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950" windowWidth="18720" windowHeight="6735" firstSheet="1" activeTab="2"/>
  </bookViews>
  <sheets>
    <sheet name="__FDSCACHE__" sheetId="2" state="veryHidden" r:id="rId1"/>
    <sheet name="Formula" sheetId="1" r:id="rId2"/>
    <sheet name="Values" sheetId="6" r:id="rId3"/>
  </sheets>
  <definedNames>
    <definedName name="_xlnm._FilterDatabase" localSheetId="1" hidden="1">Formula!$A$7:$S$7</definedName>
  </definedNames>
  <calcPr calcId="145621"/>
</workbook>
</file>

<file path=xl/calcChain.xml><?xml version="1.0" encoding="utf-8"?>
<calcChain xmlns="http://schemas.openxmlformats.org/spreadsheetml/2006/main">
  <c r="B8" i="1" l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K8" i="1"/>
  <c r="L8" i="1"/>
  <c r="M8" i="1"/>
  <c r="N8" i="1"/>
  <c r="P8" i="1"/>
  <c r="Q8" i="1"/>
  <c r="R8" i="1"/>
  <c r="S8" i="1"/>
  <c r="P855" i="1" l="1"/>
  <c r="N855" i="1"/>
  <c r="S855" i="1"/>
  <c r="K855" i="1"/>
  <c r="L855" i="1"/>
  <c r="Q855" i="1"/>
  <c r="M855" i="1"/>
  <c r="R855" i="1"/>
  <c r="A8" i="1"/>
  <c r="A9" i="1" l="1"/>
  <c r="A10" i="1" l="1"/>
  <c r="A11" i="1" l="1"/>
  <c r="A12" i="1" l="1"/>
  <c r="A13" i="1"/>
  <c r="A14" i="1" l="1"/>
  <c r="A15" i="1" l="1"/>
  <c r="A16" i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B30" i="1"/>
  <c r="E30" i="1"/>
  <c r="D30" i="1"/>
  <c r="C30" i="1"/>
  <c r="A31" i="1" l="1"/>
  <c r="D31" i="1"/>
  <c r="B31" i="1"/>
  <c r="E31" i="1"/>
  <c r="C31" i="1"/>
  <c r="A32" i="1" l="1"/>
  <c r="B32" i="1"/>
  <c r="E32" i="1"/>
  <c r="D32" i="1"/>
  <c r="A33" i="1" l="1"/>
  <c r="C32" i="1"/>
  <c r="C33" i="1"/>
  <c r="A34" i="1" l="1"/>
  <c r="D33" i="1"/>
  <c r="E34" i="1"/>
  <c r="E33" i="1"/>
  <c r="B33" i="1"/>
  <c r="B34" i="1"/>
  <c r="D34" i="1"/>
  <c r="C34" i="1"/>
  <c r="A35" i="1" l="1"/>
  <c r="B35" i="1"/>
  <c r="E35" i="1"/>
  <c r="D35" i="1"/>
  <c r="C35" i="1"/>
  <c r="A36" i="1" l="1"/>
  <c r="B36" i="1"/>
  <c r="E36" i="1"/>
  <c r="D36" i="1"/>
  <c r="C36" i="1"/>
  <c r="A37" i="1" l="1"/>
  <c r="B37" i="1"/>
  <c r="E37" i="1"/>
  <c r="D37" i="1"/>
  <c r="C37" i="1"/>
  <c r="A38" i="1" l="1"/>
  <c r="E38" i="1"/>
  <c r="B38" i="1"/>
  <c r="A39" i="1" l="1"/>
  <c r="C38" i="1"/>
  <c r="D38" i="1"/>
  <c r="B39" i="1"/>
  <c r="E39" i="1"/>
  <c r="A40" i="1" l="1"/>
  <c r="C39" i="1"/>
  <c r="D39" i="1"/>
  <c r="B40" i="1"/>
  <c r="E40" i="1"/>
  <c r="A41" i="1" l="1"/>
  <c r="C40" i="1"/>
  <c r="D40" i="1"/>
  <c r="B41" i="1"/>
  <c r="E41" i="1"/>
  <c r="A42" i="1" l="1"/>
  <c r="C41" i="1"/>
  <c r="D41" i="1"/>
  <c r="B42" i="1"/>
  <c r="E42" i="1"/>
  <c r="A43" i="1" l="1"/>
  <c r="C42" i="1"/>
  <c r="D42" i="1"/>
  <c r="B43" i="1"/>
  <c r="E43" i="1"/>
  <c r="A44" i="1" l="1"/>
  <c r="B44" i="1"/>
  <c r="E44" i="1"/>
  <c r="C43" i="1"/>
  <c r="D44" i="1"/>
  <c r="D43" i="1"/>
  <c r="C44" i="1"/>
  <c r="A45" i="1" l="1"/>
  <c r="D45" i="1"/>
  <c r="A46" i="1" l="1"/>
  <c r="E45" i="1"/>
  <c r="B45" i="1"/>
  <c r="D46" i="1"/>
  <c r="E46" i="1"/>
  <c r="C45" i="1"/>
  <c r="C46" i="1"/>
  <c r="B46" i="1"/>
  <c r="A47" i="1" l="1"/>
  <c r="B47" i="1"/>
  <c r="E47" i="1"/>
  <c r="D47" i="1"/>
  <c r="C47" i="1"/>
  <c r="A48" i="1" l="1"/>
  <c r="D48" i="1"/>
  <c r="B48" i="1"/>
  <c r="E48" i="1"/>
  <c r="C48" i="1"/>
  <c r="A49" i="1" l="1"/>
  <c r="B49" i="1"/>
  <c r="E49" i="1"/>
  <c r="D49" i="1"/>
  <c r="C49" i="1"/>
  <c r="A50" i="1" l="1"/>
  <c r="D50" i="1"/>
  <c r="A51" i="1" l="1"/>
  <c r="C50" i="1"/>
  <c r="E50" i="1"/>
  <c r="D51" i="1"/>
  <c r="B50" i="1"/>
  <c r="B51" i="1"/>
  <c r="E51" i="1"/>
  <c r="C51" i="1"/>
  <c r="A52" i="1" l="1"/>
  <c r="D52" i="1"/>
  <c r="A53" i="1" l="1"/>
  <c r="B52" i="1"/>
  <c r="C52" i="1"/>
  <c r="C53" i="1"/>
  <c r="E52" i="1"/>
  <c r="B53" i="1"/>
  <c r="E53" i="1"/>
  <c r="D53" i="1"/>
  <c r="A54" i="1" l="1"/>
  <c r="B54" i="1"/>
  <c r="E54" i="1"/>
  <c r="D54" i="1"/>
  <c r="C54" i="1"/>
  <c r="A55" i="1" l="1"/>
  <c r="B55" i="1"/>
  <c r="E55" i="1"/>
  <c r="D55" i="1"/>
  <c r="C55" i="1"/>
  <c r="A56" i="1" l="1"/>
  <c r="D56" i="1"/>
  <c r="A57" i="1" l="1"/>
  <c r="E56" i="1"/>
  <c r="C56" i="1"/>
  <c r="B56" i="1"/>
  <c r="E57" i="1"/>
  <c r="A58" i="1" l="1"/>
  <c r="C57" i="1"/>
  <c r="D58" i="1"/>
  <c r="E58" i="1"/>
  <c r="D57" i="1"/>
  <c r="C58" i="1"/>
  <c r="B57" i="1"/>
  <c r="B58" i="1"/>
  <c r="A59" i="1" l="1"/>
  <c r="E59" i="1"/>
  <c r="A60" i="1" l="1"/>
  <c r="B60" i="1"/>
  <c r="B59" i="1"/>
  <c r="E60" i="1"/>
  <c r="C59" i="1"/>
  <c r="D60" i="1"/>
  <c r="D59" i="1"/>
  <c r="C60" i="1"/>
  <c r="A61" i="1" l="1"/>
  <c r="B61" i="1"/>
  <c r="E61" i="1"/>
  <c r="D61" i="1"/>
  <c r="C61" i="1"/>
  <c r="A62" i="1" l="1"/>
  <c r="E62" i="1"/>
  <c r="D62" i="1"/>
  <c r="B62" i="1"/>
  <c r="C62" i="1"/>
  <c r="A63" i="1" l="1"/>
  <c r="B63" i="1"/>
  <c r="E63" i="1"/>
  <c r="D63" i="1"/>
  <c r="A64" i="1" l="1"/>
  <c r="C63" i="1"/>
  <c r="A65" i="1" l="1"/>
  <c r="E65" i="1"/>
  <c r="D64" i="1"/>
  <c r="L64" i="1"/>
  <c r="Q64" i="1"/>
  <c r="S64" i="1"/>
  <c r="E64" i="1"/>
  <c r="K64" i="1"/>
  <c r="M64" i="1"/>
  <c r="C64" i="1"/>
  <c r="B65" i="1"/>
  <c r="P64" i="1"/>
  <c r="R64" i="1"/>
  <c r="N64" i="1"/>
  <c r="B64" i="1"/>
  <c r="D65" i="1"/>
  <c r="A66" i="1" l="1"/>
  <c r="R65" i="1"/>
  <c r="B66" i="1"/>
  <c r="S65" i="1"/>
  <c r="N65" i="1"/>
  <c r="K65" i="1"/>
  <c r="L65" i="1"/>
  <c r="C65" i="1"/>
  <c r="P65" i="1"/>
  <c r="Q65" i="1"/>
  <c r="M65" i="1"/>
  <c r="E66" i="1"/>
  <c r="D66" i="1"/>
  <c r="A67" i="1" l="1"/>
  <c r="C66" i="1"/>
  <c r="B67" i="1"/>
  <c r="E67" i="1"/>
  <c r="D67" i="1"/>
  <c r="A68" i="1" l="1"/>
  <c r="B68" i="1"/>
  <c r="E68" i="1"/>
  <c r="C67" i="1"/>
  <c r="C68" i="1"/>
  <c r="D68" i="1"/>
  <c r="A69" i="1" l="1"/>
  <c r="B69" i="1"/>
  <c r="E69" i="1"/>
  <c r="D69" i="1"/>
  <c r="C69" i="1"/>
  <c r="A70" i="1" l="1"/>
  <c r="D70" i="1"/>
  <c r="A71" i="1" l="1"/>
  <c r="B71" i="1"/>
  <c r="E70" i="1"/>
  <c r="E71" i="1"/>
  <c r="B70" i="1"/>
  <c r="D71" i="1"/>
  <c r="C70" i="1"/>
  <c r="C71" i="1"/>
  <c r="A72" i="1" l="1"/>
  <c r="D72" i="1"/>
  <c r="A73" i="1" l="1"/>
  <c r="E72" i="1"/>
  <c r="P72" i="1"/>
  <c r="Q72" i="1"/>
  <c r="E73" i="1"/>
  <c r="B72" i="1"/>
  <c r="L72" i="1"/>
  <c r="N72" i="1"/>
  <c r="C72" i="1"/>
  <c r="M72" i="1"/>
  <c r="S72" i="1"/>
  <c r="K72" i="1"/>
  <c r="R72" i="1"/>
  <c r="B73" i="1"/>
  <c r="C73" i="1"/>
  <c r="D73" i="1"/>
  <c r="A74" i="1" l="1"/>
  <c r="B74" i="1"/>
  <c r="E74" i="1"/>
  <c r="D74" i="1"/>
  <c r="C74" i="1"/>
  <c r="A75" i="1" l="1"/>
  <c r="B75" i="1"/>
  <c r="E75" i="1"/>
  <c r="D75" i="1"/>
  <c r="A76" i="1" l="1"/>
  <c r="C75" i="1"/>
  <c r="B76" i="1"/>
  <c r="A77" i="1" l="1"/>
  <c r="C76" i="1"/>
  <c r="E77" i="1"/>
  <c r="D77" i="1"/>
  <c r="E76" i="1"/>
  <c r="C77" i="1"/>
  <c r="D76" i="1"/>
  <c r="B77" i="1"/>
  <c r="A78" i="1" l="1"/>
  <c r="B78" i="1"/>
  <c r="E78" i="1"/>
  <c r="D78" i="1"/>
  <c r="C78" i="1"/>
  <c r="A79" i="1" l="1"/>
  <c r="B79" i="1"/>
  <c r="E79" i="1"/>
  <c r="D79" i="1"/>
  <c r="C79" i="1"/>
  <c r="A80" i="1" l="1"/>
  <c r="B80" i="1"/>
  <c r="E80" i="1"/>
  <c r="D80" i="1"/>
  <c r="C80" i="1"/>
  <c r="A81" i="1" l="1"/>
  <c r="E81" i="1"/>
  <c r="D81" i="1"/>
  <c r="B81" i="1"/>
  <c r="C81" i="1"/>
  <c r="A82" i="1" l="1"/>
  <c r="E82" i="1"/>
  <c r="A83" i="1" l="1"/>
  <c r="C82" i="1"/>
  <c r="D82" i="1"/>
  <c r="B82" i="1"/>
  <c r="E83" i="1"/>
  <c r="A84" i="1" l="1"/>
  <c r="B83" i="1"/>
  <c r="E84" i="1"/>
  <c r="D84" i="1"/>
  <c r="D83" i="1"/>
  <c r="C84" i="1"/>
  <c r="C83" i="1"/>
  <c r="B84" i="1"/>
  <c r="A85" i="1" l="1"/>
  <c r="B85" i="1"/>
  <c r="E85" i="1"/>
  <c r="D85" i="1"/>
  <c r="C85" i="1"/>
  <c r="A86" i="1" l="1"/>
  <c r="B86" i="1"/>
  <c r="E86" i="1"/>
  <c r="D86" i="1"/>
  <c r="C86" i="1"/>
  <c r="A87" i="1" l="1"/>
  <c r="B87" i="1"/>
  <c r="E87" i="1"/>
  <c r="D87" i="1"/>
  <c r="A88" i="1" l="1"/>
  <c r="C87" i="1"/>
  <c r="B88" i="1"/>
  <c r="E88" i="1"/>
  <c r="A89" i="1" l="1"/>
  <c r="B89" i="1"/>
  <c r="C88" i="1"/>
  <c r="D89" i="1"/>
  <c r="D88" i="1"/>
  <c r="C89" i="1"/>
  <c r="E89" i="1"/>
  <c r="A90" i="1" l="1"/>
  <c r="B90" i="1"/>
  <c r="E90" i="1"/>
  <c r="D90" i="1"/>
  <c r="C90" i="1"/>
  <c r="A91" i="1" l="1"/>
  <c r="B91" i="1"/>
  <c r="E91" i="1"/>
  <c r="D91" i="1"/>
  <c r="C91" i="1"/>
  <c r="A92" i="1" l="1"/>
  <c r="B92" i="1"/>
  <c r="E92" i="1"/>
  <c r="D92" i="1"/>
  <c r="C92" i="1"/>
  <c r="A93" i="1" l="1"/>
  <c r="E93" i="1"/>
  <c r="A94" i="1" l="1"/>
  <c r="D94" i="1"/>
  <c r="C93" i="1"/>
  <c r="D93" i="1"/>
  <c r="B94" i="1"/>
  <c r="B93" i="1"/>
  <c r="E94" i="1"/>
  <c r="C94" i="1"/>
  <c r="A95" i="1" l="1"/>
  <c r="E95" i="1"/>
  <c r="A96" i="1" l="1"/>
  <c r="B95" i="1"/>
  <c r="C95" i="1"/>
  <c r="C96" i="1"/>
  <c r="D95" i="1"/>
  <c r="B96" i="1"/>
  <c r="E96" i="1"/>
  <c r="A97" i="1" l="1"/>
  <c r="D96" i="1"/>
  <c r="B97" i="1"/>
  <c r="E97" i="1"/>
  <c r="D97" i="1"/>
  <c r="A98" i="1" l="1"/>
  <c r="C97" i="1"/>
  <c r="B98" i="1"/>
  <c r="E98" i="1"/>
  <c r="D98" i="1"/>
  <c r="A99" i="1" l="1"/>
  <c r="C98" i="1"/>
  <c r="B99" i="1"/>
  <c r="E99" i="1"/>
  <c r="D99" i="1"/>
  <c r="A100" i="1" l="1"/>
  <c r="C99" i="1"/>
  <c r="B100" i="1"/>
  <c r="E100" i="1"/>
  <c r="A101" i="1" l="1"/>
  <c r="C100" i="1"/>
  <c r="D101" i="1"/>
  <c r="D100" i="1"/>
  <c r="B101" i="1"/>
  <c r="E101" i="1"/>
  <c r="C101" i="1"/>
  <c r="A102" i="1" l="1"/>
  <c r="B102" i="1"/>
  <c r="E102" i="1"/>
  <c r="D102" i="1"/>
  <c r="C102" i="1"/>
  <c r="A103" i="1" l="1"/>
  <c r="B103" i="1"/>
  <c r="E103" i="1"/>
  <c r="D103" i="1"/>
  <c r="C103" i="1"/>
  <c r="A104" i="1" l="1"/>
  <c r="B104" i="1"/>
  <c r="E104" i="1"/>
  <c r="D104" i="1"/>
  <c r="C104" i="1"/>
  <c r="A105" i="1" l="1"/>
  <c r="B105" i="1"/>
  <c r="E105" i="1"/>
  <c r="D105" i="1"/>
  <c r="C105" i="1"/>
  <c r="A106" i="1" l="1"/>
  <c r="B106" i="1"/>
  <c r="E106" i="1"/>
  <c r="D106" i="1"/>
  <c r="C106" i="1"/>
  <c r="A107" i="1" l="1"/>
  <c r="B107" i="1"/>
  <c r="E107" i="1"/>
  <c r="D107" i="1"/>
  <c r="A108" i="1" l="1"/>
  <c r="C107" i="1"/>
  <c r="E108" i="1"/>
  <c r="A109" i="1" l="1"/>
  <c r="B108" i="1"/>
  <c r="C108" i="1"/>
  <c r="D109" i="1"/>
  <c r="D108" i="1"/>
  <c r="C109" i="1"/>
  <c r="B109" i="1"/>
  <c r="E109" i="1"/>
  <c r="A110" i="1" l="1"/>
  <c r="B110" i="1"/>
  <c r="E110" i="1"/>
  <c r="D110" i="1"/>
  <c r="C110" i="1"/>
  <c r="A111" i="1" l="1"/>
  <c r="B111" i="1"/>
  <c r="E111" i="1"/>
  <c r="D111" i="1"/>
  <c r="C111" i="1"/>
  <c r="A112" i="1" l="1"/>
  <c r="B112" i="1"/>
  <c r="E112" i="1"/>
  <c r="D112" i="1"/>
  <c r="C112" i="1"/>
  <c r="A113" i="1" l="1"/>
  <c r="E113" i="1"/>
  <c r="A114" i="1" l="1"/>
  <c r="D113" i="1"/>
  <c r="C113" i="1"/>
  <c r="B113" i="1"/>
  <c r="E114" i="1"/>
  <c r="D114" i="1"/>
  <c r="A115" i="1" l="1"/>
  <c r="B114" i="1"/>
  <c r="C114" i="1"/>
  <c r="C115" i="1"/>
  <c r="A116" i="1" l="1"/>
  <c r="D115" i="1"/>
  <c r="E115" i="1"/>
  <c r="C116" i="1"/>
  <c r="B115" i="1"/>
  <c r="B116" i="1"/>
  <c r="E116" i="1"/>
  <c r="D116" i="1"/>
  <c r="A117" i="1" l="1"/>
  <c r="B117" i="1"/>
  <c r="E117" i="1"/>
  <c r="D117" i="1"/>
  <c r="C117" i="1"/>
  <c r="A118" i="1" l="1"/>
  <c r="B118" i="1"/>
  <c r="E118" i="1"/>
  <c r="D118" i="1"/>
  <c r="C118" i="1"/>
  <c r="A119" i="1" l="1"/>
  <c r="E119" i="1"/>
  <c r="A120" i="1" l="1"/>
  <c r="C119" i="1"/>
  <c r="B119" i="1"/>
  <c r="D120" i="1"/>
  <c r="D119" i="1"/>
  <c r="B120" i="1"/>
  <c r="E120" i="1"/>
  <c r="C120" i="1"/>
  <c r="A121" i="1" l="1"/>
  <c r="E121" i="1"/>
  <c r="A122" i="1" l="1"/>
  <c r="B122" i="1"/>
  <c r="B121" i="1"/>
  <c r="E122" i="1"/>
  <c r="C121" i="1"/>
  <c r="D122" i="1"/>
  <c r="D121" i="1"/>
  <c r="C122" i="1"/>
  <c r="A123" i="1" l="1"/>
  <c r="B123" i="1"/>
  <c r="E123" i="1"/>
  <c r="D123" i="1"/>
  <c r="C123" i="1"/>
  <c r="A124" i="1" l="1"/>
  <c r="B124" i="1"/>
  <c r="E124" i="1"/>
  <c r="D124" i="1"/>
  <c r="C124" i="1"/>
  <c r="A125" i="1" l="1"/>
  <c r="D125" i="1"/>
  <c r="B125" i="1"/>
  <c r="E125" i="1"/>
  <c r="C125" i="1"/>
  <c r="A126" i="1" l="1"/>
  <c r="B126" i="1"/>
  <c r="E126" i="1"/>
  <c r="D126" i="1"/>
  <c r="A127" i="1" l="1"/>
  <c r="C126" i="1"/>
  <c r="B127" i="1"/>
  <c r="E127" i="1"/>
  <c r="D127" i="1"/>
  <c r="A128" i="1" l="1"/>
  <c r="C127" i="1"/>
  <c r="B128" i="1"/>
  <c r="E128" i="1"/>
  <c r="D128" i="1"/>
  <c r="A129" i="1" l="1"/>
  <c r="C128" i="1"/>
  <c r="B129" i="1"/>
  <c r="E129" i="1"/>
  <c r="D129" i="1"/>
  <c r="A130" i="1" l="1"/>
  <c r="C129" i="1"/>
  <c r="B130" i="1"/>
  <c r="E130" i="1"/>
  <c r="D130" i="1"/>
  <c r="A131" i="1" l="1"/>
  <c r="C130" i="1"/>
  <c r="B131" i="1"/>
  <c r="E131" i="1"/>
  <c r="D131" i="1"/>
  <c r="A132" i="1" l="1"/>
  <c r="C131" i="1"/>
  <c r="B132" i="1"/>
  <c r="E132" i="1"/>
  <c r="A133" i="1" l="1"/>
  <c r="C132" i="1"/>
  <c r="D133" i="1"/>
  <c r="D132" i="1"/>
  <c r="C133" i="1"/>
  <c r="B133" i="1"/>
  <c r="E133" i="1"/>
  <c r="A134" i="1" l="1"/>
  <c r="B134" i="1"/>
  <c r="E134" i="1"/>
  <c r="D134" i="1"/>
  <c r="A135" i="1" l="1"/>
  <c r="C134" i="1"/>
  <c r="C135" i="1"/>
  <c r="A136" i="1" l="1"/>
  <c r="E135" i="1"/>
  <c r="B135" i="1"/>
  <c r="B136" i="1"/>
  <c r="D135" i="1"/>
  <c r="E136" i="1"/>
  <c r="D136" i="1"/>
  <c r="C136" i="1"/>
  <c r="A137" i="1" l="1"/>
  <c r="B137" i="1"/>
  <c r="E137" i="1"/>
  <c r="D137" i="1"/>
  <c r="C137" i="1"/>
  <c r="A138" i="1" l="1"/>
  <c r="B138" i="1"/>
  <c r="E138" i="1"/>
  <c r="A139" i="1" l="1"/>
  <c r="K138" i="1"/>
  <c r="M138" i="1"/>
  <c r="P138" i="1"/>
  <c r="R138" i="1"/>
  <c r="D138" i="1"/>
  <c r="N138" i="1"/>
  <c r="Q138" i="1"/>
  <c r="L138" i="1"/>
  <c r="S138" i="1"/>
  <c r="C138" i="1"/>
  <c r="D139" i="1"/>
  <c r="A140" i="1" l="1"/>
  <c r="D140" i="1"/>
  <c r="B139" i="1"/>
  <c r="C140" i="1"/>
  <c r="E139" i="1"/>
  <c r="B140" i="1"/>
  <c r="E140" i="1"/>
  <c r="C139" i="1"/>
  <c r="A141" i="1" l="1"/>
  <c r="B141" i="1"/>
  <c r="E141" i="1"/>
  <c r="D141" i="1"/>
  <c r="C141" i="1"/>
  <c r="A142" i="1" l="1"/>
  <c r="B142" i="1"/>
  <c r="E142" i="1"/>
  <c r="D142" i="1"/>
  <c r="A143" i="1" l="1"/>
  <c r="C142" i="1"/>
  <c r="B143" i="1"/>
  <c r="E143" i="1"/>
  <c r="A144" i="1" l="1"/>
  <c r="D143" i="1"/>
  <c r="B144" i="1"/>
  <c r="C143" i="1"/>
  <c r="C144" i="1"/>
  <c r="A145" i="1" l="1"/>
  <c r="D144" i="1"/>
  <c r="E144" i="1"/>
  <c r="B145" i="1"/>
  <c r="E145" i="1"/>
  <c r="A146" i="1" l="1"/>
  <c r="C145" i="1"/>
  <c r="D145" i="1"/>
  <c r="B146" i="1"/>
  <c r="E146" i="1"/>
  <c r="A147" i="1" l="1"/>
  <c r="C146" i="1"/>
  <c r="D146" i="1"/>
  <c r="B147" i="1"/>
  <c r="E147" i="1"/>
  <c r="A148" i="1" l="1"/>
  <c r="C147" i="1"/>
  <c r="D147" i="1"/>
  <c r="B148" i="1"/>
  <c r="E148" i="1"/>
  <c r="A149" i="1" l="1"/>
  <c r="C148" i="1"/>
  <c r="D148" i="1"/>
  <c r="B149" i="1"/>
  <c r="E149" i="1"/>
  <c r="A150" i="1" l="1"/>
  <c r="D149" i="1"/>
  <c r="C149" i="1"/>
  <c r="C150" i="1"/>
  <c r="A151" i="1" l="1"/>
  <c r="B151" i="1"/>
  <c r="D150" i="1"/>
  <c r="E151" i="1"/>
  <c r="E150" i="1"/>
  <c r="D151" i="1"/>
  <c r="B150" i="1"/>
  <c r="C151" i="1"/>
  <c r="A152" i="1" l="1"/>
  <c r="B152" i="1"/>
  <c r="E152" i="1"/>
  <c r="D152" i="1"/>
  <c r="C152" i="1"/>
  <c r="A153" i="1" l="1"/>
  <c r="B153" i="1"/>
  <c r="E153" i="1"/>
  <c r="D153" i="1"/>
  <c r="C153" i="1"/>
  <c r="A154" i="1" l="1"/>
  <c r="B154" i="1"/>
  <c r="E154" i="1"/>
  <c r="D154" i="1"/>
  <c r="C154" i="1"/>
  <c r="A155" i="1" l="1"/>
  <c r="D155" i="1"/>
  <c r="A156" i="1" l="1"/>
  <c r="C155" i="1"/>
  <c r="B156" i="1"/>
  <c r="E155" i="1"/>
  <c r="E156" i="1"/>
  <c r="B155" i="1"/>
  <c r="D156" i="1"/>
  <c r="C156" i="1"/>
  <c r="A157" i="1" l="1"/>
  <c r="C157" i="1"/>
  <c r="A158" i="1" l="1"/>
  <c r="D157" i="1"/>
  <c r="E157" i="1"/>
  <c r="B157" i="1"/>
  <c r="E158" i="1"/>
  <c r="A159" i="1" l="1"/>
  <c r="D158" i="1"/>
  <c r="B158" i="1"/>
  <c r="C159" i="1"/>
  <c r="C158" i="1"/>
  <c r="B159" i="1"/>
  <c r="E159" i="1"/>
  <c r="D159" i="1"/>
  <c r="A160" i="1" l="1"/>
  <c r="B160" i="1"/>
  <c r="E160" i="1"/>
  <c r="D160" i="1"/>
  <c r="C160" i="1"/>
  <c r="A161" i="1" l="1"/>
  <c r="B161" i="1"/>
  <c r="E161" i="1"/>
  <c r="D161" i="1"/>
  <c r="C161" i="1"/>
  <c r="A162" i="1" l="1"/>
  <c r="B162" i="1"/>
  <c r="E162" i="1"/>
  <c r="D162" i="1"/>
  <c r="C162" i="1"/>
  <c r="A163" i="1" l="1"/>
  <c r="B163" i="1"/>
  <c r="E163" i="1"/>
  <c r="D163" i="1"/>
  <c r="C163" i="1"/>
  <c r="A164" i="1" l="1"/>
  <c r="D164" i="1"/>
  <c r="A165" i="1" l="1"/>
  <c r="B164" i="1"/>
  <c r="C164" i="1"/>
  <c r="D165" i="1"/>
  <c r="E164" i="1"/>
  <c r="B165" i="1"/>
  <c r="C165" i="1"/>
  <c r="E165" i="1"/>
  <c r="A166" i="1" l="1"/>
  <c r="B166" i="1"/>
  <c r="E166" i="1"/>
  <c r="D166" i="1"/>
  <c r="C166" i="1"/>
  <c r="A167" i="1" l="1"/>
  <c r="B167" i="1"/>
  <c r="E167" i="1"/>
  <c r="D167" i="1"/>
  <c r="C167" i="1"/>
  <c r="A168" i="1" l="1"/>
  <c r="B168" i="1"/>
  <c r="E168" i="1"/>
  <c r="D168" i="1"/>
  <c r="A169" i="1" l="1"/>
  <c r="C168" i="1"/>
  <c r="B169" i="1"/>
  <c r="E169" i="1"/>
  <c r="D169" i="1"/>
  <c r="A170" i="1" l="1"/>
  <c r="C169" i="1"/>
  <c r="B170" i="1"/>
  <c r="E170" i="1"/>
  <c r="A171" i="1" l="1"/>
  <c r="D170" i="1"/>
  <c r="B171" i="1"/>
  <c r="C170" i="1"/>
  <c r="D171" i="1"/>
  <c r="A172" i="1" l="1"/>
  <c r="E171" i="1"/>
  <c r="C171" i="1"/>
  <c r="B172" i="1"/>
  <c r="E172" i="1"/>
  <c r="A173" i="1" l="1"/>
  <c r="C172" i="1"/>
  <c r="D172" i="1"/>
  <c r="B173" i="1"/>
  <c r="E173" i="1"/>
  <c r="A174" i="1" l="1"/>
  <c r="C173" i="1"/>
  <c r="D173" i="1"/>
  <c r="B174" i="1"/>
  <c r="E174" i="1"/>
  <c r="A175" i="1" l="1"/>
  <c r="C174" i="1"/>
  <c r="D174" i="1"/>
  <c r="B175" i="1"/>
  <c r="E175" i="1"/>
  <c r="A176" i="1" l="1"/>
  <c r="C175" i="1"/>
  <c r="D175" i="1"/>
  <c r="B176" i="1"/>
  <c r="E176" i="1"/>
  <c r="A177" i="1" l="1"/>
  <c r="C176" i="1"/>
  <c r="D176" i="1"/>
  <c r="B177" i="1"/>
  <c r="E177" i="1"/>
  <c r="A178" i="1" l="1"/>
  <c r="D177" i="1"/>
  <c r="C177" i="1"/>
  <c r="D178" i="1"/>
  <c r="A179" i="1" l="1"/>
  <c r="E178" i="1"/>
  <c r="B178" i="1"/>
  <c r="D179" i="1"/>
  <c r="C179" i="1"/>
  <c r="C178" i="1"/>
  <c r="E179" i="1"/>
  <c r="B179" i="1"/>
  <c r="A180" i="1" l="1"/>
  <c r="B180" i="1"/>
  <c r="E180" i="1"/>
  <c r="D180" i="1"/>
  <c r="C180" i="1"/>
  <c r="A181" i="1" l="1"/>
  <c r="B181" i="1"/>
  <c r="E181" i="1"/>
  <c r="D181" i="1"/>
  <c r="C181" i="1"/>
  <c r="A182" i="1" l="1"/>
  <c r="B182" i="1"/>
  <c r="E182" i="1"/>
  <c r="D182" i="1"/>
  <c r="C182" i="1"/>
  <c r="A183" i="1" l="1"/>
  <c r="E183" i="1"/>
  <c r="A184" i="1" l="1"/>
  <c r="C183" i="1"/>
  <c r="D183" i="1"/>
  <c r="B183" i="1"/>
  <c r="E184" i="1"/>
  <c r="B184" i="1"/>
  <c r="D184" i="1"/>
  <c r="A185" i="1" l="1"/>
  <c r="B185" i="1"/>
  <c r="E185" i="1"/>
  <c r="C184" i="1"/>
  <c r="C185" i="1"/>
  <c r="D185" i="1"/>
  <c r="A186" i="1" l="1"/>
  <c r="B186" i="1"/>
  <c r="E186" i="1"/>
  <c r="D186" i="1"/>
  <c r="C186" i="1"/>
  <c r="A187" i="1" l="1"/>
  <c r="B187" i="1"/>
  <c r="E187" i="1"/>
  <c r="D187" i="1"/>
  <c r="C187" i="1"/>
  <c r="A188" i="1" l="1"/>
  <c r="B188" i="1"/>
  <c r="E188" i="1"/>
  <c r="D188" i="1"/>
  <c r="C188" i="1"/>
  <c r="A189" i="1" l="1"/>
  <c r="B189" i="1"/>
  <c r="E189" i="1"/>
  <c r="D189" i="1"/>
  <c r="C189" i="1"/>
  <c r="A190" i="1" l="1"/>
  <c r="B190" i="1"/>
  <c r="E190" i="1"/>
  <c r="D190" i="1"/>
  <c r="A191" i="1" l="1"/>
  <c r="C191" i="1"/>
  <c r="B191" i="1"/>
  <c r="C190" i="1"/>
  <c r="E191" i="1"/>
  <c r="D191" i="1"/>
  <c r="A192" i="1" l="1"/>
  <c r="D192" i="1"/>
  <c r="A193" i="1" l="1"/>
  <c r="B193" i="1"/>
  <c r="E192" i="1"/>
  <c r="E193" i="1"/>
  <c r="B192" i="1"/>
  <c r="D193" i="1"/>
  <c r="C192" i="1"/>
  <c r="C193" i="1"/>
  <c r="A194" i="1" l="1"/>
  <c r="B194" i="1"/>
  <c r="E194" i="1"/>
  <c r="D194" i="1"/>
  <c r="C194" i="1"/>
  <c r="A195" i="1" l="1"/>
  <c r="B195" i="1"/>
  <c r="E195" i="1"/>
  <c r="D195" i="1"/>
  <c r="C195" i="1"/>
  <c r="A196" i="1" l="1"/>
  <c r="B196" i="1"/>
  <c r="E196" i="1"/>
  <c r="D196" i="1"/>
  <c r="C196" i="1"/>
  <c r="A197" i="1" l="1"/>
  <c r="B197" i="1"/>
  <c r="E197" i="1"/>
  <c r="D197" i="1"/>
  <c r="A198" i="1" l="1"/>
  <c r="C197" i="1"/>
  <c r="B198" i="1"/>
  <c r="E198" i="1"/>
  <c r="D198" i="1"/>
  <c r="A199" i="1" l="1"/>
  <c r="C198" i="1"/>
  <c r="B199" i="1"/>
  <c r="E199" i="1"/>
  <c r="D199" i="1"/>
  <c r="A200" i="1" l="1"/>
  <c r="B200" i="1"/>
  <c r="E200" i="1"/>
  <c r="C199" i="1"/>
  <c r="C200" i="1"/>
  <c r="D200" i="1"/>
  <c r="A201" i="1" l="1"/>
  <c r="B201" i="1"/>
  <c r="E201" i="1"/>
  <c r="D201" i="1"/>
  <c r="C201" i="1"/>
  <c r="A202" i="1" l="1"/>
  <c r="B202" i="1"/>
  <c r="E202" i="1"/>
  <c r="D202" i="1"/>
  <c r="C202" i="1"/>
  <c r="A203" i="1" l="1"/>
  <c r="B203" i="1"/>
  <c r="E203" i="1"/>
  <c r="D203" i="1"/>
  <c r="A204" i="1" l="1"/>
  <c r="B204" i="1"/>
  <c r="C203" i="1"/>
  <c r="D204" i="1"/>
  <c r="A205" i="1" l="1"/>
  <c r="K204" i="1"/>
  <c r="R204" i="1"/>
  <c r="C204" i="1"/>
  <c r="P204" i="1"/>
  <c r="N204" i="1"/>
  <c r="L204" i="1"/>
  <c r="M204" i="1"/>
  <c r="Q204" i="1"/>
  <c r="E204" i="1"/>
  <c r="S204" i="1"/>
  <c r="D205" i="1"/>
  <c r="A206" i="1" l="1"/>
  <c r="B206" i="1"/>
  <c r="B205" i="1"/>
  <c r="E206" i="1"/>
  <c r="E205" i="1"/>
  <c r="D206" i="1"/>
  <c r="C205" i="1"/>
  <c r="C206" i="1"/>
  <c r="A207" i="1" l="1"/>
  <c r="B207" i="1"/>
  <c r="E207" i="1"/>
  <c r="D207" i="1"/>
  <c r="A208" i="1" l="1"/>
  <c r="C207" i="1"/>
  <c r="E208" i="1"/>
  <c r="B208" i="1"/>
  <c r="D208" i="1"/>
  <c r="A209" i="1" l="1"/>
  <c r="C208" i="1"/>
  <c r="E209" i="1"/>
  <c r="B209" i="1"/>
  <c r="A210" i="1" l="1"/>
  <c r="B210" i="1"/>
  <c r="D210" i="1"/>
  <c r="C210" i="1"/>
  <c r="C209" i="1"/>
  <c r="D209" i="1"/>
  <c r="E210" i="1"/>
  <c r="A211" i="1" l="1"/>
  <c r="D211" i="1"/>
  <c r="A212" i="1" l="1"/>
  <c r="B212" i="1"/>
  <c r="E211" i="1"/>
  <c r="E212" i="1"/>
  <c r="B211" i="1"/>
  <c r="D212" i="1"/>
  <c r="C211" i="1"/>
  <c r="C212" i="1"/>
  <c r="A213" i="1" l="1"/>
  <c r="B213" i="1"/>
  <c r="E213" i="1"/>
  <c r="D213" i="1"/>
  <c r="A214" i="1" l="1"/>
  <c r="C213" i="1"/>
  <c r="B214" i="1"/>
  <c r="A215" i="1" l="1"/>
  <c r="C214" i="1"/>
  <c r="D214" i="1"/>
  <c r="E214" i="1"/>
  <c r="E215" i="1"/>
  <c r="A216" i="1" l="1"/>
  <c r="B216" i="1"/>
  <c r="C215" i="1"/>
  <c r="E216" i="1"/>
  <c r="B215" i="1"/>
  <c r="D216" i="1"/>
  <c r="D215" i="1"/>
  <c r="C216" i="1"/>
  <c r="A217" i="1" l="1"/>
  <c r="B217" i="1"/>
  <c r="E217" i="1"/>
  <c r="D217" i="1"/>
  <c r="C217" i="1"/>
  <c r="A218" i="1" l="1"/>
  <c r="B218" i="1"/>
  <c r="E218" i="1"/>
  <c r="D218" i="1"/>
  <c r="C218" i="1"/>
  <c r="A219" i="1" l="1"/>
  <c r="B219" i="1"/>
  <c r="E219" i="1"/>
  <c r="D219" i="1"/>
  <c r="C219" i="1"/>
  <c r="A220" i="1" l="1"/>
  <c r="B220" i="1"/>
  <c r="E220" i="1"/>
  <c r="D220" i="1"/>
  <c r="C220" i="1"/>
  <c r="A221" i="1" l="1"/>
  <c r="E221" i="1"/>
  <c r="A222" i="1" l="1"/>
  <c r="B222" i="1"/>
  <c r="B221" i="1"/>
  <c r="E222" i="1"/>
  <c r="C221" i="1"/>
  <c r="D222" i="1"/>
  <c r="D221" i="1"/>
  <c r="C222" i="1"/>
  <c r="A223" i="1" l="1"/>
  <c r="B223" i="1"/>
  <c r="E223" i="1"/>
  <c r="D223" i="1"/>
  <c r="C223" i="1"/>
  <c r="A224" i="1" l="1"/>
  <c r="B224" i="1"/>
  <c r="E224" i="1"/>
  <c r="D224" i="1"/>
  <c r="C224" i="1"/>
  <c r="A225" i="1" l="1"/>
  <c r="B225" i="1"/>
  <c r="E225" i="1"/>
  <c r="D225" i="1"/>
  <c r="C225" i="1"/>
  <c r="A226" i="1" l="1"/>
  <c r="B226" i="1"/>
  <c r="E226" i="1"/>
  <c r="D226" i="1"/>
  <c r="C226" i="1"/>
  <c r="A227" i="1" l="1"/>
  <c r="E227" i="1"/>
  <c r="A228" i="1" l="1"/>
  <c r="B227" i="1"/>
  <c r="E228" i="1"/>
  <c r="D228" i="1"/>
  <c r="C228" i="1"/>
  <c r="B228" i="1"/>
  <c r="C227" i="1"/>
  <c r="D227" i="1"/>
  <c r="A229" i="1" l="1"/>
  <c r="B229" i="1"/>
  <c r="E229" i="1"/>
  <c r="D229" i="1"/>
  <c r="C229" i="1"/>
  <c r="A230" i="1" l="1"/>
  <c r="B230" i="1"/>
  <c r="E230" i="1"/>
  <c r="D230" i="1"/>
  <c r="C230" i="1"/>
  <c r="A231" i="1" l="1"/>
  <c r="B231" i="1"/>
  <c r="E231" i="1"/>
  <c r="D231" i="1"/>
  <c r="C231" i="1"/>
  <c r="A232" i="1" l="1"/>
  <c r="B232" i="1"/>
  <c r="E232" i="1"/>
  <c r="D232" i="1"/>
  <c r="A233" i="1" l="1"/>
  <c r="C232" i="1"/>
  <c r="B233" i="1"/>
  <c r="E233" i="1"/>
  <c r="A234" i="1" l="1"/>
  <c r="C233" i="1"/>
  <c r="D233" i="1"/>
  <c r="B234" i="1"/>
  <c r="E234" i="1"/>
  <c r="A235" i="1" l="1"/>
  <c r="C234" i="1"/>
  <c r="D234" i="1"/>
  <c r="B235" i="1"/>
  <c r="E235" i="1"/>
  <c r="A236" i="1" l="1"/>
  <c r="C235" i="1"/>
  <c r="D235" i="1"/>
  <c r="B236" i="1"/>
  <c r="E236" i="1"/>
  <c r="A237" i="1" l="1"/>
  <c r="B237" i="1"/>
  <c r="C236" i="1"/>
  <c r="D236" i="1"/>
  <c r="C237" i="1"/>
  <c r="E237" i="1"/>
  <c r="A238" i="1" l="1"/>
  <c r="D237" i="1"/>
  <c r="B238" i="1"/>
  <c r="E238" i="1"/>
  <c r="D238" i="1"/>
  <c r="A239" i="1" l="1"/>
  <c r="B239" i="1"/>
  <c r="C238" i="1"/>
  <c r="C239" i="1"/>
  <c r="E239" i="1"/>
  <c r="D239" i="1"/>
  <c r="A240" i="1" l="1"/>
  <c r="E240" i="1"/>
  <c r="A241" i="1" l="1"/>
  <c r="C240" i="1"/>
  <c r="D240" i="1"/>
  <c r="C241" i="1"/>
  <c r="B240" i="1"/>
  <c r="B241" i="1"/>
  <c r="E241" i="1"/>
  <c r="D241" i="1"/>
  <c r="A242" i="1" l="1"/>
  <c r="B242" i="1"/>
  <c r="E242" i="1"/>
  <c r="D242" i="1"/>
  <c r="C242" i="1"/>
  <c r="A243" i="1" l="1"/>
  <c r="B243" i="1"/>
  <c r="E243" i="1"/>
  <c r="D243" i="1"/>
  <c r="C243" i="1"/>
  <c r="A244" i="1" l="1"/>
  <c r="B244" i="1"/>
  <c r="E244" i="1"/>
  <c r="D244" i="1"/>
  <c r="C244" i="1"/>
  <c r="A245" i="1" l="1"/>
  <c r="E245" i="1"/>
  <c r="A246" i="1" l="1"/>
  <c r="D246" i="1"/>
  <c r="D245" i="1"/>
  <c r="B246" i="1"/>
  <c r="C245" i="1"/>
  <c r="E246" i="1"/>
  <c r="B245" i="1"/>
  <c r="C246" i="1"/>
  <c r="A247" i="1" l="1"/>
  <c r="B247" i="1"/>
  <c r="E247" i="1"/>
  <c r="D247" i="1"/>
  <c r="C247" i="1"/>
  <c r="A248" i="1" l="1"/>
  <c r="B248" i="1"/>
  <c r="E248" i="1"/>
  <c r="D248" i="1"/>
  <c r="C248" i="1"/>
  <c r="A249" i="1" l="1"/>
  <c r="B249" i="1"/>
  <c r="E249" i="1"/>
  <c r="D249" i="1"/>
  <c r="C249" i="1"/>
  <c r="A250" i="1" l="1"/>
  <c r="B250" i="1"/>
  <c r="E250" i="1"/>
  <c r="D250" i="1"/>
  <c r="A251" i="1" l="1"/>
  <c r="C250" i="1"/>
  <c r="B251" i="1"/>
  <c r="A252" i="1" l="1"/>
  <c r="D251" i="1"/>
  <c r="D252" i="1"/>
  <c r="E251" i="1"/>
  <c r="C252" i="1"/>
  <c r="B252" i="1"/>
  <c r="C251" i="1"/>
  <c r="E252" i="1"/>
  <c r="A253" i="1" l="1"/>
  <c r="E253" i="1"/>
  <c r="A254" i="1" l="1"/>
  <c r="B254" i="1"/>
  <c r="B253" i="1"/>
  <c r="E254" i="1"/>
  <c r="C253" i="1"/>
  <c r="D254" i="1"/>
  <c r="D253" i="1"/>
  <c r="C254" i="1"/>
  <c r="A255" i="1" l="1"/>
  <c r="B255" i="1"/>
  <c r="E255" i="1"/>
  <c r="D255" i="1"/>
  <c r="C255" i="1"/>
  <c r="A256" i="1" l="1"/>
  <c r="B256" i="1"/>
  <c r="E256" i="1"/>
  <c r="D256" i="1"/>
  <c r="C256" i="1"/>
  <c r="A257" i="1" l="1"/>
  <c r="B257" i="1"/>
  <c r="E257" i="1"/>
  <c r="D257" i="1"/>
  <c r="A258" i="1" l="1"/>
  <c r="B258" i="1"/>
  <c r="C257" i="1"/>
  <c r="C258" i="1"/>
  <c r="E258" i="1"/>
  <c r="A259" i="1" l="1"/>
  <c r="D258" i="1"/>
  <c r="E259" i="1"/>
  <c r="D259" i="1"/>
  <c r="A260" i="1" l="1"/>
  <c r="B259" i="1"/>
  <c r="C259" i="1"/>
  <c r="B260" i="1"/>
  <c r="E260" i="1"/>
  <c r="A261" i="1" l="1"/>
  <c r="C260" i="1"/>
  <c r="D260" i="1"/>
  <c r="B261" i="1"/>
  <c r="E261" i="1"/>
  <c r="A262" i="1" l="1"/>
  <c r="C261" i="1"/>
  <c r="D261" i="1"/>
  <c r="B262" i="1"/>
  <c r="E262" i="1"/>
  <c r="A263" i="1" l="1"/>
  <c r="C262" i="1"/>
  <c r="D262" i="1"/>
  <c r="B263" i="1"/>
  <c r="E263" i="1"/>
  <c r="A264" i="1" l="1"/>
  <c r="C263" i="1"/>
  <c r="B264" i="1"/>
  <c r="E264" i="1"/>
  <c r="D264" i="1"/>
  <c r="D263" i="1"/>
  <c r="C264" i="1"/>
  <c r="A265" i="1" l="1"/>
  <c r="D265" i="1"/>
  <c r="A266" i="1" l="1"/>
  <c r="B266" i="1"/>
  <c r="C265" i="1"/>
  <c r="E266" i="1"/>
  <c r="E265" i="1"/>
  <c r="D266" i="1"/>
  <c r="B265" i="1"/>
  <c r="C266" i="1"/>
  <c r="A267" i="1" l="1"/>
  <c r="B267" i="1"/>
  <c r="E267" i="1"/>
  <c r="D267" i="1"/>
  <c r="C267" i="1"/>
  <c r="A268" i="1" l="1"/>
  <c r="B268" i="1"/>
  <c r="E268" i="1"/>
  <c r="D268" i="1"/>
  <c r="C268" i="1"/>
  <c r="A269" i="1" l="1"/>
  <c r="D269" i="1"/>
  <c r="A270" i="1" l="1"/>
  <c r="K269" i="1"/>
  <c r="M269" i="1"/>
  <c r="C269" i="1"/>
  <c r="P269" i="1"/>
  <c r="E269" i="1"/>
  <c r="R269" i="1"/>
  <c r="L269" i="1"/>
  <c r="N269" i="1"/>
  <c r="B269" i="1"/>
  <c r="Q269" i="1"/>
  <c r="S269" i="1"/>
  <c r="E270" i="1"/>
  <c r="A271" i="1" l="1"/>
  <c r="B271" i="1"/>
  <c r="C270" i="1"/>
  <c r="E271" i="1"/>
  <c r="B270" i="1"/>
  <c r="D271" i="1"/>
  <c r="D270" i="1"/>
  <c r="C271" i="1"/>
  <c r="A272" i="1" l="1"/>
  <c r="B272" i="1"/>
  <c r="E272" i="1"/>
  <c r="D272" i="1"/>
  <c r="C272" i="1"/>
  <c r="A273" i="1" l="1"/>
  <c r="B273" i="1"/>
  <c r="E273" i="1"/>
  <c r="D273" i="1"/>
  <c r="C273" i="1"/>
  <c r="A274" i="1" l="1"/>
  <c r="E274" i="1"/>
  <c r="B274" i="1"/>
  <c r="A275" i="1" l="1"/>
  <c r="B275" i="1"/>
  <c r="D274" i="1"/>
  <c r="C274" i="1"/>
  <c r="D275" i="1"/>
  <c r="C275" i="1"/>
  <c r="E275" i="1"/>
  <c r="A276" i="1" l="1"/>
  <c r="C276" i="1"/>
  <c r="A277" i="1" l="1"/>
  <c r="B277" i="1"/>
  <c r="D276" i="1"/>
  <c r="E277" i="1"/>
  <c r="E276" i="1"/>
  <c r="D277" i="1"/>
  <c r="B276" i="1"/>
  <c r="C277" i="1"/>
  <c r="A278" i="1" l="1"/>
  <c r="B278" i="1"/>
  <c r="E278" i="1"/>
  <c r="D278" i="1"/>
  <c r="C278" i="1"/>
  <c r="A279" i="1" l="1"/>
  <c r="B279" i="1"/>
  <c r="E279" i="1"/>
  <c r="D279" i="1"/>
  <c r="C279" i="1"/>
  <c r="A280" i="1" l="1"/>
  <c r="D280" i="1"/>
  <c r="A281" i="1" l="1"/>
  <c r="C280" i="1"/>
  <c r="D281" i="1"/>
  <c r="E280" i="1"/>
  <c r="B281" i="1"/>
  <c r="E281" i="1"/>
  <c r="B280" i="1"/>
  <c r="C281" i="1"/>
  <c r="A282" i="1" l="1"/>
  <c r="B282" i="1"/>
  <c r="E282" i="1"/>
  <c r="D282" i="1"/>
  <c r="C282" i="1"/>
  <c r="A283" i="1" l="1"/>
  <c r="B283" i="1"/>
  <c r="E283" i="1"/>
  <c r="D283" i="1"/>
  <c r="C283" i="1"/>
  <c r="A284" i="1" l="1"/>
  <c r="B284" i="1"/>
  <c r="E284" i="1"/>
  <c r="D284" i="1"/>
  <c r="C284" i="1"/>
  <c r="A285" i="1" l="1"/>
  <c r="E285" i="1"/>
  <c r="A286" i="1" l="1"/>
  <c r="B286" i="1"/>
  <c r="B285" i="1"/>
  <c r="E286" i="1"/>
  <c r="C285" i="1"/>
  <c r="D286" i="1"/>
  <c r="D285" i="1"/>
  <c r="C286" i="1"/>
  <c r="A287" i="1" l="1"/>
  <c r="D287" i="1"/>
  <c r="A288" i="1" l="1"/>
  <c r="B287" i="1"/>
  <c r="C287" i="1"/>
  <c r="D288" i="1"/>
  <c r="E287" i="1"/>
  <c r="B288" i="1"/>
  <c r="C288" i="1"/>
  <c r="E288" i="1"/>
  <c r="A289" i="1" l="1"/>
  <c r="E289" i="1"/>
  <c r="A290" i="1" l="1"/>
  <c r="D290" i="1"/>
  <c r="C289" i="1"/>
  <c r="D289" i="1"/>
  <c r="B290" i="1"/>
  <c r="B289" i="1"/>
  <c r="E290" i="1"/>
  <c r="C290" i="1"/>
  <c r="A291" i="1" l="1"/>
  <c r="B291" i="1"/>
  <c r="E291" i="1"/>
  <c r="D291" i="1"/>
  <c r="C291" i="1"/>
  <c r="A292" i="1" l="1"/>
  <c r="B292" i="1"/>
  <c r="E292" i="1"/>
  <c r="D292" i="1"/>
  <c r="A293" i="1" l="1"/>
  <c r="C292" i="1"/>
  <c r="B293" i="1"/>
  <c r="E293" i="1"/>
  <c r="A294" i="1" l="1"/>
  <c r="D293" i="1"/>
  <c r="C293" i="1"/>
  <c r="C294" i="1"/>
  <c r="A295" i="1" l="1"/>
  <c r="D294" i="1"/>
  <c r="E294" i="1"/>
  <c r="C295" i="1"/>
  <c r="B294" i="1"/>
  <c r="B295" i="1"/>
  <c r="E295" i="1"/>
  <c r="D295" i="1"/>
  <c r="A296" i="1" l="1"/>
  <c r="B296" i="1"/>
  <c r="E296" i="1"/>
  <c r="D296" i="1"/>
  <c r="C296" i="1"/>
  <c r="A297" i="1" l="1"/>
  <c r="B297" i="1"/>
  <c r="E297" i="1"/>
  <c r="D297" i="1"/>
  <c r="C297" i="1"/>
  <c r="A298" i="1" l="1"/>
  <c r="B298" i="1"/>
  <c r="E298" i="1"/>
  <c r="D298" i="1"/>
  <c r="C298" i="1"/>
  <c r="A299" i="1" l="1"/>
  <c r="B299" i="1"/>
  <c r="E299" i="1"/>
  <c r="D299" i="1"/>
  <c r="A300" i="1" l="1"/>
  <c r="C299" i="1"/>
  <c r="E300" i="1"/>
  <c r="A301" i="1" l="1"/>
  <c r="B300" i="1"/>
  <c r="D300" i="1"/>
  <c r="D301" i="1"/>
  <c r="C300" i="1"/>
  <c r="C301" i="1"/>
  <c r="B301" i="1"/>
  <c r="E301" i="1"/>
  <c r="A302" i="1" l="1"/>
  <c r="E302" i="1"/>
  <c r="A303" i="1" l="1"/>
  <c r="B303" i="1"/>
  <c r="B302" i="1"/>
  <c r="E303" i="1"/>
  <c r="C302" i="1"/>
  <c r="D303" i="1"/>
  <c r="D302" i="1"/>
  <c r="C303" i="1"/>
  <c r="A304" i="1" l="1"/>
  <c r="B304" i="1"/>
  <c r="E304" i="1"/>
  <c r="D304" i="1"/>
  <c r="C304" i="1"/>
  <c r="A305" i="1" l="1"/>
  <c r="B305" i="1"/>
  <c r="E305" i="1"/>
  <c r="D305" i="1"/>
  <c r="A306" i="1" l="1"/>
  <c r="B306" i="1"/>
  <c r="C305" i="1"/>
  <c r="C306" i="1"/>
  <c r="E306" i="1"/>
  <c r="D306" i="1"/>
  <c r="A307" i="1" l="1"/>
  <c r="B307" i="1"/>
  <c r="E307" i="1"/>
  <c r="D307" i="1"/>
  <c r="C307" i="1"/>
  <c r="A308" i="1" l="1"/>
  <c r="B308" i="1"/>
  <c r="E308" i="1"/>
  <c r="D308" i="1"/>
  <c r="C308" i="1"/>
  <c r="A309" i="1" l="1"/>
  <c r="B309" i="1"/>
  <c r="E309" i="1"/>
  <c r="D309" i="1"/>
  <c r="C309" i="1"/>
  <c r="A310" i="1" l="1"/>
  <c r="D310" i="1"/>
  <c r="A311" i="1" l="1"/>
  <c r="B311" i="1"/>
  <c r="E310" i="1"/>
  <c r="E311" i="1"/>
  <c r="B310" i="1"/>
  <c r="D311" i="1"/>
  <c r="C310" i="1"/>
  <c r="C311" i="1"/>
  <c r="A312" i="1" l="1"/>
  <c r="E312" i="1"/>
  <c r="A313" i="1" l="1"/>
  <c r="B313" i="1"/>
  <c r="B312" i="1"/>
  <c r="E313" i="1"/>
  <c r="C312" i="1"/>
  <c r="D313" i="1"/>
  <c r="D312" i="1"/>
  <c r="C313" i="1"/>
  <c r="A314" i="1" l="1"/>
  <c r="B314" i="1"/>
  <c r="E314" i="1"/>
  <c r="D314" i="1"/>
  <c r="C314" i="1"/>
  <c r="A315" i="1" l="1"/>
  <c r="B315" i="1"/>
  <c r="E315" i="1"/>
  <c r="D315" i="1"/>
  <c r="C315" i="1"/>
  <c r="A316" i="1" l="1"/>
  <c r="B316" i="1"/>
  <c r="E316" i="1"/>
  <c r="D316" i="1"/>
  <c r="C316" i="1"/>
  <c r="A317" i="1" l="1"/>
  <c r="B317" i="1"/>
  <c r="E317" i="1"/>
  <c r="D317" i="1"/>
  <c r="A318" i="1" l="1"/>
  <c r="B318" i="1"/>
  <c r="C317" i="1"/>
  <c r="C318" i="1"/>
  <c r="E318" i="1"/>
  <c r="A319" i="1" l="1"/>
  <c r="D318" i="1"/>
  <c r="B319" i="1"/>
  <c r="E319" i="1"/>
  <c r="D319" i="1"/>
  <c r="A320" i="1" l="1"/>
  <c r="C319" i="1"/>
  <c r="B320" i="1"/>
  <c r="E320" i="1"/>
  <c r="D320" i="1"/>
  <c r="A321" i="1" l="1"/>
  <c r="C320" i="1"/>
  <c r="B321" i="1"/>
  <c r="E321" i="1"/>
  <c r="D321" i="1"/>
  <c r="A322" i="1" l="1"/>
  <c r="C321" i="1"/>
  <c r="B322" i="1"/>
  <c r="E322" i="1"/>
  <c r="D322" i="1"/>
  <c r="A323" i="1" l="1"/>
  <c r="C322" i="1"/>
  <c r="B323" i="1"/>
  <c r="E323" i="1"/>
  <c r="D323" i="1"/>
  <c r="A324" i="1" l="1"/>
  <c r="C323" i="1"/>
  <c r="E324" i="1"/>
  <c r="B324" i="1"/>
  <c r="C324" i="1"/>
  <c r="D324" i="1"/>
  <c r="A325" i="1" l="1"/>
  <c r="B325" i="1"/>
  <c r="E325" i="1"/>
  <c r="D325" i="1"/>
  <c r="C325" i="1"/>
  <c r="A326" i="1" l="1"/>
  <c r="B326" i="1"/>
  <c r="E326" i="1"/>
  <c r="D326" i="1"/>
  <c r="C326" i="1"/>
  <c r="A327" i="1" l="1"/>
  <c r="B327" i="1"/>
  <c r="E327" i="1"/>
  <c r="D327" i="1"/>
  <c r="C327" i="1"/>
  <c r="A328" i="1" l="1"/>
  <c r="B328" i="1"/>
  <c r="E328" i="1"/>
  <c r="D328" i="1"/>
  <c r="C328" i="1"/>
  <c r="A329" i="1" l="1"/>
  <c r="B329" i="1"/>
  <c r="E329" i="1"/>
  <c r="D329" i="1"/>
  <c r="C329" i="1"/>
  <c r="A330" i="1" l="1"/>
  <c r="D330" i="1"/>
  <c r="A331" i="1" l="1"/>
  <c r="C330" i="1"/>
  <c r="E331" i="1"/>
  <c r="E330" i="1"/>
  <c r="D331" i="1"/>
  <c r="B330" i="1"/>
  <c r="C331" i="1"/>
  <c r="B331" i="1"/>
  <c r="A332" i="1" l="1"/>
  <c r="E332" i="1"/>
  <c r="A333" i="1" l="1"/>
  <c r="B333" i="1"/>
  <c r="B332" i="1"/>
  <c r="E333" i="1"/>
  <c r="C332" i="1"/>
  <c r="D333" i="1"/>
  <c r="D332" i="1"/>
  <c r="C333" i="1"/>
  <c r="A334" i="1" l="1"/>
  <c r="N333" i="1"/>
  <c r="E334" i="1"/>
  <c r="L333" i="1"/>
  <c r="M333" i="1"/>
  <c r="S333" i="1"/>
  <c r="K333" i="1"/>
  <c r="R333" i="1"/>
  <c r="B334" i="1"/>
  <c r="P333" i="1"/>
  <c r="Q333" i="1"/>
  <c r="D334" i="1"/>
  <c r="C334" i="1"/>
  <c r="A335" i="1" l="1"/>
  <c r="E335" i="1"/>
  <c r="A336" i="1" l="1"/>
  <c r="B336" i="1"/>
  <c r="B335" i="1"/>
  <c r="E336" i="1"/>
  <c r="C335" i="1"/>
  <c r="D336" i="1"/>
  <c r="D335" i="1"/>
  <c r="C336" i="1"/>
  <c r="A337" i="1" l="1"/>
  <c r="B337" i="1"/>
  <c r="E337" i="1"/>
  <c r="D337" i="1"/>
  <c r="C337" i="1"/>
  <c r="A338" i="1" l="1"/>
  <c r="B338" i="1"/>
  <c r="E338" i="1"/>
  <c r="D338" i="1"/>
  <c r="C338" i="1"/>
  <c r="A339" i="1" l="1"/>
  <c r="B339" i="1"/>
  <c r="E339" i="1"/>
  <c r="D339" i="1"/>
  <c r="C339" i="1"/>
  <c r="A340" i="1" l="1"/>
  <c r="D340" i="1"/>
  <c r="E340" i="1"/>
  <c r="A341" i="1" l="1"/>
  <c r="C340" i="1"/>
  <c r="B340" i="1"/>
  <c r="C341" i="1"/>
  <c r="A342" i="1" l="1"/>
  <c r="B342" i="1"/>
  <c r="B341" i="1"/>
  <c r="E342" i="1"/>
  <c r="D341" i="1"/>
  <c r="D342" i="1"/>
  <c r="E341" i="1"/>
  <c r="C342" i="1"/>
  <c r="A343" i="1" l="1"/>
  <c r="B343" i="1"/>
  <c r="E343" i="1"/>
  <c r="D343" i="1"/>
  <c r="C343" i="1"/>
  <c r="A344" i="1" l="1"/>
  <c r="B344" i="1"/>
  <c r="E344" i="1"/>
  <c r="D344" i="1"/>
  <c r="C344" i="1"/>
  <c r="A345" i="1" l="1"/>
  <c r="B345" i="1"/>
  <c r="E345" i="1"/>
  <c r="D345" i="1"/>
  <c r="C345" i="1"/>
  <c r="A346" i="1" l="1"/>
  <c r="B346" i="1"/>
  <c r="E346" i="1"/>
  <c r="D346" i="1"/>
  <c r="C346" i="1"/>
  <c r="A347" i="1" l="1"/>
  <c r="B347" i="1"/>
  <c r="A348" i="1" l="1"/>
  <c r="E347" i="1"/>
  <c r="C347" i="1"/>
  <c r="D348" i="1"/>
  <c r="D347" i="1"/>
  <c r="B348" i="1"/>
  <c r="C348" i="1"/>
  <c r="E348" i="1"/>
  <c r="A349" i="1" l="1"/>
  <c r="B349" i="1"/>
  <c r="E349" i="1"/>
  <c r="D349" i="1"/>
  <c r="C349" i="1"/>
  <c r="A350" i="1" l="1"/>
  <c r="B350" i="1"/>
  <c r="E350" i="1"/>
  <c r="D350" i="1"/>
  <c r="C350" i="1"/>
  <c r="A351" i="1" l="1"/>
  <c r="B351" i="1"/>
  <c r="E351" i="1"/>
  <c r="D351" i="1"/>
  <c r="C351" i="1"/>
  <c r="A352" i="1" l="1"/>
  <c r="B352" i="1"/>
  <c r="E352" i="1"/>
  <c r="D352" i="1"/>
  <c r="A353" i="1" l="1"/>
  <c r="B353" i="1"/>
  <c r="E353" i="1"/>
  <c r="C353" i="1"/>
  <c r="C352" i="1"/>
  <c r="D353" i="1"/>
  <c r="A354" i="1" l="1"/>
  <c r="D354" i="1"/>
  <c r="A355" i="1" l="1"/>
  <c r="B355" i="1"/>
  <c r="E354" i="1"/>
  <c r="E355" i="1"/>
  <c r="B354" i="1"/>
  <c r="D355" i="1"/>
  <c r="C354" i="1"/>
  <c r="C355" i="1"/>
  <c r="A356" i="1" l="1"/>
  <c r="D356" i="1"/>
  <c r="A357" i="1" l="1"/>
  <c r="B357" i="1"/>
  <c r="E356" i="1"/>
  <c r="E357" i="1"/>
  <c r="B356" i="1"/>
  <c r="D357" i="1"/>
  <c r="C356" i="1"/>
  <c r="C357" i="1"/>
  <c r="A358" i="1" l="1"/>
  <c r="E358" i="1"/>
  <c r="B358" i="1"/>
  <c r="A359" i="1" l="1"/>
  <c r="C358" i="1"/>
  <c r="D358" i="1"/>
  <c r="C359" i="1"/>
  <c r="B359" i="1"/>
  <c r="E359" i="1"/>
  <c r="D359" i="1"/>
  <c r="A360" i="1" l="1"/>
  <c r="B360" i="1"/>
  <c r="E360" i="1"/>
  <c r="D360" i="1"/>
  <c r="C360" i="1"/>
  <c r="A361" i="1" l="1"/>
  <c r="B361" i="1"/>
  <c r="E361" i="1"/>
  <c r="D361" i="1"/>
  <c r="C361" i="1"/>
  <c r="A362" i="1" l="1"/>
  <c r="B362" i="1"/>
  <c r="E362" i="1"/>
  <c r="D362" i="1"/>
  <c r="C362" i="1"/>
  <c r="A363" i="1" l="1"/>
  <c r="B363" i="1"/>
  <c r="E363" i="1"/>
  <c r="D363" i="1"/>
  <c r="C363" i="1"/>
  <c r="A364" i="1" l="1"/>
  <c r="B364" i="1"/>
  <c r="E364" i="1"/>
  <c r="D364" i="1"/>
  <c r="A365" i="1" l="1"/>
  <c r="C364" i="1"/>
  <c r="E365" i="1"/>
  <c r="B365" i="1"/>
  <c r="D365" i="1"/>
  <c r="A366" i="1" l="1"/>
  <c r="C365" i="1"/>
  <c r="B366" i="1"/>
  <c r="E366" i="1"/>
  <c r="D366" i="1"/>
  <c r="A367" i="1" l="1"/>
  <c r="C366" i="1"/>
  <c r="E367" i="1"/>
  <c r="A368" i="1" l="1"/>
  <c r="D368" i="1"/>
  <c r="B367" i="1"/>
  <c r="B368" i="1"/>
  <c r="C367" i="1"/>
  <c r="E368" i="1"/>
  <c r="D367" i="1"/>
  <c r="C368" i="1"/>
  <c r="A369" i="1" l="1"/>
  <c r="B369" i="1"/>
  <c r="E369" i="1"/>
  <c r="D369" i="1"/>
  <c r="C369" i="1"/>
  <c r="A370" i="1" l="1"/>
  <c r="E370" i="1"/>
  <c r="A371" i="1" l="1"/>
  <c r="C370" i="1"/>
  <c r="E371" i="1"/>
  <c r="D370" i="1"/>
  <c r="B370" i="1"/>
  <c r="B371" i="1"/>
  <c r="D371" i="1"/>
  <c r="C371" i="1"/>
  <c r="A372" i="1" l="1"/>
  <c r="D372" i="1"/>
  <c r="A373" i="1" l="1"/>
  <c r="B373" i="1"/>
  <c r="E372" i="1"/>
  <c r="E373" i="1"/>
  <c r="B372" i="1"/>
  <c r="D373" i="1"/>
  <c r="C372" i="1"/>
  <c r="C373" i="1"/>
  <c r="A374" i="1" l="1"/>
  <c r="B374" i="1"/>
  <c r="E374" i="1"/>
  <c r="D374" i="1"/>
  <c r="C374" i="1"/>
  <c r="A375" i="1" l="1"/>
  <c r="B375" i="1"/>
  <c r="E375" i="1"/>
  <c r="D375" i="1"/>
  <c r="C375" i="1"/>
  <c r="A376" i="1" l="1"/>
  <c r="B376" i="1"/>
  <c r="E376" i="1"/>
  <c r="D376" i="1"/>
  <c r="C376" i="1"/>
  <c r="A377" i="1" l="1"/>
  <c r="B377" i="1"/>
  <c r="E377" i="1"/>
  <c r="D377" i="1"/>
  <c r="A378" i="1" l="1"/>
  <c r="C377" i="1"/>
  <c r="B378" i="1"/>
  <c r="E378" i="1"/>
  <c r="A379" i="1" l="1"/>
  <c r="C378" i="1"/>
  <c r="D378" i="1"/>
  <c r="B379" i="1"/>
  <c r="E379" i="1"/>
  <c r="A380" i="1" l="1"/>
  <c r="C379" i="1"/>
  <c r="D379" i="1"/>
  <c r="B380" i="1"/>
  <c r="E380" i="1"/>
  <c r="A381" i="1" l="1"/>
  <c r="C380" i="1"/>
  <c r="D380" i="1"/>
  <c r="B381" i="1"/>
  <c r="E381" i="1"/>
  <c r="A382" i="1" l="1"/>
  <c r="C381" i="1"/>
  <c r="D381" i="1"/>
  <c r="B382" i="1"/>
  <c r="E382" i="1"/>
  <c r="A383" i="1" l="1"/>
  <c r="B383" i="1"/>
  <c r="E383" i="1"/>
  <c r="C382" i="1"/>
  <c r="D383" i="1"/>
  <c r="D382" i="1"/>
  <c r="C383" i="1"/>
  <c r="A384" i="1" l="1"/>
  <c r="E384" i="1"/>
  <c r="A385" i="1" l="1"/>
  <c r="B385" i="1"/>
  <c r="B384" i="1"/>
  <c r="E385" i="1"/>
  <c r="C384" i="1"/>
  <c r="D385" i="1"/>
  <c r="D384" i="1"/>
  <c r="C385" i="1"/>
  <c r="A386" i="1" l="1"/>
  <c r="B386" i="1"/>
  <c r="E386" i="1"/>
  <c r="D386" i="1"/>
  <c r="C386" i="1"/>
  <c r="A387" i="1" l="1"/>
  <c r="B387" i="1"/>
  <c r="E387" i="1"/>
  <c r="D387" i="1"/>
  <c r="C387" i="1"/>
  <c r="A388" i="1" l="1"/>
  <c r="B388" i="1"/>
  <c r="E388" i="1"/>
  <c r="D388" i="1"/>
  <c r="C388" i="1"/>
  <c r="A389" i="1" l="1"/>
  <c r="B389" i="1"/>
  <c r="E389" i="1"/>
  <c r="D389" i="1"/>
  <c r="A390" i="1" l="1"/>
  <c r="C389" i="1"/>
  <c r="D390" i="1"/>
  <c r="A391" i="1" l="1"/>
  <c r="B391" i="1"/>
  <c r="E390" i="1"/>
  <c r="E391" i="1"/>
  <c r="B390" i="1"/>
  <c r="D391" i="1"/>
  <c r="C390" i="1"/>
  <c r="C391" i="1"/>
  <c r="A392" i="1" l="1"/>
  <c r="B392" i="1"/>
  <c r="E392" i="1"/>
  <c r="D392" i="1"/>
  <c r="C392" i="1"/>
  <c r="A393" i="1" l="1"/>
  <c r="B393" i="1"/>
  <c r="E393" i="1"/>
  <c r="D393" i="1"/>
  <c r="C393" i="1"/>
  <c r="A394" i="1" l="1"/>
  <c r="B394" i="1"/>
  <c r="E394" i="1"/>
  <c r="D394" i="1"/>
  <c r="C394" i="1"/>
  <c r="A395" i="1" l="1"/>
  <c r="B395" i="1"/>
  <c r="E395" i="1"/>
  <c r="D395" i="1"/>
  <c r="C395" i="1"/>
  <c r="A396" i="1" l="1"/>
  <c r="D396" i="1"/>
  <c r="A397" i="1" l="1"/>
  <c r="E396" i="1"/>
  <c r="E397" i="1"/>
  <c r="B396" i="1"/>
  <c r="D397" i="1"/>
  <c r="C396" i="1"/>
  <c r="B397" i="1"/>
  <c r="C397" i="1"/>
  <c r="A398" i="1" l="1"/>
  <c r="B398" i="1"/>
  <c r="E398" i="1"/>
  <c r="D398" i="1"/>
  <c r="C398" i="1"/>
  <c r="A399" i="1" l="1"/>
  <c r="B399" i="1"/>
  <c r="E399" i="1"/>
  <c r="D399" i="1"/>
  <c r="A400" i="1" l="1"/>
  <c r="B400" i="1"/>
  <c r="Q399" i="1"/>
  <c r="M399" i="1"/>
  <c r="S399" i="1"/>
  <c r="K399" i="1"/>
  <c r="R399" i="1"/>
  <c r="C399" i="1"/>
  <c r="P399" i="1"/>
  <c r="L399" i="1"/>
  <c r="N399" i="1"/>
  <c r="E400" i="1"/>
  <c r="D400" i="1"/>
  <c r="A401" i="1" l="1"/>
  <c r="C400" i="1"/>
  <c r="B401" i="1"/>
  <c r="E401" i="1"/>
  <c r="D401" i="1"/>
  <c r="A402" i="1" l="1"/>
  <c r="C401" i="1"/>
  <c r="B402" i="1"/>
  <c r="E402" i="1"/>
  <c r="D402" i="1"/>
  <c r="A403" i="1" l="1"/>
  <c r="C402" i="1"/>
  <c r="B403" i="1"/>
  <c r="E403" i="1"/>
  <c r="D403" i="1"/>
  <c r="A404" i="1" l="1"/>
  <c r="B404" i="1"/>
  <c r="C403" i="1"/>
  <c r="C404" i="1"/>
  <c r="E404" i="1"/>
  <c r="D404" i="1"/>
  <c r="A405" i="1" l="1"/>
  <c r="B405" i="1"/>
  <c r="E405" i="1"/>
  <c r="D405" i="1"/>
  <c r="C405" i="1"/>
  <c r="A406" i="1" l="1"/>
  <c r="E406" i="1"/>
  <c r="A407" i="1" l="1"/>
  <c r="C406" i="1"/>
  <c r="E407" i="1"/>
  <c r="D406" i="1"/>
  <c r="B406" i="1"/>
  <c r="D407" i="1"/>
  <c r="A408" i="1" l="1"/>
  <c r="B407" i="1"/>
  <c r="C407" i="1"/>
  <c r="B408" i="1"/>
  <c r="E408" i="1"/>
  <c r="A409" i="1" l="1"/>
  <c r="C408" i="1"/>
  <c r="D408" i="1"/>
  <c r="B409" i="1"/>
  <c r="E409" i="1"/>
  <c r="A410" i="1" l="1"/>
  <c r="D410" i="1"/>
  <c r="B410" i="1"/>
  <c r="E410" i="1"/>
  <c r="C409" i="1"/>
  <c r="D409" i="1"/>
  <c r="C410" i="1"/>
  <c r="A411" i="1" l="1"/>
  <c r="B411" i="1"/>
  <c r="E411" i="1"/>
  <c r="D411" i="1"/>
  <c r="C411" i="1"/>
  <c r="A412" i="1" l="1"/>
  <c r="E412" i="1"/>
  <c r="B412" i="1"/>
  <c r="A413" i="1" l="1"/>
  <c r="D412" i="1"/>
  <c r="C412" i="1"/>
  <c r="C413" i="1"/>
  <c r="A414" i="1" l="1"/>
  <c r="B414" i="1"/>
  <c r="B413" i="1"/>
  <c r="E414" i="1"/>
  <c r="D413" i="1"/>
  <c r="D414" i="1"/>
  <c r="E413" i="1"/>
  <c r="C414" i="1"/>
  <c r="A415" i="1" l="1"/>
  <c r="B415" i="1"/>
  <c r="E415" i="1"/>
  <c r="D415" i="1"/>
  <c r="C415" i="1"/>
  <c r="A416" i="1" l="1"/>
  <c r="B416" i="1"/>
  <c r="E416" i="1"/>
  <c r="D416" i="1"/>
  <c r="C416" i="1"/>
  <c r="A417" i="1" l="1"/>
  <c r="E417" i="1"/>
  <c r="A418" i="1" l="1"/>
  <c r="B418" i="1"/>
  <c r="C417" i="1"/>
  <c r="E418" i="1"/>
  <c r="D417" i="1"/>
  <c r="D418" i="1"/>
  <c r="B417" i="1"/>
  <c r="C418" i="1"/>
  <c r="A419" i="1" l="1"/>
  <c r="B419" i="1"/>
  <c r="E419" i="1"/>
  <c r="D419" i="1"/>
  <c r="A420" i="1" l="1"/>
  <c r="C419" i="1"/>
  <c r="B420" i="1"/>
  <c r="E420" i="1"/>
  <c r="D420" i="1"/>
  <c r="A421" i="1" l="1"/>
  <c r="C420" i="1"/>
  <c r="B421" i="1"/>
  <c r="E421" i="1"/>
  <c r="D421" i="1"/>
  <c r="A422" i="1" l="1"/>
  <c r="C421" i="1"/>
  <c r="B422" i="1"/>
  <c r="E422" i="1"/>
  <c r="D422" i="1"/>
  <c r="A423" i="1" l="1"/>
  <c r="C422" i="1"/>
  <c r="B423" i="1"/>
  <c r="E423" i="1"/>
  <c r="D423" i="1"/>
  <c r="A424" i="1" l="1"/>
  <c r="C423" i="1"/>
  <c r="B424" i="1"/>
  <c r="E424" i="1"/>
  <c r="D424" i="1"/>
  <c r="A425" i="1" l="1"/>
  <c r="C424" i="1"/>
  <c r="B425" i="1"/>
  <c r="E425" i="1"/>
  <c r="A426" i="1" l="1"/>
  <c r="D425" i="1"/>
  <c r="C425" i="1"/>
  <c r="C426" i="1"/>
  <c r="A427" i="1" l="1"/>
  <c r="B427" i="1"/>
  <c r="B426" i="1"/>
  <c r="E427" i="1"/>
  <c r="D426" i="1"/>
  <c r="D427" i="1"/>
  <c r="E426" i="1"/>
  <c r="C427" i="1"/>
  <c r="A428" i="1" l="1"/>
  <c r="B428" i="1"/>
  <c r="E428" i="1"/>
  <c r="D428" i="1"/>
  <c r="C428" i="1"/>
  <c r="A429" i="1" l="1"/>
  <c r="B429" i="1"/>
  <c r="E429" i="1"/>
  <c r="D429" i="1"/>
  <c r="C429" i="1"/>
  <c r="A430" i="1" l="1"/>
  <c r="B430" i="1"/>
  <c r="E430" i="1"/>
  <c r="D430" i="1"/>
  <c r="C430" i="1"/>
  <c r="A431" i="1" l="1"/>
  <c r="C431" i="1"/>
  <c r="A432" i="1" l="1"/>
  <c r="D431" i="1"/>
  <c r="E432" i="1"/>
  <c r="E431" i="1"/>
  <c r="B431" i="1"/>
  <c r="C432" i="1"/>
  <c r="D432" i="1"/>
  <c r="B432" i="1"/>
  <c r="A433" i="1" l="1"/>
  <c r="B433" i="1"/>
  <c r="E433" i="1"/>
  <c r="D433" i="1"/>
  <c r="C433" i="1"/>
  <c r="A434" i="1" l="1"/>
  <c r="B434" i="1"/>
  <c r="E434" i="1"/>
  <c r="D434" i="1"/>
  <c r="C434" i="1"/>
  <c r="A435" i="1" l="1"/>
  <c r="D435" i="1"/>
  <c r="A436" i="1" l="1"/>
  <c r="B436" i="1"/>
  <c r="E435" i="1"/>
  <c r="E436" i="1"/>
  <c r="B435" i="1"/>
  <c r="D436" i="1"/>
  <c r="C435" i="1"/>
  <c r="C436" i="1"/>
  <c r="A437" i="1" l="1"/>
  <c r="D437" i="1"/>
  <c r="A438" i="1" l="1"/>
  <c r="E437" i="1"/>
  <c r="E438" i="1"/>
  <c r="B437" i="1"/>
  <c r="D438" i="1"/>
  <c r="C437" i="1"/>
  <c r="C438" i="1"/>
  <c r="B438" i="1"/>
  <c r="A439" i="1" l="1"/>
  <c r="B439" i="1"/>
  <c r="E439" i="1"/>
  <c r="D439" i="1"/>
  <c r="C439" i="1"/>
  <c r="A440" i="1" l="1"/>
  <c r="B440" i="1"/>
  <c r="E440" i="1"/>
  <c r="D440" i="1"/>
  <c r="C440" i="1"/>
  <c r="A441" i="1" l="1"/>
  <c r="B441" i="1"/>
  <c r="E441" i="1"/>
  <c r="D441" i="1"/>
  <c r="C441" i="1"/>
  <c r="A442" i="1" l="1"/>
  <c r="B442" i="1"/>
  <c r="E442" i="1"/>
  <c r="D442" i="1"/>
  <c r="C442" i="1"/>
  <c r="A443" i="1" l="1"/>
  <c r="B443" i="1"/>
  <c r="E443" i="1"/>
  <c r="D443" i="1"/>
  <c r="C443" i="1"/>
  <c r="A444" i="1" l="1"/>
  <c r="E444" i="1"/>
  <c r="A445" i="1" l="1"/>
  <c r="B445" i="1"/>
  <c r="B444" i="1"/>
  <c r="E445" i="1"/>
  <c r="C444" i="1"/>
  <c r="D445" i="1"/>
  <c r="D444" i="1"/>
  <c r="C445" i="1"/>
  <c r="A446" i="1" l="1"/>
  <c r="B446" i="1"/>
  <c r="E446" i="1"/>
  <c r="D446" i="1"/>
  <c r="C446" i="1"/>
  <c r="A447" i="1" l="1"/>
  <c r="B447" i="1"/>
  <c r="E447" i="1"/>
  <c r="D447" i="1"/>
  <c r="C447" i="1"/>
  <c r="A448" i="1" l="1"/>
  <c r="D448" i="1"/>
  <c r="A449" i="1" l="1"/>
  <c r="C448" i="1"/>
  <c r="C449" i="1"/>
  <c r="E448" i="1"/>
  <c r="E449" i="1"/>
  <c r="D449" i="1"/>
  <c r="B449" i="1"/>
  <c r="B448" i="1"/>
  <c r="A450" i="1" l="1"/>
  <c r="E450" i="1"/>
  <c r="A451" i="1" l="1"/>
  <c r="B451" i="1"/>
  <c r="B450" i="1"/>
  <c r="E451" i="1"/>
  <c r="C450" i="1"/>
  <c r="D451" i="1"/>
  <c r="D450" i="1"/>
  <c r="C451" i="1"/>
  <c r="A452" i="1" l="1"/>
  <c r="B452" i="1"/>
  <c r="E452" i="1"/>
  <c r="D452" i="1"/>
  <c r="C452" i="1"/>
  <c r="A453" i="1" l="1"/>
  <c r="B453" i="1"/>
  <c r="E453" i="1"/>
  <c r="D453" i="1"/>
  <c r="C453" i="1"/>
  <c r="A454" i="1" l="1"/>
  <c r="B454" i="1"/>
  <c r="E454" i="1"/>
  <c r="D454" i="1"/>
  <c r="C454" i="1"/>
  <c r="A455" i="1" l="1"/>
  <c r="B455" i="1"/>
  <c r="E455" i="1"/>
  <c r="D455" i="1"/>
  <c r="C455" i="1"/>
  <c r="A456" i="1" l="1"/>
  <c r="D456" i="1"/>
  <c r="A457" i="1" l="1"/>
  <c r="E456" i="1"/>
  <c r="E457" i="1"/>
  <c r="B456" i="1"/>
  <c r="D457" i="1"/>
  <c r="C457" i="1"/>
  <c r="C456" i="1"/>
  <c r="B457" i="1"/>
  <c r="A458" i="1" l="1"/>
  <c r="B458" i="1"/>
  <c r="E458" i="1"/>
  <c r="D458" i="1"/>
  <c r="C458" i="1"/>
  <c r="A459" i="1" l="1"/>
  <c r="B459" i="1"/>
  <c r="E459" i="1"/>
  <c r="D459" i="1"/>
  <c r="C459" i="1"/>
  <c r="A460" i="1" l="1"/>
  <c r="B460" i="1"/>
  <c r="E460" i="1"/>
  <c r="D460" i="1"/>
  <c r="C460" i="1"/>
  <c r="A461" i="1" l="1"/>
  <c r="B461" i="1"/>
  <c r="E461" i="1"/>
  <c r="D461" i="1"/>
  <c r="C461" i="1"/>
  <c r="A462" i="1" l="1"/>
  <c r="D462" i="1"/>
  <c r="A463" i="1" l="1"/>
  <c r="E462" i="1"/>
  <c r="B462" i="1"/>
  <c r="C462" i="1"/>
  <c r="E463" i="1"/>
  <c r="A464" i="1" l="1"/>
  <c r="B464" i="1"/>
  <c r="C463" i="1"/>
  <c r="E464" i="1"/>
  <c r="B463" i="1"/>
  <c r="D464" i="1"/>
  <c r="D463" i="1"/>
  <c r="C464" i="1"/>
  <c r="A465" i="1" l="1"/>
  <c r="C465" i="1"/>
  <c r="A466" i="1" l="1"/>
  <c r="R465" i="1"/>
  <c r="B465" i="1"/>
  <c r="C466" i="1"/>
  <c r="K465" i="1"/>
  <c r="D465" i="1"/>
  <c r="P465" i="1"/>
  <c r="S465" i="1"/>
  <c r="B466" i="1"/>
  <c r="E465" i="1"/>
  <c r="M465" i="1"/>
  <c r="L465" i="1"/>
  <c r="E466" i="1"/>
  <c r="Q465" i="1"/>
  <c r="D466" i="1"/>
  <c r="N465" i="1"/>
  <c r="A467" i="1" l="1"/>
  <c r="B467" i="1"/>
  <c r="E467" i="1"/>
  <c r="D467" i="1"/>
  <c r="C467" i="1"/>
  <c r="A468" i="1" l="1"/>
  <c r="B468" i="1"/>
  <c r="E468" i="1"/>
  <c r="D468" i="1"/>
  <c r="C468" i="1"/>
  <c r="A469" i="1" l="1"/>
  <c r="B469" i="1"/>
  <c r="E469" i="1"/>
  <c r="D469" i="1"/>
  <c r="C469" i="1"/>
  <c r="A470" i="1" l="1"/>
  <c r="B470" i="1"/>
  <c r="E470" i="1"/>
  <c r="D470" i="1"/>
  <c r="C470" i="1"/>
  <c r="A471" i="1" l="1"/>
  <c r="B471" i="1"/>
  <c r="E471" i="1"/>
  <c r="D471" i="1"/>
  <c r="C471" i="1"/>
  <c r="A472" i="1" l="1"/>
  <c r="B472" i="1"/>
  <c r="E472" i="1"/>
  <c r="D472" i="1"/>
  <c r="C472" i="1"/>
  <c r="A473" i="1" l="1"/>
  <c r="B473" i="1"/>
  <c r="E473" i="1"/>
  <c r="D473" i="1"/>
  <c r="A474" i="1" l="1"/>
  <c r="C473" i="1"/>
  <c r="B474" i="1"/>
  <c r="E474" i="1"/>
  <c r="D474" i="1"/>
  <c r="A475" i="1" l="1"/>
  <c r="C474" i="1"/>
  <c r="B475" i="1"/>
  <c r="E475" i="1"/>
  <c r="D475" i="1"/>
  <c r="A476" i="1" l="1"/>
  <c r="C475" i="1"/>
  <c r="B476" i="1"/>
  <c r="E476" i="1"/>
  <c r="D476" i="1"/>
  <c r="A477" i="1" l="1"/>
  <c r="C476" i="1"/>
  <c r="B477" i="1"/>
  <c r="E477" i="1"/>
  <c r="D477" i="1"/>
  <c r="A478" i="1" l="1"/>
  <c r="C477" i="1"/>
  <c r="B478" i="1"/>
  <c r="E478" i="1"/>
  <c r="D478" i="1"/>
  <c r="A479" i="1" l="1"/>
  <c r="C478" i="1"/>
  <c r="B479" i="1"/>
  <c r="E479" i="1"/>
  <c r="A480" i="1" l="1"/>
  <c r="C479" i="1"/>
  <c r="D479" i="1"/>
  <c r="B480" i="1"/>
  <c r="E480" i="1"/>
  <c r="A481" i="1" l="1"/>
  <c r="C480" i="1"/>
  <c r="D480" i="1"/>
  <c r="B481" i="1"/>
  <c r="E481" i="1"/>
  <c r="A482" i="1" l="1"/>
  <c r="C481" i="1"/>
  <c r="D481" i="1"/>
  <c r="B482" i="1"/>
  <c r="E482" i="1"/>
  <c r="A483" i="1" l="1"/>
  <c r="C482" i="1"/>
  <c r="D482" i="1"/>
  <c r="B483" i="1"/>
  <c r="E483" i="1"/>
  <c r="A484" i="1" l="1"/>
  <c r="C483" i="1"/>
  <c r="D483" i="1"/>
  <c r="B484" i="1"/>
  <c r="E484" i="1"/>
  <c r="A485" i="1" l="1"/>
  <c r="C485" i="1"/>
  <c r="B485" i="1"/>
  <c r="E485" i="1"/>
  <c r="C484" i="1"/>
  <c r="D485" i="1"/>
  <c r="D484" i="1"/>
  <c r="A486" i="1" l="1"/>
  <c r="E486" i="1"/>
  <c r="A487" i="1" l="1"/>
  <c r="B487" i="1"/>
  <c r="C486" i="1"/>
  <c r="E487" i="1"/>
  <c r="B486" i="1"/>
  <c r="D487" i="1"/>
  <c r="D486" i="1"/>
  <c r="C487" i="1"/>
  <c r="A488" i="1" l="1"/>
  <c r="B488" i="1"/>
  <c r="E488" i="1"/>
  <c r="D488" i="1"/>
  <c r="C488" i="1"/>
  <c r="A489" i="1" l="1"/>
  <c r="B489" i="1"/>
  <c r="E489" i="1"/>
  <c r="D489" i="1"/>
  <c r="C489" i="1"/>
  <c r="A490" i="1" l="1"/>
  <c r="B490" i="1"/>
  <c r="E490" i="1"/>
  <c r="D490" i="1"/>
  <c r="C490" i="1"/>
  <c r="A491" i="1" l="1"/>
  <c r="B491" i="1"/>
  <c r="E491" i="1"/>
  <c r="D491" i="1"/>
  <c r="A492" i="1" l="1"/>
  <c r="C491" i="1"/>
  <c r="B492" i="1"/>
  <c r="E492" i="1"/>
  <c r="D492" i="1"/>
  <c r="A493" i="1" l="1"/>
  <c r="C492" i="1"/>
  <c r="B493" i="1"/>
  <c r="E493" i="1"/>
  <c r="D493" i="1"/>
  <c r="A494" i="1" l="1"/>
  <c r="C493" i="1"/>
  <c r="B494" i="1"/>
  <c r="E494" i="1"/>
  <c r="D494" i="1"/>
  <c r="A495" i="1" l="1"/>
  <c r="C494" i="1"/>
  <c r="B495" i="1"/>
  <c r="E495" i="1"/>
  <c r="D495" i="1"/>
  <c r="A496" i="1" l="1"/>
  <c r="C495" i="1"/>
  <c r="B496" i="1"/>
  <c r="E496" i="1"/>
  <c r="D496" i="1"/>
  <c r="A497" i="1" l="1"/>
  <c r="C496" i="1"/>
  <c r="B497" i="1"/>
  <c r="E497" i="1"/>
  <c r="D497" i="1"/>
  <c r="A498" i="1" l="1"/>
  <c r="C497" i="1"/>
  <c r="B498" i="1"/>
  <c r="A499" i="1" l="1"/>
  <c r="B499" i="1"/>
  <c r="C498" i="1"/>
  <c r="E499" i="1"/>
  <c r="D498" i="1"/>
  <c r="D499" i="1"/>
  <c r="E498" i="1"/>
  <c r="C499" i="1"/>
  <c r="A500" i="1" l="1"/>
  <c r="B500" i="1"/>
  <c r="E500" i="1"/>
  <c r="D500" i="1"/>
  <c r="C500" i="1"/>
  <c r="A501" i="1" l="1"/>
  <c r="B501" i="1"/>
  <c r="E501" i="1"/>
  <c r="D501" i="1"/>
  <c r="C501" i="1"/>
  <c r="A502" i="1" l="1"/>
  <c r="B502" i="1"/>
  <c r="E502" i="1"/>
  <c r="D502" i="1"/>
  <c r="C502" i="1"/>
  <c r="A503" i="1" l="1"/>
  <c r="D503" i="1"/>
  <c r="A504" i="1" l="1"/>
  <c r="D504" i="1"/>
  <c r="B503" i="1"/>
  <c r="C503" i="1"/>
  <c r="B504" i="1"/>
  <c r="E503" i="1"/>
  <c r="E504" i="1"/>
  <c r="C504" i="1"/>
  <c r="A505" i="1" l="1"/>
  <c r="B505" i="1"/>
  <c r="E505" i="1"/>
  <c r="D505" i="1"/>
  <c r="C505" i="1"/>
  <c r="A506" i="1" l="1"/>
  <c r="B506" i="1"/>
  <c r="E506" i="1"/>
  <c r="D506" i="1"/>
  <c r="C506" i="1"/>
  <c r="A507" i="1" l="1"/>
  <c r="B507" i="1"/>
  <c r="E507" i="1"/>
  <c r="D507" i="1"/>
  <c r="C507" i="1"/>
  <c r="A508" i="1" l="1"/>
  <c r="C508" i="1"/>
  <c r="A509" i="1" l="1"/>
  <c r="B509" i="1"/>
  <c r="D508" i="1"/>
  <c r="E509" i="1"/>
  <c r="E508" i="1"/>
  <c r="D509" i="1"/>
  <c r="B508" i="1"/>
  <c r="C509" i="1"/>
  <c r="A510" i="1" l="1"/>
  <c r="D510" i="1"/>
  <c r="A511" i="1" l="1"/>
  <c r="B510" i="1"/>
  <c r="E510" i="1"/>
  <c r="C510" i="1"/>
  <c r="E511" i="1"/>
  <c r="D511" i="1"/>
  <c r="A512" i="1" l="1"/>
  <c r="C511" i="1"/>
  <c r="B511" i="1"/>
  <c r="B512" i="1"/>
  <c r="E512" i="1"/>
  <c r="A513" i="1" l="1"/>
  <c r="C512" i="1"/>
  <c r="D512" i="1"/>
  <c r="B513" i="1"/>
  <c r="E513" i="1"/>
  <c r="A514" i="1" l="1"/>
  <c r="C513" i="1"/>
  <c r="D513" i="1"/>
  <c r="B514" i="1"/>
  <c r="E514" i="1"/>
  <c r="A515" i="1" l="1"/>
  <c r="C514" i="1"/>
  <c r="D514" i="1"/>
  <c r="B515" i="1"/>
  <c r="E515" i="1"/>
  <c r="A516" i="1" l="1"/>
  <c r="C515" i="1"/>
  <c r="D515" i="1"/>
  <c r="B516" i="1"/>
  <c r="E516" i="1"/>
  <c r="A517" i="1" l="1"/>
  <c r="C516" i="1"/>
  <c r="D516" i="1"/>
  <c r="B517" i="1"/>
  <c r="E517" i="1"/>
  <c r="A518" i="1" l="1"/>
  <c r="C517" i="1"/>
  <c r="D517" i="1"/>
  <c r="B518" i="1"/>
  <c r="E518" i="1"/>
  <c r="A519" i="1" l="1"/>
  <c r="C518" i="1"/>
  <c r="D518" i="1"/>
  <c r="B519" i="1"/>
  <c r="E519" i="1"/>
  <c r="A520" i="1" l="1"/>
  <c r="C519" i="1"/>
  <c r="D519" i="1"/>
  <c r="B520" i="1"/>
  <c r="E520" i="1"/>
  <c r="A521" i="1" l="1"/>
  <c r="C520" i="1"/>
  <c r="D520" i="1"/>
  <c r="B521" i="1"/>
  <c r="E521" i="1"/>
  <c r="A522" i="1" l="1"/>
  <c r="C521" i="1"/>
  <c r="D521" i="1"/>
  <c r="D522" i="1"/>
  <c r="A523" i="1" l="1"/>
  <c r="B522" i="1"/>
  <c r="D523" i="1"/>
  <c r="C522" i="1"/>
  <c r="C523" i="1"/>
  <c r="B523" i="1"/>
  <c r="E522" i="1"/>
  <c r="E523" i="1"/>
  <c r="A524" i="1" l="1"/>
  <c r="B524" i="1"/>
  <c r="E524" i="1"/>
  <c r="D524" i="1"/>
  <c r="C524" i="1"/>
  <c r="A525" i="1" l="1"/>
  <c r="B525" i="1"/>
  <c r="E525" i="1"/>
  <c r="D525" i="1"/>
  <c r="C525" i="1"/>
  <c r="A526" i="1" l="1"/>
  <c r="B526" i="1"/>
  <c r="E526" i="1"/>
  <c r="D526" i="1"/>
  <c r="C526" i="1"/>
  <c r="A527" i="1" l="1"/>
  <c r="B527" i="1"/>
  <c r="E527" i="1"/>
  <c r="D527" i="1"/>
  <c r="C527" i="1"/>
  <c r="A528" i="1" l="1"/>
  <c r="B528" i="1"/>
  <c r="E528" i="1"/>
  <c r="D528" i="1"/>
  <c r="A529" i="1" l="1"/>
  <c r="B529" i="1"/>
  <c r="E529" i="1"/>
  <c r="C528" i="1"/>
  <c r="C529" i="1"/>
  <c r="D529" i="1"/>
  <c r="A530" i="1" l="1"/>
  <c r="B530" i="1"/>
  <c r="E530" i="1"/>
  <c r="D530" i="1"/>
  <c r="A531" i="1" l="1"/>
  <c r="N530" i="1"/>
  <c r="B531" i="1"/>
  <c r="L530" i="1"/>
  <c r="Q530" i="1"/>
  <c r="S530" i="1"/>
  <c r="K530" i="1"/>
  <c r="M530" i="1"/>
  <c r="C530" i="1"/>
  <c r="P530" i="1"/>
  <c r="R530" i="1"/>
  <c r="E531" i="1"/>
  <c r="D531" i="1"/>
  <c r="A532" i="1" l="1"/>
  <c r="C531" i="1"/>
  <c r="B532" i="1"/>
  <c r="E532" i="1"/>
  <c r="D532" i="1"/>
  <c r="A533" i="1" l="1"/>
  <c r="C532" i="1"/>
  <c r="B533" i="1"/>
  <c r="E533" i="1"/>
  <c r="A534" i="1" l="1"/>
  <c r="C533" i="1"/>
  <c r="D533" i="1"/>
  <c r="B534" i="1"/>
  <c r="E534" i="1"/>
  <c r="A535" i="1" l="1"/>
  <c r="C534" i="1"/>
  <c r="D534" i="1"/>
  <c r="B535" i="1"/>
  <c r="E535" i="1"/>
  <c r="A536" i="1" l="1"/>
  <c r="C535" i="1"/>
  <c r="D535" i="1"/>
  <c r="B536" i="1"/>
  <c r="E536" i="1"/>
  <c r="A537" i="1" l="1"/>
  <c r="C536" i="1"/>
  <c r="D536" i="1"/>
  <c r="B537" i="1"/>
  <c r="E537" i="1"/>
  <c r="A538" i="1" l="1"/>
  <c r="C537" i="1"/>
  <c r="D537" i="1"/>
  <c r="B538" i="1"/>
  <c r="E538" i="1"/>
  <c r="A539" i="1" l="1"/>
  <c r="C538" i="1"/>
  <c r="C539" i="1"/>
  <c r="D538" i="1"/>
  <c r="B539" i="1"/>
  <c r="E539" i="1"/>
  <c r="D539" i="1"/>
  <c r="A540" i="1" l="1"/>
  <c r="B540" i="1"/>
  <c r="E540" i="1"/>
  <c r="D540" i="1"/>
  <c r="C540" i="1"/>
  <c r="A541" i="1" l="1"/>
  <c r="D541" i="1"/>
  <c r="A542" i="1" l="1"/>
  <c r="B542" i="1"/>
  <c r="C541" i="1"/>
  <c r="E542" i="1"/>
  <c r="E541" i="1"/>
  <c r="D542" i="1"/>
  <c r="B541" i="1"/>
  <c r="C542" i="1"/>
  <c r="A543" i="1" l="1"/>
  <c r="B543" i="1"/>
  <c r="E543" i="1"/>
  <c r="D543" i="1"/>
  <c r="C543" i="1"/>
  <c r="A544" i="1" l="1"/>
  <c r="B544" i="1"/>
  <c r="E544" i="1"/>
  <c r="D544" i="1"/>
  <c r="C544" i="1"/>
  <c r="A545" i="1" l="1"/>
  <c r="B545" i="1"/>
  <c r="E545" i="1"/>
  <c r="D545" i="1"/>
  <c r="C545" i="1"/>
  <c r="A546" i="1" l="1"/>
  <c r="D546" i="1"/>
  <c r="A547" i="1" l="1"/>
  <c r="E546" i="1"/>
  <c r="C546" i="1"/>
  <c r="D547" i="1"/>
  <c r="B546" i="1"/>
  <c r="B547" i="1"/>
  <c r="C547" i="1"/>
  <c r="E547" i="1"/>
  <c r="A548" i="1" l="1"/>
  <c r="B548" i="1"/>
  <c r="E548" i="1"/>
  <c r="D548" i="1"/>
  <c r="C548" i="1"/>
  <c r="A549" i="1" l="1"/>
  <c r="B549" i="1"/>
  <c r="E549" i="1"/>
  <c r="D549" i="1"/>
  <c r="C549" i="1"/>
  <c r="A550" i="1" l="1"/>
  <c r="B550" i="1"/>
  <c r="E550" i="1"/>
  <c r="D550" i="1"/>
  <c r="C550" i="1"/>
  <c r="A551" i="1" l="1"/>
  <c r="B551" i="1"/>
  <c r="E551" i="1"/>
  <c r="D551" i="1"/>
  <c r="C551" i="1"/>
  <c r="A552" i="1" l="1"/>
  <c r="C552" i="1"/>
  <c r="A553" i="1" l="1"/>
  <c r="D552" i="1"/>
  <c r="E552" i="1"/>
  <c r="D553" i="1"/>
  <c r="B552" i="1"/>
  <c r="B553" i="1"/>
  <c r="C553" i="1"/>
  <c r="E553" i="1"/>
  <c r="A554" i="1" l="1"/>
  <c r="B554" i="1"/>
  <c r="E554" i="1"/>
  <c r="D554" i="1"/>
  <c r="C554" i="1"/>
  <c r="A555" i="1" l="1"/>
  <c r="B555" i="1"/>
  <c r="E555" i="1"/>
  <c r="D555" i="1"/>
  <c r="C555" i="1"/>
  <c r="A556" i="1" l="1"/>
  <c r="B556" i="1"/>
  <c r="E556" i="1"/>
  <c r="D556" i="1"/>
  <c r="C556" i="1"/>
  <c r="A557" i="1" l="1"/>
  <c r="B557" i="1"/>
  <c r="E557" i="1"/>
  <c r="D557" i="1"/>
  <c r="C557" i="1"/>
  <c r="A558" i="1" l="1"/>
  <c r="E558" i="1"/>
  <c r="A559" i="1" l="1"/>
  <c r="B559" i="1"/>
  <c r="B558" i="1"/>
  <c r="E559" i="1"/>
  <c r="C558" i="1"/>
  <c r="D559" i="1"/>
  <c r="D558" i="1"/>
  <c r="C559" i="1"/>
  <c r="A560" i="1" l="1"/>
  <c r="B560" i="1"/>
  <c r="E560" i="1"/>
  <c r="D560" i="1"/>
  <c r="C560" i="1"/>
  <c r="A561" i="1" l="1"/>
  <c r="B561" i="1"/>
  <c r="E561" i="1"/>
  <c r="D561" i="1"/>
  <c r="C561" i="1"/>
  <c r="A562" i="1" l="1"/>
  <c r="B562" i="1"/>
  <c r="E562" i="1"/>
  <c r="D562" i="1"/>
  <c r="C562" i="1"/>
  <c r="A563" i="1" l="1"/>
  <c r="B563" i="1"/>
  <c r="E563" i="1"/>
  <c r="D563" i="1"/>
  <c r="A564" i="1" l="1"/>
  <c r="C563" i="1"/>
  <c r="D564" i="1"/>
  <c r="A565" i="1" l="1"/>
  <c r="B565" i="1"/>
  <c r="E564" i="1"/>
  <c r="E565" i="1"/>
  <c r="B564" i="1"/>
  <c r="D565" i="1"/>
  <c r="C564" i="1"/>
  <c r="C565" i="1"/>
  <c r="A566" i="1" l="1"/>
  <c r="B566" i="1"/>
  <c r="E566" i="1"/>
  <c r="D566" i="1"/>
  <c r="A567" i="1" l="1"/>
  <c r="C566" i="1"/>
  <c r="B567" i="1"/>
  <c r="E567" i="1"/>
  <c r="D567" i="1"/>
  <c r="A568" i="1" l="1"/>
  <c r="C567" i="1"/>
  <c r="B568" i="1"/>
  <c r="E568" i="1"/>
  <c r="D568" i="1"/>
  <c r="A569" i="1" l="1"/>
  <c r="C568" i="1"/>
  <c r="B569" i="1"/>
  <c r="E569" i="1"/>
  <c r="D569" i="1"/>
  <c r="A570" i="1" l="1"/>
  <c r="B570" i="1"/>
  <c r="C569" i="1"/>
  <c r="C570" i="1"/>
  <c r="E570" i="1"/>
  <c r="A571" i="1" l="1"/>
  <c r="D570" i="1"/>
  <c r="B571" i="1"/>
  <c r="E571" i="1"/>
  <c r="A572" i="1" l="1"/>
  <c r="C571" i="1"/>
  <c r="D571" i="1"/>
  <c r="B572" i="1"/>
  <c r="E572" i="1"/>
  <c r="A573" i="1" l="1"/>
  <c r="C572" i="1"/>
  <c r="D572" i="1"/>
  <c r="B573" i="1"/>
  <c r="E573" i="1"/>
  <c r="A574" i="1" l="1"/>
  <c r="C573" i="1"/>
  <c r="D573" i="1"/>
  <c r="B574" i="1"/>
  <c r="E574" i="1"/>
  <c r="A575" i="1" l="1"/>
  <c r="C574" i="1"/>
  <c r="D574" i="1"/>
  <c r="B575" i="1"/>
  <c r="E575" i="1"/>
  <c r="A576" i="1" l="1"/>
  <c r="B576" i="1"/>
  <c r="C575" i="1"/>
  <c r="D575" i="1"/>
  <c r="E576" i="1"/>
  <c r="A577" i="1" l="1"/>
  <c r="D576" i="1"/>
  <c r="C577" i="1"/>
  <c r="E577" i="1"/>
  <c r="D577" i="1"/>
  <c r="B577" i="1"/>
  <c r="C576" i="1"/>
  <c r="A578" i="1" l="1"/>
  <c r="B578" i="1"/>
  <c r="E578" i="1"/>
  <c r="D578" i="1"/>
  <c r="C578" i="1"/>
  <c r="A579" i="1" l="1"/>
  <c r="B579" i="1"/>
  <c r="E579" i="1"/>
  <c r="D579" i="1"/>
  <c r="C579" i="1"/>
  <c r="A580" i="1" l="1"/>
  <c r="B580" i="1"/>
  <c r="E580" i="1"/>
  <c r="D580" i="1"/>
  <c r="C580" i="1"/>
  <c r="A581" i="1" l="1"/>
  <c r="B581" i="1"/>
  <c r="E581" i="1"/>
  <c r="D581" i="1"/>
  <c r="C581" i="1"/>
  <c r="A582" i="1" l="1"/>
  <c r="B582" i="1"/>
  <c r="E582" i="1"/>
  <c r="D582" i="1"/>
  <c r="C582" i="1"/>
  <c r="A583" i="1" l="1"/>
  <c r="D583" i="1"/>
  <c r="A584" i="1" l="1"/>
  <c r="B584" i="1"/>
  <c r="E583" i="1"/>
  <c r="E584" i="1"/>
  <c r="B583" i="1"/>
  <c r="D584" i="1"/>
  <c r="C583" i="1"/>
  <c r="C584" i="1"/>
  <c r="A585" i="1" l="1"/>
  <c r="D585" i="1"/>
  <c r="A586" i="1" l="1"/>
  <c r="D586" i="1"/>
  <c r="B585" i="1"/>
  <c r="B586" i="1"/>
  <c r="C585" i="1"/>
  <c r="E586" i="1"/>
  <c r="E585" i="1"/>
  <c r="C586" i="1"/>
  <c r="A587" i="1" l="1"/>
  <c r="B587" i="1"/>
  <c r="E587" i="1"/>
  <c r="D587" i="1"/>
  <c r="C587" i="1"/>
  <c r="A588" i="1" l="1"/>
  <c r="D588" i="1"/>
  <c r="A589" i="1" l="1"/>
  <c r="B589" i="1"/>
  <c r="E588" i="1"/>
  <c r="E589" i="1"/>
  <c r="B588" i="1"/>
  <c r="D589" i="1"/>
  <c r="C588" i="1"/>
  <c r="C589" i="1"/>
  <c r="A590" i="1" l="1"/>
  <c r="B590" i="1"/>
  <c r="E590" i="1"/>
  <c r="D590" i="1"/>
  <c r="C590" i="1"/>
  <c r="A591" i="1" l="1"/>
  <c r="E591" i="1"/>
  <c r="A592" i="1" l="1"/>
  <c r="C591" i="1"/>
  <c r="D591" i="1"/>
  <c r="C592" i="1"/>
  <c r="B591" i="1"/>
  <c r="B592" i="1"/>
  <c r="E592" i="1"/>
  <c r="D592" i="1"/>
  <c r="A593" i="1" l="1"/>
  <c r="B593" i="1"/>
  <c r="E593" i="1"/>
  <c r="D593" i="1"/>
  <c r="C593" i="1"/>
  <c r="A594" i="1" l="1"/>
  <c r="B594" i="1"/>
  <c r="E594" i="1"/>
  <c r="D594" i="1"/>
  <c r="A595" i="1" l="1"/>
  <c r="B595" i="1"/>
  <c r="L594" i="1"/>
  <c r="Q594" i="1"/>
  <c r="S594" i="1"/>
  <c r="K594" i="1"/>
  <c r="M594" i="1"/>
  <c r="C594" i="1"/>
  <c r="P594" i="1"/>
  <c r="R594" i="1"/>
  <c r="N594" i="1"/>
  <c r="E595" i="1"/>
  <c r="D595" i="1"/>
  <c r="A596" i="1" l="1"/>
  <c r="B596" i="1"/>
  <c r="C595" i="1"/>
  <c r="C596" i="1"/>
  <c r="E596" i="1"/>
  <c r="D596" i="1"/>
  <c r="A597" i="1" l="1"/>
  <c r="B597" i="1"/>
  <c r="A598" i="1" l="1"/>
  <c r="B598" i="1"/>
  <c r="C597" i="1"/>
  <c r="E598" i="1"/>
  <c r="D597" i="1"/>
  <c r="D598" i="1"/>
  <c r="E597" i="1"/>
  <c r="C598" i="1"/>
  <c r="A599" i="1" l="1"/>
  <c r="B599" i="1"/>
  <c r="E599" i="1"/>
  <c r="D599" i="1"/>
  <c r="C599" i="1"/>
  <c r="A600" i="1" l="1"/>
  <c r="B600" i="1"/>
  <c r="E600" i="1"/>
  <c r="D600" i="1"/>
  <c r="C600" i="1"/>
  <c r="A601" i="1" l="1"/>
  <c r="E601" i="1"/>
  <c r="A602" i="1" l="1"/>
  <c r="C601" i="1"/>
  <c r="B601" i="1"/>
  <c r="D601" i="1"/>
  <c r="E602" i="1"/>
  <c r="A603" i="1" l="1"/>
  <c r="B603" i="1"/>
  <c r="B602" i="1"/>
  <c r="E603" i="1"/>
  <c r="C602" i="1"/>
  <c r="D603" i="1"/>
  <c r="D602" i="1"/>
  <c r="C603" i="1"/>
  <c r="A604" i="1" l="1"/>
  <c r="E604" i="1"/>
  <c r="A605" i="1" l="1"/>
  <c r="B605" i="1"/>
  <c r="B604" i="1"/>
  <c r="E605" i="1"/>
  <c r="C604" i="1"/>
  <c r="D605" i="1"/>
  <c r="D604" i="1"/>
  <c r="C605" i="1"/>
  <c r="A606" i="1" l="1"/>
  <c r="B606" i="1"/>
  <c r="E606" i="1"/>
  <c r="D606" i="1"/>
  <c r="C606" i="1"/>
  <c r="A607" i="1" l="1"/>
  <c r="E607" i="1"/>
  <c r="B607" i="1"/>
  <c r="D607" i="1"/>
  <c r="A608" i="1" l="1"/>
  <c r="C607" i="1"/>
  <c r="D608" i="1"/>
  <c r="A609" i="1" l="1"/>
  <c r="E608" i="1"/>
  <c r="B608" i="1"/>
  <c r="D609" i="1"/>
  <c r="C608" i="1"/>
  <c r="C609" i="1"/>
  <c r="B609" i="1"/>
  <c r="E609" i="1"/>
  <c r="A610" i="1" l="1"/>
  <c r="B610" i="1"/>
  <c r="E610" i="1"/>
  <c r="D610" i="1"/>
  <c r="C610" i="1"/>
  <c r="A611" i="1" l="1"/>
  <c r="B611" i="1"/>
  <c r="E611" i="1"/>
  <c r="D611" i="1"/>
  <c r="C611" i="1"/>
  <c r="A612" i="1" l="1"/>
  <c r="B612" i="1"/>
  <c r="E612" i="1"/>
  <c r="D612" i="1"/>
  <c r="C612" i="1"/>
  <c r="A613" i="1" l="1"/>
  <c r="B613" i="1"/>
  <c r="E613" i="1"/>
  <c r="D613" i="1"/>
  <c r="C613" i="1"/>
  <c r="A614" i="1" l="1"/>
  <c r="D614" i="1"/>
  <c r="A615" i="1" l="1"/>
  <c r="C614" i="1"/>
  <c r="C615" i="1"/>
  <c r="E614" i="1"/>
  <c r="B614" i="1"/>
  <c r="D615" i="1"/>
  <c r="B615" i="1"/>
  <c r="E615" i="1"/>
  <c r="A616" i="1" l="1"/>
  <c r="B616" i="1"/>
  <c r="E616" i="1"/>
  <c r="D616" i="1"/>
  <c r="C616" i="1"/>
  <c r="A617" i="1" l="1"/>
  <c r="B617" i="1"/>
  <c r="E617" i="1"/>
  <c r="D617" i="1"/>
  <c r="C617" i="1"/>
  <c r="A618" i="1" l="1"/>
  <c r="B618" i="1"/>
  <c r="E618" i="1"/>
  <c r="D618" i="1"/>
  <c r="C618" i="1"/>
  <c r="A619" i="1" l="1"/>
  <c r="B619" i="1"/>
  <c r="A620" i="1" l="1"/>
  <c r="B620" i="1"/>
  <c r="C619" i="1"/>
  <c r="E620" i="1"/>
  <c r="D619" i="1"/>
  <c r="D620" i="1"/>
  <c r="E619" i="1"/>
  <c r="C620" i="1"/>
  <c r="A621" i="1" l="1"/>
  <c r="B621" i="1"/>
  <c r="E621" i="1"/>
  <c r="D621" i="1"/>
  <c r="C621" i="1"/>
  <c r="A622" i="1" l="1"/>
  <c r="B622" i="1"/>
  <c r="E622" i="1"/>
  <c r="D622" i="1"/>
  <c r="C622" i="1"/>
  <c r="A623" i="1" l="1"/>
  <c r="B623" i="1"/>
  <c r="E623" i="1"/>
  <c r="D623" i="1"/>
  <c r="C623" i="1"/>
  <c r="A624" i="1" l="1"/>
  <c r="B624" i="1"/>
  <c r="E624" i="1"/>
  <c r="D624" i="1"/>
  <c r="C624" i="1"/>
  <c r="A625" i="1" l="1"/>
  <c r="B625" i="1"/>
  <c r="E625" i="1"/>
  <c r="D625" i="1"/>
  <c r="C625" i="1"/>
  <c r="A626" i="1" l="1"/>
  <c r="D626" i="1"/>
  <c r="E626" i="1"/>
  <c r="A627" i="1" l="1"/>
  <c r="B626" i="1"/>
  <c r="C626" i="1"/>
  <c r="D627" i="1"/>
  <c r="A628" i="1" l="1"/>
  <c r="B628" i="1"/>
  <c r="E627" i="1"/>
  <c r="E628" i="1"/>
  <c r="B627" i="1"/>
  <c r="D628" i="1"/>
  <c r="C627" i="1"/>
  <c r="C628" i="1"/>
  <c r="A629" i="1" l="1"/>
  <c r="B629" i="1"/>
  <c r="E629" i="1"/>
  <c r="D629" i="1"/>
  <c r="C629" i="1"/>
  <c r="A630" i="1" l="1"/>
  <c r="B630" i="1"/>
  <c r="E630" i="1"/>
  <c r="D630" i="1"/>
  <c r="C630" i="1"/>
  <c r="A631" i="1" l="1"/>
  <c r="B631" i="1"/>
  <c r="E631" i="1"/>
  <c r="D631" i="1"/>
  <c r="C631" i="1"/>
  <c r="A632" i="1" l="1"/>
  <c r="E632" i="1"/>
  <c r="B632" i="1"/>
  <c r="D632" i="1"/>
  <c r="A633" i="1" l="1"/>
  <c r="B633" i="1"/>
  <c r="C632" i="1"/>
  <c r="E633" i="1"/>
  <c r="A634" i="1" l="1"/>
  <c r="D633" i="1"/>
  <c r="C633" i="1"/>
  <c r="B634" i="1"/>
  <c r="E634" i="1"/>
  <c r="A635" i="1" l="1"/>
  <c r="C634" i="1"/>
  <c r="D634" i="1"/>
  <c r="B635" i="1"/>
  <c r="E635" i="1"/>
  <c r="A636" i="1" l="1"/>
  <c r="C635" i="1"/>
  <c r="D635" i="1"/>
  <c r="B636" i="1"/>
  <c r="E636" i="1"/>
  <c r="A637" i="1" l="1"/>
  <c r="C636" i="1"/>
  <c r="D636" i="1"/>
  <c r="B637" i="1"/>
  <c r="E637" i="1"/>
  <c r="A638" i="1" l="1"/>
  <c r="C637" i="1"/>
  <c r="D637" i="1"/>
  <c r="B638" i="1"/>
  <c r="E638" i="1"/>
  <c r="A639" i="1" l="1"/>
  <c r="C638" i="1"/>
  <c r="D638" i="1"/>
  <c r="B639" i="1"/>
  <c r="E639" i="1"/>
  <c r="A640" i="1" l="1"/>
  <c r="C639" i="1"/>
  <c r="D639" i="1"/>
  <c r="B640" i="1"/>
  <c r="E640" i="1"/>
  <c r="A641" i="1" l="1"/>
  <c r="C640" i="1"/>
  <c r="D640" i="1"/>
  <c r="B641" i="1"/>
  <c r="E641" i="1"/>
  <c r="A642" i="1" l="1"/>
  <c r="C642" i="1"/>
  <c r="B642" i="1"/>
  <c r="E642" i="1"/>
  <c r="C641" i="1"/>
  <c r="D642" i="1"/>
  <c r="D641" i="1"/>
  <c r="A643" i="1" l="1"/>
  <c r="E643" i="1"/>
  <c r="A644" i="1" l="1"/>
  <c r="D644" i="1"/>
  <c r="B643" i="1"/>
  <c r="B644" i="1"/>
  <c r="C643" i="1"/>
  <c r="E644" i="1"/>
  <c r="D643" i="1"/>
  <c r="C644" i="1"/>
  <c r="A645" i="1" l="1"/>
  <c r="B645" i="1"/>
  <c r="E645" i="1"/>
  <c r="A646" i="1" l="1"/>
  <c r="D645" i="1"/>
  <c r="C646" i="1"/>
  <c r="C645" i="1"/>
  <c r="B646" i="1"/>
  <c r="E646" i="1"/>
  <c r="D646" i="1"/>
  <c r="A647" i="1" l="1"/>
  <c r="B647" i="1"/>
  <c r="E647" i="1"/>
  <c r="D647" i="1"/>
  <c r="A648" i="1" l="1"/>
  <c r="C647" i="1"/>
  <c r="B648" i="1"/>
  <c r="E648" i="1"/>
  <c r="A649" i="1" l="1"/>
  <c r="C648" i="1"/>
  <c r="D648" i="1"/>
  <c r="B649" i="1"/>
  <c r="E649" i="1"/>
  <c r="A650" i="1" l="1"/>
  <c r="C649" i="1"/>
  <c r="D649" i="1"/>
  <c r="B650" i="1"/>
  <c r="E650" i="1"/>
  <c r="A651" i="1" l="1"/>
  <c r="B651" i="1"/>
  <c r="C650" i="1"/>
  <c r="D651" i="1"/>
  <c r="D650" i="1"/>
  <c r="C651" i="1"/>
  <c r="E651" i="1"/>
  <c r="A652" i="1" l="1"/>
  <c r="E652" i="1"/>
  <c r="A653" i="1" l="1"/>
  <c r="D652" i="1"/>
  <c r="C653" i="1"/>
  <c r="B652" i="1"/>
  <c r="C652" i="1"/>
  <c r="D653" i="1"/>
  <c r="B653" i="1"/>
  <c r="E653" i="1"/>
  <c r="A654" i="1" l="1"/>
  <c r="D654" i="1"/>
  <c r="C654" i="1"/>
  <c r="A655" i="1" l="1"/>
  <c r="E654" i="1"/>
  <c r="B654" i="1"/>
  <c r="B655" i="1"/>
  <c r="E655" i="1"/>
  <c r="A656" i="1" l="1"/>
  <c r="C655" i="1"/>
  <c r="D655" i="1"/>
  <c r="B656" i="1"/>
  <c r="E656" i="1"/>
  <c r="A657" i="1" l="1"/>
  <c r="C656" i="1"/>
  <c r="D656" i="1"/>
  <c r="B657" i="1"/>
  <c r="E657" i="1"/>
  <c r="A658" i="1" l="1"/>
  <c r="C657" i="1"/>
  <c r="D657" i="1"/>
  <c r="B658" i="1"/>
  <c r="E658" i="1"/>
  <c r="A659" i="1" l="1"/>
  <c r="B659" i="1"/>
  <c r="D658" i="1"/>
  <c r="C658" i="1"/>
  <c r="D659" i="1"/>
  <c r="C659" i="1"/>
  <c r="E659" i="1"/>
  <c r="A660" i="1" l="1"/>
  <c r="B660" i="1"/>
  <c r="E660" i="1"/>
  <c r="D660" i="1"/>
  <c r="A661" i="1" l="1"/>
  <c r="C661" i="1"/>
  <c r="P660" i="1"/>
  <c r="Q660" i="1"/>
  <c r="B661" i="1"/>
  <c r="M660" i="1"/>
  <c r="N660" i="1"/>
  <c r="R660" i="1"/>
  <c r="S660" i="1"/>
  <c r="K660" i="1"/>
  <c r="L660" i="1"/>
  <c r="C660" i="1"/>
  <c r="E661" i="1"/>
  <c r="D661" i="1"/>
  <c r="A662" i="1" l="1"/>
  <c r="D662" i="1"/>
  <c r="A663" i="1" l="1"/>
  <c r="E662" i="1"/>
  <c r="E663" i="1"/>
  <c r="C663" i="1"/>
  <c r="B662" i="1"/>
  <c r="D663" i="1"/>
  <c r="C662" i="1"/>
  <c r="B663" i="1"/>
  <c r="A664" i="1" l="1"/>
  <c r="B664" i="1"/>
  <c r="E664" i="1"/>
  <c r="D664" i="1"/>
  <c r="C664" i="1"/>
  <c r="A665" i="1" l="1"/>
  <c r="B665" i="1"/>
  <c r="E665" i="1"/>
  <c r="D665" i="1"/>
  <c r="C665" i="1"/>
  <c r="A666" i="1" l="1"/>
  <c r="D666" i="1"/>
  <c r="A667" i="1" l="1"/>
  <c r="B667" i="1"/>
  <c r="E666" i="1"/>
  <c r="E667" i="1"/>
  <c r="B666" i="1"/>
  <c r="D667" i="1"/>
  <c r="C666" i="1"/>
  <c r="C667" i="1"/>
  <c r="A668" i="1" l="1"/>
  <c r="B668" i="1"/>
  <c r="E668" i="1"/>
  <c r="D668" i="1"/>
  <c r="A669" i="1" l="1"/>
  <c r="C668" i="1"/>
  <c r="E669" i="1"/>
  <c r="A670" i="1" l="1"/>
  <c r="B670" i="1"/>
  <c r="B669" i="1"/>
  <c r="E670" i="1"/>
  <c r="C669" i="1"/>
  <c r="D670" i="1"/>
  <c r="D669" i="1"/>
  <c r="C670" i="1"/>
  <c r="A671" i="1" l="1"/>
  <c r="B671" i="1"/>
  <c r="E671" i="1"/>
  <c r="D671" i="1"/>
  <c r="C671" i="1"/>
  <c r="A672" i="1" l="1"/>
  <c r="B672" i="1"/>
  <c r="E672" i="1"/>
  <c r="D672" i="1"/>
  <c r="C672" i="1"/>
  <c r="A673" i="1" l="1"/>
  <c r="B673" i="1"/>
  <c r="E673" i="1"/>
  <c r="D673" i="1"/>
  <c r="C673" i="1"/>
  <c r="A674" i="1" l="1"/>
  <c r="E674" i="1"/>
  <c r="A675" i="1" l="1"/>
  <c r="B675" i="1"/>
  <c r="D674" i="1"/>
  <c r="E675" i="1"/>
  <c r="B674" i="1"/>
  <c r="D675" i="1"/>
  <c r="C674" i="1"/>
  <c r="C675" i="1"/>
  <c r="A676" i="1" l="1"/>
  <c r="B676" i="1"/>
  <c r="E676" i="1"/>
  <c r="D676" i="1"/>
  <c r="C676" i="1"/>
  <c r="A677" i="1" l="1"/>
  <c r="B677" i="1"/>
  <c r="E677" i="1"/>
  <c r="D677" i="1"/>
  <c r="C677" i="1"/>
  <c r="A678" i="1" l="1"/>
  <c r="B678" i="1"/>
  <c r="E678" i="1"/>
  <c r="D678" i="1"/>
  <c r="C678" i="1"/>
  <c r="A679" i="1" l="1"/>
  <c r="B679" i="1"/>
  <c r="E679" i="1"/>
  <c r="D679" i="1"/>
  <c r="C679" i="1"/>
  <c r="A680" i="1" l="1"/>
  <c r="B680" i="1"/>
  <c r="E680" i="1"/>
  <c r="D680" i="1"/>
  <c r="A681" i="1" l="1"/>
  <c r="C680" i="1"/>
  <c r="B681" i="1"/>
  <c r="E681" i="1"/>
  <c r="A682" i="1" l="1"/>
  <c r="C681" i="1"/>
  <c r="D681" i="1"/>
  <c r="B682" i="1"/>
  <c r="E682" i="1"/>
  <c r="A683" i="1" l="1"/>
  <c r="C682" i="1"/>
  <c r="D682" i="1"/>
  <c r="B683" i="1"/>
  <c r="E683" i="1"/>
  <c r="A684" i="1" l="1"/>
  <c r="C683" i="1"/>
  <c r="D683" i="1"/>
  <c r="B684" i="1"/>
  <c r="E684" i="1"/>
  <c r="A685" i="1" l="1"/>
  <c r="C684" i="1"/>
  <c r="D684" i="1"/>
  <c r="B685" i="1"/>
  <c r="E685" i="1"/>
  <c r="A686" i="1" l="1"/>
  <c r="C685" i="1"/>
  <c r="D685" i="1"/>
  <c r="B686" i="1"/>
  <c r="E686" i="1"/>
  <c r="A687" i="1" l="1"/>
  <c r="D686" i="1"/>
  <c r="C686" i="1"/>
  <c r="D687" i="1"/>
  <c r="A688" i="1" l="1"/>
  <c r="C687" i="1"/>
  <c r="C688" i="1"/>
  <c r="E687" i="1"/>
  <c r="B687" i="1"/>
  <c r="B688" i="1"/>
  <c r="E688" i="1"/>
  <c r="D688" i="1"/>
  <c r="A689" i="1" l="1"/>
  <c r="B689" i="1"/>
  <c r="E689" i="1"/>
  <c r="D689" i="1"/>
  <c r="C689" i="1"/>
  <c r="A690" i="1" l="1"/>
  <c r="B690" i="1"/>
  <c r="E690" i="1"/>
  <c r="D690" i="1"/>
  <c r="C690" i="1"/>
  <c r="A691" i="1" l="1"/>
  <c r="B691" i="1"/>
  <c r="E691" i="1"/>
  <c r="D691" i="1"/>
  <c r="C691" i="1"/>
  <c r="A692" i="1" l="1"/>
  <c r="B692" i="1"/>
  <c r="E692" i="1"/>
  <c r="D692" i="1"/>
  <c r="C692" i="1"/>
  <c r="A693" i="1" l="1"/>
  <c r="B693" i="1"/>
  <c r="E693" i="1"/>
  <c r="D693" i="1"/>
  <c r="C693" i="1"/>
  <c r="A694" i="1" l="1"/>
  <c r="D694" i="1"/>
  <c r="A695" i="1" l="1"/>
  <c r="B695" i="1"/>
  <c r="E694" i="1"/>
  <c r="E695" i="1"/>
  <c r="B694" i="1"/>
  <c r="D695" i="1"/>
  <c r="C694" i="1"/>
  <c r="C695" i="1"/>
  <c r="A696" i="1" l="1"/>
  <c r="E696" i="1"/>
  <c r="A697" i="1" l="1"/>
  <c r="B697" i="1"/>
  <c r="C696" i="1"/>
  <c r="E697" i="1"/>
  <c r="D696" i="1"/>
  <c r="D697" i="1"/>
  <c r="B696" i="1"/>
  <c r="C697" i="1"/>
  <c r="A698" i="1" l="1"/>
  <c r="B698" i="1"/>
  <c r="E698" i="1"/>
  <c r="D698" i="1"/>
  <c r="C698" i="1"/>
  <c r="A699" i="1" l="1"/>
  <c r="B699" i="1"/>
  <c r="E699" i="1"/>
  <c r="A700" i="1" l="1"/>
  <c r="B700" i="1"/>
  <c r="D699" i="1"/>
  <c r="C699" i="1"/>
  <c r="D700" i="1"/>
  <c r="C700" i="1"/>
  <c r="E700" i="1"/>
  <c r="A701" i="1" l="1"/>
  <c r="B701" i="1"/>
  <c r="E701" i="1"/>
  <c r="D701" i="1"/>
  <c r="C701" i="1"/>
  <c r="A702" i="1" l="1"/>
  <c r="B702" i="1"/>
  <c r="E702" i="1"/>
  <c r="D702" i="1"/>
  <c r="C702" i="1"/>
  <c r="A703" i="1" l="1"/>
  <c r="B703" i="1"/>
  <c r="E703" i="1"/>
  <c r="D703" i="1"/>
  <c r="C703" i="1"/>
  <c r="A704" i="1" l="1"/>
  <c r="B704" i="1"/>
  <c r="E704" i="1"/>
  <c r="D704" i="1"/>
  <c r="C704" i="1"/>
  <c r="A705" i="1" l="1"/>
  <c r="E705" i="1"/>
  <c r="A706" i="1" l="1"/>
  <c r="C705" i="1"/>
  <c r="B705" i="1"/>
  <c r="D705" i="1"/>
  <c r="E706" i="1"/>
  <c r="A707" i="1" l="1"/>
  <c r="B706" i="1"/>
  <c r="C707" i="1"/>
  <c r="C706" i="1"/>
  <c r="D706" i="1"/>
  <c r="B707" i="1"/>
  <c r="E707" i="1"/>
  <c r="D707" i="1"/>
  <c r="A708" i="1" l="1"/>
  <c r="B708" i="1"/>
  <c r="E708" i="1"/>
  <c r="D708" i="1"/>
  <c r="C708" i="1"/>
  <c r="A709" i="1" l="1"/>
  <c r="B709" i="1"/>
  <c r="E709" i="1"/>
  <c r="D709" i="1"/>
  <c r="C709" i="1"/>
  <c r="A710" i="1" l="1"/>
  <c r="E710" i="1"/>
  <c r="A711" i="1" l="1"/>
  <c r="C710" i="1"/>
  <c r="B710" i="1"/>
  <c r="E711" i="1"/>
  <c r="D710" i="1"/>
  <c r="D711" i="1"/>
  <c r="A712" i="1" l="1"/>
  <c r="C711" i="1"/>
  <c r="D712" i="1"/>
  <c r="E712" i="1"/>
  <c r="B711" i="1"/>
  <c r="C712" i="1"/>
  <c r="B712" i="1"/>
  <c r="A713" i="1" l="1"/>
  <c r="E713" i="1"/>
  <c r="D713" i="1"/>
  <c r="A714" i="1" l="1"/>
  <c r="B713" i="1"/>
  <c r="D714" i="1"/>
  <c r="C713" i="1"/>
  <c r="C714" i="1"/>
  <c r="B714" i="1"/>
  <c r="E714" i="1"/>
  <c r="A715" i="1" l="1"/>
  <c r="D715" i="1"/>
  <c r="A716" i="1" l="1"/>
  <c r="E715" i="1"/>
  <c r="B716" i="1"/>
  <c r="B715" i="1"/>
  <c r="C715" i="1"/>
  <c r="E716" i="1"/>
  <c r="A717" i="1" l="1"/>
  <c r="C716" i="1"/>
  <c r="D717" i="1"/>
  <c r="D716" i="1"/>
  <c r="C717" i="1"/>
  <c r="E717" i="1"/>
  <c r="B717" i="1"/>
  <c r="A718" i="1" l="1"/>
  <c r="D718" i="1"/>
  <c r="A719" i="1" l="1"/>
  <c r="B719" i="1"/>
  <c r="E718" i="1"/>
  <c r="E719" i="1"/>
  <c r="B718" i="1"/>
  <c r="D719" i="1"/>
  <c r="C718" i="1"/>
  <c r="C719" i="1"/>
  <c r="A720" i="1" l="1"/>
  <c r="E720" i="1"/>
  <c r="A721" i="1" l="1"/>
  <c r="B721" i="1"/>
  <c r="B720" i="1"/>
  <c r="E721" i="1"/>
  <c r="C720" i="1"/>
  <c r="D721" i="1"/>
  <c r="D720" i="1"/>
  <c r="C721" i="1"/>
  <c r="A722" i="1" l="1"/>
  <c r="D722" i="1"/>
  <c r="A723" i="1" l="1"/>
  <c r="B722" i="1"/>
  <c r="E722" i="1"/>
  <c r="C722" i="1"/>
  <c r="E723" i="1"/>
  <c r="D723" i="1"/>
  <c r="A724" i="1" l="1"/>
  <c r="B724" i="1"/>
  <c r="B723" i="1"/>
  <c r="C723" i="1"/>
  <c r="D724" i="1"/>
  <c r="C724" i="1"/>
  <c r="E724" i="1"/>
  <c r="A725" i="1" l="1"/>
  <c r="B725" i="1"/>
  <c r="E725" i="1"/>
  <c r="D725" i="1"/>
  <c r="A726" i="1" l="1"/>
  <c r="L725" i="1"/>
  <c r="S725" i="1"/>
  <c r="M725" i="1"/>
  <c r="Q725" i="1"/>
  <c r="K725" i="1"/>
  <c r="R725" i="1"/>
  <c r="C725" i="1"/>
  <c r="P725" i="1"/>
  <c r="N725" i="1"/>
  <c r="B726" i="1"/>
  <c r="E726" i="1"/>
  <c r="D726" i="1"/>
  <c r="A727" i="1" l="1"/>
  <c r="C726" i="1"/>
  <c r="B727" i="1"/>
  <c r="E727" i="1"/>
  <c r="A728" i="1" l="1"/>
  <c r="C727" i="1"/>
  <c r="D727" i="1"/>
  <c r="B728" i="1"/>
  <c r="E728" i="1"/>
  <c r="A729" i="1" l="1"/>
  <c r="C728" i="1"/>
  <c r="D728" i="1"/>
  <c r="B729" i="1"/>
  <c r="E729" i="1"/>
  <c r="A730" i="1" l="1"/>
  <c r="D729" i="1"/>
  <c r="B730" i="1"/>
  <c r="C729" i="1"/>
  <c r="D730" i="1"/>
  <c r="C730" i="1"/>
  <c r="A731" i="1" l="1"/>
  <c r="B731" i="1"/>
  <c r="E731" i="1"/>
  <c r="E730" i="1"/>
  <c r="C731" i="1"/>
  <c r="D731" i="1"/>
  <c r="A732" i="1" l="1"/>
  <c r="B732" i="1"/>
  <c r="E732" i="1"/>
  <c r="D732" i="1"/>
  <c r="C732" i="1"/>
  <c r="A733" i="1" l="1"/>
  <c r="D733" i="1"/>
  <c r="A734" i="1" l="1"/>
  <c r="E733" i="1"/>
  <c r="E734" i="1"/>
  <c r="B733" i="1"/>
  <c r="C733" i="1"/>
  <c r="C734" i="1"/>
  <c r="B734" i="1"/>
  <c r="D734" i="1"/>
  <c r="A735" i="1" l="1"/>
  <c r="B735" i="1"/>
  <c r="E735" i="1"/>
  <c r="D735" i="1"/>
  <c r="C735" i="1"/>
  <c r="A736" i="1" l="1"/>
  <c r="B736" i="1"/>
  <c r="E736" i="1"/>
  <c r="D736" i="1"/>
  <c r="C736" i="1"/>
  <c r="A737" i="1" l="1"/>
  <c r="B737" i="1"/>
  <c r="E737" i="1"/>
  <c r="D737" i="1"/>
  <c r="C737" i="1"/>
  <c r="A738" i="1" l="1"/>
  <c r="B738" i="1"/>
  <c r="E738" i="1"/>
  <c r="D738" i="1"/>
  <c r="C738" i="1"/>
  <c r="A739" i="1" l="1"/>
  <c r="D739" i="1"/>
  <c r="A740" i="1" l="1"/>
  <c r="E739" i="1"/>
  <c r="B739" i="1"/>
  <c r="C739" i="1"/>
  <c r="E740" i="1"/>
  <c r="A741" i="1" l="1"/>
  <c r="B741" i="1"/>
  <c r="C740" i="1"/>
  <c r="E741" i="1"/>
  <c r="B740" i="1"/>
  <c r="D741" i="1"/>
  <c r="D740" i="1"/>
  <c r="C741" i="1"/>
  <c r="A742" i="1" l="1"/>
  <c r="B742" i="1"/>
  <c r="E742" i="1"/>
  <c r="D742" i="1"/>
  <c r="C742" i="1"/>
  <c r="A743" i="1" l="1"/>
  <c r="B743" i="1"/>
  <c r="E743" i="1"/>
  <c r="D743" i="1"/>
  <c r="C743" i="1"/>
  <c r="A744" i="1" l="1"/>
  <c r="B744" i="1"/>
  <c r="E744" i="1"/>
  <c r="D744" i="1"/>
  <c r="C744" i="1"/>
  <c r="A745" i="1" l="1"/>
  <c r="B745" i="1"/>
  <c r="E745" i="1"/>
  <c r="D745" i="1"/>
  <c r="C745" i="1"/>
  <c r="A746" i="1" l="1"/>
  <c r="D746" i="1"/>
  <c r="A747" i="1" l="1"/>
  <c r="B747" i="1"/>
  <c r="C746" i="1"/>
  <c r="E747" i="1"/>
  <c r="E746" i="1"/>
  <c r="D747" i="1"/>
  <c r="B746" i="1"/>
  <c r="C747" i="1"/>
  <c r="A748" i="1" l="1"/>
  <c r="E748" i="1"/>
  <c r="A749" i="1" l="1"/>
  <c r="B749" i="1"/>
  <c r="B748" i="1"/>
  <c r="E749" i="1"/>
  <c r="C748" i="1"/>
  <c r="D749" i="1"/>
  <c r="D748" i="1"/>
  <c r="C749" i="1"/>
  <c r="A750" i="1" l="1"/>
  <c r="B750" i="1"/>
  <c r="E750" i="1"/>
  <c r="D750" i="1"/>
  <c r="C750" i="1"/>
  <c r="A751" i="1" l="1"/>
  <c r="B751" i="1"/>
  <c r="E751" i="1"/>
  <c r="D751" i="1"/>
  <c r="C751" i="1"/>
  <c r="A752" i="1" l="1"/>
  <c r="E752" i="1"/>
  <c r="A753" i="1" l="1"/>
  <c r="C752" i="1"/>
  <c r="D753" i="1"/>
  <c r="D752" i="1"/>
  <c r="C753" i="1"/>
  <c r="B753" i="1"/>
  <c r="B752" i="1"/>
  <c r="E753" i="1"/>
  <c r="A754" i="1" l="1"/>
  <c r="B754" i="1"/>
  <c r="E754" i="1"/>
  <c r="D754" i="1"/>
  <c r="C754" i="1"/>
  <c r="A755" i="1" l="1"/>
  <c r="D755" i="1"/>
  <c r="A756" i="1" l="1"/>
  <c r="B756" i="1"/>
  <c r="E755" i="1"/>
  <c r="E756" i="1"/>
  <c r="B755" i="1"/>
  <c r="D756" i="1"/>
  <c r="C755" i="1"/>
  <c r="C756" i="1"/>
  <c r="A757" i="1" l="1"/>
  <c r="B757" i="1"/>
  <c r="E757" i="1"/>
  <c r="D757" i="1"/>
  <c r="A758" i="1" l="1"/>
  <c r="C757" i="1"/>
  <c r="E758" i="1"/>
  <c r="B758" i="1"/>
  <c r="D758" i="1"/>
  <c r="A759" i="1" l="1"/>
  <c r="C758" i="1"/>
  <c r="B759" i="1"/>
  <c r="A760" i="1" l="1"/>
  <c r="E759" i="1"/>
  <c r="C760" i="1"/>
  <c r="C759" i="1"/>
  <c r="E760" i="1"/>
  <c r="D760" i="1"/>
  <c r="B760" i="1"/>
  <c r="D759" i="1"/>
  <c r="A761" i="1" l="1"/>
  <c r="E761" i="1"/>
  <c r="A762" i="1" l="1"/>
  <c r="B762" i="1"/>
  <c r="B761" i="1"/>
  <c r="E762" i="1"/>
  <c r="C761" i="1"/>
  <c r="D762" i="1"/>
  <c r="D761" i="1"/>
  <c r="C762" i="1"/>
  <c r="A763" i="1" l="1"/>
  <c r="E763" i="1"/>
  <c r="A764" i="1" l="1"/>
  <c r="B763" i="1"/>
  <c r="D764" i="1"/>
  <c r="D763" i="1"/>
  <c r="C764" i="1"/>
  <c r="B764" i="1"/>
  <c r="C763" i="1"/>
  <c r="E764" i="1"/>
  <c r="A765" i="1" l="1"/>
  <c r="E765" i="1"/>
  <c r="A766" i="1" l="1"/>
  <c r="B766" i="1"/>
  <c r="B765" i="1"/>
  <c r="E766" i="1"/>
  <c r="C765" i="1"/>
  <c r="D766" i="1"/>
  <c r="D765" i="1"/>
  <c r="C766" i="1"/>
  <c r="A767" i="1" l="1"/>
  <c r="B767" i="1"/>
  <c r="E767" i="1"/>
  <c r="D767" i="1"/>
  <c r="C767" i="1"/>
  <c r="A768" i="1" l="1"/>
  <c r="B768" i="1"/>
  <c r="E768" i="1"/>
  <c r="D768" i="1"/>
  <c r="C768" i="1"/>
  <c r="A769" i="1" l="1"/>
  <c r="B769" i="1"/>
  <c r="E769" i="1"/>
  <c r="D769" i="1"/>
  <c r="C769" i="1"/>
  <c r="A770" i="1" l="1"/>
  <c r="D770" i="1"/>
  <c r="A771" i="1" l="1"/>
  <c r="E770" i="1"/>
  <c r="C770" i="1"/>
  <c r="B770" i="1"/>
  <c r="E771" i="1"/>
  <c r="A772" i="1" l="1"/>
  <c r="B772" i="1"/>
  <c r="C771" i="1"/>
  <c r="E772" i="1"/>
  <c r="B771" i="1"/>
  <c r="D772" i="1"/>
  <c r="D771" i="1"/>
  <c r="C772" i="1"/>
  <c r="A773" i="1" l="1"/>
  <c r="B773" i="1"/>
  <c r="E773" i="1"/>
  <c r="D773" i="1"/>
  <c r="C773" i="1"/>
  <c r="A774" i="1" l="1"/>
  <c r="B774" i="1"/>
  <c r="E774" i="1"/>
  <c r="D774" i="1"/>
  <c r="C774" i="1"/>
  <c r="A775" i="1" l="1"/>
  <c r="B775" i="1"/>
  <c r="E775" i="1"/>
  <c r="D775" i="1"/>
  <c r="C775" i="1"/>
  <c r="A776" i="1" l="1"/>
  <c r="B776" i="1"/>
  <c r="E776" i="1"/>
  <c r="D776" i="1"/>
  <c r="C776" i="1"/>
  <c r="A777" i="1" l="1"/>
  <c r="E777" i="1"/>
  <c r="A778" i="1" l="1"/>
  <c r="C777" i="1"/>
  <c r="D777" i="1"/>
  <c r="C778" i="1"/>
  <c r="B777" i="1"/>
  <c r="B778" i="1"/>
  <c r="E778" i="1"/>
  <c r="D778" i="1"/>
  <c r="A779" i="1" l="1"/>
  <c r="B779" i="1"/>
  <c r="E779" i="1"/>
  <c r="D779" i="1"/>
  <c r="C779" i="1"/>
  <c r="A780" i="1" l="1"/>
  <c r="B780" i="1"/>
  <c r="E780" i="1"/>
  <c r="D780" i="1"/>
  <c r="A781" i="1" l="1"/>
  <c r="C780" i="1"/>
  <c r="B781" i="1"/>
  <c r="E781" i="1"/>
  <c r="D781" i="1"/>
  <c r="A782" i="1" l="1"/>
  <c r="B782" i="1"/>
  <c r="E782" i="1"/>
  <c r="C781" i="1"/>
  <c r="C782" i="1"/>
  <c r="D782" i="1"/>
  <c r="A783" i="1" l="1"/>
  <c r="C783" i="1"/>
  <c r="A784" i="1" l="1"/>
  <c r="D783" i="1"/>
  <c r="E783" i="1"/>
  <c r="D784" i="1"/>
  <c r="B783" i="1"/>
  <c r="B784" i="1"/>
  <c r="C784" i="1"/>
  <c r="E784" i="1"/>
  <c r="A785" i="1" l="1"/>
  <c r="B785" i="1"/>
  <c r="E785" i="1"/>
  <c r="D785" i="1"/>
  <c r="C785" i="1"/>
  <c r="A786" i="1" l="1"/>
  <c r="B786" i="1"/>
  <c r="E786" i="1"/>
  <c r="D786" i="1"/>
  <c r="C786" i="1"/>
  <c r="A787" i="1" l="1"/>
  <c r="B787" i="1"/>
  <c r="E787" i="1"/>
  <c r="D787" i="1"/>
  <c r="C787" i="1"/>
  <c r="A788" i="1" l="1"/>
  <c r="D788" i="1"/>
  <c r="A789" i="1" l="1"/>
  <c r="C788" i="1"/>
  <c r="E788" i="1"/>
  <c r="B788" i="1"/>
  <c r="E789" i="1"/>
  <c r="A790" i="1" l="1"/>
  <c r="B789" i="1"/>
  <c r="C790" i="1"/>
  <c r="C789" i="1"/>
  <c r="D789" i="1"/>
  <c r="B790" i="1"/>
  <c r="E790" i="1"/>
  <c r="D790" i="1"/>
  <c r="A791" i="1" l="1"/>
  <c r="D791" i="1"/>
  <c r="S790" i="1"/>
  <c r="Q790" i="1"/>
  <c r="M790" i="1"/>
  <c r="L790" i="1"/>
  <c r="K790" i="1"/>
  <c r="R790" i="1"/>
  <c r="B791" i="1"/>
  <c r="P790" i="1"/>
  <c r="N790" i="1"/>
  <c r="E791" i="1"/>
  <c r="C791" i="1"/>
  <c r="A792" i="1" l="1"/>
  <c r="B792" i="1"/>
  <c r="E792" i="1"/>
  <c r="D792" i="1"/>
  <c r="C792" i="1"/>
  <c r="A793" i="1" l="1"/>
  <c r="E793" i="1"/>
  <c r="A794" i="1" l="1"/>
  <c r="C793" i="1"/>
  <c r="B793" i="1"/>
  <c r="D794" i="1"/>
  <c r="D793" i="1"/>
  <c r="B794" i="1"/>
  <c r="C794" i="1"/>
  <c r="E794" i="1"/>
  <c r="A795" i="1" l="1"/>
  <c r="B795" i="1"/>
  <c r="E795" i="1"/>
  <c r="D795" i="1"/>
  <c r="C795" i="1"/>
  <c r="A796" i="1" l="1"/>
  <c r="B796" i="1"/>
  <c r="E796" i="1"/>
  <c r="D796" i="1"/>
  <c r="C796" i="1"/>
  <c r="A797" i="1" l="1"/>
  <c r="B797" i="1"/>
  <c r="E797" i="1"/>
  <c r="D797" i="1"/>
  <c r="C797" i="1"/>
  <c r="A798" i="1" l="1"/>
  <c r="D798" i="1"/>
  <c r="A799" i="1" l="1"/>
  <c r="C798" i="1"/>
  <c r="C799" i="1"/>
  <c r="E798" i="1"/>
  <c r="E799" i="1"/>
  <c r="D799" i="1"/>
  <c r="B799" i="1"/>
  <c r="B798" i="1"/>
  <c r="A800" i="1" l="1"/>
  <c r="D800" i="1"/>
  <c r="A801" i="1" l="1"/>
  <c r="B801" i="1"/>
  <c r="C800" i="1"/>
  <c r="E801" i="1"/>
  <c r="E800" i="1"/>
  <c r="D801" i="1"/>
  <c r="B800" i="1"/>
  <c r="C801" i="1"/>
  <c r="A802" i="1" l="1"/>
  <c r="B802" i="1"/>
  <c r="E802" i="1"/>
  <c r="D802" i="1"/>
  <c r="C802" i="1"/>
  <c r="A803" i="1" l="1"/>
  <c r="B803" i="1"/>
  <c r="E803" i="1"/>
  <c r="D803" i="1"/>
  <c r="C803" i="1"/>
  <c r="A804" i="1" l="1"/>
  <c r="B804" i="1"/>
  <c r="E804" i="1"/>
  <c r="D804" i="1"/>
  <c r="C804" i="1"/>
  <c r="A805" i="1" l="1"/>
  <c r="B805" i="1"/>
  <c r="E805" i="1"/>
  <c r="D805" i="1"/>
  <c r="A806" i="1" l="1"/>
  <c r="B806" i="1"/>
  <c r="C805" i="1"/>
  <c r="E806" i="1"/>
  <c r="A807" i="1" l="1"/>
  <c r="D806" i="1"/>
  <c r="C806" i="1"/>
  <c r="B807" i="1"/>
  <c r="E807" i="1"/>
  <c r="A808" i="1" l="1"/>
  <c r="C807" i="1"/>
  <c r="D807" i="1"/>
  <c r="B808" i="1"/>
  <c r="E808" i="1"/>
  <c r="A809" i="1" l="1"/>
  <c r="C808" i="1"/>
  <c r="D808" i="1"/>
  <c r="B809" i="1"/>
  <c r="E809" i="1"/>
  <c r="A810" i="1" l="1"/>
  <c r="C809" i="1"/>
  <c r="D809" i="1"/>
  <c r="B810" i="1"/>
  <c r="E810" i="1"/>
  <c r="A811" i="1" l="1"/>
  <c r="C810" i="1"/>
  <c r="D810" i="1"/>
  <c r="B811" i="1"/>
  <c r="E811" i="1"/>
  <c r="A812" i="1" l="1"/>
  <c r="C811" i="1"/>
  <c r="D812" i="1"/>
  <c r="C812" i="1"/>
  <c r="D811" i="1"/>
  <c r="B812" i="1"/>
  <c r="E812" i="1"/>
  <c r="A813" i="1" l="1"/>
  <c r="E813" i="1"/>
  <c r="D813" i="1"/>
  <c r="A814" i="1" l="1"/>
  <c r="B813" i="1"/>
  <c r="C813" i="1"/>
  <c r="B814" i="1"/>
  <c r="E814" i="1"/>
  <c r="A815" i="1" l="1"/>
  <c r="C814" i="1"/>
  <c r="D814" i="1"/>
  <c r="B815" i="1"/>
  <c r="E815" i="1"/>
  <c r="A816" i="1" l="1"/>
  <c r="C815" i="1"/>
  <c r="D815" i="1"/>
  <c r="B816" i="1"/>
  <c r="E816" i="1"/>
  <c r="A817" i="1" l="1"/>
  <c r="C816" i="1"/>
  <c r="D816" i="1"/>
  <c r="B817" i="1"/>
  <c r="E817" i="1"/>
  <c r="A818" i="1" l="1"/>
  <c r="C817" i="1"/>
  <c r="D817" i="1"/>
  <c r="B818" i="1"/>
  <c r="E818" i="1"/>
  <c r="A819" i="1" l="1"/>
  <c r="D818" i="1"/>
  <c r="C818" i="1"/>
  <c r="C819" i="1"/>
  <c r="A820" i="1" l="1"/>
  <c r="D819" i="1"/>
  <c r="E819" i="1"/>
  <c r="C820" i="1"/>
  <c r="B819" i="1"/>
  <c r="B820" i="1"/>
  <c r="E820" i="1"/>
  <c r="D820" i="1"/>
  <c r="A821" i="1" l="1"/>
  <c r="B821" i="1"/>
  <c r="E821" i="1"/>
  <c r="D821" i="1"/>
  <c r="C821" i="1"/>
  <c r="A822" i="1" l="1"/>
  <c r="B822" i="1"/>
  <c r="E822" i="1"/>
  <c r="D822" i="1"/>
  <c r="C822" i="1"/>
  <c r="A823" i="1" l="1"/>
  <c r="B823" i="1"/>
  <c r="E823" i="1"/>
  <c r="D823" i="1"/>
  <c r="C823" i="1"/>
  <c r="A824" i="1" l="1"/>
  <c r="B824" i="1"/>
  <c r="E824" i="1"/>
  <c r="D824" i="1"/>
  <c r="A825" i="1" l="1"/>
  <c r="C824" i="1"/>
  <c r="E825" i="1"/>
  <c r="A826" i="1" l="1"/>
  <c r="D825" i="1"/>
  <c r="B825" i="1"/>
  <c r="B826" i="1"/>
  <c r="C825" i="1"/>
  <c r="E826" i="1"/>
  <c r="D826" i="1"/>
  <c r="A827" i="1" l="1"/>
  <c r="C826" i="1"/>
  <c r="B827" i="1"/>
  <c r="E827" i="1"/>
  <c r="D827" i="1"/>
  <c r="A828" i="1" l="1"/>
  <c r="C827" i="1"/>
  <c r="B828" i="1"/>
  <c r="E828" i="1"/>
  <c r="D828" i="1"/>
  <c r="A829" i="1" l="1"/>
  <c r="C828" i="1"/>
  <c r="B829" i="1"/>
  <c r="E829" i="1"/>
  <c r="D829" i="1"/>
  <c r="A830" i="1" l="1"/>
  <c r="C829" i="1"/>
  <c r="B830" i="1"/>
  <c r="E830" i="1"/>
  <c r="A831" i="1" l="1"/>
  <c r="D830" i="1"/>
  <c r="B831" i="1"/>
  <c r="C830" i="1"/>
  <c r="D831" i="1"/>
  <c r="C831" i="1"/>
  <c r="A832" i="1" l="1"/>
  <c r="E831" i="1"/>
  <c r="B832" i="1"/>
  <c r="E832" i="1"/>
  <c r="D832" i="1"/>
  <c r="A833" i="1" l="1"/>
  <c r="B833" i="1"/>
  <c r="E833" i="1"/>
  <c r="C832" i="1"/>
  <c r="C833" i="1"/>
  <c r="D833" i="1"/>
  <c r="A834" i="1" l="1"/>
  <c r="B834" i="1"/>
  <c r="E834" i="1"/>
  <c r="D834" i="1"/>
  <c r="C834" i="1"/>
  <c r="A835" i="1" l="1"/>
  <c r="B835" i="1"/>
  <c r="E835" i="1"/>
  <c r="D835" i="1"/>
  <c r="C835" i="1"/>
  <c r="A836" i="1" l="1"/>
  <c r="B836" i="1"/>
  <c r="E836" i="1"/>
  <c r="D836" i="1"/>
  <c r="A837" i="1" l="1"/>
  <c r="B837" i="1"/>
  <c r="E837" i="1"/>
  <c r="C836" i="1"/>
  <c r="C837" i="1"/>
  <c r="D837" i="1"/>
  <c r="A838" i="1" l="1"/>
  <c r="B838" i="1"/>
  <c r="E838" i="1"/>
  <c r="D838" i="1"/>
  <c r="A839" i="1" l="1"/>
  <c r="C838" i="1"/>
  <c r="B839" i="1"/>
  <c r="E839" i="1"/>
  <c r="D839" i="1"/>
  <c r="A840" i="1" l="1"/>
  <c r="C839" i="1"/>
  <c r="B840" i="1"/>
  <c r="E840" i="1"/>
  <c r="D840" i="1"/>
  <c r="A841" i="1" l="1"/>
  <c r="C840" i="1"/>
  <c r="B841" i="1"/>
  <c r="E841" i="1"/>
  <c r="A842" i="1" l="1"/>
  <c r="B842" i="1"/>
  <c r="E842" i="1"/>
  <c r="C841" i="1"/>
  <c r="D842" i="1"/>
  <c r="D841" i="1"/>
  <c r="C842" i="1"/>
  <c r="A843" i="1" l="1"/>
  <c r="D843" i="1"/>
  <c r="A844" i="1" l="1"/>
  <c r="B844" i="1"/>
  <c r="C843" i="1"/>
  <c r="E844" i="1"/>
  <c r="E843" i="1"/>
  <c r="D844" i="1"/>
  <c r="B843" i="1"/>
  <c r="C844" i="1"/>
  <c r="A845" i="1" l="1"/>
  <c r="B845" i="1"/>
  <c r="E845" i="1"/>
  <c r="D845" i="1"/>
  <c r="C845" i="1"/>
  <c r="A846" i="1" l="1"/>
  <c r="B846" i="1"/>
  <c r="E846" i="1"/>
  <c r="D846" i="1"/>
  <c r="C846" i="1"/>
  <c r="A847" i="1" l="1"/>
  <c r="B847" i="1"/>
  <c r="E847" i="1"/>
  <c r="D847" i="1"/>
  <c r="C847" i="1"/>
  <c r="A848" i="1" l="1"/>
  <c r="B848" i="1"/>
  <c r="E848" i="1"/>
  <c r="D848" i="1"/>
  <c r="A849" i="1" l="1"/>
  <c r="C848" i="1"/>
  <c r="B849" i="1"/>
  <c r="A850" i="1" l="1"/>
  <c r="B850" i="1"/>
  <c r="C849" i="1"/>
  <c r="E850" i="1"/>
  <c r="D849" i="1"/>
  <c r="D850" i="1"/>
  <c r="E849" i="1"/>
  <c r="C850" i="1"/>
  <c r="A851" i="1" l="1"/>
  <c r="B851" i="1"/>
  <c r="E851" i="1"/>
  <c r="D851" i="1"/>
  <c r="C851" i="1"/>
  <c r="A852" i="1" l="1"/>
  <c r="B852" i="1"/>
  <c r="E852" i="1"/>
  <c r="D852" i="1"/>
  <c r="C852" i="1"/>
  <c r="A853" i="1" l="1"/>
  <c r="B853" i="1"/>
  <c r="E853" i="1"/>
  <c r="D853" i="1"/>
  <c r="A854" i="1" l="1"/>
  <c r="C853" i="1"/>
  <c r="B854" i="1"/>
  <c r="E854" i="1"/>
  <c r="D854" i="1"/>
  <c r="C854" i="1" l="1"/>
</calcChain>
</file>

<file path=xl/comments1.xml><?xml version="1.0" encoding="utf-8"?>
<comments xmlns="http://schemas.openxmlformats.org/spreadsheetml/2006/main">
  <authors>
    <author>Morgan, Geraint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Version="1"&gt;&lt;FQL&gt;&lt;Q&gt;^PDJ(NOW)&lt;/Q&gt;&lt;R&gt;1&lt;/R&gt;&lt;C&gt;1&lt;/C&gt;&lt;D xsi:type="xsd:int"&gt;42125&lt;/D&gt;&lt;/FQL&gt;&lt;FQL&gt;&lt;Q&gt;^SPAR_SET_DBASE('MEURPTX');SPAR_UNIV_QUARTILE(,,42093,42093,D,"STAT:CUM","SUPER_CLIENT:/INDEX_LISTS/PEER_GROUPS/SECTOR - IMA - MIXED INVESTMENT 0-35 SHARES - PTX",2,GBP,1)&lt;/Q&gt;&lt;R&gt;1&lt;/R&gt;&lt;C&gt;1&lt;/C&gt;&lt;D xsi:type="xsd:double"&gt;0.19940179461614971&lt;/D&gt;&lt;/FQL&gt;&lt;FQL&gt;&lt;Q&gt;^SPAR_SET_DBASE('MEURPTX');SPAR_UNIV_QUARTILE(,,42093,42093,D,"STAT:CUM","SUPER_CLIENT:/INDEX_LISTS/PEER_GROUPS/SECTOR - IMA - MIXED INVESTMENT 20-60 SHARES - PTX",2,GBP,1)&lt;/Q&gt;&lt;R&gt;1&lt;/R&gt;&lt;C&gt;1&lt;/C&gt;&lt;D xsi:type="xsd:double"&gt;0.1537279016141424&lt;/D&gt;&lt;/FQL&gt;&lt;FQL&gt;&lt;Q&gt;^SPAR_SET_DBASE('MEURPTX');SPAR_UNIV_QUARTILE(,,42093,42093,D,"STAT:CUM","SUPER_CLIENT:/INDEX_LISTS/PEER_GROUPS/SECTOR - IMA - MIXED INVESTMENT 40-85 SHARES - PTX",2,GBP,1)&lt;/Q&gt;&lt;R&gt;1&lt;/R&gt;&lt;C&gt;1&lt;/C&gt;&lt;D xsi:type="xsd:double"&gt;0.28837770773253446&lt;/D&gt;&lt;/FQL&gt;&lt;FQL&gt;&lt;Q&gt;^SPAR_SET_DBASE('MEURPTX');SPAR_UNIV_QUARTILE(,,42093,42093,D,"STAT:CUM","SUPER_CLIENT:/INDEX_LISTS/PEER_GROUPS/SECTOR - IMA - FLEXIBLE INVESTMENT - PTX",2,GBP,1)&lt;/Q&gt;&lt;R&gt;1&lt;/R&gt;&lt;C&gt;1&lt;/C&gt;&lt;D xsi:type="xsd:double"&gt;0.30826140567199456&lt;/D&gt;&lt;/FQL&gt;&lt;FQL&gt;&lt;Q&gt;^SPAR_SET_DBASE('MEURPTX');SPAR_UNIV_QUARTILE(,,42090,42090,D,"STAT:CUM","SUPER_CLIENT:/INDEX_LISTS/PEER_GROUPS/SECTOR - IMA - MIXED INVESTMENT 40-85 SHARES - PTX",2,GBP,1)&lt;/Q&gt;&lt;R&gt;1&lt;/R&gt;&lt;C&gt;1&lt;/C&gt;&lt;D xsi:type="xsd:double"&gt;-0.1393302688958431&lt;/D&gt;&lt;/FQL&gt;&lt;FQL&gt;&lt;Q&gt;^SPAR_SET_DBASE('MEURPTX');SPAR_UNIV_QUARTILE(,,42090,42090,D,"STAT:CUM","SUPER_CLIENT:/INDEX_LISTS/PEER_GROUPS/SECTOR - IMA - FLEXIBLE INVESTMENT - PTX",2,GBP,1)&lt;/Q&gt;&lt;R&gt;1&lt;/R&gt;&lt;C&gt;1&lt;/C&gt;&lt;D xsi:type="xsd:double"&gt;-0.12791296906976557&lt;/D&gt;&lt;/FQL&gt;&lt;FQL&gt;&lt;Q&gt;^SPAR_SET_DBASE('MEURPTX');SPAR_UNIV_QUARTILE(,,42090,42090,D,"STAT:CUM","SUPER_CLIENT:/INDEX_LISTS/PEER_GROUPS/SECTOR - IMA - MIXED INVESTMENT 20-60 SHARES - PTX",2,GBP,1)&lt;/Q&gt;&lt;R&gt;1&lt;/R&gt;&lt;C&gt;1&lt;/C&gt;&lt;D xsi:type="xsd:double"&gt;-0.2777094520834078&lt;/D&gt;&lt;/FQL&gt;&lt;FQL&gt;&lt;Q&gt;^SPAR_SET_DBASE('MEURPTX');SPAR_UNIV_QUARTILE(,,42090,42090,D,"STAT:CUM","SUPER_CLIENT:/INDEX_LISTS/PEER_GROUPS/SECTOR - IMA - MIXED INVESTMENT 0-35 SHARES - PTX",2,GBP,1)&lt;/Q&gt;&lt;R&gt;1&lt;/R&gt;&lt;C&gt;1&lt;/C&gt;&lt;D xsi:type="xsd:double"&gt;-0.14003749868720661&lt;/D&gt;&lt;/FQL&gt;&lt;FQL&gt;&lt;Q&gt;^SPAR_SET_DBASE('MEURPTX');SPAR_UNIV_QUARTILE(,,42089,42089,D,"STAT:CUM","SUPER_CLIENT:/INDEX_LISTS/PEER_GROUPS/SECTOR - IMA - MIXED INVESTMENT 20-60 SHARES - PTX",2,GBP,1)&lt;/Q&gt;&lt;R&gt;1&lt;/R&gt;&lt;C&gt;1&lt;/C&gt;&lt;D xsi:type="xsd:double"&gt;-0.44970631424374741&lt;/D&gt;&lt;/FQL&gt;&lt;FQL&gt;&lt;Q&gt;^SPAR_SET_DBASE('MEURPTX');SPAR_UNIV_QUARTILE(,,42089,42089,D,"STAT:CUM","SUPER_CLIENT:/INDEX_LISTS/PEER_GROUPS/SECTOR - IMA - FLEXIBLE INVESTMENT - PTX",2,GBP,1)&lt;/Q&gt;&lt;R&gt;1&lt;/R&gt;&lt;C&gt;1&lt;/C&gt;&lt;D xsi:type="xsd:double"&gt;-0.57720057720057616&lt;/D&gt;&lt;/FQL&gt;&lt;FQL&gt;&lt;Q&gt;^SPAR_SET_DBASE('MEURPTX');SPAR_UNIV_QUARTILE(,,42089,42089,D,"STAT:CUM","SUPER_CLIENT:/INDEX_LISTS/PEER_GROUPS/SECTOR - IMA - MIXED INVESTMENT 0-35 SHARES - PTX",2,GBP,1)&lt;/Q&gt;&lt;R&gt;1&lt;/R&gt;&lt;C&gt;1&lt;/C&gt;&lt;D xsi:type="xsd:double"&gt;-0.41084634346755244&lt;/D&gt;&lt;/FQL&gt;&lt;FQL&gt;&lt;Q&gt;^SPAR_SET_DBASE('MEURPTX');SPAR_UNIV_QUARTILE(,,42089,42089,D,"STAT:CUM","SUPER_CLIENT:/INDEX_LISTS/PEER_GROUPS/SECTOR - IMA - MIXED INVESTMENT 40-85 SHARES - PTX",2,GBP,1)&lt;/Q&gt;&lt;R&gt;1&lt;/R&gt;&lt;C&gt;1&lt;/C&gt;&lt;D xsi:type="xsd:double"&gt;-0.8963935793204092&lt;/D&gt;&lt;/FQL&gt;&lt;FQL&gt;&lt;Q&gt;^SPAR_SET_DBASE('MEURPTX');SPAR_UNIV_QUARTILE(,,42088,42088,D,"STAT:CUM","SUPER_CLIENT:/INDEX_LISTS/PEER_GROUPS/SECTOR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xsi:type="xsd:double"&gt;-5.9999999968418649E-06&lt;/D&gt;&lt;/FQL&gt;&lt;FQL&gt;&lt;Q&gt;^SPAR_SET_DBASE('MEURPTX');SPAR_UNIV_QUARTILE(,,42087,42087,D,"STAT:CUM","SUPER_CLIENT:/INDEX_LISTS/PEER_GROUPS/SECTOR - IMA - FLEXIBLE INVESTMENT - PTX",2,GBP,1)&lt;/Q&gt;&lt;R&gt;1&lt;/R&gt;&lt;C&gt;1&lt;/C&gt;&lt;D xsi:type="xsd:double"&gt;0.17810906714166297&lt;/D&gt;&lt;/FQL&gt;&lt;FQL&gt;&lt;Q&gt;^SPAR_SET_DBASE('MEURPTX');SPAR_UNIV_QUARTILE(,,42087,42087,D,"STAT:CUM","SUPER_CLIENT:/INDEX_LISTS/PEER_GROUPS/SECTOR - IMA - MIXED INVESTMENT 20-60 SHARES - PTX",2,GBP,1)&lt;/Q&gt;&lt;R&gt;1&lt;/R&gt;&lt;C&gt;1&lt;/C&gt;&lt;D xsi:type="xsd:double"&gt;0.15378099577085802&lt;/D&gt;&lt;/FQL&gt;&lt;FQL&gt;&lt;Q&gt;^SPAR_SET_DBASE('MEURPTX');SPAR_UNIV_QUARTILE(,,42088,42088,D,"STAT:CUM","SUPER_CLIENT:/INDEX_LISTS/PEER_GROUPS/SECTOR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xsi:type="xsd:double"&gt;-5.9999999968418649E-06&lt;/D&gt;&lt;/FQL&gt;&lt;FQL&gt;&lt;Q&gt;^SPAR_SET_DBASE('MEURPTX');SPAR_UNIV_QUARTILE(,,42087,42087,D,"STAT:CUM","SUPER_CLIENT:/INDEX_LISTS/PEER_GROUPS/SECTOR - IMA - MIXED INVESTMENT 0-35 SHARES - PTX",2,GBP,1)&lt;/Q&gt;&lt;R&gt;1&lt;/R&gt;&lt;C&gt;1&lt;/C&gt;&lt;D xsi:type="xsd:double"&gt;0.11803248559110191&lt;/D&gt;&lt;/FQL&gt;&lt;FQL&gt;&lt;Q&gt;^SPAR_SET_DBASE('MEURPTX');SPAR_UNIV_QUARTILE(,,42088,42088,D,"STAT:CUM","SUPER_CLIENT:/INDEX_LISTS/PEER_GROUPS/SECTOR - IMA - MIXED INVESTMENT 20-60 SHARES - PTX",2,GBP,1)&lt;/Q&gt;&lt;R&gt;1&lt;/R&gt;&lt;C&gt;1&lt;/C&gt;&lt;D xsi:type="xsd:double"&gt;0.030551675783052623&lt;/D&gt;&lt;/FQL&gt;&lt;FQL&gt;&lt;Q&gt;^SPAR_SET_DBASE('MEURPTX');SPAR_UNIV_QUARTILE(,,42087,42087,D,"STAT:CUM","SUPER_CLIENT:/INDEX_LISTS/PEER_GROUPS/SECTOR - IMA - MIXED INVESTMENT 40-85 SHARES - PTX",2,GBP,1)&lt;/Q&gt;&lt;R&gt;1&lt;/R&gt;&lt;C&gt;1&lt;/C&gt;&lt;D xsi:type="xsd:double"&gt;0.19923767527345593&lt;/D&gt;&lt;/FQL&gt;&lt;FQL&gt;&lt;Q&gt;^SPAR_SET_DBASE('MEURPTX');SPAR_UNIV_QUARTILE(,,42088,42088,D,"STAT:CUM","SUPER_CLIENT:/INDEX_LISTS/PEER_GROUPS/SECTOR - IMA - MIXED INVESTMENT 40-85 SHARES - PTX",2,GBP,1)&lt;/Q&gt;&lt;R&gt;1&lt;/R&gt;&lt;C&gt;1&lt;/C&gt;&lt;D xsi:type="xsd:double"&gt;-0.0967177930367602&lt;/D&gt;&lt;/FQL&gt;&lt;FQL&gt;&lt;Q&gt;^SPAR_SET_DBASE('MEURPTX');SPAR_UNIV_QUARTILE(,,42086,42086,D,"STAT:CUM","SUPER_CLIENT:/INDEX_LISTS/PEER_GROUPS/SECTOR - IMA - FLEXIBLE INVESTMENT - PTX",2,GBP,1)&lt;/Q&gt;&lt;R&gt;1&lt;/R&gt;&lt;C&gt;1&lt;/C&gt;&lt;D xsi:type="xsd:double"&gt;0.17431631151398896&lt;/D&gt;&lt;/FQL&gt;&lt;FQL&gt;&lt;Q&gt;^SPAR_SET_DBASE('MEURPTX');SPAR_UNIV_QUARTILE(,,42086,42086,D,"STAT:CUM","SUPER_CLIENT:/INDEX_LISTS/PEER_GROUPS/SECTOR - IMA - MIXED INVESTMENT 0-35 SHARES - PTX",2,GBP,1)&lt;/Q&gt;&lt;R&gt;1&lt;/R&gt;&lt;C&gt;1&lt;/C&gt;&lt;D xsi:type="xsd:double"&gt;0.18088416436559118&lt;/D&gt;&lt;/FQL&gt;&lt;FQL&gt;&lt;Q&gt;^SPAR_SET_DBASE('MEURPTX');SPAR_UNIV_QUARTILE(,,42086,42086,D,"STAT:CUM","SUPER_CLIENT:/INDEX_LISTS/PEER_GROUPS/SECTOR - IMA - MIXED INVESTMENT 20-60 SHARES - PTX",2,GBP,1)&lt;/Q&gt;&lt;R&gt;1&lt;/R&gt;&lt;C&gt;1&lt;/C&gt;&lt;D xsi:type="xsd:double"&gt;0.19308719301893706&lt;/D&gt;&lt;/FQL&gt;&lt;FQL&gt;&lt;Q&gt;^SPAR_SET_DBASE('MEURPTX');SPAR_UNIV_QUARTILE(,,42086,42086,D,"STAT:CUM","SUPER_CLIENT:/INDEX_LISTS/PEER_GROUPS/SECTOR - IMA - MIXED INVESTMENT 40-85 SHARES - PTX",2,GBP,1)&lt;/Q&gt;&lt;R&gt;1&lt;/R&gt;&lt;C&gt;1&lt;/C&gt;&lt;D xsi:type="xsd:double"&gt;0.21845384489349584&lt;/D&gt;&lt;/FQL&gt;&lt;FQL&gt;&lt;Q&gt;^SPAR_SET_DBASE('MEURPTX');SPAR_UNIV_QUARTILE(,,42083,42083,D,"STAT:CUM","SUPER_CLIENT:/INDEX_LISTS/PEER_GROUPS/SECTOR - IMA - MIXED INVESTMENT 0-35 SHARES - PTX",2,GBP,1)&lt;/Q&gt;&lt;R&gt;1&lt;/R&gt;&lt;C&gt;1&lt;/C&gt;&lt;D xsi:type="xsd:double"&gt;0.22536622010767005&lt;/D&gt;&lt;/FQL&gt;&lt;FQL&gt;&lt;Q&gt;^SPAR_SET_DBASE('MEURPTX');SPAR_UNIV_QUARTILE(,,42082,42082,D,"STAT:CUM","SUPER_CLIENT:/INDEX_LISTS/PEER_GROUPS/SECTOR - IMA - MIXED INVESTMENT 0-35 SHARES - PTX",2,GBP,1)&lt;/Q&gt;&lt;R&gt;1&lt;/R&gt;&lt;C&gt;1&lt;/C&gt;&lt;D xsi:type="xsd:double"&gt;0.18119224497190611&lt;/D&gt;&lt;/FQL&gt;&lt;FQL&gt;&lt;Q&gt;^SPAR_SET_DBASE('MEURPTX');SPAR_UNIV_QUARTILE(,,42083,42083,D,"STAT:CUM","SUPER_CLIENT:/INDEX_LISTS/PEER_GROUPS/SECTOR - IMA - MIXED INVESTMENT 20-60 SHARES - PTX",2,GBP,1)&lt;/Q&gt;&lt;R&gt;1&lt;/R&gt;&lt;C&gt;1&lt;/C&gt;&lt;D xsi:type="xsd:double"&gt;0.30279241897497311&lt;/D&gt;&lt;/FQL&gt;&lt;FQL&gt;&lt;Q&gt;^SPAR_SET_DBASE('MEURPTX');SPAR_UNIV_QUARTILE(,,42082,42082,D,"STAT:CUM","SUPER_CLIENT:/INDEX_LISTS/PEER_GROUPS/SECTOR - IMA - MIXED INVESTMENT 20-60 SHARES - PTX",2,GBP,1)&lt;/Q&gt;&lt;R&gt;1&lt;/R&gt;&lt;C&gt;1&lt;/C&gt;&lt;D xsi:type="xsd:double"&gt;0.25911210917257677&lt;/D&gt;&lt;/FQL&gt;&lt;FQL&gt;&lt;Q&gt;^SPAR_SET_DBASE('MEURPTX');SPAR_UNIV_QUARTILE(,,42083,42083,D,"STAT:CUM","SUPER_CLIENT:/INDEX_LISTS/PEER_GROUPS/SECTOR - IMA - FLEXIBLE INVESTMENT - PTX",2,GBP,1)&lt;/Q&gt;&lt;R&gt;1&lt;/R&gt;&lt;C&gt;1&lt;/C&gt;&lt;D xsi:type="xsd:double"&gt;0.32164285272466842&lt;/D&gt;&lt;/FQL&gt;&lt;FQL&gt;&lt;Q&gt;^SPAR_SET_DBASE('MEURPTX');SPAR_UNIV_QUARTILE(,,42082,42082,D,"STAT:CUM","SUPER_CLIENT:/INDEX_LISTS/PEER_GROUPS/SECTOR - IMA - MIXED INVESTMENT 40-85 SHARES - PTX",2,GBP,1)&lt;/Q&gt;&lt;R&gt;1&lt;/R&gt;&lt;C&gt;1&lt;/C&gt;&lt;D xsi:type="xsd:double"&gt;0.33283948612830017&lt;/D&gt;&lt;/FQL&gt;&lt;FQL&gt;&lt;Q&gt;^SPAR_SET_DBASE('MEURPTX');SPAR_UNIV_QUARTILE(,,42082,42082,D,"STAT:CUM","SUPER_CLIENT:/INDEX_LISTS/PEER_GROUPS/SECTOR - IMA - FLEXIBLE INVESTMENT - PTX",2,GBP,1)&lt;/Q&gt;&lt;R&gt;1&lt;/R&gt;&lt;C&gt;1&lt;/C&gt;&lt;D xsi:type="xsd:double"&gt;0.20081148435731056&lt;/D&gt;&lt;/FQL&gt;&lt;FQL&gt;&lt;Q&gt;^SPAR_SET_DBASE('MEURPTX');SPAR_UNIV_QUARTILE(,,42083,42083,D,"STAT:CUM","SUPER_CLIENT:/INDEX_LISTS/PEER_GROUPS/SECTOR - IMA - MIXED INVESTMENT 40-85 SHARES - PTX",2,GBP,1)&lt;/Q&gt;&lt;R&gt;1&lt;/R&gt;&lt;C&gt;1&lt;/C&gt;&lt;D xsi:type="xsd:double"&gt;0.32876712328766544&lt;/D&gt;&lt;/FQL&gt;&lt;FQL&gt;&lt;Q&gt;^SPAR_SET_DBASE('MEURPTX');SPAR_UNIV_QUARTILE(,,42081,42081,D,"STAT:CUM","SUPER_CLIENT:/INDEX_LISTS/PEER_GROUPS/SECTOR - IMA - MIXED INVESTMENT 20-60 SHARES - PTX",2,GBP,1)&lt;/Q&gt;&lt;R&gt;1&lt;/R&gt;&lt;C&gt;1&lt;/C&gt;&lt;D xsi:type="xsd:double"&gt;0.31558187340119392&lt;/D&gt;&lt;/FQL&gt;&lt;FQL&gt;&lt;Q&gt;^SPAR_SET_DBASE('MEURPTX');SPAR_UNIV_QUARTILE(,,42081,42081,D,"STAT:CUM","SUPER_CLIENT:/INDEX_LISTS/PEER_GROUPS/SECTOR - IMA - MIXED INVESTMENT 0-35 SHARES - PTX",2,GBP,1)&lt;/Q&gt;&lt;R&gt;1&lt;/R&gt;&lt;C&gt;1&lt;/C&gt;&lt;D xsi:type="xsd:double"&gt;0.28459093337069863&lt;/D&gt;&lt;/FQL&gt;&lt;FQL&gt;&lt;Q&gt;^SPAR_SET_DBASE('MEURPTX');SPAR_UNIV_QUARTILE(,,42080,42080,D,"STAT:CUM","SUPER_CLIENT:/INDEX_LISTS/PEER_GROUPS/SECTOR - IMA - FLEXIBLE INVESTMENT - PTX",2,GBP,1)&lt;/Q&gt;&lt;R&gt;1&lt;/R&gt;&lt;C&gt;1&lt;/C&gt;&lt;D xsi:type="xsd:double"&gt;0.3179369425063916&lt;/D&gt;&lt;/FQL&gt;&lt;FQL&gt;&lt;Q&gt;^SPAR_SET_DBASE('MEURPTX');SPAR_UNIV_QUARTILE(,,42080,42080,D,"STAT:CUM","SUPER_CLIENT:/INDEX_LISTS/PEER_GROUPS/SECTOR - IMA - MIXED INVESTMENT 40-85 SHARES - PTX",2,GBP,1)&lt;/Q&gt;&lt;R&gt;1&lt;/R&gt;&lt;C&gt;1&lt;/C&gt;&lt;D xsi:type="xsd:double"&gt;0.35709184402228367&lt;/D&gt;&lt;/FQL&gt;&lt;FQL&gt;&lt;Q&gt;^SPAR_SET_DBASE('MEURPTX');SPAR_UNIV_QUARTILE(,,42080,42080,D,"STAT:CUM","SUPER_CLIENT:/INDEX_LISTS/PEER_GROUPS/SECTOR - IMA - MIXED INVESTMENT 20-60 SHARES - PTX",2,GBP,1)&lt;/Q&gt;&lt;R&gt;1&lt;/R&gt;&lt;C&gt;1&lt;/C&gt;&lt;D xsi:type="xsd:double"&gt;0.24515350380931444&lt;/D&gt;&lt;/FQL&gt;&lt;FQL&gt;&lt;Q&gt;^SPAR_SET_DBASE('MEURPTX');SPAR_UNIV_QUARTILE(,,42080,42080,D,"STAT:CUM","SUPER_CLIENT:/INDEX_LISTS/PEER_GROUPS/SECTOR - IMA - MIXED INVESTMENT 0-35 SHARES - PTX",2,GBP,1)&lt;/Q&gt;&lt;R&gt;1&lt;/R&gt;&lt;C&gt;1&lt;/C&gt;&lt;D xsi:type="xsd:double"&gt;0.16844514011935541&lt;/D&gt;&lt;/FQL&gt;&lt;FQL&gt;&lt;Q&gt;^SPAR_SET_DBASE('MEURPTX');SPAR_UNIV_QUARTILE(,,42081,42081,D,"STAT:CUM","SUPER_CLIENT:/INDEX_LISTS/PEER_GROUPS/SECTOR - IMA - MIXED INVESTMENT 40-85 SHARES - PTX",2,GBP,1)&lt;/Q&gt;&lt;R&gt;1&lt;/R&gt;&lt;C&gt;1&lt;/C&gt;&lt;D xsi:type="xsd:double"&gt;0.48837016803247035&lt;/D&gt;&lt;/FQL&gt;&lt;FQL&gt;&lt;Q&gt;^SPAR_SET_DBASE('MEURPTX');SPAR_UNIV_QUARTILE(,,42081,42081,D,"STAT:CUM","SUPER_CLIENT:/INDEX_LISTS/PEER_GROUPS/SECTOR - IMA - FLEXIBLE INVESTMENT - PTX",2,GBP,1)&lt;/Q&gt;&lt;R&gt;1&lt;/R&gt;&lt;C&gt;1&lt;/C&gt;&lt;D xsi:type="xsd:double"&gt;0.50952380952380416&lt;/D&gt;&lt;/FQL&gt;&lt;FQL&gt;&lt;Q&gt;^SPAR_SET_DBASE('MEURPTX');SPAR_UNIV_QUARTILE(,,42079,42079,D,"STAT:CUM","SUPER_CLIENT:/INDEX_LISTS/PEER_GROUPS/SECTOR - IMA - FLEXIBLE INVESTMENT - PTX",2,GBP,1)&lt;/Q&gt;&lt;R&gt;1&lt;/R&gt;&lt;C&gt;1&lt;/C&gt;&lt;D xsi:type="xsd:double"&gt;0.29533372711163519&lt;/D&gt;&lt;/FQL&gt;&lt;FQL&gt;&lt;Q&gt;^SPAR_SET_DBASE('MEURPTX');SPAR_UNIV_QUARTILE(,,42079,42079,D,"STAT:CUM","SUPER_CLIENT:/INDEX_LISTS/PEER_GROUPS/SECTOR - IMA - MIXED INVESTMENT 40-85 SHARES - PTX",2,GBP,1)&lt;/Q&gt;&lt;R&gt;1&lt;/R&gt;&lt;C&gt;1&lt;/C&gt;&lt;D xsi:type="xsd:double"&gt;0.28477407923046538&lt;/D&gt;&lt;/FQL&gt;&lt;FQL&gt;&lt;Q&gt;^SPAR_SET_DBASE('MEURPTX');SPAR_UNIV_QUARTILE(,,42079,42079,D,"STAT:CUM","SUPER_CLIENT:/INDEX_LISTS/PEER_GROUPS/SECTOR - IMA - MIXED INVESTMENT 20-60 SHARES - PTX",2,GBP,1)&lt;/Q&gt;&lt;R&gt;1&lt;/R&gt;&lt;C&gt;1&lt;/C&gt;&lt;D xsi:type="xsd:double"&gt;0.23994829767339798&lt;/D&gt;&lt;/FQL&gt;&lt;FQL&gt;&lt;Q&gt;^SPAR_SET_DBASE('MEURPTX');SPAR_UNIV_QUARTILE(,,42079,42079,D,"STAT:CUM","SUPER_CLIENT:/INDEX_LISTS/PEER_GROUPS/SECTOR - IMA - MIXED INVESTMENT 0-35 SHARES - PTX",2,GBP,1)&lt;/Q&gt;&lt;R&gt;1&lt;/R&gt;&lt;C&gt;1&lt;/C&gt;&lt;D xsi:type="xsd:double"&gt;0.20325203252034019&lt;/D&gt;&lt;/FQL&gt;&lt;FQL&gt;&lt;Q&gt;^SPAR_SET_DBASE('MEURPTX');SPAR_UNIV_QUARTILE(,,42076,42076,D,"STAT:CUM","SUPER_CLIENT:/INDEX_LISTS/PEER_GROUPS/SECTOR - IMA - FLEXIBLE INVESTMENT - PTX",2,GBP,1)&lt;/Q&gt;&lt;R&gt;1&lt;/R&gt;&lt;C&gt;1&lt;/C&gt;&lt;D xsi:type="xsd:double"&gt;0.7246376811594013&lt;/D&gt;&lt;/FQL&gt;&lt;FQL&gt;&lt;Q&gt;^SPAR_SET_DBASE('MEURPTX');SPAR_UNIV_QUARTILE(,,42076,42076,D,"STAT:CUM","SUPER_CLIENT:/INDEX_LISTS/PEER_GROUPS/SECTOR - IMA - MIXED INVESTMENT 40-85 SHARES - PTX",2,GBP,1)&lt;/Q&gt;&lt;R&gt;1&lt;/R&gt;&lt;C&gt;1&lt;/C&gt;&lt;D xsi:type="xsd:double"&gt;0.60837192408973451&lt;/D&gt;&lt;/FQL&gt;&lt;FQL&gt;&lt;Q&gt;^SPAR_SET_DBASE('MEURPTX');SPAR_UNIV_QUARTILE(,,42076,42076,D,"STAT:CUM","SUPER_CLIENT:/INDEX_LISTS/PEER_GROUPS/SECTOR - IMA - MIXED INVESTMENT 20-60 SHARES - PTX",2,GBP,1)&lt;/Q&gt;&lt;R&gt;1&lt;/R&gt;&lt;C&gt;1&lt;/C&gt;&lt;D xsi:type="xsd:double"&gt;0.471841704718412&lt;/D&gt;&lt;/FQL&gt;&lt;FQL&gt;&lt;Q&gt;^SPAR_SET_DBASE('MEURPTX');SPAR_UNIV_QUARTILE(,,42076,42076,D,"STAT:CUM","SUPER_CLIENT:/INDEX_LISTS/PEER_GROUPS/SECTOR - IMA - MIXED INVESTMENT 0-35 SHARES - PTX",2,GBP,1)&lt;/Q&gt;&lt;R&gt;1&lt;/R&gt;&lt;C&gt;1&lt;/C&gt;&lt;D xsi:type="xsd:double"&gt;0.28244155029029105&lt;/D&gt;&lt;/FQL&gt;&lt;FQL&gt;&lt;Q&gt;^SPAR_SET_DBASE('MEURPTX');SPAR_UNIV_QUARTILE(,,42075,42075,D,"STAT:CUM","SUPER_CLIENT:/INDEX_LISTS/PEER_GROUPS/SECTOR - IMA - FLEXIBLE INVESTMENT - PTX",2,GBP,1)&lt;/Q&gt;&lt;R&gt;1&lt;/R&gt;&lt;C&gt;1&lt;/C&gt;&lt;D xsi:type="xsd:double"&gt;0.38999770589585037&lt;/D&gt;&lt;/FQL&gt;&lt;FQL&gt;&lt;Q&gt;^SPAR_SET_DBASE('MEURPTX');SPAR_UNIV_QUARTILE(,,42075,42075,D,"STAT:CUM","SUPER_CLIENT:/INDEX_LISTS/PEER_GROUPS/SECTOR - IMA - MIXED INVESTMENT 40-85 SHARES - PTX",2,GBP,1)&lt;/Q&gt;&lt;R&gt;1&lt;/R&gt;&lt;C&gt;1&lt;/C&gt;&lt;D xsi:type="xsd:double"&gt;0.54310930074676911&lt;/D&gt;&lt;/FQL&gt;&lt;FQL&gt;&lt;Q&gt;^SPAR_SET_DBASE('MEURPTX');SPAR_UNIV_QUARTILE(,,42075,42075,D,"STAT:CUM","SUPER_CLIENT:/INDEX_LISTS/PEER_GROUPS/SECTOR - IMA - MIXED INVESTMENT 20-60 SHARES - PTX",2,GBP,1)&lt;/Q&gt;&lt;R&gt;1&lt;/R&gt;&lt;C&gt;1&lt;/C&gt;&lt;D xsi:type="xsd:double"&gt;0.29400079459673822&lt;/D&gt;&lt;/FQL&gt;&lt;FQL&gt;&lt;Q&gt;^SPAR_SET_DBASE('MEURPTX');SPAR_UNIV_QUARTILE(,,42075,42075,D,"STAT:CUM","SUPER_CLIENT:/INDEX_LISTS/PEER_GROUPS/SECTOR - IMA - MIXED INVESTMENT 0-35 SHARES - PTX",2,GBP,1)&lt;/Q&gt;&lt;R&gt;1&lt;/R&gt;&lt;C&gt;1&lt;/C&gt;&lt;D xsi:type="xsd:double"&gt;0.39957691855680988&lt;/D&gt;&lt;/FQL&gt;&lt;FQL&gt;&lt;Q&gt;^SPAR_SET_DBASE('MEURPTX');SPAR_UNIV_QUARTILE(,,42074,42074,D,"STAT:CUM","SUPER_CLIENT:/INDEX_LISTS/PEER_GROUPS/SECTOR - IMA - FLEXIBLE INVESTMENT - PTX",2,GBP,1)&lt;/Q&gt;&lt;R&gt;1&lt;/R&gt;&lt;C&gt;1&lt;/C&gt;&lt;D xsi:type="xsd:double"&gt;-0.47868040820451263&lt;/D&gt;&lt;/FQL&gt;&lt;FQL&gt;&lt;Q&gt;^SPAR_SET_DBASE('MEURPTX');SPAR_UNIV_QUARTILE(,,42074,42074,D,"STAT:CUM","SUPER_CLIENT:/INDEX_LISTS/PEER_GROUPS/SECTOR - IMA - MIXED INVESTMENT 40-85 SHARES - PTX",2,GBP,1)&lt;/Q&gt;&lt;R&gt;1&lt;/R&gt;&lt;C&gt;1&lt;/C&gt;&lt;D xsi:type="xsd:double"&gt;-0.53901784988759083&lt;/D&gt;&lt;/FQL&gt;&lt;FQL&gt;&lt;Q&gt;^SPAR_SET_DBASE('MEURPTX');SPAR_UNIV_QUARTILE(,,42074,42074,D,"STAT:CUM","SUPER_CLIENT:/INDEX_LISTS/PEER_GROUPS/SECTOR - IMA - MIXED INVESTMENT 20-60 SHARES - PTX",2,GBP,1)&lt;/Q&gt;&lt;R&gt;1&lt;/R&gt;&lt;C&gt;1&lt;/C&gt;&lt;D xsi:type="xsd:double"&gt;-0.34364261168385868&lt;/D&gt;&lt;/FQL&gt;&lt;FQL&gt;&lt;Q&gt;^SPAR_SET_DBASE('MEURPTX');SPAR_UNIV_QUARTILE(,,42074,42074,D,"STAT:CUM","SUPER_CLIENT:/INDEX_LISTS/PEER_GROUPS/SECTOR - IMA - MIXED INVESTMENT 0-35 SHARES - PTX",2,GBP,1)&lt;/Q&gt;&lt;R&gt;1&lt;/R&gt;&lt;C&gt;1&lt;/C&gt;&lt;D xsi:type="xsd:double"&gt;-0.11015131311959969&lt;/D&gt;&lt;/FQL&gt;&lt;FQL&gt;&lt;Q&gt;^SPAR_SET_DBASE('MEURPTX');SPAR_UNIV_QUARTILE(,,42073,42073,D,"STAT:CUM","SUPER_CLIENT:/INDEX_LISTS/PEER_GROUPS/SECTOR - IMA - FLEXIBLE INVESTMENT - PTX",2,GBP,1)&lt;/Q&gt;&lt;R&gt;1&lt;/R&gt;&lt;C&gt;1&lt;/C&gt;&lt;D xsi:type="xsd:double"&gt;-0.4785491481661297&lt;/D&gt;&lt;/FQL&gt;&lt;FQL&gt;&lt;Q&gt;^SPAR_SET_DBASE('MEURPTX');SPAR_UNIV_QUARTILE(,,42073,42073,D,"STAT:CUM","SUPER_CLIENT:/INDEX_LISTS/PEER_GROUPS/SECTOR - IMA - MIXED INVESTMENT 40-85 SHARES - PTX",2,GBP,1)&lt;/Q&gt;&lt;R&gt;1&lt;/R&gt;&lt;C&gt;1&lt;/C&gt;&lt;D xsi:type="xsd:double"&gt;-0.44460849866619911&lt;/D&gt;&lt;/FQL&gt;&lt;FQL&gt;&lt;Q&gt;^SPAR_SET_DBASE('MEURPTX');SPAR_UNIV_QUARTILE(,,42073,42073,D,"STAT:CUM","SUPER_CLIENT:/INDEX_LISTS/PEER_GROUPS/SECTOR - IMA - MIXED INVESTMENT 20-60 SHARES - PTX",2,GBP,1)&lt;/Q&gt;&lt;R&gt;1&lt;/R&gt;&lt;C&gt;1&lt;/C&gt;&lt;D xsi:type="xsd:double"&gt;-0.3146500923115636&lt;/D&gt;&lt;/FQL&gt;&lt;FQL&gt;&lt;Q&gt;^SPAR_SET_DBASE('MEURPTX');SPAR_UNIV_QUARTILE(,,42073,42073,D,"STAT:CUM","SUPER_CLIENT:/INDEX_LISTS/PEER_GROUPS/SECTOR - IMA - MIXED INVESTMENT 0-35 SHARES - PTX",2,GBP,1)&lt;/Q&gt;&lt;R&gt;1&lt;/R&gt;&lt;C&gt;1&lt;/C&gt;&lt;D xsi:type="xsd:double"&gt;-0.16723007023411451&lt;/D&gt;&lt;/FQL&gt;&lt;FQL&gt;&lt;Q&gt;^SPAR_SET_DBASE('MEURPTX');SPAR_UNIV_QUARTILE(,,42072,42072,D,"STAT:CUM","SUPER_CLIENT:/INDEX_LISTS/PEER_GROUPS/SECTOR - IMA - FLEXIBLE INVESTMENT - PTX",2,GBP,1)&lt;/Q&gt;&lt;R&gt;1&lt;/R&gt;&lt;C&gt;1&lt;/C&gt;&lt;D xsi:type="xsd:double"&gt;-0.21710691123666415&lt;/D&gt;&lt;/FQL&gt;&lt;FQL&gt;&lt;Q&gt;^SPAR_SET_DBASE('MEURPTX');SPAR_UNIV_QUARTILE(,,42072,42072,D,"STAT:CUM","SUPER_CLIENT:/INDEX_LISTS/PEER_GROUPS/SECTOR - IMA - MIXED INVESTMENT 40-85 SHARES - PTX",2,GBP,1)&lt;/Q&gt;&lt;R&gt;1&lt;/R&gt;&lt;C&gt;1&lt;/C&gt;&lt;D xsi:type="xsd:double"&gt;-0.414051021771078&lt;/D&gt;&lt;/FQL&gt;&lt;FQL&gt;&lt;Q&gt;^SPAR_SET_DBASE('MEURPTX');SPAR_UNIV_QUARTILE(,,42072,42072,D,"STAT:CUM","SUPER_CLIENT:/INDEX_LISTS/PEER_GROUPS/SECTOR - IMA - MIXED INVESTMENT 20-60 SHARES - PTX",2,GBP,1)&lt;/Q&gt;&lt;R&gt;1&lt;/R&gt;&lt;C&gt;1&lt;/C&gt;&lt;D xsi:type="xsd:double"&gt;-0.2403019551840857&lt;/D&gt;&lt;/FQL&gt;&lt;FQL&gt;&lt;Q&gt;^SPAR_SET_DBASE('MEURPTX');SPAR_UNIV_QUARTILE(,,42072,42072,D,"STAT:CUM","SUPER_CLIENT:/INDEX_LISTS/PEER_GROUPS/SECTOR - IMA - MIXED INVESTMENT 0-35 SHARES - PTX",2,GBP,1)&lt;/Q&gt;&lt;R&gt;1&lt;/R&gt;&lt;C&gt;1&lt;/C&gt;&lt;D xsi:type="xsd:double"&gt;-0.31964188667371607&lt;/D&gt;&lt;/FQL&gt;&lt;FQL&gt;&lt;Q&gt;^SPAR_SET_DBASE('MEURPTX');SPAR_UNIV_QUARTILE(,,42069,42069,D,"STAT:CUM","SUPER_CLIENT:/INDEX_LISTS/PEER_GROUPS/SECTOR - IMA - FLEXIBLE INVESTMENT - PTX",2,GBP,1)&lt;/Q&gt;&lt;R&gt;1&lt;/R&gt;&lt;C&gt;1&lt;/C&gt;&lt;D xsi:type="xsd:double"&gt;0.39254170755642637&lt;/D&gt;&lt;/FQL&gt;&lt;FQL&gt;&lt;Q&gt;^SPAR_SET_DBASE('MEURPTX');SPAR_UNIV_QUARTILE(,,42069,42069,D,"STAT:CUM","SUPER_CLIENT:/INDEX_LISTS/PEER_GROUPS/SECTOR - IMA - MIXED INVESTMENT 40-85 SHARES - PTX",2,GBP,1)&lt;/Q&gt;&lt;R&gt;1&lt;/R&gt;&lt;C&gt;1&lt;/C&gt;&lt;D xsi:type="xsd:double"&gt;0.38494439692045024&lt;/D&gt;&lt;/FQL&gt;&lt;FQL&gt;&lt;Q&gt;^SPAR_SET_DBASE('MEURPTX');SPAR_UNIV_QUARTILE(,,42069,42069,D,"STAT:CUM","SUPER_CLIENT:/INDEX_LISTS/PEER_GROUPS/SECTOR - IMA - MIXED INVESTMENT 20-60 SHARES - PTX",2,GBP,1)&lt;/Q&gt;&lt;R&gt;1&lt;/R&gt;&lt;C&gt;1&lt;/C&gt;&lt;D xsi:type="xsd:double"&gt;0.28820586132951576&lt;/D&gt;&lt;/FQL&gt;&lt;FQL&gt;&lt;Q&gt;^SPAR_SET_DBASE('MEURPTX');SPAR_UNIV_QUARTILE(,,42069,42069,D,"STAT:CUM","SUPER_CLIENT:/INDEX_LISTS/PEER_GROUPS/SECTOR - IMA - MIXED INVESTMENT 0-35 SHARES - PTX",2,GBP,1)&lt;/Q&gt;&lt;R&gt;1&lt;/R&gt;&lt;C&gt;1&lt;/C&gt;&lt;D xsi:type="xsd:double"&gt;0.2308309915696638&lt;/D&gt;&lt;/FQL&gt;&lt;FQL&gt;&lt;Q&gt;^SPAR_SET_DBASE('MEURPTX');SPAR_UNIV_QUARTILE(,,42068,42068,D,"STAT:CUM","SUPER_CLIENT:/INDEX_LISTS/PEER_GROUPS/SECTOR - IMA - FLEXIBLE INVESTMENT - PTX",2,GBP,1)&lt;/Q&gt;&lt;R&gt;1&lt;/R&gt;&lt;C&gt;1&lt;/C&gt;&lt;D xsi:type="xsd:double"&gt;0.17377196350998325&lt;/D&gt;&lt;/FQL&gt;&lt;FQL&gt;&lt;Q&gt;^SPAR_SET_DBASE('MEURPTX');SPAR_UNIV_QUARTILE(,,42068,42068,D,"STAT:CUM","SUPER_CLIENT:/INDEX_LISTS/PEER_GROUPS/SECTOR - IMA - MIXED INVESTMENT 40-85 SHARES - PTX",2,GBP,1)&lt;/Q&gt;&lt;R&gt;1&lt;/R&gt;&lt;C&gt;1&lt;/C&gt;&lt;D xsi:type="xsd:double"&gt;0.38670764114463463&lt;/D&gt;&lt;/FQL&gt;&lt;FQL&gt;&lt;Q&gt;^SPAR_SET_DBASE('MEURPTX');SPAR_UNIV_QUARTILE(,,42068,42068,D,"STAT:CUM","SUPER_CLIENT:/INDEX_LISTS/PEER_GROUPS/SECTOR - IMA - MIXED INVESTMENT 20-60 SHARES - PTX",2,GBP,1)&lt;/Q&gt;&lt;R&gt;1&lt;/R&gt;&lt;C&gt;1&lt;/C&gt;&lt;D xsi:type="xsd:double"&gt;0.10884085665425758&lt;/D&gt;&lt;/FQL&gt;&lt;FQL&gt;&lt;Q&gt;^SPAR_SET_DBASE('MEURPTX');SPAR_UNIV_QUARTILE(,,42068,42068,D,"STAT:CUM","SUPER_CLIENT:/INDEX_LISTS/PEER_GROUPS/SECTOR - IMA - MIXED INVESTMENT 0-35 SHARES - PTX",2,GBP,1)&lt;/Q&gt;&lt;R&gt;1&lt;/R&gt;&lt;C&gt;1&lt;/C&gt;&lt;D xsi:type="xsd:double"&gt;0.19542661218689972&lt;/D&gt;&lt;/FQL&gt;&lt;FQL&gt;&lt;Q&gt;^SPAR_SET_DBASE('MEURPTX');SPAR_UNIV_QUARTILE(,,42067,42067,D,"STAT:CUM","SUPER_CLIENT:/INDEX_LISTS/PEER_GROUPS/SECTOR - IMA - FLEXIBLE INVESTMENT - PTX",2,GBP,1)&lt;/Q&gt;&lt;R&gt;1&lt;/R&gt;&lt;C&gt;1&lt;/C&gt;&lt;D xsi:type="xsd:double"&gt;-0.20970707638435782&lt;/D&gt;&lt;/FQL&gt;&lt;FQL&gt;&lt;Q&gt;^SPAR_SET_DBASE('MEURPTX');SPAR_UNIV_QUARTILE(,,42067,42067,D,"STAT:CUM","SUPER_CLIENT:/INDEX_LISTS/PEER_GROUPS/SECTOR - IMA - MIXED INVESTMENT 40-85 SHARES - PTX",2,GBP,1)&lt;/Q&gt;&lt;R&gt;1&lt;/R&gt;&lt;C&gt;1&lt;/C&gt;&lt;D xsi:type="xsd:double"&gt;-0.36929849590346953&lt;/D&gt;&lt;/FQL&gt;&lt;FQL&gt;&lt;Q&gt;^SPAR_SET_DBASE('MEURPTX');SPAR_UNIV_QUARTILE(,,42067,42067,D,"STAT:CUM","SUPER_CLIENT:/INDEX_LISTS/PEER_GROUPS/SECTOR - IMA - MIXED INVESTMENT 20-60 SHARES - PTX",2,GBP,1)&lt;/Q&gt;&lt;R&gt;1&lt;/R&gt;&lt;C&gt;1&lt;/C&gt;&lt;D xsi:type="xsd:double"&gt;-0.23116042533517511&lt;/D&gt;&lt;/FQL&gt;&lt;FQL&gt;&lt;Q&gt;^SPAR_SET_DBASE('MEURPTX');SPAR_UNIV_QUARTILE(,,42067,42067,D,"STAT:CUM","SUPER_CLIENT:/INDEX_LISTS/PEER_GROUPS/SECTOR - IMA - MIXED INVESTMENT 0-35 SHARES - PTX",2,GBP,1)&lt;/Q&gt;&lt;R&gt;1&lt;/R&gt;&lt;C&gt;1&lt;/C&gt;&lt;D xsi:type="xsd:double"&gt;-0.20053475935828402&lt;/D&gt;&lt;/FQL&gt;&lt;FQL&gt;&lt;Q&gt;^SPAR_SET_DBASE('MEURPTX');SPAR_UNIV_QUARTILE(,,42066,42066,D,"STAT:CUM","SUPER_CLIENT:/INDEX_LISTS/PEER_GROUPS/SECTOR - IMA - FLEXIBLE INVESTMENT - PTX",2,GBP,1)&lt;/Q&gt;&lt;R&gt;1&lt;/R&gt;&lt;C&gt;1&lt;/C&gt;&lt;D xsi:type="xsd:double"&gt;0.07580900682335745&lt;/D&gt;&lt;/FQL&gt;&lt;FQL&gt;&lt;Q&gt;^SPAR_SET_DBASE('MEURPTX');SPAR_UNIV_QUARTILE(,,42066,42066,D,"STAT:CUM","SUPER_CLIENT:/INDEX_LISTS/PEER_GROUPS/SECTOR - IMA - MIXED INVESTMENT 40-85 SHARES - PTX",2,GBP,1)&lt;/Q&gt;&lt;R&gt;1&lt;/R&gt;&lt;C&gt;1&lt;/C&gt;&lt;D xsi:type="xsd:double"&gt;0.034266394955095869&lt;/D&gt;&lt;/FQL&gt;&lt;FQL&gt;&lt;Q&gt;^SPAR_SET_DBASE('MEURPTX');SPAR_UNIV_QUARTILE(,,42066,42066,D,"STAT:CUM","SUPER_CLIENT:/INDEX_LISTS/PEER_GROUPS/SECTOR - IMA - MIXED INVESTMENT 20-60 SHARES - PTX",2,GBP,1)&lt;/Q&gt;&lt;R&gt;1&lt;/R&gt;&lt;C&gt;1&lt;/C&gt;&lt;D xsi:type="xsd:double"&gt;0.0052403141493018168&lt;/D&gt;&lt;/FQL&gt;&lt;FQL&gt;&lt;Q&gt;^SPAR_SET_DBASE('MEURPTX');SPAR_UNIV_QUARTILE(,,42066,42066,D,"STAT:CUM","SUPER_CLIENT:/INDEX_LISTS/PEER_GROUPS/SECTOR - IMA - MIXED INVESTMENT 0-35 SHARES - PTX",2,GBP,1)&lt;/Q&gt;&lt;R&gt;1&lt;/R&gt;&lt;C&gt;1&lt;/C&gt;&lt;D xsi:type="xsd:double"&gt;-0.086064514629935474&lt;/D&gt;&lt;/FQL&gt;&lt;FQL&gt;&lt;Q&gt;^SPAR_SET_DBASE('MEURPTX');SPAR_UNIV_QUARTILE(,,42065,42065,D,"STAT:CUM","SUPER_CLIENT:/INDEX_LISTS/PEER_GROUPS/SECTOR - IMA - FLEXIBLE INVESTMENT - PTX",2,GBP,1)&lt;/Q&gt;&lt;R&gt;1&lt;/R&gt;&lt;C&gt;1&lt;/C&gt;&lt;D xsi:type="xsd:double"&gt;0.14179349830896193&lt;/D&gt;&lt;/FQL&gt;&lt;FQL&gt;&lt;Q&gt;^SPAR_SET_DBASE('MEURPTX');SPAR_UNIV_QUARTILE(,,42065,42065,D,"STAT:CUM","SUPER_CLIENT:/INDEX_LISTS/PEER_GROUPS/SECTOR - IMA - MIXED INVESTMENT 40-85 SHARES - PTX",2,GBP,1)&lt;/Q&gt;&lt;R&gt;1&lt;/R&gt;&lt;C&gt;1&lt;/C&gt;&lt;D xsi:type="xsd:double"&gt;0.13936280836237547&lt;/D&gt;&lt;/FQL&gt;&lt;FQL&gt;&lt;Q&gt;^SPAR_SET_DBASE('MEURPTX');SPAR_UNIV_QUARTILE(,,42065,42065,D,"STAT:CUM","SUPER_CLIENT:/INDEX_LISTS/PEER_GROUPS/SECTOR - IMA - MIXED INVESTMENT 20-60 SHARES - PTX",2,GBP,1)&lt;/Q&gt;&lt;R&gt;1&lt;/R&gt;&lt;C&gt;1&lt;/C&gt;&lt;D xsi:type="xsd:double"&gt;0.13151568494536026&lt;/D&gt;&lt;/FQL&gt;&lt;FQL&gt;&lt;Q&gt;^SPAR_SET_DBASE('MEURPTX');SPAR_UNIV_QUARTILE(,,42065,42065,D,"STAT:CUM","SUPER_CLIENT:/INDEX_LISTS/PEER_GROUPS/SECTOR - IMA - MIXED INVESTMENT 0-35 SHARES - PTX",2,GBP,1)&lt;/Q&gt;&lt;R&gt;1&lt;/R&gt;&lt;C&gt;1&lt;/C&gt;&lt;D xsi:type="xsd:double"&gt;0.0799899920000069&lt;/D&gt;&lt;/FQL&gt;&lt;FQL&gt;&lt;Q&gt;^SPAR_SET_DBASE('MEURPTX');SPAR_UNIV_QUARTILE(,,42062,42062,D,"STAT:CUM","SUPER_CLIENT:/INDEX_LISTS/PEER_GROUPS/SECTOR - IMA - FLEXIBLE INVESTMENT - PTX",2,GBP,1)&lt;/Q&gt;&lt;R&gt;1&lt;/R&gt;&lt;C&gt;1&lt;/C&gt;&lt;D xsi:type="xsd:double"&gt;0.11190534601481783&lt;/D&gt;&lt;/FQL&gt;&lt;FQL&gt;&lt;Q&gt;^SPAR_SET_DBASE('MEURPTX');SPAR_UNIV_QUARTILE(,,42062,42062,D,"STAT:CUM","SUPER_CLIENT:/INDEX_LISTS/PEER_GROUPS/SECTOR - IMA - MIXED INVESTMENT 40-85 SHARES - PTX",2,GBP,1)&lt;/Q&gt;&lt;R&gt;1&lt;/R&gt;&lt;C&gt;1&lt;/C&gt;&lt;D xsi:type="xsd:double"&gt;0.08540710503841531&lt;/D&gt;&lt;/FQL&gt;&lt;FQL&gt;&lt;Q&gt;^SPAR_SET_DBASE('MEURPTX');SPAR_UNIV_QUARTILE(,,42062,42062,D,"STAT:CUM","SUPER_CLIENT:/INDEX_LISTS/PEER_GROUPS/SECTOR - IMA - MIXED INVESTMENT 20-60 SHARES - PTX",2,GBP,1)&lt;/Q&gt;&lt;R&gt;1&lt;/R&gt;&lt;C&gt;1&lt;/C&gt;&lt;D xsi:type="xsd:double"&gt;0.061450163430842863&lt;/D&gt;&lt;/FQL&gt;&lt;FQL&gt;&lt;Q&gt;^SPAR_SET_DBASE('MEURPTX');SPAR_UNIV_QUARTILE(,,42062,42062,D,"STAT:CUM","SUPER_CLIENT:/INDEX_LISTS/PEER_GROUPS/SECTOR - IMA - MIXED INVESTMENT 0-35 SHARES - PTX",2,GBP,1)&lt;/Q&gt;&lt;R&gt;1&lt;/R&gt;&lt;C&gt;1&lt;/C&gt;&lt;D xsi:type="xsd:double"&gt;0.039833717676418523&lt;/D&gt;&lt;/FQL&gt;&lt;FQL&gt;&lt;Q&gt;^SPAR_SET_DBASE('MEURPTX');SPAR_UNIV_QUARTILE(,,42061,42061,D,"STAT:CUM","SUPER_CLIENT:/INDEX_LISTS/PEER_GROUPS/SECTOR - IMA - FLEXIBLE INVESTMENT - PTX",2,GBP,1)&lt;/Q&gt;&lt;R&gt;1&lt;/R&gt;&lt;C&gt;1&lt;/C&gt;&lt;D xsi:type="xsd:double"&gt;0.14875317790881137&lt;/D&gt;&lt;/FQL&gt;&lt;FQL&gt;&lt;Q&gt;^SPAR_SET_DBASE('MEURPTX');SPAR_UNIV_QUARTILE(,,42061,42061,D,"STAT:CUM","SUPER_CLIENT:/INDEX_LISTS/PEER_GROUPS/SECTOR - IMA - MIXED INVESTMENT 40-85 SHARES - PTX",2,GBP,1)&lt;/Q&gt;&lt;R&gt;1&lt;/R&gt;&lt;C&gt;1&lt;/C&gt;&lt;D xsi:type="xsd:double"&gt;0.14823408094870594&lt;/D&gt;&lt;/FQL&gt;&lt;FQL&gt;&lt;Q&gt;^SPAR_SET_DBASE('MEURPTX');SPAR_UNIV_QUARTILE(,,42061,42061,D,"STAT:CUM","SUPER_CLIENT:/INDEX_LISTS/PEER_GROUPS/SECTOR - IMA - MIXED INVESTMENT 20-60 SHARES - PTX",2,GBP,1)&lt;/Q&gt;&lt;R&gt;1&lt;/R&gt;&lt;C&gt;1&lt;/C&gt;&lt;D xsi:type="xsd:double"&gt;0.15002727768684832&lt;/D&gt;&lt;/FQL&gt;&lt;FQL&gt;&lt;Q&gt;^SPAR_SET_DBASE('MEURPTX');SPAR_UNIV_QUARTILE(,,42061,42061,D,"STAT:CUM","SUPER_CLIENT:/INDEX_LISTS/PEER_GROUPS/SECTOR - IMA - MIXED INVESTMENT 0-35 SHARES - PTX",2,GBP,1)&lt;/Q&gt;&lt;R&gt;1&lt;/R&gt;&lt;C&gt;1&lt;/C&gt;&lt;D xsi:type="xsd:double"&gt;0.16801075268817467&lt;/D&gt;&lt;/FQL&gt;&lt;FQL&gt;&lt;Q&gt;^SPAR_SET_DBASE('MEURPTX');SPAR_UNIV_QUARTILE(,,42060,42060,D,"STAT:CUM","SUPER_CLIENT:/INDEX_LISTS/PEER_GROUPS/SECTOR - IMA - FLEXIBLE INVESTMENT - PTX",2,GBP,1)&lt;/Q&gt;&lt;R&gt;1&lt;/R&gt;&lt;C&gt;1&lt;/C&gt;&lt;D xsi:type="xsd:double"&gt;0.0089425151795996527&lt;/D&gt;&lt;/FQL&gt;&lt;FQL&gt;&lt;Q&gt;^SPAR_SET_DBASE('MEURPTX');SPAR_UNIV_QUARTILE(,,42060,42060,D,"STAT:CUM","SUPER_CLIENT:/INDEX_LISTS/PEER_GROUPS/SECTOR - IMA - MIXED INVESTMENT 40-85 SHARES - PTX",2,GBP,1)&lt;/Q&gt;&lt;R&gt;1&lt;/R&gt;&lt;C&gt;1&lt;/C&gt;&lt;D xsi:type="xsd:double"&gt;0.129421915444361&lt;/D&gt;&lt;/FQL&gt;&lt;FQL&gt;&lt;Q&gt;^SPAR_SET_DBASE('MEURPTX');SPAR_UNIV_QUARTILE(,,42060,42060,D,"STAT:CUM","SUPER_CLIENT:/INDEX_LISTS/PEER_GROUPS/SECTOR - IMA - MIXED INVESTMENT 20-60 SHARES - PTX",2,GBP,1)&lt;/Q&gt;&lt;R&gt;1&lt;/R&gt;&lt;C&gt;1&lt;/C&gt;&lt;D xsi:type="xsd:double"&gt;0.10282776349614942&lt;/D&gt;&lt;/FQL&gt;&lt;FQL&gt;&lt;Q&gt;^SPAR_SET_DBASE('MEURPTX');SPAR_UNIV_QUARTILE(,,42060,42060,D,"STAT:CUM","SUPER_CLIENT:/INDEX_LISTS/PEER_GROUPS/SECTOR - IMA - MIXED INVESTMENT 0-35 SHARES - PTX",2,GBP,1)&lt;/Q&gt;&lt;R&gt;1&lt;/R&gt;&lt;C&gt;1&lt;/C&gt;&lt;D xsi:type="xsd:double"&gt;0.16722408026756952&lt;/D&gt;&lt;/FQL&gt;&lt;FQL&gt;&lt;Q&gt;^SPAR_SET_DBASE('MEURPTX');SPAR_UNIV_QUARTILE(,,42059,42059,D,"STAT:CUM","SUPER_CLIENT:/INDEX_LISTS/PEER_GROUPS/SECTOR - IMA - FLEXIBLE INVESTMENT - PTX",2,GBP,1)&lt;/Q&gt;&lt;R&gt;1&lt;/R&gt;&lt;C&gt;1&lt;/C&gt;&lt;D xsi:type="xsd:double"&gt;0.01770983689617367&lt;/D&gt;&lt;/FQL&gt;&lt;FQL&gt;&lt;Q&gt;^SPAR_SET_DBASE('MEURPTX');SPAR_UNIV_QUARTILE(,,42059,42059,D,"STAT:CUM","SUPER_CLIENT:/INDEX_LISTS/PEER_GROUPS/SECTOR - IMA - MIXED INVESTMENT 40-85 SHARES - PTX",2,GBP,1)&lt;/Q&gt;&lt;R&gt;1&lt;/R&gt;&lt;C&gt;1&lt;/C&gt;&lt;D xsi:type="xsd:double"&gt;0.017185890375537305&lt;/D&gt;&lt;/FQL&gt;&lt;FQL&gt;&lt;Q&gt;^SPAR_SET_DBASE('MEURPTX');SPAR_UNIV_QUARTILE(,,42059,42059,D,"STAT:CUM","SUPER_CLIENT:/INDEX_LISTS/PEER_GROUPS/SECTOR - IMA - MIXED INVESTMENT 20-60 SHARES - PTX",2,GBP,1)&lt;/Q&gt;&lt;R&gt;1&lt;/R&gt;&lt;C&gt;1&lt;/C&gt;&lt;D xsi:type="xsd:double"&gt;0.0685575886184564&lt;/D&gt;&lt;/FQL&gt;&lt;FQL&gt;&lt;Q&gt;^SPAR_SET_DBASE('MEURPTX');SPAR_UNIV_QUARTILE(,,42059,42059,D,"STAT:CUM","SUPER_CLIENT:/INDEX_LISTS/PEER_GROUPS/SECTOR - IMA - MIXED INVESTMENT 0-35 SHARES - PTX",2,GBP,1)&lt;/Q&gt;&lt;R&gt;1&lt;/R&gt;&lt;C&gt;1&lt;/C&gt;&lt;D xsi:type="xsd:double"&gt;0.047312609148253415&lt;/D&gt;&lt;/FQL&gt;&lt;FQL&gt;&lt;Q&gt;^SPAR_SET_DBASE('MEURPTX');SPAR_UNIV_QUARTILE(,,42058,42058,D,"STAT:CUM","SUPER_CLIENT:/INDEX_LISTS/PEER_GROUPS/SECTOR - IMA - FLEXIBLE INVESTMENT - PTX",2,GBP,1)&lt;/Q&gt;&lt;R&gt;1&lt;/R&gt;&lt;C&gt;1&lt;/C&gt;&lt;D xsi:type="xsd:double"&gt;0.21592020295555514&lt;/D&gt;&lt;/FQL&gt;&lt;FQL&gt;&lt;Q&gt;^SPAR_SET_DBASE('MEURPTX');SPAR_UNIV_QUARTILE(,,42058,42058,D,"STAT:CUM","SUPER_CLIENT:/INDEX_LISTS/PEER_GROUPS/SECTOR - IMA - MIXED INVESTMENT 40-85 SHARES - PTX",2,GBP,1)&lt;/Q&gt;&lt;R&gt;1&lt;/R&gt;&lt;C&gt;1&lt;/C&gt;&lt;D xsi:type="xsd:double"&gt;0.23374110960758809&lt;/D&gt;&lt;/FQL&gt;&lt;FQL&gt;&lt;Q&gt;^SPAR_SET_DBASE('MEURPTX');SPAR_UNIV_QUARTILE(,,42058,42058,D,"STAT:CUM","SUPER_CLIENT:/INDEX_LISTS/PEER_GROUPS/SECTOR - IMA - MIXED INVESTMENT 20-60 SHARES - PTX",2,GBP,1)&lt;/Q&gt;&lt;R&gt;1&lt;/R&gt;&lt;C&gt;1&lt;/C&gt;&lt;D xsi:type="xsd:double"&gt;0.14246015669514556&lt;/D&gt;&lt;/FQL&gt;&lt;FQL&gt;&lt;Q&gt;^SPAR_SET_DBASE('MEURPTX');SPAR_UNIV_QUARTILE(,,42058,42058,D,"STAT:CUM","SUPER_CLIENT:/INDEX_LISTS/PEER_GROUPS/SECTOR - IMA - MIXED INVESTMENT 0-35 SHARES - PTX",2,GBP,1)&lt;/Q&gt;&lt;R&gt;1&lt;/R&gt;&lt;C&gt;1&lt;/C&gt;&lt;D xsi:type="xsd:double"&gt;0.12253758095570611&lt;/D&gt;&lt;/FQL&gt;&lt;FQL&gt;&lt;Q&gt;^SPAR_SET_DBASE('MEURPTX');SPAR_UNIV_QUARTILE(,,42055,42055,D,"STAT:CUM","SUPER_CLIENT:/INDEX_LISTS/PEER_GROUPS/SECTOR - IMA - FLEXIBLE INVESTMENT - PTX",2,GBP,1)&lt;/Q&gt;&lt;R&gt;1&lt;/R&gt;&lt;C&gt;1&lt;/C&gt;&lt;D xsi:type="xsd:double"&gt;0.19964283307500885&lt;/D&gt;&lt;/FQL&gt;&lt;FQL&gt;&lt;Q&gt;^SPAR_SET_DBASE('MEURPTX');SPAR_UNIV_QUARTILE(,,42055,42055,D,"STAT:CUM","SUPER_CLIENT:/INDEX_LISTS/PEER_GROUPS/SECTOR - IMA - MIXED INVESTMENT 40-85 SHARES - PTX",2,GBP,1)&lt;/Q&gt;&lt;R&gt;1&lt;/R&gt;&lt;C&gt;1&lt;/C&gt;&lt;D xsi:type="xsd:double"&gt;0.18874773139747614&lt;/D&gt;&lt;/FQL&gt;&lt;FQL&gt;&lt;Q&gt;^SPAR_SET_DBASE('MEURPTX');SPAR_UNIV_QUARTILE(,,42055,42055,D,"STAT:CUM","SUPER_CLIENT:/INDEX_LISTS/PEER_GROUPS/SECTOR - IMA - MIXED INVESTMENT 20-60 SHARES - PTX",2,GBP,1)&lt;/Q&gt;&lt;R&gt;1&lt;/R&gt;&lt;C&gt;1&lt;/C&gt;&lt;D xsi:type="xsd:double"&gt;0.12397620055268899&lt;/D&gt;&lt;/FQL&gt;&lt;FQL&gt;&lt;Q&gt;^SPAR_SET_DBASE('MEURPTX');SPAR_UNIV_QUARTILE(,,42055,42055,D,"STAT:CUM","SUPER_CLIENT:/INDEX_LISTS/PEER_GROUPS/SECTOR - IMA - MIXED INVESTMENT 0-35 SHARES - PTX",2,GBP,1)&lt;/Q&gt;&lt;R&gt;1&lt;/R&gt;&lt;C&gt;1&lt;/C&gt;&lt;D xsi:type="xsd:double"&gt;0.087144943238026684&lt;/D&gt;&lt;/FQL&gt;&lt;FQL&gt;&lt;Q&gt;^SPAR_SET_DBASE('MEURPTX');SPAR_UNIV_QUARTILE(,,42054,42054,D,"STAT:CUM","SUPER_CLIENT:/INDEX_LISTS/PEER_GROUPS/SECTOR - IMA - FLEXIBLE INVESTMENT - PTX",2,GBP,1)&lt;/Q&gt;&lt;R&gt;1&lt;/R&gt;&lt;C&gt;1&lt;/C&gt;&lt;D xsi:type="xsd:double"&gt;0.095644965886632072&lt;/D&gt;&lt;/FQL&gt;&lt;FQL&gt;&lt;Q&gt;^SPAR_SET_DBASE('MEURPTX');SPAR_UNIV_QUARTILE(,,42054,42054,D,"STAT:CUM","SUPER_CLIENT:/INDEX_LISTS/PEER_GROUPS/SECTOR - IMA - MIXED INVESTMENT 40-85 SHARES - PTX",2,GBP,1)&lt;/Q&gt;&lt;R&gt;1&lt;/R&gt;&lt;C&gt;1&lt;/C&gt;&lt;D xsi:type="xsd:double"&gt;0.10402219140084323&lt;/D&gt;&lt;/FQL&gt;&lt;FQL&gt;&lt;Q&gt;^SPAR_SET_DBASE('MEURPTX');SPAR_UNIV_QUARTILE(,,42054,42054,D,"STAT:CUM","SUPER_CLIENT:/INDEX_LISTS/PEER_GROUPS/SECTOR - IMA - MIXED INVESTMENT 20-60 SHARES - PTX",2,GBP,1)&lt;/Q&gt;&lt;R&gt;1&lt;/R&gt;&lt;C&gt;1&lt;/C&gt;&lt;D xsi:type="xsd:double"&gt;0.082016748683400031&lt;/D&gt;&lt;/FQL&gt;&lt;FQL&gt;&lt;Q&gt;^SPAR_SET_DBASE('MEURPTX');SPAR_UNIV_QUARTILE(,,42054,42054,D,"STAT:CUM","SUPER_CLIENT:/INDEX_LISTS/PEER_GROUPS/SECTOR - IMA - MIXED INVESTMENT 0-35 SHARES - PTX",2,GBP,1)&lt;/Q&gt;&lt;R&gt;1&lt;/R&gt;&lt;C&gt;1&lt;/C&gt;&lt;D xsi:type="xsd:double"&gt;0.06973434081942731&lt;/D&gt;&lt;/FQL&gt;&lt;FQL&gt;&lt;Q&gt;^SPAR_SET_DBASE('MEURPTX');SPAR_UNIV_QUARTILE(,,42053,42053,D,"STAT:CUM","SUPER_CLIENT:/INDEX_LISTS/PEER_GROUPS/SECTOR - IMA - FLEXIBLE INVESTMENT - PTX",2,GBP,1)&lt;/Q&gt;&lt;R&gt;1&lt;/R&gt;&lt;C&gt;1&lt;/C&gt;&lt;D xsi:type="xsd:double"&gt;0.051733057423697382&lt;/D&gt;&lt;/FQL&gt;&lt;FQL&gt;&lt;Q&gt;^SPAR_SET_DBASE('MEURPTX');SPAR_UNIV_QUARTILE(,,42053,42053,D,"STAT:CUM","SUPER_CLIENT:/INDEX_LISTS/PEER_GROUPS/SECTOR - IMA - MIXED INVESTMENT 40-85 SHARES - PTX",2,GBP,1)&lt;/Q&gt;&lt;R&gt;1&lt;/R&gt;&lt;C&gt;1&lt;/C&gt;&lt;D xsi:type="xsd:double"&gt;0.092936802973975219&lt;/D&gt;&lt;/FQL&gt;&lt;FQL&gt;&lt;Q&gt;^SPAR_SET_DBASE('MEURPTX');SPAR_UNIV_QUARTILE(,,42053,42053,D,"STAT:CUM","SUPER_CLIENT:/INDEX_LISTS/PEER_GROUPS/SECTOR - IMA - MIXED INVESTMENT 20-60 SHARES - PTX",2,GBP,1)&lt;/Q&gt;&lt;R&gt;1&lt;/R&gt;&lt;C&gt;1&lt;/C&gt;&lt;D xsi:type="xsd:double"&gt;-0.00073480784775759034&lt;/D&gt;&lt;/FQL&gt;&lt;FQL&gt;&lt;Q&gt;^SPAR_SET_DBASE('MEURPTX');SPAR_UNIV_QUARTILE(,,42053,42053,D,"STAT:CUM","SUPER_CLIENT:/INDEX_LISTS/PEER_GROUPS/SECTOR - IMA - MIXED INVESTMENT 0-35 SHARES - PTX",2,GBP,1)&lt;/Q&gt;&lt;R&gt;1&lt;/R&gt;&lt;C&gt;1&lt;/C&gt;&lt;D xsi:type="xsd:double"&gt;-0.051599587203299269&lt;/D&gt;&lt;/FQL&gt;&lt;FQL&gt;&lt;Q&gt;^SPAR_SET_DBASE('MEURPTX');SPAR_UNIV_QUARTILE(,,42052,42052,D,"STAT:CUM","SUPER_CLIENT:/INDEX_LISTS/PEER_GROUPS/SECTOR - IMA - FLEXIBLE INVESTMENT - PTX",2,GBP,1)&lt;/Q&gt;&lt;R&gt;1&lt;/R&gt;&lt;C&gt;1&lt;/C&gt;&lt;D xsi:type="xsd:double"&gt;0.075981837386018825&lt;/D&gt;&lt;/FQL&gt;&lt;FQL&gt;&lt;Q&gt;^SPAR_SET_DBASE('MEURPTX');SPAR_UNIV_QUARTILE(,,42052,42052,D,"STAT:CUM","SUPER_CLIENT:/INDEX_LISTS/PEER_GROUPS/SECTOR - IMA - MIXED INVESTMENT 40-85 SHARES - PTX",2,GBP,1)&lt;/Q&gt;&lt;R&gt;1&lt;/R&gt;&lt;C&gt;1&lt;/C&gt;&lt;D xsi:type="xsd:double"&gt;0.061581728028592408&lt;/D&gt;&lt;/FQL&gt;&lt;FQL&gt;&lt;Q&gt;^SPAR_SET_DBASE('MEURPTX');SPAR_UNIV_QUARTILE(,,42052,42052,D,"STAT:CUM","SUPER_CLIENT:/INDEX_LISTS/PEER_GROUPS/SECTOR - IMA - MIXED INVESTMENT 20-60 SHARES - PTX",2,GBP,1)&lt;/Q&gt;&lt;R&gt;1&lt;/R&gt;&lt;C&gt;1&lt;/C&gt;&lt;D xsi:type="xsd:double"&gt;0.055105597685312091&lt;/D&gt;&lt;/FQL&gt;&lt;FQL&gt;&lt;Q&gt;^SPAR_SET_DBASE('MEURPTX');SPAR_UNIV_QUARTILE(,,42052,42052,D,"STAT:CUM","SUPER_CLIENT:/INDEX_LISTS/PEER_GROUPS/SECTOR - IMA - MIXED INVESTMENT 0-35 SHARES - PTX",2,GBP,1)&lt;/Q&gt;&lt;R&gt;1&lt;/R&gt;&lt;C&gt;1&lt;/C&gt;&lt;D xsi:type="xsd:double"&gt;0.038055403450920622&lt;/D&gt;&lt;/FQL&gt;&lt;FQL&gt;&lt;Q&gt;^SPAR_SET_DBASE('MEURPTX');SPAR_UNIV_QUARTILE(,,42051,42051,D,"STAT:CUM","SUPER_CLIENT:/INDEX_LISTS/PEER_GROUPS/SECTOR - IMA - FLEXIBLE INVESTMENT - PTX",2,GBP,1)&lt;/Q&gt;&lt;R&gt;1&lt;/R&gt;&lt;C&gt;1&lt;/C&gt;&lt;D xsi:type="xsd:double"&gt;0.21399004992868065&lt;/D&gt;&lt;/FQL&gt;&lt;FQL&gt;&lt;Q&gt;^SPAR_SET_DBASE('MEURPTX');SPAR_UNIV_QUARTILE(,,42051,42051,D,"STAT:CUM","SUPER_CLIENT:/INDEX_LISTS/PEER_GROUPS/SECTOR - IMA - MIXED INVESTMENT 40-85 SHARES - PTX",2,GBP,1)&lt;/Q&gt;&lt;R&gt;1&lt;/R&gt;&lt;C&gt;1&lt;/C&gt;&lt;D xsi:type="xsd:double"&gt;0.17808175527855852&lt;/D&gt;&lt;/FQL&gt;&lt;FQL&gt;&lt;Q&gt;^SPAR_SET_DBASE('MEURPTX');SPAR_UNIV_QUARTILE(,,42051,42051,D,"STAT:CUM","SUPER_CLIENT:/INDEX_LISTS/PEER_GROUPS/SECTOR - IMA - MIXED INVESTMENT 20-60 SHARES - PTX",2,GBP,1)&lt;/Q&gt;&lt;R&gt;1&lt;/R&gt;&lt;C&gt;1&lt;/C&gt;&lt;D xsi:type="xsd:double"&gt;0.18373993539495537&lt;/D&gt;&lt;/FQL&gt;&lt;FQL&gt;&lt;Q&gt;^SPAR_SET_DBASE('MEURPTX');SPAR_UNIV_QUARTILE(,,42051,42051,D,"STAT:CUM","SUPER_CLIENT:/INDEX_LISTS/PEER_GROUPS/SECTOR - IMA - MIXED INVESTMENT 0-35 SHARES - PTX",2,GBP,1)&lt;/Q&gt;&lt;R&gt;1&lt;/R&gt;&lt;C&gt;1&lt;/C&gt;&lt;D xsi:type="xsd:double"&gt;0.090969555223230358&lt;/D&gt;&lt;/FQL&gt;&lt;FQL&gt;&lt;Q&gt;^SPAR_SET_DBASE('MEURPTX');SPAR_UNIV_QUARTILE(,,42048,42048,D,"STAT:CUM","SUPER_CLIENT:/INDEX_LISTS/PEER_GROUPS/SECTOR - IMA - FLEXIBLE INVESTMENT - PTX",2,GBP,1)&lt;/Q&gt;&lt;R&gt;1&lt;/R&gt;&lt;C&gt;1&lt;/C&gt;&lt;D xsi:type="xsd:double"&gt;0.39762585738272183&lt;/D&gt;&lt;/FQL&gt;&lt;FQL&gt;&lt;Q&gt;^SPAR_SET_DBASE('MEURPTX');SPAR_UNIV_QUARTILE(,,42048,42048,D,"STAT:CUM","SUPER_CLIENT:/INDEX_LISTS/PEER_GROUPS/SECTOR - IMA - MIXED INVESTMENT 40-85 SHARES - PTX",2,GBP,1)&lt;/Q&gt;&lt;R&gt;1&lt;/R&gt;&lt;C&gt;1&lt;/C&gt;&lt;D xsi:type="xsd:double"&gt;0.39704445830972546&lt;/D&gt;&lt;/FQL&gt;&lt;FQL&gt;&lt;Q&gt;^SPAR_SET_DBASE('MEURPTX');SPAR_UNIV_QUARTILE(,,42048,42048,D,"STAT:CUM","SUPER_CLIENT:/INDEX_LISTS/PEER_GROUPS/SECTOR - IMA - MIXED INVESTMENT 20-60 SHARES - PTX",2,GBP,1)&lt;/Q&gt;&lt;R&gt;1&lt;/R&gt;&lt;C&gt;1&lt;/C&gt;&lt;D xsi:type="xsd:double"&gt;0.23412984232293876&lt;/D&gt;&lt;/FQL&gt;&lt;FQL&gt;&lt;Q&gt;^SPAR_SET_DBASE('MEURPTX');SPAR_UNIV_QUARTILE(,,42048,42048,D,"STAT:CUM","SUPER_CLIENT:/INDEX_LISTS/PEER_GROUPS/SECTOR - IMA - MIXED INVESTMENT 0-35 SHARES - PTX",2,GBP,1)&lt;/Q&gt;&lt;R&gt;1&lt;/R&gt;&lt;C&gt;1&lt;/C&gt;&lt;D xsi:type="xsd:double"&gt;0.18644520074582172&lt;/D&gt;&lt;/FQL&gt;&lt;FQL&gt;&lt;Q&gt;^SPAR_SET_DBASE('MEURPTX');SPAR_UNIV_QUARTILE(,,42047,42047,D,"STAT:CUM","SUPER_CLIENT:/INDEX_LISTS/PEER_GROUPS/SECTOR - IMA - FLEXIBLE INVESTMENT - PTX",2,GBP,1)&lt;/Q&gt;&lt;R&gt;1&lt;/R&gt;&lt;C&gt;1&lt;/C&gt;&lt;D xsi:type="xsd:double"&gt;0.047039454342323594&lt;/D&gt;&lt;/FQL&gt;&lt;FQL&gt;&lt;Q&gt;^SPAR_SET_DBASE('MEURPTX');SPAR_UNIV_QUARTILE(,,42047,42047,D,"STAT:CUM","SUPER_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CLIENT:/INDEX_LISTS/PEER_GROUPS/SECTOR - IMA - MIXED INVESTMENT 40-85 SHARES - PTX",2,GBP,1)&lt;/Q&gt;&lt;R&gt;1&lt;/R&gt;&lt;C&gt;1&lt;/C&gt;&lt;D xsi:type="xsd:double"&gt;0.11011194714625194&lt;/D&gt;&lt;/FQL&gt;&lt;FQL&gt;&lt;Q&gt;^SPAR_SET_DBASE('MEURPTX');SPAR_UNIV_QUARTILE(,,42047,42047,D,"STAT:CUM","SUPER_CLIENT:/INDEX_LISTS/PEER_GROUPS/SECTOR - IMA - MIXED INVESTMENT 20-60 SHARES - PTX",2,GBP,1)&lt;/Q&gt;&lt;R&gt;1&lt;/R&gt;&lt;C&gt;1&lt;/C&gt;&lt;D xsi:type="xsd:double"&gt;0.0083752093802402783&lt;/D&gt;&lt;/FQL&gt;&lt;FQL&gt;&lt;Q&gt;^SPAR_SET_DBASE('MEURPTX');SPAR_UNIV_QUARTILE(,,42047,42047,D,"STAT:CUM","SUPER_CLIENT:/INDEX_LISTS/PEER_GROUPS/SECTOR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xsi:type="xsd:double"&gt;0&lt;/D&gt;&lt;/FQL&gt;&lt;FQL&gt;&lt;Q&gt;^SPAR_SET_DBASE('MEURPTX');SPAR_UNIV_QUARTILE(,,42046,42046,D,"STAT:CUM","SUPER_CLIENT:/INDEX_LISTS/PEER_GROUPS/SECTOR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xsi:type="xsd:double"&gt;1.0000000005838672E-05&lt;/D&gt;&lt;/FQL&gt;&lt;FQL&gt;&lt;Q&gt;^SPAR_SET_DBASE('MEURPTX');SPAR_UNIV_QUARTILE(,,42046,42046,D,"STAT:CUM","SUPER_CLIENT:/INDEX_LISTS/PEER_GROUPS/SECTOR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xsi:type="xsd:double"&gt;1.0000000005838672E-05&lt;/D&gt;&lt;/FQL&gt;&lt;FQL&gt;&lt;Q&gt;^SPAR_SET_DBASE('MEURPTX');SPAR_UNIV_QUARTILE(,,42046,42046,D,"STAT:CUM","SUPER_CLIENT:/INDEX_LISTS/PEER_GROUPS/SECTOR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xsi:type="xsd:double"&gt;1.0000000005838672E-05&lt;/D&gt;&lt;/FQL&gt;&lt;FQL&gt;&lt;Q&gt;^SPAR_SET_DBASE('MEURPTX');SPAR_UNIV_QUARTILE(,,42046,42046,D,"STAT:CUM","SUPER_CLIENT:/INDEX_LISTS/PEER_GROUPS/SECTOR - IMA - MIXED INVESTMENT 0-35 SHARES - PTX",2,GBP,1)&lt;/Q&gt;&lt;R&gt;1&lt;/R&gt;&lt;C&gt;1&lt;/C&gt;&lt;D xsi:type="xsd:double"&gt;-0.0877093070175472&lt;/D&gt;&lt;/FQL&gt;&lt;FQL&gt;&lt;Q&gt;^SPAR_SET_DBASE('MEURPTX');SPAR_UNIV_QUARTILE(,,42045,42045,D,"STAT:CUM","SUPER_CLIENT:/INDEX_LISTS/PEER_GROUPS/SECTOR - IMA - FLEXIBLE INVESTMENT - PTX",2,GBP,1)&lt;/Q&gt;&lt;R&gt;1&lt;/R&gt;&lt;C&gt;1&lt;/C&gt;&lt;D xsi:type="xsd:double"&gt;-0.077821011673140372&lt;/D&gt;&lt;/FQL&gt;&lt;FQL&gt;&lt;Q&gt;^SPAR_SET_DBASE('MEURPTX');SPAR_UNIV_QUARTILE(,,42045,42045,D,"STAT:CUM","SUPER_CLIENT:/INDEX_LISTS/PEER_GROUPS/SECTOR - IMA - MIXED INVESTMENT 40-85 SHARES - PTX",2,GBP,1)&lt;/Q&gt;&lt;R&gt;1&lt;/R&gt;&lt;C&gt;1&lt;/C&gt;&lt;D xsi:type="xsd:double"&gt;-0.053428538294597594&lt;/D&gt;&lt;/FQL&gt;&lt;FQL&gt;&lt;Q&gt;^SPAR_SET_DBASE('MEURPTX');SPAR_UNIV_QUARTILE(,,42045,42045,D,"STAT:CUM","SUPER_CLIENT:/INDEX_LISTS/PEER_GROUPS/SECTOR - IMA - MIXED INVESTMENT 20-60 SHARES - PTX",2,GBP,1)&lt;/Q&gt;&lt;R&gt;1&lt;/R&gt;&lt;C&gt;1&lt;/C&gt;&lt;D xsi:type="xsd:double"&gt;-0.12886597938145394&lt;/D&gt;&lt;/FQL&gt;&lt;FQL&gt;&lt;Q&gt;^SPAR_SET_DBASE('MEURPTX');SPAR_UNIV_QUARTILE(,,42045,42045,D,"STAT:CUM","SUPER_CLIENT:/INDEX_LISTS/PEER_GROUPS/SECTOR - IMA - MIXED INVESTMENT 0-35 SHARES - PTX",2,GBP,1)&lt;/Q&gt;&lt;R&gt;1&lt;/R&gt;&lt;C&gt;1&lt;/C&gt;&lt;D xsi:type="xsd:double"&gt;-0.11235113474646896&lt;/D&gt;&lt;/FQL&gt;&lt;FQL&gt;&lt;Q&gt;^SPAR_SET_DBASE('MEURPTX');SPAR_UNIV_QUARTILE(,,42044,42044,D,"STAT:CUM","SUPER_CLIENT:/INDEX_LISTS/PEER_GROUPS/SECTOR - IMA - FLEXIBLE INVESTMENT - PTX",2,GBP,1)&lt;/Q&gt;&lt;R&gt;1&lt;/R&gt;&lt;C&gt;1&lt;/C&gt;&lt;D xsi:type="xsd:double"&gt;-0.11512447834219897&lt;/D&gt;&lt;/FQL&gt;&lt;FQL&gt;&lt;Q&gt;^SPAR_SET_DBASE('MEURPTX');SPAR_UNIV_QUARTILE(,,42044,42044,D,"STAT:CUM","SUPER_CLIENT:/INDEX_LISTS/PEER_GROUPS/SECTOR - IMA - MIXED INVESTMENT 40-85 SHARES - PTX",2,GBP,1)&lt;/Q&gt;&lt;R&gt;1&lt;/R&gt;&lt;C&gt;1&lt;/C&gt;&lt;D xsi:type="xsd:double"&gt;-0.2348019125683054&lt;/D&gt;&lt;/FQL&gt;&lt;FQL&gt;&lt;Q&gt;^SPAR_SET_DBASE('MEURPTX');SPAR_UNIV_QUARTILE(,,42044,42044,D,"STAT:CUM","SUPER_CLIENT:/INDEX_LISTS/PEER_GROUPS/SECTOR - IMA - MIXED INVESTMENT 20-60 SHARES - PTX",2,GBP,1)&lt;/Q&gt;&lt;R&gt;1&lt;/R&gt;&lt;C&gt;1&lt;/C&gt;&lt;D xsi:type="xsd:double"&gt;-0.16672613003266834&lt;/D&gt;&lt;/FQL&gt;&lt;FQL&gt;&lt;Q&gt;^SPAR_SET_DBASE('MEURPTX');SPAR_UNIV_QUARTILE(,,42044,42044,D,"STAT:CUM","SUPER_CLIENT:/INDEX_LISTS/PEER_GROUPS/SECTOR - IMA - MIXED INVESTMENT 0-35 SHARES - PTX",2,GBP,1)&lt;/Q&gt;&lt;R&gt;1&lt;/R&gt;&lt;C&gt;1&lt;/C&gt;&lt;D xsi:type="xsd:double"&gt;-0.17346053772766545&lt;/D&gt;&lt;/FQL&gt;&lt;FQL&gt;&lt;Q&gt;^SPAR_SET_DBASE('MEURPTX');SPAR_UNIV_QUARTILE(,,42041,42041,D,"STAT:CUM","SUPER_CLIENT:/INDEX_LISTS/PEER_GROUPS/SECTOR - IMA - FLEXIBLE INVESTMENT - PTX",2,GBP,1)&lt;/Q&gt;&lt;R&gt;1&lt;/R&gt;&lt;C&gt;1&lt;/C&gt;&lt;D xsi:type="xsd:double"&gt;-0.049282123730975957&lt;/D&gt;&lt;/FQL&gt;&lt;FQL&gt;&lt;Q&gt;^SPAR_SET_DBASE('MEURPTX');SPAR_UNIV_QUARTILE(,,42041,42041,D,"STAT:CUM","SUPER_CLIENT:/INDEX_LISTS/PEER_GROUPS/SECTOR - IMA - MIXED INVESTMENT 40-85 SHARES - PTX",2,GBP,1)&lt;/Q&gt;&lt;R&gt;1&lt;/R&gt;&lt;C&gt;1&lt;/C&gt;&lt;D xsi:type="xsd:double"&gt;-0.03642305274016433&lt;/D&gt;&lt;/FQL&gt;&lt;FQL&gt;&lt;Q&gt;^SPAR_SET_DBASE('MEURPTX');SPAR_UNIV_QUARTILE(,,42041,42041,D,"STAT:CUM","SUPER_CLIENT:/INDEX_LISTS/PEER_GROUPS/SECTOR - IMA - MIXED INVESTMENT 20-60 SHARES - PTX",2,GBP,1)&lt;/Q&gt;&lt;R&gt;1&lt;/R&gt;&lt;C&gt;1&lt;/C&gt;&lt;D xsi:type="xsd:double"&gt;-0.048985304408688535&lt;/D&gt;&lt;/FQL&gt;&lt;FQL&gt;&lt;Q&gt;^SPAR_SET_DBASE('MEURPTX');SPAR_UNIV_QUARTILE(,,42041,42041,D,"STAT:CUM","SUPER_CLIENT:/INDEX_LISTS/PEER_GROUPS/SECTOR - IMA - MIXED INVESTMENT 0-35 SHARES - PTX",2,GBP,1)&lt;/Q&gt;&lt;R&gt;1&lt;/R&gt;&lt;C&gt;1&lt;/C&gt;&lt;D xsi:type="xsd:double"&gt;-0.08825583447810148&lt;/D&gt;&lt;/FQL&gt;&lt;FQL&gt;&lt;Q&gt;^SPAR_SET_DBASE('MEURPTX');SPAR_UNIV_QUARTILE(,,42040,42040,D,"STAT:CUM","SUPER_CLIENT:/INDEX_LISTS/PEER_GROUPS/SECTOR - IMA - FLEXIBLE INVESTMENT - PTX",2,GBP,1)&lt;/Q&gt;&lt;R&gt;1&lt;/R&gt;&lt;C&gt;1&lt;/C&gt;&lt;D xsi:type="xsd:double"&gt;-0.027908292377676336&lt;/D&gt;&lt;/FQL&gt;&lt;FQL&gt;&lt;Q&gt;^SPAR_SET_DBASE('MEURPTX');SPAR_UNIV_QUARTILE(,,42040,42040,D,"STAT:CUM","SUPER_CLIENT:/INDEX_LISTS/PEER_GROUPS/SECTOR - IMA - MIXED INVESTMENT 40-85 SHARES - PTX",2,GBP,1)&lt;/Q&gt;&lt;R&gt;1&lt;/R&gt;&lt;C&gt;1&lt;/C&gt;&lt;D xsi:type="xsd:double"&gt;-0.073637702503692726&lt;/D&gt;&lt;/FQL&gt;&lt;FQL&gt;&lt;Q&gt;^SPAR_SET_DBASE('MEURPTX');SPAR_UNIV_QUARTILE(,,42040,42040,D,"STAT:CUM","SUPER_CLIENT:/INDEX_LISTS/PEER_GROUPS/SECTOR - IMA - MIXED INVESTMENT 20-60 SHARES - PTX",2,GBP,1)&lt;/Q&gt;&lt;R&gt;1&lt;/R&gt;&lt;C&gt;1&lt;/C&gt;&lt;D xsi:type="xsd:double"&gt;-0.083532971882493978&lt;/D&gt;&lt;/FQL&gt;&lt;FQL&gt;&lt;Q&gt;^SPAR_SET_DBASE('MEURPTX');SPAR_UNIV_QUARTILE(,,42040,42040,D,"STAT:CUM","SUPER_CLIENT:/INDEX_LISTS/PEER_GROUPS/SECTOR - IMA - MIXED INVESTMENT 0-35 SHARES - PTX",2,GBP,1)&lt;/Q&gt;&lt;R&gt;1&lt;/R&gt;&lt;C&gt;1&lt;/C&gt;&lt;D xsi:type="xsd:double"&gt;-0.088417329796652844&lt;/D&gt;&lt;/FQL&gt;&lt;FQL&gt;&lt;Q&gt;^SPAR_SET_DBASE('MEURPTX');SPAR_UNIV_QUARTILE(,,42039,42039,D,"STAT:CUM","SUPER_CLIENT:/INDEX_LISTS/PEER_GROUPS/SECTOR - IMA - FLEXIBLE INVESTMENT - PTX",2,GBP,1)&lt;/Q&gt;&lt;R&gt;1&lt;/R&gt;&lt;C&gt;1&lt;/C&gt;&lt;D xsi:type="xsd:double"&gt;0&lt;/D&gt;&lt;/FQL&gt;&lt;FQL&gt;&lt;Q&gt;^SPAR_SET_DBASE('MEURPTX');SPAR_UNIV_QUARTILE(,,42039,42039,D,"STAT:CUM","SUPER_CLIENT:/INDEX_LISTS/PEER_GROUPS/SECTOR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xsi:type="xsd:double"&gt;0&lt;/D&gt;&lt;/FQL&gt;&lt;FQL&gt;&lt;Q&gt;^SPAR_SET_DBASE('MEURPTX');SPAR_UNIV_QUARTILE(,,42039,42039,D,"STAT:CUM","SUPER_CLIENT:/INDEX_LISTS/PEER_GROUPS/SECTOR - IMA - MIXED INVESTMENT 20-60 SHARES - PTX",2,GBP,1)&lt;/Q&gt;&lt;R&gt;1&lt;/R&gt;&lt;C&gt;1&lt;/C&gt;&lt;D xsi:type="xsd:double"&gt;0.073937153419589841&lt;/D&gt;&lt;/FQL&gt;&lt;FQL&gt;&lt;Q&gt;^SPAR_SET_DBASE('MEURPTX');SPAR_UNIV_QUARTILE(,,42039,42039,D,"STAT:CUM","SUPER_CLIENT:/INDEX_LISTS/PEER_GROUPS/SECTOR - IMA - MIXED INVESTMENT 0-35 SHARES - PTX",2,GBP,1)&lt;/Q&gt;&lt;R&gt;1&lt;/R&gt;&lt;C&gt;1&lt;/C&gt;&lt;D xsi:type="xsd:double"&gt;-0.05866478939340336&lt;/D&gt;&lt;/FQL&gt;&lt;FQL&gt;&lt;Q&gt;^SPAR_SET_DBASE('MEURPTX');SPAR_UNIV_QUARTILE(,,42038,42038,D,"STAT:CUM","SUPER_CLIENT:/INDEX_LISTS/PEER_GROUPS/SECTOR - IMA - FLEXIBLE INVESTMENT - PTX",2,GBP,1)&lt;/Q&gt;&lt;R&gt;1&lt;/R&gt;&lt;C&gt;1&lt;/C&gt;&lt;D xsi:type="xsd:double"&gt;0.33802458432918847&lt;/D&gt;&lt;/FQL&gt;&lt;FQL&gt;&lt;Q&gt;^SPAR_SET_DBASE('MEURPTX');SPAR_UNIV_QUARTILE(,,42038,42038,D,"STAT:CUM","SUPER_CLIENT:/INDEX_LISTS/PEER_GROUPS/SECTOR - IMA - MIXED INVESTMENT 40-85 SHARES - PTX",2,GBP,1)&lt;/Q&gt;&lt;R&gt;1&lt;/R&gt;&lt;C&gt;1&lt;/C&gt;&lt;D xsi:type="xsd:double"&gt;0.44451183502784986&lt;/D&gt;&lt;/FQL&gt;&lt;FQL&gt;&lt;Q&gt;^SPAR_SET_DBASE('MEURPTX');SPAR_UNIV_QUARTILE(,,42038,42038,D,"STAT:CUM","SUPER_CLIENT:/INDEX_LISTS/PEER_GROUPS/SECTOR - IMA - MIXED INVESTMENT 20-60 SHARES - PTX",2,GBP,1)&lt;/Q&gt;&lt;R&gt;1&lt;/R&gt;&lt;C&gt;1&lt;/C&gt;&lt;D xsi:type="xsd:double"&gt;0.16192254971905129&lt;/D&gt;&lt;/FQL&gt;&lt;FQL&gt;&lt;Q&gt;^SPAR_SET_DBASE('MEURPTX');SPAR_UNIV_QUARTILE(,,42038,42038,D,"STAT:CUM","SUPER_CLIENT:/INDEX_LISTS/PEER_GROUPS/SECTOR - IMA - MIXED INVESTMENT 0-35 SHARES - PTX",2,GBP,1)&lt;/Q&gt;&lt;R&gt;1&lt;/R&gt;&lt;C&gt;1&lt;/C&gt;&lt;D xsi:type="xsd:double"&gt;0.083822296730917678&lt;/D&gt;&lt;/FQL&gt;&lt;FQL&gt;&lt;Q&gt;^SPAR_SET_DBASE('MEURPTX');SPAR_UNIV_QUARTILE(,,42037,42037,D,"STAT:CUM","SUPER_CLIENT:/INDEX_LISTS/PEER_GROUPS/SECTOR - IMA - FLEXIBLE INVESTMENT - PTX",2,GBP,1)&lt;/Q&gt;&lt;R&gt;1&lt;/R&gt;&lt;C&gt;1&lt;/C&gt;&lt;D xsi:type="xsd:double"&gt;-0.065832784726782556&lt;/D&gt;&lt;/FQL&gt;&lt;FQL&gt;&lt;Q&gt;^SPAR_SET_DBASE('MEURPTX');SPAR_UNIV_QUARTILE(,,42037,42037,D,"STAT:CUM","SUPER_CLIENT:/INDEX_LISTS/PEER_GROUPS/SECTOR - IMA - MIXED INVESTMENT 40-85 SHARES - PTX",2,GBP,1)&lt;/Q&gt;&lt;R&gt;1&lt;/R&gt;&lt;C&gt;1&lt;/C&gt;&lt;D xsi:type="xsd:double"&gt;-0.13339801115692662&lt;/D&gt;&lt;/FQL&gt;&lt;FQL&gt;&lt;Q&gt;^SPAR_SET_DBASE('MEURPTX');SPAR_UNIV_QUARTILE(,,42037,42037,D,"STAT:CUM","SUPER_CLIENT:/INDEX_LISTS/PEER_GROUPS/SECTOR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xsi:type="xsd:double"&gt;0&lt;/D&gt;&lt;/FQL&gt;&lt;FQL&gt;&lt;Q&gt;^SPAR_SET_DBASE('MEURPTX');SPAR_UNIV_QUARTILE(,,42037,42037,D,"STAT:CUM","SUPER_CLIENT:/INDEX_LISTS/PEER_GROUPS/SECTOR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xsi:type="xsd:double"&gt;0&lt;/D&gt;&lt;/FQL&gt;&lt;FQL&gt;&lt;Q&gt;^SPAR_SET_DBASE('MEURPTX');SPAR_UNIV_QUARTILE(,,42034,42034,D,"STAT:CUM","SUPER_CLIENT:/INDEX_LISTS/PEER_GROUPS/SECTOR - IMA - FLEXIBLE INVESTMENT - PTX",2,GBP,1)&lt;/Q&gt;&lt;R&gt;1&lt;/R&gt;&lt;C&gt;1&lt;/C&gt;&lt;D xsi:type="xsd:double"&gt;0&lt;/D&gt;&lt;/FQL&gt;&lt;FQL&gt;&lt;Q&gt;^SPAR_SET_DBASE('MEURPTX');SPAR_UNIV_QUARTILE(,,42034,42034,D,"STAT:CUM","SUPER_CLIENT:/INDEX_LISTS/PEER_GROUPS/SECTOR - IMA - MIXED INVESTMENT 40-85 SHARES - PTX",2,GBP,1)&lt;/Q&gt;&lt;R&gt;1&lt;/R&gt;&lt;C&gt;1&lt;/C&gt;&lt;D xsi:type="xsd:double"&gt;0.052143080613209492&lt;/D&gt;&lt;/FQL&gt;&lt;FQL&gt;&lt;Q&gt;^SPAR_SET_DBASE('MEURPTX');SPAR_UNIV_QUARTILE(,,42034,42034,D,"STAT:CUM","SUPER_CLIENT:/INDEX_LISTS/PEER_GROUPS/SECTOR - IMA - MIXED INVESTMENT 20-60 SHARES - PTX",2,GBP,1)&lt;/Q&gt;&lt;R&gt;1&lt;/R&gt;&lt;C&gt;1&lt;/C&gt;&lt;D xsi:type="xsd:double"&gt;0.013989927252366918&lt;/D&gt;&lt;/FQL&gt;&lt;FQL&gt;&lt;Q&gt;^SPAR_SET_DBASE('MEURPTX');SPAR_UNIV_QUARTILE(,,42034,42034,D,"STAT:CUM","SUPER_CLIENT:/INDEX_LISTS/PEER_GROUPS/SECTOR - IMA - MIXED INVESTMENT 0-35 SHARES - PTX",2,GBP,1)&lt;/Q&gt;&lt;R&gt;1&lt;/R&gt;&lt;C&gt;1&lt;/C&gt;&lt;D xsi:type="xsd:double"&gt;0.0516140834580181&lt;/D&gt;&lt;/FQL&gt;&lt;FQL&gt;&lt;Q&gt;^SPAR_SET_DBASE('MEURPTX');SPAR_UNIV_QUARTILE(,,42033,42033,D,"STAT:CUM","SUPER_CLIENT:/INDEX_LISTS/PEER_GROUPS/SECTOR - IMA - FLEXIBLE INVESTMENT - PTX",2,GBP,1)&lt;/Q&gt;&lt;R&gt;1&lt;/R&gt;&lt;C&gt;1&lt;/C&gt;&lt;D xsi:type="xsd:double"&gt;-0.19741666196626539&lt;/D&gt;&lt;/FQL&gt;&lt;FQL&gt;&lt;Q&gt;^SPAR_SET_DBASE('MEURPTX');SPAR_UNIV_QUARTILE(,,42033,42033,D,"STAT:CUM","SUPER_CLIENT:/INDEX_LISTS/PEER_GROUPS/SECTOR - IMA - MIXED INVESTMENT 40-85 SHARES - PTX",2,GBP,1)&lt;/Q&gt;&lt;R&gt;1&lt;/R&gt;&lt;C&gt;1&lt;/C&gt;&lt;D xsi:type="xsd:double"&gt;-0.15724259387384088&lt;/D&gt;&lt;/FQL&gt;&lt;FQL&gt;&lt;Q&gt;^SPAR_SET_DBASE('MEURPTX');SPAR_UNIV_QUARTILE(,,42033,42033,D,"STAT:CUM","SUPER_CLIENT:/INDEX_LISTS/PEER_GROUPS/SECTOR - IMA - MIXED INVESTMENT 20-60 SHARES - PTX",2,GBP,1)&lt;/Q&gt;&lt;R&gt;1&lt;/R&gt;&lt;C&gt;1&lt;/C&gt;&lt;D xsi:type="xsd:double"&gt;-0.092319054652867383&lt;/D&gt;&lt;/FQL&gt;&lt;FQL&gt;&lt;Q&gt;^SPAR_SET_DBASE('MEURPTX');SPAR_UNIV_QUARTILE(,,42033,42033,D,"STAT:CUM","SUPER_CLIENT:/INDEX_LISTS/PEER_GROUPS/SECTOR - IMA - MIXED INVESTMENT 0-35 SHARES - PTX",2,GBP,1)&lt;/Q&gt;&lt;R&gt;1&lt;/R&gt;&lt;C&gt;1&lt;/C&gt;&lt;D xsi:type="xsd:double"&gt;0.065659881812218934&lt;/D&gt;&lt;/FQL&gt;&lt;FQL&gt;&lt;Q&gt;^SPAR_SET_DBASE('MEURPTX');SPAR_UNIV_QUARTILE(,,42032,42032,D,"STAT:CUM","SUPER_CLIENT:/INDEX_LISTS/PEER_GROUPS/SECTOR - IMA - FLEXIBLE INVESTMENT - PTX",2,GBP,1)&lt;/Q&gt;&lt;R&gt;1&lt;/R&gt;&lt;C&gt;1&lt;/C&gt;&lt;D xsi:type="xsd:double"&gt;-0.34769518080667305&lt;/D&gt;&lt;/FQL&gt;&lt;FQL&gt;&lt;Q&gt;^SPAR_SET_DBASE('MEURPTX');SPAR_UNIV_QUARTILE(,,42032,42032,D,"STAT:CUM","SUPER_CLIENT:/INDEX_LISTS/PEER_GROUPS/SECTOR - IMA - MIXED INVESTMENT 40-85 SHARES - PTX",2,GBP,1)&lt;/Q&gt;&lt;R&gt;1&lt;/R&gt;&lt;C&gt;1&lt;/C&gt;&lt;D xsi:type="xsd:double"&gt;-0.34722678324895506&lt;/D&gt;&lt;/FQL&gt;&lt;FQL&gt;&lt;Q&gt;^SPAR_SET_DBASE('MEURPTX');SPAR_UNIV_QUARTILE(,,42032,42032,D,"STAT:CUM","SUPER_CLIENT:/INDEX_LISTS/PEER_GROUPS/SECTOR - IMA - MIXED INVESTMENT 20-60 SHARES - PTX",2,GBP,1)&lt;/Q&gt;&lt;R&gt;1&lt;/R&gt;&lt;C&gt;1&lt;/C&gt;&lt;D xsi:type="xsd:double"&gt;-0.17063848122866876&lt;/D&gt;&lt;/FQL&gt;&lt;FQL&gt;&lt;Q&gt;^SPAR_SET_DBASE('MEURPTX');SPAR_UNIV_QUARTILE(,,42032,42032,D,"STAT:CUM","SUPER_CLIENT:/INDEX_LISTS/PEER_GROUPS/SECTOR - IMA - MIXED INVESTMENT 0-35 SHARES - PTX",2,GBP,1)&lt;/Q&gt;&lt;R&gt;1&lt;/R&gt;&lt;C&gt;1&lt;/C&gt;&lt;D xsi:type="xsd:double"&gt;-0.15725019395421702&lt;/D&gt;&lt;/FQL&gt;&lt;FQL&gt;&lt;Q&gt;^SPAR_SET_DBASE('MEURPTX');SPAR_UNIV_QUARTILE(,,42031,42031,D,"STAT:CUM","SUPER_CLIENT:/INDEX_LISTS/PEER_GROUPS/SECTOR - IMA - FLEXIBLE INVESTMENT - PTX",2,GBP,1)&lt;/Q&gt;&lt;R&gt;1&lt;/R&gt;&lt;C&gt;1&lt;/C&gt;&lt;D xsi:type="xsd:double"&gt;-0.027288852503748462&lt;/D&gt;&lt;/FQL&gt;&lt;FQL&gt;&lt;Q&gt;^SPAR_SET_DBASE('MEURPTX');SPAR_UNIV_QUARTILE(,,42031,42031,D,"STAT:CUM","SUPER_CLIENT:/INDEX_LISTS/PEER_GROUPS/SECTOR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xsi:type="xsd:double"&gt;0&lt;/D&gt;&lt;/FQL&gt;&lt;FQL&gt;&lt;Q&gt;^SPAR_SET_DBASE('MEURPTX');SPAR_UNIV_QUARTILE(,,42031,42031,D,"STAT:CUM","SUPER_CLIENT:/INDEX_LISTS/PEER_GROUPS/SECTOR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xsi:type="xsd:double"&gt;0&lt;/D&gt;&lt;/FQL&gt;&lt;FQL&gt;&lt;Q&gt;^SPAR_SET_DBASE('MEURPTX');SPAR_UNIV_QUARTILE(,,42031,42031,D,"STAT:CUM","SUPER_CLIENT:/INDEX_LISTS/PEER_GROUPS/SECTOR - IMA - MIXED INVESTMENT 0-35 SHARES - PTX",2,GBP,1)&lt;/Q&gt;&lt;R&gt;1&lt;/R&gt;&lt;C&gt;1&lt;/C&gt;&lt;D xsi:type="xsd:double"&gt;-0.025630662158293571&lt;/D&gt;&lt;/FQL&gt;&lt;FQL&gt;&lt;Q&gt;^SPAR_SET_DBASE('MEURPTX');SPAR_UNIV_QUARTILE(,,42030,42030,D,"STAT:CUM","SUPER_CLIENT:/INDEX_LISTS/PEER_GROUPS/SECTOR - IMA - FLEXIBLE INVESTMENT - PTX",2,GBP,1)&lt;/Q&gt;&lt;R&gt;1&lt;/R&gt;&lt;C&gt;1&lt;/C&gt;&lt;D xsi:type="xsd:double"&gt;0.0197883487131012&lt;/D&gt;&lt;/FQL&gt;&lt;FQL&gt;&lt;Q&gt;^SPAR_SET_DBASE('MEURPTX');SPAR_UNIV_QUARTILE(,,42030,42030,D,"STAT:CUM","SUPER_CLIENT:/INDEX_LISTS/PEER_GROUPS/SECTOR - IMA - MIXED INVESTMENT 40-85 SHARES - PTX",2,GBP,1)&lt;/Q&gt;&lt;R&gt;1&lt;/R&gt;&lt;C&gt;1&lt;/C&gt;&lt;D xsi:type="xsd:double"&gt;0.015194873436685796&lt;/D&gt;&lt;/FQL&gt;&lt;FQL&gt;&lt;Q&gt;^SPAR_SET_DBASE('MEURPTX');SPAR_UNIV_QUARTILE(,,42030,42030,D,"STAT:CUM","SUPER_CLIENT:/INDEX_LISTS/PEER_GROUPS/SECTOR - IMA - MIXED INVESTMENT 20-60 SHARES - PTX",2,GBP,1)&lt;/Q&gt;&lt;R&gt;1&lt;/R&gt;&lt;C&gt;1&lt;/C&gt;&lt;D xsi:type="xsd:double"&gt;0.16178135546995875&lt;/D&gt;&lt;/FQL&gt;&lt;FQL&gt;&lt;Q&gt;^SPAR_SET_DBASE('MEURPTX');SPAR_UNIV_QUARTILE(,,42030,42030,D,"STAT:CUM","SUPER_CLIENT:/INDEX_LISTS/PEER_GROUPS/SECTOR - IMA - MIXED INVESTMENT 0-35 SHARES - PTX",2,GBP,1)&lt;/Q&gt;&lt;R&gt;1&lt;/R&gt;&lt;C&gt;1&lt;/C&gt;&lt;D xsi:type="xsd:double"&gt;0.085956412394661008&lt;/D&gt;&lt;/FQL&gt;&lt;FQL&gt;&lt;Q&gt;^SPAR_SET_DBASE('MEURPTX');SPAR_UNIV_QUARTILE(,,42027,42027,D,"STAT:CUM","SUPER_CLIENT:/INDEX_LISTS/PEER_GROUPS/SECTOR - IMA - FLEXIBLE INVESTMENT - PTX",2,GBP,1)&lt;/Q&gt;&lt;R&gt;1&lt;/R&gt;&lt;C&gt;1&lt;/C&gt;&lt;D xsi:type="xsd:double"&gt;0.93592512598992261&lt;/D&gt;&lt;/FQL&gt;&lt;FQL&gt;&lt;Q&gt;^SPAR_SET_DBASE('MEURPTX');SPAR_UNIV_QUARTILE(,,42027,42027,D,"STAT:CUM","SUPER_CLIENT:/INDEX_LISTS/PEER_GROUPS/SECTOR - IMA - MIXED INVESTMENT 40-85 SHARES - PTX",2,GBP,1)&lt;/Q&gt;&lt;R&gt;1&lt;/R&gt;&lt;C&gt;1&lt;/C&gt;&lt;D xsi:type="xsd:double"&gt;0.92627599243855219&lt;/D&gt;&lt;/FQL&gt;&lt;FQL&gt;&lt;Q&gt;^SPAR_SET_DBASE('MEURPTX');SPAR_UNIV_QUARTILE(,,42027,42027,D,"STAT:CUM","SUPER_CLIENT:/INDEX_LISTS/PEER_GROUPS/SECTOR - IMA - MIXED INVESTMENT 20-60 SHARES - PTX",2,GBP,1)&lt;/Q&gt;&lt;R&gt;1&lt;/R&gt;&lt;C&gt;1&lt;/C&gt;&lt;D xsi:type="xsd:double"&gt;0.64874749644423524&lt;/D&gt;&lt;/FQL&gt;&lt;FQL&gt;&lt;Q&gt;^SPAR_SET_DBASE('MEURPTX');SPAR_UNIV_QUARTILE(,,42027,42027,D,"STAT:CUM","SUPER_CLIENT:/INDEX_LISTS/PEER_GROUPS/SECTOR - IMA - MIXED INVESTMENT 0-35 SHARES - PTX",2,GBP,1)&lt;/Q&gt;&lt;R&gt;1&lt;/R&gt;&lt;C&gt;1&lt;/C&gt;&lt;D xsi:type="xsd:double"&gt;0.62017080113867529&lt;/D&gt;&lt;/FQL&gt;&lt;FQL&gt;&lt;Q&gt;^SPAR_SET_DBASE('MEURPTX');SPAR_UNIV_QUARTILE(,,42026,42026,D,"STAT:CUM","SUPER_CLIENT:/INDEX_LISTS/PEER_GROUPS/SECTOR - IMA - FLEXIBLE INVESTMENT - PTX",2,GBP,1)&lt;/Q&gt;&lt;R&gt;1&lt;/R&gt;&lt;C&gt;1&lt;/C&gt;&lt;D xsi:type="xsd:double"&gt;0.32015640465405948&lt;/D&gt;&lt;/FQL&gt;&lt;FQL&gt;&lt;Q&gt;^SPAR_SET_DBASE('MEURPTX');SPAR_UNIV_QUARTILE(,,42026,42026,D,"STAT:CUM","SUPER_CLIENT:/INDEX_LISTS/PEER_GROUPS/SECTOR - IMA - MIXED INVESTMENT 40-85 SHARES - PTX",2,GBP,1)&lt;/Q&gt;&lt;R&gt;1&lt;/R&gt;&lt;C&gt;1&lt;/C&gt;&lt;D xsi:type="xsd:double"&gt;0.36979464993429634&lt;/D&gt;&lt;/FQL&gt;&lt;FQL&gt;&lt;Q&gt;^SPAR_SET_DBASE('MEURPTX');SPAR_UNIV_QUARTILE(,,42026,42026,D,"STAT:CUM","SUPER_CLIENT:/INDEX_LISTS/PEER_GROUPS/SECTOR - IMA - MIXED INVESTMENT 20-60 SHARES - PTX",2,GBP,1)&lt;/Q&gt;&lt;R&gt;1&lt;/R&gt;&lt;C&gt;1&lt;/C&gt;&lt;D xsi:type="xsd:double"&gt;0.17957491338240761&lt;/D&gt;&lt;/FQL&gt;&lt;FQL&gt;&lt;Q&gt;^SPAR_SET_DBASE('MEURPTX');SPAR_UNIV_QUARTILE(,,42026,42026,D,"STAT:CUM","SUPER_CLIENT:/INDEX_LISTS/PEER_GROUPS/SECTOR - IMA - MIXED INVESTMENT 0-35 SHARES - PTX",2,GBP,1)&lt;/Q&gt;&lt;R&gt;1&lt;/R&gt;&lt;C&gt;1&lt;/C&gt;&lt;D xsi:type="xsd:double"&gt;0.16577255725280793&lt;/D&gt;&lt;/FQL&gt;&lt;FQL&gt;&lt;Q&gt;^SPAR_SET_DBASE('MEURPTX');SPAR_UNIV_QUARTILE(,,42025,42025,D,"STAT:CUM","SUPER_CLIENT:/INDEX_LISTS/PEER_GROUPS/SECTOR - IMA - FLEXIBLE INVESTMENT - PTX",2,GBP,1)&lt;/Q&gt;&lt;R&gt;1&lt;/R&gt;&lt;C&gt;1&lt;/C&gt;&lt;D xsi:type="xsd:double"&gt;0.33761960788316614&lt;/D&gt;&lt;/FQL&gt;&lt;FQL&gt;&lt;Q&gt;^SPAR_SET_DBASE('MEURPTX');SPAR_UNIV_QUARTILE(,,42025,42025,D,"STAT:CUM","SUPER_CLIENT:/INDEX_LISTS/PEER_GROUPS/SECTOR - IMA - MIXED INVESTMENT 40-85 SHARES - PTX",2,GBP,1)&lt;/Q&gt;&lt;R&gt;1&lt;/R&gt;&lt;C&gt;1&lt;/C&gt;&lt;D xsi:type="xsd:double"&gt;0.33803042886537682&lt;/D&gt;&lt;/FQL&gt;&lt;FQL&gt;&lt;Q&gt;^SPAR_SET_DBASE('MEURPTX');SPAR_UNIV_QUARTILE(,,42025,42025,D,"STAT:CUM","SUPER_CLIENT:/INDEX_LISTS/PEER_GROUPS/SECTOR - IMA - MIXED INVESTMENT 20-60 SHARES - PTX",2,GBP,1)&lt;/Q&gt;&lt;R&gt;1&lt;/R&gt;&lt;C&gt;1&lt;/C&gt;&lt;D xsi:type="xsd:double"&gt;0.30430271678540954&lt;/D&gt;&lt;/FQL&gt;&lt;FQL&gt;&lt;Q&gt;^SPAR_SET_DBASE('MEURPTX');SPAR_UNIV_QUARTILE(,,42025,42025,D,"STAT:CUM","SUPER_CLIENT:/INDEX_LISTS/PEER_GROUPS/SECTOR - IMA - MIXED INVESTMENT 0-35 SHARES - PTX",2,GBP,1)&lt;/Q&gt;&lt;R&gt;1&lt;/R&gt;&lt;C&gt;1&lt;/C&gt;&lt;D xsi:type="xsd:double"&gt;0.26010440674892887&lt;/D&gt;&lt;/FQL&gt;&lt;FQL&gt;&lt;Q&gt;^SPAR_SET_DBASE('MEURPTX');SPAR_UNIV_QUARTILE(,,42024,42024,D,"STAT:CUM","SUPER_CLIENT:/INDEX_LISTS/PEER_GROUPS/SECTOR - IMA - FLEXIBLE INVESTMENT - PTX",2,GBP,1)&lt;/Q&gt;&lt;R&gt;1&lt;/R&gt;&lt;C&gt;1&lt;/C&gt;&lt;D xsi:type="xsd:double"&gt;0.48877887814970933&lt;/D&gt;&lt;/FQL&gt;&lt;FQL&gt;&lt;Q&gt;^SPAR_SET_DBASE('MEURPTX');SPAR_UNIV_QUARTILE(,,42024,42024,D,"STAT:CUM","SUPER_CLIENT:/INDEX_LISTS/PEER_GROUPS/SECTOR - IMA - MIXED INVESTMENT 40-85 SHARES - PTX",2,GBP,1)&lt;/Q&gt;&lt;R&gt;1&lt;/R&gt;&lt;C&gt;1&lt;/C&gt;&lt;D xsi:type="xsd:double"&gt;0.52859337417918706&lt;/D&gt;&lt;/FQL&gt;&lt;FQL&gt;&lt;Q&gt;^SPAR_SET_DBASE('MEURPTX');SPAR_UNIV_QUARTILE(,,42024,42024,D,"STAT:CUM","SUPER_CLIENT:/INDEX_LISTS/PEER_GROUPS/SECTOR - IMA - MIXED INVESTMENT 20-60 SHARES - PTX",2,GBP,1)&lt;/Q&gt;&lt;R&gt;1&lt;/R&gt;&lt;C&gt;1&lt;/C&gt;&lt;D xsi:type="xsd:double"&gt;0.39588281868567776&lt;/D&gt;&lt;/FQL&gt;&lt;FQL&gt;&lt;Q&gt;^SPAR_SET_DBASE('MEURPTX');SPAR_UNIV_QUARTILE(,,42024,42024,D,"STAT:CUM","SUPER_CLIENT:/INDEX_LISTS/PEER_GROUPS/SECTOR - IMA - MIXED INVESTMENT 0-35 SHARES - PTX",2,GBP,1)&lt;/Q&gt;&lt;R&gt;1&lt;/R&gt;&lt;C&gt;1&lt;/C&gt;&lt;D xsi:type="xsd:double"&gt;0.25101370921025712&lt;/D&gt;&lt;/FQL&gt;&lt;FQL&gt;&lt;Q&gt;^SPAR_SET_DBASE('MEURPTX');SPAR_UNIV_QUARTILE(,,42023,42023,D,"STAT:CUM","SUPER_CLIENT:/INDEX_LISTS/PEER_GROUPS/SECTOR - IMA - FLEXIBLE INVESTMENT - PTX",2,GBP,1)&lt;/Q&gt;&lt;R&gt;1&lt;/R&gt;&lt;C&gt;1&lt;/C&gt;&lt;D xsi:type="xsd:double"&gt;0.45560447165979845&lt;/D&gt;&lt;/FQL&gt;&lt;FQL&gt;&lt;Q&gt;^SPAR_SET_DBASE('MEURPTX');SPAR_UNIV_QUARTILE(,,42023,42023,D,"STAT:CUM","SUPER_CLIENT:/INDEX_LISTS/PEER_GROUPS/SECTOR - IMA - MIXED INVESTMENT 40-85 SHARES - PTX",2,GBP,1)&lt;/Q&gt;&lt;R&gt;1&lt;/R&gt;&lt;C&gt;1&lt;/C&gt;&lt;D xsi:type="xsd:double"&gt;0.591715976331364&lt;/D&gt;&lt;/FQL&gt;&lt;FQL&gt;&lt;Q&gt;^SPAR_SET_DBASE('MEURPTX');SPAR_UNIV_QUARTILE(,,42023,42023,D,"STAT:CUM","SUPER_CLIENT:/INDEX_LISTS/PEER_GROUPS/SECTOR - IMA - MIXED INVESTMENT 20-60 SHARES - PTX",2,GBP,1)&lt;/Q&gt;&lt;R&gt;1&lt;/R&gt;&lt;C&gt;1&lt;/C&gt;&lt;D xsi:type="xsd:double"&gt;0.39585870889160546&lt;/D&gt;&lt;/FQL&gt;&lt;FQL&gt;&lt;Q&gt;^SPAR_SET_DBASE('MEURPTX');SPAR_UNIV_QUARTILE(,,42023,42023,D,"STAT:CUM","SUPER_CLIENT:/INDEX_LISTS/PEER_GROUPS/SECTOR - IMA - MIXED INVESTMENT 0-35 SHARES - PTX",2,GBP,1)&lt;/Q&gt;&lt;R&gt;1&lt;/R&gt;&lt;C&gt;1&lt;/C&gt;&lt;D xsi:type="xsd:double"&gt;0.267185588859542&lt;/D&gt;&lt;/FQL&gt;&lt;FQL&gt;&lt;Q&gt;^SPAR_SET_DBASE('MEURPTX');SPAR_UNIV_QUARTILE(,,42020,42020,D,"STAT:CUM","SUPER_CLIENT:/INDEX_LISTS/PEER_GROUPS/SECTOR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xsi:type="xsd:double"&gt;-5.9999999968418649E-06&lt;/D&gt;&lt;/FQL&gt;&lt;FQL&gt;&lt;Q&gt;^SPAR_SET_DBASE('MEURPTX');SPAR_UNIV_QUARTILE(,,42020,42020,D,"STAT:CUM","SUPER_CLIENT:/INDEX_LISTS/PEER_GROUPS/SECTOR - IMA - MIXED INVESTMENT 40-85 SHARES - PTX",2,GBP,1)&lt;/Q&gt;&lt;R&gt;1&lt;/R&gt;&lt;C&gt;1&lt;/C&gt;&lt;D xsi:type="xsd:double"&gt;0.22627489801194667&lt;/D&gt;&lt;/FQL&gt;&lt;FQL&gt;&lt;Q&gt;^SPAR_SET_DBASE('MEURPTX');SPAR_UNIV_QUARTILE(,,42020,42020,D,"STAT:CUM","SUPER_CLIENT:/INDEX_LISTS/PEER_GROUPS/SECTOR - IMA - MIXED INVESTMENT 20-60 SHARES - PTX",2,GBP,1)&lt;/Q&gt;&lt;R&gt;1&lt;/R&gt;&lt;C&gt;1&lt;/C&gt;&lt;D xsi:type="xsd:double"&gt;0.036941327312289829&lt;/D&gt;&lt;/FQL&gt;&lt;FQL&gt;&lt;Q&gt;^SPAR_SET_DBASE('MEURPTX');SPAR_UNIV_QUARTILE(,,42020,42020,D,"STAT:CUM","SUPER_CLIENT:/INDEX_LISTS/PEER_GROUPS/SECTOR - IMA - MIXED INVESTMENT 0-35 SHARES - PTX",2,GBP,1)&lt;/Q&gt;&lt;R&gt;1&lt;/R&gt;&lt;C&gt;1&lt;/C&gt;&lt;D xsi:type="xsd:double"&gt;0.26164096592848907&lt;/D&gt;&lt;/FQL&gt;&lt;FQL&gt;&lt;Q&gt;^SPAR_SET_DBASE('MEURPTX');SPAR_UNIV_QUARTILE(,,42019,42019,D,"STAT:CUM","SUPER_CLIENT:/INDEX_LISTS/PEER_GROUPS/SECTOR - IMA - FLEXIBLE INVESTMENT - PTX",2,GBP,1)&lt;/Q&gt;&lt;R&gt;1&lt;/R&gt;&lt;C&gt;1&lt;/C&gt;&lt;D xsi:type="xsd:double"&gt;-0.39245471742543891&lt;/D&gt;&lt;/FQL&gt;&lt;FQL&gt;&lt;Q&gt;^SPAR_SET_DBASE('MEURPTX');SPAR_UNIV_QUARTILE(,,42019,42019,D,"STAT:CUM","SUPER_CLIENT:/INDEX_LISTS/PEER_GROUPS/SECTOR - IMA - MIXED INVESTMENT 40-85 SHARES - PTX",2,GBP,1)&lt;/Q&gt;&lt;R&gt;1&lt;/R&gt;&lt;C&gt;1&lt;/C&gt;&lt;D xsi:type="xsd:double"&gt;-0.48551759290380581&lt;/D&gt;&lt;/FQL&gt;&lt;FQL&gt;&lt;Q&gt;^SPAR_SET_DBASE('MEURPTX');SPAR_UNIV_QUARTILE(,,42019,42019,D,"STAT:CUM","SUPER_CLIENT:/INDEX_LISTS/PEER_GROUPS/SECTOR - IMA - MIXED INVESTMENT 20-60 SHARES - PTX",2,GBP,1)&lt;/Q&gt;&lt;R&gt;1&lt;/R&gt;&lt;C&gt;1&lt;/C&gt;&lt;D xsi:type="xsd:double"&gt;-0.2759209875380586&lt;/D&gt;&lt;/FQL&gt;&lt;FQL&gt;&lt;Q&gt;^SPAR_SET_DBASE('MEURPTX');SPAR_UNIV_QUARTILE(,,42019,42019,D,"STAT:CUM","SUPER_CLIENT:/INDEX_LISTS/PEER_GROUPS/SECTOR - IMA - MIXED INVESTMENT 0-35 SHARES - PTX",2,GBP,1)&lt;/Q&gt;&lt;R&gt;1&lt;/R&gt;&lt;C&gt;1&lt;/C&gt;&lt;D xsi:type="xsd:double"&gt;-0.1349427800269809&lt;/D&gt;&lt;/FQL&gt;&lt;FQL&gt;&lt;Q&gt;^SPAR_SET_DBASE('MEURPTX');SPAR_UNIV_QUARTILE(,,42018,42018,D,"STAT:CUM","SUPER_CLIENT:/INDEX_LISTS/PEER_GROUPS/SECTOR - IMA - FLEXIBLE INVESTMENT - PTX",2,GBP,1)&lt;/Q&gt;&lt;R&gt;1&lt;/R&gt;&lt;C&gt;1&lt;/C&gt;&lt;D xsi:type="xsd:double"&gt;-0.31846538668464097&lt;/D&gt;&lt;/FQL&gt;&lt;FQL&gt;&lt;Q&gt;^SPAR_SET_DBASE('MEURPTX');SPAR_UNIV_QUARTILE(,,42018,42018,D,"STAT:CUM","SUPER_CLIENT:/INDEX_LISTS/PEER_GROUPS/SECTOR - IMA - MIXED INVESTMENT 40-85 SHARES - PTX",2,GBP,1)&lt;/Q&gt;&lt;R&gt;1&lt;/R&gt;&lt;C&gt;1&lt;/C&gt;&lt;D xsi:type="xsd:double"&gt;-0.42872783156996386&lt;/D&gt;&lt;/FQL&gt;&lt;FQL&gt;&lt;Q&gt;^SPAR_SET_DBASE('MEURPTX');SPAR_UNIV_QUARTILE(,,42018,42018,D,"STAT:CUM","SUPER_CLIENT:/INDEX_LISTS/PEER_GROUPS/SECTOR - IMA - MIXED INVESTMENT 20-60 SHARES - PTX",2,GBP,1)&lt;/Q&gt;&lt;R&gt;1&lt;/R&gt;&lt;C&gt;1&lt;/C&gt;&lt;D xsi:type="xsd:double"&gt;-0.17361710069443426&lt;/D&gt;&lt;/FQL&gt;&lt;FQL&gt;&lt;Q&gt;^SPAR_SET_DBASE('MEURPTX');SPAR_UNIV_QUARTILE(,,42018,42018,D,"STAT:CUM","SUPER_CLIENT:/INDEX_LISTS/PEER_GROUPS/SECTOR - IMA - MIXED INVESTMENT 0-35 SHARES - PTX",2,GBP,1)&lt;/Q&gt;&lt;R&gt;1&lt;/R&gt;&lt;C&gt;1&lt;/C&gt;&lt;D xsi:type="xsd:double"&gt;-0.11912451578319772&lt;/D&gt;&lt;/FQL&gt;&lt;FQL&gt;&lt;Q&gt;^SPAR_SET_DBASE('MEURPTX');SPAR_UNIV_QUARTILE(,,42017,42017,D,"STAT:CUM","SUPER_CLIENT:/INDEX_LISTS/PEER_GROUPS/SECTOR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xsi:type="xsd:double"&gt;1.0000000005838672E-05&lt;/D&gt;&lt;/FQL&gt;&lt;FQL&gt;&lt;Q&gt;^SPAR_SET_DBASE('MEURPTX');SPAR_UNIV_QUARTILE(,,42017,42017,D,"STAT:CUM","SUPER_CLIENT:/INDEX_LISTS/PEER_GROUPS/SECTOR - IMA - MIXED INVESTMENT 40-85 SHARES - PTX",2,GBP,1)&lt;/Q&gt;&lt;R&gt;1&lt;/R&gt;&lt;C&gt;1&lt;/C&gt;&lt;D xsi:type="xsd:double"&gt;0.030996654535297985&lt;/D&gt;&lt;/FQL&gt;&lt;FQL&gt;&lt;Q&gt;^SPAR_SET_DBASE('MEURPTX');SPAR_UNIV_QUARTILE(,,42017,42017,D,"STAT:CUM","SUPER_CLIENT:/INDEX_LISTS/PEER_GROUPS/SECTOR - IMA - MIXED INVESTMENT 20-60 SHARES - PTX",2,GBP,1)&lt;/Q&gt;&lt;R&gt;1&lt;/R&gt;&lt;C&gt;1&lt;/C&gt;&lt;D xsi:type="xsd:double"&gt;0.028208804370821738&lt;/D&gt;&lt;/FQL&gt;&lt;FQL&gt;&lt;Q&gt;^SPAR_SET_DBASE('MEURPTX');SPAR_UNIV_QUARTILE(,,42017,42017,D,"STAT:CUM","SUPER_CLIENT:/INDEX_LISTS/PEER_GROUPS/SECTOR - IMA - MIXED INVESTMENT 0-35 SHARES - PTX",2,GBP,1)&lt;/Q&gt;&lt;R&gt;1&lt;/R&gt;&lt;C&gt;1&lt;/C&gt;&lt;D xsi:type="xsd:double"&gt;0.10523835603257759&lt;/D&gt;&lt;/FQL&gt;&lt;FQL&gt;&lt;Q&gt;^SPAR_SET_DBASE('MEURPTX');SPAR_UNIV_QUARTILE(,,42016,42016,D,"STAT:CUM","SUPER_CLIENT:/INDEX_LISTS/PEER_GROUPS/SECTOR - IMA - FLEXIBLE INVESTMENT - PTX",2,GBP,1)&lt;/Q&gt;&lt;R&gt;1&lt;/R&gt;&lt;C&gt;1&lt;/C&gt;&lt;D xsi:type="xsd:double"&gt;0&lt;/D&gt;&lt;/FQL&gt;&lt;FQL&gt;&lt;Q&gt;^SPAR_SET_DBASE('MEURPTX');SPAR_UNIV_QUARTILE(,,42016,42016,D,"STAT:CUM","SUPER_CLIENT:/INDEX_LISTS/PEER_GROUPS/SECTOR - IMA - MIXED INVESTMENT 40-85 SHARES - PTX",2,GBP,1)&lt;/Q&gt;&lt;R&gt;1&lt;/R&gt;&lt;C&gt;1&lt;/C&gt;&lt;D xsi:type="xsd:double"&gt;-0.021677866897895637&lt;/D&gt;&lt;/FQL&gt;&lt;FQL&gt;&lt;Q&gt;^SPAR_SET_DBASE('MEURPTX');SPAR_UNIV_QUARTILE(,,42016,42016,D,"STAT:CUM","SUPER_CLIENT:/INDEX_LISTS/PEER_GROUPS/SECTOR - IMA - MIXED INVESTMENT 20-60 SHARES - PTX",2,GBP,1)&lt;/Q&gt;&lt;R&gt;1&lt;/R&gt;&lt;C&gt;1&lt;/C&gt;&lt;D xsi:type="xsd:double"&gt;0.0375375375375242&lt;/D&gt;&lt;/FQL&gt;&lt;FQL&gt;&lt;Q&gt;^SPAR_SET_DBASE('MEURPTX');SPAR_UNIV_QUARTILE(,,42016,42016,D,"STAT:CUM","SUPER_CLIENT:/INDEX_LISTS/PEER_GROUPS/SECTOR - IMA - MIXED INVESTMENT 0-35 SHARES - PTX",2,GBP,1)&lt;/Q&gt;&lt;R&gt;1&lt;/R&gt;&lt;C&gt;1&lt;/C&gt;&lt;D xsi:type="xsd:double"&gt;0.081766148814388373&lt;/D&gt;&lt;/FQL&gt;&lt;FQL&gt;&lt;Q&gt;^SPAR_SET_DBASE('MEURPTX');SPAR_UNIV_QUARTILE(,,42013,42013,D,"STAT:CUM","SUPER_CLIENT:/INDEX_LISTS/PEER_GROUPS/SECTOR - IMA - FLEXIBLE INVESTMENT - PTX",2,GBP,1)&lt;/Q&gt;&lt;R&gt;1&lt;/R&gt;&lt;C&gt;1&lt;/C&gt;&lt;D xsi:type="xsd:double"&gt;0.48687646616210056&lt;/D&gt;&lt;/FQL&gt;&lt;FQL&gt;&lt;Q&gt;^SPAR_SET_DBASE('MEURPTX');SPAR_UNIV_QUARTILE(,,42013,42013,D,"STAT:CUM","SUPER_CLIENT:/INDEX_LISTS/PEER_GROUPS/SECTOR - IMA - MIXED INVESTMENT 40-85 SHARES - PTX",2,GBP,1)&lt;/Q&gt;&lt;R&gt;1&lt;/R&gt;&lt;C&gt;1&lt;/C&gt;&lt;D xsi:type="xsd:double"&gt;0.45662100456620447&lt;/D&gt;&lt;/FQL&gt;&lt;FQL&gt;&lt;Q&gt;^SPAR_SET_DBASE('MEURPTX');SPAR_UNIV_QUARTILE(,,42013,42013,D,"STAT:CUM","SUPER_CLIENT:/INDEX_LISTS/PEER_GROUPS/SECTOR - IMA - MIXED INVESTMENT 20-60 SHARES - PTX",2,GBP,1)&lt;/Q&gt;&lt;R&gt;1&lt;/R&gt;&lt;C&gt;1&lt;/C&gt;&lt;D xsi:type="xsd:double"&gt;0.33909940406091632&lt;/D&gt;&lt;/FQL&gt;&lt;FQL&gt;&lt;Q&gt;^SPAR_SET_DBASE('MEURPTX');SPAR_UNIV_QUARTILE(,,42013,42013,D,"STAT:CUM","SUPER_CLIENT:/INDEX_LISTS/PEER_GROUPS/SECTOR - IMA - MIXED INVESTMENT 0-35 SHARES - PTX",2,GBP,1)&lt;/Q&gt;&lt;R&gt;1&lt;/R&gt;&lt;C&gt;1&lt;/C&gt;&lt;D xsi:type="xsd:double"&gt;0.17554729450639517&lt;/D&gt;&lt;/FQL&gt;&lt;FQL&gt;&lt;Q&gt;^SPAR_SET_DBASE('MEURPTX');SPAR_UNIV_QUARTILE(,,42012,42012,D,"STAT:CUM","SUPER_CLIENT:/INDEX_LISTS/PEER_GROUPS/SECTOR - IMA - FLEXIBLE INVESTMENT - PTX",2,GBP,1)&lt;/Q&gt;&lt;R&gt;1&lt;/R&gt;&lt;C&gt;1&lt;/C&gt;&lt;D xsi:type="xsd:double"&gt;0.631313131313127&lt;/D&gt;&lt;/FQL&gt;&lt;FQL&gt;&lt;Q&gt;^SPAR_SET_DBASE('MEURPTX');SPAR_UNIV_QUARTILE(,,42012,42012,D,"STAT:CUM","SUPER_CLIENT:/INDEX_LISTS/PEER_GROUPS/SECTOR - IMA - MIXED INVESTMENT 40-85 SHARES - PTX",2,GBP,1)&lt;/Q&gt;&lt;R&gt;1&lt;/R&gt;&lt;C&gt;1&lt;/C&gt;&lt;D xsi:type="xsd:double"&gt;0.80096440436097094&lt;/D&gt;&lt;/FQL&gt;&lt;FQL&gt;&lt;Q&gt;^SPAR_SET_DBASE('MEURPTX');SPAR_UNIV_QUARTILE(,,42012,42012,D,"STAT:CUM","SUPER_CLIENT:/INDEX_LISTS/PEER_GROUPS/SECTOR - IMA - MIXED INVESTMENT 20-60 SHARES - PTX",2,GBP,1)&lt;/Q&gt;&lt;R&gt;1&lt;/R&gt;&lt;C&gt;1&lt;/C&gt;&lt;D xsi:type="xsd:double"&gt;0.40032025620497791&lt;/D&gt;&lt;/FQL&gt;&lt;FQL&gt;&lt;Q&gt;^SPAR_SET_DBASE('MEURPTX');SPAR_UNIV_QUARTILE(,,42012,42012,D,"STAT:CUM","SUPER_CLIENT:/INDEX_LISTS/PEER_GROUPS/SECTOR - IMA - MIXED INVESTMENT 0-35 SHARES - PTX",2,GBP,1)&lt;/Q&gt;&lt;R&gt;1&lt;/R&gt;&lt;C&gt;1&lt;/C&gt;&lt;D xsi:type="xsd:double"&gt;0.341100213541945&lt;/D&gt;&lt;/FQL&gt;&lt;FQL&gt;&lt;Q&gt;^SPAR_SET_DBASE('MEURPTX');SPAR_UNIV_QUARTILE(,,42011,42011,D,"STAT:CUM","SUPER_CLIENT:/INDEX_LISTS/PEER_GROUPS/SECTOR - IMA - FLEXIBLE INVESTMENT - PTX",2,GBP,1)&lt;/Q&gt;&lt;R&gt;1&lt;/R&gt;&lt;C&gt;1&lt;/C&gt;&lt;D xsi:type="xsd:double"&gt;-0.081345613896988134&lt;/D&gt;&lt;/FQL&gt;&lt;FQL&gt;&lt;Q&gt;^SPAR_SET_DBASE('MEURPTX');SPAR_UNIV_QUARTILE(,,42011,42011,D,"STAT:CUM","SUPER_CLIENT:/INDEX_LISTS/PEER_GROUPS/SECTOR - IMA - MIXED INVESTMENT 40-85 SHARES - PTX",2,GBP,1)&lt;/Q&gt;&lt;R&gt;1&lt;/R&gt;&lt;C&gt;1&lt;/C&gt;&lt;D xsi:type="xsd:double"&gt;-0.17984521187383029&lt;/D&gt;&lt;/FQL&gt;&lt;FQL&gt;&lt;Q&gt;^SPAR_SET_DBASE('MEURPTX');SPAR_UNIV_QUARTILE(,,42011,42011,D,"STAT:CUM","SUPER_CLIENT:/INDEX_LISTS/PEER_GROUPS/SECTOR - IMA - MIXED INVESTMENT 20-60 SHARES - PTX",2,GBP,1)&lt;/Q&gt;&lt;R&gt;1&lt;/R&gt;&lt;C&gt;1&lt;/C&gt;&lt;D xsi:type="xsd:double"&gt;-0.13404215170187417&lt;/D&gt;&lt;/FQL&gt;&lt;FQL&gt;&lt;Q&gt;^SPAR_SET_DBASE('MEURPTX');SPAR_UNIV_QUARTILE(,,42011,42011,D,"STAT:CUM","SUPER_CLIENT:/INDEX_LISTS/PEER_GROUPS/SECTOR - IMA - MIXED INVESTMENT 0-35 SHARES - PTX",2,GBP,1)&lt;/Q&gt;&lt;R&gt;1&lt;/R&gt;&lt;C&gt;1&lt;/C&gt;&lt;D xsi:type="xsd:double"&gt;0.051872600892211018&lt;/D&gt;&lt;/FQL&gt;&lt;FQL&gt;&lt;Q&gt;^SPAR_SET_DBASE('MEURPTX');SPAR_UNIV_QUARTILE(,,42010,42010,D,"STAT:CUM","SUPER_CLIENT:/INDEX_LISTS/PEER_GROUPS/SECTOR - IMA - FLEXIBLE INVESTMENT - PTX",2,GBP,1)&lt;/Q&gt;&lt;R&gt;1&lt;/R&gt;&lt;C&gt;1&lt;/C&gt;&lt;D xsi:type="xsd:double"&gt;-0.33491979552264795&lt;/D&gt;&lt;/FQL&gt;&lt;FQL&gt;&lt;Q&gt;^SPAR_SET_DBASE('MEURPTX');SPAR_UNIV_QUARTILE(,,42010,42010,D,"STAT:CUM","SUPER_CLIENT:/INDEX_LISTS/PEER_GROUPS/SECTOR - IMA - MIXED INVESTMENT 40-85 SHARES - PTX",2,GBP,1)&lt;/Q&gt;&lt;R&gt;1&lt;/R&gt;&lt;C&gt;1&lt;/C&gt;&lt;D xsi:type="xsd:double"&gt;-0.60375624471745715&lt;/D&gt;&lt;/FQL&gt;&lt;FQL&gt;&lt;Q&gt;^SPAR_SET_DBASE('MEURPTX');SPAR_UNIV_QUARTILE(,,42010,42010,D,"STAT:CUM","SUPER_CLIENT:/INDEX_LISTS/PEER_GROUPS/SECTOR - IMA - MIXED INVESTMENT 20-60 SHARES - PTX",2,GBP,1)&lt;/Q&gt;&lt;R&gt;1&lt;/R&gt;&lt;C&gt;1&lt;/C&gt;&lt;D xsi:type="xsd:double"&gt;-0.21976164314089219&lt;/D&gt;&lt;/FQL&gt;&lt;FQL&gt;&lt;Q&gt;^SPAR_SET_DBASE('MEURPTX');SPAR_UNIV_QUARTILE(,,42010,42010,D,"STAT:CUM","SUPER_CLIENT:/INDEX_LISTS/PEER_GROUPS/SECTOR - IMA - MIXED INVESTMENT 0-35 SHARES - PTX",2,GBP,1)&lt;/Q&gt;&lt;R&gt;1&lt;/R&gt;&lt;C&gt;1&lt;/C&gt;&lt;D xsi:type="xsd:double"&gt;-0.025981716122569498&lt;/D&gt;&lt;/FQL&gt;&lt;FQL&gt;&lt;Q&gt;^SPAR_SET_DBASE('MEURPTX');SPAR_UNIV_QUARTILE(,,42009,42009,D,"STAT:CUM","SUPER_CLIENT:/INDEX_LISTS/PEER_GROUPS/SECTOR - IMA - FLEXIBLE INVESTMENT - PTX",2,GBP,1)&lt;/Q&gt;&lt;R&gt;1&lt;/R&gt;&lt;C&gt;1&lt;/C&gt;&lt;D xsi:type="xsd:double"&gt;0.19985336672811993&lt;/D&gt;&lt;/FQL&gt;&lt;FQL&gt;&lt;Q&gt;^SPAR_SET_DBASE('MEURPTX');SPAR_UNIV_QUARTILE(,,42009,42009,D,"STAT:CUM","SUPER_CLIENT:/INDEX_LISTS/PEER_GROUPS/SECTOR - IMA - MIXED INVESTMENT 40-85 SHARES - PTX",2,GBP,1)&lt;/Q&gt;&lt;R&gt;1&lt;/R&gt;&lt;C&gt;1&lt;/C&gt;&lt;D xsi:type="xsd:double"&gt;0.14561092165810141&lt;/D&gt;&lt;/FQL&gt;&lt;FQL&gt;&lt;Q&gt;^SPAR_SET_DBASE('MEURPTX');SPAR_UNIV_QUARTILE(,,42009,42009,D,"STAT:CUM","SUPER_CLIENT:/INDEX_LISTS/PEER_GROUPS/SECTOR - IMA - MIXED INVESTMENT 20-60 SHARES - PTX",2,GBP,1)&lt;/Q&gt;&lt;R&gt;1&lt;/R&gt;&lt;C&gt;1&lt;/C&gt;&lt;D xsi:type="xsd:double"&gt;0.10786885868390161&lt;/D&gt;&lt;/FQL&gt;&lt;FQL&gt;&lt;Q&gt;^SPAR_SET_DBASE('MEURPTX');SPAR_UNIV_QUARTILE(,,42009,42009,D,"STAT:CUM","SUPER_CLIENT:/INDEX_LISTS/PEER_GROUPS/SECTOR - IMA - MIXED INVESTMENT 0-35 SHARES - PTX",2,GBP,1)&lt;/Q&gt;&lt;R&gt;1&lt;/R&gt;&lt;C&gt;1&lt;/C&gt;&lt;D xsi:type="xsd:double"&gt;0.07734348614156783&lt;/D&gt;&lt;/FQL&gt;&lt;FQL&gt;&lt;Q&gt;^SPAR_SET_DBASE('MEURPTX');SPAR_UNIV_QUARTILE(,,42006,42006,D,"STAT:CUM","SUPER_CLIENT:/INDEX_LISTS/PEER_GROUPS/SECTOR - IMA - FLEXIBLE INVESTMENT - PTX",2,GBP,1)&lt;/Q&gt;&lt;R&gt;1&lt;/R&gt;&lt;C&gt;1&lt;/C&gt;&lt;D xsi:type="xsd:double"&gt;0&lt;/D&gt;&lt;/FQL&gt;&lt;FQL&gt;&lt;Q&gt;^SPAR_SET_DBASE('MEURPTX');SPAR_UNIV_QUARTILE(,,42006,42006,D,"STAT:CUM","SUPER_CLIENT:/INDEX_LISTS/PEER_GROUPS/SECTOR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xsi:type="xsd:double"&gt;0&lt;/D&gt;&lt;/FQL&gt;&lt;FQL&gt;&lt;Q&gt;^SPAR_SET_DBASE('MEURPTX');SPAR_UNIV_QUARTILE(,,42006,42006,D,"STAT:CUM","SUPER_CLIENT:/INDEX_LISTS/PEER_GROUPS/SECTOR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xsi:type="xsd:double"&gt;0&lt;/D&gt;&lt;/FQL&gt;&lt;FQL&gt;&lt;Q&gt;^SPAR_SET_DBASE('MEURPTX');SPAR_UNIV_QUARTILE(,,42006,42006,D,"STAT:CUM","SUPER_CLIENT:/INDEX_LISTS/PEER_GROUPS/SECTOR - IMA - MIXED INVESTMENT 0-35 SHARES - PTX",2,GBP,1)&lt;/Q&gt;&lt;R&gt;1&lt;/R&gt;&lt;C&gt;1&lt;/C&gt;&lt;D xsi:type="xsd:double"&gt;0.062893081760995173&lt;/D&gt;&lt;/FQL&gt;&lt;FQL&gt;&lt;Q&gt;^SPAR_SET_DBASE('MEURPTX');SPAR_UNIV_QUARTILE(,,42005,42005,D,"STAT:CUM","SUPER_CLIENT:/INDEX_LISTS/PEER_GROUPS/SECTOR - IMA - FLEXIBLE INVESTMENT - PTX",2,GBP,1)&lt;/Q&gt;&lt;R&gt;1&lt;/R&gt;&lt;C&gt;1&lt;/C&gt;&lt;D xsi:type="xsd:double"&gt;0&lt;/D&gt;&lt;/FQL&gt;&lt;FQL&gt;&lt;Q&gt;^SPAR_SET_DBASE('MEURPTX');SPAR_UNIV_QUARTILE(,,42005,42005,D,"STAT:CUM","SUPER_CLIENT:/INDEX_LISTS/PEER_GROUPS/SECTOR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xsi:type="xsd:double"&gt;0&lt;/D&gt;&lt;/FQL&gt;&lt;FQL&gt;&lt;Q&gt;^SPAR_SET_DBASE('MEURPTX');SPAR_UNIV_QUARTILE(,,42005,42005,D,"STAT:CUM","SUPER_CLIENT:/INDEX_LISTS/PEER_GROUPS/SECTOR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xsi:type="xsd:double"&gt;0&lt;/D&gt;&lt;/FQL&gt;&lt;FQL&gt;&lt;Q&gt;^SPAR_SET_DBASE('MEURPTX');SPAR_UNIV_QUARTILE(,,42005,42005,D,"STAT:CUM","SUPER_CLIENT:/INDEX_LISTS/PEER_GROUPS/SECTOR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xsi:type="xsd:double"&gt;0&lt;/D&gt;&lt;/FQL&gt;&lt;FQL&gt;&lt;Q&gt;^SPAR_SET_DBASE('MEURPTX');SPAR_UNIV_QUARTILE(,,42004,42004,D,"STAT:CUM","SUPER_CLIENT:/INDEX_LISTS/PEER_GROUPS/SECTOR - IMA - FLEXIBLE INVESTMENT - PTX",2,GBP,1)&lt;/Q&gt;&lt;R&gt;1&lt;/R&gt;&lt;C&gt;1&lt;/C&gt;&lt;D xsi:type="xsd:double"&gt;-0.20505809979495249&lt;/D&gt;&lt;/FQL&gt;&lt;FQL&gt;&lt;Q&gt;^SPAR_SET_DBASE('MEURPTX');SPAR_UNIV_QUARTILE(,,42004,42004,D,"STAT:CUM","SUPER_CLIENT:/INDEX_LISTS/PEER_GROUPS/SECTOR - IMA - MIXED INVESTMENT 40-85 SHARES - PTX",2,GBP,1)&lt;/Q&gt;&lt;R&gt;1&lt;/R&gt;&lt;C&gt;1&lt;/C&gt;&lt;D xsi:type="xsd:double"&gt;-0.22813688212927064&lt;/D&gt;&lt;/FQL&gt;&lt;FQL&gt;&lt;Q&gt;^SPAR_SET_DBASE('MEURPTX');SPAR_UNIV_QUARTILE(,,42004,42004,D,"STAT:CUM","SUPER_CLIENT:/INDEX_LISTS/PEER_GROUPS/SECTOR - IMA - MIXED INVESTMENT 20-60 SHARES - PTX",2,GBP,1)&lt;/Q&gt;&lt;R&gt;1&lt;/R&gt;&lt;C&gt;1&lt;/C&gt;&lt;D xsi:type="xsd:double"&gt;-0.097353748119288763&lt;/D&gt;&lt;/FQL&gt;&lt;FQL&gt;&lt;Q&gt;^SPAR_SET_DBASE('MEURPTX');SPAR_UNIV_QUARTILE(,,42004,42004,D,"STAT:CUM","SUPER_CLIENT:/INDEX_LISTS/PEER_GROUPS/SECTOR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xsi:type="xsd:double"&gt;0&lt;/D&gt;&lt;/FQL&gt;&lt;FQL&gt;&lt;Q&gt;^SPAR_SET_DBASE('MEURPTX');SPAR_UNIV_QUARTILE(,,42003,42003,D,"STAT:CUM","SUPER_CLIENT:/INDEX_LISTS/PEER_GROUPS/SECTOR - IMA - FLEXIBLE INVESTMENT - PTX",2,GBP,1)&lt;/Q&gt;&lt;R&gt;1&lt;/R&gt;&lt;C&gt;1&lt;/C&gt;&lt;D xsi:type="xsd:double"&gt;-0.04225834782531912&lt;/D&gt;&lt;/FQL&gt;&lt;FQL&gt;&lt;Q&gt;^SPAR_SET_DBASE('MEURPTX');SPAR_UNIV_QUARTILE(,,42003,42003,D,"STAT:CUM","SUPER_CLIENT:/INDEX_LISTS/PEER_GROUPS/SECTOR - IMA - MIXED INVESTMENT 40-85 SHARES - PTX",2,GBP,1)&lt;/Q&gt;&lt;R&gt;1&lt;/R&gt;&lt;C&gt;1&lt;/C&gt;&lt;D xsi:type="xsd:double"&gt;-0.053298968852322215&lt;/D&gt;&lt;/FQL&gt;&lt;FQL&gt;&lt;Q&gt;^SPAR_SET_DBASE('MEURPTX');SPAR_UNIV_QUARTILE(,,42003,42003,D,"STAT:CUM","SUPER_CLIENT:/INDEX_LISTS/PEER_GROUPS/SECTOR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xsi:type="xsd:double"&gt;1.0000000005838672E-05&lt;/D&gt;&lt;/FQL&gt;&lt;FQL&gt;&lt;Q&gt;^SPAR_SET_DBASE('MEURPTX');SPAR_UNIV_QUARTILE(,,42003,42003,D,"STAT:CUM","SUPER_CLIENT:/INDEX_LISTS/PEER_GROUPS/SECTOR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xsi:type="xsd:double"&gt;1.0000000005838672E-05&lt;/D&gt;&lt;/FQL&gt;&lt;FQL&gt;&lt;Q&gt;^SPAR_SET_DBASE('MEURPTX');SPAR_UNIV_QUARTILE(,,42002,42002,D,"STAT:CUM","SUPER_CLIENT:/INDEX_LISTS/PEER_GROUPS/SECTOR - IMA - FLEXIBLE INVEST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MENT - PTX",2,GBP,1)&lt;/Q&gt;&lt;R&gt;1&lt;/R&gt;&lt;C&gt;1&lt;/C&gt;&lt;D xsi:type="xsd:double"&gt;0.097181729834794339&lt;/D&gt;&lt;/FQL&gt;&lt;FQL&gt;&lt;Q&gt;^SPAR_SET_DBASE('MEURPTX');SPAR_UNIV_QUARTILE(,,42002,42002,D,"STAT:CUM","SUPER_CLIENT:/INDEX_LISTS/PEER_GROUPS/SECTOR - IMA - MIXED INVESTMENT 40-85 SHARES - PTX",2,GBP,1)&lt;/Q&gt;&lt;R&gt;1&lt;/R&gt;&lt;C&gt;1&lt;/C&gt;&lt;D xsi:type="xsd:double"&gt;0.0850995431602275&lt;/D&gt;&lt;/FQL&gt;&lt;FQL&gt;&lt;Q&gt;^SPAR_SET_DBASE('MEURPTX');SPAR_UNIV_QUARTILE(,,42002,42002,D,"STAT:CUM","SUPER_CLIENT:/INDEX_LISTS/PEER_GROUPS/SECTOR - IMA - MIXED INVESTMENT 20-60 SHARES - PTX",2,GBP,1)&lt;/Q&gt;&lt;R&gt;1&lt;/R&gt;&lt;C&gt;1&lt;/C&gt;&lt;D xsi:type="xsd:double"&gt;0.070921985815619593&lt;/D&gt;&lt;/FQL&gt;&lt;FQL&gt;&lt;Q&gt;^SPAR_SET_DBASE('MEURPTX');SPAR_UNIV_QUARTILE(,,42002,42002,D,"STAT:CUM","SUPER_CLIENT:/INDEX_LISTS/PEER_GROUPS/SECTOR - IMA - MIXED INVESTMENT 0-35 SHARES - PTX",2,GBP,1)&lt;/Q&gt;&lt;R&gt;1&lt;/R&gt;&lt;C&gt;1&lt;/C&gt;&lt;D xsi:type="xsd:double"&gt;0.071951073270182242&lt;/D&gt;&lt;/FQL&gt;&lt;FQL&gt;&lt;Q&gt;^SPAR_SET_DBASE('MEURPTX');SPAR_UNIV_QUARTILE(,,41999,41999,D,"STAT:CUM","SUPER_CLIENT:/INDEX_LISTS/PEER_GROUPS/SECTOR - IMA - FLEXIBLE INVESTMENT - PTX",2,GBP,1)&lt;/Q&gt;&lt;R&gt;1&lt;/R&gt;&lt;C&gt;1&lt;/C&gt;&lt;D xsi:type="xsd:double"&gt;0&lt;/D&gt;&lt;/FQL&gt;&lt;FQL&gt;&lt;Q&gt;^SPAR_SET_DBASE('MEURPTX');SPAR_UNIV_QUARTILE(,,41999,41999,D,"STAT:CUM","SUPER_CLIENT:/INDEX_LISTS/PEER_GROUPS/SECTOR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xsi:type="xsd:double"&gt;0&lt;/D&gt;&lt;/FQL&gt;&lt;FQL&gt;&lt;Q&gt;^SPAR_SET_DBASE('MEURPTX');SPAR_UNIV_QUARTILE(,,41999,41999,D,"STAT:CUM","SUPER_CLIENT:/INDEX_LISTS/PEER_GROUPS/SECTOR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xsi:type="xsd:double"&gt;0&lt;/D&gt;&lt;/FQL&gt;&lt;FQL&gt;&lt;Q&gt;^SPAR_SET_DBASE('MEURPTX');SPAR_UNIV_QUARTILE(,,41999,41999,D,"STAT:CUM","SUPER_CLIENT:/INDEX_LISTS/PEER_GROUPS/SECTOR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xsi:type="xsd:double"&gt;0&lt;/D&gt;&lt;/FQL&gt;&lt;FQL&gt;&lt;Q&gt;^SPAR_SET_DBASE('MEURPTX');SPAR_UNIV_QUARTILE(,,41998,41998,D,"STAT:CUM","SUPER_CLIENT:/INDEX_LISTS/PEER_GROUPS/SECTOR - IMA - FLEXIBLE INVESTMENT - PTX",2,GBP,1)&lt;/Q&gt;&lt;R&gt;1&lt;/R&gt;&lt;C&gt;1&lt;/C&gt;&lt;D xsi:type="xsd:double"&gt;0&lt;/D&gt;&lt;/FQL&gt;&lt;FQL&gt;&lt;Q&gt;^SPAR_SET_DBASE('MEURPTX');SPAR_UNIV_QUARTILE(,,41998,41998,D,"STAT:CUM","SUPER_CLIENT:/INDEX_LISTS/PEER_GROUPS/SECTOR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xsi:type="xsd:double"&gt;0&lt;/D&gt;&lt;/FQL&gt;&lt;FQL&gt;&lt;Q&gt;^SPAR_SET_DBASE('MEURPTX');SPAR_UNIV_QUARTILE(,,41998,41998,D,"STAT:CUM","SUPER_CLIENT:/INDEX_LISTS/PEER_GROUPS/SECTOR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xsi:type="xsd:double"&gt;0&lt;/D&gt;&lt;/FQL&gt;&lt;FQL&gt;&lt;Q&gt;^SPAR_SET_DBASE('MEURPTX');SPAR_UNIV_QUARTILE(,,41998,41998,D,"STAT:CUM","SUPER_CLIENT:/INDEX_LISTS/PEER_GROUPS/SECTOR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xsi:type="xsd:double"&gt;0&lt;/D&gt;&lt;/FQL&gt;&lt;FQL&gt;&lt;Q&gt;^SPAR_SET_DBASE('MEURPTX');SPAR_UNIV_QUARTILE(,,41997,41997,D,"STAT:CUM","SUPER_CLIENT:/INDEX_LISTS/PEER_GROUPS/SECTOR - IMA - FLEXIBLE INVESTMENT - PTX",2,GBP,1)&lt;/Q&gt;&lt;R&gt;1&lt;/R&gt;&lt;C&gt;1&lt;/C&gt;&lt;D xsi:type="xsd:double"&gt;0.15593139018832414&lt;/D&gt;&lt;/FQL&gt;&lt;FQL&gt;&lt;Q&gt;^SPAR_SET_DBASE('MEURPTX');SPAR_UNIV_QUARTILE(,,41997,41997,D,"STAT:CUM","SUPER_CLIENT:/INDEX_LISTS/PEER_GROUPS/SECTOR - IMA - MIXED INVESTMENT 40-85 SHARES - PTX",2,GBP,1)&lt;/Q&gt;&lt;R&gt;1&lt;/R&gt;&lt;C&gt;1&lt;/C&gt;&lt;D xsi:type="xsd:double"&gt;0.162789585624612&lt;/D&gt;&lt;/FQL&gt;&lt;FQL&gt;&lt;Q&gt;^SPAR_SET_DBASE('MEURPTX');SPAR_UNIV_QUARTILE(,,41997,41997,D,"STAT:CUM","SUPER_CLIENT:/INDEX_LISTS/PEER_GROUPS/SECTOR - IMA - MIXED INVESTMENT 20-60 SHARES - PTX",2,GBP,1)&lt;/Q&gt;&lt;R&gt;1&lt;/R&gt;&lt;C&gt;1&lt;/C&gt;&lt;D xsi:type="xsd:double"&gt;0.077339520494978942&lt;/D&gt;&lt;/FQL&gt;&lt;FQL&gt;&lt;Q&gt;^SPAR_SET_DBASE('MEURPTX');SPAR_UNIV_QUARTILE(,,41997,41997,D,"STAT:CUM","SUPER_CLIENT:/INDEX_LISTS/PEER_GROUPS/SECTOR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xsi:type="xsd:double"&gt;0&lt;/D&gt;&lt;/FQL&gt;&lt;FQL&gt;&lt;Q&gt;^SPAR_SET_DBASE('MEURPTX');SPAR_UNIV_QUARTILE(,,41996,41996,D,"STAT:CUM","SUPER_CLIENT:/INDEX_LISTS/PEER_GROUPS/SECTOR - IMA - FLEXIBLE INVESTMENT - PTX",2,GBP,1)&lt;/Q&gt;&lt;R&gt;1&lt;/R&gt;&lt;C&gt;1&lt;/C&gt;&lt;D xsi:type="xsd:double"&gt;0.37152444870565127&lt;/D&gt;&lt;/FQL&gt;&lt;FQL&gt;&lt;Q&gt;^SPAR_SET_DBASE('MEURPTX');SPAR_UNIV_QUARTILE(,,41996,41996,D,"STAT:CUM","SUPER_CLIENT:/INDEX_LISTS/PEER_GROUPS/SECTOR - IMA - MIXED INVESTMENT 40-85 SHARES - PTX",2,GBP,1)&lt;/Q&gt;&lt;R&gt;1&lt;/R&gt;&lt;C&gt;1&lt;/C&gt;&lt;D xsi:type="xsd:double"&gt;0.35730236712818719&lt;/D&gt;&lt;/FQL&gt;&lt;FQL&gt;&lt;Q&gt;^SPAR_SET_DBASE('MEURPTX');SPAR_UNIV_QUARTILE(,,41996,41996,D,"STAT:CUM","SUPER_CLIENT:/INDEX_LISTS/PEER_GROUPS/SECTOR - IMA - MIXED INVESTMENT 20-60 SHARES - PTX",2,GBP,1)&lt;/Q&gt;&lt;R&gt;1&lt;/R&gt;&lt;C&gt;1&lt;/C&gt;&lt;D xsi:type="xsd:double"&gt;0.33972336811451953&lt;/D&gt;&lt;/FQL&gt;&lt;FQL&gt;&lt;Q&gt;^SPAR_SET_DBASE('MEURPTX');SPAR_UNIV_QUARTILE(,,41996,41996,D,"STAT:CUM","SUPER_CLIENT:/INDEX_LISTS/PEER_GROUPS/SECTOR - IMA - MIXED INVESTMENT 0-35 SHARES - PTX",2,GBP,1)&lt;/Q&gt;&lt;R&gt;1&lt;/R&gt;&lt;C&gt;1&lt;/C&gt;&lt;D xsi:type="xsd:double"&gt;0.27453022199082078&lt;/D&gt;&lt;/FQL&gt;&lt;FQL&gt;&lt;Q&gt;^SPAR_SET_DBASE('MEURPTX');SPAR_UNIV_QUARTILE(,,41995,41995,D,"STAT:CUM","SUPER_CLIENT:/INDEX_LISTS/PEER_GROUPS/SECTOR - IMA - FLEXIBLE INVESTMENT - PTX",2,GBP,1)&lt;/Q&gt;&lt;R&gt;1&lt;/R&gt;&lt;C&gt;1&lt;/C&gt;&lt;D xsi:type="xsd:double"&gt;0.77253218884119068&lt;/D&gt;&lt;/FQL&gt;&lt;FQL&gt;&lt;Q&gt;^SPAR_SET_DBASE('MEURPTX');SPAR_UNIV_QUARTILE(,,41995,41995,D,"STAT:CUM","SUPER_CLIENT:/INDEX_LISTS/PEER_GROUPS/SECTOR - IMA - MIXED INVESTMENT 40-85 SHARES - PTX",2,GBP,1)&lt;/Q&gt;&lt;R&gt;1&lt;/R&gt;&lt;C&gt;1&lt;/C&gt;&lt;D xsi:type="xsd:double"&gt;0.76954789061425277&lt;/D&gt;&lt;/FQL&gt;&lt;FQL&gt;&lt;Q&gt;^SPAR_SET_DBASE('MEURPTX');SPAR_UNIV_QUARTILE(,,41995,41995,D,"STAT:CUM","SUPER_CLIENT:/INDEX_LISTS/PEER_GROUPS/SECTOR - IMA - MIXED INVESTMENT 20-60 SHARES - PTX",2,GBP,1)&lt;/Q&gt;&lt;R&gt;1&lt;/R&gt;&lt;C&gt;1&lt;/C&gt;&lt;D xsi:type="xsd:double"&gt;0.59084194977843119&lt;/D&gt;&lt;/FQL&gt;&lt;FQL&gt;&lt;Q&gt;^SPAR_SET_DBASE('MEURPTX');SPAR_UNIV_QUARTILE(,,41995,41995,D,"STAT:CUM","SUPER_CLIENT:/INDEX_LISTS/PEER_GROUPS/SECTOR - IMA - MIXED INVESTMENT 0-35 SHARES - PTX",2,GBP,1)&lt;/Q&gt;&lt;R&gt;1&lt;/R&gt;&lt;C&gt;1&lt;/C&gt;&lt;D xsi:type="xsd:double"&gt;0.44904626991706387&lt;/D&gt;&lt;/FQL&gt;&lt;FQL&gt;&lt;Q&gt;^SPAR_SET_DBASE('MEURPTX');SPAR_UNIV_QUARTILE(,,41992,41992,D,"STAT:CUM","SUPER_CLIENT:/INDEX_LISTS/PEER_GROUPS/SECTOR - IMA - FLEXIBLE INVESTMENT - PTX",2,GBP,1)&lt;/Q&gt;&lt;R&gt;1&lt;/R&gt;&lt;C&gt;1&lt;/C&gt;&lt;D xsi:type="xsd:double"&gt;1.1299435028248706&lt;/D&gt;&lt;/FQL&gt;&lt;FQL&gt;&lt;Q&gt;^SPAR_SET_DBASE('MEURPTX');SPAR_UNIV_QUARTILE(,,41992,41992,D,"STAT:CUM","SUPER_CLIENT:/INDEX_LISTS/PEER_GROUPS/SECTOR - IMA - MIXED INVESTMENT 40-85 SHARES - PTX",2,GBP,1)&lt;/Q&gt;&lt;R&gt;1&lt;/R&gt;&lt;C&gt;1&lt;/C&gt;&lt;D xsi:type="xsd:double"&gt;1.0629826833597145&lt;/D&gt;&lt;/FQL&gt;&lt;FQL&gt;&lt;Q&gt;^SPAR_SET_DBASE('MEURPTX');SPAR_UNIV_QUARTILE(,,41992,41992,D,"STAT:CUM","SUPER_CLIENT:/INDEX_LISTS/PEER_GROUPS/SECTOR - IMA - MIXED INVESTMENT 20-60 SHARES - PTX",2,GBP,1)&lt;/Q&gt;&lt;R&gt;1&lt;/R&gt;&lt;C&gt;1&lt;/C&gt;&lt;D xsi:type="xsd:double"&gt;0.73145245559038674&lt;/D&gt;&lt;/FQL&gt;&lt;FQL&gt;&lt;Q&gt;^SPAR_SET_DBASE('MEURPTX');SPAR_UNIV_QUARTILE(,,41992,41992,D,"STAT:CUM","SUPER_CLIENT:/INDEX_LISTS/PEER_GROUPS/SECTOR - IMA - MIXED INVESTMENT 0-35 SHARES - PTX",2,GBP,1)&lt;/Q&gt;&lt;R&gt;1&lt;/R&gt;&lt;C&gt;1&lt;/C&gt;&lt;D xsi:type="xsd:double"&gt;0.41493775933609811&lt;/D&gt;&lt;/FQL&gt;&lt;FQL&gt;&lt;Q&gt;^SPAR_SET_DBASE('MEURPTX');SPAR_UNIV_QUARTILE(,,41991,41991,D,"STAT:CUM","SUPER_CLIENT:/INDEX_LISTS/PEER_GROUPS/SECTOR - IMA - FLEXIBLE INVESTMENT - PTX",2,GBP,1)&lt;/Q&gt;&lt;R&gt;1&lt;/R&gt;&lt;C&gt;1&lt;/C&gt;&lt;D xsi:type="xsd:double"&gt;0.9208103130755152&lt;/D&gt;&lt;/FQL&gt;&lt;FQL&gt;&lt;Q&gt;^SPAR_SET_DBASE('MEURPTX');SPAR_UNIV_QUARTILE(,,41991,41991,D,"STAT:CUM","SUPER_CLIENT:/INDEX_LISTS/PEER_GROUPS/SECTOR - IMA - MIXED INVESTMENT 40-85 SHARES - PTX",2,GBP,1)&lt;/Q&gt;&lt;R&gt;1&lt;/R&gt;&lt;C&gt;1&lt;/C&gt;&lt;D xsi:type="xsd:double"&gt;1.0287681966706153&lt;/D&gt;&lt;/FQL&gt;&lt;FQL&gt;&lt;Q&gt;^SPAR_SET_DBASE('MEURPTX');SPAR_UNIV_QUARTILE(,,41991,41991,D,"STAT:CUM","SUPER_CLIENT:/INDEX_LISTS/PEER_GROUPS/SECTOR - IMA - MIXED INVESTMENT 20-60 SHARES - PTX",2,GBP,1)&lt;/Q&gt;&lt;R&gt;1&lt;/R&gt;&lt;C&gt;1&lt;/C&gt;&lt;D xsi:type="xsd:double"&gt;0.54200542005420349&lt;/D&gt;&lt;/FQL&gt;&lt;FQL&gt;&lt;Q&gt;^SPAR_SET_DBASE('MEURPTX');SPAR_UNIV_QUARTILE(,,41991,41991,D,"STAT:CUM","SUPER_CLIENT:/INDEX_LISTS/PEER_GROUPS/SECTOR - IMA - MIXED INVESTMENT 0-35 SHARES - PTX",2,GBP,1)&lt;/Q&gt;&lt;R&gt;1&lt;/R&gt;&lt;C&gt;1&lt;/C&gt;&lt;D xsi:type="xsd:double"&gt;0.38914832110297226&lt;/D&gt;&lt;/FQL&gt;&lt;FQL&gt;&lt;Q&gt;^SPAR_SET_DBASE('MEURPTX');SPAR_UNIV_QUARTILE(,,41990,41990,D,"STAT:CUM","SUPER_CLIENT:/INDEX_LISTS/PEER_GROUPS/SECTOR - IMA - FLEXIBLE INVESTMENT - PTX",2,GBP,1)&lt;/Q&gt;&lt;R&gt;1&lt;/R&gt;&lt;C&gt;1&lt;/C&gt;&lt;D xsi:type="xsd:double"&gt;-0.080327280321290662&lt;/D&gt;&lt;/FQL&gt;&lt;FQL&gt;&lt;Q&gt;^SPAR_SET_DBASE('MEURPTX');SPAR_UNIV_QUARTILE(,,41990,41990,D,"STAT:CUM","SUPER_CLIENT:/INDEX_LISTS/PEER_GROUPS/SECTOR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xsi:type="xsd:double"&gt;-5.9999999968418649E-06&lt;/D&gt;&lt;/FQL&gt;&lt;FQL&gt;&lt;Q&gt;^SPAR_SET_DBASE('MEURPTX');SPAR_UNIV_QUARTILE(,,41990,41990,D,"STAT:CUM","SUPER_CLIENT:/INDEX_LISTS/PEER_GROUPS/SECTOR - IMA - MIXED INVESTMENT 20-60 SHARES - PTX",2,GBP,1)&lt;/Q&gt;&lt;R&gt;1&lt;/R&gt;&lt;C&gt;1&lt;/C&gt;&lt;D xsi:type="xsd:double"&gt;-0.20671924677624354&lt;/D&gt;&lt;/FQL&gt;&lt;FQL&gt;&lt;Q&gt;^SPAR_SET_DBASE('MEURPTX');SPAR_UNIV_QUARTILE(,,41990,41990,D,"STAT:CUM","SUPER_CLIENT:/INDEX_LISTS/PEER_GROUPS/SECTOR - IMA - MIXED INVESTMENT 0-35 SHARES - PTX",2,GBP,1)&lt;/Q&gt;&lt;R&gt;1&lt;/R&gt;&lt;C&gt;1&lt;/C&gt;&lt;D xsi:type="xsd:double"&gt;-0.088728969742124519&lt;/D&gt;&lt;/FQL&gt;&lt;FQL&gt;&lt;Q&gt;^SPAR_SET_DBASE('MEURPTX');SPAR_UNIV_QUARTILE(,,41989,41989,D,"STAT:CUM","SUPER_CLIENT:/INDEX_LISTS/PEER_GROUPS/SECTOR - IMA - FLEXIBLE INVESTMENT - PTX",2,GBP,1)&lt;/Q&gt;&lt;R&gt;1&lt;/R&gt;&lt;C&gt;1&lt;/C&gt;&lt;D xsi:type="xsd:double"&gt;-0.86342359481829112&lt;/D&gt;&lt;/FQL&gt;&lt;FQL&gt;&lt;Q&gt;^SPAR_SET_DBASE('MEURPTX');SPAR_UNIV_QUARTILE(,,41989,41989,D,"STAT:CUM","SUPER_CLIENT:/INDEX_LISTS/PEER_GROUPS/SECTOR - IMA - MIXED INVESTMENT 40-85 SHARES - PTX",2,GBP,1)&lt;/Q&gt;&lt;R&gt;1&lt;/R&gt;&lt;C&gt;1&lt;/C&gt;&lt;D xsi:type="xsd:double"&gt;-0.86131652885442778&lt;/D&gt;&lt;/FQL&gt;&lt;FQL&gt;&lt;Q&gt;^SPAR_SET_DBASE('MEURPTX');SPAR_UNIV_QUARTILE(,,41989,41989,D,"STAT:CUM","SUPER_CLIENT:/INDEX_LISTS/PEER_GROUPS/SECTOR - IMA - MIXED INVESTMENT 20-60 SHARES - PTX",2,GBP,1)&lt;/Q&gt;&lt;R&gt;1&lt;/R&gt;&lt;C&gt;1&lt;/C&gt;&lt;D xsi:type="xsd:double"&gt;-0.5358628798842302&lt;/D&gt;&lt;/FQL&gt;&lt;FQL&gt;&lt;Q&gt;^SPAR_SET_DBASE('MEURPTX');SPAR_UNIV_QUARTILE(,,41989,41989,D,"STAT:CUM","SUPER_CLIENT:/INDEX_LISTS/PEER_GROUPS/SECTOR - IMA - MIXED INVESTMENT 0-35 SHARES - PTX",2,GBP,1)&lt;/Q&gt;&lt;R&gt;1&lt;/R&gt;&lt;C&gt;1&lt;/C&gt;&lt;D xsi:type="xsd:double"&gt;-0.31644572784811364&lt;/D&gt;&lt;/FQL&gt;&lt;FQL&gt;&lt;Q&gt;^SPAR_SET_DBASE('MEURPTX');SPAR_UNIV_QUARTILE(,,41988,41988,D,"STAT:CUM","SUPER_CLIENT:/INDEX_LISTS/PEER_GROUPS/SECTOR - IMA - FLEXIBLE INVESTMENT - PTX",2,GBP,1)&lt;/Q&gt;&lt;R&gt;1&lt;/R&gt;&lt;C&gt;1&lt;/C&gt;&lt;D xsi:type="xsd:double"&gt;-0.51461536780613715&lt;/D&gt;&lt;/FQL&gt;&lt;FQL&gt;&lt;Q&gt;^SPAR_SET_DBASE('MEURPTX');SPAR_UNIV_QUARTILE(,,41988,41988,D,"STAT:CUM","SUPER_CLIENT:/INDEX_LISTS/PEER_GROUPS/SECTOR - IMA - MIXED INVESTMENT 40-85 SHARES - PTX",2,GBP,1)&lt;/Q&gt;&lt;R&gt;1&lt;/R&gt;&lt;C&gt;1&lt;/C&gt;&lt;D xsi:type="xsd:double"&gt;-0.536500290673525&lt;/D&gt;&lt;/FQL&gt;&lt;FQL&gt;&lt;Q&gt;^SPAR_SET_DBASE('MEURPTX');SPAR_UNIV_QUARTILE(,,41988,41988,D,"STAT:CUM","SUPER_CLIENT:/INDEX_LISTS/PEER_GROUPS/SECTOR - IMA - MIXED INVESTMENT 20-60 SHARES - PTX",2,GBP,1)&lt;/Q&gt;&lt;R&gt;1&lt;/R&gt;&lt;C&gt;1&lt;/C&gt;&lt;D xsi:type="xsd:double"&gt;-0.39005363237445412&lt;/D&gt;&lt;/FQL&gt;&lt;FQL&gt;&lt;Q&gt;^SPAR_SET_DBASE('MEURPTX');SPAR_UNIV_QUARTILE(,,41988,41988,D,"STAT:CUM","SUPER_CLIENT:/INDEX_LISTS/PEER_GROUPS/SECTOR - IMA - MIXED INVESTMENT 0-35 SHARES - PTX",2,GBP,1)&lt;/Q&gt;&lt;R&gt;1&lt;/R&gt;&lt;C&gt;1&lt;/C&gt;&lt;D xsi:type="xsd:double"&gt;-0.19941708851052287&lt;/D&gt;&lt;/FQL&gt;&lt;FQL&gt;&lt;Q&gt;^SPAR_SET_DBASE('MEURPTX');SPAR_UNIV_QUARTILE(,,41985,41985,D,"STAT:CUM","SUPER_CLIENT:/INDEX_LISTS/PEER_GROUPS/SECTOR - IMA - FLEXIBLE INVESTMENT - PTX",2,GBP,1)&lt;/Q&gt;&lt;R&gt;1&lt;/R&gt;&lt;C&gt;1&lt;/C&gt;&lt;D xsi:type="xsd:double"&gt;-0.60745362009521076&lt;/D&gt;&lt;/FQL&gt;&lt;FQL&gt;&lt;Q&gt;^SPAR_SET_DBASE('MEURPTX');SPAR_UNIV_QUARTILE(,,41985,41985,D,"STAT:CUM","SUPER_CLIENT:/INDEX_LISTS/PEER_GROUPS/SECTOR - IMA - MIXED INVESTMENT 40-85 SHARES - PTX",2,GBP,1)&lt;/Q&gt;&lt;R&gt;1&lt;/R&gt;&lt;C&gt;1&lt;/C&gt;&lt;D xsi:type="xsd:double"&gt;-0.6168080185042446&lt;/D&gt;&lt;/FQL&gt;&lt;FQL&gt;&lt;Q&gt;^SPAR_SET_DBASE('MEURPTX');SPAR_UNIV_QUARTILE(,,41985,41985,D,"STAT:CUM","SUPER_CLIENT:/INDEX_LISTS/PEER_GROUPS/SECTOR - IMA - MIXED INVESTMENT 20-60 SHARES - PTX",2,GBP,1)&lt;/Q&gt;&lt;R&gt;1&lt;/R&gt;&lt;C&gt;1&lt;/C&gt;&lt;D xsi:type="xsd:double"&gt;-0.4423629787628669&lt;/D&gt;&lt;/FQL&gt;&lt;FQL&gt;&lt;Q&gt;^SPAR_SET_DBASE('MEURPTX');SPAR_UNIV_QUARTILE(,,41985,41985,D,"STAT:CUM","SUPER_CLIENT:/INDEX_LISTS/PEER_GROUPS/SECTOR - IMA - MIXED INVESTMENT 0-35 SHARES - PTX",2,GBP,1)&lt;/Q&gt;&lt;R&gt;1&lt;/R&gt;&lt;C&gt;1&lt;/C&gt;&lt;D xsi:type="xsd:double"&gt;-0.32119914346895317&lt;/D&gt;&lt;/FQL&gt;&lt;FQL&gt;&lt;Q&gt;^SPAR_SET_DBASE('MEURPTX');SPAR_UNIV_QUARTILE(,,41984,41984,D,"STAT:CUM","SUPER_CLIENT:/INDEX_LISTS/PEER_GROUPS/SECTOR - IMA - FLEXIBLE INVESTMENT - PTX",2,GBP,1)&lt;/Q&gt;&lt;R&gt;1&lt;/R&gt;&lt;C&gt;1&lt;/C&gt;&lt;D xsi:type="xsd:double"&gt;-0.63235454421498583&lt;/D&gt;&lt;/FQL&gt;&lt;FQL&gt;&lt;Q&gt;^SPAR_SET_DBASE('MEURPTX');SPAR_UNIV_QUARTILE(,,41984,41984,D,"STAT:CUM","SUPER_CLIENT:/INDEX_LISTS/PEER_GROUPS/SECTOR - IMA - MIXED INVESTMENT 40-85 SHARES - PTX",2,GBP,1)&lt;/Q&gt;&lt;R&gt;1&lt;/R&gt;&lt;C&gt;1&lt;/C&gt;&lt;D xsi:type="xsd:double"&gt;-0.62294907498823271&lt;/D&gt;&lt;/FQL&gt;&lt;FQL&gt;&lt;Q&gt;^SPAR_SET_DBASE('MEURPTX');SPAR_UNIV_QUARTILE(,,41984,41984,D,"STAT:CUM","SUPER_CLIENT:/INDEX_LISTS/PEER_GROUPS/SECTOR - IMA - MIXED INVESTMENT 20-60 SHARES - PTX",2,GBP,1)&lt;/Q&gt;&lt;R&gt;1&lt;/R&gt;&lt;C&gt;1&lt;/C&gt;&lt;D xsi:type="xsd:double"&gt;-0.40090027862152988&lt;/D&gt;&lt;/FQL&gt;&lt;FQL&gt;&lt;Q&gt;^SPAR_SET_DBASE('MEURPTX');SPAR_UNIV_QUARTILE(,,41984,41984,D,"STAT:CUM","SUPER_CLIENT:/INDEX_LISTS/PEER_GROUPS/SECTOR - IMA - MIXED INVESTMENT 0-35 SHARES - PTX",2,GBP,1)&lt;/Q&gt;&lt;R&gt;1&lt;/R&gt;&lt;C&gt;1&lt;/C&gt;&lt;D xsi:type="xsd:double"&gt;-0.24510402450979019&lt;/D&gt;&lt;/FQL&gt;&lt;FQL&gt;&lt;Q&gt;^SPAR_SET_DBASE('MEURPTX');SPAR_UNIV_QUARTILE(,,41983,41983,D,"STAT:CUM","SUPER_CLIENT:/INDEX_LISTS/PEER_GROUPS/SECTOR - IMA - FLEXIBLE INVESTMENT - PTX",2,GBP,1)&lt;/Q&gt;&lt;R&gt;1&lt;/R&gt;&lt;C&gt;1&lt;/C&gt;&lt;D xsi:type="xsd:double"&gt;-0.49505547524751892&lt;/D&gt;&lt;/FQL&gt;&lt;FQL&gt;&lt;Q&gt;^SPAR_SET_DBASE('MEURPTX');SPAR_UNIV_QUARTILE(,,41983,41983,D,"STAT:CUM","SUPER_CLIENT:/INDEX_LISTS/PEER_GROUPS/SECTOR - IMA - MIXED INVESTMENT 40-85 SHARES - PTX",2,GBP,1)&lt;/Q&gt;&lt;R&gt;1&lt;/R&gt;&lt;C&gt;1&lt;/C&gt;&lt;D xsi:type="xsd:double"&gt;-0.48703032199610696&lt;/D&gt;&lt;/FQL&gt;&lt;FQL&gt;&lt;Q&gt;^SPAR_SET_DBASE('MEURPTX');SPAR_UNIV_QUARTILE(,,41983,41983,D,"STAT:CUM","SUPER_CLIENT:/INDEX_LISTS/PEER_GROUPS/SECTOR - IMA - MIXED INVESTMENT 20-60 SHARES - PTX",2,GBP,1)&lt;/Q&gt;&lt;R&gt;1&lt;/R&gt;&lt;C&gt;1&lt;/C&gt;&lt;D xsi:type="xsd:double"&gt;-0.36334818419280213&lt;/D&gt;&lt;/FQL&gt;&lt;FQL&gt;&lt;Q&gt;^SPAR_SET_DBASE('MEURPTX');SPAR_UNIV_QUARTILE(,,41983,41983,D,"STAT:CUM","SUPER_CLIENT:/INDEX_LISTS/PEER_GROUPS/SECTOR - IMA - MIXED INVESTMENT 0-35 SHARES - PTX",2,GBP,1)&lt;/Q&gt;&lt;R&gt;1&lt;/R&gt;&lt;C&gt;1&lt;/C&gt;&lt;D xsi:type="xsd:double"&gt;-0.20640541766024922&lt;/D&gt;&lt;/FQL&gt;&lt;FQL&gt;&lt;Q&gt;^SPAR_SET_DBASE('MEURPTX');SPAR_UNIV_QUARTILE(,,41982,41982,D,"STAT:CUM","SUPER_CLIENT:/INDEX_LISTS/PEER_GROUPS/SECTOR - IMA - FLEXIBLE INVESTMENT - PTX",2,GBP,1)&lt;/Q&gt;&lt;R&gt;1&lt;/R&gt;&lt;C&gt;1&lt;/C&gt;&lt;D xsi:type="xsd:double"&gt;-0.41490060572881848&lt;/D&gt;&lt;/FQL&gt;&lt;FQL&gt;&lt;Q&gt;^SPAR_SET_DBASE('MEURPTX');SPAR_UNIV_QUARTILE(,,41982,41982,D,"STAT:CUM","SUPER_CLIENT:/INDEX_LISTS/PEER_GROUPS/SECTOR - IMA - MIXED INVESTMENT 40-85 SHARES - PTX",2,GBP,1)&lt;/Q&gt;&lt;R&gt;1&lt;/R&gt;&lt;C&gt;1&lt;/C&gt;&lt;D xsi:type="xsd:double"&gt;-0.48468272033524995&lt;/D&gt;&lt;/FQL&gt;&lt;FQL&gt;&lt;Q&gt;^SPAR_SET_DBASE('MEURPTX');SPAR_UNIV_QUARTILE(,,41982,41982,D,"STAT:CUM","SUPER_CLIENT:/INDEX_LISTS/PEER_GROUPS/SECTOR - IMA - MIXED INVESTMENT 20-60 SHARES - PTX",2,GBP,1)&lt;/Q&gt;&lt;R&gt;1&lt;/R&gt;&lt;C&gt;1&lt;/C&gt;&lt;D xsi:type="xsd:double"&gt;-0.21038229715597545&lt;/D&gt;&lt;/FQL&gt;&lt;FQL&gt;&lt;Q&gt;^SPAR_SET_DBASE('MEURPTX');SPAR_UNIV_QUARTILE(,,41982,41982,D,"STAT:CUM","SUPER_CLIENT:/INDEX_LISTS/PEER_GROUPS/SECTOR - IMA - MIXED INVESTMENT 0-35 SHARES - PTX",2,GBP,1)&lt;/Q&gt;&lt;R&gt;1&lt;/R&gt;&lt;C&gt;1&lt;/C&gt;&lt;D xsi:type="xsd:double"&gt;-0.11048797099846297&lt;/D&gt;&lt;/FQL&gt;&lt;FQL&gt;&lt;Q&gt;^SPAR_SET_DBASE('MEURPTX');SPAR_UNIV_QUARTILE(,,41981,41981,D,"STAT:CUM","SUPER_CLIENT:/INDEX_LISTS/PEER_GROUPS/SECTOR - IMA - FLEXIBLE INVESTMENT - PTX",2,GBP,1)&lt;/Q&gt;&lt;R&gt;1&lt;/R&gt;&lt;C&gt;1&lt;/C&gt;&lt;D xsi:type="xsd:double"&gt;0&lt;/D&gt;&lt;/FQL&gt;&lt;FQL&gt;&lt;Q&gt;^SPAR_SET_DBASE('MEURPTX');SPAR_UNIV_QUARTILE(,,41981,41981,D,"STAT:CUM","SUPER_CLIENT:/INDEX_LISTS/PEER_GROUPS/SECTOR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xsi:type="xsd:double"&gt;0&lt;/D&gt;&lt;/FQL&gt;&lt;FQL&gt;&lt;Q&gt;^SPAR_SET_DBASE('MEURPTX');SPAR_UNIV_QUARTILE(,,41981,41981,D,"STAT:CUM","SUPER_CLIENT:/INDEX_LISTS/PEER_GROUPS/SECTOR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xsi:type="xsd:double"&gt;0&lt;/D&gt;&lt;/FQL&gt;&lt;FQL&gt;&lt;Q&gt;^SPAR_SET_DBASE('MEURPTX');SPAR_UNIV_QUARTILE(,,41981,41981,D,"STAT:CUM","SUPER_CLIENT:/INDEX_LISTS/PEER_GROUPS/SECTOR - IMA - MIXED INVESTMENT 0-35 SHARES - PTX",2,GBP,1)&lt;/Q&gt;&lt;R&gt;1&lt;/R&gt;&lt;C&gt;1&lt;/C&gt;&lt;D xsi:type="xsd:double"&gt;-0.078687254480624969&lt;/D&gt;&lt;/FQL&gt;&lt;FQL&gt;&lt;Q&gt;^SPAR_SET_DBASE('MEURPTX');SPAR_UNIV_QUARTILE(,,41978,41978,D,"STAT:CUM","SUPER_CLIENT:/INDEX_LISTS/PEER_GROUPS/SECTOR - IMA - FLEXIBLE INVESTMENT - PTX",2,GBP,1)&lt;/Q&gt;&lt;R&gt;1&lt;/R&gt;&lt;C&gt;1&lt;/C&gt;&lt;D xsi:type="xsd:double"&gt;0.069166300138312486&lt;/D&gt;&lt;/FQL&gt;&lt;FQL&gt;&lt;Q&gt;^SPAR_SET_DBASE('MEURPTX');SPAR_UNIV_QUARTILE(,,41978,41978,D,"STAT:CUM","SUPER_CLIENT:/INDEX_LISTS/PEER_GROUPS/SECTOR - IMA - MIXED INVESTMENT 40-85 SHARES - PTX",2,GBP,1)&lt;/Q&gt;&lt;R&gt;1&lt;/R&gt;&lt;C&gt;1&lt;/C&gt;&lt;D xsi:type="xsd:double"&gt;0.079488759800305786&lt;/D&gt;&lt;/FQL&gt;&lt;FQL&gt;&lt;Q&gt;^SPAR_SET_DBASE('MEURPTX');SPAR_UNIV_QUARTILE(,,41978,41978,D,"STAT:CUM","SUPER_CLIENT:/INDEX_LISTS/PEER_GROUPS/SECTOR - IMA - MIXED INVESTMENT 20-60 SHARES - PTX",2,GBP,1)&lt;/Q&gt;&lt;R&gt;1&lt;/R&gt;&lt;C&gt;1&lt;/C&gt;&lt;D xsi:type="xsd:double"&gt;0.067169173942249749&lt;/D&gt;&lt;/FQL&gt;&lt;FQL&gt;&lt;Q&gt;^SPAR_SET_DBASE('MEURPTX');SPAR_UNIV_QUARTILE(,,41978,41978,D,"STAT:CUM","SUPER_CLIENT:/INDEX_LISTS/PEER_GROUPS/SECTOR - IMA - MIXED INVESTMENT 0-35 SHARES - PTX",2,GBP,1)&lt;/Q&gt;&lt;R&gt;1&lt;/R&gt;&lt;C&gt;1&lt;/C&gt;&lt;D xsi:type="xsd:double"&gt;0.024782069253026506&lt;/D&gt;&lt;/FQL&gt;&lt;FQL&gt;&lt;Q&gt;^SPAR_SET_DBASE('MEURPTX');SPAR_UNIV_QUARTILE(,,41977,41977,D,"STAT:CUM","SUPER_CLIENT:/INDEX_LISTS/PEER_GROUPS/SECTOR - IMA - FLEXIBLE INVESTMENT - PTX",2,GBP,1)&lt;/Q&gt;&lt;R&gt;1&lt;/R&gt;&lt;C&gt;1&lt;/C&gt;&lt;D xsi:type="xsd:double"&gt;0.096107640557430152&lt;/D&gt;&lt;/FQL&gt;&lt;FQL&gt;&lt;Q&gt;^SPAR_SET_DBASE('MEURPTX');SPAR_UNIV_QUARTILE(,,41977,41977,D,"STAT:CUM","SUPER_CLIENT:/INDEX_LISTS/PEER_GROUPS/SECTOR - IMA - MIXED INVESTMENT 40-85 SHARES - PTX",2,GBP,1)&lt;/Q&gt;&lt;R&gt;1&lt;/R&gt;&lt;C&gt;1&lt;/C&gt;&lt;D xsi:type="xsd:double"&gt;0.090694721567197156&lt;/D&gt;&lt;/FQL&gt;&lt;FQL&gt;&lt;Q&gt;^SPAR_SET_DBASE('MEURPTX');SPAR_UNIV_QUARTILE(,,41977,41977,D,"STAT:CUM","SUPER_CLIENT:/INDEX_LISTS/PEER_GROUPS/SECTOR - IMA - MIXED INVESTMENT 20-60 SHARES - PTX",2,GBP,1)&lt;/Q&gt;&lt;R&gt;1&lt;/R&gt;&lt;C&gt;1&lt;/C&gt;&lt;D xsi:type="xsd:double"&gt;0.070821529745046519&lt;/D&gt;&lt;/FQL&gt;&lt;FQL&gt;&lt;Q&gt;^SPAR_SET_DBASE('MEURPTX');SPAR_UNIV_QUARTILE(,,41977,41977,D,"STAT:CUM","SUPER_CLIENT:/INDEX_LISTS/PEER_GROUPS/SECTOR - IMA - MIXED INVESTMENT 0-35 SHARES - PTX",2,GBP,1)&lt;/Q&gt;&lt;R&gt;1&lt;/R&gt;&lt;C&gt;1&lt;/C&gt;&lt;D xsi:type="xsd:double"&gt;0.058641452857099985&lt;/D&gt;&lt;/FQL&gt;&lt;FQL&gt;&lt;Q&gt;^SPAR_SET_DBASE('MEURPTX');SPAR_UNIV_QUARTILE(,,41976,41976,D,"STAT:CUM","SUPER_CLIENT:/INDEX_LISTS/PEER_GROUPS/SECTOR - IMA - FLEXIBLE INVESTMENT - PTX",2,GBP,1)&lt;/Q&gt;&lt;R&gt;1&lt;/R&gt;&lt;C&gt;1&lt;/C&gt;&lt;D xsi:type="xsd:double"&gt;0.071853725495851783&lt;/D&gt;&lt;/FQL&gt;&lt;FQL&gt;&lt;Q&gt;^SPAR_SET_DBASE('MEURPTX');SPAR_UNIV_QUARTILE(,,41976,41976,D,"STAT:CUM","SUPER_CLIENT:/INDEX_LISTS/PEER_GROUPS/SECTOR - IMA - MIXED INVESTMENT 40-85 SHARES - PTX",2,GBP,1)&lt;/Q&gt;&lt;R&gt;1&lt;/R&gt;&lt;C&gt;1&lt;/C&gt;&lt;D xsi:type="xsd:double"&gt;0.078728986418230562&lt;/D&gt;&lt;/FQL&gt;&lt;FQL&gt;&lt;Q&gt;^SPAR_SET_DBASE('MEURPTX');SPAR_UNIV_QUARTILE(,,41976,41976,D,"STAT:CUM","SUPER_CLIENT:/INDEX_LISTS/PEER_GROUPS/SECTOR - IMA - MIXED INVESTMENT 20-60 SHARES - PTX",2,GBP,1)&lt;/Q&gt;&lt;R&gt;1&lt;/R&gt;&lt;C&gt;1&lt;/C&gt;&lt;D xsi:type="xsd:double"&gt;0.013934390052128265&lt;/D&gt;&lt;/FQL&gt;&lt;FQL&gt;&lt;Q&gt;^SPAR_SET_DBASE('MEURPTX');SPAR_UNIV_QUARTILE(,,41976,41976,D,"STAT:CUM","SUPER_CLIENT:/INDEX_LISTS/PEER_GROUPS/SECTOR - IMA - MIXED INVESTMENT 0-35 SHARES - PTX",2,GBP,1)&lt;/Q&gt;&lt;R&gt;1&lt;/R&gt;&lt;C&gt;1&lt;/C&gt;&lt;D xsi:type="xsd:double"&gt;-0.0076146124933451631&lt;/D&gt;&lt;/FQL&gt;&lt;FQL&gt;&lt;Q&gt;^SPAR_SET_DBASE('MEURPTX');SPAR_UNIV_QUARTILE(,,41975,41975,D,"STAT:CUM","SUPER_CLIENT:/INDEX_LISTS/PEER_GROUPS/SECTOR - IMA - FLEXIBLE INVESTMENT - PTX",2,GBP,1)&lt;/Q&gt;&lt;R&gt;1&lt;/R&gt;&lt;C&gt;1&lt;/C&gt;&lt;D xsi:type="xsd:double"&gt;0&lt;/D&gt;&lt;/FQL&gt;&lt;FQL&gt;&lt;Q&gt;^SPAR_SET_DBASE('MEURPTX');SPAR_UNIV_QUARTILE(,,41975,41975,D,"STAT:CUM","SUPER_CLIENT:/INDEX_LISTS/PEER_GROUPS/SECTOR - IMA - MIXED INVESTMENT 40-85 SHARES - PTX",2,GBP,1)&lt;/Q&gt;&lt;R&gt;1&lt;/R&gt;&lt;C&gt;1&lt;/C&gt;&lt;D xsi:type="xsd:double"&gt;0.03131360576169584&lt;/D&gt;&lt;/FQL&gt;&lt;FQL&gt;&lt;Q&gt;^SPAR_SET_DBASE('MEURPTX');SPAR_UNIV_QUARTILE(,,41975,41975,D,"STAT:CUM","SUPER_CLIENT:/INDEX_LISTS/PEER_GROUPS/SECTOR - IMA - MIXED INVESTMENT 20-60 SHARES - PTX",2,GBP,1)&lt;/Q&gt;&lt;R&gt;1&lt;/R&gt;&lt;C&gt;1&lt;/C&gt;&lt;D xsi:type="xsd:double"&gt;-0.027790087200785241&lt;/D&gt;&lt;/FQL&gt;&lt;FQL&gt;&lt;Q&gt;^SPAR_SET_DBASE('MEURPTX');SPAR_UNIV_QUARTILE(,,41975,41975,D,"STAT:CUM","SUPER_CLIENT:/INDEX_LISTS/PEER_GROUPS/SECTOR - IMA - MIXED INVESTMENT 0-35 SHARES - PTX",2,GBP,1)&lt;/Q&gt;&lt;R&gt;1&lt;/R&gt;&lt;C&gt;1&lt;/C&gt;&lt;D xsi:type="xsd:double"&gt;-0.027576063976486598&lt;/D&gt;&lt;/FQL&gt;&lt;FQL&gt;&lt;Q&gt;^SPAR_SET_DBASE('MEURPTX');SPAR_UNIV_QUARTILE(,,41974,41974,D,"STAT:CUM","SUPER_CLIENT:/INDEX_LISTS/PEER_GROUPS/SECTOR - IMA - FLEXIBLE INVESTMENT - PTX",2,GBP,1)&lt;/Q&gt;&lt;R&gt;1&lt;/R&gt;&lt;C&gt;1&lt;/C&gt;&lt;D xsi:type="xsd:double"&gt;-0.11110155301093938&lt;/D&gt;&lt;/FQL&gt;&lt;FQL&gt;&lt;Q&gt;^SPAR_SET_DBASE('MEURPTX');SPAR_UNIV_QUARTILE(,,41974,41974,D,"STAT:CUM","SUPER_CLIENT:/INDEX_LISTS/PEER_GROUPS/SECTOR - IMA - MIXED INVESTMENT 40-85 SHARES - PTX",2,GBP,1)&lt;/Q&gt;&lt;R&gt;1&lt;/R&gt;&lt;C&gt;1&lt;/C&gt;&lt;D xsi:type="xsd:double"&gt;-0.1327630466246732&lt;/D&gt;&lt;/FQL&gt;&lt;FQL&gt;&lt;Q&gt;^SPAR_SET_DBASE('MEURPTX');SPAR_UNIV_QUARTILE(,,41974,41974,D,"STAT:CUM","SUPER_CLIENT:/INDEX_LISTS/PEER_GROUPS/SECTOR - IMA - MIXED INVESTMENT 20-60 SHARES - PTX",2,GBP,1)&lt;/Q&gt;&lt;R&gt;1&lt;/R&gt;&lt;C&gt;1&lt;/C&gt;&lt;D xsi:type="xsd:double"&gt;-0.090615486572454&lt;/D&gt;&lt;/FQL&gt;&lt;FQL&gt;&lt;Q&gt;^SPAR_SET_DBASE('MEURPTX');SPAR_UNIV_QUARTILE(,,41974,41974,D,"STAT:CUM","SUPER_CLIENT:/INDEX_LISTS/PEER_GROUPS/SECTOR - IMA - MIXED INVESTMENT 0-35 SHARES - PTX",2,GBP,1)&lt;/Q&gt;&lt;R&gt;1&lt;/R&gt;&lt;C&gt;1&lt;/C&gt;&lt;D xsi:type="xsd:double"&gt;-0.059771714797995923&lt;/D&gt;&lt;/FQL&gt;&lt;FQL&gt;&lt;Q&gt;^SPAR_SET_DBASE('MEURPTX');SPAR_UNIV_QUARTILE(,,41971,41971,D,"STAT:CUM","SUPER_CLIENT:/INDEX_LISTS/PEER_GROUPS/SECTOR - IMA - FLEXIBLE INVESTMENT - PTX",2,GBP,1)&lt;/Q&gt;&lt;R&gt;1&lt;/R&gt;&lt;C&gt;1&lt;/C&gt;&lt;D xsi:type="xsd:double"&gt;0.087890011927926892&lt;/D&gt;&lt;/FQL&gt;&lt;FQL&gt;&lt;Q&gt;^SPAR_SET_DBASE('MEURPTX');SPAR_UNIV_QUARTILE(,,41971,41971,D,"STAT:CUM","SUPER_CLIENT:/INDEX_LISTS/PEER_GROUPS/SECTOR - IMA - MIXED INVESTMENT 40-85 SHARES - PTX",2,GBP,1)&lt;/Q&gt;&lt;R&gt;1&lt;/R&gt;&lt;C&gt;1&lt;/C&gt;&lt;D xsi:type="xsd:double"&gt;0.063808621401428844&lt;/D&gt;&lt;/FQL&gt;&lt;FQL&gt;&lt;Q&gt;^SPAR_SET_DBASE('MEURPTX');SPAR_UNIV_QUARTILE(,,41971,41971,D,"STAT:CUM","SUPER_CLIENT:/INDEX_LISTS/PEER_GROUPS/SECTOR - IMA - MIXED INVESTMENT 20-60 SHARES - PTX",2,GBP,1)&lt;/Q&gt;&lt;R&gt;1&lt;/R&gt;&lt;C&gt;1&lt;/C&gt;&lt;D xsi:type="xsd:double"&gt;0.077339520494978942&lt;/D&gt;&lt;/FQL&gt;&lt;FQL&gt;&lt;Q&gt;^SPAR_SET_DBASE('MEURPTX');SPAR_UNIV_QUARTILE(,,41971,41971,D,"STAT:CUM","SUPER_CLIENT:/INDEX_LISTS/PEER_GROUPS/SECTOR - IMA - MIXED INVESTMENT 0-35 SHARES - PTX",2,GBP,1)&lt;/Q&gt;&lt;R&gt;1&lt;/R&gt;&lt;C&gt;1&lt;/C&gt;&lt;D xsi:type="xsd:double"&gt;0.058823529411755615&lt;/D&gt;&lt;/FQL&gt;&lt;FQL&gt;&lt;Q&gt;^SPAR_SET_DBASE('MEURPTX');SPAR_UNIV_QUARTILE(,,41970,41970,D,"STAT:CUM","SUPER_CLIENT:/INDEX_LISTS/PEER_GROUPS/SECTOR - IMA - FLEXIBLE INVESTMENT - PTX",2,GBP,1)&lt;/Q&gt;&lt;R&gt;1&lt;/R&gt;&lt;C&gt;1&lt;/C&gt;&lt;D xsi:type="xsd:double"&gt;0&lt;/D&gt;&lt;/FQL&gt;&lt;FQL&gt;&lt;Q&gt;^SPAR_SET_DBASE('MEURPTX');SPAR_UNIV_QUARTILE(,,41970,41970,D,"STAT:CUM","SUPER_CLIENT:/INDEX_LISTS/PEER_GROUPS/SECTOR - IMA - MIXED INVESTMENT 40-85 SHARES - PTX",2,GBP,1)&lt;/Q&gt;&lt;R&gt;1&lt;/R&gt;&lt;C&gt;1&lt;/C&gt;&lt;D xsi:type="xsd:double"&gt;0.029387563183247423&lt;/D&gt;&lt;/FQL&gt;&lt;FQL&gt;&lt;Q&gt;^SPAR_SET_DBASE('MEURPTX');SPAR_UNIV_QUARTILE(,,41970,41970,D,"STAT:CUM","SUPER_CLIENT:/INDEX_LISTS/PEER_GROUPS/SECTOR - IMA - MIXED INVESTMENT 20-60 SHARES - PTX",2,GBP,1)&lt;/Q&gt;&lt;R&gt;1&lt;/R&gt;&lt;C&gt;1&lt;/C&gt;&lt;D xsi:type="xsd:double"&gt;0.04629629629628873&lt;/D&gt;&lt;/FQL&gt;&lt;FQL&gt;&lt;Q&gt;^SPAR_SET_DBASE('MEURPTX');SPAR_UNIV_QUARTILE(,,41970,41970,D,"STAT:CUM","SUPER_CLIENT:/INDEX_LISTS/PEER_GROUPS/SECTOR - IMA - MIXED INVESTMENT 0-35 SHARES - PTX",2,GBP,1)&lt;/Q&gt;&lt;R&gt;1&lt;/R&gt;&lt;C&gt;1&lt;/C&gt;&lt;D xsi:type="xsd:double"&gt;0.082101806239753827&lt;/D&gt;&lt;/FQL&gt;&lt;FQL&gt;&lt;Q&gt;^SPAR_SET_DBASE('MEURPTX');SPAR_UNIV_QUARTILE(,,41969,41969,D,"STAT:CUM","SUPER_CLIENT:/INDEX_LISTS/PEER_GROUPS/SECTOR - IMA - FLEXIBLE INVESTMENT - PTX",2,GBP,1)&lt;/Q&gt;&lt;R&gt;1&lt;/R&gt;&lt;C&gt;1&lt;/C&gt;&lt;D xsi:type="xsd:double"&gt;0&lt;/D&gt;&lt;/FQL&gt;&lt;FQL&gt;&lt;Q&gt;^SPAR_SET_DBASE('MEURPTX');SPAR_UNIV_QUARTILE(,,41969,41969,D,"STAT:CUM","SUPER_CLIENT:/INDEX_LISTS/PEER_GROUPS/SECTOR - IMA - MIXED INVESTMENT 40-85 SHARES - PTX",2,GBP,1)&lt;/Q&gt;&lt;R&gt;1&lt;/R&gt;&lt;C&gt;1&lt;/C&gt;&lt;D xsi:type="xsd:double"&gt;0.035793579980492041&lt;/D&gt;&lt;/FQL&gt;&lt;FQL&gt;&lt;Q&gt;^SPAR_SET_DBASE('MEURPTX');SPAR_UNIV_QUARTILE(,,41969,41969,D,"STAT:CUM","SUPER_CLIENT:/INDEX_LISTS/PEER_GROUPS/SECTOR - IMA - MIXED INVESTMENT 20-60 SHARES - PTX",2,GBP,1)&lt;/Q&gt;&lt;R&gt;1&lt;/R&gt;&lt;C&gt;1&lt;/C&gt;&lt;D xsi:type="xsd:double"&gt;0.084804564027463059&lt;/D&gt;&lt;/FQL&gt;&lt;FQL&gt;&lt;Q&gt;^SPAR_SET_DBASE('MEURPTX');SPAR_UNIV_QUARTILE(,,41969,41969,D,"STAT:CUM","SUPER_CLIENT:/INDEX_LISTS/PEER_GROUPS/SECTOR - IMA - MIXED INVESTMENT 0-35 SHARES - PTX",2,GBP,1)&lt;/Q&gt;&lt;R&gt;1&lt;/R&gt;&lt;C&gt;1&lt;/C&gt;&lt;D xsi:type="xsd:double"&gt;0.084961767204738692&lt;/D&gt;&lt;/FQL&gt;&lt;FQL&gt;&lt;Q&gt;^SPAR_SET_DBASE('MEURPTX');SPAR_UNIV_QUARTILE(,,41968,41968,D,"STAT:CUM","SUPER_CLIENT:/INDEX_LISTS/PEER_GROUPS/SECTOR - IMA - FLEXIBLE INVESTMENT - PTX",2,GBP,1)&lt;/Q&gt;&lt;R&gt;1&lt;/R&gt;&lt;C&gt;1&lt;/C&gt;&lt;D xsi:type="xsd:double"&gt;0.17869907076482061&lt;/D&gt;&lt;/FQL&gt;&lt;FQL&gt;&lt;Q&gt;^SPAR_SET_DBASE('MEURPTX');SPAR_UNIV_QUARTILE(,,41968,41968,D,"STAT:CUM","SUPER_CLIENT:/INDEX_LISTS/PEER_GROUPS/SECTOR - IMA - MIXED INVESTMENT 40-85 SHARES - PTX",2,GBP,1)&lt;/Q&gt;&lt;R&gt;1&lt;/R&gt;&lt;C&gt;1&lt;/C&gt;&lt;D xsi:type="xsd:double"&gt;0.20555990602975083&lt;/D&gt;&lt;/FQL&gt;&lt;FQL&gt;&lt;Q&gt;^SPAR_SET_DBASE('MEURPTX');SPAR_UNIV_QUARTILE(,,41968,41968,D,"STAT:CUM","SUPER_CLIENT:/INDEX_LISTS/PEER_GROUPS/SECTOR - IMA - MIXED INVESTMENT 20-60 SHARES - PTX",2,GBP,1)&lt;/Q&gt;&lt;R&gt;1&lt;/R&gt;&lt;C&gt;1&lt;/C&gt;&lt;D xsi:type="xsd:double"&gt;0.16279728199319887&lt;/D&gt;&lt;/FQL&gt;&lt;FQL&gt;&lt;Q&gt;^SPAR_SET_DBASE('MEURPTX');SPAR_UNIV_QUARTILE(,,41968,41968,D,"STAT:CUM","SUPER_CLIENT:/INDEX_LISTS/PEER_GROUPS/SECTOR - IMA - MIXED INVESTMENT 0-35 SHARES - PTX",2,GBP,1)&lt;/Q&gt;&lt;R&gt;1&lt;/R&gt;&lt;C&gt;1&lt;/C&gt;&lt;D xsi:type="xsd:double"&gt;0.160762131586778&lt;/D&gt;&lt;/FQL&gt;&lt;FQL&gt;&lt;Q&gt;^SPAR_SET_DBASE('MEURPTX');SPAR_UNIV_QUARTILE(,,41967,41967,D,"STAT:CUM","SUPER_CLIENT:/INDEX_LISTS/PEER_GROUPS/SECTOR - IMA - FLEXIBLE INVESTMENT - PTX",2,GBP,1)&lt;/Q&gt;&lt;R&gt;1&lt;/R&gt;&lt;C&gt;1&lt;/C&gt;&lt;D xsi:type="xsd:double"&gt;0.33365089837928963&lt;/D&gt;&lt;/FQL&gt;&lt;FQL&gt;&lt;Q&gt;^SPAR_SET_DBASE('MEURPTX');SPAR_UNIV_QUARTILE(,,41967,41967,D,"STAT:CUM","SUPER_CLIENT:/INDEX_LISTS/PEER_GROUPS/SECTOR - IMA - MIXED INVESTMENT 40-85 SHARES - PTX",2,GBP,1)&lt;/Q&gt;&lt;R&gt;1&lt;/R&gt;&lt;C&gt;1&lt;/C&gt;&lt;D xsi:type="xsd:double"&gt;0.33377235113483117&lt;/D&gt;&lt;/FQL&gt;&lt;FQL&gt;&lt;Q&gt;^SPAR_SET_DBASE('MEURPTX');SPAR_UNIV_QUARTILE(,,41967,41967,D,"STAT:CUM","SUPER_CLIENT:/INDEX_LISTS/PEER_GROUPS/SECTOR - IMA - MIXED INVESTMENT 20-60 SHARES - PTX",2,GBP,1)&lt;/Q&gt;&lt;R&gt;1&lt;/R&gt;&lt;C&gt;1&lt;/C&gt;&lt;D xsi:type="xsd:double"&gt;0.26731883681792024&lt;/D&gt;&lt;/FQL&gt;&lt;FQL&gt;&lt;Q&gt;^SPAR_SET_DBASE('MEURPTX');SPAR_UNIV_QUARTILE(,,41967,41967,D,"STAT:CUM","SUPER_CLIENT:/INDEX_LISTS/PEER_GROUPS/SECTOR - IMA - MIXED INVESTMENT 0-35 SHARES - PTX",2,GBP,1)&lt;/Q&gt;&lt;R&gt;1&lt;/R&gt;&lt;C&gt;1&lt;/C&gt;&lt;D xsi:type="xsd:double"&gt;0.18191017288775591&lt;/D&gt;&lt;/FQL&gt;&lt;FQL&gt;&lt;Q&gt;^SPAR_SET_DBASE('MEURPTX');SPAR_UNIV_QUARTILE(,,41964,41964,D,"STAT:CUM","SUPER_CLIENT:/INDEX_LISTS/PEER_GROUPS/SECTOR - IMA - FLEXIBLE INVESTMENT - PTX",2,GBP,1)&lt;/Q&gt;&lt;R&gt;1&lt;/R&gt;&lt;C&gt;1&lt;/C&gt;&lt;D xsi:type="xsd:double"&gt;0.36067938881239048&lt;/D&gt;&lt;/FQL&gt;&lt;FQL&gt;&lt;Q&gt;^SPAR_SET_DBASE('MEURPTX');SPAR_UNIV_QUARTILE(,,41964,41964,D,"STAT:CUM","SUPER_CLIENT:/INDEX_LISTS/PEER_GROUPS/SECTOR - IMA - MIXED INVESTMENT 40-85 SHARES - PTX",2,GBP,1)&lt;/Q&gt;&lt;R&gt;1&lt;/R&gt;&lt;C&gt;1&lt;/C&gt;&lt;D xsi:type="xsd:double"&gt;0.43163362352769408&lt;/D&gt;&lt;/FQL&gt;&lt;FQL&gt;&lt;Q&gt;^SPAR_SET_DBASE('MEURPTX');SPAR_UNIV_QUARTILE(,,41964,41964,D,"STAT:CUM","SUPER_CLIENT:/INDEX_LISTS/PEER_GROUPS/SECTOR - IMA - MIXED INVESTMENT 20-60 SHARES - PTX",2,GBP,1)&lt;/Q&gt;&lt;R&gt;1&lt;/R&gt;&lt;C&gt;1&lt;/C&gt;&lt;D xsi:type="xsd:double"&gt;0.18881865199902315&lt;/D&gt;&lt;/FQL&gt;&lt;FQL&gt;&lt;Q&gt;^SPAR_SET_DBASE('MEURPTX');SPAR_UNIV_QUARTILE(,,41964,41964,D,"STAT:CUM","SUPER_CLIENT:/INDEX_LISTS/PEER_GROUPS/SECTOR - IMA - MIXED INVESTMENT 0-35 SHARES - PTX",2,GBP,1)&lt;/Q&gt;&lt;R&gt;1&lt;/R&gt;&lt;C&gt;1&lt;/C&gt;&lt;D xsi:type="xsd:double"&gt;0.23344906021789402&lt;/D&gt;&lt;/FQL&gt;&lt;FQL&gt;&lt;Q&gt;^SPAR_SET_DBASE('MEURPTX');SPAR_UNIV_QUARTILE(,,41963,41963,D,"STAT:CUM","SUPER_CLIENT:/INDEX_LISTS/PEER_GROUPS/SECTOR - IMA - FLEXIBLE INVESTMENT - PTX",2,GBP,1)&lt;/Q&gt;&lt;R&gt;1&lt;/R&gt;&lt;C&gt;1&lt;/C&gt;&lt;D xsi:type="xsd:double"&gt;-0.14511754580083247&lt;/D&gt;&lt;/FQL&gt;&lt;FQL&gt;&lt;Q&gt;^SPAR_SET_DBASE('MEURPTX');SPAR_UNIV_QUARTILE(,,41963,41963,D,"STAT:CUM","SUPER_CLIENT:/INDEX_LISTS/PEER_GROUPS/SECTOR - IMA - MIXED INVESTMENT 40-85 SHARES - PTX",2,GBP,1)&lt;/Q&gt;&lt;R&gt;1&lt;/R&gt;&lt;C&gt;1&lt;/C&gt;&lt;D xsi:type="xsd:double"&gt;-0.22070117660630828&lt;/D&gt;&lt;/FQL&gt;&lt;FQL&gt;&lt;Q&gt;^SPAR_SET_DBASE('MEURPTX');SPAR_UNIV_QUARTILE(,,41963,41963,D,"STAT:CUM","SUPER_CLIENT:/INDEX_LISTS/PEER_GROUPS/SECTOR - IMA - MIXED INVESTMENT 20-60 SHARES - PTX",2,GBP,1)&lt;/Q&gt;&lt;R&gt;1&lt;/R&gt;&lt;C&gt;1&lt;/C&gt;&lt;D xsi:type="xsd:double"&gt;-0.08468418252383092&lt;/D&gt;&lt;/FQL&gt;&lt;FQL&gt;&lt;Q&gt;^SPAR_SET_DBASE('MEURPTX');SPAR_UNIV_QUARTILE(,,41963,41963,D,"STAT:CUM","SUPER_CLIENT:/INDEX_LISTS/PEER_GROUPS/SECTOR - IMA - MIXED INVESTMENT 0-35 SHARES - PTX",2,GBP,1)&lt;/Q&gt;&lt;R&gt;1&lt;/R&gt;&lt;C&gt;1&lt;/C&gt;&lt;D xsi:type="xsd:double"&gt;-0.060902853131494794&lt;/D&gt;&lt;/FQL&gt;&lt;FQL&gt;&lt;Q&gt;^SPAR_SET_DBASE('MEURPTX');SPAR_UNIV_QUARTILE(,,41962,41962,D,"STAT:CUM","SUPER_CLIENT:/INDEX_LISTS/PEER_GROUPS/SECTOR - IMA - FLEXIBLE INVESTMENT - PTX",2,GBP,1)&lt;/Q&gt;&lt;R&gt;1&lt;/R&gt;&lt;C&gt;1&lt;/C&gt;&lt;D xsi:type="xsd:double"&gt;0.139553429027095&lt;/D&gt;&lt;/FQL&gt;&lt;FQL&gt;&lt;Q&gt;^SPAR_SET_DBASE('MEURPTX');SPAR_UNIV_QUARTILE(,,41962,41962,D,"STAT:CUM","SUPER_CLIENT:/INDEX_LISTS/PEER_GROUPS/SECTOR - IMA - MIXED INVESTMENT 40-85 SHARES - PTX",2,GBP,1)&lt;/Q&gt;&lt;R&gt;1&lt;/R&gt;&lt;C&gt;1&lt;/C&gt;&lt;D xsi:type="xsd:double"&gt;0.17111208889448726&lt;/D&gt;&lt;/FQL&gt;&lt;FQL&gt;&lt;Q&gt;^SPAR_SET_DBASE('MEURPTX');SPAR_UNIV_QUARTILE(,,41962,41962,D,"STAT:CUM","SUPER_CLIENT:/INDEX_LISTS/PEER_GROUPS/SECTOR - IMA - MIXED INVESTMENT 20-60 SHARES - PTX",2,GBP,1)&lt;/Q&gt;&lt;R&gt;1&lt;/R&gt;&lt;C&gt;1&lt;/C&gt;&lt;D xsi:type="xsd:double"&gt;0.093122256219224653&lt;/D&gt;&lt;/FQL&gt;&lt;FQL&gt;&lt;Q&gt;^SPAR_SET_DBASE('MEURPTX');SPAR_UNIV_QUARTILE(,,41962,41962,D,"STAT:CUM","SUPER_CLIENT:/INDEX_LISTS/PEER_GROUPS/SECTOR - IMA - MIXED INVESTMENT 0-35 SHARES - PTX",2,GBP,1)&lt;/Q&gt;&lt;R&gt;1&lt;/R&gt;&lt;C&gt;1&lt;/C&gt;&lt;D xsi:type="xsd:double"&gt;0.016145959473634619&lt;/D&gt;&lt;/FQL&gt;&lt;FQL&gt;&lt;Q&gt;^SPAR_SET_DBASE('MEURPTX');SPAR_UNIV_QUARTILE(,,41961,41961,D,"STAT:CUM","SUPER_CLIENT:/INDEX_LISTS/PEER_GROUPS/SECTOR - IMA - FLEXIBLE INVESTMENT - PTX",2,GBP,1)&lt;/Q&gt;&lt;R&gt;1&lt;/R&gt;&lt;C&gt;1&lt;/C&gt;&lt;D xsi:type="xsd:double"&gt;0.11069364455362774&lt;/D&gt;&lt;/FQL&gt;&lt;FQL&gt;&lt;Q&gt;^SPAR_SET_DBASE('MEURPTX');SPAR_UNIV_QUARTILE(,,41961,41961,D,"STAT:CUM","SUPER_CLIENT:/INDEX_LISTS/PEER_GROUPS/SECTOR - IMA - MIXED INVESTMENT 40-85 SHARES - PTX",2,GBP,1)&lt;/Q&gt;&lt;R&gt;1&lt;/R&gt;&lt;C&gt;1&lt;/C&gt;&lt;D xsi:type="xsd:double"&gt;0.27053140096620076&lt;/D&gt;&lt;/FQL&gt;&lt;FQL&gt;&lt;Q&gt;^SPAR_SET_DBASE('MEURPTX');SPAR_UNIV_QUARTILE(,,41961,41961,D,"STAT:CUM","SUPER_CLIENT:/INDEX_LISTS/PEER_GROUPS/SECTOR - IMA - MIXED INVESTMENT 20-60 SHARES - PTX",2,GBP,1)&lt;/Q&gt;&lt;R&gt;1&lt;/R&gt;&lt;C&gt;1&lt;/C&gt;&lt;D xsi:type="xsd:double"&gt;0.10002206369053024&lt;/D&gt;&lt;/FQL&gt;&lt;FQL&gt;&lt;Q&gt;^SPAR_SET_DBASE('MEURPTX');SPAR_UNIV_QUARTILE(,,41961,41961,D,"STAT:CUM","SUPER_CLIENT:/INDEX_LISTS/PEER_GROUPS/SECTOR - IMA - MIXED INVESTMENT 0-35 SHARES - PTX",2,GBP,1)&lt;/Q&gt;&lt;R&gt;1&lt;/R&gt;&lt;C&gt;1&lt;/C&gt;&lt;D xsi:type="xsd:double"&gt;0.084225724942843527&lt;/D&gt;&lt;/FQL&gt;&lt;FQL&gt;&lt;Q&gt;^SPAR_SET_DBASE('MEURPTX');SPAR_UNIV_QUARTILE(,,41960,41960,D,"STAT:CUM","SUPER_CLIENT:/INDEX_LISTS/PEER_GROUPS/SECTOR - IMA - FLEXIBLE INVESTMENT - PTX",2,GBP,1)&lt;/Q&gt;&lt;R&gt;1&lt;/R&gt;&lt;C&gt;1&lt;/C&gt;&lt;D xsi:type="xsd:double"&gt;0&lt;/D&gt;&lt;/FQL&gt;&lt;FQL&gt;&lt;Q&gt;^SPAR_SET_DBASE('MEURPTX');SPAR_UNIV_QUARTILE(,,41960,41960,D,"STAT:CUM","SUPER_CLIENT:/INDEX_LISTS/PEER_GROUPS/SECTOR - IMA - MIXED INVESTMENT 40-85 SHARES - PTX",2,GBP,1)&lt;/Q&gt;&lt;R&gt;1&lt;/R&gt;&lt;C&gt;1&lt;/C&gt;&lt;D xsi:type="xsd:double"&gt;0.067340067340060372&lt;/D&gt;&lt;/FQL&gt;&lt;FQL&gt;&lt;Q&gt;^SPAR_SET_DBASE('MEURPTX');SPAR_UNIV_QUARTILE(,,41960,41960,D,"STAT:CUM","SUPER_CLIENT:/INDEX_LISTS/PEER_GROUPS/SECTOR - IMA - MIXED INVESTMENT 20-60 SHARES - PTX",2,GBP,1)&lt;/Q&gt;&lt;R&gt;1&lt;/R&gt;&lt;C&gt;1&lt;/C&gt;&lt;D xsi:type="xsd:double"&gt;0.07629704984741803&lt;/D&gt;&lt;/FQL&gt;&lt;FQL&gt;&lt;Q&gt;^SPAR_SET_DBASE('MEURPTX');SPAR_UNIV_QUARTILE(,,41960,41960,D,"STAT:CUM","SUPER_CLIENT:/INDEX_LISTS/PEER_GROUPS/SECTOR - IMA - MIXED INVESTMENT 0-35 SHARES - PTX",2,GBP,1)&lt;/Q&gt;&lt;R&gt;1&lt;/R&gt;&lt;C&gt;1&lt;/C&gt;&lt;D xsi:type="xsd:double"&gt;0.11158223610800988&lt;/D&gt;&lt;/FQL&gt;&lt;FQL&gt;&lt;Q&gt;^SPAR_SET_DBASE('MEURPTX');SPAR_UNIV_QUARTILE(,,41957,41957,D,"STAT:CUM","SUPER_CLIENT:/INDEX_LISTS/PEER_GROUPS/SECTOR - IMA - FLEXIBLE INVESTMENT - PTX",2,GBP,1)&lt;/Q&gt;&lt;R&gt;1&lt;/R&gt;&lt;C&gt;1&lt;/C&gt;&lt;D xsi:type="xsd:double"&gt;0.26328994092346125&lt;/D&gt;&lt;/FQL&gt;&lt;FQL&gt;&lt;Q&gt;^SPAR_SET_DBASE('MEURPTX');SPAR_UNIV_QUARTILE(,,41957,41957,D,"STAT:CUM","SUPER_CLIENT:/INDEX_LISTS/PEER_GROUPS/SECTOR - IMA - MIXED INVESTMENT 40-85 SHARES - PTX",2,GBP,1)&lt;/Q&gt;&lt;R&gt;1&lt;/R&gt;&lt;C&gt;1&lt;/C&gt;&lt;D xsi:type="xsd:double"&gt;0.15526948757764725&lt;/D&gt;&lt;/FQL&gt;&lt;FQL&gt;&lt;Q&gt;^SPAR_SET_DBASE('MEURPTX');SPAR_UNIV_QUARTILE(,,41957,41957,D,"STAT:CUM","SUPER_CLIENT:/INDEX_LISTS/PEER_GROUPS/SECTOR - IMA - MIXED INVESTMENT 20-60 SHARES - PTX",2,GBP,1)&lt;/Q&gt;&lt;R&gt;1&lt;/R&gt;&lt;C&gt;1&lt;/C&gt;&lt;D xsi:type="xsd:double"&gt;0.15850410103408485&lt;/D&gt;&lt;/FQL&gt;&lt;FQL&gt;&lt;Q&gt;^SPAR_SET_DBASE('MEURPTX');SPAR_UNIV_QUARTILE(,,41957,41957,D,"STAT:CUM","SUPER_CLIENT:/INDEX_LISTS/PEER_GROUPS/SECTOR - IMA - MIXED INVESTMENT 0-35 SHARES - PTX",2,GBP,1)&lt;/Q&gt;&lt;R&gt;1&lt;/R&gt;&lt;C&gt;1&lt;/C&gt;&lt;D xsi:type="xsd:double"&gt;0.1252248027551639&lt;/D&gt;&lt;/FQL&gt;&lt;FQL&gt;&lt;Q&gt;^SPAR_SET_DBASE('MEURPTX');SPAR_UNIV_QUARTILE(,,41956,41956,D,"STAT:CUM","SUPER_CLIENT:/INDEX_LISTS/PEER_GROUPS/SECTOR - IMA - FLEXIBLE INVESTMENT - PTX",2,GBP,1)&lt;/Q&gt;&lt;R&gt;1&lt;/R&gt;&lt;C&gt;1&lt;/C&gt;&lt;D xsi:type="xsd:double"&gt;0.31734235895626295&lt;/D&gt;&lt;/FQL&gt;&lt;FQL&gt;&lt;Q&gt;^SPAR_SET_DBASE('MEURPTX');SPAR_UNIV_QUARTILE(,,41956,41956,D,"STAT:CUM","SUPER_CLIENT:/INDEX_LISTS/PEER_GROUPS/SECTOR - IMA - MIXED INVESTMENT 40-85 SHARES - PTX",2,GBP,1)&lt;/Q&gt;&lt;R&gt;1&lt;/R&gt;&lt;C&gt;1&lt;/C&gt;&lt;D xsi:type="xsd:double"&gt;0.34601474048443492&lt;/D&gt;&lt;/FQL&gt;&lt;FQL&gt;&lt;Q&gt;^SPAR_SET_DBASE('MEURPTX');SPAR_UNIV_QUARTILE(,,41956,41956,D,"STAT:CUM","SUPER_CLIENT:/INDEX_LISTS/PEER_GROUPS/SECTOR - IMA - MIXED INVESTMENT 20-60 SHARES - PTX",2,GBP,1)&lt;/Q&gt;&lt;R&gt;1&lt;/R&gt;&lt;C&gt;1&lt;/C&gt;&lt;D xsi:type="xsd:double"&gt;0.16986941449601556&lt;/D&gt;&lt;/FQL&gt;&lt;FQL&gt;&lt;Q&gt;^SPAR_SET_DBASE('MEURPTX');SPAR_UNIV_QUARTILE(,,41956,41956,D,"STAT:CUM","SUPER_CLIENT:/INDEX_LISTS/PEER_GROUPS/SECTOR - IMA - MIXED INVESTMENT 0-35 SHARES - PTX",2,GBP,1)&lt;/Q&gt;&lt;R&gt;1&lt;/R&gt;&lt;C&gt;1&lt;/C&gt;&lt;D xsi:type="xsd:double"&gt;0.166985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362092964&lt;/D&gt;&lt;/FQL&gt;&lt;FQL&gt;&lt;Q&gt;^SPAR_SET_DBASE('MEURPTX');SPAR_UNIV_QUARTILE(,,41955,41955,D,"STAT:CUM","SUPER_CLIENT:/INDEX_LISTS/PEER_GROUPS/SECTOR - IMA - FLEXIBLE INVESTMENT - PTX",2,GBP,1)&lt;/Q&gt;&lt;R&gt;1&lt;/R&gt;&lt;C&gt;1&lt;/C&gt;&lt;D xsi:type="xsd:double"&gt;0.067790044547755279&lt;/D&gt;&lt;/FQL&gt;&lt;FQL&gt;&lt;Q&gt;^SPAR_SET_DBASE('MEURPTX');SPAR_UNIV_QUARTILE(,,41955,41955,D,"STAT:CUM","SUPER_CLIENT:/INDEX_LISTS/PEER_GROUPS/SECTOR - IMA - MIXED INVESTMENT 40-85 SHARES - PTX",2,GBP,1)&lt;/Q&gt;&lt;R&gt;1&lt;/R&gt;&lt;C&gt;1&lt;/C&gt;&lt;D xsi:type="xsd:double"&gt;0.015851628754859348&lt;/D&gt;&lt;/FQL&gt;&lt;FQL&gt;&lt;Q&gt;^SPAR_SET_DBASE('MEURPTX');SPAR_UNIV_QUARTILE(,,41955,41955,D,"STAT:CUM","SUPER_CLIENT:/INDEX_LISTS/PEER_GROUPS/SECTOR - IMA - MIXED INVESTMENT 20-60 SHARES - PTX",2,GBP,1)&lt;/Q&gt;&lt;R&gt;1&lt;/R&gt;&lt;C&gt;1&lt;/C&gt;&lt;D xsi:type="xsd:double"&gt;0.10196798205364122&lt;/D&gt;&lt;/FQL&gt;&lt;FQL&gt;&lt;Q&gt;^SPAR_SET_DBASE('MEURPTX');SPAR_UNIV_QUARTILE(,,41955,41955,D,"STAT:CUM","SUPER_CLIENT:/INDEX_LISTS/PEER_GROUPS/SECTOR - IMA - MIXED INVESTMENT 0-35 SHARES - PTX",2,GBP,1)&lt;/Q&gt;&lt;R&gt;1&lt;/R&gt;&lt;C&gt;1&lt;/C&gt;&lt;D xsi:type="xsd:double"&gt;0.082576383154409072&lt;/D&gt;&lt;/FQL&gt;&lt;FQL&gt;&lt;Q&gt;^SPAR_SET_DBASE('MEURPTX');SPAR_UNIV_QUARTILE(,,41954,41954,D,"STAT:CUM","SUPER_CLIENT:/INDEX_LISTS/PEER_GROUPS/SECTOR - IMA - FLEXIBLE INVESTMENT - PTX",2,GBP,1)&lt;/Q&gt;&lt;R&gt;1&lt;/R&gt;&lt;C&gt;1&lt;/C&gt;&lt;D xsi:type="xsd:double"&gt;0.22030001620736428&lt;/D&gt;&lt;/FQL&gt;&lt;FQL&gt;&lt;Q&gt;^SPAR_SET_DBASE('MEURPTX');SPAR_UNIV_QUARTILE(,,41954,41954,D,"STAT:CUM","SUPER_CLIENT:/INDEX_LISTS/PEER_GROUPS/SECTOR - IMA - MIXED INVESTMENT 40-85 SHARES - PTX",2,GBP,1)&lt;/Q&gt;&lt;R&gt;1&lt;/R&gt;&lt;C&gt;1&lt;/C&gt;&lt;D xsi:type="xsd:double"&gt;0.26838432635534204&lt;/D&gt;&lt;/FQL&gt;&lt;FQL&gt;&lt;Q&gt;^SPAR_SET_DBASE('MEURPTX');SPAR_UNIV_QUARTILE(,,41954,41954,D,"STAT:CUM","SUPER_CLIENT:/INDEX_LISTS/PEER_GROUPS/SECTOR - IMA - MIXED INVESTMENT 20-60 SHARES - PTX",2,GBP,1)&lt;/Q&gt;&lt;R&gt;1&lt;/R&gt;&lt;C&gt;1&lt;/C&gt;&lt;D xsi:type="xsd:double"&gt;0.12082479633308552&lt;/D&gt;&lt;/FQL&gt;&lt;FQL&gt;&lt;Q&gt;^SPAR_SET_DBASE('MEURPTX');SPAR_UNIV_QUARTILE(,,41954,41954,D,"STAT:CUM","SUPER_CLIENT:/INDEX_LISTS/PEER_GROUPS/SECTOR - IMA - MIXED INVESTMENT 0-35 SHARES - PTX",2,GBP,1)&lt;/Q&gt;&lt;R&gt;1&lt;/R&gt;&lt;C&gt;1&lt;/C&gt;&lt;D xsi:type="xsd:double"&gt;0.0858369098712286&lt;/D&gt;&lt;/FQL&gt;&lt;FQL&gt;&lt;Q&gt;^SPAR_SET_DBASE('MEURPTX');SPAR_UNIV_QUARTILE(,,41953,41953,D,"STAT:CUM","SUPER_CLIENT:/INDEX_LISTS/PEER_GROUPS/SECTOR - IMA - FLEXIBLE INVESTMENT - PTX",2,GBP,1)&lt;/Q&gt;&lt;R&gt;1&lt;/R&gt;&lt;C&gt;1&lt;/C&gt;&lt;D xsi:type="xsd:double"&gt;0.087822366699064069&lt;/D&gt;&lt;/FQL&gt;&lt;FQL&gt;&lt;Q&gt;^SPAR_SET_DBASE('MEURPTX');SPAR_UNIV_QUARTILE(,,41953,41953,D,"STAT:CUM","SUPER_CLIENT:/INDEX_LISTS/PEER_GROUPS/SECTOR - IMA - MIXED INVESTMENT 40-85 SHARES - PTX",2,GBP,1)&lt;/Q&gt;&lt;R&gt;1&lt;/R&gt;&lt;C&gt;1&lt;/C&gt;&lt;D xsi:type="xsd:double"&gt;0.087526915426860974&lt;/D&gt;&lt;/FQL&gt;&lt;FQL&gt;&lt;Q&gt;^SPAR_SET_DBASE('MEURPTX');SPAR_UNIV_QUARTILE(,,41953,41953,D,"STAT:CUM","SUPER_CLIENT:/INDEX_LISTS/PEER_GROUPS/SECTOR - IMA - MIXED INVESTMENT 20-60 SHARES - PTX",2,GBP,1)&lt;/Q&gt;&lt;R&gt;1&lt;/R&gt;&lt;C&gt;1&lt;/C&gt;&lt;D xsi:type="xsd:double"&gt;0.15278439806893918&lt;/D&gt;&lt;/FQL&gt;&lt;FQL&gt;&lt;Q&gt;^SPAR_SET_DBASE('MEURPTX');SPAR_UNIV_QUARTILE(,,41953,41953,D,"STAT:CUM","SUPER_CLIENT:/INDEX_LISTS/PEER_GROUPS/SECTOR - IMA - MIXED INVESTMENT 0-35 SHARES - PTX",2,GBP,1)&lt;/Q&gt;&lt;R&gt;1&lt;/R&gt;&lt;C&gt;1&lt;/C&gt;&lt;D xsi:type="xsd:double"&gt;0.13266799686444397&lt;/D&gt;&lt;/FQL&gt;&lt;FQL&gt;&lt;Q&gt;^SPAR_SET_DBASE('MEURPTX');SPAR_UNIV_QUARTILE(,,41950,41950,D,"STAT:CUM","SUPER_CLIENT:/INDEX_LISTS/PEER_GROUPS/SECTOR - IMA - FLEXIBLE INVESTMENT - PTX",2,GBP,1)&lt;/Q&gt;&lt;R&gt;1&lt;/R&gt;&lt;C&gt;1&lt;/C&gt;&lt;D xsi:type="xsd:double"&gt;0.22222222222221255&lt;/D&gt;&lt;/FQL&gt;&lt;FQL&gt;&lt;Q&gt;^SPAR_SET_DBASE('MEURPTX');SPAR_UNIV_QUARTILE(,,41950,41950,D,"STAT:CUM","SUPER_CLIENT:/INDEX_LISTS/PEER_GROUPS/SECTOR - IMA - MIXED INVESTMENT 40-85 SHARES - PTX",2,GBP,1)&lt;/Q&gt;&lt;R&gt;1&lt;/R&gt;&lt;C&gt;1&lt;/C&gt;&lt;D xsi:type="xsd:double"&gt;0.30769230769229772&lt;/D&gt;&lt;/FQL&gt;&lt;FQL&gt;&lt;Q&gt;^SPAR_SET_DBASE('MEURPTX');SPAR_UNIV_QUARTILE(,,41950,41950,D,"STAT:CUM","SUPER_CLIENT:/INDEX_LISTS/PEER_GROUPS/SECTOR - IMA - MIXED INVESTMENT 20-60 SHARES - PTX",2,GBP,1)&lt;/Q&gt;&lt;R&gt;1&lt;/R&gt;&lt;C&gt;1&lt;/C&gt;&lt;D xsi:type="xsd:double"&gt;0.15912185159974168&lt;/D&gt;&lt;/FQL&gt;&lt;FQL&gt;&lt;Q&gt;^SPAR_SET_DBASE('MEURPTX');SPAR_UNIV_QUARTILE(,,41950,41950,D,"STAT:CUM","SUPER_CLIENT:/INDEX_LISTS/PEER_GROUPS/SECTOR - IMA - MIXED INVESTMENT 0-35 SHARES - PTX",2,GBP,1)&lt;/Q&gt;&lt;R&gt;1&lt;/R&gt;&lt;C&gt;1&lt;/C&gt;&lt;D xsi:type="xsd:double"&gt;0.13930348258706093&lt;/D&gt;&lt;/FQL&gt;&lt;FQL&gt;&lt;Q&gt;^SPAR_SET_DBASE('MEURPTX');SPAR_UNIV_QUARTILE(,,41949,41949,D,"STAT:CUM","SUPER_CLIENT:/INDEX_LISTS/PEER_GROUPS/SECTOR - IMA - FLEXIBLE INVESTMENT - PTX",2,GBP,1)&lt;/Q&gt;&lt;R&gt;1&lt;/R&gt;&lt;C&gt;1&lt;/C&gt;&lt;D xsi:type="xsd:double"&gt;0.04080300310103091&lt;/D&gt;&lt;/FQL&gt;&lt;FQL&gt;&lt;Q&gt;^SPAR_SET_DBASE('MEURPTX');SPAR_UNIV_QUARTILE(,,41949,41949,D,"STAT:CUM","SUPER_CLIENT:/INDEX_LISTS/PEER_GROUPS/SECTOR - IMA - MIXED INVESTMENT 40-85 SHARES - PTX",2,GBP,1)&lt;/Q&gt;&lt;R&gt;1&lt;/R&gt;&lt;C&gt;1&lt;/C&gt;&lt;D xsi:type="xsd:double"&gt;0.11061283733750926&lt;/D&gt;&lt;/FQL&gt;&lt;FQL&gt;&lt;Q&gt;^SPAR_SET_DBASE('MEURPTX');SPAR_UNIV_QUARTILE(,,41949,41949,D,"STAT:CUM","SUPER_CLIENT:/INDEX_LISTS/PEER_GROUPS/SECTOR - IMA - MIXED INVESTMENT 20-60 SHARES - PTX",2,GBP,1)&lt;/Q&gt;&lt;R&gt;1&lt;/R&gt;&lt;C&gt;1&lt;/C&gt;&lt;D xsi:type="xsd:double"&gt;0.091984231274633288&lt;/D&gt;&lt;/FQL&gt;&lt;FQL&gt;&lt;Q&gt;^SPAR_SET_DBASE('MEURPTX');SPAR_UNIV_QUARTILE(,,41949,41949,D,"STAT:CUM","SUPER_CLIENT:/INDEX_LISTS/PEER_GROUPS/SECTOR - IMA - MIXED INVESTMENT 0-35 SHARES - PTX",2,GBP,1)&lt;/Q&gt;&lt;R&gt;1&lt;/R&gt;&lt;C&gt;1&lt;/C&gt;&lt;D xsi:type="xsd:double"&gt;0.039365310077510429&lt;/D&gt;&lt;/FQL&gt;&lt;FQL&gt;&lt;Q&gt;^SPAR_SET_DBASE('MEURPTX');SPAR_UNIV_QUARTILE(,,41948,41948,D,"STAT:CUM","SUPER_CLIENT:/INDEX_LISTS/PEER_GROUPS/SECTOR - IMA - FLEXIBLE INVESTMENT - PTX",2,GBP,1)&lt;/Q&gt;&lt;R&gt;1&lt;/R&gt;&lt;C&gt;1&lt;/C&gt;&lt;D xsi:type="xsd:double"&gt;0.13464604248352163&lt;/D&gt;&lt;/FQL&gt;&lt;FQL&gt;&lt;Q&gt;^SPAR_SET_DBASE('MEURPTX');SPAR_UNIV_QUARTILE(,,41948,41948,D,"STAT:CUM","SUPER_CLIENT:/INDEX_LISTS/PEER_GROUPS/SECTOR - IMA - MIXED INVESTMENT 40-85 SHARES - PTX",2,GBP,1)&lt;/Q&gt;&lt;R&gt;1&lt;/R&gt;&lt;C&gt;1&lt;/C&gt;&lt;D xsi:type="xsd:double"&gt;0.13993003498251611&lt;/D&gt;&lt;/FQL&gt;&lt;FQL&gt;&lt;Q&gt;^SPAR_SET_DBASE('MEURPTX');SPAR_UNIV_QUARTILE(,,41948,41948,D,"STAT:CUM","SUPER_CLIENT:/INDEX_LISTS/PEER_GROUPS/SECTOR - IMA - MIXED INVESTMENT 20-60 SHARES - PTX",2,GBP,1)&lt;/Q&gt;&lt;R&gt;1&lt;/R&gt;&lt;C&gt;1&lt;/C&gt;&lt;D xsi:type="xsd:double"&gt;0.077339520494978942&lt;/D&gt;&lt;/FQL&gt;&lt;FQL&gt;&lt;Q&gt;^SPAR_SET_DBASE('MEURPTX');SPAR_UNIV_QUARTILE(,,41948,41948,D,"STAT:CUM","SUPER_CLIENT:/INDEX_LISTS/PEER_GROUPS/SECTOR - IMA - MIXED INVESTMENT 0-35 SHARES - PTX",2,GBP,1)&lt;/Q&gt;&lt;R&gt;1&lt;/R&gt;&lt;C&gt;1&lt;/C&gt;&lt;D xsi:type="xsd:double"&gt;0.084653525214650749&lt;/D&gt;&lt;/FQL&gt;&lt;FQL&gt;&lt;Q&gt;^SPAR_SET_DBASE('MEURPTX');SPAR_UNIV_QUARTILE(,,41947,41947,D,"STAT:CUM","SUPER_CLIENT:/INDEX_LISTS/PEER_GROUPS/SECTOR - IMA - FLEXIBLE INVESTMENT - PTX",2,GBP,1)&lt;/Q&gt;&lt;R&gt;1&lt;/R&gt;&lt;C&gt;1&lt;/C&gt;&lt;D xsi:type="xsd:double"&gt;0&lt;/D&gt;&lt;/FQL&gt;&lt;FQL&gt;&lt;Q&gt;^SPAR_SET_DBASE('MEURPTX');SPAR_UNIV_QUARTILE(,,41947,41947,D,"STAT:CUM","SUPER_CLIENT:/INDEX_LISTS/PEER_GROUPS/SECTOR - IMA - MIXED INVESTMENT 40-85 SHARES - PTX",2,GBP,1)&lt;/Q&gt;&lt;R&gt;1&lt;/R&gt;&lt;C&gt;1&lt;/C&gt;&lt;D xsi:type="xsd:double"&gt;-0.018099547511307712&lt;/D&gt;&lt;/FQL&gt;&lt;FQL&gt;&lt;Q&gt;^SPAR_SET_DBASE('MEURPTX');SPAR_UNIV_QUARTILE(,,41947,41947,D,"STAT:CUM","SUPER_CLIENT:/INDEX_LISTS/PEER_GROUPS/SECTOR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xsi:type="xsd:double"&gt;0&lt;/D&gt;&lt;/FQL&gt;&lt;FQL&gt;&lt;Q&gt;^SPAR_SET_DBASE('MEURPTX');SPAR_UNIV_QUARTILE(,,41947,41947,D,"STAT:CUM","SUPER_CLIENT:/INDEX_LISTS/PEER_GROUPS/SECTOR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xsi:type="xsd:double"&gt;0&lt;/D&gt;&lt;/FQL&gt;&lt;FQL&gt;&lt;Q&gt;^SPAR_SET_DBASE('MEURPTX');SPAR_UNIV_QUARTILE(,,41946,41946,D,"STAT:CUM","SUPER_CLIENT:/INDEX_LISTS/PEER_GROUPS/SECTOR - IMA - FLEXIBLE INVESTMENT - PTX",2,GBP,1)&lt;/Q&gt;&lt;R&gt;1&lt;/R&gt;&lt;C&gt;1&lt;/C&gt;&lt;D xsi:type="xsd:double"&gt;0.20665399365467074&lt;/D&gt;&lt;/FQL&gt;&lt;FQL&gt;&lt;Q&gt;^SPAR_SET_DBASE('MEURPTX');SPAR_UNIV_QUARTILE(,,41946,41946,D,"STAT:CUM","SUPER_CLIENT:/INDEX_LISTS/PEER_GROUPS/SECTOR - IMA - MIXED INVESTMENT 40-85 SHARES - PTX",2,GBP,1)&lt;/Q&gt;&lt;R&gt;1&lt;/R&gt;&lt;C&gt;1&lt;/C&gt;&lt;D xsi:type="xsd:double"&gt;0.20452326425854928&lt;/D&gt;&lt;/FQL&gt;&lt;FQL&gt;&lt;Q&gt;^SPAR_SET_DBASE('MEURPTX');SPAR_UNIV_QUARTILE(,,41946,41946,D,"STAT:CUM","SUPER_CLIENT:/INDEX_LISTS/PEER_GROUPS/SECTOR - IMA - MIXED INVESTMENT 20-60 SHARES - PTX",2,GBP,1)&lt;/Q&gt;&lt;R&gt;1&lt;/R&gt;&lt;C&gt;1&lt;/C&gt;&lt;D xsi:type="xsd:double"&gt;0.23587223587222539&lt;/D&gt;&lt;/FQL&gt;&lt;FQL&gt;&lt;Q&gt;^SPAR_SET_DBASE('MEURPTX');SPAR_UNIV_QUARTILE(,,41946,41946,D,"STAT:CUM","SUPER_CLIENT:/INDEX_LISTS/PEER_GROUPS/SECTOR - IMA - MIXED INVESTMENT 0-35 SHARES - PTX",2,GBP,1)&lt;/Q&gt;&lt;R&gt;1&lt;/R&gt;&lt;C&gt;1&lt;/C&gt;&lt;D xsi:type="xsd:double"&gt;0.01816860465115866&lt;/D&gt;&lt;/FQL&gt;&lt;FQL&gt;&lt;Q&gt;^SPAR_SET_DBASE('MEURPTX');SPAR_UNIV_QUARTILE(,,41943,41943,D,"STAT:CUM","SUPER_CLIENT:/INDEX_LISTS/PEER_GROUPS/SECTOR - IMA - FLEXIBLE INVESTMENT - PTX",2,GBP,1)&lt;/Q&gt;&lt;R&gt;1&lt;/R&gt;&lt;C&gt;1&lt;/C&gt;&lt;D xsi:type="xsd:double"&gt;0.91362126245848607&lt;/D&gt;&lt;/FQL&gt;&lt;FQL&gt;&lt;Q&gt;^SPAR_SET_DBASE('MEURPTX');SPAR_UNIV_QUARTILE(,,41943,41943,D,"STAT:CUM","SUPER_CLIENT:/INDEX_LISTS/PEER_GROUPS/SECTOR - IMA - MIXED INVESTMENT 40-85 SHARES - PTX",2,GBP,1)&lt;/Q&gt;&lt;R&gt;1&lt;/R&gt;&lt;C&gt;1&lt;/C&gt;&lt;D xsi:type="xsd:double"&gt;1.0535419451214834&lt;/D&gt;&lt;/FQL&gt;&lt;FQL&gt;&lt;Q&gt;^SPAR_SET_DBASE('MEURPTX');SPAR_UNIV_QUARTILE(,,41943,41943,D,"STAT:CUM","SUPER_CLIENT:/INDEX_LISTS/PEER_GROUPS/SECTOR - IMA - MIXED INVESTMENT 20-60 SHARES - PTX",2,GBP,1)&lt;/Q&gt;&lt;R&gt;1&lt;/R&gt;&lt;C&gt;1&lt;/C&gt;&lt;D xsi:type="xsd:double"&gt;0.5220613001010399&lt;/D&gt;&lt;/FQL&gt;&lt;FQL&gt;&lt;Q&gt;^SPAR_SET_DBASE('MEURPTX');SPAR_UNIV_QUARTILE(,,41943,41943,D,"STAT:CUM","SUPER_CLIENT:/INDEX_LISTS/PEER_GROUPS/SECTOR - IMA - MIXED INVESTMENT 0-35 SHARES - PTX",2,GBP,1)&lt;/Q&gt;&lt;R&gt;1&lt;/R&gt;&lt;C&gt;1&lt;/C&gt;&lt;D xsi:type="xsd:double"&gt;0.37806832455711259&lt;/D&gt;&lt;/FQL&gt;&lt;FQL&gt;&lt;Q&gt;^SPAR_SET_DBASE('MEURPTX');SPAR_UNIV_QUARTILE(,,41942,41942,D,"STAT:CUM","SUPER_CLIENT:/INDEX_LISTS/PEER_GROUPS/SECTOR - IMA - FLEXIBLE INVESTMENT - PTX",2,GBP,1)&lt;/Q&gt;&lt;R&gt;1&lt;/R&gt;&lt;C&gt;1&lt;/C&gt;&lt;D xsi:type="xsd:double"&gt;0.20573606190967819&lt;/D&gt;&lt;/FQL&gt;&lt;FQL&gt;&lt;Q&gt;^SPAR_SET_DBASE('MEURPTX');SPAR_UNIV_QUARTILE(,,41942,41942,D,"STAT:CUM","SUPER_CLIENT:/INDEX_LISTS/PEER_GROUPS/SECTOR - IMA - MIXED INVESTMENT 40-85 SHARES - PTX",2,GBP,1)&lt;/Q&gt;&lt;R&gt;1&lt;/R&gt;&lt;C&gt;1&lt;/C&gt;&lt;D xsi:type="xsd:double"&gt;0.064104314285717834&lt;/D&gt;&lt;/FQL&gt;&lt;FQL&gt;&lt;Q&gt;^SPAR_SET_DBASE('MEURPTX');SPAR_UNIV_QUARTILE(,,41942,41942,D,"STAT:CUM","SUPER_CLIENT:/INDEX_LISTS/PEER_GROUPS/SECTOR - IMA - MIXED INVESTMENT 20-60 SHARES - PTX",2,GBP,1)&lt;/Q&gt;&lt;R&gt;1&lt;/R&gt;&lt;C&gt;1&lt;/C&gt;&lt;D xsi:type="xsd:double"&gt;0.14538811319970701&lt;/D&gt;&lt;/FQL&gt;&lt;FQL&gt;&lt;Q&gt;^SPAR_SET_DBASE('MEURPTX');SPAR_UNIV_QUARTILE(,,41942,41942,D,"STAT:CUM","SUPER_CLIENT:/INDEX_LISTS/PEER_GROUPS/SECTOR - IMA - MIXED INVESTMENT 0-35 SHARES - PTX",2,GBP,1)&lt;/Q&gt;&lt;R&gt;1&lt;/R&gt;&lt;C&gt;1&lt;/C&gt;&lt;D xsi:type="xsd:double"&gt;0.0881907110765967&lt;/D&gt;&lt;/FQL&gt;&lt;FQL&gt;&lt;Q&gt;^SPAR_SET_DBASE('MEURPTX');SPAR_UNIV_QUARTILE(,,41941,41941,D,"STAT:CUM","SUPER_CLIENT:/INDEX_LISTS/PEER_GROUPS/SECTOR - IMA - FLEXIBLE INVESTMENT - PTX",2,GBP,1)&lt;/Q&gt;&lt;R&gt;1&lt;/R&gt;&lt;C&gt;1&lt;/C&gt;&lt;D xsi:type="xsd:double"&gt;0.42264824344884211&lt;/D&gt;&lt;/FQL&gt;&lt;FQL&gt;&lt;Q&gt;^SPAR_SET_DBASE('MEURPTX');SPAR_UNIV_QUARTILE(,,41941,41941,D,"STAT:CUM","SUPER_CLIENT:/INDEX_LISTS/PEER_GROUPS/SECTOR - IMA - MIXED INVESTMENT 40-85 SHARES - PTX",2,GBP,1)&lt;/Q&gt;&lt;R&gt;1&lt;/R&gt;&lt;C&gt;1&lt;/C&gt;&lt;D xsi:type="xsd:double"&gt;0.49857720386623505&lt;/D&gt;&lt;/FQL&gt;&lt;FQL&gt;&lt;Q&gt;^SPAR_SET_DBASE('MEURPTX');SPAR_UNIV_QUARTILE(,,41941,41941,D,"STAT:CUM","SUPER_CLIENT:/INDEX_LISTS/PEER_GROUPS/SECTOR - IMA - MIXED INVESTMENT 20-60 SHARES - PTX",2,GBP,1)&lt;/Q&gt;&lt;R&gt;1&lt;/R&gt;&lt;C&gt;1&lt;/C&gt;&lt;D xsi:type="xsd:double"&gt;0.25726689174749851&lt;/D&gt;&lt;/FQL&gt;&lt;FQL&gt;&lt;Q&gt;^SPAR_SET_DBASE('MEURPTX');SPAR_UNIV_QUARTILE(,,41941,41941,D,"STAT:CUM","SUPER_CLIENT:/INDEX_LISTS/PEER_GROUPS/SECTOR - IMA - MIXED INVESTMENT 0-35 SHARES - PTX",2,GBP,1)&lt;/Q&gt;&lt;R&gt;1&lt;/R&gt;&lt;C&gt;1&lt;/C&gt;&lt;D xsi:type="xsd:double"&gt;0.17192271741170995&lt;/D&gt;&lt;/FQL&gt;&lt;FQL&gt;&lt;Q&gt;^SPAR_SET_DBASE('MEURPTX');SPAR_UNIV_QUARTILE(,,41940,41940,D,"STAT:CUM","SUPER_CLIENT:/INDEX_LISTS/PEER_GROUPS/SECTOR - IMA - FLEXIBLE INVESTMENT - PTX",2,GBP,1)&lt;/Q&gt;&lt;R&gt;1&lt;/R&gt;&lt;C&gt;1&lt;/C&gt;&lt;D xsi:type="xsd:double"&gt;0.040794045228453868&lt;/D&gt;&lt;/FQL&gt;&lt;FQL&gt;&lt;Q&gt;^SPAR_SET_DBASE('MEURPTX');SPAR_UNIV_QUARTILE(,,41940,41940,D,"STAT:CUM","SUPER_CLIENT:/INDEX_LISTS/PEER_GROUPS/SECTOR - IMA - MIXED INVESTMENT 40-85 SHARES - PTX",2,GBP,1)&lt;/Q&gt;&lt;R&gt;1&lt;/R&gt;&lt;C&gt;1&lt;/C&gt;&lt;D xsi:type="xsd:double"&gt;0.06987519776378015&lt;/D&gt;&lt;/FQL&gt;&lt;FQL&gt;&lt;Q&gt;^SPAR_SET_DBASE('MEURPTX');SPAR_UNIV_QUARTILE(,,41940,41940,D,"STAT:CUM","SUPER_CLIENT:/INDEX_LISTS/PEER_GROUPS/SECTOR - IMA - MIXED INVESTMENT 20-60 SHARES - PTX",2,GBP,1)&lt;/Q&gt;&lt;R&gt;1&lt;/R&gt;&lt;C&gt;1&lt;/C&gt;&lt;D xsi:type="xsd:double"&gt;0.019280401928645219&lt;/D&gt;&lt;/FQL&gt;&lt;FQL&gt;&lt;Q&gt;^SPAR_SET_DBASE('MEURPTX');SPAR_UNIV_QUARTILE(,,41940,41940,D,"STAT:CUM","SUPER_CLIENT:/INDEX_LISTS/PEER_GROUPS/SECTOR - IMA - MIXED INVESTMENT 0-35 SHARES - PTX",2,GBP,1)&lt;/Q&gt;&lt;R&gt;1&lt;/R&gt;&lt;C&gt;1&lt;/C&gt;&lt;D xsi:type="xsd:double"&gt;0.020693646864011761&lt;/D&gt;&lt;/FQL&gt;&lt;FQL&gt;&lt;Q&gt;^SPAR_SET_DBASE('MEURPTX');SPAR_UNIV_QUARTILE(,,41939,41939,D,"STAT:CUM","SUPER_CLIENT:/INDEX_LISTS/PEER_GROUPS/SECTOR - IMA - FLEXIBLE INVESTMENT - PTX",2,GBP,1)&lt;/Q&gt;&lt;R&gt;1&lt;/R&gt;&lt;C&gt;1&lt;/C&gt;&lt;D xsi:type="xsd:double"&gt;0&lt;/D&gt;&lt;/FQL&gt;&lt;FQL&gt;&lt;Q&gt;^SPAR_SET_DBASE('MEURPTX');SPAR_UNIV_QUARTILE(,,41939,41939,D,"STAT:CUM","SUPER_CLIENT:/INDEX_LISTS/PEER_GROUPS/SECTOR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xsi:type="xsd:double"&gt;0&lt;/D&gt;&lt;/FQL&gt;&lt;FQL&gt;&lt;Q&gt;^SPAR_SET_DBASE('MEURPTX');SPAR_UNIV_QUARTILE(,,41939,41939,D,"STAT:CUM","SUPER_CLIENT:/INDEX_LISTS/PEER_GROUPS/SECTOR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xsi:type="xsd:double"&gt;0&lt;/D&gt;&lt;/FQL&gt;&lt;FQL&gt;&lt;Q&gt;^SPAR_SET_DBASE('MEURPTX');SPAR_UNIV_QUARTILE(,,41939,41939,D,"STAT:CUM","SUPER_CLIENT:/INDEX_LISTS/PEER_GROUPS/SECTOR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xsi:type="xsd:double"&gt;0&lt;/D&gt;&lt;/FQL&gt;&lt;FQL&gt;&lt;Q&gt;^SPAR_SET_DBASE('MEURPTX');SPAR_UNIV_QUARTILE(,,41936,41936,D,"STAT:CUM","SUPER_CLIENT:/INDEX_LISTS/PEER_GROUPS/SECTOR - IMA - FLEXIBLE INVESTMENT - PTX",2,GBP,1)&lt;/Q&gt;&lt;R&gt;1&lt;/R&gt;&lt;C&gt;1&lt;/C&gt;&lt;D xsi:type="xsd:double"&gt;0.164473684210531&lt;/D&gt;&lt;/FQL&gt;&lt;FQL&gt;&lt;Q&gt;^SPAR_SET_DBASE('MEURPTX');SPAR_UNIV_QUARTILE(,,41936,41936,D,"STAT:CUM","SUPER_CLIENT:/INDEX_LISTS/PEER_GROUPS/SECTOR - IMA - MIXED INVESTMENT 40-85 SHARES - PTX",2,GBP,1)&lt;/Q&gt;&lt;R&gt;1&lt;/R&gt;&lt;C&gt;1&lt;/C&gt;&lt;D xsi:type="xsd:double"&gt;0.25466893039050031&lt;/D&gt;&lt;/FQL&gt;&lt;FQL&gt;&lt;Q&gt;^SPAR_SET_DBASE('MEURPTX');SPAR_UNIV_QUARTILE(,,41936,41936,D,"STAT:CUM","SUPER_CLIENT:/INDEX_LISTS/PEER_GROUPS/SECTOR - IMA - MIXED INVESTMENT 20-60 SHARES - PTX",2,GBP,1)&lt;/Q&gt;&lt;R&gt;1&lt;/R&gt;&lt;C&gt;1&lt;/C&gt;&lt;D xsi:type="xsd:double"&gt;0.12718600953895987&lt;/D&gt;&lt;/FQL&gt;&lt;FQL&gt;&lt;Q&gt;^SPAR_SET_DBASE('MEURPTX');SPAR_UNIV_QUARTILE(,,41936,41936,D,"STAT:CUM","SUPER_CLIENT:/INDEX_LISTS/PEER_GROUPS/SECTOR - IMA - MIXED INVESTMENT 0-35 SHARES - PTX",2,GBP,1)&lt;/Q&gt;&lt;R&gt;1&lt;/R&gt;&lt;C&gt;1&lt;/C&gt;&lt;D xsi:type="xsd:double"&gt;0.087494167055512939&lt;/D&gt;&lt;/FQL&gt;&lt;FQL&gt;&lt;Q&gt;^SPAR_SET_DBASE('MEURPTX');SPAR_UNIV_QUARTILE(,,41935,41935,D,"STAT:CUM","SUPER_CLIENT:/INDEX_LISTS/PEER_GROUPS/SECTOR - IMA - FLEXIBLE INVESTMENT - PTX",2,GBP,1)&lt;/Q&gt;&lt;R&gt;1&lt;/R&gt;&lt;C&gt;1&lt;/C&gt;&lt;D xsi:type="xsd:double"&gt;0.1445277650015786&lt;/D&gt;&lt;/FQL&gt;&lt;FQL&gt;&lt;Q&gt;^SPAR_SET_DBASE('MEURPTX');SPAR_UNIV_QUARTILE(,,41935,41935,D,"STAT:CUM","SUPER_CLIENT:/INDEX_LISTS/PEER_GROUPS/SECTOR - IMA - MIXED INVESTMENT 40-85 SHARES - PTX",2,GBP,1)&lt;/Q&gt;&lt;R&gt;1&lt;/R&gt;&lt;C&gt;1&lt;/C&gt;&lt;D xsi:type="xsd:double"&gt;0.13040494977951678&lt;/D&gt;&lt;/FQL&gt;&lt;FQL&gt;&lt;Q&gt;^SPAR_SET_DBASE('MEURPTX');SPAR_UNIV_QUARTILE(,,41935,41935,D,"STAT:CUM","SUPER_CLIENT:/INDEX_LISTS/PEER_GROUPS/SECTOR - IMA - MIXED INVESTMENT 20-60 SHARES - PTX",2,GBP,1)&lt;/Q&gt;&lt;R&gt;1&lt;/R&gt;&lt;C&gt;1&lt;/C&gt;&lt;D xsi:type="xsd:double"&gt;0.19189206973797557&lt;/D&gt;&lt;/FQL&gt;&lt;FQL&gt;&lt;Q&gt;^SPAR_SET_DBASE('MEURPTX');SPAR_UNIV_QUARTILE(,,41935,41935,D,"STAT:CUM","SUPER_CLIENT:/INDEX_LISTS/PEER_GROUPS/SECTOR - IMA - MIXED INVESTMENT 0-35 SHARES - PTX",2,GBP,1)&lt;/Q&gt;&lt;R&gt;1&lt;/R&gt;&lt;C&gt;1&lt;/C&gt;&lt;D xsi:type="xsd:double"&gt;0.1279186007866473&lt;/D&gt;&lt;/FQL&gt;&lt;FQL&gt;&lt;Q&gt;^SPAR_SET_DBASE('MEURPTX');SPAR_UNIV_QUARTILE(,,41934,41934,D,"STAT:CUM","SUPER_CLIENT:/INDEX_LISTS/PEER_GROUPS/SECTOR - IMA - FLEXIBLE INVESTMENT - PTX",2,GBP,1)&lt;/Q&gt;&lt;R&gt;1&lt;/R&gt;&lt;C&gt;1&lt;/C&gt;&lt;D xsi:type="xsd:double"&gt;0.79113924050633333&lt;/D&gt;&lt;/FQL&gt;&lt;FQL&gt;&lt;Q&gt;^SPAR_SET_DBASE('MEURPTX');SPAR_UNIV_QUARTILE(,,41934,41934,D,"STAT:CUM","SUPER_CLIENT:/INDEX_LISTS/PEER_GROUPS/SECTOR - IMA - MIXED INVESTMENT 40-85 SHARES - PTX",2,GBP,1)&lt;/Q&gt;&lt;R&gt;1&lt;/R&gt;&lt;C&gt;1&lt;/C&gt;&lt;D xsi:type="xsd:double"&gt;0.89323333614224065&lt;/D&gt;&lt;/FQL&gt;&lt;FQL&gt;&lt;Q&gt;^SPAR_SET_DBASE('MEURPTX');SPAR_UNIV_QUARTILE(,,41934,41934,D,"STAT:CUM","SUPER_CLIENT:/INDEX_LISTS/PEER_GROUPS/SECTOR - IMA - MIXED INVESTMENT 20-60 SHARES - PTX",2,GBP,1)&lt;/Q&gt;&lt;R&gt;1&lt;/R&gt;&lt;C&gt;1&lt;/C&gt;&lt;D xsi:type="xsd:double"&gt;0.5760603588907065&lt;/D&gt;&lt;/FQL&gt;&lt;FQL&gt;&lt;Q&gt;^SPAR_SET_DBASE('MEURPTX');SPAR_UNIV_QUARTILE(,,41934,41934,D,"STAT:CUM","SUPER_CLIENT:/INDEX_LISTS/PEER_GROUPS/SECTOR - IMA - MIXED INVESTMENT 0-35 SHARES - PTX",2,GBP,1)&lt;/Q&gt;&lt;R&gt;1&lt;/R&gt;&lt;C&gt;1&lt;/C&gt;&lt;D xsi:type="xsd:double"&gt;0.34411562284926145&lt;/D&gt;&lt;/FQL&gt;&lt;FQL&gt;&lt;Q&gt;^SPAR_SET_DBASE('MEURPTX');SPAR_UNIV_QUARTILE(,,41933,41933,D,"STAT:CUM","SUPER_CLIENT:/INDEX_LISTS/PEER_GROUPS/SECTOR - IMA - FLEXIBLE INVESTMENT - PTX",2,GBP,1)&lt;/Q&gt;&lt;R&gt;1&lt;/R&gt;&lt;C&gt;1&lt;/C&gt;&lt;D xsi:type="xsd:double"&gt;0.542776569720016&lt;/D&gt;&lt;/FQL&gt;&lt;FQL&gt;&lt;Q&gt;^SPAR_SET_DBASE('MEURPTX');SPAR_UNIV_QUARTILE(,,41933,41933,D,"STAT:CUM","SUPER_CLIENT:/INDEX_LISTS/PEER_GROUPS/SECTOR - IMA - MIXED INVESTMENT 40-85 SHARES - PTX",2,GBP,1)&lt;/Q&gt;&lt;R&gt;1&lt;/R&gt;&lt;C&gt;1&lt;/C&gt;&lt;D xsi:type="xsd:double"&gt;0.61510816227796639&lt;/D&gt;&lt;/FQL&gt;&lt;FQL&gt;&lt;Q&gt;^SPAR_SET_DBASE('MEURPTX');SPAR_UNIV_QUARTILE(,,41933,41933,D,"STAT:CUM","SUPER_CLIENT:/INDEX_LISTS/PEER_GROUPS/SECTOR - IMA - MIXED INVESTMENT 20-60 SHARES - PTX",2,GBP,1)&lt;/Q&gt;&lt;R&gt;1&lt;/R&gt;&lt;C&gt;1&lt;/C&gt;&lt;D xsi:type="xsd:double"&gt;0.3544528134691971&lt;/D&gt;&lt;/FQL&gt;&lt;FQL&gt;&lt;Q&gt;^SPAR_SET_DBASE('MEURPTX');SPAR_UNIV_QUARTILE(,,41933,41933,D,"STAT:CUM","SUPER_CLIENT:/INDEX_LISTS/PEER_GROUPS/SECTOR - IMA - MIXED INVESTMENT 0-35 SHARES - PTX",2,GBP,1)&lt;/Q&gt;&lt;R&gt;1&lt;/R&gt;&lt;C&gt;1&lt;/C&gt;&lt;D xsi:type="xsd:double"&gt;0.27065546587001776&lt;/D&gt;&lt;/FQL&gt;&lt;FQL&gt;&lt;Q&gt;^SPAR_SET_DBASE('MEURPTX');SPAR_UNIV_QUARTILE(,,41932,41932,D,"STAT:CUM","SUPER_CLIENT:/INDEX_LISTS/PEER_GROUPS/SECTOR - IMA - FLEXIBLE INVESTMENT - PTX",2,GBP,1)&lt;/Q&gt;&lt;R&gt;1&lt;/R&gt;&lt;C&gt;1&lt;/C&gt;&lt;D xsi:type="xsd:double"&gt;0.45806101772312147&lt;/D&gt;&lt;/FQL&gt;&lt;FQL&gt;&lt;Q&gt;^SPAR_SET_DBASE('MEURPTX');SPAR_UNIV_QUARTILE(,,41932,41932,D,"STAT:CUM","SUPER_CLIENT:/INDEX_LISTS/PEER_GROUPS/SECTOR - IMA - MIXED INVESTMENT 40-85 SHARES - PTX",2,GBP,1)&lt;/Q&gt;&lt;R&gt;1&lt;/R&gt;&lt;C&gt;1&lt;/C&gt;&lt;D xsi:type="xsd:double"&gt;0.50916496945010437&lt;/D&gt;&lt;/FQL&gt;&lt;FQL&gt;&lt;Q&gt;^SPAR_SET_DBASE('MEURPTX');SPAR_UNIV_QUARTILE(,,41932,41932,D,"STAT:CUM","SUPER_CLIENT:/INDEX_LISTS/PEER_GROUPS/SECTOR - IMA - MIXED INVESTMENT 20-60 SHARES - PTX",2,GBP,1)&lt;/Q&gt;&lt;R&gt;1&lt;/R&gt;&lt;C&gt;1&lt;/C&gt;&lt;D xsi:type="xsd:double"&gt;0.3353828954723248&lt;/D&gt;&lt;/FQL&gt;&lt;FQL&gt;&lt;Q&gt;^SPAR_SET_DBASE('MEURPTX');SPAR_UNIV_QUARTILE(,,41932,41932,D,"STAT:CUM","SUPER_CLIENT:/INDEX_LISTS/PEER_GROUPS/SECTOR - IMA - MIXED INVESTMENT 0-35 SHARES - PTX",2,GBP,1)&lt;/Q&gt;&lt;R&gt;1&lt;/R&gt;&lt;C&gt;1&lt;/C&gt;&lt;D xsi:type="xsd:double"&gt;0.13831258644536604&lt;/D&gt;&lt;/FQL&gt;&lt;FQL&gt;&lt;Q&gt;^SPAR_SET_DBASE('MEURPTX');SPAR_UNIV_QUARTILE(,,41929,41929,D,"STAT:CUM","SUPER_CLIENT:/INDEX_LISTS/PEER_GROUPS/SECTOR - IMA - FLEXIBLE INVESTMENT - PTX",2,GBP,1)&lt;/Q&gt;&lt;R&gt;1&lt;/R&gt;&lt;C&gt;1&lt;/C&gt;&lt;D xsi:type="xsd:double"&gt;0&lt;/D&gt;&lt;/FQL&gt;&lt;FQL&gt;&lt;Q&gt;^SPAR_SET_DBASE('MEURPTX');SPAR_UNIV_QUARTILE(,,41929,41929,D,"STAT:CUM","SUPER_CLIENT:/INDEX_LISTS/PEER_GROUPS/SECTOR - IMA - MIXED INVESTMENT 40-85 SHARES - PTX",2,GBP,1)&lt;/Q&gt;&lt;R&gt;1&lt;/R&gt;&lt;C&gt;1&lt;/C&gt;&lt;D xsi:type="xsd:double"&gt;0.14125956444968058&lt;/D&gt;&lt;/FQL&gt;&lt;FQL&gt;&lt;Q&gt;^SPAR_SET_DBASE('MEURPTX');SPAR_UNIV_QUARTILE(,,41929,41929,D,"STAT:CUM","SUPER_CLIENT:/INDEX_LISTS/PEER_GROUPS/SECTOR - IMA - MIXED INVESTMENT 20-60 SHARES - PTX",2,GBP,1)&lt;/Q&gt;&lt;R&gt;1&lt;/R&gt;&lt;C&gt;1&lt;/C&gt;&lt;D xsi:type="xsd:double"&gt;-0.25118984664198596&lt;/D&gt;&lt;/FQL&gt;&lt;FQL&gt;&lt;Q&gt;^SPAR_SET_DBASE('MEURPTX');SPAR_UNIV_QUARTILE(,,41929,41929,D,"STAT:CUM","SUPER_CLIENT:/INDEX_LISTS/PEER_GROUPS/SECTOR - IMA - MIXED INVESTMENT 0-35 SHARES - PTX",2,GBP,1)&lt;/Q&gt;&lt;R&gt;1&lt;/R&gt;&lt;C&gt;1&lt;/C&gt;&lt;D xsi:type="xsd:double"&gt;-0.2678017481721251&lt;/D&gt;&lt;/FQL&gt;&lt;FQL&gt;&lt;Q&gt;^SPAR_SET_DBASE('MEURPTX');SPAR_UNIV_QUARTILE(,,41928,41928,D,"STAT:CUM","SUPER_CLIENT:/INDEX_LISTS/PEER_GROUPS/SECTOR - IMA - FLEXIBLE INVESTMENT - PTX",2,GBP,1)&lt;/Q&gt;&lt;R&gt;1&lt;/R&gt;&lt;C&gt;1&lt;/C&gt;&lt;D xsi:type="xsd:double"&gt;-0.92196489157692074&lt;/D&gt;&lt;/FQL&gt;&lt;FQL&gt;&lt;Q&gt;^SPAR_SET_DBASE('MEURPTX');SPAR_UNIV_QUARTILE(,,41928,41928,D,"STAT:CUM","SUPER_CLIENT:/INDEX_LISTS/PEER_GROUPS/SECTOR - IMA - MIXED INVESTMENT 40-85 SHARES - PTX",2,GBP,1)&lt;/Q&gt;&lt;R&gt;1&lt;/R&gt;&lt;C&gt;1&lt;/C&gt;&lt;D xsi:type="xsd:double"&gt;-1.2097648301084507&lt;/D&gt;&lt;/FQL&gt;&lt;FQL&gt;&lt;Q&gt;^SPAR_SET_DBASE('MEURPTX');SPAR_UNIV_QUARTILE(,,41928,41928,D,"STAT:CUM","SUPER_CLIENT:/INDEX_LISTS/PEER_GROUPS/SECTOR - IMA - MIXED INVESTMENT 20-60 SHARES - PTX",2,GBP,1)&lt;/Q&gt;&lt;R&gt;1&lt;/R&gt;&lt;C&gt;1&lt;/C&gt;&lt;D xsi:type="xsd:double"&gt;-0.64489513628946948&lt;/D&gt;&lt;/FQL&gt;&lt;FQL&gt;&lt;Q&gt;^SPAR_SET_DBASE('MEURPTX');SPAR_UNIV_QUARTILE(,,41928,41928,D,"STAT:CUM","SUPER_CLIENT:/INDEX_LISTS/PEER_GROUPS/SECTOR - IMA - MIXED INVESTMENT 0-35 SHARES - PTX",2,GBP,1)&lt;/Q&gt;&lt;R&gt;1&lt;/R&gt;&lt;C&gt;1&lt;/C&gt;&lt;D xsi:type="xsd:double"&gt;-0.45703839122487322&lt;/D&gt;&lt;/FQL&gt;&lt;FQL&gt;&lt;Q&gt;^SPAR_SET_DBASE('MEURPTX');SPAR_UNIV_QUARTILE(,,41927,41927,D,"STAT:CUM","SUPER_CLIENT:/INDEX_LISTS/PEER_GROUPS/SECTOR - IMA - FLEXIBLE INVESTMENT - PTX",2,GBP,1)&lt;/Q&gt;&lt;R&gt;1&lt;/R&gt;&lt;C&gt;1&lt;/C&gt;&lt;D xsi:type="xsd:double"&gt;0&lt;/D&gt;&lt;/FQL&gt;&lt;FQL&gt;&lt;Q&gt;^SPAR_SET_DBASE('MEURPTX');SPAR_UNIV_QUARTILE(,,41927,41927,D,"STAT:CUM","SUPER_CLIENT:/INDEX_LISTS/PEER_GROUPS/SECTOR - IMA - MIXED INVESTMENT 40-85 SHARES - PTX",2,GBP,1)&lt;/Q&gt;&lt;R&gt;1&lt;/R&gt;&lt;C&gt;1&lt;/C&gt;&lt;D xsi:type="xsd:double"&gt;0.10003256874331346&lt;/D&gt;&lt;/FQL&gt;&lt;FQL&gt;&lt;Q&gt;^SPAR_SET_DBASE('MEURPTX');SPAR_UNIV_QUARTILE(,,41927,41927,D,"STAT:CUM","SUPER_CLIENT:/INDEX_LISTS/PEER_GROUPS/SECTOR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xsi:type="xsd:double"&gt;0&lt;/D&gt;&lt;/FQL&gt;&lt;FQL&gt;&lt;Q&gt;^SPAR_SET_DBASE('MEURPTX');SPAR_UNIV_QUARTILE(,,41927,41927,D,"STAT:CUM","SUPER_CLIENT:/INDEX_LISTS/PEER_GROUPS/SECTOR - IMA - MIXED INVESTMENT 0-35 SHARES - PTX",2,GBP,1)&lt;/Q&gt;&lt;R&gt;1&lt;/R&gt;&lt;C&gt;1&lt;/C&gt;&lt;D xsi:type="xsd:double"&gt;0.0661938534278983&lt;/D&gt;&lt;/FQL&gt;&lt;FQL&gt;&lt;Q&gt;^SPAR_SET_DBASE('MEURPTX');SPAR_UNIV_QUARTILE(,,41926,41926,D,"STAT:CUM","SUPER_CLIENT:/INDEX_LISTS/PEER_GROUPS/SECTOR - IMA - FLEXIBLE INVESTMENT - PTX",2,GBP,1)&lt;/Q&gt;&lt;R&gt;1&lt;/R&gt;&lt;C&gt;1&lt;/C&gt;&lt;D xsi:type="xsd:double"&gt;-0.33681972179183672&lt;/D&gt;&lt;/FQL&gt;&lt;FQL&gt;&lt;Q&gt;^SPAR_SET_DBASE('MEURPTX');SPAR_UNIV_QUARTILE(,,41926,41926,D,"STAT:CUM","SUPER_CLIENT:/INDEX_LISTS/PEER_GROUPS/SECTOR - IMA - MIXED INVESTMENT 40-85 SHARES - PTX",2,GBP,1)&lt;/Q&gt;&lt;R&gt;1&lt;/R&gt;&lt;C&gt;1&lt;/C&gt;&lt;D xsi:type="xsd:double"&gt;-0.23810122380952814&lt;/D&gt;&lt;/FQL&gt;&lt;FQL&gt;&lt;Q&gt;^SPAR_SET_DBASE('MEURPTX');SPAR_UNIV_QUARTILE(,,41926,41926,D,"STAT:CUM","SUPER_CLIENT:/INDEX_LISTS/PEER_GROUPS/SECTOR - IMA - MIXED INVESTMENT 20-60 SHARES - PTX",2,GBP,1)&lt;/Q&gt;&lt;R&gt;1&lt;/R&gt;&lt;C&gt;1&lt;/C&gt;&lt;D xsi:type="xsd:double"&gt;-0.10002803275297456&lt;/D&gt;&lt;/FQL&gt;&lt;FQL&gt;&lt;Q&gt;^SPAR_SET_DBASE('MEURPTX');SPAR_UNIV_QUARTILE(,,41926,41926,D,"STAT:CUM","SUPER_CLIENT:/INDEX_LISTS/PEER_GROUPS/SECTOR - IMA - MIXED INVESTMENT 0-35 SHARES - PTX",2,GBP,1)&lt;/Q&gt;&lt;R&gt;1&lt;/R&gt;&lt;C&gt;1&lt;/C&gt;&lt;D xsi:type="xsd:double"&gt;0.015182334447150225&lt;/D&gt;&lt;/FQL&gt;&lt;FQL&gt;&lt;Q&gt;^SPAR_SET_DBASE('MEURPTX');SPAR_UNIV_QUARTILE(,,41925,41925,D,"STAT:CUM","SUPER_CLIENT:/INDEX_LISTS/PEER_GROUPS/SECTOR - IMA - FLEXIBLE INVESTMENT - PTX",2,GBP,1)&lt;/Q&gt;&lt;R&gt;1&lt;/R&gt;&lt;C&gt;1&lt;/C&gt;&lt;D xsi:type="xsd:double"&gt;-0.59625212947188588&lt;/D&gt;&lt;/FQL&gt;&lt;FQL&gt;&lt;Q&gt;^SPAR_SET_DBASE('MEURPTX');SPAR_UNIV_QUARTILE(,,41925,41925,D,"STAT:CUM","SUPER_CLIENT:/INDEX_LISTS/PEER_GROUPS/SECTOR - IMA - MIXED INVESTMENT 40-85 SHARES - PTX",2,GBP,1)&lt;/Q&gt;&lt;R&gt;1&lt;/R&gt;&lt;C&gt;1&lt;/C&gt;&lt;D xsi:type="xsd:double"&gt;-0.47224141902787453&lt;/D&gt;&lt;/FQL&gt;&lt;FQL&gt;&lt;Q&gt;^SPAR_SET_DBASE('MEURPTX');SPAR_UNIV_QUARTILE(,,41925,41925,D,"STAT:CUM","SUPER_CLIENT:/INDEX_LISTS/PEER_GROUPS/SECTOR - IMA - MIXED INVESTMENT 20-60 SHARES - PTX",2,GBP,1)&lt;/Q&gt;&lt;R&gt;1&lt;/R&gt;&lt;C&gt;1&lt;/C&gt;&lt;D xsi:type="xsd:double"&gt;-0.392464678178972&lt;/D&gt;&lt;/FQL&gt;&lt;FQL&gt;&lt;Q&gt;^SPAR_SET_DBASE('MEURPTX');SPAR_UNIV_QUARTILE(,,41925,41925,D,"STAT:CUM","SUPER_CLIENT:/INDEX_LISTS/PEER_GROUPS/SECTOR - IMA - MIXED INVESTMENT 0-35 SHARES - PTX",2,GBP,1)&lt;/Q&gt;&lt;R&gt;1&lt;/R&gt;&lt;C&gt;1&lt;/C&gt;&lt;D xsi:type="xsd:double"&gt;-0.18348623853211565&lt;/D&gt;&lt;/FQL&gt;&lt;FQL&gt;&lt;Q&gt;^SPAR_SET_DBASE('MEURPTX');SPAR_UNIV_QUARTILE(,,41922,41922,D,"STAT:CUM","SUPER_CLIENT:/INDEX_LISTS/PEER_GROUPS/SECTOR - IMA - FLEXIBLE INVESTMENT - PTX",2,GBP,1)&lt;/Q&gt;&lt;R&gt;1&lt;/R&gt;&lt;C&gt;1&lt;/C&gt;&lt;D xsi:type="xsd:double"&gt;-0.67056197362219683&lt;/D&gt;&lt;/FQL&gt;&lt;FQL&gt;&lt;Q&gt;^SPAR_SET_DBASE('MEURPTX');SPAR_UNIV_QUARTILE(,,41922,41922,D,"STAT:CUM","SUPER_CLIENT:/INDEX_LISTS/PEER_GROUPS/SECTOR - IMA - MIXED INVESTMENT 40-85 SHARES - PTX",2,GBP,1)&lt;/Q&gt;&lt;R&gt;1&lt;/R&gt;&lt;C&gt;1&lt;/C&gt;&lt;D xsi:type="xsd:double"&gt;-0.85251491901108256&lt;/D&gt;&lt;/FQL&gt;&lt;FQL&gt;&lt;Q&gt;^SPAR_SET_DBASE('MEURPTX');SPAR_UNIV_QUARTILE(,,41922,41922,D,"STAT:CUM","SUPER_CLIENT:/INDEX_LISTS/PEER_GROUPS/SECTOR - IMA - MIXED INVESTMENT 20-60 SHARES - PTX",2,GBP,1)&lt;/Q&gt;&lt;R&gt;1&lt;/R&gt;&lt;C&gt;1&lt;/C&gt;&lt;D xsi:type="xsd:double"&gt;-0.43373007867661961&lt;/D&gt;&lt;/FQL&gt;&lt;FQL&gt;&lt;Q&gt;^SPAR_SET_DBASE('MEURPTX');SPAR_UNIV_QUARTILE(,,41922,41922,D,"STAT:CUM","SUPER_CLIENT:/INDEX_LISTS/PEER_GROUPS/SECTOR - IMA - MIXED INVESTMENT 0-35 SHARES - PTX",2,GBP,1)&lt;/Q&gt;&lt;R&gt;1&lt;/R&gt;&lt;C&gt;1&lt;/C&gt;&lt;D xsi:type="xsd:double"&gt;-0.20325203252031798&lt;/D&gt;&lt;/FQL&gt;&lt;FQL&gt;&lt;Q&gt;^SPAR_SET_DBASE('MEURPTX');SPAR_UNIV_QUARTILE(,,41921,41921,D,"STAT:CUM","SUPER_CLIENT:/INDEX_LISTS/PEER_GROUPS/SECTOR - IMA - FLEXIBLE INVESTMENT - PTX",2,GBP,1)&lt;/Q&gt;&lt;R&gt;1&lt;/R&gt;&lt;C&gt;1&lt;/C&gt;&lt;D xsi:type="xsd:double"&gt;-0.097077388349520177&lt;/D&gt;&lt;/FQL&gt;&lt;FQL&gt;&lt;Q&gt;^SPAR_SET_DBASE('MEURPTX');SPAR_UNIV_QUARTILE(,,41921,41921,D,"STAT:CUM","SUPER_CLIENT:/INDEX_LISTS/PEER_GROUPS/SECTOR - IMA - MIXED INVESTMENT 40-85 SHARES - PTX",2,GBP,1)&lt;/Q&gt;&lt;R&gt;1&lt;/R&gt;&lt;C&gt;1&lt;/C&gt;&lt;D xsi:type="xsd:double"&gt;-0.074898000933620867&lt;/D&gt;&lt;/FQL&gt;&lt;FQL&gt;&lt;Q&gt;^SPAR_SET_DBASE('MEURPTX');SPAR_UNIV_QUARTILE(,,41921,41921,D,"STAT:CUM","SUPER_CLIENT:/INDEX_LISTS/PEER_GROUPS/SECTOR - IMA - MIXED INVESTMENT 20-60 SHARES - PTX",2,GBP,1)&lt;/Q&gt;&lt;R&gt;1&lt;/R&gt;&lt;C&gt;1&lt;/C&gt;&lt;D xsi:type="xsd:double"&gt;-0.1715376216149922&lt;/D&gt;&lt;/FQL&gt;&lt;FQL&gt;&lt;Q&gt;^SPAR_SET_DBASE('MEURPTX');SPAR_UNIV_QUARTILE(,,41921,41921,D,"STAT:CUM","SUPER_CLIENT:/INDEX_LISTS/PEER_GROUPS/SECTOR - IMA - MIXED INVESTMENT 0-35 SHARES - PTX",2,GBP,1)&lt;/Q&gt;&lt;R&gt;1&lt;/R&gt;&lt;C&gt;1&lt;/C&gt;&lt;D xsi:type="xsd:double"&gt;-0.083046486710947054&lt;/D&gt;&lt;/FQL&gt;&lt;FQL&gt;&lt;Q&gt;^SPAR_SET_DBASE('MEURPTX');SPAR_UNIV_QUARTILE(,,41920,41920,D,"STAT:CUM","SUPER_CLIENT:/INDEX_LISTS/PEER_GROUPS/SECTOR - IMA - FLEXIBLE INVESTMENT - PTX",2,GBP,1)&lt;/Q&gt;&lt;R&gt;1&lt;/R&gt;&lt;C&gt;1&lt;/C&gt;&lt;D xsi:type="xsd:double"&gt;-0.57682479881823179&lt;/D&gt;&lt;/FQL&gt;&lt;FQL&gt;&lt;Q&gt;^SPAR_SET_DBASE('MEURPTX');SPAR_UNIV_QUARTILE(,,41920,41920,D,"STAT:CUM","SUPER_CLIENT:/INDEX_LISTS/PEER_GROUPS/SECTOR - IMA - MIXED INVESTMENT 40-85 SHARES - PTX",2,GBP,1)&lt;/Q&gt;&lt;R&gt;1&lt;/R&gt;&lt;C&gt;1&lt;/C&gt;&lt;D xsi:type="xsd:double"&gt;-0.62523980139755908&lt;/D&gt;&lt;/FQL&gt;&lt;FQL&gt;&lt;Q&gt;^SPAR_SET_DBASE('MEURPTX');SPAR_UNIV_QUARTILE(,,41920,41920,D,"STAT:CUM","SUPER_CLIENT:/INDEX_LISTS/PEER_GROUPS/SECTOR - IMA - MIXED INVESTMENT 20-60 SHARES - PTX",2,GBP,1)&lt;/Q&gt;&lt;R&gt;1&lt;/R&gt;&lt;C&gt;1&lt;/C&gt;&lt;D xsi:type="xsd:double"&gt;-0.29798374851013332&lt;/D&gt;&lt;/FQL&gt;&lt;FQL&gt;&lt;Q&gt;^SPAR_SET_DBASE('MEURPTX');SPAR_UNIV_QUARTILE(,,41920,41920,D,"STAT:CUM","SUPER_CLIENT:/INDEX_LISTS/PEER_GROUPS/SECTOR - IMA - MIXED INVESTMENT 0-35 SHARES - PTX",2,GBP,1)&lt;/Q&gt;&lt;R&gt;1&lt;/R&gt;&lt;C&gt;1&lt;/C&gt;&lt;D xsi:type="xsd:double"&gt;-0.083692000000001876&lt;/D&gt;&lt;/FQL&gt;&lt;FQL&gt;&lt;Q&gt;^SPAR_SET_DBASE('MEURPTX');SPAR_UNIV_QUARTILE(,,41919,41919,D,"STAT:CUM","SUPER_CLIENT:/INDEX_LISTS/PEER_GROUPS/SECTOR - IMA - FLEXIBLE INVESTMENT - PTX",2,GBP,1)&lt;/Q&gt;&lt;R&gt;1&lt;/R&gt;&lt;C&gt;1&lt;/C&gt;&lt;D xsi:type="xsd:double"&gt;-0.10065595400340355&lt;/D&gt;&lt;/FQL&gt;&lt;FQL&gt;&lt;Q&gt;^SPAR_SET_DBASE('MEURPTX');SPAR_UNIV_QUARTILE(,,41919,41919,D,"STAT:CUM","SUPER_CLIENT:/INDEX_LISTS/PEER_GROUPS/SECTOR - IMA - MIXED INVESTMENT 40-85 SHARES - PTX",2,GBP,1)&lt;/Q&gt;&lt;R&gt;1&lt;/R&gt;&lt;C&gt;1&lt;/C&gt;&lt;D xsi:type="xsd:double"&gt;-0.26000500991582021&lt;/D&gt;&lt;/FQL&gt;&lt;FQL&gt;&lt;Q&gt;^SPAR_SET_DBASE('MEURPTX');SPAR_UNIV_QUARTILE(,,41919,41919,D,"STAT:CUM","SUPER_CLIENT:/INDEX_LISTS/PEER_GROUPS/SECTOR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xsi:type="xsd:double"&gt;1.0000000005838672E-05&lt;/D&gt;&lt;/FQL&gt;&lt;FQL&gt;&lt;Q&gt;^SPAR_SET_DBASE('MEURPTX');SPAR_UNIV_QUARTILE(,,41919,41919,D,"STAT:CUM","SUPER_CLIENT:/INDEX_LISTS/PEER_GROUPS/SECTOR - IMA - MIXED INVESTMENT 0-35 SHARES - PTX",2,GBP,1)&lt;/Q&gt;&lt;R&gt;1&lt;/R&gt;&lt;C&gt;1&lt;/C&gt;&lt;D xsi:type="xsd:double"&gt;-0.016202712386492735&lt;/D&gt;&lt;/FQL&gt;&lt;FQL&gt;&lt;Q&gt;^SPAR_SET_DBASE('MEURPTX');SPAR_UNIV_QUARTILE(,,41918,41918,D,"STAT:CUM","SUPER_CLIENT:/INDEX_LISTS/PEER_GROUPS/SECTOR - IMA - FLEXIBLE INVESTMENT - PTX",2,GBP,1)&lt;/Q&gt;&lt;R&gt;1&lt;/R&gt;&lt;C&gt;1&lt;/C&gt;&lt;D xsi:type="xsd:double"&gt;0.48932883415462314&lt;/D&gt;&lt;/FQL&gt;&lt;FQL&gt;&lt;Q&gt;^SPAR_SET_DBASE('MEURPTX');SPAR_UNIV_QUARTILE(,,41918,41918,D,"STAT:CUM","SUPER_CLIENT:/INDEX_LISTS/PEER_GROUPS/SECTOR - IMA - MIXED INVESTMENT 40-85 SHARES - PTX",2,GBP,1)&lt;/Q&gt;&lt;R&gt;1&lt;/R&gt;&lt;C&gt;1&lt;/C&gt;&lt;D xsi:type="xsd:double"&gt;0.58479532163742132&lt;/D&gt;&lt;/FQL&gt;&lt;FQL&gt;&lt;Q&gt;^SPAR_SET_DBASE('MEURPTX');SPAR_UNIV_QUARTILE(,,41918,41918,D,"STAT:CUM","SUPER_CLIENT:/INDEX_LISTS/PEER_GROUPS/SECTOR - IMA - MIXED INVESTMENT 20-60 SHARES - PTX",2,GBP,1)&lt;/Q&gt;&lt;R&gt;1&lt;/R&gt;&lt;C&gt;1&lt;/C&gt;&lt;D xsi:type="xsd:double"&gt;0.26525198938991412&lt;/D&gt;&lt;/FQL&gt;&lt;FQL&gt;&lt;Q&gt;^SPAR_SET_DBASE('MEURPTX');SPAR_UNIV_QUARTILE(,,41918,41918,D,"STAT:CUM","SUPER_CLIENT:/INDEX_LISTS/PEER_GROUPS/SECTOR - IMA - MIXED INVESTMENT 0-35 SHARES - PTX",2,GBP,1)&lt;/Q&gt;&lt;R&gt;1&lt;/R&gt;&lt;C&gt;1&lt;/C&gt;&lt;D xsi:type="xsd:double"&gt;0.22425714819660492&lt;/D&gt;&lt;/FQL&gt;&lt;FQL&gt;&lt;Q&gt;^SPAR_SET_DBASE('MEURPTX');SPAR_UNIV_QUARTILE(,,41915,41915,D,"STAT:CUM","SUPER_CLIENT:/INDEX_LISTS/PEER_GROUPS/SECTOR - IMA - FLEXIBLE INVESTMENT - PTX",2,GBP,1)&lt;/Q&gt;&lt;R&gt;1&lt;/R&gt;&lt;C&gt;1&lt;/C&gt;&lt;D xsi:type="xsd:double"&gt;-0.11788573308476602&lt;/D&gt;&lt;/FQL&gt;&lt;FQL&gt;&lt;Q&gt;^SPAR_SET_DBASE('MEURPTX');SPAR_UNIV_QUARTILE(,,41915,41915,D,"STAT:CUM","SUPER_CLIENT:/INDEX_LISTS/PEER_GROUPS/SECTOR - IMA - MIXED INVESTMENT 40-85 SHARES - PTX",2,GBP,1)&lt;/Q&gt;&lt;R&gt;1&lt;/R&gt;&lt;C&gt;1&lt;/C&gt;&lt;D xsi:type="xsd:double"&gt;-0.20337451039469379&lt;/D&gt;&lt;/FQL&gt;&lt;FQL&gt;&lt;Q&gt;^SPAR_SET_DBASE('MEURPTX');SPAR_UNIV_QUARTILE(,,41915,41915,D,"STAT:CUM","SUPER_CLIENT:/INDEX_LISTS/PEER_GROUPS/SECTOR - IMA - MIXED INVESTMENT 20-60 SHARES - PTX",2,GBP,1)&lt;/Q&gt;&lt;R&gt;1&lt;/R&gt;&lt;C&gt;1&lt;/C&gt;&lt;D xsi:type="xsd:double"&gt;-0.17994241842611558&lt;/D&gt;&lt;/FQL&gt;&lt;FQL&gt;&lt;Q&gt;^SPAR_SET_DBASE('MEURPTX');SPAR_UNIV_QUARTILE(,,41915,41915,D,"STAT:CUM","SUPER_CLIENT:/INDEX_LISTS/PEER_GROUPS/SECTOR - IMA - MIXED INVESTMENT 0-35 SHARES - PTX",2,GBP,1)&lt;/Q&gt;&lt;R&gt;1&lt;/R&gt;&lt;C&gt;1&lt;/C&gt;&lt;D xsi:type="xsd:double"&gt;-0.07027406886859211&lt;/D&gt;&lt;/FQL&gt;&lt;FQL&gt;&lt;Q&gt;^SPAR_SET_DBASE('MEURPTX');SPAR_UNIV_QUARTILE(,,41914,41914,D,"STAT:CUM","SUPER_CLIENT:/INDEX_LISTS/PEER_GROUPS/SECTOR - IMA - FLEXIBLE INVESTMENT - PTX",2,GBP,1)&lt;/Q&gt;&lt;R&gt;1&lt;/R&gt;&lt;C&gt;1&lt;/C&gt;&lt;D xsi:type="xsd:double"&gt;-0.52336448598131469&lt;/D&gt;&lt;/FQL&gt;&lt;FQL&gt;&lt;Q&gt;^SPAR_SET_DBASE('MEURPTX');SPAR_UNIV_QUARTILE(,,41914,41914,D,"STAT:CUM","SUPER_CLIENT:/INDEX_LISTS/PEER_GROUPS/SECTOR - IMA - MIXED INVESTMENT 40-85 SHARES - PTX",2,GBP,1)&lt;/Q&gt;&lt;R&gt;1&lt;/R&gt;&lt;C&gt;1&lt;/C&gt;&lt;D xsi:type="xsd:double"&gt;-0.51123492316170749&lt;/D&gt;&lt;/FQL&gt;&lt;FQL&gt;&lt;Q&gt;^SPAR_SET_DBASE('MEURPTX');SPAR_UNIV_QUARTILE(,,41914,41914,D,"STAT:CUM","SUPER_CLIENT:/INDEX_LISTS/PEER_GROUPS/SECTOR - IMA - MIXED INVESTMENT 20-60 SHARES - PTX",2,GBP,1)&lt;/Q&gt;&lt;R&gt;1&lt;/R&gt;&lt;C&gt;1&lt;/C&gt;&lt;D xsi:type="xsd:double"&gt;-0.25163167413698728&lt;/D&gt;&lt;/FQL&gt;&lt;FQL&gt;&lt;Q&gt;^SPAR_SET_DBASE('MEURPTX');SPAR_UNIV_QUARTILE(,,41914,41914,D,"STAT:CUM","SUPER_CLIENT:/INDEX_LISTS/PEER_GROUPS/SECTOR - IMA - MIXED INVESTMENT 0-35 SHARES - PTX",2,GBP,1)&lt;/Q&gt;&lt;R&gt;1&lt;/R&gt;&lt;C&gt;1&lt;/C&gt;&lt;D xsi:type="xsd:double"&gt;-0.083612040133773657&lt;/D&gt;&lt;/FQL&gt;&lt;FQL&gt;&lt;Q&gt;^SPAR_SET_DBASE('MEURPTX');SPAR_UNIV_QUARTILE(,,41913,41913,D,"STAT:CUM","SUPER_CLIENT:/INDEX_LISTS/PEER_GROUPS/SECTOR - IMA - FLEXIBLE INVESTMENT - PTX",2,GBP,1)&lt;/Q&gt;&lt;R&gt;1&lt;/R&gt;&lt;C&gt;1&lt;/C&gt;&lt;D xsi:type="xsd:double"&gt;-0.16154529113888705&lt;/D&gt;&lt;/FQL&gt;&lt;FQL&gt;&lt;Q&gt;^SPAR_SET_DBASE('MEURPTX');SPAR_UNIV_QUARTILE(,,41913,41913,D,"STAT:CUM","SUPER_CLIENT:/INDEX_LISTS/PEER_GROUPS/SECTOR - IMA - MIXED INVESTMENT 40-85 SHARES - PTX",2,GBP,1)&lt;/Q&gt;&lt;R&gt;1&lt;/R&gt;&lt;C&gt;1&lt;/C&gt;&lt;D xsi:type="xsd:double"&gt;-0.20340743287226015&lt;/D&gt;&lt;/FQL&gt;&lt;FQL&gt;&lt;Q&gt;^SPAR_SET_DBASE('MEURPTX');SPAR_UNIV_QUARTILE(,,41913,41913,D,"STAT:CUM","SUPER_CLIENT:/INDEX_LISTS/PEER_GROUPS/SECTOR - IMA - MIXED INVESTMENT 20-60 SHARES - PTX",2,GBP,1)&lt;/Q&gt;&lt;R&gt;1&lt;/R&gt;&lt;C&gt;1&lt;/C&gt;&lt;D xsi:type="xsd:double"&gt;-0.089037203918063135&lt;/D&gt;&lt;/FQL&gt;&lt;FQL&gt;&lt;Q&gt;^SPAR_SET_DBASE('MEURPTX');SPAR_UNIV_QUARTILE(,,41913,41913,D,"STAT:CUM","SUPER_CLIENT:/INDEX_LISTS/PEER_GROUPS/SECTOR - IMA - MIXED INVESTMENT 0-35 SHARES - PTX",2,GBP,1)&lt;/Q&gt;&lt;R&gt;1&lt;/R&gt;&lt;C&gt;1&lt;/C&gt;&lt;D xsi:type="xsd:double"&gt;-0.037310399328238653&lt;/D&gt;&lt;/FQL&gt;&lt;FQL&gt;&lt;Q&gt;^SPAR_SET_DBASE('MEURPTX');SPAR_UNIV_QUARTILE(,,41912,41912,D,"STAT:CUM","SUPER_CLIENT:/INDEX_LISTS/PEER_GROUPS/SECTOR - IMA - FLEXIBLE INVESTMENT - PTX",2,GBP,1)&lt;/Q&gt;&lt;R&gt;1&lt;/R&gt;&lt;C&gt;1&lt;/C&gt;&lt;D xsi:type="xsd:double"&gt;0&lt;/D&gt;&lt;/FQL&gt;&lt;FQL&gt;&lt;Q&gt;^SPAR_SET_DBASE('MEURPTX');SPAR_UNIV_QUARTILE(,,41912,41912,D,"STAT:CUM","SUPER_CLIENT:/INDEX_LISTS/PEER_GROUPS/SECTOR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xsi:type="xsd:double"&gt;0&lt;/D&gt;&lt;/FQL&gt;&lt;FQL&gt;&lt;Q&gt;^SPAR_SET_DBASE('MEURPTX');SPAR_UNIV_QUARTILE(,,41912,41912,D,"STAT:CUM","SUPER_CLIENT:/INDEX_LISTS/PEER_GROUPS/SECTOR - IMA - MIXED INVESTMENT 20-60 SHARES - PTX",2,GBP,1)&lt;/Q&gt;&lt;R&gt;1&lt;/R&gt;&lt;C&gt;1&lt;/C&gt;&lt;D xsi:type="xsd:double"&gt;-0.019884668920255866&lt;/D&gt;&lt;/FQL&gt;&lt;FQL&gt;&lt;Q&gt;^SPAR_SET_DBASE('MEURPTX');SPAR_UNIV_QUARTILE(,,41912,41912,D,"STAT:CUM","SUPER_CLIENT:/INDEX_LISTS/PEER_GROUPS/SECTOR - IMA - MIXED INVESTMENT 0-35 SHARES - PTX",2,GBP,1)&lt;/Q&gt;&lt;R&gt;1&lt;/R&gt;&lt;C&gt;1&lt;/C&gt;&lt;D xsi:type="xsd:double"&gt;-0.018119224497192832&lt;/D&gt;&lt;/FQL&gt;&lt;FQL&gt;&lt;Q&gt;^SPAR_SET_DBASE('MEURPTX');SPAR_UNIV_QUARTILE(,,41911,41911,D,"STAT:CUM","SUPER_CLIENT:/INDEX_LISTS/PEER_GROUPS/SECTOR - IMA - FLEXIBLE INVESTMENT - PTX",2,GBP,1)&lt;/Q&gt;&lt;R&gt;1&lt;/R&gt;&lt;C&gt;1&lt;/C&gt;&lt;D xsi:type="xsd:double"&gt;-0.091374269005861652&lt;/D&gt;&lt;/FQL&gt;&lt;FQL&gt;&lt;Q&gt;^SPAR_SET_DBASE('MEURPTX');SPAR_UNIV_QUARTILE(,,41911,41911,D,"STAT:CUM","SUPER_CLIENT:/INDEX_LISTS/PEER_GROUPS/SECTOR - IMA - MIXED INVESTMENT 40-85 SHARES - PTX",2,GBP,1)&lt;/Q&gt;&lt;R&gt;1&lt;/R&gt;&lt;C&gt;1&lt;/C&gt;&lt;D xsi:type="xsd:double"&gt;-0.02994908655286066&lt;/D&gt;&lt;/FQL&gt;&lt;FQL&gt;&lt;Q&gt;^SPAR_SET_DBASE('MEURPTX');SPAR_UNIV_QUARTILE(,,41911,41911,D,"STAT:CUM","SUPER_CLIENT:/INDEX_LISTS/PEER_GROUPS/SECTOR - IMA - MIXED INVESTMENT 20-60 SHARES - PTX",2,GBP,1)&lt;/Q&gt;&lt;R&gt;1&lt;/R&gt;&lt;C&gt;1&lt;/C&gt;&lt;D xsi:type="xsd:double"&gt;-0.14903129657228842&lt;/D&gt;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&lt;/FQL&gt;&lt;FQL&gt;&lt;Q&gt;^SPAR_SET_DBASE('MEURPTX');SPAR_UNIV_QUARTILE(,,41911,41911,D,"STAT:CUM","SUPER_CLIENT:/INDEX_LISTS/PEER_GROUPS/SECTOR - IMA - MIXED INVESTMENT 0-35 SHARES - PTX",2,GBP,1)&lt;/Q&gt;&lt;R&gt;1&lt;/R&gt;&lt;C&gt;1&lt;/C&gt;&lt;D xsi:type="xsd:double"&gt;-0.099720781810919146&lt;/D&gt;&lt;/FQL&gt;&lt;FQL&gt;&lt;Q&gt;^SPAR_SET_DBASE('MEURPTX');SPAR_UNIV_QUARTILE(,,41908,41908,D,"STAT:CUM","SUPER_CLIENT:/INDEX_LISTS/PEER_GROUPS/SECTOR - IMA - FLEXIBLE INVESTMENT - PTX",2,GBP,1)&lt;/Q&gt;&lt;R&gt;1&lt;/R&gt;&lt;C&gt;1&lt;/C&gt;&lt;D xsi:type="xsd:double"&gt;-0.28490626780625083&lt;/D&gt;&lt;/FQL&gt;&lt;FQL&gt;&lt;Q&gt;^SPAR_SET_DBASE('MEURPTX');SPAR_UNIV_QUARTILE(,,41908,41908,D,"STAT:CUM","SUPER_CLIENT:/INDEX_LISTS/PEER_GROUPS/SECTOR - IMA - MIXED INVESTMENT 40-85 SHARES - PTX",2,GBP,1)&lt;/Q&gt;&lt;R&gt;1&lt;/R&gt;&lt;C&gt;1&lt;/C&gt;&lt;D xsi:type="xsd:double"&gt;-0.44926829058035134&lt;/D&gt;&lt;/FQL&gt;&lt;FQL&gt;&lt;Q&gt;^SPAR_SET_DBASE('MEURPTX');SPAR_UNIV_QUARTILE(,,41908,41908,D,"STAT:CUM","SUPER_CLIENT:/INDEX_LISTS/PEER_GROUPS/SECTOR - IMA - MIXED INVESTMENT 20-60 SHARES - PTX",2,GBP,1)&lt;/Q&gt;&lt;R&gt;1&lt;/R&gt;&lt;C&gt;1&lt;/C&gt;&lt;D xsi:type="xsd:double"&gt;-0.133724307836125&lt;/D&gt;&lt;/FQL&gt;&lt;FQL&gt;&lt;Q&gt;^SPAR_SET_DBASE('MEURPTX');SPAR_UNIV_QUARTILE(,,41908,41908,D,"STAT:CUM","SUPER_CLIENT:/INDEX_LISTS/PEER_GROUPS/SECTOR - IMA - MIXED INVESTMENT 0-35 SHARES - PTX",2,GBP,1)&lt;/Q&gt;&lt;R&gt;1&lt;/R&gt;&lt;C&gt;1&lt;/C&gt;&lt;D xsi:type="xsd:double"&gt;-0.093726706654151393&lt;/D&gt;&lt;/FQL&gt;&lt;FQL&gt;&lt;Q&gt;^SPAR_SET_DBASE('MEURPTX');SPAR_UNIV_QUARTILE(,,41907,41907,D,"STAT:CUM","SUPER_CLIENT:/INDEX_LISTS/PEER_GROUPS/SECTOR - IMA - FLEXIBLE INVESTMENT - PTX",2,GBP,1)&lt;/Q&gt;&lt;R&gt;1&lt;/R&gt;&lt;C&gt;1&lt;/C&gt;&lt;D xsi:type="xsd:double"&gt;0.13773503856748803&lt;/D&gt;&lt;/FQL&gt;&lt;FQL&gt;&lt;Q&gt;^SPAR_SET_DBASE('MEURPTX');SPAR_UNIV_QUARTILE(,,41907,41907,D,"STAT:CUM","SUPER_CLIENT:/INDEX_LISTS/PEER_GROUPS/SECTOR - IMA - MIXED INVESTMENT 40-85 SHARES - PTX",2,GBP,1)&lt;/Q&gt;&lt;R&gt;1&lt;/R&gt;&lt;C&gt;1&lt;/C&gt;&lt;D xsi:type="xsd:double"&gt;0.30617651352304875&lt;/D&gt;&lt;/FQL&gt;&lt;FQL&gt;&lt;Q&gt;^SPAR_SET_DBASE('MEURPTX');SPAR_UNIV_QUARTILE(,,41907,41907,D,"STAT:CUM","SUPER_CLIENT:/INDEX_LISTS/PEER_GROUPS/SECTOR - IMA - MIXED INVESTMENT 20-60 SHARES - PTX",2,GBP,1)&lt;/Q&gt;&lt;R&gt;1&lt;/R&gt;&lt;C&gt;1&lt;/C&gt;&lt;D xsi:type="xsd:double"&gt;0.10267882653778315&lt;/D&gt;&lt;/FQL&gt;&lt;FQL&gt;&lt;Q&gt;^SPAR_SET_DBASE('MEURPTX');SPAR_UNIV_QUARTILE(,,41907,41907,D,"STAT:CUM","SUPER_CLIENT:/INDEX_LISTS/PEER_GROUPS/SECTOR - IMA - MIXED INVESTMENT 0-35 SHARES - PTX",2,GBP,1)&lt;/Q&gt;&lt;R&gt;1&lt;/R&gt;&lt;C&gt;1&lt;/C&gt;&lt;D xsi:type="xsd:double"&gt;0.099615432556277028&lt;/D&gt;&lt;/FQL&gt;&lt;FQL&gt;&lt;Q&gt;^SPAR_SET_DBASE('MEURPTX');SPAR_UNIV_QUARTILE(,,41906,41906,D,"STAT:CUM","SUPER_CLIENT:/INDEX_LISTS/PEER_GROUPS/SECTOR - IMA - FLEXIBLE INVESTMENT - PTX",2,GBP,1)&lt;/Q&gt;&lt;R&gt;1&lt;/R&gt;&lt;C&gt;1&lt;/C&gt;&lt;D xsi:type="xsd:double"&gt;-0.378554873186121&lt;/D&gt;&lt;/FQL&gt;&lt;FQL&gt;&lt;Q&gt;^SPAR_SET_DBASE('MEURPTX');SPAR_UNIV_QUARTILE(,,41906,41906,D,"STAT:CUM","SUPER_CLIENT:/INDEX_LISTS/PEER_GROUPS/SECTOR - IMA - MIXED INVESTMENT 40-85 SHARES - PTX",2,GBP,1)&lt;/Q&gt;&lt;R&gt;1&lt;/R&gt;&lt;C&gt;1&lt;/C&gt;&lt;D xsi:type="xsd:double"&gt;-0.40621227515481584&lt;/D&gt;&lt;/FQL&gt;&lt;FQL&gt;&lt;Q&gt;^SPAR_SET_DBASE('MEURPTX');SPAR_UNIV_QUARTILE(,,41906,41906,D,"STAT:CUM","SUPER_CLIENT:/INDEX_LISTS/PEER_GROUPS/SECTOR - IMA - MIXED INVESTMENT 20-60 SHARES - PTX",2,GBP,1)&lt;/Q&gt;&lt;R&gt;1&lt;/R&gt;&lt;C&gt;1&lt;/C&gt;&lt;D xsi:type="xsd:double"&gt;-0.31850332674561166&lt;/D&gt;&lt;/FQL&gt;&lt;FQL&gt;&lt;Q&gt;^SPAR_SET_DBASE('MEURPTX');SPAR_UNIV_QUARTILE(,,41906,41906,D,"STAT:CUM","SUPER_CLIENT:/INDEX_LISTS/PEER_GROUPS/SECTOR - IMA - MIXED INVESTMENT 0-35 SHARES - PTX",2,GBP,1)&lt;/Q&gt;&lt;R&gt;1&lt;/R&gt;&lt;C&gt;1&lt;/C&gt;&lt;D xsi:type="xsd:double"&gt;-0.15618278275808528&lt;/D&gt;&lt;/FQL&gt;&lt;FQL&gt;&lt;Q&gt;^SPAR_SET_DBASE('MEURPTX');SPAR_UNIV_QUARTILE(,,41905,41905,D,"STAT:CUM","SUPER_CLIENT:/INDEX_LISTS/PEER_GROUPS/SECTOR - IMA - FLEXIBLE INVESTMENT - PTX",2,GBP,1)&lt;/Q&gt;&lt;R&gt;1&lt;/R&gt;&lt;C&gt;1&lt;/C&gt;&lt;D xsi:type="xsd:double"&gt;-0.545261056073032&lt;/D&gt;&lt;/FQL&gt;&lt;FQL&gt;&lt;Q&gt;^SPAR_SET_DBASE('MEURPTX');SPAR_UNIV_QUARTILE(,,41905,41905,D,"STAT:CUM","SUPER_CLIENT:/INDEX_LISTS/PEER_GROUPS/SECTOR - IMA - MIXED INVESTMENT 40-85 SHARES - PTX",2,GBP,1)&lt;/Q&gt;&lt;R&gt;1&lt;/R&gt;&lt;C&gt;1&lt;/C&gt;&lt;D xsi:type="xsd:double"&gt;-0.648648648648642&lt;/D&gt;&lt;/FQL&gt;&lt;FQL&gt;&lt;Q&gt;^SPAR_SET_DBASE('MEURPTX');SPAR_UNIV_QUARTILE(,,41905,41905,D,"STAT:CUM","SUPER_CLIENT:/INDEX_LISTS/PEER_GROUPS/SECTOR - IMA - MIXED INVESTMENT 20-60 SHARES - PTX",2,GBP,1)&lt;/Q&gt;&lt;R&gt;1&lt;/R&gt;&lt;C&gt;1&lt;/C&gt;&lt;D xsi:type="xsd:double"&gt;-0.34110901565683749&lt;/D&gt;&lt;/FQL&gt;&lt;FQL&gt;&lt;Q&gt;^SPAR_SET_DBASE('MEURPTX');SPAR_UNIV_QUARTILE(,,41905,41905,D,"STAT:CUM","SUPER_CLIENT:/INDEX_LISTS/PEER_GROUPS/SECTOR - IMA - MIXED INVESTMENT 0-35 SHARES - PTX",2,GBP,1)&lt;/Q&gt;&lt;R&gt;1&lt;/R&gt;&lt;C&gt;1&lt;/C&gt;&lt;D xsi:type="xsd:double"&gt;-0.26431718061674658&lt;/D&gt;&lt;/FQL&gt;&lt;FQL&gt;&lt;Q&gt;^SPAR_SET_DBASE('MEURPTX');SPAR_UNIV_QUARTILE(,,41904,41904,D,"STAT:CUM","SUPER_CLIENT:/INDEX_LISTS/PEER_GROUPS/SECTOR - IMA - FLEXIBLE INVESTMENT - PTX",2,GBP,1)&lt;/Q&gt;&lt;R&gt;1&lt;/R&gt;&lt;C&gt;1&lt;/C&gt;&lt;D xsi:type="xsd:double"&gt;-0.065092058768823069&lt;/D&gt;&lt;/FQL&gt;&lt;FQL&gt;&lt;Q&gt;^SPAR_SET_DBASE('MEURPTX');SPAR_UNIV_QUARTILE(,,41904,41904,D,"STAT:CUM","SUPER_CLIENT:/INDEX_LISTS/PEER_GROUPS/SECTOR - IMA - MIXED INVESTMENT 40-85 SHARES - PTX",2,GBP,1)&lt;/Q&gt;&lt;R&gt;1&lt;/R&gt;&lt;C&gt;1&lt;/C&gt;&lt;D xsi:type="xsd:double"&gt;-0.13614805408421749&lt;/D&gt;&lt;/FQL&gt;&lt;FQL&gt;&lt;Q&gt;^SPAR_SET_DBASE('MEURPTX');SPAR_UNIV_QUARTILE(,,41904,41904,D,"STAT:CUM","SUPER_CLIENT:/INDEX_LISTS/PEER_GROUPS/SECTOR - IMA - MIXED INVESTMENT 20-60 SHARES - PTX",2,GBP,1)&lt;/Q&gt;&lt;R&gt;1&lt;/R&gt;&lt;C&gt;1&lt;/C&gt;&lt;D xsi:type="xsd:double"&gt;0.048740861088547582&lt;/D&gt;&lt;/FQL&gt;&lt;FQL&gt;&lt;Q&gt;^SPAR_SET_DBASE('MEURPTX');SPAR_UNIV_QUARTILE(,,41904,41904,D,"STAT:CUM","SUPER_CLIENT:/INDEX_LISTS/PEER_GROUPS/SECTOR - IMA - MIXED INVESTMENT 0-35 SHARES - PTX",2,GBP,1)&lt;/Q&gt;&lt;R&gt;1&lt;/R&gt;&lt;C&gt;1&lt;/C&gt;&lt;D xsi:type="xsd:double"&gt;0.087485138742460222&lt;/D&gt;&lt;/FQL&gt;&lt;FQL&gt;&lt;Q&gt;^SPAR_SET_DBASE('MEURPTX');SPAR_UNIV_QUARTILE(,,41901,41901,D,"STAT:CUM","SUPER_CLIENT:/INDEX_LISTS/PEER_GROUPS/SECTOR - IMA - FLEXIBLE INVESTMENT - PTX",2,GBP,1)&lt;/Q&gt;&lt;R&gt;1&lt;/R&gt;&lt;C&gt;1&lt;/C&gt;&lt;D xsi:type="xsd:double"&gt;0.19475198636806912&lt;/D&gt;&lt;/FQL&gt;&lt;FQL&gt;&lt;Q&gt;^SPAR_SET_DBASE('MEURPTX');SPAR_UNIV_QUARTILE(,,41901,41901,D,"STAT:CUM","SUPER_CLIENT:/INDEX_LISTS/PEER_GROUPS/SECTOR - IMA - MIXED INVESTMENT 40-85 SHARES - PTX",2,GBP,1)&lt;/Q&gt;&lt;R&gt;1&lt;/R&gt;&lt;C&gt;1&lt;/C&gt;&lt;D xsi:type="xsd:double"&gt;0.34100336249072161&lt;/D&gt;&lt;/FQL&gt;&lt;FQL&gt;&lt;Q&gt;^SPAR_SET_DBASE('MEURPTX');SPAR_UNIV_QUARTILE(,,41901,41901,D,"STAT:CUM","SUPER_CLIENT:/INDEX_LISTS/PEER_GROUPS/SECTOR - IMA - MIXED INVESTMENT 20-60 SHARES - PTX",2,GBP,1)&lt;/Q&gt;&lt;R&gt;1&lt;/R&gt;&lt;C&gt;1&lt;/C&gt;&lt;D xsi:type="xsd:double"&gt;0.15203405621353472&lt;/D&gt;&lt;/FQL&gt;&lt;FQL&gt;&lt;Q&gt;^SPAR_SET_DBASE('MEURPTX');SPAR_UNIV_QUARTILE(,,41901,41901,D,"STAT:CUM","SUPER_CLIENT:/INDEX_LISTS/PEER_GROUPS/SECTOR - IMA - MIXED INVESTMENT 0-35 SHARES - PTX",2,GBP,1)&lt;/Q&gt;&lt;R&gt;1&lt;/R&gt;&lt;C&gt;1&lt;/C&gt;&lt;D xsi:type="xsd:double"&gt;0.088370046536301317&lt;/D&gt;&lt;/FQL&gt;&lt;FQL&gt;&lt;Q&gt;^SPAR_SET_DBASE('MEURPTX');SPAR_UNIV_QUARTILE(,,41900,41900,D,"STAT:CUM","SUPER_CLIENT:/INDEX_LISTS/PEER_GROUPS/SECTOR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xsi:type="xsd:double"&gt;1.0000000005838672E-05&lt;/D&gt;&lt;/FQL&gt;&lt;FQL&gt;&lt;Q&gt;^SPAR_SET_DBASE('MEURPTX');SPAR_UNIV_QUARTILE(,,41900,41900,D,"STAT:CUM","SUPER_CLIENT:/INDEX_LISTS/PEER_GROUPS/SECTOR - IMA - MIXED INVESTMENT 40-85 SHARES - PTX",2,GBP,1)&lt;/Q&gt;&lt;R&gt;1&lt;/R&gt;&lt;C&gt;1&lt;/C&gt;&lt;D xsi:type="xsd:double"&gt;-0.011906111773107853&lt;/D&gt;&lt;/FQL&gt;&lt;FQL&gt;&lt;Q&gt;^SPAR_SET_DBASE('MEURPTX');SPAR_UNIV_QUARTILE(,,41900,41900,D,"STAT:CUM","SUPER_CLIENT:/INDEX_LISTS/PEER_GROUPS/SECTOR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xsi:type="xsd:double"&gt;1.0000000005838672E-05&lt;/D&gt;&lt;/FQL&gt;&lt;FQL&gt;&lt;Q&gt;^SPAR_SET_DBASE('MEURPTX');SPAR_UNIV_QUARTILE(,,41900,41900,D,"STAT:CUM","SUPER_CLIENT:/INDEX_LISTS/PEER_GROUPS/SECTOR - IMA - MIXED INVESTMENT 0-35 SHARES - PTX",2,GBP,1)&lt;/Q&gt;&lt;R&gt;1&lt;/R&gt;&lt;C&gt;1&lt;/C&gt;&lt;D xsi:type="xsd:double"&gt;-0.066706383579917539&lt;/D&gt;&lt;/FQL&gt;&lt;FQL&gt;&lt;Q&gt;^SPAR_SET_DBASE('MEURPTX');SPAR_UNIV_QUARTILE(,,41899,41899,D,"STAT:CUM","SUPER_CLIENT:/INDEX_LISTS/PEER_GROUPS/SECTOR - IMA - FLEXIBLE INVESTMENT - PTX",2,GBP,1)&lt;/Q&gt;&lt;R&gt;1&lt;/R&gt;&lt;C&gt;1&lt;/C&gt;&lt;D xsi:type="xsd:double"&gt;-0.033877485606315094&lt;/D&gt;&lt;/FQL&gt;&lt;FQL&gt;&lt;Q&gt;^SPAR_SET_DBASE('MEURPTX');SPAR_UNIV_QUARTILE(,,41899,41899,D,"STAT:CUM","SUPER_CLIENT:/INDEX_LISTS/PEER_GROUPS/SECTOR - IMA - MIXED INVESTMENT 40-85 SHARES - PTX",2,GBP,1)&lt;/Q&gt;&lt;R&gt;1&lt;/R&gt;&lt;C&gt;1&lt;/C&gt;&lt;D xsi:type="xsd:double"&gt;-9.9999999947364415E-06&lt;/D&gt;&lt;/FQL&gt;&lt;FQL&gt;&lt;Q&gt;^SPAR_SET_DBASE('MEURPTX');SPAR_UNIV_QUARTILE(,,41899,41899,D,"STAT:CUM","SUPER_CLIENT:/INDEX_LISTS/PEER_GROUPS/SECTOR - IMA - MIXED INVESTMENT 20-60 SHARES - PTX",2,GBP,1)&lt;/Q&gt;&lt;R&gt;1&lt;/R&gt;&lt;C&gt;1&lt;/C&gt;&lt;D xsi:type="xsd:double"&gt;-0.025294447534773834&lt;/D&gt;&lt;/FQL&gt;&lt;FQL&gt;&lt;Q&gt;^SPAR_SET_DBASE('MEURPTX');SPAR_UNIV_QUARTILE(,,41899,41899,D,"STAT:CUM","SUPER_CLIENT:/INDEX_LISTS/PEER_GROUPS/SECTOR - IMA - MIXED INVESTMENT 0-35 SHARES - PTX",2,GBP,1)&lt;/Q&gt;&lt;R&gt;1&lt;/R&gt;&lt;C&gt;1&lt;/C&gt;&lt;D xsi:type="xsd:double"&gt;-0.060070054054028876&lt;/D&gt;&lt;/FQL&gt;&lt;FQL&gt;&lt;Q&gt;^SPAR_SET_DBASE('MEURPTX');SPAR_UNIV_QUARTILE(,,41898,41898,D,"STAT:CUM","SUPER_CLIENT:/INDEX_LISTS/PEER_GROUPS/SECTOR - IMA - FLEXIBLE INVESTMENT - PTX",2,GBP,1)&lt;/Q&gt;&lt;R&gt;1&lt;/R&gt;&lt;C&gt;1&lt;/C&gt;&lt;D xsi:type="xsd:double"&gt;-0.16279668790697421&lt;/D&gt;&lt;/FQL&gt;&lt;FQL&gt;&lt;Q&gt;^SPAR_SET_DBASE('MEURPTX');SPAR_UNIV_QUARTILE(,,41898,41898,D,"STAT:CUM","SUPER_CLIENT:/INDEX_LISTS/PEER_GROUPS/SECTOR - IMA - MIXED INVESTMENT 40-85 SHARES - PTX",2,GBP,1)&lt;/Q&gt;&lt;R&gt;1&lt;/R&gt;&lt;C&gt;1&lt;/C&gt;&lt;D xsi:type="xsd:double"&gt;-0.21767710811447794&lt;/D&gt;&lt;/FQL&gt;&lt;FQL&gt;&lt;Q&gt;^SPAR_SET_DBASE('MEURPTX');SPAR_UNIV_QUARTILE(,,41898,41898,D,"STAT:CUM","SUPER_CLIENT:/INDEX_LISTS/PEER_GROUPS/SECTOR - IMA - MIXED INVESTMENT 20-60 SHARES - PTX",2,GBP,1)&lt;/Q&gt;&lt;R&gt;1&lt;/R&gt;&lt;C&gt;1&lt;/C&gt;&lt;D xsi:type="xsd:double"&gt;-0.15924165923567601&lt;/D&gt;&lt;/FQL&gt;&lt;FQL&gt;&lt;Q&gt;^SPAR_SET_DBASE('MEURPTX');SPAR_UNIV_QUARTILE(,,41898,41898,D,"STAT:CUM","SUPER_CLIENT:/INDEX_LISTS/PEER_GROUPS/SECTOR - IMA - MIXED INVESTMENT 0-35 SHARES - PTX",2,GBP,1)&lt;/Q&gt;&lt;R&gt;1&lt;/R&gt;&lt;C&gt;1&lt;/C&gt;&lt;D xsi:type="xsd:double"&gt;-0.10496281828156207&lt;/D&gt;&lt;/FQL&gt;&lt;FQL&gt;&lt;Q&gt;^SPAR_SET_DBASE('MEURPTX');SPAR_UNIV_QUARTILE(,,41897,41897,D,"STAT:CUM","SUPER_CLIENT:/INDEX_LISTS/PEER_GROUPS/SECTOR - IMA - FLEXIBLE INVESTMENT - PTX",2,GBP,1)&lt;/Q&gt;&lt;R&gt;1&lt;/R&gt;&lt;C&gt;1&lt;/C&gt;&lt;D xsi:type="xsd:double"&gt;-0.19495912037601482&lt;/D&gt;&lt;/FQL&gt;&lt;FQL&gt;&lt;Q&gt;^SPAR_SET_DBASE('MEURPTX');SPAR_UNIV_QUARTILE(,,41897,41897,D,"STAT:CUM","SUPER_CLIENT:/INDEX_LISTS/PEER_GROUPS/SECTOR - IMA - MIXED INVESTMENT 40-85 SHARES - PTX",2,GBP,1)&lt;/Q&gt;&lt;R&gt;1&lt;/R&gt;&lt;C&gt;1&lt;/C&gt;&lt;D xsi:type="xsd:double"&gt;-0.1886699371185796&lt;/D&gt;&lt;/FQL&gt;&lt;FQL&gt;&lt;Q&gt;^SPAR_SET_DBASE('MEURPTX');SPAR_UNIV_QUARTILE(,,41897,41897,D,"STAT:CUM","SUPER_CLIENT:/INDEX_LISTS/PEER_GROUPS/SECTOR - IMA - MIXED INVESTMENT 20-60 SHARES - PTX",2,GBP,1)&lt;/Q&gt;&lt;R&gt;1&lt;/R&gt;&lt;C&gt;1&lt;/C&gt;&lt;D xsi:type="xsd:double"&gt;-0.10831969927068696&lt;/D&gt;&lt;/FQL&gt;&lt;FQL&gt;&lt;Q&gt;^SPAR_SET_DBASE('MEURPTX');SPAR_UNIV_QUARTILE(,,41897,41897,D,"STAT:CUM","SUPER_CLIENT:/INDEX_LISTS/PEER_GROUPS/SECTOR - IMA - MIXED INVESTMENT 0-35 SHARES - PTX",2,GBP,1)&lt;/Q&gt;&lt;R&gt;1&lt;/R&gt;&lt;C&gt;1&lt;/C&gt;&lt;D xsi:type="xsd:double"&gt;-0.096329123314065068&lt;/D&gt;&lt;/FQL&gt;&lt;FQL&gt;&lt;Q&gt;^SPAR_SET_DBASE('MEURPTX');SPAR_UNIV_QUARTILE(,,41894,41894,D,"STAT:CUM","SUPER_CLIENT:/INDEX_LISTS/PEER_GROUPS/SECTOR - IMA - FLEXIBLE INVESTMENT - PTX",2,GBP,1)&lt;/Q&gt;&lt;R&gt;1&lt;/R&gt;&lt;C&gt;1&lt;/C&gt;&lt;D xsi:type="xsd:double"&gt;-0.06872777086196491&lt;/D&gt;&lt;/FQL&gt;&lt;FQL&gt;&lt;Q&gt;^SPAR_SET_DBASE('MEURPTX');SPAR_UNIV_QUARTILE(,,41894,41894,D,"STAT:CUM","SUPER_CLIENT:/INDEX_LISTS/PEER_GROUPS/SECTOR - IMA - MIXED INVESTMENT 40-85 SHARES - PTX",2,GBP,1)&lt;/Q&gt;&lt;R&gt;1&lt;/R&gt;&lt;C&gt;1&lt;/C&gt;&lt;D xsi:type="xsd:double"&gt;-0.049978980618925473&lt;/D&gt;&lt;/FQL&gt;&lt;FQL&gt;&lt;Q&gt;^SPAR_SET_DBASE('MEURPTX');SPAR_UNIV_QUARTILE(,,41894,41894,D,"STAT:CUM","SUPER_CLIENT:/INDEX_LISTS/PEER_GROUPS/SECTOR - IMA - MIXED INVESTMENT 20-60 SHARES - PTX",2,GBP,1)&lt;/Q&gt;&lt;R&gt;1&lt;/R&gt;&lt;C&gt;1&lt;/C&gt;&lt;D xsi:type="xsd:double"&gt;-0.10747509618485029&lt;/D&gt;&lt;/FQL&gt;&lt;FQL&gt;&lt;Q&gt;^SPAR_SET_DBASE('MEURPTX');SPAR_UNIV_QUARTILE(,,41894,41894,D,"STAT:CUM","SUPER_CLIENT:/INDEX_LISTS/PEER_GROUPS/SECTOR - IMA - MIXED INVESTMENT 0-35 SHARES - PTX",2,GBP,1)&lt;/Q&gt;&lt;R&gt;1&lt;/R&gt;&lt;C&gt;1&lt;/C&gt;&lt;D xsi:type="xsd:double"&gt;-0.068125886920966661&lt;/D&gt;&lt;/FQL&gt;&lt;FQL&gt;&lt;Q&gt;^SPAR_SET_DBASE('MEURPTX');SPAR_UNIV_QUARTILE(,,41893,41893,D,"STAT:CUM","SUPER_CLIENT:/INDEX_LISTS/PEER_GROUPS/SECTOR - IMA - FLEXIBLE INVESTMENT - PTX",2,GBP,1)&lt;/Q&gt;&lt;R&gt;1&lt;/R&gt;&lt;C&gt;1&lt;/C&gt;&lt;D xsi:type="xsd:double"&gt;-0.33753562762269818&lt;/D&gt;&lt;/FQL&gt;&lt;FQL&gt;&lt;Q&gt;^SPAR_SET_DBASE('MEURPTX');SPAR_UNIV_QUARTILE(,,41893,41893,D,"STAT:CUM","SUPER_CLIENT:/INDEX_LISTS/PEER_GROUPS/SECTOR - IMA - MIXED INVESTMENT 40-85 SHARES - PTX",2,GBP,1)&lt;/Q&gt;&lt;R&gt;1&lt;/R&gt;&lt;C&gt;1&lt;/C&gt;&lt;D xsi:type="xsd:double"&gt;-0.33083304781955647&lt;/D&gt;&lt;/FQL&gt;&lt;FQL&gt;&lt;Q&gt;^SPAR_SET_DBASE('MEURPTX');SPAR_UNIV_QUARTILE(,,41893,41893,D,"STAT:CUM","SUPER_CLIENT:/INDEX_LISTS/PEER_GROUPS/SECTOR - IMA - MIXED INVESTMENT 20-60 SHARES - PTX",2,GBP,1)&lt;/Q&gt;&lt;R&gt;1&lt;/R&gt;&lt;C&gt;1&lt;/C&gt;&lt;D xsi:type="xsd:double"&gt;-0.22346967374300419&lt;/D&gt;&lt;/FQL&gt;&lt;FQL&gt;&lt;Q&gt;^SPAR_SET_DBASE('MEURPTX');SPAR_UNIV_QUARTILE(,,41893,41893,D,"STAT:CUM","SUPER_CLIENT:/INDEX_LISTS/PEER_GROUPS/SECTOR - IMA - MIXED INVESTMENT 0-35 SHARES - PTX",2,GBP,1)&lt;/Q&gt;&lt;R&gt;1&lt;/R&gt;&lt;C&gt;1&lt;/C&gt;&lt;D xsi:type="xsd:double"&gt;-0.19060319313850549&lt;/D&gt;&lt;/FQL&gt;&lt;FQL&gt;&lt;Q&gt;^SPAR_SET_DBASE('MEURPTX');SPAR_UNIV_QUARTILE(,,41892,41892,D,"STAT:CUM","SUPER_CLIENT:/INDEX_LISTS/PEER_GROUPS/SECTOR - IMA - FLEXIBLE INVESTMENT - PTX",2,GBP,1)&lt;/Q&gt;&lt;R&gt;1&lt;/R&gt;&lt;C&gt;1&lt;/C&gt;&lt;D xsi:type="xsd:double"&gt;-0.12957964578833581&lt;/D&gt;&lt;/FQL&gt;&lt;FQL&gt;&lt;Q&gt;^SPAR_SET_DBASE('MEURPTX');SPAR_UNIV_QUARTILE(,,41892,41892,D,"STAT:CUM","SUPER_CLIENT:/INDEX_LISTS/PEER_GROUPS/SECTOR - IMA - MIXED INVESTMENT 40-85 SHARES - PTX",2,GBP,1)&lt;/Q&gt;&lt;R&gt;1&lt;/R&gt;&lt;C&gt;1&lt;/C&gt;&lt;D xsi:type="xsd:double"&gt;-0.089213130456933243&lt;/D&gt;&lt;/FQL&gt;&lt;FQL&gt;&lt;Q&gt;^SPAR_SET_DBASE('MEURPTX');SPAR_UNIV_QUARTILE(,,41892,41892,D,"STAT:CUM","SUPER_CLIENT:/INDEX_LISTS/PEER_GROUPS/SECTOR - IMA - MIXED INVESTMENT 20-60 SHARES - PTX",2,GBP,1)&lt;/Q&gt;&lt;R&gt;1&lt;/R&gt;&lt;C&gt;1&lt;/C&gt;&lt;D xsi:type="xsd:double"&gt;-0.06044949818621026&lt;/D&gt;&lt;/FQL&gt;&lt;FQL&gt;&lt;Q&gt;^SPAR_SET_DBASE('MEURPTX');SPAR_UNIV_QUARTILE(,,41892,41892,D,"STAT:CUM","SUPER_CLIENT:/INDEX_LISTS/PEER_GROUPS/SECTOR - IMA - MIXED INVESTMENT 0-35 SHARES - PTX",2,GBP,1)&lt;/Q&gt;&lt;R&gt;1&lt;/R&gt;&lt;C&gt;1&lt;/C&gt;&lt;D xsi:type="xsd:double"&gt;-0.035896646319577563&lt;/D&gt;&lt;/FQL&gt;&lt;FQL&gt;&lt;Q&gt;^SPAR_SET_DBASE('MEURPTX');SPAR_UNIV_QUARTILE(,,41891,41891,D,"STAT:CUM","SUPER_CLIENT:/INDEX_LISTS/PEER_GROUPS/SECTOR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xsi:type="xsd:double"&gt;-5.9999999968418649E-06&lt;/D&gt;&lt;/FQL&gt;&lt;FQL&gt;&lt;Q&gt;^SPAR_SET_DBASE('MEURPTX');SPAR_UNIV_QUARTILE(,,41891,41891,D,"STAT:CUM","SUPER_CLIENT:/INDEX_LISTS/PEER_GROUPS/SECTOR - IMA - MIXED INVESTMENT 40-85 SHARES - PTX",2,GBP,1)&lt;/Q&gt;&lt;R&gt;1&lt;/R&gt;&lt;C&gt;1&lt;/C&gt;&lt;D xsi:type="xsd:double"&gt;0.02277650167072931&lt;/D&gt;&lt;/FQL&gt;&lt;FQL&gt;&lt;Q&gt;^SPAR_SET_DBASE('MEURPTX');SPAR_UNIV_QUARTILE(,,41891,41891,D,"STAT:CUM","SUPER_CLIENT:/INDEX_LISTS/PEER_GROUPS/SECTOR - IMA - MIXED INVESTMENT 20-60 SHARES - PTX",2,GBP,1)&lt;/Q&gt;&lt;R&gt;1&lt;/R&gt;&lt;C&gt;1&lt;/C&gt;&lt;D xsi:type="xsd:double"&gt;-0.07092798156027591&lt;/D&gt;&lt;/FQL&gt;&lt;FQL&gt;&lt;Q&gt;^SPAR_SET_DBASE('MEURPTX');SPAR_UNIV_QUARTILE(,,41891,41891,D,"STAT:CUM","SUPER_CLIENT:/INDEX_LISTS/PEER_GROUPS/SECTOR - IMA - MIXED INVESTMENT 0-35 SHARES - PTX",2,GBP,1)&lt;/Q&gt;&lt;R&gt;1&lt;/R&gt;&lt;C&gt;1&lt;/C&gt;&lt;D xsi:type="xsd:double"&gt;-0.079751659709303979&lt;/D&gt;&lt;/FQL&gt;&lt;FQL&gt;&lt;Q&gt;^SPAR_SET_DBASE('MEURPTX');SPAR_UNIV_QUARTILE(,,41890,41890,D,"STAT:CUM","SUPER_CLIENT:/INDEX_LISTS/PEER_GROUPS/SECTOR - IMA - FLEXIBLE INVESTMENT - PTX",2,GBP,1)&lt;/Q&gt;&lt;R&gt;1&lt;/R&gt;&lt;C&gt;1&lt;/C&gt;&lt;D xsi:type="xsd:double"&gt;0.22472490571887605&lt;/D&gt;&lt;/FQL&gt;&lt;FQL&gt;&lt;Q&gt;^SPAR_SET_DBASE('MEURPTX');SPAR_UNIV_QUARTILE(,,41890,41890,D,"STAT:CUM","SUPER_CLIENT:/INDEX_LISTS/PEER_GROUPS/SECTOR - IMA - MIXED INVESTMENT 40-85 SHARES - PTX",2,GBP,1)&lt;/Q&gt;&lt;R&gt;1&lt;/R&gt;&lt;C&gt;1&lt;/C&gt;&lt;D xsi:type="xsd:double"&gt;0.11119105239061344&lt;/D&gt;&lt;/FQL&gt;&lt;FQL&gt;&lt;Q&gt;^SPAR_SET_DBASE('MEURPTX');SPAR_UNIV_QUARTILE(,,41890,41890,D,"STAT:CUM","SUPER_CLIENT:/INDEX_LISTS/PEER_GROUPS/SECTOR - IMA - MIXED INVESTMENT 20-60 SHARES - PTX",2,GBP,1)&lt;/Q&gt;&lt;R&gt;1&lt;/R&gt;&lt;C&gt;1&lt;/C&gt;&lt;D xsi:type="xsd:double"&gt;0.077339520494978942&lt;/D&gt;&lt;/FQL&gt;&lt;FQL&gt;&lt;Q&gt;^SPAR_SET_DBASE('MEURPTX');SPAR_UNIV_QUARTILE(,,41890,41890,D,"STAT:CUM","SUPER_CLIENT:/INDEX_LISTS/PEER_GROUPS/SECTOR - IMA - MIXED INVESTMENT 0-35 SHARES - PTX",2,GBP,1)&lt;/Q&gt;&lt;R&gt;1&lt;/R&gt;&lt;C&gt;1&lt;/C&gt;&lt;D xsi:type="xsd:double"&gt;0.088028169014098268&lt;/D&gt;&lt;/FQL&gt;&lt;FQL&gt;&lt;Q&gt;^SPAR_SET_DBASE('MEURPTX');SPAR_UNIV_QUARTILE(,,41887,41887,D,"STAT:CUM","SUPER_CLIENT:/INDEX_LISTS/PEER_GROUPS/SECTOR - IMA - FLEXIBLE INVESTMENT - PTX",2,GBP,1)&lt;/Q&gt;&lt;R&gt;1&lt;/R&gt;&lt;C&gt;1&lt;/C&gt;&lt;D xsi:type="xsd:double"&gt;0.037966513535048207&lt;/D&gt;&lt;/FQL&gt;&lt;FQL&gt;&lt;Q&gt;^SPAR_SET_DBASE('MEURPTX');SPAR_UNIV_QUARTILE(,,41887,41887,D,"STAT:CUM","SUPER_CLIENT:/INDEX_LISTS/PEER_GROUPS/SECTOR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xsi:type="xsd:double"&gt;0&lt;/D&gt;&lt;/FQL&gt;&lt;FQL&gt;&lt;Q&gt;^SPAR_SET_DBASE('MEURPTX');SPAR_UNIV_QUARTILE(,,41887,41887,D,"STAT:CUM","SUPER_CLIENT:/INDEX_LISTS/PEER_GROUPS/SECTOR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xsi:type="xsd:double"&gt;0&lt;/D&gt;&lt;/FQL&gt;&lt;FQL&gt;&lt;Q&gt;^SPAR_SET_DBASE('MEURPTX');SPAR_UNIV_QUARTILE(,,41887,41887,D,"STAT:CUM","SUPER_CLIENT:/INDEX_LISTS/PEER_GROUPS/SECTOR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xsi:type="xsd:double"&gt;0&lt;/D&gt;&lt;/FQL&gt;&lt;FQL&gt;&lt;Q&gt;^SPAR_SET_DBASE('MEURPTX');SPAR_UNIV_QUARTILE(,,41886,41886,D,"STAT:CUM","SUPER_CLIENT:/INDEX_LISTS/PEER_GROUPS/SECTOR - IMA - FLEXIBLE INVESTMENT - PTX",2,GBP,1)&lt;/Q&gt;&lt;R&gt;1&lt;/R&gt;&lt;C&gt;1&lt;/C&gt;&lt;D xsi:type="xsd:double"&gt;0.13152464269918784&lt;/D&gt;&lt;/FQL&gt;&lt;FQL&gt;&lt;Q&gt;^SPAR_SET_DBASE('MEURPTX');SPAR_UNIV_QUARTILE(,,41886,41886,D,"STAT:CUM","SUPER_CLIENT:/INDEX_LISTS/PEER_GROUPS/SECTOR - IMA - MIXED INVESTMENT 40-85 SHARES - PTX",2,GBP,1)&lt;/Q&gt;&lt;R&gt;1&lt;/R&gt;&lt;C&gt;1&lt;/C&gt;&lt;D xsi:type="xsd:double"&gt;0.12681795831748222&lt;/D&gt;&lt;/FQL&gt;&lt;FQL&gt;&lt;Q&gt;^SPAR_SET_DBASE('MEURPTX');SPAR_UNIV_QUARTILE(,,41886,41886,D,"STAT:CUM","SUPER_CLIENT:/INDEX_LISTS/PEER_GROUPS/SECTOR - IMA - MIXED INVESTMENT 20-60 SHARES - PTX",2,GBP,1)&lt;/Q&gt;&lt;R&gt;1&lt;/R&gt;&lt;C&gt;1&lt;/C&gt;&lt;D xsi:type="xsd:double"&gt;0.14692480411362396&lt;/D&gt;&lt;/FQL&gt;&lt;FQL&gt;&lt;Q&gt;^SPAR_SET_DBASE('MEURPTX');SPAR_UNIV_QUARTILE(,,41886,41886,D,"STAT:CUM","SUPER_CLIENT:/INDEX_LISTS/PEER_GROUPS/SECTOR - IMA - MIXED INVESTMENT 0-35 SHARES - PTX",2,GBP,1)&lt;/Q&gt;&lt;R&gt;1&lt;/R&gt;&lt;C&gt;1&lt;/C&gt;&lt;D xsi:type="xsd:double"&gt;0.086972950997199483&lt;/D&gt;&lt;/FQL&gt;&lt;FQL&gt;&lt;Q&gt;^SPAR_SET_DBASE('MEURPTX');SPAR_UNIV_QUARTILE(,,41885,41885,D,"STAT:CUM","SUPER_CLIENT:/INDEX_LISTS/PEER_GROUPS/SECTOR - IMA - FLEXIBLE INVESTMENT - PTX",2,GBP,1)&lt;/Q&gt;&lt;R&gt;1&lt;/R&gt;&lt;C&gt;1&lt;/C&gt;&lt;D xsi:type="xsd:double"&gt;0.45084415168070713&lt;/D&gt;&lt;/FQL&gt;&lt;FQL&gt;&lt;Q&gt;^SPAR_SET_DBASE('MEURPTX');SPAR_UNIV_QUARTILE(,,41885,41885,D,"STAT:CUM","SUPER_CLIENT:/INDEX_LISTS/PEER_GROUPS/SECTOR - IMA - MIXED INVESTMENT 40-85 SHARES - PTX",2,GBP,1)&lt;/Q&gt;&lt;R&gt;1&lt;/R&gt;&lt;C&gt;1&lt;/C&gt;&lt;D xsi:type="xsd:double"&gt;0.40687997040873558&lt;/D&gt;&lt;/FQL&gt;&lt;FQL&gt;&lt;Q&gt;^SPAR_SET_DBASE('MEURPTX');SPAR_UNIV_QUARTILE(,,41885,41885,D,"STAT:CUM","SUPER_CLIENT:/INDEX_LISTS/PEER_GROUPS/SECTOR - IMA - MIXED INVESTMENT 20-60 SHARES - PTX",2,GBP,1)&lt;/Q&gt;&lt;R&gt;1&lt;/R&gt;&lt;C&gt;1&lt;/C&gt;&lt;D xsi:type="xsd:double"&gt;0.23148148148146586&lt;/D&gt;&lt;/FQL&gt;&lt;FQL&gt;&lt;Q&gt;^SPAR_SET_DBASE('MEURPTX');SPAR_UNIV_QUARTILE(,,41885,41885,D,"STAT:CUM","SUPER_CLIENT:/INDEX_LISTS/PEER_GROUPS/SECTOR - IMA - MIXED INVESTMENT 0-35 SHARES - PTX",2,GBP,1)&lt;/Q&gt;&lt;R&gt;1&lt;/R&gt;&lt;C&gt;1&lt;/C&gt;&lt;D xsi:type="xsd:double"&gt;0.0930232558139732&lt;/D&gt;&lt;/FQL&gt;&lt;FQL&gt;&lt;Q&gt;^SPAR_SET_DBASE('MEURPTX');SPAR_UNIV_QUARTILE(,,41884,41884,D,"STAT:CUM","SUPER_CLIENT:/INDEX_LISTS/PEER_GROUPS/SECTOR - IMA - FLEXIBLE INVESTMENT - PTX",2,GBP,1)&lt;/Q&gt;&lt;R&gt;1&lt;/R&gt;&lt;C&gt;1&lt;/C&gt;&lt;D xsi:type="xsd:double"&gt;0.21523891519585892&lt;/D&gt;&lt;/FQL&gt;&lt;FQL&gt;&lt;Q&gt;^SPAR_SET_DBASE('MEURPTX');SPAR_UNIV_QUARTILE(,,41884,41884,D,"STAT:CUM","SUPER_CLIENT:/INDEX_LISTS/PEER_GROUPS/SECTOR - IMA - MIXED INVESTMENT 40-85 SHARES - PTX",2,GBP,1)&lt;/Q&gt;&lt;R&gt;1&lt;/R&gt;&lt;C&gt;1&lt;/C&gt;&lt;D xsi:type="xsd:double"&gt;0.19943493435266024&lt;/D&gt;&lt;/FQL&gt;&lt;FQL&gt;&lt;Q&gt;^SPAR_SET_DBASE('MEURPTX');SPAR_UNIV_QUARTILE(,,41884,41884,D,"STAT:CUM","SUPER_CLIENT:/INDEX_LISTS/PEER_GROUPS/SECTOR - IMA - MIXED INVESTMENT 20-60 SHARES - PTX",2,GBP,1)&lt;/Q&gt;&lt;R&gt;1&lt;/R&gt;&lt;C&gt;1&lt;/C&gt;&lt;D xsi:type="xsd:double"&gt;0.0835907686716375&lt;/D&gt;&lt;/FQL&gt;&lt;FQL&gt;&lt;Q&gt;^SPAR_SET_DBASE('MEURPTX');SPAR_UNIV_QUARTILE(,,41884,41884,D,"STAT:CUM","SUPER_CLIENT:/INDEX_LISTS/PEER_GROUPS/SECTOR - IMA - MIXED INVESTMENT 0-35 SHARES - PTX",2,GBP,1)&lt;/Q&gt;&lt;R&gt;1&lt;/R&gt;&lt;C&gt;1&lt;/C&gt;&lt;D xsi:type="xsd:double"&gt;0.014054319946588123&lt;/D&gt;&lt;/FQL&gt;&lt;FQL&gt;&lt;Q&gt;^SPAR_SET_DBASE('MEURPTX');SPAR_UNIV_QUARTILE(,,41883,41883,D,"STAT:CUM","SUPER_CLIENT:/INDEX_LISTS/PEER_GROUPS/SECTOR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xsi:type="xsd:double"&gt;1.0000000005838672E-05&lt;/D&gt;&lt;/FQL&gt;&lt;FQL&gt;&lt;Q&gt;^SPAR_SET_DBASE('MEURPTX');SPAR_UNIV_QUARTILE(,,41883,41883,D,"STAT:CUM","SUPER_CLIENT:/INDEX_LISTS/PEER_GROUPS/SECTOR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xsi:type="xsd:double"&gt;1.0000000005838672E-05&lt;/D&gt;&lt;/FQL&gt;&lt;FQL&gt;&lt;Q&gt;^SPAR_SET_DBASE('MEURPTX');SPAR_UNIV_QUARTILE(,,41883,41883,D,"STAT:CUM","SUPER_CLIENT:/INDEX_LISTS/PEER_GROUPS/SECTOR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xsi:type="xsd:double"&gt;1.0000000005838672E-05&lt;/D&gt;&lt;/FQL&gt;&lt;FQL&gt;&lt;Q&gt;^SPAR_SET_DBASE('MEURPTX');SPAR_UNIV_QUARTILE(,,41883,41883,D,"STAT:CUM","SUPER_CLIENT:/INDEX_LISTS/PEER_GROUPS/SECTOR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xsi:type="xsd:double"&gt;1.0000000005838672E-05&lt;/D&gt;&lt;/FQL&gt;&lt;FQL&gt;&lt;Q&gt;^SPAR_SET_DBASE('MEURPTX');SPAR_UNIV_QUARTILE(,,41880,41880,D,"STAT:CUM","SUPER_CLIENT:/INDEX_LISTS/PEER_GROUPS/SECTOR - IMA - FLEXIBLE INVESTMENT - PTX",2,GBP,1)&lt;/Q&gt;&lt;R&gt;1&lt;/R&gt;&lt;C&gt;1&lt;/C&gt;&lt;D xsi:type="xsd:double"&gt;-0.012109606148635876&lt;/D&gt;&lt;/FQL&gt;&lt;FQL&gt;&lt;Q&gt;^SPAR_SET_DBASE('MEURPTX');SPAR_UNIV_QUARTILE(,,41880,41880,D,"STAT:CUM","SUPER_CLIENT:/INDEX_LISTS/PEER_GROUPS/SECTOR - IMA - MIXED INVESTMENT 40-85 SHARES - PTX",2,GBP,1)&lt;/Q&gt;&lt;R&gt;1&lt;/R&gt;&lt;C&gt;1&lt;/C&gt;&lt;D xsi:type="xsd:double"&gt;-0.036522338871658455&lt;/D&gt;&lt;/FQL&gt;&lt;FQL&gt;&lt;Q&gt;^SPAR_SET_DBASE('MEURPTX');SPAR_UNIV_QUARTILE(,,41880,41880,D,"STAT:CUM","SUPER_CLIENT:/INDEX_LISTS/PEER_GROUPS/SECTOR - IMA - MIXED INVESTMENT 20-60 SHARES - PTX",2,GBP,1)&lt;/Q&gt;&lt;R&gt;1&lt;/R&gt;&lt;C&gt;1&lt;/C&gt;&lt;D xsi:type="xsd:double"&gt;-0.055641030837694228&lt;/D&gt;&lt;/FQL&gt;&lt;FQL&gt;&lt;Q&gt;^SPAR_SET_DBASE('MEURPTX');SPAR_UNIV_QUARTILE(,,41880,41880,D,"STAT:CUM","SUPER_CLIENT:/INDEX_LISTS/PEER_GROUPS/SECTOR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xsi:type="xsd:double"&gt;-5.9999999968418649E-06&lt;/D&gt;&lt;/FQL&gt;&lt;FQL&gt;&lt;Q&gt;^SPAR_SET_DBASE('MEURPTX');SPAR_UNIV_QUARTILE(,,41879,41879,D,"STAT:CUM","SUPER_CLIENT:/INDEX_LISTS/PEER_GROUPS/SECTOR - IMA - FLEXIBLE INVESTMENT - PTX",2,GBP,1)&lt;/Q&gt;&lt;R&gt;1&lt;/R&gt;&lt;C&gt;1&lt;/C&gt;&lt;D xsi:type="xsd:double"&gt;-0.077897798088910619&lt;/D&gt;&lt;/FQL&gt;&lt;FQL&gt;&lt;Q&gt;^SPAR_SET_DBASE('MEURPTX');SPAR_UNIV_QUARTILE(,,41879,41879,D,"STAT:CUM","SUPER_CLIENT:/INDEX_LISTS/PEER_GROUPS/SECTOR - IMA - MIXED INVESTMENT 40-85 SHARES - PTX",2,GBP,1)&lt;/Q&gt;&lt;R&gt;1&lt;/R&gt;&lt;C&gt;1&lt;/C&gt;&lt;D xsi:type="xsd:double"&gt;-0.12139940403929073&lt;/D&gt;&lt;/FQL&gt;&lt;FQL&gt;&lt;Q&gt;^SPAR_SET_DBASE('MEURPTX');SPAR_UNIV_QUARTILE(,,41879,41879,D,"STAT:CUM","SUPER_CLIENT:/INDEX_LISTS/PEER_GROUPS/SECTOR - IMA - MIXED INVESTMENT 20-60 SHARES - PTX",2,GBP,1)&lt;/Q&gt;&lt;R&gt;1&lt;/R&gt;&lt;C&gt;1&lt;/C&gt;&lt;D xsi:type="xsd:double"&gt;0.049333991119882015&lt;/D&gt;&lt;/FQL&gt;&lt;FQL&gt;&lt;Q&gt;^SPAR_SET_DBASE('MEURPTX');SPAR_UNIV_QUARTILE(,,41879,41879,D,"STAT:CUM","SUPER_CLIENT:/INDEX_LISTS/PEER_GROUPS/SECTOR - IMA - MIXED INVESTMENT 0-35 SHARES - PTX",2,GBP,1)&lt;/Q&gt;&lt;R&gt;1&lt;/R&gt;&lt;C&gt;1&lt;/C&gt;&lt;D xsi:type="xsd:double"&gt;0.072424407025151183&lt;/D&gt;&lt;/FQL&gt;&lt;FQL&gt;&lt;Q&gt;^SPAR_SET_DBASE('MEURPTX');SPAR_UNIV_QUARTILE(,,41878,41878,D,"STAT:CUM","SUPER_CLIENT:/INDEX_LISTS/PEER_GROUPS/SECTOR - IMA - FLEXIBLE INVESTMENT - PTX",2,GBP,1)&lt;/Q&gt;&lt;R&gt;1&lt;/R&gt;&lt;C&gt;1&lt;/C&gt;&lt;D xsi:type="xsd:double"&gt;0.26617357726252955&lt;/D&gt;&lt;/FQL&gt;&lt;FQL&gt;&lt;Q&gt;^SPAR_SET_DBASE('MEURPTX');SPAR_UNIV_QUARTILE(,,41878,41878,D,"STAT:CUM","SUPER_CLIENT:/INDEX_LISTS/PEER_GROUPS/SECTOR - IMA - MIXED INVESTMENT 40-85 SHARES - PTX",2,GBP,1)&lt;/Q&gt;&lt;R&gt;1&lt;/R&gt;&lt;C&gt;1&lt;/C&gt;&lt;D xsi:type="xsd:double"&gt;0.31031205740883472&lt;/D&gt;&lt;/FQL&gt;&lt;FQL&gt;&lt;Q&gt;^SPAR_SET_DBASE('MEURPTX');SPAR_UNIV_QUARTILE(,,41878,41878,D,"STAT:CUM","SUPER_CLIENT:/INDEX_LISTS/PEER_GROUPS/SECTOR - IMA - MIXED INVESTMENT 20-60 SHARES - PTX",2,GBP,1)&lt;/Q&gt;&lt;R&gt;1&lt;/R&gt;&lt;C&gt;1&lt;/C&gt;&lt;D xsi:type="xsd:double"&gt;0.24097543727179538&lt;/D&gt;&lt;/FQL&gt;&lt;FQL&gt;&lt;Q&gt;^SPAR_SET_DBASE('MEURPTX');SPAR_UNIV_QUARTILE(,,41878,41878,D,"STAT:CUM","SUPER_CLIENT:/INDEX_LISTS/PEER_GROUPS/SECTOR - IMA - MIXED INVESTMENT 0-35 SHARES - PTX",2,GBP,1)&lt;/Q&gt;&lt;R&gt;1&lt;/R&gt;&lt;C&gt;1&lt;/C&gt;&lt;D xsi:type="xsd:double"&gt;0.1824868414137315&lt;/D&gt;&lt;/FQL&gt;&lt;FQL&gt;&lt;Q&gt;^SPAR_SET_DBASE('MEURPTX');SPAR_UNIV_QUARTILE(,,41877,41877,D,"STAT:CUM","SUPER_CLIENT:/INDEX_LISTS/PEER_GROUPS/SECTOR - IMA - FLEXIBLE INVESTMENT - PTX",2,GBP,1)&lt;/Q&gt;&lt;R&gt;1&lt;/R&gt;&lt;C&gt;1&lt;/C&gt;&lt;D xsi:type="xsd:double"&gt;0.27203125409684947&lt;/D&gt;&lt;/FQL&gt;&lt;FQL&gt;&lt;Q&gt;^SPAR_SET_DBASE('MEURPTX');SPAR_UNIV_QUARTILE(,,41877,41877,D,"STAT:CUM","SUPER_CLIENT:/INDEX_LISTS/PEER_GROUPS/SECTOR - IMA - MIXED INVESTMENT 40-85 SHARES - PTX",2,GBP,1)&lt;/Q&gt;&lt;R&gt;1&lt;/R&gt;&lt;C&gt;1&lt;/C&gt;&lt;D xsi:type="xsd:double"&gt;0.29282576866764831&lt;/D&gt;&lt;/FQL&gt;&lt;FQL&gt;&lt;Q&gt;^SPAR_SET_DBASE('MEURPTX');SPAR_UNIV_QUARTILE(,,41877,41877,D,"STAT:CUM","SUPER_CLIENT:/INDEX_LISTS/PEER_GROUPS/SECTOR - IMA - MIXED INVESTMENT 20-60 SHARES - PTX",2,GBP,1)&lt;/Q&gt;&lt;R&gt;1&lt;/R&gt;&lt;C&gt;1&lt;/C&gt;&lt;D xsi:type="xsd:double"&gt;0.21416673276752896&lt;/D&gt;&lt;/FQL&gt;&lt;FQL&gt;&lt;Q&gt;^SPAR_SET_DBASE('MEURPTX');SPAR_UNIV_QUARTILE(,,41877,41877,D,"STAT:CUM","SUPER_CLIENT:/INDEX_LISTS/PEER_GROUPS/SECTOR - IMA - MIXED INVESTMENT 0-35 SHARES - PTX",2,GBP,1)&lt;/Q&gt;&lt;R&gt;1&lt;/R&gt;&lt;C&gt;1&lt;/C&gt;&lt;D xsi:type="xsd:double"&gt;0.20114592222357786&lt;/D&gt;&lt;/FQL&gt;&lt;FQL&gt;&lt;Q&gt;^SPAR_SET_DBASE('MEURPTX');SPAR_UNIV_QUARTILE(,,41876,41876,D,"STAT:CUM","SUPER_CLIENT:/INDEX_LISTS/PEER_GROUPS/SECTOR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xsi:type="xsd:double"&gt;1.0000000005838672E-05&lt;/D&gt;&lt;/FQL&gt;&lt;FQL&gt;&lt;Q&gt;^SPAR_SET_DBASE('MEURPTX');SPAR_UNIV_QUARTILE(,,41876,41876,D,"STAT:CUM","SUPER_CLIENT:/INDEX_LISTS/PEER_GROUPS/SECTOR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xsi:type="xsd:double"&gt;1.0000000005838672E-05&lt;/D&gt;&lt;/FQL&gt;&lt;FQL&gt;&lt;Q&gt;^SPAR_SET_DBASE('MEURPTX');SPAR_UNIV_QUARTILE(,,41876,41876,D,"STAT:CUM","SUPER_CLIENT:/INDEX_LISTS/PEER_GROUPS/SECTOR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xsi:type="xsd:double"&gt;1.0000000005838672E-05&lt;/D&gt;&lt;/FQL&gt;&lt;FQL&gt;&lt;Q&gt;^SPAR_SET_DBASE('MEURPTX');SPAR_UNIV_QUARTILE(,,41876,41876,D,"STAT:CUM","SUPER_CLIENT:/INDEX_LISTS/PEER_GROUPS/SECTOR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xsi:type="xsd:double"&gt;1.0000000005838672E-05&lt;/D&gt;&lt;/FQL&gt;&lt;FQL&gt;&lt;Q&gt;^SPAR_SET_DBASE('MEURPTX');SPAR_UNIV_QUARTILE(,,41873,41873,D,"STAT:CUM","SUPER_CLIENT:/INDEX_LISTS/PEER_GROUPS/SECTOR - IMA - FLEXIBLE INVESTMENT - PTX",2,GBP,1)&lt;/Q&gt;&lt;R&gt;1&lt;/R&gt;&lt;C&gt;1&lt;/C&gt;&lt;D xsi:type="xsd:double"&gt;0.16380280942693837&lt;/D&gt;&lt;/FQL&gt;&lt;FQL&gt;&lt;Q&gt;^SPAR_SET_DBASE('MEURPTX');SPAR_UNIV_QUARTILE(,,41873,41873,D,"STAT:CUM","SUPER_CLIENT:/INDEX_LISTS/PEER_GROUPS/SECTOR - IMA - MIXED INVESTMENT 40-85 SHARES - PTX",2,GBP,1)&lt;/Q&gt;&lt;R&gt;1&lt;/R&gt;&lt;C&gt;1&lt;/C&gt;&lt;D xsi:type="xsd:double"&gt;0.18598282951023393&lt;/D&gt;&lt;/FQL&gt;&lt;FQL&gt;&lt;Q&gt;^SPAR_SET_DBASE('MEURPTX');SPAR_UNIV_QUARTILE(,,41873,41873,D,"STAT:CUM","SUPER_CLIENT:/INDEX_LISTS/PEER_GROUPS/SECTOR - IMA - MIXED INVESTMENT 20-60 SHARES - PTX",2,GBP,1)&lt;/Q&gt;&lt;R&gt;1&lt;/R&gt;&lt;C&gt;1&lt;/C&gt;&lt;D xsi:type="xsd:double"&gt;0.15935654023904178&lt;/D&gt;&lt;/FQL&gt;&lt;FQL&gt;&lt;Q&gt;^SPAR_SET_DBASE('MEURPTX');SPAR_UNIV_QUARTILE(,,41873,41873,D,"STAT:CUM","SUPER_CLIENT:/INDEX_LISTS/PEER_GROUPS/SECTOR - IMA - MIXED INVESTMENT 0-35 SHARES - PTX",2,GBP,1)&lt;/Q&gt;&lt;R&gt;1&lt;/R&gt;&lt;C&gt;1&lt;/C&gt;&lt;D xsi:type="xsd:double"&gt;0.13278574332136195&lt;/D&gt;&lt;/FQL&gt;&lt;FQL&gt;&lt;Q&gt;^SPAR_SET_DBASE('MEURPTX');SPAR_UNIV_QUARTILE(,,41872,41872,D,"STAT:CUM","SUPER_CLIENT:/INDEX_LISTS/PEER_GROUPS/SECTOR - IMA - FLEXIBLE INVESTMENT - PTX",2,GBP,1)&lt;/Q&gt;&lt;R&gt;1&lt;/R&gt;&lt;C&gt;1&lt;/C&gt;&lt;D xsi:type="xsd:double"&gt;0.2197802197802412&lt;/D&gt;&lt;/FQL&gt;&lt;FQL&gt;&lt;Q&gt;^SPAR_SET_DBASE('MEURPTX');SPAR_UNIV_QUARTILE(,,41872,41872,D,"STAT:CUM","SUPER_CLIENT:/INDEX_LISTS/PEER_GROUPS/SECTOR - IMA - MIXED INVESTMENT 40-85 SHARES - PTX",2,GBP,1)&lt;/Q&gt;&lt;R&gt;1&lt;/R&gt;&lt;C&gt;1&lt;/C&gt;&lt;D xsi:type="xsd:double"&gt;0.18070112034695995&lt;/D&gt;&lt;/FQL&gt;&lt;FQL&gt;&lt;Q&gt;^SPAR_SET_DBASE('MEURPTX');SPAR_UNIV_QUARTILE(,,41872,41872,D,"STAT:CUM","SUPER_CLIENT:/INDEX_LISTS/PEER_GROUPS/SECTOR - IMA - MIXED INVESTMENT 20-60 SHARES - PTX",2,GBP,1)&lt;/Q&gt;&lt;R&gt;1&lt;/R&gt;&lt;C&gt;1&lt;/C&gt;&lt;D xsi:type="xsd:double"&gt;0.087392484246340274&lt;/D&gt;&lt;/FQL&gt;&lt;FQL&gt;&lt;Q&gt;^SPAR_SET_DBASE('MEURPTX');SPAR_UNIV_QUARTILE(,,41872,41872,D,"STAT:CUM","SUPER_CLIENT:/INDEX_LISTS/PEER_GROUPS/SECTOR - IMA - MIXED INVESTMENT 0-35 SHARES - PTX",2,GBP,1)&lt;/Q&gt;&lt;R&gt;1&lt;/R&gt;&lt;C&gt;1&lt;/C&gt;&lt;D xsi:type="xsd:double"&gt;0.074626865671634235&lt;/D&gt;&lt;/FQL&gt;&lt;FQL&gt;&lt;Q&gt;^SPAR_SET_DBASE('MEURPTX');SPAR_UNIV_QUARTILE(,,41871,41871,D,"STAT:CUM","SUPER_CLIENT:/INDEX_LISTS/PEER_GROUPS/SECTOR - IMA - FLEXIBLE INVESTMENT - PTX",2,GBP,1)&lt;/Q&gt;&lt;R&gt;1&lt;/R&gt;&lt;C&gt;1&lt;/C&gt;&lt;D xsi:type="xsd:double"&gt;0.15039101664326982&lt;/D&gt;&lt;/FQL&gt;&lt;FQL&gt;&lt;Q&gt;^SPAR_SET_DBASE('MEURPTX');SPAR_UNIV_QUARTILE(,,41871,41871,D,"STAT:CUM","SUPER_CLIENT:/INDEX_LISTS/PEER_GROUPS/SECTOR - IMA - MIXED INVESTMENT 40-85 SHARES - PTX",2,GBP,1)&lt;/Q&gt;&lt;R&gt;1&lt;/R&gt;&lt;C&gt;1&lt;/C&gt;&lt;D xsi:type="xsd:double"&gt;0.10156884134215893&lt;/D&gt;&lt;/FQL&gt;&lt;FQL&gt;&lt;Q&gt;^SPAR_SET_DBASE('MEURPTX');SPAR_UNIV_QUARTILE(,,41871,41871,D,"STAT:CUM","SUPER_CLIENT:/INDEX_LISTS/PEER_GROUPS/SECTOR - IMA - MIXED INVESTMENT 20-60 SHARES - PTX",2,GBP,1)&lt;/Q&gt;&lt;R&gt;1&lt;/R&gt;&lt;C&gt;1&lt;/C&gt;&lt;D xsi:type="xsd:double"&gt;0.12515644555695094&lt;/D&gt;&lt;/FQL&gt;&lt;FQL&gt;&lt;Q&gt;^SPAR_SET_DBASE('MEURPTX');SPAR_UNIV_QUARTILE(,,41871,41871,D,"STAT:CUM","SUPER_CLIENT:/INDEX_LISTS/PEER_GROUPS/SECTOR - IMA - MIXED INVESTMENT 0-35 SHARES - PTX",2,GBP,1)&lt;/Q&gt;&lt;R&gt;1&lt;/R&gt;&lt;C&gt;1&lt;/C&gt;&lt;D xsi:type="xsd:double"&gt;0.054595086442210672&lt;/D&gt;&lt;/FQL&gt;&lt;FQL&gt;&lt;Q&gt;^SPAR_SET_DBASE('MEURPTX');SPAR_UNIV_QUARTILE(,,41870,41870,D,"STAT:CUM","SUPER_CLIENT:/INDEX_LISTS/PEER_GROUPS/SECTOR - IMA - FLEXIBLE INVESTMENT - PTX",2,GBP,1)&lt;/Q&gt;&lt;R&gt;1&lt;/R&gt;&lt;C&gt;1&lt;/C&gt;&lt;D xsi:type="xsd:double"&gt;0.3983428935627753&lt;/D&gt;&lt;/FQL&gt;&lt;FQL&gt;&lt;Q&gt;^SPAR_SET_DBASE('MEURPTX');SPAR_UNIV_QUARTILE(,,41870,41870,D,"STAT:CUM","SUPER_CLIENT:/INDEX_LISTS/PEER_GROUPS/SECTOR - IMA - MIXED INVESTMENT 40-85 SHARES - PTX",2,GBP,1)&lt;/Q&gt;&lt;R&gt;1&lt;/R&gt;&lt;C&gt;1&lt;/C&gt;&lt;D xsi:type="xsd:double"&gt;0.48449612403098641&lt;/D&gt;&lt;/FQL&gt;&lt;FQL&gt;&lt;Q&gt;^SPAR_SET_DBASE('MEURPTX');SPAR_UNIV_QUARTILE(,,41870,41870,D,"STAT:CUM","SUPER_CLIENT:/INDEX_LISTS/PEER_GROUPS/SECTOR - IMA - MIXED INVESTMENT 20-60 SHARES - PTX",2,GBP,1)&lt;/Q&gt;&lt;R&gt;1&lt;/R&gt;&lt;C&gt;1&lt;/C&gt;&lt;D xsi:type="xsd:double"&gt;0.26533479007333494&lt;/D&gt;&lt;/FQL&gt;&lt;FQL&gt;&lt;Q&gt;^SPAR_SET_DBASE('MEURPTX');SPAR_UNIV_QUARTILE(,,41870,41870,D,"STAT:CUM","SUPER_CLIENT:/INDEX_LISTS/PEER_GROUPS/SECTOR - IMA - MIXED INVESTMENT 0-35 SHARES - PTX",2,GBP,1)&lt;/Q&gt;&lt;R&gt;1&lt;/R&gt;&lt;C&gt;1&lt;/C&gt;&lt;D xsi:type="xsd:double"&gt;0.21885828925769513&lt;/D&gt;&lt;/FQL&gt;&lt;FQL&gt;&lt;Q&gt;^SPAR_SET_DBASE('MEURPTX');SPAR_UNIV_QUARTILE(,,41869,41869,D,"STAT:CUM","SUPER_CLIENT:/INDEX_LISTS/PEER_GROUPS/SECTOR - IMA - FLEXIBLE INVESTMENT - PTX",2,GBP,1)&lt;/Q&gt;&lt;R&gt;1&lt;/R&gt;&lt;C&gt;1&lt;/C&gt;&lt;D xsi:type="xsd:double"&gt;0.0088448611356817253&lt;/D&gt;&lt;/FQL&gt;&lt;FQL&gt;&lt;Q&gt;^SPAR_SET_DBASE('MEURPTX');SPAR_UNIV_QUARTILE(,,41869,41869,D,"STAT:CUM","SUPER_CLIENT:/INDEX_LISTS/PEER_GROUPS/SECTOR - IMA - MIXED INVESTMENT 40-85 SHARES - PTX",2,GBP,1)&lt;/Q&gt;&lt;R&gt;1&lt;/R&gt;&lt;C&gt;1&lt;/C&gt;&lt;D xsi:type="xsd:double"&gt;0.03647435694122958&lt;/D&gt;&lt;/FQL&gt;&lt;FQL&gt;&lt;Q&gt;^SPAR_SET_DBASE('MEURPTX');SPAR_UNIV_QUARTILE(,,41869,41869,D,"STAT:CUM","SUPER_CLIENT:/INDEX_LISTS/PEER_GROUPS/SECTOR - IMA - MIXED INVESTMENT 20-60 SHARES - PTX",2,GBP,1)&lt;/Q&gt;&lt;R&gt;1&lt;/R&gt;&lt;C&gt;1&lt;/C&gt;&lt;D xsi:type="xsd:double"&gt;0.089126559714780562&lt;/D&gt;&lt;/FQL&gt;&lt;FQL&gt;&lt;Q&gt;^SPAR_SET_DBASE('MEURPTX');SPAR_UNIV_QUARTILE(,,41869,41869,D,"STAT:CUM","SUPER_CLIENT:/INDEX_LISTS/PEER_GROUPS/SECTOR - IMA - MIXED INVESTMENT 0-35 SHARES - PTX",2,GBP,1)&lt;/Q&gt;&lt;R&gt;1&lt;/R&gt;&lt;C&gt;1&lt;/C&gt;&lt;D xsi:type="xsd:double"&gt;0.081406707912745624&lt;/D&gt;&lt;/FQL&gt;&lt;FQL&gt;&lt;Q&gt;^SPAR_SET_DBASE('MEURPTX');SPAR_UNIV_QUARTILE(,,41866,41866,D,"STAT:CUM","SUPER_CLIENT:/INDEX_LISTS/PEER_GROUPS/SECTOR - IMA - FLEXIBLE INVESTMENT - PTX",2,GBP,1)&lt;/Q&gt;&lt;R&gt;1&lt;/R&gt;&lt;C&gt;1&lt;/C&gt;&lt;D xsi:type="xsd:double"&gt;0.38824653328124459&lt;/D&gt;&lt;/FQL&gt;&lt;FQL&gt;&lt;Q&gt;^SPAR_SET_DBASE('MEURPTX');SPAR_UNIV_QUARTILE(,,41866,41866,D,"STAT:CUM","SUPER_CLIENT:/INDEX_LISTS/PEER_GROUPS/SECTOR - IMA - MIXED INVESTMENT 40-85 SHARES - PTX",2,GBP,1)&lt;/Q&gt;&lt;R&gt;1&lt;/R&gt;&lt;C&gt;1&lt;/C&gt;&lt;D xsi:type="xsd:double"&gt;0.40064920818267957&lt;/D&gt;&lt;/FQL&gt;&lt;FQL&gt;&lt;Q&gt;^SPAR_SET_DBASE('MEURPTX');SPAR_UNIV_QUARTILE(,,41866,41866,D,"STAT:CUM","SUPER_CLIENT:/INDEX_LISTS/PEER_GROUPS/SECTOR - IMA - MIXED INVESTMENT 20-60 SHARES - PTX",2,GBP,1)&lt;/Q&gt;&lt;R&gt;1&lt;/R&gt;&lt;C&gt;1&lt;/C&gt;&lt;D xsi:type="xsd:double"&gt;0.31150343589463336&lt;/D&gt;&lt;/FQL&gt;&lt;FQL&gt;&lt;Q&gt;^SPAR_SET_DBASE('MEURPTX');SPAR_UNIV_QUARTILE(,,41866,41866,D,"STAT:CUM","SUPER_CLIENT:/INDEX_LISTS/PEER_GROUPS/SECTOR - IMA - MIXED INVESTMENT 0-35 SHARES - PTX",2,GBP,1)&lt;/Q&gt;&lt;R&gt;1&lt;/R&gt;&lt;C&gt;1&lt;/C&gt;&lt;D xsi:type="xsd:double"&gt;0.27153236845363082&lt;/D&gt;&lt;/FQL&gt;&lt;FQL&gt;&lt;Q&gt;^SPAR_SET_DBASE('MEURPTX');SPAR_UNIV_QUARTILE(,,41865,41865,D,"STAT:CUM","SUPER_CLIENT:/INDEX_LISTS/PEER_GROUPS/SECTOR - IMA - FLEXIBLE INVESTMENT - PTX",2,GBP,1)&lt;/Q&gt;&lt;R&gt;1&lt;/R&gt;&lt;C&gt;1&lt;/C&gt;&lt;D xsi:type="xsd:double"&gt;0.42403081942015142&lt;/D&gt;&lt;/FQL&gt;&lt;FQL&gt;&lt;Q&gt;^SPAR_SET_DBASE('MEURPTX');SPAR_UNIV_QUARTILE(,,41865,41865,D,"STAT:CUM","SUPER_CLIENT:/INDEX_LISTS/PEER_GROUPS/SECTOR - IMA - MIXED INVESTMENT 40-85 SHARES - PTX",2,GBP,1)&lt;/Q&gt;&lt;R&gt;1&lt;/R&gt;&lt;C&gt;1&lt;/C&gt;&lt;D xsi:type="xsd:double"&gt;0.44168525514631796&lt;/D&gt;&lt;/FQL&gt;&lt;FQL&gt;&lt;Q&gt;^SPAR_SET_DBASE('MEURPTX');SPAR_UNIV_QUARTILE(,,41865,41865,D,"STAT:CUM","SUPER_CLIENT:/INDEX_LISTS/PEER_GROUPS/SECTOR - IMA - MIXED INVESTMENT 20-60 SHARES - PTX",2,GBP,1)&lt;/Q&gt;&lt;R&gt;1&lt;/R&gt;&lt;C&gt;1&lt;/C&gt;&lt;D xsi:type="xsd:double"&gt;0.34336795502409867&lt;/D&gt;&lt;/FQL&gt;&lt;FQL&gt;&lt;Q&gt;^SPAR_SET_DBASE('MEURPTX');SPAR_UNIV_QUARTILE(,,41865,41865,D,"STAT:CUM","SUPER_CLIENT:/INDEX_LISTS/PEER_GROUPS/SECTOR - IMA - MIXED INVESTMENT 0-35 SHARES - PTX",2,GBP,1)&lt;/Q&gt;&lt;R&gt;1&lt;/R&gt;&lt;C&gt;1&lt;/C&gt;&lt;D xsi:type="xsd:double"&gt;0.27513545233859293&lt;/D&gt;&lt;/FQL&gt;&lt;FQL&gt;&lt;Q&gt;^SPAR_SET_DBASE('MEURPTX');SPAR_UNIV_QUARTILE(,,41864,41864,D,"STAT:CUM","SUPER_CLIENT:/INDEX_LISTS/PEER_GROUPS/SECTOR - IMA - FLEXIBLE INVESTMENT - PTX",2,GBP,1)&lt;/Q&gt;&lt;R&gt;1&lt;/R&gt;&lt;C&gt;1&lt;/C&gt;&lt;D xsi:type="xsd:double"&gt;0.34150089643985027&lt;/D&gt;&lt;/FQL&gt;&lt;FQL&gt;&lt;Q&gt;^SPAR_SET_DBASE('MEURPTX');SPAR_UNIV_Q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UARTILE(,,41864,41864,D,"STAT:CUM","SUPER_CLIENT:/INDEX_LISTS/PEER_GROUPS/SECTOR - IMA - MIXED INVESTMENT 40-85 SHARES - PTX",2,GBP,1)&lt;/Q&gt;&lt;R&gt;1&lt;/R&gt;&lt;C&gt;1&lt;/C&gt;&lt;D xsi:type="xsd:double"&gt;0.32488628979858714&lt;/D&gt;&lt;/FQL&gt;&lt;FQL&gt;&lt;Q&gt;^SPAR_SET_DBASE('MEURPTX');SPAR_UNIV_QUARTILE(,,41864,41864,D,"STAT:CUM","SUPER_CLIENT:/INDEX_LISTS/PEER_GROUPS/SECTOR - IMA - MIXED INVESTMENT 20-60 SHARES - PTX",2,GBP,1)&lt;/Q&gt;&lt;R&gt;1&lt;/R&gt;&lt;C&gt;1&lt;/C&gt;&lt;D xsi:type="xsd:double"&gt;0.21849963583393528&lt;/D&gt;&lt;/FQL&gt;&lt;FQL&gt;&lt;Q&gt;^SPAR_SET_DBASE('MEURPTX');SPAR_UNIV_QUARTILE(,,41864,41864,D,"STAT:CUM","SUPER_CLIENT:/INDEX_LISTS/PEER_GROUPS/SECTOR - IMA - MIXED INVESTMENT 0-35 SHARES - PTX",2,GBP,1)&lt;/Q&gt;&lt;R&gt;1&lt;/R&gt;&lt;C&gt;1&lt;/C&gt;&lt;D xsi:type="xsd:double"&gt;0.18358729575913557&lt;/D&gt;&lt;/FQL&gt;&lt;FQL&gt;&lt;Q&gt;^SPAR_SET_DBASE('MEURPTX');SPAR_UNIV_QUARTILE(,,41863,41863,D,"STAT:CUM","SUPER_CLIENT:/INDEX_LISTS/PEER_GROUPS/SECTOR - IMA - FLEXIBLE INVESTMENT - PTX",2,GBP,1)&lt;/Q&gt;&lt;R&gt;1&lt;/R&gt;&lt;C&gt;1&lt;/C&gt;&lt;D xsi:type="xsd:double"&gt;0.32594524119946566&lt;/D&gt;&lt;/FQL&gt;&lt;FQL&gt;&lt;Q&gt;^SPAR_SET_DBASE('MEURPTX');SPAR_UNIV_QUARTILE(,,41863,41863,D,"STAT:CUM","SUPER_CLIENT:/INDEX_LISTS/PEER_GROUPS/SECTOR - IMA - MIXED INVESTMENT 40-85 SHARES - PTX",2,GBP,1)&lt;/Q&gt;&lt;R&gt;1&lt;/R&gt;&lt;C&gt;1&lt;/C&gt;&lt;D xsi:type="xsd:double"&gt;0.29296875&lt;/D&gt;&lt;/FQL&gt;&lt;FQL&gt;&lt;Q&gt;^SPAR_SET_DBASE('MEURPTX');SPAR_UNIV_QUARTILE(,,41863,41863,D,"STAT:CUM","SUPER_CLIENT:/INDEX_LISTS/PEER_GROUPS/SECTOR - IMA - MIXED INVESTMENT 20-60 SHARES - PTX",2,GBP,1)&lt;/Q&gt;&lt;R&gt;1&lt;/R&gt;&lt;C&gt;1&lt;/C&gt;&lt;D xsi:type="xsd:double"&gt;0.25228022511158965&lt;/D&gt;&lt;/FQL&gt;&lt;FQL&gt;&lt;Q&gt;^SPAR_SET_DBASE('MEURPTX');SPAR_UNIV_QUARTILE(,,41863,41863,D,"STAT:CUM","SUPER_CLIENT:/INDEX_LISTS/PEER_GROUPS/SECTOR - IMA - MIXED INVESTMENT 0-35 SHARES - PTX",2,GBP,1)&lt;/Q&gt;&lt;R&gt;1&lt;/R&gt;&lt;C&gt;1&lt;/C&gt;&lt;D xsi:type="xsd:double"&gt;0.12508795246657378&lt;/D&gt;&lt;/FQL&gt;&lt;FQL&gt;&lt;Q&gt;^SPAR_SET_DBASE('MEURPTX');SPAR_UNIV_QUARTILE(,,41862,41862,D,"STAT:CUM","SUPER_CLIENT:/INDEX_LISTS/PEER_GROUPS/SECTOR - IMA - FLEXIBLE INVESTMENT - PTX",2,GBP,1)&lt;/Q&gt;&lt;R&gt;1&lt;/R&gt;&lt;C&gt;1&lt;/C&gt;&lt;D xsi:type="xsd:double"&gt;0.37536935285285011&lt;/D&gt;&lt;/FQL&gt;&lt;FQL&gt;&lt;Q&gt;^SPAR_SET_DBASE('MEURPTX');SPAR_UNIV_QUARTILE(,,41862,41862,D,"STAT:CUM","SUPER_CLIENT:/INDEX_LISTS/PEER_GROUPS/SECTOR - IMA - MIXED INVESTMENT 40-85 SHARES - PTX",2,GBP,1)&lt;/Q&gt;&lt;R&gt;1&lt;/R&gt;&lt;C&gt;1&lt;/C&gt;&lt;D xsi:type="xsd:double"&gt;0.43940192923219712&lt;/D&gt;&lt;/FQL&gt;&lt;FQL&gt;&lt;Q&gt;^SPAR_SET_DBASE('MEURPTX');SPAR_UNIV_QUARTILE(,,41862,41862,D,"STAT:CUM","SUPER_CLIENT:/INDEX_LISTS/PEER_GROUPS/SECTOR - IMA - MIXED INVESTMENT 20-60 SHARES - PTX",2,GBP,1)&lt;/Q&gt;&lt;R&gt;1&lt;/R&gt;&lt;C&gt;1&lt;/C&gt;&lt;D xsi:type="xsd:double"&gt;0.0687414178468515&lt;/D&gt;&lt;/FQL&gt;&lt;FQL&gt;&lt;Q&gt;^SPAR_SET_DBASE('MEURPTX');SPAR_UNIV_QUARTILE(,,41862,41862,D,"STAT:CUM","SUPER_CLIENT:/INDEX_LISTS/PEER_GROUPS/SECTOR - IMA - MIXED INVESTMENT 0-35 SHARES - PTX",2,GBP,1)&lt;/Q&gt;&lt;R&gt;1&lt;/R&gt;&lt;C&gt;1&lt;/C&gt;&lt;D xsi:type="xsd:double"&gt;0.063891759744438836&lt;/D&gt;&lt;/FQL&gt;&lt;FQL&gt;&lt;Q&gt;^SPAR_SET_DBASE('MEURPTX');SPAR_UNIV_QUARTILE(,,41859,41859,D,"STAT:CUM","SUPER_CLIENT:/INDEX_LISTS/PEER_GROUPS/SECTOR - IMA - FLEXIBLE INVESTMENT - PTX",2,GBP,1)&lt;/Q&gt;&lt;R&gt;1&lt;/R&gt;&lt;C&gt;1&lt;/C&gt;&lt;D xsi:type="xsd:double"&gt;-0.147787948131195&lt;/D&gt;&lt;/FQL&gt;&lt;FQL&gt;&lt;Q&gt;^SPAR_SET_DBASE('MEURPTX');SPAR_UNIV_QUARTILE(,,41859,41859,D,"STAT:CUM","SUPER_CLIENT:/INDEX_LISTS/PEER_GROUPS/SECTOR - IMA - MIXED INVESTMENT 40-85 SHARES - PTX",2,GBP,1)&lt;/Q&gt;&lt;R&gt;1&lt;/R&gt;&lt;C&gt;1&lt;/C&gt;&lt;D xsi:type="xsd:double"&gt;-0.29619503303713879&lt;/D&gt;&lt;/FQL&gt;&lt;FQL&gt;&lt;Q&gt;^SPAR_SET_DBASE('MEURPTX');SPAR_UNIV_QUARTILE(,,41859,41859,D,"STAT:CUM","SUPER_CLIENT:/INDEX_LISTS/PEER_GROUPS/SECTOR - IMA - MIXED INVESTMENT 20-60 SHARES - PTX",2,GBP,1)&lt;/Q&gt;&lt;R&gt;1&lt;/R&gt;&lt;C&gt;1&lt;/C&gt;&lt;D xsi:type="xsd:double"&gt;-0.062735257214563411&lt;/D&gt;&lt;/FQL&gt;&lt;FQL&gt;&lt;Q&gt;^SPAR_SET_DBASE('MEURPTX');SPAR_UNIV_QUARTILE(,,41859,41859,D,"STAT:CUM","SUPER_CLIENT:/INDEX_LISTS/PEER_GROUPS/SECTOR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xsi:type="xsd:double"&gt;0&lt;/D&gt;&lt;/FQL&gt;&lt;FQL&gt;&lt;Q&gt;^SPAR_SET_DBASE('MEURPTX');SPAR_UNIV_QUARTILE(,,41858,41858,D,"STAT:CUM","SUPER_CLIENT:/INDEX_LISTS/PEER_GROUPS/SECTOR - IMA - FLEXIBLE INVESTMENT - PTX",2,GBP,1)&lt;/Q&gt;&lt;R&gt;1&lt;/R&gt;&lt;C&gt;1&lt;/C&gt;&lt;D xsi:type="xsd:double"&gt;-0.10811410162161472&lt;/D&gt;&lt;/FQL&gt;&lt;FQL&gt;&lt;Q&gt;^SPAR_SET_DBASE('MEURPTX');SPAR_UNIV_QUARTILE(,,41858,41858,D,"STAT:CUM","SUPER_CLIENT:/INDEX_LISTS/PEER_GROUPS/SECTOR - IMA - MIXED INVESTMENT 40-85 SHARES - PTX",2,GBP,1)&lt;/Q&gt;&lt;R&gt;1&lt;/R&gt;&lt;C&gt;1&lt;/C&gt;&lt;D xsi:type="xsd:double"&gt;-0.049230707851333211&lt;/D&gt;&lt;/FQL&gt;&lt;FQL&gt;&lt;Q&gt;^SPAR_SET_DBASE('MEURPTX');SPAR_UNIV_QUARTILE(,,41858,41858,D,"STAT:CUM","SUPER_CLIENT:/INDEX_LISTS/PEER_GROUPS/SECTOR - IMA - MIXED INVESTMENT 20-60 SHARES - PTX",2,GBP,1)&lt;/Q&gt;&lt;R&gt;1&lt;/R&gt;&lt;C&gt;1&lt;/C&gt;&lt;D xsi:type="xsd:double"&gt;-0.13850269735108389&lt;/D&gt;&lt;/FQL&gt;&lt;FQL&gt;&lt;Q&gt;^SPAR_SET_DBASE('MEURPTX');SPAR_UNIV_QUARTILE(,,41858,41858,D,"STAT:CUM","SUPER_CLIENT:/INDEX_LISTS/PEER_GROUPS/SECTOR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xsi:type="xsd:double"&gt;-5.9999999968418649E-06&lt;/D&gt;&lt;/FQL&gt;&lt;FQL&gt;&lt;Q&gt;^SPAR_SET_DBASE('MEURPTX');SPAR_UNIV_QUARTILE(,,41857,41857,D,"STAT:CUM","SUPER_CLIENT:/INDEX_LISTS/PEER_GROUPS/SECTOR - IMA - FLEXIBLE INVESTMENT - PTX",2,GBP,1)&lt;/Q&gt;&lt;R&gt;1&lt;/R&gt;&lt;C&gt;1&lt;/C&gt;&lt;D xsi:type="xsd:double"&gt;-0.42137198719029989&lt;/D&gt;&lt;/FQL&gt;&lt;FQL&gt;&lt;Q&gt;^SPAR_SET_DBASE('MEURPTX');SPAR_UNIV_QUARTILE(,,41857,41857,D,"STAT:CUM","SUPER_CLIENT:/INDEX_LISTS/PEER_GROUPS/SECTOR - IMA - MIXED INVESTMENT 40-85 SHARES - PTX",2,GBP,1)&lt;/Q&gt;&lt;R&gt;1&lt;/R&gt;&lt;C&gt;1&lt;/C&gt;&lt;D xsi:type="xsd:double"&gt;-0.56856032647693011&lt;/D&gt;&lt;/FQL&gt;&lt;FQL&gt;&lt;Q&gt;^SPAR_SET_DBASE('MEURPTX');SPAR_UNIV_QUARTILE(,,41857,41857,D,"STAT:CUM","SUPER_CLIENT:/INDEX_LISTS/PEER_GROUPS/SECTOR - IMA - MIXED INVESTMENT 20-60 SHARES - PTX",2,GBP,1)&lt;/Q&gt;&lt;R&gt;1&lt;/R&gt;&lt;C&gt;1&lt;/C&gt;&lt;D xsi:type="xsd:double"&gt;-0.2814832945783996&lt;/D&gt;&lt;/FQL&gt;&lt;FQL&gt;&lt;Q&gt;^SPAR_SET_DBASE('MEURPTX');SPAR_UNIV_QUARTILE(,,41857,41857,D,"STAT:CUM","SUPER_CLIENT:/INDEX_LISTS/PEER_GROUPS/SECTOR - IMA - MIXED INVESTMENT 0-35 SHARES - PTX",2,GBP,1)&lt;/Q&gt;&lt;R&gt;1&lt;/R&gt;&lt;C&gt;1&lt;/C&gt;&lt;D xsi:type="xsd:double"&gt;-0.18639328984156878&lt;/D&gt;&lt;/FQL&gt;&lt;FQL&gt;&lt;Q&gt;^SPAR_SET_DBASE('MEURPTX');SPAR_UNIV_QUARTILE(,,41856,41856,D,"STAT:CUM","SUPER_CLIENT:/INDEX_LISTS/PEER_GROUPS/SECTOR - IMA - FLEXIBLE INVESTMENT - PTX",2,GBP,1)&lt;/Q&gt;&lt;R&gt;1&lt;/R&gt;&lt;C&gt;1&lt;/C&gt;&lt;D xsi:type="xsd:double"&gt;0&lt;/D&gt;&lt;/FQL&gt;&lt;FQL&gt;&lt;Q&gt;^SPAR_SET_DBASE('MEURPTX');SPAR_UNIV_QUARTILE(,,41856,41856,D,"STAT:CUM","SUPER_CLIENT:/INDEX_LISTS/PEER_GROUPS/SECTOR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xsi:type="xsd:double"&gt;0&lt;/D&gt;&lt;/FQL&gt;&lt;FQL&gt;&lt;Q&gt;^SPAR_SET_DBASE('MEURPTX');SPAR_UNIV_QUARTILE(,,41856,41856,D,"STAT:CUM","SUPER_CLIENT:/INDEX_LISTS/PEER_GROUPS/SECTOR - IMA - MIXED INVESTMENT 20-60 SHARES - PTX",2,GBP,1)&lt;/Q&gt;&lt;R&gt;1&lt;/R&gt;&lt;C&gt;1&lt;/C&gt;&lt;D xsi:type="xsd:double"&gt;-0.016844568956353445&lt;/D&gt;&lt;/FQL&gt;&lt;FQL&gt;&lt;Q&gt;^SPAR_SET_DBASE('MEURPTX');SPAR_UNIV_QUARTILE(,,41856,41856,D,"STAT:CUM","SUPER_CLIENT:/INDEX_LISTS/PEER_GROUPS/SECTOR - IMA - MIXED INVESTMENT 0-35 SHARES - PTX",2,GBP,1)&lt;/Q&gt;&lt;R&gt;1&lt;/R&gt;&lt;C&gt;1&lt;/C&gt;&lt;D xsi:type="xsd:double"&gt;-0.056785917092549987&lt;/D&gt;&lt;/FQL&gt;&lt;FQL&gt;&lt;Q&gt;^SPAR_SET_DBASE('MEURPTX');SPAR_UNIV_QUARTILE(,,41855,41855,D,"STAT:CUM","SUPER_CLIENT:/INDEX_LISTS/PEER_GROUPS/SECTOR - IMA - FLEXIBLE INVESTMENT - PTX",2,GBP,1)&lt;/Q&gt;&lt;R&gt;1&lt;/R&gt;&lt;C&gt;1&lt;/C&gt;&lt;D xsi:type="xsd:double"&gt;0&lt;/D&gt;&lt;/FQL&gt;&lt;FQL&gt;&lt;Q&gt;^SPAR_SET_DBASE('MEURPTX');SPAR_UNIV_QUARTILE(,,41855,41855,D,"STAT:CUM","SUPER_CLIENT:/INDEX_LISTS/PEER_GROUPS/SECTOR - IMA - MIXED INVESTMENT 40-85 SHARES - PTX",2,GBP,1)&lt;/Q&gt;&lt;R&gt;1&lt;/R&gt;&lt;C&gt;1&lt;/C&gt;&lt;D xsi:type="xsd:double"&gt;0.079808459696728562&lt;/D&gt;&lt;/FQL&gt;&lt;FQL&gt;&lt;Q&gt;^SPAR_SET_DBASE('MEURPTX');SPAR_UNIV_QUARTILE(,,41855,41855,D,"STAT:CUM","SUPER_CLIENT:/INDEX_LISTS/PEER_GROUPS/SECTOR - IMA - MIXED INVESTMENT 20-60 SHARES - PTX",2,GBP,1)&lt;/Q&gt;&lt;R&gt;1&lt;/R&gt;&lt;C&gt;1&lt;/C&gt;&lt;D xsi:type="xsd:double"&gt;-0.07712886078588&lt;/D&gt;&lt;/FQL&gt;&lt;FQL&gt;&lt;Q&gt;^SPAR_SET_DBASE('MEURPTX');SPAR_UNIV_QUARTILE(,,41855,41855,D,"STAT:CUM","SUPER_CLIENT:/INDEX_LISTS/PEER_GROUPS/SECTOR - IMA - MIXED INVESTMENT 0-35 SHARES - PTX",2,GBP,1)&lt;/Q&gt;&lt;R&gt;1&lt;/R&gt;&lt;C&gt;1&lt;/C&gt;&lt;D xsi:type="xsd:double"&gt;0.036703982382091382&lt;/D&gt;&lt;/FQL&gt;&lt;FQL&gt;&lt;Q&gt;^SPAR_SET_DBASE('MEURPTX');SPAR_UNIV_QUARTILE(,,41852,41852,D,"STAT:CUM","SUPER_CLIENT:/INDEX_LISTS/PEER_GROUPS/SECTOR - IMA - FLEXIBLE INVESTMENT - PTX",2,GBP,1)&lt;/Q&gt;&lt;R&gt;1&lt;/R&gt;&lt;C&gt;1&lt;/C&gt;&lt;D xsi:type="xsd:double"&gt;-0.70998683468120882&lt;/D&gt;&lt;/FQL&gt;&lt;FQL&gt;&lt;Q&gt;^SPAR_SET_DBASE('MEURPTX');SPAR_UNIV_QUARTILE(,,41852,41852,D,"STAT:CUM","SUPER_CLIENT:/INDEX_LISTS/PEER_GROUPS/SECTOR - IMA - MIXED INVESTMENT 40-85 SHARES - PTX",2,GBP,1)&lt;/Q&gt;&lt;R&gt;1&lt;/R&gt;&lt;C&gt;1&lt;/C&gt;&lt;D xsi:type="xsd:double"&gt;-0.8087161630910944&lt;/D&gt;&lt;/FQL&gt;&lt;FQL&gt;&lt;Q&gt;^SPAR_SET_DBASE('MEURPTX');SPAR_UNIV_QUARTILE(,,41852,41852,D,"STAT:CUM","SUPER_CLIENT:/INDEX_LISTS/PEER_GROUPS/SECTOR - IMA - MIXED INVESTMENT 20-60 SHARES - PTX",2,GBP,1)&lt;/Q&gt;&lt;R&gt;1&lt;/R&gt;&lt;C&gt;1&lt;/C&gt;&lt;D xsi:type="xsd:double"&gt;-0.47206923682140411&lt;/D&gt;&lt;/FQL&gt;&lt;FQL&gt;&lt;Q&gt;^SPAR_SET_DBASE('MEURPTX');SPAR_UNIV_QUARTILE(,,41852,41852,D,"STAT:CUM","SUPER_CLIENT:/INDEX_LISTS/PEER_GROUPS/SECTOR - IMA - MIXED INVESTMENT 0-35 SHARES - PTX",2,GBP,1)&lt;/Q&gt;&lt;R&gt;1&lt;/R&gt;&lt;C&gt;1&lt;/C&gt;&lt;D xsi:type="xsd:double"&gt;-0.35015516354403031&lt;/D&gt;&lt;/FQL&gt;&lt;FQL&gt;&lt;Q&gt;^SPAR_SET_DBASE('MEURPTX');SPAR_UNIV_QUARTILE(,,41851,41851,D,"STAT:CUM","SUPER_CLIENT:/INDEX_LISTS/PEER_GROUPS/SECTOR - IMA - FLEXIBLE INVESTMENT - PTX",2,GBP,1)&lt;/Q&gt;&lt;R&gt;1&lt;/R&gt;&lt;C&gt;1&lt;/C&gt;&lt;D xsi:type="xsd:double"&gt;-0.23335098658265885&lt;/D&gt;&lt;/FQL&gt;&lt;FQL&gt;&lt;Q&gt;^SPAR_SET_DBASE('MEURPTX');SPAR_UNIV_QUARTILE(,,41851,41851,D,"STAT:CUM","SUPER_CLIENT:/INDEX_LISTS/PEER_GROUPS/SECTOR - IMA - MIXED INVESTMENT 40-85 SHARES - PTX",2,GBP,1)&lt;/Q&gt;&lt;R&gt;1&lt;/R&gt;&lt;C&gt;1&lt;/C&gt;&lt;D xsi:type="xsd:double"&gt;-0.25969806381005434&lt;/D&gt;&lt;/FQL&gt;&lt;FQL&gt;&lt;Q&gt;^SPAR_SET_DBASE('MEURPTX');SPAR_UNIV_QUARTILE(,,41851,41851,D,"STAT:CUM","SUPER_CLIENT:/INDEX_LISTS/PEER_GROUPS/SECTOR - IMA - MIXED INVESTMENT 20-60 SHARES - PTX",2,GBP,1)&lt;/Q&gt;&lt;R&gt;1&lt;/R&gt;&lt;C&gt;1&lt;/C&gt;&lt;D xsi:type="xsd:double"&gt;-0.17606232746477657&lt;/D&gt;&lt;/FQL&gt;&lt;FQL&gt;&lt;Q&gt;^SPAR_SET_DBASE('MEURPTX');SPAR_UNIV_QUARTILE(,,41851,41851,D,"STAT:CUM","SUPER_CLIENT:/INDEX_LISTS/PEER_GROUPS/SECTOR - IMA - MIXED INVESTMENT 0-35 SHARES - PTX",2,GBP,1)&lt;/Q&gt;&lt;R&gt;1&lt;/R&gt;&lt;C&gt;1&lt;/C&gt;&lt;D xsi:type="xsd:double"&gt;-0.19096715977083845&lt;/D&gt;&lt;/FQL&gt;&lt;FQL&gt;&lt;Q&gt;^SPAR_SET_DBASE('MEURPTX');SPAR_UNIV_QUARTILE(,,41850,41850,D,"STAT:CUM","SUPER_CLIENT:/INDEX_LISTS/PEER_GROUPS/SECTOR - IMA - FLEXIBLE INVESTMENT - PTX",2,GBP,1)&lt;/Q&gt;&lt;R&gt;1&lt;/R&gt;&lt;C&gt;1&lt;/C&gt;&lt;D xsi:type="xsd:double"&gt;0.036279891475810011&lt;/D&gt;&lt;/FQL&gt;&lt;FQL&gt;&lt;Q&gt;^SPAR_SET_DBASE('MEURPTX');SPAR_UNIV_QUARTILE(,,41850,41850,D,"STAT:CUM","SUPER_CLIENT:/INDEX_LISTS/PEER_GROUPS/SECTOR - IMA - MIXED INVESTMENT 40-85 SHARES - PTX",2,GBP,1)&lt;/Q&gt;&lt;R&gt;1&lt;/R&gt;&lt;C&gt;1&lt;/C&gt;&lt;D xsi:type="xsd:double"&gt;0.00521586218202863&lt;/D&gt;&lt;/FQL&gt;&lt;FQL&gt;&lt;Q&gt;^SPAR_SET_DBASE('MEURPTX');SPAR_UNIV_QUARTILE(,,41850,41850,D,"STAT:CUM","SUPER_CLIENT:/INDEX_LISTS/PEER_GROUPS/SECTOR - IMA - MIXED INVESTMENT 20-60 SHARES - PTX",2,GBP,1)&lt;/Q&gt;&lt;R&gt;1&lt;/R&gt;&lt;C&gt;1&lt;/C&gt;&lt;D xsi:type="xsd:double"&gt;0.015760733523073611&lt;/D&gt;&lt;/FQL&gt;&lt;FQL&gt;&lt;Q&gt;^SPAR_SET_DBASE('MEURPTX');SPAR_UNIV_QUARTILE(,,41850,41850,D,"STAT:CUM","SUPER_CLIENT:/INDEX_LISTS/PEER_GROUPS/SECTOR - IMA - MIXED INVESTMENT 0-35 SHARES - PTX",2,GBP,1)&lt;/Q&gt;&lt;R&gt;1&lt;/R&gt;&lt;C&gt;1&lt;/C&gt;&lt;D xsi:type="xsd:double"&gt;0.018703824932186919&lt;/D&gt;&lt;/FQL&gt;&lt;FQL&gt;&lt;Q&gt;^SPAR_SET_DBASE('MEURPTX');SPAR_UNIV_QUARTILE(,,41849,41849,D,"STAT:CUM","SUPER_CLIENT:/INDEX_LISTS/PEER_GROUPS/SECTOR - IMA - FLEXIBLE INVESTMENT - PTX",2,GBP,1)&lt;/Q&gt;&lt;R&gt;1&lt;/R&gt;&lt;C&gt;1&lt;/C&gt;&lt;D xsi:type="xsd:double"&gt;0.0626108734216757&lt;/D&gt;&lt;/FQL&gt;&lt;FQL&gt;&lt;Q&gt;^SPAR_SET_DBASE('MEURPTX');SPAR_UNIV_QUARTILE(,,41849,41849,D,"STAT:CUM","SUPER_CLIENT:/INDEX_LISTS/PEER_GROUPS/SECTOR - IMA - MIXED INVESTMENT 40-85 SHARES - PTX",2,GBP,1)&lt;/Q&gt;&lt;R&gt;1&lt;/R&gt;&lt;C&gt;1&lt;/C&gt;&lt;D xsi:type="xsd:double"&gt;0.080240722166502465&lt;/D&gt;&lt;/FQL&gt;&lt;FQL&gt;&lt;Q&gt;^SPAR_SET_DBASE('MEURPTX');SPAR_UNIV_QUARTILE(,,41849,41849,D,"STAT:CUM","SUPER_CLIENT:/INDEX_LISTS/PEER_GROUPS/SECTOR - IMA - MIXED INVESTMENT 20-60 SHARES - PTX",2,GBP,1)&lt;/Q&gt;&lt;R&gt;1&lt;/R&gt;&lt;C&gt;1&lt;/C&gt;&lt;D xsi:type="xsd:double"&gt;0.063562688701734871&lt;/D&gt;&lt;/FQL&gt;&lt;FQL&gt;&lt;Q&gt;^SPAR_SET_DBASE('MEURPTX');SPAR_UNIV_QUARTILE(,,41849,41849,D,"STAT:CUM","SUPER_CLIENT:/INDEX_LISTS/PEER_GROUPS/SECTOR - IMA - MIXED INVESTMENT 0-35 SHARES - PTX",2,GBP,1)&lt;/Q&gt;&lt;R&gt;1&lt;/R&gt;&lt;C&gt;1&lt;/C&gt;&lt;D xsi:type="xsd:double"&gt;0.073447157595007972&lt;/D&gt;&lt;/FQL&gt;&lt;FQL&gt;&lt;Q&gt;^SPAR_SET_DBASE('MEURPTX');SPAR_UNIV_QUARTILE(,,41848,41848,D,"STAT:CUM","SUPER_CLIENT:/INDEX_LISTS/PEER_GROUPS/SECTOR - IMA - FLEXIBLE INVESTMENT - PTX",2,GBP,1)&lt;/Q&gt;&lt;R&gt;1&lt;/R&gt;&lt;C&gt;1&lt;/C&gt;&lt;D xsi:type="xsd:double"&gt;-0.094786729857809782&lt;/D&gt;&lt;/FQL&gt;&lt;FQL&gt;&lt;Q&gt;^SPAR_SET_DBASE('MEURPTX');SPAR_UNIV_QUARTILE(,,41848,41848,D,"STAT:CUM","SUPER_CLIENT:/INDEX_LISTS/PEER_GROUPS/SECTOR - IMA - MIXED INVESTMENT 40-85 SHARES - PTX",2,GBP,1)&lt;/Q&gt;&lt;R&gt;1&lt;/R&gt;&lt;C&gt;1&lt;/C&gt;&lt;D xsi:type="xsd:double"&gt;-0.14734908712099593&lt;/D&gt;&lt;/FQL&gt;&lt;FQL&gt;&lt;Q&gt;^SPAR_SET_DBASE('MEURPTX');SPAR_UNIV_QUARTILE(,,41848,41848,D,"STAT:CUM","SUPER_CLIENT:/INDEX_LISTS/PEER_GROUPS/SECTOR - IMA - MIXED INVESTMENT 20-60 SHARES - PTX",2,GBP,1)&lt;/Q&gt;&lt;R&gt;1&lt;/R&gt;&lt;C&gt;1&lt;/C&gt;&lt;D xsi:type="xsd:double"&gt;-0.055456899959294148&lt;/D&gt;&lt;/FQL&gt;&lt;FQL&gt;&lt;Q&gt;^SPAR_SET_DBASE('MEURPTX');SPAR_UNIV_QUARTILE(,,41848,41848,D,"STAT:CUM","SUPER_CLIENT:/INDEX_LISTS/PEER_GROUPS/SECTOR - IMA - MIXED INVESTMENT 0-35 SHARES - PTX",2,GBP,1)&lt;/Q&gt;&lt;R&gt;1&lt;/R&gt;&lt;C&gt;1&lt;/C&gt;&lt;D xsi:type="xsd:double"&gt;-0.032426954906272787&lt;/D&gt;&lt;/FQL&gt;&lt;FQL&gt;&lt;Q&gt;^SPAR_SET_DBASE('MEURPTX');SPAR_UNIV_QUARTILE(,,41845,41845,D,"STAT:CUM","SUPER_CLIENT:/INDEX_LISTS/PEER_GROUPS/SECTOR - IMA - FLEXIBLE INVESTMENT - PTX",2,GBP,1)&lt;/Q&gt;&lt;R&gt;1&lt;/R&gt;&lt;C&gt;1&lt;/C&gt;&lt;D xsi:type="xsd:double"&gt;0.069014944389866884&lt;/D&gt;&lt;/FQL&gt;&lt;FQL&gt;&lt;Q&gt;^SPAR_SET_DBASE('MEURPTX');SPAR_UNIV_QUARTILE(,,41845,41845,D,"STAT:CUM","SUPER_CLIENT:/INDEX_LISTS/PEER_GROUPS/SECTOR - IMA - MIXED INVESTMENT 40-85 SHARES - PTX",2,GBP,1)&lt;/Q&gt;&lt;R&gt;1&lt;/R&gt;&lt;C&gt;1&lt;/C&gt;&lt;D xsi:type="xsd:double"&gt;0.09545628102327619&lt;/D&gt;&lt;/FQL&gt;&lt;FQL&gt;&lt;Q&gt;^SPAR_SET_DBASE('MEURPTX');SPAR_UNIV_QUARTILE(,,41845,41845,D,"STAT:CUM","SUPER_CLIENT:/INDEX_LISTS/PEER_GROUPS/SECTOR - IMA - MIXED INVESTMENT 20-60 SHARES - PTX",2,GBP,1)&lt;/Q&gt;&lt;R&gt;1&lt;/R&gt;&lt;C&gt;1&lt;/C&gt;&lt;D xsi:type="xsd:double"&gt;0.037615612691954681&lt;/D&gt;&lt;/FQL&gt;&lt;FQL&gt;&lt;Q&gt;^SPAR_SET_DBASE('MEURPTX');SPAR_UNIV_QUARTILE(,,41845,41845,D,"STAT:CUM","SUPER_CLIENT:/INDEX_LISTS/PEER_GROUPS/SECTOR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xsi:type="xsd:double"&gt;0&lt;/D&gt;&lt;/FQL&gt;&lt;FQL&gt;&lt;Q&gt;^SPAR_SET_DBASE('MEURPTX');SPAR_UNIV_QUARTILE(,,41844,41844,D,"STAT:CUM","SUPER_CLIENT:/INDEX_LISTS/PEER_GROUPS/SECTOR - IMA - FLEXIBLE INVESTMENT - PTX",2,GBP,1)&lt;/Q&gt;&lt;R&gt;1&lt;/R&gt;&lt;C&gt;1&lt;/C&gt;&lt;D xsi:type="xsd:double"&gt;0.2676662647303818&lt;/D&gt;&lt;/FQL&gt;&lt;FQL&gt;&lt;Q&gt;^SPAR_SET_DBASE('MEURPTX');SPAR_UNIV_QUARTILE(,,41844,41844,D,"STAT:CUM","SUPER_CLIENT:/INDEX_LISTS/PEER_GROUPS/SECTOR - IMA - MIXED INVESTMENT 40-85 SHARES - PTX",2,GBP,1)&lt;/Q&gt;&lt;R&gt;1&lt;/R&gt;&lt;C&gt;1&lt;/C&gt;&lt;D xsi:type="xsd:double"&gt;0.22222222222221255&lt;/D&gt;&lt;/FQL&gt;&lt;FQL&gt;&lt;Q&gt;^SPAR_SET_DBASE('MEURPTX');SPAR_UNIV_QUARTILE(,,41844,41844,D,"STAT:CUM","SUPER_CLIENT:/INDEX_LISTS/PEER_GROUPS/SECTOR - IMA - MIXED INVESTMENT 20-60 SHARES - PTX",2,GBP,1)&lt;/Q&gt;&lt;R&gt;1&lt;/R&gt;&lt;C&gt;1&lt;/C&gt;&lt;D xsi:type="xsd:double"&gt;0.18598884066955979&lt;/D&gt;&lt;/FQL&gt;&lt;FQL&gt;&lt;Q&gt;^SPAR_SET_DBASE('MEURPTX');SPAR_UNIV_QUARTILE(,,41844,41844,D,"STAT:CUM","SUPER_CLIENT:/INDEX_LISTS/PEER_GROUPS/SECTOR - IMA - MIXED INVESTMENT 0-35 SHARES - PTX",2,GBP,1)&lt;/Q&gt;&lt;R&gt;1&lt;/R&gt;&lt;C&gt;1&lt;/C&gt;&lt;D xsi:type="xsd:double"&gt;0.10639168508062014&lt;/D&gt;&lt;/FQL&gt;&lt;FQL&gt;&lt;Q&gt;^SPAR_SET_DBASE('MEURPTX');SPAR_UNIV_QUARTILE(,,41843,41843,D,"STAT:CUM","SUPER_CLIENT:/INDEX_LISTS/PEER_GROUPS/SECTOR - IMA - FLEXIBLE INVESTMENT - PTX",2,GBP,1)&lt;/Q&gt;&lt;R&gt;1&lt;/R&gt;&lt;C&gt;1&lt;/C&gt;&lt;D xsi:type="xsd:double"&gt;0.38203791212989557&lt;/D&gt;&lt;/FQL&gt;&lt;FQL&gt;&lt;Q&gt;^SPAR_SET_DBASE('MEURPTX');SPAR_UNIV_QUARTILE(,,41843,41843,D,"STAT:CUM","SUPER_CLIENT:/INDEX_LISTS/PEER_GROUPS/SECTOR - IMA - MIXED INVESTMENT 40-85 SHARES - PTX",2,GBP,1)&lt;/Q&gt;&lt;R&gt;1&lt;/R&gt;&lt;C&gt;1&lt;/C&gt;&lt;D xsi:type="xsd:double"&gt;0.38852311637374015&lt;/D&gt;&lt;/FQL&gt;&lt;FQL&gt;&lt;Q&gt;^SPAR_SET_DBASE('MEURPTX');SPAR_UNIV_QUARTILE(,,41843,41843,D,"STAT:CUM","SUPER_CLIENT:/INDEX_LISTS/PEER_GROUPS/SECTOR - IMA - MIXED INVESTMENT 20-60 SHARES - PTX",2,GBP,1)&lt;/Q&gt;&lt;R&gt;1&lt;/R&gt;&lt;C&gt;1&lt;/C&gt;&lt;D xsi:type="xsd:double"&gt;0.24935225419877583&lt;/D&gt;&lt;/FQL&gt;&lt;FQL&gt;&lt;Q&gt;^SPAR_SET_DBASE('MEURPTX');SPAR_UNIV_QUARTILE(,,41843,41843,D,"STAT:CUM","SUPER_CLIENT:/INDEX_LISTS/PEER_GROUPS/SECTOR - IMA - MIXED INVESTMENT 0-35 SHARES - PTX",2,GBP,1)&lt;/Q&gt;&lt;R&gt;1&lt;/R&gt;&lt;C&gt;1&lt;/C&gt;&lt;D xsi:type="xsd:double"&gt;0.17181529553265129&lt;/D&gt;&lt;/FQL&gt;&lt;FQL&gt;&lt;Q&gt;^SPAR_SET_DBASE('MEURPTX');SPAR_UNIV_QUARTILE(,,41842,41842,D,"STAT:CUM","SUPER_CLIENT:/INDEX_LISTS/PEER_GROUPS/SECTOR - IMA - FLEXIBLE INVESTMENT - PTX",2,GBP,1)&lt;/Q&gt;&lt;R&gt;1&lt;/R&gt;&lt;C&gt;1&lt;/C&gt;&lt;D xsi:type="xsd:double"&gt;0.2696720556210952&lt;/D&gt;&lt;/FQL&gt;&lt;FQL&gt;&lt;Q&gt;^SPAR_SET_DBASE('MEURPTX');SPAR_UNIV_QUARTILE(,,41842,41842,D,"STAT:CUM","SUPER_CLIENT:/INDEX_LISTS/PEER_GROUPS/SECTOR - IMA - MIXED INVESTMENT 40-85 SHARES - PTX",2,GBP,1)&lt;/Q&gt;&lt;R&gt;1&lt;/R&gt;&lt;C&gt;1&lt;/C&gt;&lt;D xsi:type="xsd:double"&gt;0.24751334755059862&lt;/D&gt;&lt;/FQL&gt;&lt;FQL&gt;&lt;Q&gt;^SPAR_SET_DBASE('MEURPTX');SPAR_UNIV_QUARTILE(,,41842,41842,D,"STAT:CUM","SUPER_CLIENT:/INDEX_LISTS/PEER_GROUPS/SECTOR - IMA - MIXED INVESTMENT 20-60 SHARES - PTX",2,GBP,1)&lt;/Q&gt;&lt;R&gt;1&lt;/R&gt;&lt;C&gt;1&lt;/C&gt;&lt;D xsi:type="xsd:double"&gt;0.16037891419407035&lt;/D&gt;&lt;/FQL&gt;&lt;FQL&gt;&lt;Q&gt;^SPAR_SET_DBASE('MEURPTX');SPAR_UNIV_QUARTILE(,,41842,41842,D,"STAT:CUM","SUPER_CLIENT:/INDEX_LISTS/PEER_GROUPS/SECTOR - IMA - MIXED INVESTMENT 0-35 SHARES - PTX",2,GBP,1)&lt;/Q&gt;&lt;R&gt;1&lt;/R&gt;&lt;C&gt;1&lt;/C&gt;&lt;D xsi:type="xsd:double"&gt;0.13612558570619271&lt;/D&gt;&lt;/FQL&gt;&lt;FQL&gt;&lt;Q&gt;^SPAR_SET_DBASE('MEURPTX');SPAR_UNIV_QUARTILE(,,41841,41841,D,"STAT:CUM","SUPER_CLIENT:/INDEX_LISTS/PEER_GROUPS/SECTOR - IMA - FLEXIBLE INVESTMENT - PTX",2,GBP,1)&lt;/Q&gt;&lt;R&gt;1&lt;/R&gt;&lt;C&gt;1&lt;/C&gt;&lt;D xsi:type="xsd:double"&gt;0&lt;/D&gt;&lt;/FQL&gt;&lt;FQL&gt;&lt;Q&gt;^SPAR_SET_DBASE('MEURPTX');SPAR_UNIV_QUARTILE(,,41841,41841,D,"STAT:CUM","SUPER_CLIENT:/INDEX_LISTS/PEER_GROUPS/SECTOR - IMA - MIXED INVESTMENT 40-85 SHARES - PTX",2,GBP,1)&lt;/Q&gt;&lt;R&gt;1&lt;/R&gt;&lt;C&gt;1&lt;/C&gt;&lt;D xsi:type="xsd:double"&gt;0.10255703118939863&lt;/D&gt;&lt;/FQL&gt;&lt;FQL&gt;&lt;Q&gt;^SPAR_SET_DBASE('MEURPTX');SPAR_UNIV_QUARTILE(,,41841,41841,D,"STAT:CUM","SUPER_CLIENT:/INDEX_LISTS/PEER_GROUPS/SECTOR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xsi:type="xsd:double"&gt;0&lt;/D&gt;&lt;/FQL&gt;&lt;FQL&gt;&lt;Q&gt;^SPAR_SET_DBASE('MEURPTX');SPAR_UNIV_QUARTILE(,,41841,41841,D,"STAT:CUM","SUPER_CLIENT:/INDEX_LISTS/PEER_GROUPS/SECTOR - IMA - MIXED INVESTMENT 0-35 SHARES - PTX",2,GBP,1)&lt;/Q&gt;&lt;R&gt;1&lt;/R&gt;&lt;C&gt;1&lt;/C&gt;&lt;D xsi:type="xsd:double"&gt;0.042556340894783773&lt;/D&gt;&lt;/FQL&gt;&lt;FQL&gt;&lt;Q&gt;^SPAR_SET_DBASE('MEURPTX');SPAR_UNIV_QUARTILE(,,41838,41838,D,"STAT:CUM","SUPER_CLIENT:/INDEX_LISTS/PEER_GROUPS/SECTOR - IMA - FLEXIBLE INVESTMENT - PTX",2,GBP,1)&lt;/Q&gt;&lt;R&gt;1&lt;/R&gt;&lt;C&gt;1&lt;/C&gt;&lt;D xsi:type="xsd:double"&gt;-0.17913121361397&lt;/D&gt;&lt;/FQL&gt;&lt;FQL&gt;&lt;Q&gt;^SPAR_SET_DBASE('MEURPTX');SPAR_UNIV_QUARTILE(,,41838,41838,D,"STAT:CUM","SUPER_CLIENT:/INDEX_LISTS/PEER_GROUPS/SECTOR - IMA - MIXED INVESTMENT 40-85 SHARES - PTX",2,GBP,1)&lt;/Q&gt;&lt;R&gt;1&lt;/R&gt;&lt;C&gt;1&lt;/C&gt;&lt;D xsi:type="xsd:double"&gt;-0.24141132776229757&lt;/D&gt;&lt;/FQL&gt;&lt;FQL&gt;&lt;Q&gt;^SPAR_SET_DBASE('MEURPTX');SPAR_UNIV_QUARTILE(,,41838,41838,D,"STAT:CUM","SUPER_CLIENT:/INDEX_LISTS/PEER_GROUPS/SECTOR - IMA - MIXED INVESTMENT 20-60 SHARES - PTX",2,GBP,1)&lt;/Q&gt;&lt;R&gt;1&lt;/R&gt;&lt;C&gt;1&lt;/C&gt;&lt;D xsi:type="xsd:double"&gt;-0.1183269335002568&lt;/D&gt;&lt;/FQL&gt;&lt;FQL&gt;&lt;Q&gt;^SPAR_SET_DBASE('MEURPTX');SPAR_UNIV_QUARTILE(,,41838,41838,D,"STAT:CUM","SUPER_CLIENT:/INDEX_LISTS/PEER_GROUPS/SECTOR - IMA - MIXED INVESTMENT 0-35 SHARES - PTX",2,GBP,1)&lt;/Q&gt;&lt;R&gt;1&lt;/R&gt;&lt;C&gt;1&lt;/C&gt;&lt;D xsi:type="xsd:double"&gt;-0.01895016107636982&lt;/D&gt;&lt;/FQL&gt;&lt;FQL&gt;&lt;Q&gt;^SPAR_SET_DBASE('MEURPTX');SPAR_UNIV_QUARTILE(,,41837,41837,D,"STAT:CUM","SUPER_CLIENT:/INDEX_LISTS/PEER_GROUPS/SECTOR - IMA - FLEXIBLE INVESTMENT - PTX",2,GBP,1)&lt;/Q&gt;&lt;R&gt;1&lt;/R&gt;&lt;C&gt;1&lt;/C&gt;&lt;D xsi:type="xsd:double"&gt;0&lt;/D&gt;&lt;/FQL&gt;&lt;FQL&gt;&lt;Q&gt;^SPAR_SET_DBASE('MEURPTX');SPAR_UNIV_QUARTILE(,,41837,41837,D,"STAT:CUM","SUPER_CLIENT:/INDEX_LISTS/PEER_GROUPS/SECTOR - IMA - MIXED INVESTMENT 40-85 SHARES - PTX",2,GBP,1)&lt;/Q&gt;&lt;R&gt;1&lt;/R&gt;&lt;C&gt;1&lt;/C&gt;&lt;D xsi:type="xsd:double"&gt;-0.036439354502870724&lt;/D&gt;&lt;/FQL&gt;&lt;FQL&gt;&lt;Q&gt;^SPAR_SET_DBASE('MEURPTX');SPAR_UNIV_QUARTILE(,,41837,41837,D,"STAT:CUM","SUPER_CLIENT:/INDEX_LISTS/PEER_GROUPS/SECTOR - IMA - MIXED INVESTMENT 20-60 SHARES - PTX",2,GBP,1)&lt;/Q&gt;&lt;R&gt;1&lt;/R&gt;&lt;C&gt;1&lt;/C&gt;&lt;D xsi:type="xsd:double"&gt;0.010819555573871043&lt;/D&gt;&lt;/FQL&gt;&lt;FQL&gt;&lt;Q&gt;^SPAR_SET_DBASE('MEURPTX');SPAR_UNIV_QUARTILE(,,41837,41837,D,"STAT:CUM","SUPER_CLIENT:/INDEX_LISTS/PEER_GROUPS/SECTOR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xsi:type="xsd:double"&gt;0&lt;/D&gt;&lt;/FQL&gt;&lt;FQL&gt;&lt;Q&gt;^SPAR_SET_DBASE('MEURPTX');SPAR_UNIV_QUARTILE(,,41836,41836,D,"STAT:CUM","SUPER_CLIENT:/INDEX_LISTS/PEER_GROUPS/SECTOR - IMA - FLEXIBLE INVESTMENT - PTX",2,GBP,1)&lt;/Q&gt;&lt;R&gt;1&lt;/R&gt;&lt;C&gt;1&lt;/C&gt;&lt;D xsi:type="xsd:double"&gt;0.084121108306889347&lt;/D&gt;&lt;/FQL&gt;&lt;FQL&gt;&lt;Q&gt;^SPAR_SET_DBASE('MEURPTX');SPAR_UNIV_QUARTILE(,,41836,41836,D,"STAT:CUM","SUPER_CLIENT:/INDEX_LISTS/PEER_GROUPS/SECTOR - IMA - MIXED INVESTMENT 40-85 SHARES - PTX",2,GBP,1)&lt;/Q&gt;&lt;R&gt;1&lt;/R&gt;&lt;C&gt;1&lt;/C&gt;&lt;D xsi:type="xsd:double"&gt;0.16811341079199238&lt;/D&gt;&lt;/FQL&gt;&lt;FQL&gt;&lt;Q&gt;^SPAR_SET_DBASE('MEURPTX');SPAR_UNIV_QUARTILE(,,41836,41836,D,"STAT:CUM","SUPER_CLIENT:/INDEX_LISTS/PEER_GROUPS/SECTOR - IMA - MIXED INVESTMENT 20-60 SHARES - PTX",2,GBP,1)&lt;/Q&gt;&lt;R&gt;1&lt;/R&gt;&lt;C&gt;1&lt;/C&gt;&lt;D xsi:type="xsd:double"&gt;0.065848457688488793&lt;/D&gt;&lt;/FQL&gt;&lt;FQL&gt;&lt;Q&gt;^SPAR_SET_DBASE('MEURPTX');SPAR_UNIV_QUARTILE(,,41836,41836,D,"STAT:CUM","SUPER_CLIENT:/INDEX_LISTS/PEER_GROUPS/SECTOR - IMA - MIXED INVESTMENT 0-35 SHARES - PTX",2,GBP,1)&lt;/Q&gt;&lt;R&gt;1&lt;/R&gt;&lt;C&gt;1&lt;/C&gt;&lt;D xsi:type="xsd:double"&gt;0.087081319610504693&lt;/D&gt;&lt;/FQL&gt;&lt;FQL&gt;&lt;Q&gt;^SPAR_SET_DBASE('MEURPTX');SPAR_UNIV_QUARTILE(,,41835,41835,D,"STAT:CUM","SUPER_CLIENT:/INDEX_LISTS/PEER_GROUPS/SECTOR - IMA - FLEXIBLE INVESTMENT - PTX",2,GBP,1)&lt;/Q&gt;&lt;R&gt;1&lt;/R&gt;&lt;C&gt;1&lt;/C&gt;&lt;D xsi:type="xsd:double"&gt;0.044277379371404635&lt;/D&gt;&lt;/FQL&gt;&lt;FQL&gt;&lt;Q&gt;^SPAR_SET_DBASE('MEURPTX');SPAR_UNIV_QUARTILE(,,41835,41835,D,"STAT:CUM","SUPER_CLIENT:/INDEX_LISTS/PEER_GROUPS/SECTOR - IMA - MIXED INVESTMENT 40-85 SHARES - PTX",2,GBP,1)&lt;/Q&gt;&lt;R&gt;1&lt;/R&gt;&lt;C&gt;1&lt;/C&gt;&lt;D xsi:type="xsd:double"&gt;0.047488876649914857&lt;/D&gt;&lt;/FQL&gt;&lt;FQL&gt;&lt;Q&gt;^SPAR_SET_DBASE('MEURPTX');SPAR_UNIV_QUARTILE(,,41835,41835,D,"STAT:CUM","SUPER_CLIENT:/INDEX_LISTS/PEER_GROUPS/SECTOR - IMA - MIXED INVESTMENT 20-60 SHARES - PTX",2,GBP,1)&lt;/Q&gt;&lt;R&gt;1&lt;/R&gt;&lt;C&gt;1&lt;/C&gt;&lt;D xsi:type="xsd:double"&gt;0.060232830472739529&lt;/D&gt;&lt;/FQL&gt;&lt;FQL&gt;&lt;Q&gt;^SPAR_SET_DBASE('MEURPTX');SPAR_UNIV_QUARTILE(,,41835,41835,D,"STAT:CUM","SUPER_CLIENT:/INDEX_LISTS/PEER_GROUPS/SECTOR - IMA - MIXED INVESTMENT 0-35 SHARES - PTX",2,GBP,1)&lt;/Q&gt;&lt;R&gt;1&lt;/R&gt;&lt;C&gt;1&lt;/C&gt;&lt;D xsi:type="xsd:double"&gt;-0.0347605180806565&lt;/D&gt;&lt;/FQL&gt;&lt;FQL&gt;&lt;Q&gt;^SPAR_SET_DBASE('MEURPTX');SPAR_UNIV_QUARTILE(,,41834,41834,D,"STAT:CUM","SUPER_CLIENT:/INDEX_LISTS/PEER_GROUPS/SECTOR - IMA - FLEXIBLE INVESTMENT - PTX",2,GBP,1)&lt;/Q&gt;&lt;R&gt;1&lt;/R&gt;&lt;C&gt;1&lt;/C&gt;&lt;D xsi:type="xsd:double"&gt;0.18997862740441907&lt;/D&gt;&lt;/FQL&gt;&lt;FQL&gt;&lt;Q&gt;^SPAR_SET_DBASE('MEURPTX');SPAR_UNIV_QUARTILE(,,41834,41834,D,"STAT:CUM","SUPER_CLIENT:/INDEX_LISTS/PEER_GROUPS/SECTOR - IMA - MIXED INVESTMENT 40-85 SHARES - PTX",2,GBP,1)&lt;/Q&gt;&lt;R&gt;1&lt;/R&gt;&lt;C&gt;1&lt;/C&gt;&lt;D xsi:type="xsd:double"&gt;0.28197350973189206&lt;/D&gt;&lt;/FQL&gt;&lt;FQL&gt;&lt;Q&gt;^SPAR_SET_DBASE('MEURPTX');SPAR_UNIV_QUARTILE(,,41834,41834,D,"STAT:CUM","SUPER_CLIENT:/INDEX_LISTS/PEER_GROUPS/SECTOR - IMA - MIXED INVESTMENT 20-60 SHARES - PTX",2,GBP,1)&lt;/Q&gt;&lt;R&gt;1&lt;/R&gt;&lt;C&gt;1&lt;/C&gt;&lt;D xsi:type="xsd:double"&gt;0.17974835230676334&lt;/D&gt;&lt;/FQL&gt;&lt;FQL&gt;&lt;Q&gt;^SPAR_SET_DBASE('MEURPTX');SPAR_UNIV_QUARTILE(,,41834,41834,D,"STAT:CUM","SUPER_CLIENT:/INDEX_LISTS/PEER_GROUPS/SECTOR - IMA - MIXED INVESTMENT 0-35 SHARES - PTX",2,GBP,1)&lt;/Q&gt;&lt;R&gt;1&lt;/R&gt;&lt;C&gt;1&lt;/C&gt;&lt;D xsi:type="xsd:double"&gt;0.15943479985642828&lt;/D&gt;&lt;/FQL&gt;&lt;FQL&gt;&lt;Q&gt;^SPAR_SET_DBASE('MEURPTX');SPAR_UNIV_QUARTILE(,,41831,41831,D,"STAT:CUM","SUPER_CLIENT:/INDEX_LISTS/PEER_GROUPS/SECTOR - IMA - FLEXIBLE INVESTMENT - PTX",2,GBP,1)&lt;/Q&gt;&lt;R&gt;1&lt;/R&gt;&lt;C&gt;1&lt;/C&gt;&lt;D xsi:type="xsd:double"&gt;-0.0862078166679825&lt;/D&gt;&lt;/FQL&gt;&lt;FQL&gt;&lt;Q&gt;^SPAR_SET_DBASE('MEURPTX');SPAR_UNIV_QUARTILE(,,41831,41831,D,"STAT:CUM","SUPER_CLIENT:/INDEX_LISTS/PEER_GROUPS/SECTOR - IMA - MIXED INVESTMENT 40-85 SHARES - PTX",2,GBP,1)&lt;/Q&gt;&lt;R&gt;1&lt;/R&gt;&lt;C&gt;1&lt;/C&gt;&lt;D xsi:type="xsd:double"&gt;-0.0724285862099161&lt;/D&gt;&lt;/FQL&gt;&lt;FQL&gt;&lt;Q&gt;^SPAR_SET_DBASE('MEURPTX');SPAR_UNIV_QUARTILE(,,41831,41831,D,"STAT:CUM","SUPER_CLIENT:/INDEX_LISTS/PEER_GROUPS/SECTOR - IMA - MIXED INVESTMENT 20-60 SHARES - PTX",2,GBP,1)&lt;/Q&gt;&lt;R&gt;1&lt;/R&gt;&lt;C&gt;1&lt;/C&gt;&lt;D xsi:type="xsd:double"&gt;-0.12184464387751115&lt;/D&gt;&lt;/FQL&gt;&lt;FQL&gt;&lt;Q&gt;^SPAR_SET_DBASE('MEURPTX');SPAR_UNIV_QUARTILE(,,41831,41831,D,"STAT:CUM","SUPER_CLIENT:/INDEX_LISTS/PEER_GROUPS/SECTOR - IMA - MIXED INVESTMENT 0-35 SHARES - PTX",2,GBP,1)&lt;/Q&gt;&lt;R&gt;1&lt;/R&gt;&lt;C&gt;1&lt;/C&gt;&lt;D xsi:type="xsd:double"&gt;-0.056969236612225416&lt;/D&gt;&lt;/FQL&gt;&lt;FQL&gt;&lt;Q&gt;^SPAR_SET_DBASE('MEURPTX');SPAR_UNIV_QUARTILE(,,41830,41830,D,"STAT:CUM","SUPER_CLIENT:/INDEX_LISTS/PEER_GROUPS/SECTOR - IMA - FLEXIBLE INVESTMENT - PTX",2,GBP,1)&lt;/Q&gt;&lt;R&gt;1&lt;/R&gt;&lt;C&gt;1&lt;/C&gt;&lt;D xsi:type="xsd:double"&gt;-0.44534033377086057&lt;/D&gt;&lt;/FQL&gt;&lt;FQL&gt;&lt;Q&gt;^SPAR_SET_DBASE('MEURPTX');SPAR_UNIV_QUARTILE(,,41830,41830,D,"STAT:CUM","SUPER_CLIENT:/INDEX_LISTS/PEER_GROUPS/SECTOR - IMA - MIXED INVESTMENT 40-85 SHARES - PTX",2,GBP,1)&lt;/Q&gt;&lt;R&gt;1&lt;/R&gt;&lt;C&gt;1&lt;/C&gt;&lt;D xsi:type="xsd:double"&gt;-0.39552874822720296&lt;/D&gt;&lt;/FQL&gt;&lt;FQL&gt;&lt;Q&gt;^SPAR_SET_DBASE('MEURPTX');SPAR_UNIV_QUARTILE(,,41830,41830,D,"STAT:CUM","SUPER_CLIENT:/INDEX_LISTS/PEER_GROUPS/SECTOR - IMA - MIXED INVESTMENT 20-60 SHARES - PTX",2,GBP,1)&lt;/Q&gt;&lt;R&gt;1&lt;/R&gt;&lt;C&gt;1&lt;/C&gt;&lt;D xsi:type="xsd:double"&gt;-0.29785121622579736&lt;/D&gt;&lt;/FQL&gt;&lt;FQL&gt;&lt;Q&gt;^SPAR_SET_DBASE('MEURPTX');SPAR_UNIV_QUARTILE(,,41830,41830,D,"STAT:CUM","SUPER_CLIENT:/INDEX_LISTS/PEER_GROUPS/SECTOR - IMA - MIXED INVESTMENT 0-35 SHARES - PTX",2,GBP,1)&lt;/Q&gt;&lt;R&gt;1&lt;/R&gt;&lt;C&gt;1&lt;/C&gt;&lt;D xsi:type="xsd:double"&gt;-0.11876057149027286&lt;/D&gt;&lt;/FQL&gt;&lt;FQL&gt;&lt;Q&gt;^SPAR_SET_DBASE('MEURPTX');SPAR_UNIV_QUARTILE(,,41829,41829,D,"STAT:CUM","SUPER_CLIENT:/INDEX_LISTS/PEER_GROUPS/SECTOR - IMA - FLEXIBLE INVESTMENT - PTX",2,GBP,1)&lt;/Q&gt;&lt;R&gt;1&lt;/R&gt;&lt;C&gt;1&lt;/C&gt;&lt;D xsi:type="xsd:double"&gt;-0.548892250498989&lt;/D&gt;&lt;/FQL&gt;&lt;FQL&gt;&lt;Q&gt;^SPAR_SET_DBASE('MEURPTX');SPAR_UNIV_QUARTILE(,,41829,41829,D,"STAT:CUM","SUPER_CLIENT:/INDEX_LISTS/PEER_GROUPS/SECTOR - IMA - MIXED INVESTMENT 40-85 SHARES - PTX",2,GBP,1)&lt;/Q&gt;&lt;R&gt;1&lt;/R&gt;&lt;C&gt;1&lt;/C&gt;&lt;D xsi:type="xsd:double"&gt;-0.587312533130957&lt;/D&gt;&lt;/FQL&gt;&lt;FQL&gt;&lt;Q&gt;^SPAR_SET_DBASE('MEURPTX');SPAR_UNIV_QUARTILE(,,41829,41829,D,"STAT:CUM","SUPER_CLIENT:/INDEX_LISTS/PEER_GROUPS/SECTOR - IMA - MIXED INVESTMENT 20-60 SHARES - PTX",2,GBP,1)&lt;/Q&gt;&lt;R&gt;1&lt;/R&gt;&lt;C&gt;1&lt;/C&gt;&lt;D xsi:type="xsd:double"&gt;-0.31999003199999487&lt;/D&gt;&lt;/FQL&gt;&lt;FQL&gt;&lt;Q&gt;^SPAR_SET_DBASE('MEURPTX');SPAR_UNIV_QUARTILE(,,41829,41829,D,"STAT:CUM","SUPER_CLIENT:/INDEX_LISTS/PEER_GROUPS/SECTOR - IMA - MIXED INVESTMENT 0-35 SHARES - PTX",2,GBP,1)&lt;/Q&gt;&lt;R&gt;1&lt;/R&gt;&lt;C&gt;1&lt;/C&gt;&lt;D xsi:type="xsd:double"&gt;-0.16917273425297585&lt;/D&gt;&lt;/FQL&gt;&lt;FQL&gt;&lt;Q&gt;^SPAR_SET_DBASE('MEURPTX');SPAR_UNIV_QUARTILE(,,41828,41828,D,"STAT:CUM","SUPER_CLIENT:/INDEX_LISTS/PEER_GROUPS/SECTOR - IMA - FLEXIBLE INVESTMENT - PTX",2,GBP,1)&lt;/Q&gt;&lt;R&gt;1&lt;/R&gt;&lt;C&gt;1&lt;/C&gt;&lt;D xsi:type="xsd:double"&gt;-0.28309768756968889&lt;/D&gt;&lt;/FQL&gt;&lt;FQL&gt;&lt;Q&gt;^SPAR_SET_DBASE('MEURPTX');SPAR_UNIV_QUARTILE(,,41828,41828,D,"STAT:CUM","SUPER_CLIENT:/INDEX_LISTS/PEER_GROUPS/SECTOR - IMA - MIXED INVESTMENT 40-85 SHARES - PTX",2,GBP,1)&lt;/Q&gt;&lt;R&gt;1&lt;/R&gt;&lt;C&gt;1&lt;/C&gt;&lt;D xsi:type="xsd:double"&gt;-0.43104045689654757&lt;/D&gt;&lt;/FQL&gt;&lt;FQL&gt;&lt;Q&gt;^SPAR_SET_DBASE('MEURPTX');SPAR_UNIV_QUARTILE(,,41828,41828,D,"STAT:CUM","SUPER_CLIENT:/INDEX_LISTS/PEER_GROUPS/SECTOR - IMA - MIXED INVESTMENT 20-60 SHARES - PTX",2,GBP,1)&lt;/Q&gt;&lt;R&gt;1&lt;/R&gt;&lt;C&gt;1&lt;/C&gt;&lt;D xsi:type="xsd:double"&gt;-0.19024061128724012&lt;/D&gt;&lt;/FQL&gt;&lt;FQL&gt;&lt;Q&gt;^SPAR_SET_DBASE('MEURPTX');SPAR_UNIV_QUARTILE(,,41828,41828,D,"STAT:CUM","SUPER_CLIENT:/INDEX_LISTS/PEER_GROUPS/SECTOR - IMA - MIXED INVESTMENT 0-35 SHARES - PTX",2,GBP,1)&lt;/Q&gt;&lt;R&gt;1&lt;/R&gt;&lt;C&gt;1&lt;/C&gt;&lt;D xsi:type="xsd:double"&gt;-0.078029402340706877&lt;/D&gt;&lt;/FQL&gt;&lt;FQL&gt;&lt;Q&gt;^SPAR_SET_DBASE('MEURPTX');SPAR_UNIV_QUARTILE(,,41827,41827,D,"STAT:CUM","SUPER_CLIENT:/INDEX_LISTS/PEER_GROUPS/SECTOR - IMA - FLEXIBLE INVESTMENT - PTX",2,GBP,1)&lt;/Q&gt;&lt;R&gt;1&lt;/R&gt;&lt;C&gt;1&lt;/C&gt;&lt;D xsi:type="xsd:double"&gt;0&lt;/D&gt;&lt;/FQL&gt;&lt;FQL&gt;&lt;Q&gt;^SPAR_SET_DBASE('MEURPTX');SPAR_UNIV_QUARTILE(,,41827,41827,D,"STAT:CUM","SUPER_CLIENT:/INDEX_LISTS/PEER_GROUPS/SECTOR - IMA - MIXED INVESTMENT 40-85 SHARES - PTX",2,GBP,1)&lt;/Q&gt;&lt;R&gt;1&lt;/R&gt;&lt;C&gt;1&lt;/C&gt;&lt;D xsi:type="xsd:double"&gt;-0.045537340619328237&lt;/D&gt;&lt;/FQL&gt;&lt;FQL&gt;&lt;Q&gt;^SPAR_SET_DBASE('MEURPTX');SPAR_UNIV_QUARTILE(,,41827,41827,D,"STAT:CUM","SUPER_CLIENT:/INDEX_LISTS/PEER_GROUPS/SECTOR - IMA - MIXED INVESTMENT 20-60 SHARES - PTX",2,GBP,1)&lt;/Q&gt;&lt;R&gt;1&lt;/R&gt;&lt;C&gt;1&lt;/C&gt;&lt;D xsi:type="xsd:double"&gt;0.0060412009907473418&lt;/D&gt;&lt;/FQL&gt;&lt;FQL&gt;&lt;Q&gt;^SPAR_SET_DBASE('MEURPTX');SPAR_UNIV_QUARTILE(,,41827,41827,D,"STAT:CUM","SUPER_CLIENT:/INDEX_LISTS/PEER_GROUPS/SECTOR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xsi:type="xsd:double"&gt;0&lt;/D&gt;&lt;/FQL&gt;&lt;FQL&gt;&lt;Q&gt;^SPAR_SET_DBASE('MEURPTX');SPAR_UNIV_QUARTILE(,,41824,41824,D,"STAT:CUM","SUPER_CLIENT:/INDEX_LISTS/PEER_GROUPS/SECTOR - IMA - FLEXIBLE INVESTMENT - PTX",2,GBP,1)&lt;/Q&gt;&lt;R&gt;1&lt;/R&gt;&lt;C&gt;1&lt;/C&gt;&lt;D xsi:type="xsd:double"&gt;0.17666784426721982&lt;/D&gt;&lt;/FQL&gt;&lt;FQL&gt;&lt;Q&gt;^SPAR_SET_DBASE('MEURPTX');SPAR_UNIV_QUARTILE(,,41824,41824,D,"STAT:CUM","SUPER_CLIENT:/INDEX_LISTS/PEER_GROUPS/SECTOR - IMA - MIXED INVESTMENT 40-85 SHARES - PTX",2,GBP,1)&lt;/Q&gt;&lt;R&gt;1&lt;/R&gt;&lt;C&gt;1&lt;/C&gt;&lt;D xsi:type="xsd:double"&gt;0.20981961507848812&lt;/D&gt;&lt;/FQL&gt;&lt;FQL&gt;&lt;Q&gt;^SPAR_SET_DBASE('MEURPTX');SPAR_UNIV_QUARTILE(,,41824,41824,D,"STAT:CUM","SUPER_CLIENT:/INDEX_LISTS/PEER_GROUPS/SECTOR - IMA - MIXED INVESTMENT 20-60 SHARES - PTX",2,GBP,1)&lt;/Q&gt;&lt;R&gt;1&lt;/R&gt;&lt;C&gt;1&lt;/C&gt;&lt;D xsi:type="xsd:double"&gt;0.13426766726984951&lt;/D&gt;&lt;/FQL&gt;&lt;FQL&gt;&lt;Q&gt;^SPAR_SET_DBASE('MEURPTX');SPAR_UNIV_QUARTILE(,,41824,41824,D,"STAT:CUM","SUPER_CLIENT:/INDEX_LISTS/PEER_GROUPS/SECTOR - IMA - MIXED INVESTMENT 0-35 SHARES - PTX",2,GBP,1)&lt;/Q&gt;&lt;R&gt;1&lt;/R&gt;&lt;C&gt;1&lt;/C&gt;&lt;D xsi:type="xsd:double"&gt;0.078118995312492778&lt;/D&gt;&lt;/FQL&gt;&lt;FQL&gt;&lt;Q&gt;^SPAR_SET_DBASE('MEURPTX');SPAR_UNIV_QUARTILE(,,41823,41823,D,"STAT:CUM","SUPER_CLIENT:/INDEX_LISTS/PEER_GROUPS/SECTOR - IMA - FLEXIBLE INVESTMENT - PTX",2,GBP,1)&lt;/Q&gt;&lt;R&gt;1&lt;/R&gt;&lt;C&gt;1&lt;/C&gt;&lt;D xsi:type="xsd:double"&gt;0.20469372564473343&lt;/D&gt;&lt;/FQL&gt;&lt;FQL&gt;&lt;Q&gt;^SPAR_SET_DBASE('MEURPTX');SPAR_UNIV_QUARTILE(,,41823,41823,D,"STAT:CUM","SUPER_CLIENT:/INDEX_LISTS/PEER_GROUPS/SECTOR - IMA - MIXED INVESTMENT 40-85 SHARES - PTX",2,GBP,1)&lt;/Q&gt;&lt;R&gt;1&lt;/R&gt;&lt;C&gt;1&lt;/C&gt;&lt;D xsi:type="xsd:double"&gt;0.22271714922050823&lt;/D&gt;&lt;/FQL&gt;&lt;FQL&gt;&lt;Q&gt;^SPAR_SET_DBASE('MEURPTX');SPAR_UNIV_QUARTILE(,,41823,41823,D,"STAT:CUM","SUPER_CLIENT:/INDEX_LISTS/PEER_GROUPS/SECTOR - IMA - MIXED INVESTMENT 20-60 SHARES - PTX",2,GBP,1)&lt;/Q&gt;&lt;R&gt;1&lt;/R&gt;&lt;C&gt;1&lt;/C&gt;&lt;D xsi:type="xsd:double"&gt;0.1424163304058812&lt;/D&gt;&lt;/FQL&gt;&lt;FQL&gt;&lt;Q&gt;^SPAR_SET_DBASE('MEURPTX');SPAR_UNIV_QUARTILE(,,41823,41823,D,"STAT:CUM","SUPER_CLIENT:/INDEX_LISTS/PEER_GROUPS/SECTOR - IMA - MIXED INVESTMENT 0-35 SHARES - PTX",2,GBP,1)&lt;/Q&gt;&lt;R&gt;1&lt;/R&gt;&lt;C&gt;1&lt;/C&gt;&lt;D xsi:type="xsd:double"&gt;0.0368120743603928&lt;/D&gt;&lt;/FQL&gt;&lt;FQL&gt;&lt;Q&gt;^SPAR_SET_DBASE('MEURPTX');SPAR_UNIV_QUARTILE(,,41822,41822,D,"STAT:CUM","SUPER_CLIENT:/INDEX_LISTS/PEER_GROUPS/SECTOR - IMA - FLEXIBLE INVESTMENT - PTX",2,GBP,1)&lt;/Q&gt;&lt;R&gt;1&lt;/R&gt;&lt;C&gt;1&lt;/C&gt;&lt;D xsi:type="xsd:double"&gt;0.24698981167026179&lt;/D&gt;&lt;/FQL&gt;&lt;FQL&gt;&lt;Q&gt;^SPAR_SET_DBASE('MEURPTX');SPAR_UNIV_QUARTILE(,,41822,41822,D,"STAT:CUM","SUPER_CLIENT:/INDEX_LISTS/PEER_GROUPS/SECTOR - IMA - MIXED INVESTMENT 40-85 SHARES - PTX",2,GBP,1)&lt;/Q&gt;&lt;R&gt;1&lt;/R&gt;&lt;C&gt;1&lt;/C&gt;&lt;D xsi:type="xsd:double"&gt;0.34668226499079413&lt;/D&gt;&lt;/FQL&gt;&lt;FQL&gt;&lt;Q&gt;^SPAR_SET_DBASE('MEURPTX');SPAR_UNIV_QUARTILE(,,41822,41822,D,"STAT:CUM","SUPER_CLIENT:/INDEX_LISTS/PEER_GROUPS/SECTOR - IMA - MIXED INVESTMENT 20-60 SHARES - PTX",2,GBP,1)&lt;/Q&gt;&lt;R&gt;1&lt;/R&gt;&lt;C&gt;1&lt;/C&gt;&lt;D xsi:type="xsd:double"&gt;0.14043932301044393&lt;/D&gt;&lt;/FQL&gt;&lt;FQL&gt;&lt;Q&gt;^SPAR_SET_DBASE('MEURPTX');SPAR_UNIV_QUARTILE(,,41822,41822,D,"STAT:CUM","SUPER_CLIENT:/INDEX_LISTS/PEER_GROUPS/SECTOR - IMA - MIXED INVESTMENT 0-35 SHARES - PTX",2,GBP,1)&lt;/Q&gt;&lt;R&gt;1&lt;/R&gt;&lt;C&gt;1&lt;/C&gt;&lt;D xsi:type="xsd:double"&gt;0.097431971605521639&lt;/D&gt;&lt;/FQL&gt;&lt;FQL&gt;&lt;Q&gt;^SPAR_SET_DBASE('MEURPTX');SPAR_UNIV_QUARTILE(,,41821,41821,D,"STAT:CUM","SUPER_CLIENT:/INDEX_LISTS/PEER_GROUPS/SECTOR - IMA - FLEXIBLE INVESTMENT - PTX",2,GBP,1)&lt;/Q&gt;&lt;R&gt;1&lt;/R&gt;&lt;C&gt;1&lt;/C&gt;&lt;D xsi:type="xsd:double"&gt;0.047725103404383518&lt;/D&gt;&lt;/FQL&gt;&lt;FQL&gt;&lt;Q&gt;^SPAR_SET_DBASE('MEURPTX');SPAR_UNIV_QUARTILE(,,41821,41821,D,"STAT:CUM","SUPER_CLIENT:/INDEX_LISTS/PEER_GROUPS/SECTOR - IMA - MIXED INVESTMENT 40-85 SHARES - PTX",2,GBP,1)&lt;/Q&gt;&lt;R&gt;1&lt;/R&gt;&lt;C&gt;1&lt;/C&gt;&lt;D xsi:type="xsd:double"&gt;0.077700077700093573&lt;/D&gt;&lt;/FQL&gt;&lt;FQL&gt;&lt;Q&gt;^SPAR_SET_DBASE('MEURPTX');SPAR_UNIV_QUARTILE(,,41821,41821,D,"STAT:CUM","SUPER_CLIENT:/INDEX_LISTS/PEER_GROUPS/SECTOR - IMA - MIXED INVESTMENT 20-60 SHARES - PTX",2,GBP,1)&lt;/Q&gt;&lt;R&gt;1&lt;/R&gt;&lt;C&gt;1&lt;/C&gt;&lt;D xsi:type="xsd:double"&gt;0.0694444444444553&lt;/D&gt;&lt;/FQL&gt;&lt;FQL&gt;&lt;Q&gt;^SPAR_SET_DBASE('MEURPTX');SPAR_UNIV_QUARTILE(,,41821,41821,D,"STAT:CUM","SUPER_CLIENT:/INDEX_LISTS/PEER_GROUPS/SECTOR - IMA - MIXED INVESTMENT 0-35 SHARES - PTX",2,GBP,1)&lt;/Q&gt;&lt;R&gt;1&lt;/R&gt;&lt;C&gt;1&lt;/C&gt;&lt;D xsi:type="xsd:double"&gt;-0.018532246108227124&lt;/D&gt;&lt;/FQL&gt;&lt;FQL&gt;&lt;Q&gt;^SPAR_SET_DBASE('MEURPTX');SPAR_UNIV_QUARTILE(,,41820,41820,D,"STAT:CUM","SUPER_CLIENT:/INDEX_LISTS/PEER_GROUPS/SECTOR - IMA - FLEXIBLE INVESTMENT - PTX",2,GBP,1)&lt;/Q&gt;&lt;R&gt;1&lt;/R&gt;&lt;C&gt;1&lt;/C&gt;&lt;D xsi:type="xsd:double"&gt;0.061013513802055108&lt;/D&gt;&lt;/FQL&gt;&lt;FQL&gt;&lt;Q&gt;^SPAR_SET_DBASE('MEURPTX');SPAR_UNIV_QUARTILE(,,41820,41820,D,"STAT:CUM","SUPER_CLIENT:/INDEX_LISTS/PEER_GROUPS/SECTOR - IMA - MIXED INVESTMENT 40-85 SHARES - PTX",2,GBP,1)&lt;/Q&gt;&lt;R&gt;1&lt;/R&gt;&lt;C&gt;1&lt;/C&gt;&lt;D xsi:type="xsd:double"&gt;0.0644845390070925&lt;/D&gt;&lt;/FQL&gt;&lt;FQL&gt;&lt;Q&gt;^SPAR_SET_DBASE('MEURPTX');SPAR_UNIV_QUARTILE(,,41820,41820,D,"STAT:CUM","SUPER_CLIENT:/INDEX_LISTS/PEER_GROUPS/SECTOR - IMA - MIXED INVESTMENT 20-60 SHARES - PTX",2,GBP,1)&lt;/Q&gt;&lt;R&gt;1&lt;/R&gt;&lt;C&gt;1&lt;/C&gt;&lt;D xsi:type="xsd:double"&gt;0.0075457957799507369&lt;/D&gt;&lt;/FQL&gt;&lt;FQL&gt;&lt;Q&gt;^SPAR_SET_DBASE('MEURPTX');SPAR_UNIV_QUARTILE(,,41820,41820,D,"STAT:CUM","SUPER_CLIENT:/INDEX_LISTS/PEER_GROUPS/SECTOR - IMA - MIXED INVESTMENT 0-35 SHARES - PTX",2,GBP,1)&lt;/Q&gt;&lt;R&gt;1&lt;/R&gt;&lt;C&gt;1&lt;/C&gt;&lt;D xsi:type="xsd:double"&gt;-0.0057736905725969123&lt;/D&gt;&lt;/FQL&gt;&lt;FQL&gt;&lt;Q&gt;^SPAR_SET_DBASE('MEU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RPTX');SPAR_UNIV_QUARTILE(,,41817,41817,D,"STAT:CUM","SUPER_CLIENT:/INDEX_LISTS/PEER_GROUPS/SECTOR - IMA - FLEXIBLE INVESTMENT - PTX",2,GBP,1)&lt;/Q&gt;&lt;R&gt;1&lt;/R&gt;&lt;C&gt;1&lt;/C&gt;&lt;D xsi:type="xsd:double"&gt;0&lt;/D&gt;&lt;/FQL&gt;&lt;FQL&gt;&lt;Q&gt;^SPAR_SET_DBASE('MEURPTX');SPAR_UNIV_QUARTILE(,,41817,41817,D,"STAT:CUM","SUPER_CLIENT:/INDEX_LISTS/PEER_GROUPS/SECTOR - IMA - MIXED INVESTMENT 40-85 SHARES - PTX",2,GBP,1)&lt;/Q&gt;&lt;R&gt;1&lt;/R&gt;&lt;C&gt;1&lt;/C&gt;&lt;D xsi:type="xsd:double"&gt;0.013825521913446437&lt;/D&gt;&lt;/FQL&gt;&lt;FQL&gt;&lt;Q&gt;^SPAR_SET_DBASE('MEURPTX');SPAR_UNIV_QUARTILE(,,41817,41817,D,"STAT:CUM","SUPER_CLIENT:/INDEX_LISTS/PEER_GROUPS/SECTOR - IMA - MIXED INVESTMENT 20-60 SHARES - PTX",2,GBP,1)&lt;/Q&gt;&lt;R&gt;1&lt;/R&gt;&lt;C&gt;1&lt;/C&gt;&lt;D xsi:type="xsd:double"&gt;0.0616941205503041&lt;/D&gt;&lt;/FQL&gt;&lt;FQL&gt;&lt;Q&gt;^SPAR_SET_DBASE('MEURPTX');SPAR_UNIV_QUARTILE(,,41817,41817,D,"STAT:CUM","SUPER_CLIENT:/INDEX_LISTS/PEER_GROUPS/SECTOR - IMA - MIXED INVESTMENT 0-35 SHARES - PTX",2,GBP,1)&lt;/Q&gt;&lt;R&gt;1&lt;/R&gt;&lt;C&gt;1&lt;/C&gt;&lt;D xsi:type="xsd:double"&gt;0.0485495812598602&lt;/D&gt;&lt;/FQL&gt;&lt;FQL&gt;&lt;Q&gt;^SPAR_SET_DBASE('MEURPTX');SPAR_UNIV_QUARTILE(,,41816,41816,D,"STAT:CUM","SUPER_CLIENT:/INDEX_LISTS/PEER_GROUPS/SECTOR - IMA - FLEXIBLE INVESTMENT - PTX",2,GBP,1)&lt;/Q&gt;&lt;R&gt;1&lt;/R&gt;&lt;C&gt;1&lt;/C&gt;&lt;D xsi:type="xsd:double"&gt;-0.0839972598689731&lt;/D&gt;&lt;/FQL&gt;&lt;FQL&gt;&lt;Q&gt;^SPAR_SET_DBASE('MEURPTX');SPAR_UNIV_QUARTILE(,,41816,41816,D,"STAT:CUM","SUPER_CLIENT:/INDEX_LISTS/PEER_GROUPS/SECTOR - IMA - MIXED INVESTMENT 40-85 SHARES - PTX",2,GBP,1)&lt;/Q&gt;&lt;R&gt;1&lt;/R&gt;&lt;C&gt;1&lt;/C&gt;&lt;D xsi:type="xsd:double"&gt;-0.082821730020699036&lt;/D&gt;&lt;/FQL&gt;&lt;FQL&gt;&lt;Q&gt;^SPAR_SET_DBASE('MEURPTX');SPAR_UNIV_QUARTILE(,,41816,41816,D,"STAT:CUM","SUPER_CLIENT:/INDEX_LISTS/PEER_GROUPS/SECTOR - IMA - MIXED INVESTMENT 20-60 SHARES - PTX",2,GBP,1)&lt;/Q&gt;&lt;R&gt;1&lt;/R&gt;&lt;C&gt;1&lt;/C&gt;&lt;D xsi:type="xsd:double"&gt;-0.081906076986082432&lt;/D&gt;&lt;/FQL&gt;&lt;FQL&gt;&lt;Q&gt;^SPAR_SET_DBASE('MEURPTX');SPAR_UNIV_QUARTILE(,,41816,41816,D,"STAT:CUM","SUPER_CLIENT:/INDEX_LISTS/PEER_GROUPS/SECTOR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xsi:type="xsd:double"&gt;-5.9999999968418649E-06&lt;/D&gt;&lt;/FQL&gt;&lt;FQL&gt;&lt;Q&gt;^SPAR_SET_DBASE('MEURPTX');SPAR_UNIV_QUARTILE(,,41815,41815,D,"STAT:CUM","SUPER_CLIENT:/INDEX_LISTS/PEER_GROUPS/SECTOR - IMA - FLEXIBLE INVESTMENT - PTX",2,GBP,1)&lt;/Q&gt;&lt;R&gt;1&lt;/R&gt;&lt;C&gt;1&lt;/C&gt;&lt;D xsi:type="xsd:double"&gt;-0.13666893129581359&lt;/D&gt;&lt;/FQL&gt;&lt;FQL&gt;&lt;Q&gt;^SPAR_SET_DBASE('MEURPTX');SPAR_UNIV_QUARTILE(,,41815,41815,D,"STAT:CUM","SUPER_CLIENT:/INDEX_LISTS/PEER_GROUPS/SECTOR - IMA - MIXED INVESTMENT 40-85 SHARES - PTX",2,GBP,1)&lt;/Q&gt;&lt;R&gt;1&lt;/R&gt;&lt;C&gt;1&lt;/C&gt;&lt;D xsi:type="xsd:double"&gt;-0.23810122380952814&lt;/D&gt;&lt;/FQL&gt;&lt;FQL&gt;&lt;Q&gt;^SPAR_SET_DBASE('MEURPTX');SPAR_UNIV_QUARTILE(,,41815,41815,D,"STAT:CUM","SUPER_CLIENT:/INDEX_LISTS/PEER_GROUPS/SECTOR - IMA - MIXED INVESTMENT 20-60 SHARES - PTX",2,GBP,1)&lt;/Q&gt;&lt;R&gt;1&lt;/R&gt;&lt;C&gt;1&lt;/C&gt;&lt;D xsi:type="xsd:double"&gt;-0.12422959503105568&lt;/D&gt;&lt;/FQL&gt;&lt;FQL&gt;&lt;Q&gt;^SPAR_SET_DBASE('MEURPTX');SPAR_UNIV_QUARTILE(,,41815,41815,D,"STAT:CUM","SUPER_CLIENT:/INDEX_LISTS/PEER_GROUPS/SECTOR - IMA - MIXED INVESTMENT 0-35 SHARES - PTX",2,GBP,1)&lt;/Q&gt;&lt;R&gt;1&lt;/R&gt;&lt;C&gt;1&lt;/C&gt;&lt;D xsi:type="xsd:double"&gt;-0.00689257764616702&lt;/D&gt;&lt;/FQL&gt;&lt;FQL&gt;&lt;Q&gt;^SPAR_SET_DBASE('MEURPTX');SPAR_UNIV_QUARTILE(,,41814,41814,D,"STAT:CUM","SUPER_CLIENT:/INDEX_LISTS/PEER_GROUPS/SECTOR - IMA - FLEXIBLE INVESTMENT - PTX",2,GBP,1)&lt;/Q&gt;&lt;R&gt;1&lt;/R&gt;&lt;C&gt;1&lt;/C&gt;&lt;D xsi:type="xsd:double"&gt;0&lt;/D&gt;&lt;/FQL&gt;&lt;FQL&gt;&lt;Q&gt;^SPAR_SET_DBASE('MEURPTX');SPAR_UNIV_QUARTILE(,,41814,41814,D,"STAT:CUM","SUPER_CLIENT:/INDEX_LISTS/PEER_GROUPS/SECTOR - IMA - MIXED INVESTMENT 40-85 SHARES - PTX",2,GBP,1)&lt;/Q&gt;&lt;R&gt;1&lt;/R&gt;&lt;C&gt;1&lt;/C&gt;&lt;D xsi:type="xsd:double"&gt;-0.0712664885733183&lt;/D&gt;&lt;/FQL&gt;&lt;FQL&gt;&lt;Q&gt;^SPAR_SET_DBASE('MEURPTX');SPAR_UNIV_QUARTILE(,,41814,41814,D,"STAT:CUM","SUPER_CLIENT:/INDEX_LISTS/PEER_GROUPS/SECTOR - IMA - MIXED INVESTMENT 20-60 SHARES - PTX",2,GBP,1)&lt;/Q&gt;&lt;R&gt;1&lt;/R&gt;&lt;C&gt;1&lt;/C&gt;&lt;D xsi:type="xsd:double"&gt;-0.031786395422750413&lt;/D&gt;&lt;/FQL&gt;&lt;FQL&gt;&lt;Q&gt;^SPAR_SET_DBASE('MEURPTX');SPAR_UNIV_QUARTILE(,,41814,41814,D,"STAT:CUM","SUPER_CLIENT:/INDEX_LISTS/PEER_GROUPS/SECTOR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xsi:type="xsd:double"&gt;0&lt;/D&gt;&lt;/FQL&gt;&lt;FQL&gt;&lt;Q&gt;^SPAR_SET_DBASE('MEURPTX');SPAR_UNIV_QUARTILE(,,41813,41813,D,"STAT:CUM","SUPER_CLIENT:/INDEX_LISTS/PEER_GROUPS/SECTOR - IMA - FLEXIBLE INVESTMENT - PTX",2,GBP,1)&lt;/Q&gt;&lt;R&gt;1&lt;/R&gt;&lt;C&gt;1&lt;/C&gt;&lt;D xsi:type="xsd:double"&gt;-0.067084522462068641&lt;/D&gt;&lt;/FQL&gt;&lt;FQL&gt;&lt;Q&gt;^SPAR_SET_DBASE('MEURPTX');SPAR_UNIV_QUARTILE(,,41813,41813,D,"STAT:CUM","SUPER_CLIENT:/INDEX_LISTS/PEER_GROUPS/SECTOR - IMA - MIXED INVESTMENT 40-85 SHARES - PTX",2,GBP,1)&lt;/Q&gt;&lt;R&gt;1&lt;/R&gt;&lt;C&gt;1&lt;/C&gt;&lt;D xsi:type="xsd:double"&gt;-0.10665758999719444&lt;/D&gt;&lt;/FQL&gt;&lt;FQL&gt;&lt;Q&gt;^SPAR_SET_DBASE('MEURPTX');SPAR_UNIV_QUARTILE(,,41813,41813,D,"STAT:CUM","SUPER_CLIENT:/INDEX_LISTS/PEER_GROUPS/SECTOR - IMA - MIXED INVESTMENT 20-60 SHARES - PTX",2,GBP,1)&lt;/Q&gt;&lt;R&gt;1&lt;/R&gt;&lt;C&gt;1&lt;/C&gt;&lt;D xsi:type="xsd:double"&gt;-0.059030596309950223&lt;/D&gt;&lt;/FQL&gt;&lt;FQL&gt;&lt;Q&gt;^SPAR_SET_DBASE('MEURPTX');SPAR_UNIV_QUARTILE(,,41813,41813,D,"STAT:CUM","SUPER_CLIENT:/INDEX_LISTS/PEER_GROUPS/SECTOR - IMA - MIXED INVESTMENT 0-35 SHARES - PTX",2,GBP,1)&lt;/Q&gt;&lt;R&gt;1&lt;/R&gt;&lt;C&gt;1&lt;/C&gt;&lt;D xsi:type="xsd:double"&gt;-0.033274418657414095&lt;/D&gt;&lt;/FQL&gt;&lt;FQL&gt;&lt;Q&gt;^SPAR_SET_DBASE('MEURPTX');SPAR_UNIV_QUARTILE(,,41810,41810,D,"STAT:CUM","SUPER_CLIENT:/INDEX_LISTS/PEER_GROUPS/SECTOR - IMA - FLEXIBLE INVESTMENT - PTX",2,GBP,1)&lt;/Q&gt;&lt;R&gt;1&lt;/R&gt;&lt;C&gt;1&lt;/C&gt;&lt;D xsi:type="xsd:double"&gt;0.062860136196962735&lt;/D&gt;&lt;/FQL&gt;&lt;FQL&gt;&lt;Q&gt;^SPAR_SET_DBASE('MEURPTX');SPAR_UNIV_QUARTILE(,,41810,41810,D,"STAT:CUM","SUPER_CLIENT:/INDEX_LISTS/PEER_GROUPS/SECTOR - IMA - MIXED INVESTMENT 40-85 SHARES - PTX",2,GBP,1)&lt;/Q&gt;&lt;R&gt;1&lt;/R&gt;&lt;C&gt;1&lt;/C&gt;&lt;D xsi:type="xsd:double"&gt;0.018563207722310793&lt;/D&gt;&lt;/FQL&gt;&lt;FQL&gt;&lt;Q&gt;^SPAR_SET_DBASE('MEURPTX');SPAR_UNIV_QUARTILE(,,41810,41810,D,"STAT:CUM","SUPER_CLIENT:/INDEX_LISTS/PEER_GROUPS/SECTOR - IMA - MIXED INVESTMENT 20-60 SHARES - PTX",2,GBP,1)&lt;/Q&gt;&lt;R&gt;1&lt;/R&gt;&lt;C&gt;1&lt;/C&gt;&lt;D xsi:type="xsd:double"&gt;0.070040352280376084&lt;/D&gt;&lt;/FQL&gt;&lt;FQL&gt;&lt;Q&gt;^SPAR_SET_DBASE('MEURPTX');SPAR_UNIV_QUARTILE(,,41810,41810,D,"STAT:CUM","SUPER_CLIENT:/INDEX_LISTS/PEER_GROUPS/SECTOR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xsi:type="xsd:double"&gt;0&lt;/D&gt;&lt;/FQL&gt;&lt;FQL&gt;&lt;Q&gt;^SPAR_SET_DBASE('MEURPTX');SPAR_UNIV_QUARTILE(,,41809,41809,D,"STAT:CUM","SUPER_CLIENT:/INDEX_LISTS/PEER_GROUPS/SECTOR - IMA - FLEXIBLE INVESTMENT - PTX",2,GBP,1)&lt;/Q&gt;&lt;R&gt;1&lt;/R&gt;&lt;C&gt;1&lt;/C&gt;&lt;D xsi:type="xsd:double"&gt;0.3033532599715949&lt;/D&gt;&lt;/FQL&gt;&lt;FQL&gt;&lt;Q&gt;^SPAR_SET_DBASE('MEURPTX');SPAR_UNIV_QUARTILE(,,41809,41809,D,"STAT:CUM","SUPER_CLIENT:/INDEX_LISTS/PEER_GROUPS/SECTOR - IMA - MIXED INVESTMENT 40-85 SHARES - PTX",2,GBP,1)&lt;/Q&gt;&lt;R&gt;1&lt;/R&gt;&lt;C&gt;1&lt;/C&gt;&lt;D xsi:type="xsd:double"&gt;0.32008319158665088&lt;/D&gt;&lt;/FQL&gt;&lt;FQL&gt;&lt;Q&gt;^SPAR_SET_DBASE('MEURPTX');SPAR_UNIV_QUARTILE(,,41809,41809,D,"STAT:CUM","SUPER_CLIENT:/INDEX_LISTS/PEER_GROUPS/SECTOR - IMA - MIXED INVESTMENT 20-60 SHARES - PTX",2,GBP,1)&lt;/Q&gt;&lt;R&gt;1&lt;/R&gt;&lt;C&gt;1&lt;/C&gt;&lt;D xsi:type="xsd:double"&gt;0.19946152829719566&lt;/D&gt;&lt;/FQL&gt;&lt;FQL&gt;&lt;Q&gt;^SPAR_SET_DBASE('MEURPTX');SPAR_UNIV_QUARTILE(,,41809,41809,D,"STAT:CUM","SUPER_CLIENT:/INDEX_LISTS/PEER_GROUPS/SECTOR - IMA - MIXED INVESTMENT 0-35 SHARES - PTX",2,GBP,1)&lt;/Q&gt;&lt;R&gt;1&lt;/R&gt;&lt;C&gt;1&lt;/C&gt;&lt;D xsi:type="xsd:double"&gt;0.17544861403508971&lt;/D&gt;&lt;/FQL&gt;&lt;FQL&gt;&lt;Q&gt;^SPAR_SET_DBASE('MEURPTX');SPAR_UNIV_QUARTILE(,,41808,41808,D,"STAT:CUM","SUPER_CLIENT:/INDEX_LISTS/PEER_GROUPS/SECTOR - IMA - FLEXIBLE INVESTMENT - PTX",2,GBP,1)&lt;/Q&gt;&lt;R&gt;1&lt;/R&gt;&lt;C&gt;1&lt;/C&gt;&lt;D xsi:type="xsd:double"&gt;0.10410643519001006&lt;/D&gt;&lt;/FQL&gt;&lt;FQL&gt;&lt;Q&gt;^SPAR_SET_DBASE('MEURPTX');SPAR_UNIV_QUARTILE(,,41808,41808,D,"STAT:CUM","SUPER_CLIENT:/INDEX_LISTS/PEER_GROUPS/SECTOR - IMA - MIXED INVESTMENT 40-85 SHARES - PTX",2,GBP,1)&lt;/Q&gt;&lt;R&gt;1&lt;/R&gt;&lt;C&gt;1&lt;/C&gt;&lt;D xsi:type="xsd:double"&gt;0.10910864433095746&lt;/D&gt;&lt;/FQL&gt;&lt;FQL&gt;&lt;Q&gt;^SPAR_SET_DBASE('MEURPTX');SPAR_UNIV_QUARTILE(,,41808,41808,D,"STAT:CUM","SUPER_CLIENT:/INDEX_LISTS/PEER_GROUPS/SECTOR - IMA - MIXED INVESTMENT 20-60 SHARES - PTX",2,GBP,1)&lt;/Q&gt;&lt;R&gt;1&lt;/R&gt;&lt;C&gt;1&lt;/C&gt;&lt;D xsi:type="xsd:double"&gt;0.071190090113915083&lt;/D&gt;&lt;/FQL&gt;&lt;FQL&gt;&lt;Q&gt;^SPAR_SET_DBASE('MEURPTX');SPAR_UNIV_QUARTILE(,,41808,41808,D,"STAT:CUM","SUPER_CLIENT:/INDEX_LISTS/PEER_GROUPS/SECTOR - IMA - MIXED INVESTMENT 0-35 SHARES - PTX",2,GBP,1)&lt;/Q&gt;&lt;R&gt;1&lt;/R&gt;&lt;C&gt;1&lt;/C&gt;&lt;D xsi:type="xsd:double"&gt;0.08921995940220917&lt;/D&gt;&lt;/FQL&gt;&lt;FQL&gt;&lt;Q&gt;^SPAR_SET_DBASE('MEURPTX');SPAR_UNIV_QUARTILE(,,41807,41807,D,"STAT:CUM","SUPER_CLIENT:/INDEX_LISTS/PEER_GROUPS/SECTOR - IMA - FLEXIBLE INVESTMENT - PTX",2,GBP,1)&lt;/Q&gt;&lt;R&gt;1&lt;/R&gt;&lt;C&gt;1&lt;/C&gt;&lt;D xsi:type="xsd:double"&gt;-0.034634914452724708&lt;/D&gt;&lt;/FQL&gt;&lt;FQL&gt;&lt;Q&gt;^SPAR_SET_DBASE('MEURPTX');SPAR_UNIV_QUARTILE(,,41807,41807,D,"STAT:CUM","SUPER_CLIENT:/INDEX_LISTS/PEER_GROUPS/SECTOR - IMA - MIXED INVESTMENT 40-85 SHARES - PTX",2,GBP,1)&lt;/Q&gt;&lt;R&gt;1&lt;/R&gt;&lt;C&gt;1&lt;/C&gt;&lt;D xsi:type="xsd:double"&gt;-0.076644315264717822&lt;/D&gt;&lt;/FQL&gt;&lt;FQL&gt;&lt;Q&gt;^SPAR_SET_DBASE('MEURPTX');SPAR_UNIV_QUARTILE(,,41807,41807,D,"STAT:CUM","SUPER_CLIENT:/INDEX_LISTS/PEER_GROUPS/SECTOR - IMA - MIXED INVESTMENT 20-60 SHARES - PTX",2,GBP,1)&lt;/Q&gt;&lt;R&gt;1&lt;/R&gt;&lt;C&gt;1&lt;/C&gt;&lt;D xsi:type="xsd:double"&gt;-0.080698483421348666&lt;/D&gt;&lt;/FQL&gt;&lt;FQL&gt;&lt;Q&gt;^SPAR_SET_DBASE('MEURPTX');SPAR_UNIV_QUARTILE(,,41807,41807,D,"STAT:CUM","SUPER_CLIENT:/INDEX_LISTS/PEER_GROUPS/SECTOR - IMA - MIXED INVESTMENT 0-35 SHARES - PTX",2,GBP,1)&lt;/Q&gt;&lt;R&gt;1&lt;/R&gt;&lt;C&gt;1&lt;/C&gt;&lt;D xsi:type="xsd:double"&gt;-0.048165767147501093&lt;/D&gt;&lt;/FQL&gt;&lt;FQL&gt;&lt;Q&gt;^SPAR_SET_DBASE('MEURPTX');SPAR_UNIV_QUARTILE(,,41806,41806,D,"STAT:CUM","SUPER_CLIENT:/INDEX_LISTS/PEER_GROUPS/SECTOR - IMA - FLEXIBLE INVESTMENT - PTX",2,GBP,1)&lt;/Q&gt;&lt;R&gt;1&lt;/R&gt;&lt;C&gt;1&lt;/C&gt;&lt;D xsi:type="xsd:double"&gt;-0.26346396428904573&lt;/D&gt;&lt;/FQL&gt;&lt;FQL&gt;&lt;Q&gt;^SPAR_SET_DBASE('MEURPTX');SPAR_UNIV_QUARTILE(,,41806,41806,D,"STAT:CUM","SUPER_CLIENT:/INDEX_LISTS/PEER_GROUPS/SECTOR - IMA - MIXED INVESTMENT 40-85 SHARES - PTX",2,GBP,1)&lt;/Q&gt;&lt;R&gt;1&lt;/R&gt;&lt;C&gt;1&lt;/C&gt;&lt;D xsi:type="xsd:double"&gt;-0.2360246420141543&lt;/D&gt;&lt;/FQL&gt;&lt;FQL&gt;&lt;Q&gt;^SPAR_SET_DBASE('MEURPTX');SPAR_UNIV_QUARTILE(,,41806,41806,D,"STAT:CUM","SUPER_CLIENT:/INDEX_LISTS/PEER_GROUPS/SECTOR - IMA - MIXED INVESTMENT 20-60 SHARES - PTX",2,GBP,1)&lt;/Q&gt;&lt;R&gt;1&lt;/R&gt;&lt;C&gt;1&lt;/C&gt;&lt;D xsi:type="xsd:double"&gt;-0.24804487420073684&lt;/D&gt;&lt;/FQL&gt;&lt;FQL&gt;&lt;Q&gt;^SPAR_SET_DBASE('MEURPTX');SPAR_UNIV_QUARTILE(,,41806,41806,D,"STAT:CUM","SUPER_CLIENT:/INDEX_LISTS/PEER_GROUPS/SECTOR - IMA - MIXED INVESTMENT 0-35 SHARES - PTX",2,GBP,1)&lt;/Q&gt;&lt;R&gt;1&lt;/R&gt;&lt;C&gt;1&lt;/C&gt;&lt;D xsi:type="xsd:double"&gt;-0.080884812485848556&lt;/D&gt;&lt;/FQL&gt;&lt;FQL&gt;&lt;Q&gt;^SPAR_SET_DBASE('MEURPTX');SPAR_UNIV_QUARTILE(,,41803,41803,D,"STAT:CUM","SUPER_CLIENT:/INDEX_LISTS/PEER_GROUPS/SECTOR - IMA - FLEXIBLE INVESTMENT - PTX",2,GBP,1)&lt;/Q&gt;&lt;R&gt;1&lt;/R&gt;&lt;C&gt;1&lt;/C&gt;&lt;D xsi:type="xsd:double"&gt;-0.61439280481996317&lt;/D&gt;&lt;/FQL&gt;&lt;FQL&gt;&lt;Q&gt;^SPAR_SET_DBASE('MEURPTX');SPAR_UNIV_QUARTILE(,,41803,41803,D,"STAT:CUM","SUPER_CLIENT:/INDEX_LISTS/PEER_GROUPS/SECTOR - IMA - MIXED INVESTMENT 40-85 SHARES - PTX",2,GBP,1)&lt;/Q&gt;&lt;R&gt;1&lt;/R&gt;&lt;C&gt;1&lt;/C&gt;&lt;D xsi:type="xsd:double"&gt;-0.6469775293166169&lt;/D&gt;&lt;/FQL&gt;&lt;FQL&gt;&lt;Q&gt;^SPAR_SET_DBASE('MEURPTX');SPAR_UNIV_QUARTILE(,,41803,41803,D,"STAT:CUM","SUPER_CLIENT:/INDEX_LISTS/PEER_GROUPS/SECTOR - IMA - MIXED INVESTMENT 20-60 SHARES - PTX",2,GBP,1)&lt;/Q&gt;&lt;R&gt;1&lt;/R&gt;&lt;C&gt;1&lt;/C&gt;&lt;D xsi:type="xsd:double"&gt;-0.3584129749103937&lt;/D&gt;&lt;/FQL&gt;&lt;FQL&gt;&lt;Q&gt;^SPAR_SET_DBASE('MEURPTX');SPAR_UNIV_QUARTILE(,,41803,41803,D,"STAT:CUM","SUPER_CLIENT:/INDEX_LISTS/PEER_GROUPS/SECTOR - IMA - MIXED INVESTMENT 0-35 SHARES - PTX",2,GBP,1)&lt;/Q&gt;&lt;R&gt;1&lt;/R&gt;&lt;C&gt;1&lt;/C&gt;&lt;D xsi:type="xsd:double"&gt;-0.36395103076498625&lt;/D&gt;&lt;/FQL&gt;&lt;FQL&gt;&lt;Q&gt;^SPAR_SET_DBASE('MEURPTX');SPAR_UNIV_QUARTILE(,,41802,41802,D,"STAT:CUM","SUPER_CLIENT:/INDEX_LISTS/PEER_GROUPS/SECTOR - IMA - FLEXIBLE INVESTMENT - PTX",2,GBP,1)&lt;/Q&gt;&lt;R&gt;1&lt;/R&gt;&lt;C&gt;1&lt;/C&gt;&lt;D xsi:type="xsd:double"&gt;-0.10524701852512308&lt;/D&gt;&lt;/FQL&gt;&lt;FQL&gt;&lt;Q&gt;^SPAR_SET_DBASE('MEURPTX');SPAR_UNIV_QUARTILE(,,41802,41802,D,"STAT:CUM","SUPER_CLIENT:/INDEX_LISTS/PEER_GROUPS/SECTOR - IMA - MIXED INVESTMENT 40-85 SHARES - PTX",2,GBP,1)&lt;/Q&gt;&lt;R&gt;1&lt;/R&gt;&lt;C&gt;1&lt;/C&gt;&lt;D xsi:type="xsd:double"&gt;-0.099814629972916347&lt;/D&gt;&lt;/FQL&gt;&lt;FQL&gt;&lt;Q&gt;^SPAR_SET_DBASE('MEURPTX');SPAR_UNIV_QUARTILE(,,41802,41802,D,"STAT:CUM","SUPER_CLIENT:/INDEX_LISTS/PEER_GROUPS/SECTOR - IMA - MIXED INVESTMENT 20-60 SHARES - PTX",2,GBP,1)&lt;/Q&gt;&lt;R&gt;1&lt;/R&gt;&lt;C&gt;1&lt;/C&gt;&lt;D xsi:type="xsd:double"&gt;-0.085295121119077777&lt;/D&gt;&lt;/FQL&gt;&lt;FQL&gt;&lt;Q&gt;^SPAR_SET_DBASE('MEURPTX');SPAR_UNIV_QUARTILE(,,41802,41802,D,"STAT:CUM","SUPER_CLIENT:/INDEX_LISTS/PEER_GROUPS/SECTOR - IMA - MIXED INVESTMENT 0-35 SHARES - PTX",2,GBP,1)&lt;/Q&gt;&lt;R&gt;1&lt;/R&gt;&lt;C&gt;1&lt;/C&gt;&lt;D xsi:type="xsd:double"&gt;-0.046524611519493941&lt;/D&gt;&lt;/FQL&gt;&lt;FQL&gt;&lt;Q&gt;^SPAR_SET_DBASE('MEURPTX');SPAR_UNIV_QUARTILE(,,41801,41801,D,"STAT:CUM","SUPER_CLIENT:/INDEX_LISTS/PEER_GROUPS/SECTOR - IMA - FLEXIBLE INVESTMENT - PTX",2,GBP,1)&lt;/Q&gt;&lt;R&gt;1&lt;/R&gt;&lt;C&gt;1&lt;/C&gt;&lt;D xsi:type="xsd:double"&gt;-0.055438369179594549&lt;/D&gt;&lt;/FQL&gt;&lt;FQL&gt;&lt;Q&gt;^SPAR_SET_DBASE('MEURPTX');SPAR_UNIV_QUARTILE(,,41801,41801,D,"STAT:CUM","SUPER_CLIENT:/INDEX_LISTS/PEER_GROUPS/SECTOR - IMA - MIXED INVESTMENT 40-85 SHARES - PTX",2,GBP,1)&lt;/Q&gt;&lt;R&gt;1&lt;/R&gt;&lt;C&gt;1&lt;/C&gt;&lt;D xsi:type="xsd:double"&gt;-0.07956049005567456&lt;/D&gt;&lt;/FQL&gt;&lt;FQL&gt;&lt;Q&gt;^SPAR_SET_DBASE('MEURPTX');SPAR_UNIV_QUARTILE(,,41801,41801,D,"STAT:CUM","SUPER_CLIENT:/INDEX_LISTS/PEER_GROUPS/SECTOR - IMA - MIXED INVESTMENT 20-60 SHARES - PTX",2,GBP,1)&lt;/Q&gt;&lt;R&gt;1&lt;/R&gt;&lt;C&gt;1&lt;/C&gt;&lt;D xsi:type="xsd:double"&gt;-0.052225318015663991&lt;/D&gt;&lt;/FQL&gt;&lt;FQL&gt;&lt;Q&gt;^SPAR_SET_DBASE('MEURPTX');SPAR_UNIV_QUARTILE(,,41801,41801,D,"STAT:CUM","SUPER_CLIENT:/INDEX_LISTS/PEER_GROUPS/SECTOR - IMA - MIXED INVESTMENT 0-35 SHARES - PTX",2,GBP,1)&lt;/Q&gt;&lt;R&gt;1&lt;/R&gt;&lt;C&gt;1&lt;/C&gt;&lt;D xsi:type="xsd:double"&gt;-0.062795416215355448&lt;/D&gt;&lt;/FQL&gt;&lt;FQL&gt;&lt;Q&gt;^SPAR_SET_DBASE('MEURPTX');SPAR_UNIV_QUARTILE(,,41800,41800,D,"STAT:CUM","SUPER_CLIENT:/INDEX_LISTS/PEER_GROUPS/SECTOR - IMA - FLEXIBLE INVESTMENT - PTX",2,GBP,1)&lt;/Q&gt;&lt;R&gt;1&lt;/R&gt;&lt;C&gt;1&lt;/C&gt;&lt;D xsi:type="xsd:double"&gt;0.13766709032272395&lt;/D&gt;&lt;/FQL&gt;&lt;FQL&gt;&lt;Q&gt;^SPAR_SET_DBASE('MEURPTX');SPAR_UNIV_QUARTILE(,,41800,41800,D,"STAT:CUM","SUPER_CLIENT:/INDEX_LISTS/PEER_GROUPS/SECTOR - IMA - MIXED INVESTMENT 40-85 SHARES - PTX",2,GBP,1)&lt;/Q&gt;&lt;R&gt;1&lt;/R&gt;&lt;C&gt;1&lt;/C&gt;&lt;D xsi:type="xsd:double"&gt;0.087042210617926941&lt;/D&gt;&lt;/FQL&gt;&lt;FQL&gt;&lt;Q&gt;^SPAR_SET_DBASE('MEURPTX');SPAR_UNIV_QUARTILE(,,41800,41800,D,"STAT:CUM","SUPER_CLIENT:/INDEX_LISTS/PEER_GROUPS/SECTOR - IMA - MIXED INVESTMENT 20-60 SHARES - PTX",2,GBP,1)&lt;/Q&gt;&lt;R&gt;1&lt;/R&gt;&lt;C&gt;1&lt;/C&gt;&lt;D xsi:type="xsd:double"&gt;0.087861414407641725&lt;/D&gt;&lt;/FQL&gt;&lt;FQL&gt;&lt;Q&gt;^SPAR_SET_DBASE('MEURPTX');SPAR_UNIV_QUARTILE(,,41800,41800,D,"STAT:CUM","SUPER_CLIENT:/INDEX_LISTS/PEER_GROUPS/SECTOR - IMA - MIXED INVESTMENT 0-35 SHARES - PTX",2,GBP,1)&lt;/Q&gt;&lt;R&gt;1&lt;/R&gt;&lt;C&gt;1&lt;/C&gt;&lt;D xsi:type="xsd:double"&gt;0.039747734949346913&lt;/D&gt;&lt;/FQL&gt;&lt;FQL&gt;&lt;Q&gt;^SPAR_SET_DBASE('MEURPTX');SPAR_UNIV_QUARTILE(,,41799,41799,D,"STAT:CUM","SUPER_CLIENT:/INDEX_LISTS/PEER_GROUPS/SECTOR - IMA - FLEXIBLE INVESTMENT - PTX",2,GBP,1)&lt;/Q&gt;&lt;R&gt;1&lt;/R&gt;&lt;C&gt;1&lt;/C&gt;&lt;D xsi:type="xsd:double"&gt;0.32798573367069928&lt;/D&gt;&lt;/FQL&gt;&lt;FQL&gt;&lt;Q&gt;^SPAR_SET_DBASE('MEURPTX');SPAR_UNIV_QUARTILE(,,41799,41799,D,"STAT:CUM","SUPER_CLIENT:/INDEX_LISTS/PEER_GROUPS/SECTOR - IMA - MIXED INVESTMENT 40-85 SHARES - PTX",2,GBP,1)&lt;/Q&gt;&lt;R&gt;1&lt;/R&gt;&lt;C&gt;1&lt;/C&gt;&lt;D xsi:type="xsd:double"&gt;0.32143655225400636&lt;/D&gt;&lt;/FQL&gt;&lt;FQL&gt;&lt;Q&gt;^SPAR_SET_DBASE('MEURPTX');SPAR_UNIV_QUARTILE(,,41799,41799,D,"STAT:CUM","SUPER_CLIENT:/INDEX_LISTS/PEER_GROUPS/SECTOR - IMA - MIXED INVESTMENT 20-60 SHARES - PTX",2,GBP,1)&lt;/Q&gt;&lt;R&gt;1&lt;/R&gt;&lt;C&gt;1&lt;/C&gt;&lt;D xsi:type="xsd:double"&gt;0.25313717947852421&lt;/D&gt;&lt;/FQL&gt;&lt;FQL&gt;&lt;Q&gt;^SPAR_SET_DBASE('MEURPTX');SPAR_UNIV_QUARTILE(,,41799,41799,D,"STAT:CUM","SUPER_CLIENT:/INDEX_LISTS/PEER_GROUPS/SECTOR - IMA - MIXED INVESTMENT 0-35 SHARES - PTX",2,GBP,1)&lt;/Q&gt;&lt;R&gt;1&lt;/R&gt;&lt;C&gt;1&lt;/C&gt;&lt;D xsi:type="xsd:double"&gt;0.15098475130019828&lt;/D&gt;&lt;/FQL&gt;&lt;FQL&gt;&lt;Q&gt;^SPAR_SET_DBASE('MEURPTX');SPAR_UNIV_QUARTILE(,,41796,41796,D,"STAT:CUM","SUPER_CLIENT:/INDEX_LISTS/PEER_GROUPS/SECTOR - IMA - FLEXIBLE INVESTMENT - PTX",2,GBP,1)&lt;/Q&gt;&lt;R&gt;1&lt;/R&gt;&lt;C&gt;1&lt;/C&gt;&lt;D xsi:type="xsd:double"&gt;0.27051397655544207&lt;/D&gt;&lt;/FQL&gt;&lt;FQL&gt;&lt;Q&gt;^SPAR_SET_DBASE('MEURPTX');SPAR_UNIV_QUARTILE(,,41796,41796,D,"STAT:CUM","SUPER_CLIENT:/INDEX_LISTS/PEER_GROUPS/SECTOR - IMA - MIXED INVESTMENT 40-85 SHARES - PTX",2,GBP,1)&lt;/Q&gt;&lt;R&gt;1&lt;/R&gt;&lt;C&gt;1&lt;/C&gt;&lt;D xsi:type="xsd:double"&gt;0.29581940602756429&lt;/D&gt;&lt;/FQL&gt;&lt;FQL&gt;&lt;Q&gt;^SPAR_SET_DBASE('MEURPTX');SPAR_UNIV_QUARTILE(,,41796,41796,D,"STAT:CUM","SUPER_CLIENT:/INDEX_LISTS/PEER_GROUPS/SECTOR - IMA - MIXED INVESTMENT 20-60 SHARES - PTX",2,GBP,1)&lt;/Q&gt;&lt;R&gt;1&lt;/R&gt;&lt;C&gt;1&lt;/C&gt;&lt;D xsi:type="xsd:double"&gt;0.16710649316271642&lt;/D&gt;&lt;/FQL&gt;&lt;FQL&gt;&lt;Q&gt;^SPAR_SET_DBASE('MEURPTX');SPAR_UNIV_QUARTILE(,,41796,41796,D,"STAT:CUM","SUPER_CLIENT:/INDEX_LISTS/PEER_GROUPS/SECTOR - IMA - MIXED INVESTMENT 0-35 SHARES - PTX",2,GBP,1)&lt;/Q&gt;&lt;R&gt;1&lt;/R&gt;&lt;C&gt;1&lt;/C&gt;&lt;D xsi:type="xsd:double"&gt;0.17497812773403787&lt;/D&gt;&lt;/FQL&gt;&lt;FQL&gt;&lt;Q&gt;^SPAR_SET_DBASE('MEURPTX');SPAR_UNIV_QUARTILE(,,41795,41795,D,"STAT:CUM","SUPER_CLIENT:/INDEX_LISTS/PEER_GROUPS/SECTOR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xsi:type="xsd:double"&gt;-5.9999999968418649E-06&lt;/D&gt;&lt;/FQL&gt;&lt;FQL&gt;&lt;Q&gt;^SPAR_SET_DBASE('MEURPTX');SPAR_UNIV_QUARTILE(,,41795,41795,D,"STAT:CUM","SUPER_CLIENT:/INDEX_LISTS/PEER_GROUPS/SECTOR - IMA - MIXED INVESTMENT 40-85 SHARES - PTX",2,GBP,1)&lt;/Q&gt;&lt;R&gt;1&lt;/R&gt;&lt;C&gt;1&lt;/C&gt;&lt;D xsi:type="xsd:double"&gt;-0.019703845783780594&lt;/D&gt;&lt;/FQL&gt;&lt;FQL&gt;&lt;Q&gt;^SPAR_SET_DBASE('MEURPTX');SPAR_UNIV_QUARTILE(,,41795,41795,D,"STAT:CUM","SUPER_CLIENT:/INDEX_LISTS/PEER_GROUPS/SECTOR - IMA - MIXED INVESTMENT 20-60 SHARES - PTX",2,GBP,1)&lt;/Q&gt;&lt;R&gt;1&lt;/R&gt;&lt;C&gt;1&lt;/C&gt;&lt;D xsi:type="xsd:double"&gt;-0.015557292416146229&lt;/D&gt;&lt;/FQL&gt;&lt;FQL&gt;&lt;Q&gt;^SPAR_SET_DBASE('MEURPTX');SPAR_UNIV_QUARTILE(,,41795,41795,D,"STAT:CUM","SUPER_CLIENT:/INDEX_LISTS/PEER_GROUPS/SECTOR - IMA - MIXED INVESTMENT 0-35 SHARES - PTX",2,GBP,1)&lt;/Q&gt;&lt;R&gt;1&lt;/R&gt;&lt;C&gt;1&lt;/C&gt;&lt;D xsi:type="xsd:double"&gt;-0.013038711325419339&lt;/D&gt;&lt;/FQL&gt;&lt;FQL&gt;&lt;Q&gt;^SPAR_SET_DBASE('MEURPTX');SPAR_UNIV_QUARTILE(,,41794,41794,D,"STAT:CUM","SUPER_CLIENT:/INDEX_LISTS/PEER_GROUPS/SECTOR - IMA - FLEXIBLE INVESTMENT - PTX",2,GBP,1)&lt;/Q&gt;&lt;R&gt;1&lt;/R&gt;&lt;C&gt;1&lt;/C&gt;&lt;D xsi:type="xsd:double"&gt;0&lt;/D&gt;&lt;/FQL&gt;&lt;FQL&gt;&lt;Q&gt;^SPAR_SET_DBASE('MEURPTX');SPAR_UNIV_QUARTILE(,,41794,41794,D,"STAT:CUM","SUPER_CLIENT:/INDEX_LISTS/PEER_GROUPS/SECTOR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xsi:type="xsd:double"&gt;0&lt;/D&gt;&lt;/FQL&gt;&lt;FQL&gt;&lt;Q&gt;^SPAR_SET_DBASE('MEURPTX');SPAR_UNIV_QUARTILE(,,41794,41794,D,"STAT:CUM","SUPER_CLIENT:/INDEX_LISTS/PEER_GROUPS/SECTOR - IMA - MIXED INVESTMENT 20-60 SHARES - PTX",2,GBP,1)&lt;/Q&gt;&lt;R&gt;1&lt;/R&gt;&lt;C&gt;1&lt;/C&gt;&lt;D xsi:type="xsd:double"&gt;-0.056127221702517716&lt;/D&gt;&lt;/FQL&gt;&lt;FQL&gt;&lt;Q&gt;^SPAR_SET_DBASE('MEURPTX');SPAR_UNIV_QUARTILE(,,41794,41794,D,"STAT:CUM","SUPER_CLIENT:/INDEX_LISTS/PEER_GROUPS/SECTOR - IMA - MIXED INVESTMENT 0-35 SHARES - PTX",2,GBP,1)&lt;/Q&gt;&lt;R&gt;1&lt;/R&gt;&lt;C&gt;1&lt;/C&gt;&lt;D xsi:type="xsd:double"&gt;-0.05707054415522439&lt;/D&gt;&lt;/FQL&gt;&lt;FQL&gt;&lt;Q&gt;^SPAR_SET_DBASE('MEURPTX');SPAR_UNIV_QUARTILE(,,41793,41793,D,"STAT:CUM","SUPER_CLIENT:/INDEX_LISTS/PEER_GROUPS/SECTOR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xsi:type="xsd:double"&gt;-5.9999999968418649E-06&lt;/D&gt;&lt;/FQL&gt;&lt;FQL&gt;&lt;Q&gt;^SPAR_SET_DBASE('MEURPTX');SPAR_UNIV_QUARTILE(,,41793,41793,D,"STAT:CUM","SUPER_CLIENT:/INDEX_LISTS/PEER_GROUPS/SECTOR - IMA - MIXED INVESTMENT 40-85 SHARES - PTX",2,GBP,1)&lt;/Q&gt;&lt;R&gt;1&lt;/R&gt;&lt;C&gt;1&lt;/C&gt;&lt;D xsi:type="xsd:double"&gt;-0.07350055905321895&lt;/D&gt;&lt;/FQL&gt;&lt;FQL&gt;&lt;Q&gt;^SPAR_SET_DBASE('MEURPTX');SPAR_UNIV_QUARTILE(,,41793,41793,D,"STAT:CUM","SUPER_CLIENT:/INDEX_LISTS/PEER_GROUPS/SECTOR - IMA - MIXED INVESTMENT 20-60 SHARES - PTX",2,GBP,1)&lt;/Q&gt;&lt;R&gt;1&lt;/R&gt;&lt;C&gt;1&lt;/C&gt;&lt;D xsi:type="xsd:double"&gt;-0.059958034772167323&lt;/D&gt;&lt;/FQL&gt;&lt;FQL&gt;&lt;Q&gt;^SPAR_SET_DBASE('MEURPTX');SPAR_UNIV_QUARTILE(,,41793,41793,D,"STAT:CUM","SUPER_CLIENT:/INDEX_LISTS/PEER_GROUPS/SECTOR - IMA - MIXED INVESTMENT 0-35 SHARES - PTX",2,GBP,1)&lt;/Q&gt;&lt;R&gt;1&lt;/R&gt;&lt;C&gt;1&lt;/C&gt;&lt;D xsi:type="xsd:double"&gt;-0.094207635439658155&lt;/D&gt;&lt;/FQL&gt;&lt;FQL&gt;&lt;Q&gt;^SPAR_SET_DBASE('MEURPTX');SPAR_UNIV_QUARTILE(,,41792,41792,D,"STAT:CUM","SUPER_CLIENT:/INDEX_LISTS/PEER_GROUPS/SECTOR - IMA - FLEXIBLE INVESTMENT - PTX",2,GBP,1)&lt;/Q&gt;&lt;R&gt;1&lt;/R&gt;&lt;C&gt;1&lt;/C&gt;&lt;D xsi:type="xsd:double"&gt;0.053008216273542352&lt;/D&gt;&lt;/FQL&gt;&lt;FQL&gt;&lt;Q&gt;^SPAR_SET_DBASE('MEURPTX');SPAR_UNIV_QUARTILE(,,41792,41792,D,"STAT:CUM","SUPER_CLIENT:/INDEX_LISTS/PEER_GROUPS/SECTOR - IMA - MIXED INVESTMENT 40-85 SHARES - PTX",2,GBP,1)&lt;/Q&gt;&lt;R&gt;1&lt;/R&gt;&lt;C&gt;1&lt;/C&gt;&lt;D xsi:type="xsd:double"&gt;0.06234413965087171&lt;/D&gt;&lt;/FQL&gt;&lt;FQL&gt;&lt;Q&gt;^SPAR_SET_DBASE('MEURPTX');SPAR_UNIV_QUARTILE(,,41792,41792,D,"STAT:CUM","SUPER_CLIENT:/INDEX_LISTS/PEER_GROUPS/SECTOR - IMA - MIXED INVESTMENT 20-60 SHARES - PTX",2,GBP,1)&lt;/Q&gt;&lt;R&gt;1&lt;/R&gt;&lt;C&gt;1&lt;/C&gt;&lt;D xsi:type="xsd:double"&gt;0.018674136321195078&lt;/D&gt;&lt;/FQL&gt;&lt;FQL&gt;&lt;Q&gt;^SPAR_SET_DBASE('MEURPTX');SPAR_UNIV_QUARTILE(,,41792,41792,D,"STAT:CUM","SUPER_CLIENT:/INDEX_LISTS/PEER_GROUPS/SECTOR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xsi:type="xsd:double"&gt;0&lt;/D&gt;&lt;/FQL&gt;&lt;FQL&gt;&lt;Q&gt;^SPAR_SET_DBASE('MEURPTX');SPAR_UNIV_QUARTILE(,,41789,41789,D,"STAT:CUM","SUPER_CLIENT:/INDEX_LISTS/PEER_GROUPS/SECTOR - IMA - FLEXIBLE INVESTMENT - PTX",2,GBP,1)&lt;/Q&gt;&lt;R&gt;1&lt;/R&gt;&lt;C&gt;1&lt;/C&gt;&lt;D xsi:type="xsd:double"&gt;0.1126464068989641&lt;/D&gt;&lt;/FQL&gt;&lt;FQL&gt;&lt;Q&gt;^SPAR_SET_DBASE('MEURPTX');SPAR_UNIV_QUARTILE(,,41789,41789,D,"STAT:CUM","SUPER_CLIENT:/INDEX_LISTS/PEER_GROUPS/SECTOR - IMA - MIXED INVESTMENT 40-85 SHARES - PTX",2,GBP,1)&lt;/Q&gt;&lt;R&gt;1&lt;/R&gt;&lt;C&gt;1&lt;/C&gt;&lt;D xsi:type="xsd:double"&gt;0.045430140802427132&lt;/D&gt;&lt;/FQL&gt;&lt;FQL&gt;&lt;Q&gt;^SPAR_SET_DBASE('MEURPTX');SPAR_UNIV_QUARTILE(,,41789,41789,D,"STAT:CUM","SUPER_CLIENT:/INDEX_LISTS/PEER_GROUPS/SECTOR - IMA - MIXED INVESTMENT 20-60 SHARES - PTX",2,GBP,1)&lt;/Q&gt;&lt;R&gt;1&lt;/R&gt;&lt;C&gt;1&lt;/C&gt;&lt;D xsi:type="xsd:double"&gt;0.095384353838823266&lt;/D&gt;&lt;/FQL&gt;&lt;FQL&gt;&lt;Q&gt;^SPAR_SET_DBASE('MEURPTX');SPAR_UNIV_QUARTILE(,,41789,41789,D,"STAT:CUM","SUPER_CLIENT:/INDEX_LISTS/PEER_GROUPS/SECTOR - IMA - MIXED INVESTMENT 0-35 SHARES - PTX",2,GBP,1)&lt;/Q&gt;&lt;R&gt;1&lt;/R&gt;&lt;C&gt;1&lt;/C&gt;&lt;D xsi:type="xsd:double"&gt;0.044441284063978514&lt;/D&gt;&lt;/FQL&gt;&lt;FQL&gt;&lt;Q&gt;^SPAR_SET_DBASE('MEURPTX');SPAR_UNIV_QUARTILE(,,41788,41788,D,"STAT:CUM","SUPER_CLIENT:/INDEX_LISTS/PEER_GROUPS/SECTOR - IMA - FLEXIBLE INVESTMENT - PTX",2,GBP,1)&lt;/Q&gt;&lt;R&gt;1&lt;/R&gt;&lt;C&gt;1&lt;/C&gt;&lt;D xsi:type="xsd:double"&gt;0.2990683417141371&lt;/D&gt;&lt;/FQL&gt;&lt;FQL&gt;&lt;Q&gt;^SPAR_SET_DBASE('MEURPTX');SPAR_UNIV_QUARTILE(,,41788,41788,D,"STAT:CUM","SUPER_CLIENT:/INDEX_LISTS/PEER_GROUPS/SECTOR - IMA - MIXED INVESTMENT 40-85 SHARES - PTX",2,GBP,1)&lt;/Q&gt;&lt;R&gt;1&lt;/R&gt;&lt;C&gt;1&lt;/C&gt;&lt;D xsi:type="xsd:double"&gt;0.30371455884585785&lt;/D&gt;&lt;/FQL&gt;&lt;FQL&gt;&lt;Q&gt;^SPAR_SET_DBASE('MEURPTX');SPAR_UNIV_QUARTILE(,,41788,41788,D,"STAT:CUM","SUPER_CLIENT:/INDEX_LISTS/PEER_GROUPS/SECTOR - IMA - MIXED INVESTMENT 20-60 SHARES - PTX",2,GBP,1)&lt;/Q&gt;&lt;R&gt;1&lt;/R&gt;&lt;C&gt;1&lt;/C&gt;&lt;D xsi:type="xsd:double"&gt;0.22809617609489408&lt;/D&gt;&lt;/FQL&gt;&lt;FQL&gt;&lt;Q&gt;^SPAR_SET_DBASE('MEURPTX');SPAR_UNIV_QUARTILE(,,41788,41788,D,"STAT:CUM","SUPER_CLIENT:/INDEX_LISTS/PEER_GROUPS/SECTOR - IMA - MIXED INVESTMENT 0-35 SHARES - PTX",2,GBP,1)&lt;/Q&gt;&lt;R&gt;1&lt;/R&gt;&lt;C&gt;1&lt;/C&gt;&lt;D xsi:type="xsd:double"&gt;0.22628012293339772&lt;/D&gt;&lt;/FQL&gt;&lt;FQL&gt;&lt;Q&gt;^SPAR_SET_DBASE('MEURPTX');SPAR_UNIV_QUARTILE(,,41787,41787,D,"STAT:CUM","SUPER_CLIENT:/INDEX_LISTS/PEER_GROUPS/SECTOR - IMA - FLEXIBLE INVESTMENT - PTX",2,GBP,1)&lt;/Q&gt;&lt;R&gt;1&lt;/R&gt;&lt;C&gt;1&lt;/C&gt;&lt;D xsi:type="xsd:double"&gt;0.43258071323064584&lt;/D&gt;&lt;/FQL&gt;&lt;FQL&gt;&lt;Q&gt;^SPAR_SET_DBASE('MEURPTX');SPAR_UNIV_QUARTILE(,,41787,41787,D,"STAT:CUM","SUPER_CLIENT:/INDEX_LISTS/PEER_GROUPS/SECTOR - IMA - MIXED INVESTMENT 40-85 SHARES - PTX",2,GBP,1)&lt;/Q&gt;&lt;R&gt;1&lt;/R&gt;&lt;C&gt;1&lt;/C&gt;&lt;D xsi:type="xsd:double"&gt;0.37597911227154057&lt;/D&gt;&lt;/FQL&gt;&lt;FQL&gt;&lt;Q&gt;^SPAR_SET_DBASE('MEURPTX');SPAR_UNIV_QUARTILE(,,41787,41787,D,"STAT:CUM","SUPER_CLIENT:/INDEX_LISTS/PEER_GROUPS/SECTOR - IMA - MIXED INVESTMENT 20-60 SHARES - PTX",2,GBP,1)&lt;/Q&gt;&lt;R&gt;1&lt;/R&gt;&lt;C&gt;1&lt;/C&gt;&lt;D xsi:type="xsd:double"&gt;0.32405201170944142&lt;/D&gt;&lt;/FQL&gt;&lt;FQL&gt;&lt;Q&gt;^SPAR_SET_DBASE('MEURPTX');SPAR_UNIV_QUARTILE(,,41787,41787,D,"STAT:CUM","SUPER_CLIENT:/INDEX_LISTS/PEER_GROUPS/SECTOR - IMA - MIXED INVESTMENT 0-35 SHARES - PTX",2,GBP,1)&lt;/Q&gt;&lt;R&gt;1&lt;/R&gt;&lt;C&gt;1&lt;/C&gt;&lt;D xsi:type="xsd:double"&gt;0.24112986565623107&lt;/D&gt;&lt;/FQL&gt;&lt;FQL&gt;&lt;Q&gt;^SPAR_SET_DBASE('MEURPTX');SPAR_UNIV_QUARTILE(,,41786,41786,D,"STAT:CUM","SUPER_CLIENT:/INDEX_LISTS/PEER_GROUPS/SECTOR - IMA - FLEXIBLE INVESTMENT - PTX",2,GBP,1)&lt;/Q&gt;&lt;R&gt;1&lt;/R&gt;&lt;C&gt;1&lt;/C&gt;&lt;D xsi:type="xsd:double"&gt;0.39425267215700277&lt;/D&gt;&lt;/FQL&gt;&lt;FQL&gt;&lt;Q&gt;^SPAR_SET_DBASE('MEURPTX');SPAR_UNIV_QUARTILE(,,41786,41786,D,"STAT:CUM","SUPER_CLIENT:/INDEX_LISTS/PEER_GROUPS/SECTOR - IMA - MIXED INVESTMENT 40-85 SHARES - PTX",2,GBP,1)&lt;/Q&gt;&lt;R&gt;1&lt;/R&gt;&lt;C&gt;1&lt;/C&gt;&lt;D xsi:type="xsd:double"&gt;0.42797434867229978&lt;/D&gt;&lt;/FQL&gt;&lt;FQL&gt;&lt;Q&gt;^SPAR_SET_DBASE('MEURPTX');SPAR_UNIV_QUARTILE(,,41786,41786,D,"STAT:CUM","SUPER_CLIENT:/INDEX_LISTS/PEER_GROUPS/SECTOR - IMA - MIXED INVESTMENT 20-60 SHARES - PTX",2,GBP,1)&lt;/Q&gt;&lt;R&gt;1&lt;/R&gt;&lt;C&gt;1&lt;/C&gt;&lt;D xsi:type="xsd:double"&gt;0.24135156878519748&lt;/D&gt;&lt;/FQL&gt;&lt;FQL&gt;&lt;Q&gt;^SPAR_SET_DBASE('MEURPTX');SPAR_UNIV_QUARTILE(,,41786,41786,D,"STAT:CUM","SUPER_CLIENT:/INDEX_LISTS/PEER_GROUPS/SECTOR - IMA - MIXED INVESTMENT 0-35 SHARES - PTX",2,GBP,1)&lt;/Q&gt;&lt;R&gt;1&lt;/R&gt;&lt;C&gt;1&lt;/C&gt;&lt;D xsi:type="xsd:double"&gt;0.20443925233646354&lt;/D&gt;&lt;/FQL&gt;&lt;FQL&gt;&lt;Q&gt;^SPAR_SET_DBASE('MEURPTX');SPAR_UNIV_QUARTILE(,,41785,41785,D,"STAT:CUM","SUPER_CLIENT:/INDEX_LISTS/PEER_GROUPS/SECTOR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xsi:type="xsd:double"&gt;-5.9999999968418649E-06&lt;/D&gt;&lt;/FQL&gt;&lt;FQL&gt;&lt;Q&gt;^SPAR_SET_DBASE('MEURPTX');SPAR_UNIV_QUARTILE(,,41785,41785,D,"STAT:CUM","SUPER_CLIENT:/INDEX_LISTS/PEER_GROUPS/SECTOR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xsi:type="xsd:double"&gt;-5.9999999968418649E-06&lt;/D&gt;&lt;/FQL&gt;&lt;FQL&gt;&lt;Q&gt;^SPAR_SET_DBASE('MEURPTX');SPAR_UNIV_QUARTILE(,,41785,41785,D,"STAT:CUM","SUPER_CLIENT:/INDEX_LISTS/PEER_GROUPS/SECTOR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xsi:type="xsd:double"&gt;-5.9999999968418649E-06&lt;/D&gt;&lt;/FQL&gt;&lt;FQL&gt;&lt;Q&gt;^SPAR_SET_DBASE('MEURPTX');SPAR_UNIV_QUARTILE(,,41785,41785,D,"STAT:CUM","SUPER_CLIENT:/INDEX_LISTS/PEER_GROUPS/SECTOR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xsi:type="xsd:double"&gt;-5.9999999968418649E-06&lt;/D&gt;&lt;/FQL&gt;&lt;FQL&gt;&lt;Q&gt;^SPAR_SET_DBASE('MEURPTX');SPAR_UNIV_QUARTILE(,,41782,41782,D,"STAT:CUM","SUPER_CLIENT:/INDEX_LISTS/PEER_GROUPS/SECTOR - IMA - FLEXIBLE INVESTMENT - PTX",2,GBP,1)&lt;/Q&gt;&lt;R&gt;1&lt;/R&gt;&lt;C&gt;1&lt;/C&gt;&lt;D xsi:type="xsd:double"&gt;0.31237404272472791&lt;/D&gt;&lt;/FQL&gt;&lt;FQL&gt;&lt;Q&gt;^SPAR_SET_DBASE('MEURPTX');SPAR_UNIV_QUARTILE(,,41782,41782,D,"STAT:CUM","SUPER_CLIENT:/INDEX_LISTS/PEER_GROUPS/SECTOR - IMA - MIXED INVESTMENT 40-85 SHARES - PTX",2,GBP,1)&lt;/Q&gt;&lt;R&gt;1&lt;/R&gt;&lt;C&gt;1&lt;/C&gt;&lt;D xsi:type="xsd:double"&gt;0.22678932372743876&lt;/D&gt;&lt;/FQL&gt;&lt;FQL&gt;&lt;Q&gt;^SPAR_SET_DBASE('MEURPTX');SPAR_UNIV_QUARTILE(,,41782,41782,D,"STAT:CUM","SUPER_CLIENT:/INDEX_LISTS/PEER_GROUPS/SECTOR - IMA - MIXED INVESTMENT 20-60 SHARES - PTX",2,GBP,1)&lt;/Q&gt;&lt;R&gt;1&lt;/R&gt;&lt;C&gt;1&lt;/C&gt;&lt;D xsi:type="xsd:double"&gt;0.19998545560322434&lt;/D&gt;&lt;/FQL&gt;&lt;FQL&gt;&lt;Q&gt;^SPAR_SET_DBASE('MEURPTX');SPAR_UNIV_QUARTILE(,,41782,41782,D,"STAT:CUM","SUPER_CLIENT:/INDEX_LISTS/PEER_GROUPS/SECTOR - IMA - MIXED INVESTMENT 0-35 SHARES - PTX",2,GBP,1)&lt;/Q&gt;&lt;R&gt;1&lt;/R&gt;&lt;C&gt;1&lt;/C&gt;&lt;D xsi:type="xsd:double"&gt;0.11489850631942744&lt;/D&gt;&lt;/FQL&gt;&lt;FQL&gt;&lt;Q&gt;^SPAR_SET_DBASE('MEURPTX');SPAR_UNIV_QUARTILE(,,41781,41781,D,"STAT:CUM","SUPER_CLIENT:/INDEX_LISTS/PEER_GROUPS/SECTOR - IMA - FLEXIBLE INVESTMENT - PTX",2,GBP,1)&lt;/Q&gt;&lt;R&gt;1&lt;/R&gt;&lt;C&gt;1&lt;/C&gt;&lt;D xsi:type="xsd:double"&gt;0.29674593471813449&lt;/D&gt;&lt;/FQL&gt;&lt;FQL&gt;&lt;Q&gt;^SPAR_SET_DBASE('MEURPTX');SPAR_UNIV_QUARTILE(,,41781,41781,D,"STAT:CUM","SUPER_CLIENT:/INDEX_LISTS/PEER_GROUPS/SECTOR - IMA - MIXED INVESTMENT 40-85 SHARES - PTX",2,GBP,1)&lt;/Q&gt;&lt;R&gt;1&lt;/R&gt;&lt;C&gt;1&lt;/C&gt;&lt;D xsi:type="xsd:double"&gt;0.33915475332522149&lt;/D&gt;&lt;/FQL&gt;&lt;FQL&gt;&lt;Q&gt;^SPAR_SET_DBASE('MEURPTX');SPAR_UNIV_QUARTILE(,,41781,41781,D,"STAT:CUM","SUPER_CLIENT:/INDEX_LISTS/PEER_GROUPS/SECTOR - IMA - MIXED INVESTMENT 20-60 SHARES - PTX",2,GBP,1)&lt;/Q&gt;&lt;R&gt;1&lt;/R&gt;&lt;C&gt;1&lt;/C&gt;&lt;D xsi:type="xsd:double"&gt;0.15522926270858939&lt;/D&gt;&lt;/FQL&gt;&lt;FQL&gt;&lt;Q&gt;^SPAR_SET_DBASE('MEURPTX');SPAR_UNIV_QUARTILE(,,41781,41781,D,"STAT:CUM","SUPER_CLIENT:/INDEX_LISTS/PEER_GROUPS/SECTOR - IMA - MIXED INVESTMENT 0-35 SHARES - PTX",2,GBP,1)&lt;/Q&gt;&lt;R&gt;1&lt;/R&gt;&lt;C&gt;1&lt;/C&gt;&lt;D xsi:type="xsd:double"&gt;0.10970739516111827&lt;/D&gt;&lt;/FQL&gt;&lt;FQL&gt;&lt;Q&gt;^SPAR_SET_DBASE('MEURPTX');SPAR_UNIV_QUARTILE(,,41780,41780,D,"STAT:CUM","SUPER_CLIENT:/INDEX_LISTS/PEER_GROUPS/SECTOR - IMA - FLEXIBLE INVESTMENT - PTX",2,GBP,1)&lt;/Q&gt;&lt;R&gt;1&lt;/R&gt;&lt;C&gt;1&lt;/C&gt;&lt;D xsi:type="xsd:double"&gt;-0.1641206918318483&lt;/D&gt;&lt;/FQL&gt;&lt;FQL&gt;&lt;Q&gt;^SPAR_SET_DBASE('MEURPTX');SPAR_UNIV_QUARTILE(,,41780,41780,D,"STAT:CUM","SUPER_CLIENT:/INDEX_LISTS/PEER_GROUPS/SECTOR - IMA - MIXED INVESTMENT 40-85 SHARES - PTX",2,GBP,1)&lt;/Q&gt;&lt;R&gt;1&lt;/R&gt;&lt;C&gt;1&lt;/C&gt;&lt;D xsi:type="xsd:double"&gt;-0.22102936532996109&lt;/D&gt;&lt;/FQL&gt;&lt;FQL&gt;&lt;Q&gt;^SPAR_SET_DBASE('MEURPTX');SPAR_UNIV_QUARTILE(,,41780,41780,D,"STAT:CUM","SUPER_CLIENT:/INDEX_LISTS/PEER_GROUPS/SECTOR - IMA - MIXED INVESTMENT 20-60 SHARES - PTX",2,GBP,1)&lt;/Q&gt;&lt;R&gt;1&lt;/R&gt;&lt;C&gt;1&lt;/C&gt;&lt;D xsi:type="xsd:double"&gt;-0.11186811338211866&lt;/D&gt;&lt;/FQL&gt;&lt;FQL&gt;&lt;Q&gt;^SPAR_SET_DBASE('MEURPTX');SPAR_UNIV_QUARTILE(,,41780,41780,D,"STAT:CUM","SUPER_CLIENT:/INDEX_LISTS/PEER_GROUPS/SECTOR - IMA - MIXED INVESTMENT 0-35 SHARES - PTX",2,GBP,1)&lt;/Q&gt;&lt;R&gt;1&lt;/R&gt;&lt;C&gt;1&lt;/C&gt;&lt;D xsi:type="xsd:double"&gt;-0.10343400910217682&lt;/D&gt;&lt;/FQL&gt;&lt;FQL&gt;&lt;Q&gt;^SPAR_SET_DBASE('MEURPTX');SPAR_UNIV_QUARTILE(,,41779,41779,D,"STAT:CUM","SUPER_CLIENT:/INDEX_LISTS/PEER_GROUPS/SECTOR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xsi:type="xsd:double"&gt;-5.9999999968418649E-06&lt;/D&gt;&lt;/FQL&gt;&lt;FQL&gt;&lt;Q&gt;^SPAR_SET_DBASE('MEURPTX');SPAR_UNIV_QUARTILE(,,41779,41779,D,"STAT:CUM","SUPER_CLIENT:/INDEX_LISTS/PEER_GROUPS/SECTOR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xsi:type="xsd:double"&gt;-5.9999999968418649E-06&lt;/D&gt;&lt;/FQL&gt;&lt;FQL&gt;&lt;Q&gt;^SPAR_SET_DBASE('MEURPTX');SPAR_UNIV_QUARTILE(,,41779,41779,D,"STAT:CUM","SUPER_CLIENT:/INDEX_LISTS/PEER_GROUPS/SECTOR - IMA - MIXED INVESTMENT 20-60 SHARES - PTX",2,GBP,1)&lt;/Q&gt;&lt;R&gt;1&lt;/R&gt;&lt;C&gt;1&lt;/C&gt;&lt;D xsi:type="xsd:double"&gt;-0.021014402100849594&lt;/D&gt;&lt;/FQL&gt;&lt;FQL&gt;&lt;Q&gt;^SPAR_SET_DBASE('MEURPTX');SPAR_UNIV_QUARTILE(,,41779,41779,D,"STAT:CUM","SUPER_CLIENT:/INDEX_LISTS/PEER_GROUPS/SECTOR - IMA - MIXED INVESTMENT 0-35 SHARES - PTX",2,GBP,1)&lt;/Q&gt;&lt;R&gt;1&lt;/R&gt;&lt;C&gt;1&lt;/C&gt;&lt;D xsi:type="xsd:double"&gt;-0.048867042315936526&lt;/D&gt;&lt;/FQL&gt;&lt;FQL&gt;&lt;Q&gt;^SPAR_SET_DBASE('MEURPTX');SPAR_UNIV_QUARTILE(,,41778,41778,D,"STAT:CUM","SUPER_CLIENT:/INDEX_LISTS/PEER_GROUPS/SECTOR - IMA - FLEXIBLE INVESTMENT - PTX",2,GBP,1)&lt;/Q&gt;&lt;R&gt;1&lt;/R&gt;&lt;C&gt;1&lt;/C&gt;&lt;D xsi:type="xsd:double"&gt;-0.048285852245311123&lt;/D&gt;&lt;/FQL&gt;&lt;FQL&gt;&lt;Q&gt;^SPAR_SET_DBASE('MEURPTX');SPAR_UNIV_QUARTILE(,,41778,41778,D,"STAT:CUM","SUPER_CLIENT:/INDEX_LISTS/PEER_GROUPS/SECTOR - IMA - MIXED INVESTMENT 40-85 SHARES - PTX",2,GBP,1)&lt;/Q&gt;&lt;R&gt;1&lt;/R&gt;&lt;C&gt;1&lt;/C&gt;&lt;D xsi:type="xsd:double"&gt;-0.095038111567036232&lt;/D&gt;&lt;/FQL&gt;&lt;FQL&gt;&lt;Q&gt;^SPAR_SET_DBASE('MEURPTX');SPAR_UNIV_QUARTILE(,,41778,41778,D,"STAT:CUM","SUPER_CLIENT:/INDEX_LISTS/PEER_GROUPS/SECTOR - IMA - MIXED INVESTMENT 20-60 SHARES - PTX",2,GBP,1)&lt;/Q&gt;&lt;R&gt;1&lt;/R&gt;&lt;C&gt;1&lt;/C&gt;&lt;D xsi:type="xsd:double"&gt;-0.18691588785046953&lt;/D&gt;&lt;/FQL&gt;&lt;FQL&gt;&lt;Q&gt;^SPAR_SET_DBASE('MEURPTX');SPAR_UNIV_QUARTILE(,,41778,41778,D,"STAT:CUM","SUPER_CLIENT:/INDEX_LISTS/PEER_GROUPS/SECTOR - IMA - MIXED INVESTMENT 0-35 SHARES - PTX",2,GBP,1)&lt;/Q&gt;&lt;R&gt;1&lt;/R&gt;&lt;C&gt;1&lt;/C&gt;&lt;D xsi:type="xsd:double"&gt;-0.09505703422054701&lt;/D&gt;&lt;/FQL&gt;&lt;FQL&gt;&lt;Q&gt;^SPAR_SET_DBASE('MEURPTX');SPAR_UNIV_QUARTILE(,,41775,41775,D,"STAT:CUM","SUPER_CLIENT:/INDEX_LISTS/PEER_GROUPS/SECTOR - IMA - FLEXIBLE INVESTMENT - PTX",2,GBP,1)&lt;/Q&gt;&lt;R&gt;1&lt;/R&gt;&lt;C&gt;1&lt;/C&gt;&lt;D xsi:type="xsd:double"&gt;-0.42781645835080484&lt;/D&gt;&lt;/FQL&gt;&lt;FQL&gt;&lt;Q&gt;^SPAR_SET_DBASE('MEURPTX');SPAR_UNIV_QUARTILE(,,41775,41775,D,"STAT:CUM","SUPER_CLIENT:/INDEX_LISTS/PEER_GROUPS/SECTOR - IMA - MIXED INVESTMENT 40-85 SHARES - PTX",2,GBP,1)&lt;/Q&gt;&lt;R&gt;1&lt;/R&gt;&lt;C&gt;1&lt;/C&gt;&lt;D xsi:type="xsd:double"&gt;-0.5998921542194724&lt;/D&gt;&lt;/FQL&gt;&lt;FQL&gt;&lt;Q&gt;^SPAR_SET_DBASE('MEURPTX');SPAR_UNIV_QUARTILE(,,41775,41775,D,"STAT:CUM","SUPER_CLIENT:/INDEX_LISTS/PEER_GROUPS/SECTOR - IMA - MIXED INVESTMENT 20-60 SHARES - PTX",2,GBP,1)&lt;/Q&gt;&lt;R&gt;1&lt;/R&gt;&lt;C&gt;1&lt;/C&gt;&lt;D xsi:type="xsd:double"&gt;-0.31897926634768536&lt;/D&gt;&lt;/FQL&gt;&lt;FQL&gt;&lt;Q&gt;^SPAR_SET_DBASE('MEURPTX');SPAR_UNIV_QUARTILE(,,41775,41775,D,"STAT:CUM","SUPER_CLIENT:/INDEX_LISTS/PEER_GROUPS/SECTOR - IMA - MIXED INVESTMENT 0-35 SHARES - PTX",2,GBP,1)&lt;/Q&gt;&lt;R&gt;1&lt;/R&gt;&lt;C&gt;1&lt;/C&gt;&lt;D xsi:type="xsd:double"&gt;-0.19810152703260142&lt;/D&gt;&lt;/FQL&gt;&lt;FQL&gt;&lt;Q&gt;^SPAR_SET_DBASE('MEURPTX');SPAR_UNIV_QUARTILE(,,41774,41774,D,"STAT:CUM","SUPER_CLIENT:/INDEX_LISTS/PEER_GROUPS/SECTOR - IMA - FLEXIBLE INVESTMENT - PTX",2,GBP,1)&lt;/Q&gt;&lt;R&gt;1&lt;/R&gt;&lt;C&gt;1&lt;/C&gt;&lt;D xsi:type="xsd:double"&gt;0&lt;/D&gt;&lt;/FQL&gt;&lt;FQL&gt;&lt;Q&gt;^SPAR_SET_DBASE('MEURPTX');SPAR_UNIV_QUARTILE(,,41774,41774,D,"STAT:CUM","SUPER_CLIENT:/INDEX_LISTS/PEER_GROUPS/SECTOR - IMA - MIXED INVESTMENT 40-85 SHARES - PTX",2,GBP,1)&lt;/Q&gt;&lt;R&gt;1&lt;/R&gt;&lt;C&gt;1&lt;/C&gt;&lt;D xsi:type="xsd:double"&gt;0.061588996099359861&lt;/D&gt;&lt;/FQL&gt;&lt;FQL&gt;&lt;Q&gt;^SPAR_SET_DBASE('MEURPTX');SPAR_UNIV_QUARTILE(,,41774,41774,D,"STAT:CUM","SUPER_CLIENT:/INDEX_LISTS/PEER_GROUPS/SECTOR - IMA - MIXED INVESTMENT 20-60 SHARES - PTX",2,GBP,1)&lt;/Q&gt;&lt;R&gt;1&lt;/R&gt;&lt;C&gt;1&lt;/C&gt;&lt;D xsi:type="xsd:double"&gt;0.10823127314154579&lt;/D&gt;&lt;/FQL&gt;&lt;FQL&gt;&lt;Q&gt;^SPAR_SET_DBASE('MEURPTX');SPAR_UNIV_QUARTILE(,,41774,41774,D,"STAT:CUM","SUPER_CLIENT:/INDEX_LISTS/PEER_GROUPS/SECTOR - IMA - MIXED INVESTMENT 0-35 SHARES - PTX",2,GBP,1)&lt;/Q&gt;&lt;R&gt;1&lt;/R&gt;&lt;C&gt;1&lt;/C&gt;&lt;D xsi:type="xsd:double"&gt;0.086826347305368756&lt;/D&gt;&lt;/FQL&gt;&lt;FQL&gt;&lt;Q&gt;^SPAR_SET_DBASE('MEURPTX');SPAR_UNIV_QUARTILE(,,41773,41773,D,"STAT:CUM","SUPER_CLIENT:/INDEX_LISTS/PEER_GROUPS/SECTOR - IMA - FLEXIBLE INVESTMENT - PTX",2,GBP,1)&lt;/Q&gt;&lt;R&gt;1&lt;/R&gt;&lt;C&gt;1&lt;/C&gt;&lt;D xsi:type="xsd:double"&gt;0.42161390323205428&lt;/D&gt;&lt;/FQL&gt;&lt;FQL&gt;&lt;Q&gt;^SPAR_SET_DBASE('MEURPTX');SPAR_UNIV_QUARTILE(,,41773,41773,D,"STAT:CUM","SUPER_CLIENT:/INDEX_LISTS/PEER_GROUPS/SECTOR - IMA - MIXED INVESTMENT 40-85 SHARES - PTX",2,GBP,1)&lt;/Q&gt;&lt;R&gt;1&lt;/R&gt;&lt;C&gt;1&lt;/C&gt;&lt;D xsi:type="xsd:double"&gt;0.34630125565198178&lt;/D&gt;&lt;/FQL&gt;&lt;FQL&gt;&lt;Q&gt;^SPAR_SET_DBASE('MEURPTX');SPAR_UNIV_QUARTILE(,,41773,41773,D,"STAT:CUM","SUPER_CLIENT:/INDEX_LISTS/PEER_GROUPS/SECTOR - IMA - MIXED INVESTMENT 20-60 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HARES - PTX",2,GBP,1)&lt;/Q&gt;&lt;R&gt;1&lt;/R&gt;&lt;C&gt;1&lt;/C&gt;&lt;D xsi:type="xsd:double"&gt;0.2838993115684918&lt;/D&gt;&lt;/FQL&gt;&lt;FQL&gt;&lt;Q&gt;^SPAR_SET_DBASE('MEURPTX');SPAR_UNIV_QUARTILE(,,41773,41773,D,"STAT:CUM","SUPER_CLIENT:/INDEX_LISTS/PEER_GROUPS/SECTOR - IMA - MIXED INVESTMENT 0-35 SHARES - PTX",2,GBP,1)&lt;/Q&gt;&lt;R&gt;1&lt;/R&gt;&lt;C&gt;1&lt;/C&gt;&lt;D xsi:type="xsd:double"&gt;0.27140891582575488&lt;/D&gt;&lt;/FQL&gt;&lt;FQL&gt;&lt;Q&gt;^SPAR_SET_DBASE('MEURPTX');SPAR_UNIV_QUARTILE(,,41772,41772,D,"STAT:CUM","SUPER_CLIENT:/INDEX_LISTS/PEER_GROUPS/SECTOR - IMA - FLEXIBLE INVESTMENT - PTX",2,GBP,1)&lt;/Q&gt;&lt;R&gt;1&lt;/R&gt;&lt;C&gt;1&lt;/C&gt;&lt;D xsi:type="xsd:double"&gt;0.39195869965704677&lt;/D&gt;&lt;/FQL&gt;&lt;FQL&gt;&lt;Q&gt;^SPAR_SET_DBASE('MEURPTX');SPAR_UNIV_QUARTILE(,,41772,41772,D,"STAT:CUM","SUPER_CLIENT:/INDEX_LISTS/PEER_GROUPS/SECTOR - IMA - MIXED INVESTMENT 40-85 SHARES - PTX",2,GBP,1)&lt;/Q&gt;&lt;R&gt;1&lt;/R&gt;&lt;C&gt;1&lt;/C&gt;&lt;D xsi:type="xsd:double"&gt;0.3701216677839847&lt;/D&gt;&lt;/FQL&gt;&lt;FQL&gt;&lt;Q&gt;^SPAR_SET_DBASE('MEURPTX');SPAR_UNIV_QUARTILE(,,41772,41772,D,"STAT:CUM","SUPER_CLIENT:/INDEX_LISTS/PEER_GROUPS/SECTOR - IMA - MIXED INVESTMENT 20-60 SHARES - PTX",2,GBP,1)&lt;/Q&gt;&lt;R&gt;1&lt;/R&gt;&lt;C&gt;1&lt;/C&gt;&lt;D xsi:type="xsd:double"&gt;0.21185839406780982&lt;/D&gt;&lt;/FQL&gt;&lt;FQL&gt;&lt;Q&gt;^SPAR_SET_DBASE('MEURPTX');SPAR_UNIV_QUARTILE(,,41772,41772,D,"STAT:CUM","SUPER_CLIENT:/INDEX_LISTS/PEER_GROUPS/SECTOR - IMA - MIXED INVESTMENT 0-35 SHARES - PTX",2,GBP,1)&lt;/Q&gt;&lt;R&gt;1&lt;/R&gt;&lt;C&gt;1&lt;/C&gt;&lt;D xsi:type="xsd:double"&gt;0.17287276702857568&lt;/D&gt;&lt;/FQL&gt;&lt;FQL&gt;&lt;Q&gt;^SPAR_SET_DBASE('MEURPTX');SPAR_UNIV_QUARTILE(,,41771,41771,D,"STAT:CUM","SUPER_CLIENT:/INDEX_LISTS/PEER_GROUPS/SECTOR - IMA - FLEXIBLE INVESTMENT - PTX",2,GBP,1)&lt;/Q&gt;&lt;R&gt;1&lt;/R&gt;&lt;C&gt;1&lt;/C&gt;&lt;D xsi:type="xsd:double"&gt;0.14610205259313336&lt;/D&gt;&lt;/FQL&gt;&lt;FQL&gt;&lt;Q&gt;^SPAR_SET_DBASE('MEURPTX');SPAR_UNIV_QUARTILE(,,41771,41771,D,"STAT:CUM","SUPER_CLIENT:/INDEX_LISTS/PEER_GROUPS/SECTOR - IMA - MIXED INVESTMENT 40-85 SHARES - PTX",2,GBP,1)&lt;/Q&gt;&lt;R&gt;1&lt;/R&gt;&lt;C&gt;1&lt;/C&gt;&lt;D xsi:type="xsd:double"&gt;0.10009293586112911&lt;/D&gt;&lt;/FQL&gt;&lt;FQL&gt;&lt;Q&gt;^SPAR_SET_DBASE('MEURPTX');SPAR_UNIV_QUARTILE(,,41771,41771,D,"STAT:CUM","SUPER_CLIENT:/INDEX_LISTS/PEER_GROUPS/SECTOR - IMA - MIXED INVESTMENT 20-60 SHARES - PTX",2,GBP,1)&lt;/Q&gt;&lt;R&gt;1&lt;/R&gt;&lt;C&gt;1&lt;/C&gt;&lt;D xsi:type="xsd:double"&gt;0.080022810049618087&lt;/D&gt;&lt;/FQL&gt;&lt;FQL&gt;&lt;Q&gt;^SPAR_SET_DBASE('MEURPTX');SPAR_UNIV_QUARTILE(,,41771,41771,D,"STAT:CUM","SUPER_CLIENT:/INDEX_LISTS/PEER_GROUPS/SECTOR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xsi:type="xsd:double"&gt;1.0000000005838672E-05&lt;/D&gt;&lt;/FQL&gt;&lt;FQL&gt;&lt;Q&gt;^SPAR_SET_DBASE('MEURPTX');SPAR_UNIV_QUARTILE(,,41768,41768,D,"STAT:CUM","SUPER_CLIENT:/INDEX_LISTS/PEER_GROUPS/SECTOR - IMA - FLEXIBLE INVESTMENT - PTX",2,GBP,1)&lt;/Q&gt;&lt;R&gt;1&lt;/R&gt;&lt;C&gt;1&lt;/C&gt;&lt;D xsi:type="xsd:double"&gt;0.090418696128824472&lt;/D&gt;&lt;/FQL&gt;&lt;FQL&gt;&lt;Q&gt;^SPAR_SET_DBASE('MEURPTX');SPAR_UNIV_QUARTILE(,,41768,41768,D,"STAT:CUM","SUPER_CLIENT:/INDEX_LISTS/PEER_GROUPS/SECTOR - IMA - MIXED INVESTMENT 40-85 SHARES - PTX",2,GBP,1)&lt;/Q&gt;&lt;R&gt;1&lt;/R&gt;&lt;C&gt;1&lt;/C&gt;&lt;D xsi:type="xsd:double"&gt;0.1224211102609285&lt;/D&gt;&lt;/FQL&gt;&lt;FQL&gt;&lt;Q&gt;^SPAR_SET_DBASE('MEURPTX');SPAR_UNIV_QUARTILE(,,41768,41768,D,"STAT:CUM","SUPER_CLIENT:/INDEX_LISTS/PEER_GROUPS/SECTOR - IMA - MIXED INVESTMENT 20-60 SHARES - PTX",2,GBP,1)&lt;/Q&gt;&lt;R&gt;1&lt;/R&gt;&lt;C&gt;1&lt;/C&gt;&lt;D xsi:type="xsd:double"&gt;0.14861197951470118&lt;/D&gt;&lt;/FQL&gt;&lt;FQL&gt;&lt;Q&gt;^SPAR_SET_DBASE('MEURPTX');SPAR_UNIV_QUARTILE(,,41768,41768,D,"STAT:CUM","SUPER_CLIENT:/INDEX_LISTS/PEER_GROUPS/SECTOR - IMA - MIXED INVESTMENT 0-35 SHARES - PTX",2,GBP,1)&lt;/Q&gt;&lt;R&gt;1&lt;/R&gt;&lt;C&gt;1&lt;/C&gt;&lt;D xsi:type="xsd:double"&gt;0.14428792022913584&lt;/D&gt;&lt;/FQL&gt;&lt;FQL&gt;&lt;Q&gt;^SPAR_SET_DBASE('MEURPTX');SPAR_UNIV_QUARTILE(,,41767,41767,D,"STAT:CUM","SUPER_CLIENT:/INDEX_LISTS/PEER_GROUPS/SECTOR - IMA - FLEXIBLE INVESTMENT - PTX",2,GBP,1)&lt;/Q&gt;&lt;R&gt;1&lt;/R&gt;&lt;C&gt;1&lt;/C&gt;&lt;D xsi:type="xsd:double"&gt;0.038269067874452389&lt;/D&gt;&lt;/FQL&gt;&lt;FQL&gt;&lt;Q&gt;^SPAR_SET_DBASE('MEURPTX');SPAR_UNIV_QUARTILE(,,41767,41767,D,"STAT:CUM","SUPER_CLIENT:/INDEX_LISTS/PEER_GROUPS/SECTOR - IMA - MIXED INVESTMENT 40-85 SHARES - PTX",2,GBP,1)&lt;/Q&gt;&lt;R&gt;1&lt;/R&gt;&lt;C&gt;1&lt;/C&gt;&lt;D xsi:type="xsd:double"&gt;0.15067873044953828&lt;/D&gt;&lt;/FQL&gt;&lt;FQL&gt;&lt;Q&gt;^SPAR_SET_DBASE('MEURPTX');SPAR_UNIV_QUARTILE(,,41767,41767,D,"STAT:CUM","SUPER_CLIENT:/INDEX_LISTS/PEER_GROUPS/SECTOR - IMA - MIXED INVESTMENT 20-60 SHARES - PTX",2,GBP,1)&lt;/Q&gt;&lt;R&gt;1&lt;/R&gt;&lt;C&gt;1&lt;/C&gt;&lt;D xsi:type="xsd:double"&gt;0.024283529754676181&lt;/D&gt;&lt;/FQL&gt;&lt;FQL&gt;&lt;Q&gt;^SPAR_SET_DBASE('MEURPTX');SPAR_UNIV_QUARTILE(,,41767,41767,D,"STAT:CUM","SUPER_CLIENT:/INDEX_LISTS/PEER_GROUPS/SECTOR - IMA - MIXED INVESTMENT 0-35 SHARES - PTX",2,GBP,1)&lt;/Q&gt;&lt;R&gt;1&lt;/R&gt;&lt;C&gt;1&lt;/C&gt;&lt;D xsi:type="xsd:double"&gt;0.077966704873300152&lt;/D&gt;&lt;/FQL&gt;&lt;FQL&gt;&lt;Q&gt;^SPAR_SET_DBASE('MEURPTX');SPAR_UNIV_QUARTILE(,,41766,41766,D,"STAT:CUM","SUPER_CLIENT:/INDEX_LISTS/PEER_GROUPS/SECTOR - IMA - FLEXIBLE INVESTMENT - PTX",2,GBP,1)&lt;/Q&gt;&lt;R&gt;1&lt;/R&gt;&lt;C&gt;1&lt;/C&gt;&lt;D xsi:type="xsd:double"&gt;-0.26166902404525239&lt;/D&gt;&lt;/FQL&gt;&lt;FQL&gt;&lt;Q&gt;^SPAR_SET_DBASE('MEURPTX');SPAR_UNIV_QUARTILE(,,41766,41766,D,"STAT:CUM","SUPER_CLIENT:/INDEX_LISTS/PEER_GROUPS/SECTOR - IMA - MIXED INVESTMENT 40-85 SHARES - PTX",2,GBP,1)&lt;/Q&gt;&lt;R&gt;1&lt;/R&gt;&lt;C&gt;1&lt;/C&gt;&lt;D xsi:type="xsd:double"&gt;-0.27894002789399241&lt;/D&gt;&lt;/FQL&gt;&lt;FQL&gt;&lt;Q&gt;^SPAR_SET_DBASE('MEURPTX');SPAR_UNIV_QUARTILE(,,41766,41766,D,"STAT:CUM","SUPER_CLIENT:/INDEX_LISTS/PEER_GROUPS/SECTOR - IMA - MIXED INVESTMENT 20-60 SHARES - PTX",2,GBP,1)&lt;/Q&gt;&lt;R&gt;1&lt;/R&gt;&lt;C&gt;1&lt;/C&gt;&lt;D xsi:type="xsd:double"&gt;-0.10678056593699248&lt;/D&gt;&lt;/FQL&gt;&lt;FQL&gt;&lt;Q&gt;^SPAR_SET_DBASE('MEURPTX');SPAR_UNIV_QUARTILE(,,41766,41766,D,"STAT:CUM","SUPER_CLIENT:/INDEX_LISTS/PEER_GROUPS/SECTOR - IMA - MIXED INVESTMENT 0-35 SHARES - PTX",2,GBP,1)&lt;/Q&gt;&lt;R&gt;1&lt;/R&gt;&lt;C&gt;1&lt;/C&gt;&lt;D xsi:type="xsd:double"&gt;-0.056106227791297147&lt;/D&gt;&lt;/FQL&gt;&lt;FQL&gt;&lt;Q&gt;^SPAR_SET_DBASE('MEURPTX');SPAR_UNIV_QUARTILE(,,41765,41765,D,"STAT:CUM","SUPER_CLIENT:/INDEX_LISTS/PEER_GROUPS/SECTOR - IMA - FLEXIBLE INVESTMENT - PTX",2,GBP,1)&lt;/Q&gt;&lt;R&gt;1&lt;/R&gt;&lt;C&gt;1&lt;/C&gt;&lt;D xsi:type="xsd:double"&gt;-0.038861068255402476&lt;/D&gt;&lt;/FQL&gt;&lt;FQL&gt;&lt;Q&gt;^SPAR_SET_DBASE('MEURPTX');SPAR_UNIV_QUARTILE(,,41765,41765,D,"STAT:CUM","SUPER_CLIENT:/INDEX_LISTS/PEER_GROUPS/SECTOR - IMA - MIXED INVESTMENT 40-85 SHARES - PTX",2,GBP,1)&lt;/Q&gt;&lt;R&gt;1&lt;/R&gt;&lt;C&gt;1&lt;/C&gt;&lt;D xsi:type="xsd:double"&gt;-0.013907299930493444&lt;/D&gt;&lt;/FQL&gt;&lt;FQL&gt;&lt;Q&gt;^SPAR_SET_DBASE('MEURPTX');SPAR_UNIV_QUARTILE(,,41765,41765,D,"STAT:CUM","SUPER_CLIENT:/INDEX_LISTS/PEER_GROUPS/SECTOR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xsi:type="xsd:double"&gt;-5.9999999968418649E-06&lt;/D&gt;&lt;/FQL&gt;&lt;FQL&gt;&lt;Q&gt;^SPAR_SET_DBASE('MEURPTX');SPAR_UNIV_QUARTILE(,,41765,41765,D,"STAT:CUM","SUPER_CLIENT:/INDEX_LISTS/PEER_GROUPS/SECTOR - IMA - MIXED INVESTMENT 0-35 SHARES - PTX",2,GBP,1)&lt;/Q&gt;&lt;R&gt;1&lt;/R&gt;&lt;C&gt;1&lt;/C&gt;&lt;D xsi:type="xsd:double"&gt;-0.01140071216956251&lt;/D&gt;&lt;/FQL&gt;&lt;FQL&gt;&lt;Q&gt;^SPAR_SET_DBASE('MEURPTX');SPAR_UNIV_QUARTILE(,,41764,41764,D,"STAT:CUM","SUPER_CLIENT:/INDEX_LISTS/PEER_GROUPS/SECTOR - IMA - FLEXIBLE INVESTMENT - PTX",2,GBP,1)&lt;/Q&gt;&lt;R&gt;1&lt;/R&gt;&lt;C&gt;1&lt;/C&gt;&lt;D xsi:type="xsd:double"&gt;0&lt;/D&gt;&lt;/FQL&gt;&lt;FQL&gt;&lt;Q&gt;^SPAR_SET_DBASE('MEURPTX');SPAR_UNIV_QUARTILE(,,41764,41764,D,"STAT:CUM","SUPER_CLIENT:/INDEX_LISTS/PEER_GROUPS/SECTOR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xsi:type="xsd:double"&gt;0&lt;/D&gt;&lt;/FQL&gt;&lt;FQL&gt;&lt;Q&gt;^SPAR_SET_DBASE('MEURPTX');SPAR_UNIV_QUARTILE(,,41764,41764,D,"STAT:CUM","SUPER_CLIENT:/INDEX_LISTS/PEER_GROUPS/SECTOR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xsi:type="xsd:double"&gt;0&lt;/D&gt;&lt;/FQL&gt;&lt;FQL&gt;&lt;Q&gt;^SPAR_SET_DBASE('MEURPTX');SPAR_UNIV_QUARTILE(,,41764,41764,D,"STAT:CUM","SUPER_CLIENT:/INDEX_LISTS/PEER_GROUPS/SECTOR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xsi:type="xsd:double"&gt;0&lt;/D&gt;&lt;/FQL&gt;&lt;FQL&gt;&lt;Q&gt;^SPAR_SET_DBASE('MEURPTX');SPAR_UNIV_QUARTILE(,,41761,41761,D,"STAT:CUM","SUPER_CLIENT:/INDEX_LISTS/PEER_GROUPS/SECTOR - IMA - FLEXIBLE INVESTMENT - PTX",2,GBP,1)&lt;/Q&gt;&lt;R&gt;1&lt;/R&gt;&lt;C&gt;1&lt;/C&gt;&lt;D xsi:type="xsd:double"&gt;0.18262457605007221&lt;/D&gt;&lt;/FQL&gt;&lt;FQL&gt;&lt;Q&gt;^SPAR_SET_DBASE('MEURPTX');SPAR_UNIV_QUARTILE(,,41761,41761,D,"STAT:CUM","SUPER_CLIENT:/INDEX_LISTS/PEER_GROUPS/SECTOR - IMA - MIXED INVESTMENT 40-85 SHARES - PTX",2,GBP,1)&lt;/Q&gt;&lt;R&gt;1&lt;/R&gt;&lt;C&gt;1&lt;/C&gt;&lt;D xsi:type="xsd:double"&gt;0.22156741816852232&lt;/D&gt;&lt;/FQL&gt;&lt;FQL&gt;&lt;Q&gt;^SPAR_SET_DBASE('MEURPTX');SPAR_UNIV_QUARTILE(,,41761,41761,D,"STAT:CUM","SUPER_CLIENT:/INDEX_LISTS/PEER_GROUPS/SECTOR - IMA - MIXED INVESTMENT 20-60 SHARES - PTX",2,GBP,1)&lt;/Q&gt;&lt;R&gt;1&lt;/R&gt;&lt;C&gt;1&lt;/C&gt;&lt;D xsi:type="xsd:double"&gt;0.14677103718199192&lt;/D&gt;&lt;/FQL&gt;&lt;FQL&gt;&lt;Q&gt;^SPAR_SET_DBASE('MEURPTX');SPAR_UNIV_QUARTILE(,,41761,41761,D,"STAT:CUM","SUPER_CLIENT:/INDEX_LISTS/PEER_GROUPS/SECTOR - IMA - MIXED INVESTMENT 0-35 SHARES - PTX",2,GBP,1)&lt;/Q&gt;&lt;R&gt;1&lt;/R&gt;&lt;C&gt;1&lt;/C&gt;&lt;D xsi:type="xsd:double"&gt;0.13635823434852146&lt;/D&gt;&lt;/FQL&gt;&lt;FQL&gt;&lt;Q&gt;^SPAR_SET_DBASE('MEURPTX');SPAR_UNIV_QUARTILE(,,41760,41760,D,"STAT:CUM","SUPER_CLIENT:/INDEX_LISTS/PEER_GROUPS/SECTOR - IMA - FLEXIBLE INVESTMENT - PTX",2,GBP,1)&lt;/Q&gt;&lt;R&gt;1&lt;/R&gt;&lt;C&gt;1&lt;/C&gt;&lt;D xsi:type="xsd:double"&gt;0&lt;/D&gt;&lt;/FQL&gt;&lt;FQL&gt;&lt;Q&gt;^SPAR_SET_DBASE('MEURPTX');SPAR_UNIV_QUARTILE(,,41760,41760,D,"STAT:CUM","SUPER_CLIENT:/INDEX_LISTS/PEER_GROUPS/SECTOR - IMA - MIXED INVESTMENT 40-85 SHARES - PTX",2,GBP,1)&lt;/Q&gt;&lt;R&gt;1&lt;/R&gt;&lt;C&gt;1&lt;/C&gt;&lt;D xsi:type="xsd:double"&gt;0.0762935219864147&lt;/D&gt;&lt;/FQL&gt;&lt;FQL&gt;&lt;Q&gt;^SPAR_SET_DBASE('MEURPTX');SPAR_UNIV_QUARTILE(,,41760,41760,D,"STAT:CUM","SUPER_CLIENT:/INDEX_LISTS/PEER_GROUPS/SECTOR - IMA - MIXED INVESTMENT 20-60 SHARES - PTX",2,GBP,1)&lt;/Q&gt;&lt;R&gt;1&lt;/R&gt;&lt;C&gt;1&lt;/C&gt;&lt;D xsi:type="xsd:double"&gt;0.050075112668990229&lt;/D&gt;&lt;/FQL&gt;&lt;FQL&gt;&lt;Q&gt;^SPAR_SET_DBASE('MEURPTX');SPAR_UNIV_QUARTILE(,,41760,41760,D,"STAT:CUM","SUPER_CLIENT:/INDEX_LISTS/PEER_GROUPS/SECTOR - IMA - MIXED INVESTMENT 0-35 SHARES - PTX",2,GBP,1)&lt;/Q&gt;&lt;R&gt;1&lt;/R&gt;&lt;C&gt;1&lt;/C&gt;&lt;D xsi:type="xsd:double"&gt;0.084459459459473862&lt;/D&gt;&lt;/FQL&gt;&lt;FQL&gt;&lt;Q&gt;^SPAR_SET_DBASE('MEURPTX');SPAR_UNIV_QUARTILE(,,41759,41759,D,"STAT:CUM","SUPER_CLIENT:/INDEX_LISTS/PEER_GROUPS/SECTOR - IMA - FLEXIBLE INVESTMENT - PTX",2,GBP,1)&lt;/Q&gt;&lt;R&gt;1&lt;/R&gt;&lt;C&gt;1&lt;/C&gt;&lt;D xsi:type="xsd:double"&gt;0.087932900432896588&lt;/D&gt;&lt;/FQL&gt;&lt;FQL&gt;&lt;Q&gt;^SPAR_SET_DBASE('MEURPTX');SPAR_UNIV_QUARTILE(,,41759,41759,D,"STAT:CUM","SUPER_CLIENT:/INDEX_LISTS/PEER_GROUPS/SECTOR - IMA - MIXED INVESTMENT 40-85 SHARES - PTX",2,GBP,1)&lt;/Q&gt;&lt;R&gt;1&lt;/R&gt;&lt;C&gt;1&lt;/C&gt;&lt;D xsi:type="xsd:double"&gt;0.14985014985016143&lt;/D&gt;&lt;/FQL&gt;&lt;FQL&gt;&lt;Q&gt;^SPAR_SET_DBASE('MEURPTX');SPAR_UNIV_QUARTILE(,,41759,41759,D,"STAT:CUM","SUPER_CLIENT:/INDEX_LISTS/PEER_GROUPS/SECTOR - IMA - MIXED INVESTMENT 20-60 SHARES - PTX",2,GBP,1)&lt;/Q&gt;&lt;R&gt;1&lt;/R&gt;&lt;C&gt;1&lt;/C&gt;&lt;D xsi:type="xsd:double"&gt;0.10379186271796126&lt;/D&gt;&lt;/FQL&gt;&lt;FQL&gt;&lt;Q&gt;^SPAR_SET_DBASE('MEURPTX');SPAR_UNIV_QUARTILE(,,41759,41759,D,"STAT:CUM","SUPER_CLIENT:/INDEX_LISTS/PEER_GROUPS/SECTOR - IMA - MIXED INVESTMENT 0-35 SHARES - PTX",2,GBP,1)&lt;/Q&gt;&lt;R&gt;1&lt;/R&gt;&lt;C&gt;1&lt;/C&gt;&lt;D xsi:type="xsd:double"&gt;0.043824478302223469&lt;/D&gt;&lt;/FQL&gt;&lt;FQL&gt;&lt;Q&gt;^SPAR_SET_DBASE('MEURPTX');SPAR_UNIV_QUARTILE(,,41758,41758,D,"STAT:CUM","SUPER_CLIENT:/INDEX_LISTS/PEER_GROUPS/SECTOR - IMA - FLEXIBLE INVESTMENT - PTX",2,GBP,1)&lt;/Q&gt;&lt;R&gt;1&lt;/R&gt;&lt;C&gt;1&lt;/C&gt;&lt;D xsi:type="xsd:double"&gt;0.095328884652068346&lt;/D&gt;&lt;/FQL&gt;&lt;FQL&gt;&lt;Q&gt;^SPAR_SET_DBASE('MEURPTX');SPAR_UNIV_QUARTILE(,,41758,41758,D,"STAT:CUM","SUPER_CLIENT:/INDEX_LISTS/PEER_GROUPS/SECTOR - IMA - MIXED INVESTMENT 40-85 SHARES - PTX",2,GBP,1)&lt;/Q&gt;&lt;R&gt;1&lt;/R&gt;&lt;C&gt;1&lt;/C&gt;&lt;D xsi:type="xsd:double"&gt;0.090895318891059951&lt;/D&gt;&lt;/FQL&gt;&lt;FQL&gt;&lt;Q&gt;^SPAR_SET_DBASE('MEURPTX');SPAR_UNIV_QUARTILE(,,41758,41758,D,"STAT:CUM","SUPER_CLIENT:/INDEX_LISTS/PEER_GROUPS/SECTOR - IMA - MIXED INVESTMENT 20-60 SHARES - PTX",2,GBP,1)&lt;/Q&gt;&lt;R&gt;1&lt;/R&gt;&lt;C&gt;1&lt;/C&gt;&lt;D xsi:type="xsd:double"&gt;0.095854301461772984&lt;/D&gt;&lt;/FQL&gt;&lt;FQL&gt;&lt;Q&gt;^SPAR_SET_DBASE('MEURPTX');SPAR_UNIV_QUARTILE(,,41758,41758,D,"STAT:CUM","SUPER_CLIENT:/INDEX_LISTS/PEER_GROUPS/SECTOR - IMA - MIXED INVESTMENT 0-35 SHARES - PTX",2,GBP,1)&lt;/Q&gt;&lt;R&gt;1&lt;/R&gt;&lt;C&gt;1&lt;/C&gt;&lt;D xsi:type="xsd:double"&gt;0.055122450586653216&lt;/D&gt;&lt;/FQL&gt;&lt;FQL&gt;&lt;Q&gt;^SPAR_SET_DBASE('MEURPTX');SPAR_UNIV_QUARTILE(,,41757,41757,D,"STAT:CUM","SUPER_CLIENT:/INDEX_LISTS/PEER_GROUPS/SECTOR - IMA - FLEXIBLE INVESTMENT - PTX",2,GBP,1)&lt;/Q&gt;&lt;R&gt;1&lt;/R&gt;&lt;C&gt;1&lt;/C&gt;&lt;D xsi:type="xsd:double"&gt;-0.22172949002217113&lt;/D&gt;&lt;/FQL&gt;&lt;FQL&gt;&lt;Q&gt;^SPAR_SET_DBASE('MEURPTX');SPAR_UNIV_QUARTILE(,,41757,41757,D,"STAT:CUM","SUPER_CLIENT:/INDEX_LISTS/PEER_GROUPS/SECTOR - IMA - MIXED INVESTMENT 40-85 SHARES - PTX",2,GBP,1)&lt;/Q&gt;&lt;R&gt;1&lt;/R&gt;&lt;C&gt;1&lt;/C&gt;&lt;D xsi:type="xsd:double"&gt;-0.24758483421524202&lt;/D&gt;&lt;/FQL&gt;&lt;FQL&gt;&lt;Q&gt;^SPAR_SET_DBASE('MEURPTX');SPAR_UNIV_QUARTILE(,,41757,41757,D,"STAT:CUM","SUPER_CLIENT:/INDEX_LISTS/PEER_GROUPS/SECTOR - IMA - MIXED INVESTMENT 20-60 SHARES - PTX",2,GBP,1)&lt;/Q&gt;&lt;R&gt;1&lt;/R&gt;&lt;C&gt;1&lt;/C&gt;&lt;D xsi:type="xsd:double"&gt;-0.15974440894568343&lt;/D&gt;&lt;/FQL&gt;&lt;FQL&gt;&lt;Q&gt;^SPAR_SET_DBASE('MEURPTX');SPAR_UNIV_QUARTILE(,,41757,41757,D,"STAT:CUM","SUPER_CLIENT:/INDEX_LISTS/PEER_GROUPS/SECTOR - IMA - MIXED INVESTMENT 0-35 SHARES - PTX",2,GBP,1)&lt;/Q&gt;&lt;R&gt;1&lt;/R&gt;&lt;C&gt;1&lt;/C&gt;&lt;D xsi:type="xsd:double"&gt;-0.055092082480712179&lt;/D&gt;&lt;/FQL&gt;&lt;FQL&gt;&lt;Q&gt;^SPAR_SET_DBASE('MEURPTX');SPAR_UNIV_QUARTILE(,,41754,41754,D,"STAT:CUM","SUPER_CLIENT:/INDEX_LISTS/PEER_GROUPS/SECTOR - IMA - FLEXIBLE INVESTMENT - PTX",2,GBP,1)&lt;/Q&gt;&lt;R&gt;1&lt;/R&gt;&lt;C&gt;1&lt;/C&gt;&lt;D xsi:type="xsd:double"&gt;-0.18654039316974291&lt;/D&gt;&lt;/FQL&gt;&lt;FQL&gt;&lt;Q&gt;^SPAR_SET_DBASE('MEURPTX');SPAR_UNIV_QUARTILE(,,41754,41754,D,"STAT:CUM","SUPER_CLIENT:/INDEX_LISTS/PEER_GROUPS/SECTOR - IMA - MIXED INVESTMENT 40-85 SHARES - PTX",2,GBP,1)&lt;/Q&gt;&lt;R&gt;1&lt;/R&gt;&lt;C&gt;1&lt;/C&gt;&lt;D xsi:type="xsd:double"&gt;-0.2150498607166651&lt;/D&gt;&lt;/FQL&gt;&lt;FQL&gt;&lt;Q&gt;^SPAR_SET_DBASE('MEURPTX');SPAR_UNIV_QUARTILE(,,41754,41754,D,"STAT:CUM","SUPER_CLIENT:/INDEX_LISTS/PEER_GROUPS/SECTOR - IMA - MIXED INVESTMENT 20-60 SHARES - PTX",2,GBP,1)&lt;/Q&gt;&lt;R&gt;1&lt;/R&gt;&lt;C&gt;1&lt;/C&gt;&lt;D xsi:type="xsd:double"&gt;-0.021414927060769973&lt;/D&gt;&lt;/FQL&gt;&lt;FQL&gt;&lt;Q&gt;^SPAR_SET_DBASE('MEURPTX');SPAR_UNIV_QUARTILE(,,41754,41754,D,"STAT:CUM","SUPER_CLIENT:/INDEX_LISTS/PEER_GROUPS/SECTOR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xsi:type="xsd:double"&gt;0&lt;/D&gt;&lt;/FQL&gt;&lt;FQL&gt;&lt;Q&gt;^SPAR_SET_DBASE('MEURPTX');SPAR_UNIV_QUARTILE(,,41753,41753,D,"STAT:CUM","SUPER_CLIENT:/INDEX_LISTS/PEER_GROUPS/SECTOR - IMA - FLEXIBLE INVESTMENT - PTX",2,GBP,1)&lt;/Q&gt;&lt;R&gt;1&lt;/R&gt;&lt;C&gt;1&lt;/C&gt;&lt;D xsi:type="xsd:double"&gt;0.09990009990010762&lt;/D&gt;&lt;/FQL&gt;&lt;FQL&gt;&lt;Q&gt;^SPAR_SET_DBASE('MEURPTX');SPAR_UNIV_QUARTILE(,,41753,41753,D,"STAT:CUM","SUPER_CLIENT:/INDEX_LISTS/PEER_GROUPS/SECTOR - IMA - MIXED INVESTMENT 40-85 SHARES - PTX",2,GBP,1)&lt;/Q&gt;&lt;R&gt;1&lt;/R&gt;&lt;C&gt;1&lt;/C&gt;&lt;D xsi:type="xsd:double"&gt;0.1530176268357053&lt;/D&gt;&lt;/FQL&gt;&lt;FQL&gt;&lt;Q&gt;^SPAR_SET_DBASE('MEURPTX');SPAR_UNIV_QUARTILE(,,41753,41753,D,"STAT:CUM","SUPER_CLIENT:/INDEX_LISTS/PEER_GROUPS/SECTOR - IMA - MIXED INVESTMENT 20-60 SHARES - PTX",2,GBP,1)&lt;/Q&gt;&lt;R&gt;1&lt;/R&gt;&lt;C&gt;1&lt;/C&gt;&lt;D xsi:type="xsd:double"&gt;0.09252405625463922&lt;/D&gt;&lt;/FQL&gt;&lt;FQL&gt;&lt;Q&gt;^SPAR_SET_DBASE('MEURPTX');SPAR_UNIV_QUARTILE(,,41753,41753,D,"STAT:CUM","SUPER_CLIENT:/INDEX_LISTS/PEER_GROUPS/SECTOR - IMA - MIXED INVESTMENT 0-35 SHARES - PTX",2,GBP,1)&lt;/Q&gt;&lt;R&gt;1&lt;/R&gt;&lt;C&gt;1&lt;/C&gt;&lt;D xsi:type="xsd:double"&gt;0.1186395992617939&lt;/D&gt;&lt;/FQL&gt;&lt;FQL&gt;&lt;Q&gt;^SPAR_SET_DBASE('MEURPTX');SPAR_UNIV_QUARTILE(,,41752,41752,D,"STAT:CUM","SUPER_CLIENT:/INDEX_LISTS/PEER_GROUPS/SECTOR - IMA - FLEXIBLE INVESTMENT - PTX",2,GBP,1)&lt;/Q&gt;&lt;R&gt;1&lt;/R&gt;&lt;C&gt;1&lt;/C&gt;&lt;D xsi:type="xsd:double"&gt;0.31518102327987574&lt;/D&gt;&lt;/FQL&gt;&lt;FQL&gt;&lt;Q&gt;^SPAR_SET_DBASE('MEURPTX');SPAR_UNIV_QUARTILE(,,41752,41752,D,"STAT:CUM","SUPER_CLIENT:/INDEX_LISTS/PEER_GROUPS/SECTOR - IMA - MIXED INVESTMENT 40-85 SHARES - PTX",2,GBP,1)&lt;/Q&gt;&lt;R&gt;1&lt;/R&gt;&lt;C&gt;1&lt;/C&gt;&lt;D xsi:type="xsd:double"&gt;0.2760524499654915&lt;/D&gt;&lt;/FQL&gt;&lt;FQL&gt;&lt;Q&gt;^SPAR_SET_DBASE('MEURPTX');SPAR_UNIV_QUARTILE(,,41752,41752,D,"STAT:CUM","SUPER_CLIENT:/INDEX_LISTS/PEER_GROUPS/SECTOR - IMA - MIXED INVESTMENT 20-60 SHARES - PTX",2,GBP,1)&lt;/Q&gt;&lt;R&gt;1&lt;/R&gt;&lt;C&gt;1&lt;/C&gt;&lt;D xsi:type="xsd:double"&gt;0.26103646833013361&lt;/D&gt;&lt;/FQL&gt;&lt;FQL&gt;&lt;Q&gt;^SPAR_SET_DBASE('MEURPTX');SPAR_UNIV_QUARTILE(,,41752,41752,D,"STAT:CUM","SUPER_CLIENT:/INDEX_LISTS/PEER_GROUPS/SECTOR - IMA - MIXED INVESTMENT 0-35 SHARES - PTX",2,GBP,1)&lt;/Q&gt;&lt;R&gt;1&lt;/R&gt;&lt;C&gt;1&lt;/C&gt;&lt;D xsi:type="xsd:double"&gt;0.12798976081913605&lt;/D&gt;&lt;/FQL&gt;&lt;FQL&gt;&lt;Q&gt;^SPAR_SET_DBASE('MEURPTX');SPAR_UNIV_QUARTILE(,,41751,41751,D,"STAT:CUM","SUPER_CLIENT:/INDEX_LISTS/PEER_GROUPS/SECTOR - IMA - FLEXIBLE INVESTMENT - PTX",2,GBP,1)&lt;/Q&gt;&lt;R&gt;1&lt;/R&gt;&lt;C&gt;1&lt;/C&gt;&lt;D xsi:type="xsd:double"&gt;0.556792873051215&lt;/D&gt;&lt;/FQL&gt;&lt;FQL&gt;&lt;Q&gt;^SPAR_SET_DBASE('MEURPTX');SPAR_UNIV_QUARTILE(,,41751,41751,D,"STAT:CUM","SUPER_CLIENT:/INDEX_LISTS/PEER_GROUPS/SECTOR - IMA - MIXED INVESTMENT 40-85 SHARES - PTX",2,GBP,1)&lt;/Q&gt;&lt;R&gt;1&lt;/R&gt;&lt;C&gt;1&lt;/C&gt;&lt;D xsi:type="xsd:double"&gt;0.59044551798175249&lt;/D&gt;&lt;/FQL&gt;&lt;FQL&gt;&lt;Q&gt;^SPAR_SET_DBASE('MEURPTX');SPAR_UNIV_QUARTILE(,,41751,41751,D,"STAT:CUM","SUPER_CLIENT:/INDEX_LISTS/PEER_GROUPS/SECTOR - IMA - MIXED INVESTMENT 20-60 SHARES - PTX",2,GBP,1)&lt;/Q&gt;&lt;R&gt;1&lt;/R&gt;&lt;C&gt;1&lt;/C&gt;&lt;D xsi:type="xsd:double"&gt;0.33577078048052655&lt;/D&gt;&lt;/FQL&gt;&lt;FQL&gt;&lt;Q&gt;^SPAR_SET_DBASE('MEURPTX');SPAR_UNIV_QUARTILE(,,41751,41751,D,"STAT:CUM","SUPER_CLIENT:/INDEX_LISTS/PEER_GROUPS/SECTOR - IMA - MIXED INVESTMENT 0-35 SHARES - PTX",2,GBP,1)&lt;/Q&gt;&lt;R&gt;1&lt;/R&gt;&lt;C&gt;1&lt;/C&gt;&lt;D xsi:type="xsd:double"&gt;0.19090716255392159&lt;/D&gt;&lt;/FQL&gt;&lt;FQL&gt;&lt;Q&gt;^SPAR_SET_DBASE('MEURPTX');SPAR_UNIV_QUARTILE(,,41750,41750,D,"STAT:CUM","SUPER_CLIENT:/INDEX_LISTS/PEER_GROUPS/SECTOR - IMA - FLEXIBLE INVESTMENT - PTX",2,GBP,1)&lt;/Q&gt;&lt;R&gt;1&lt;/R&gt;&lt;C&gt;1&lt;/C&gt;&lt;D xsi:type="xsd:double"&gt;0&lt;/D&gt;&lt;/FQL&gt;&lt;FQL&gt;&lt;Q&gt;^SPAR_SET_DBASE('MEURPTX');SPAR_UNIV_QUARTILE(,,41750,41750,D,"STAT:CUM","SUPER_CLIENT:/INDEX_LISTS/PEER_GROUPS/SECTOR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xsi:type="xsd:double"&gt;0&lt;/D&gt;&lt;/FQL&gt;&lt;FQL&gt;&lt;Q&gt;^SPAR_SET_DBASE('MEURPTX');SPAR_UNIV_QUARTILE(,,41750,41750,D,"STAT:CUM","SUPER_CLIENT:/INDEX_LISTS/PEER_GROUPS/SECTOR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xsi:type="xsd:double"&gt;0&lt;/D&gt;&lt;/FQL&gt;&lt;FQL&gt;&lt;Q&gt;^SPAR_SET_DBASE('MEURPTX');SPAR_UNIV_QUARTILE(,,41750,41750,D,"STAT:CUM","SUPER_CLIENT:/INDEX_LISTS/PEER_GROUPS/SECTOR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xsi:type="xsd:double"&gt;0&lt;/D&gt;&lt;/FQL&gt;&lt;FQL&gt;&lt;Q&gt;^SPAR_SET_DBASE('MEURPTX');SPAR_UNIV_QUARTILE(,,41747,41747,D,"STAT:CUM","SUPER_CLIENT:/INDEX_LISTS/PEER_GROUPS/SECTOR - IMA - FLEXIBLE INVESTMENT - PTX",2,GBP,1)&lt;/Q&gt;&lt;R&gt;1&lt;/R&gt;&lt;C&gt;1&lt;/C&gt;&lt;D xsi:type="xsd:double"&gt;0&lt;/D&gt;&lt;/FQL&gt;&lt;FQL&gt;&lt;Q&gt;^SPAR_SET_DBASE('MEURPTX');SPAR_UNIV_QUARTILE(,,41747,41747,D,"STAT:CUM","SUPER_CLIENT:/INDEX_LISTS/PEER_GROUPS/SECTOR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xsi:type="xsd:double"&gt;0&lt;/D&gt;&lt;/FQL&gt;&lt;FQL&gt;&lt;Q&gt;^SPAR_SET_DBASE('MEURPTX');SPAR_UNIV_QUARTILE(,,41747,41747,D,"STAT:CUM","SUPER_CLIENT:/INDEX_LISTS/PEER_GROUPS/SECTOR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xsi:type="xsd:double"&gt;0&lt;/D&gt;&lt;/FQL&gt;&lt;FQL&gt;&lt;Q&gt;^SPAR_SET_DBASE('MEURPTX');SPAR_UNIV_QUARTILE(,,41747,41747,D,"STAT:CUM","SUPER_CLIENT:/INDEX_LISTS/PEER_GROUPS/SECTOR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xsi:type="xsd:double"&gt;0&lt;/D&gt;&lt;/FQL&gt;&lt;FQL&gt;&lt;Q&gt;^SPAR_SET_DBASE('MEURPTX');SPAR_UNIV_QUARTILE(,,41746,41746,D,"STAT:CUM","SUPER_CLIENT:/INDEX_LISTS/PEER_GROUPS/SECTOR - IMA - FLEXIBLE INVESTMENT - PTX",2,GBP,1)&lt;/Q&gt;&lt;R&gt;1&lt;/R&gt;&lt;C&gt;1&lt;/C&gt;&lt;D xsi:type="xsd:double"&gt;0.18248175182482562&lt;/D&gt;&lt;/FQL&gt;&lt;FQL&gt;&lt;Q&gt;^SPAR_SET_DBASE('MEURPTX');SPAR_UNIV_QUARTILE(,,41746,41746,D,"STAT:CUM","SUPER_CLIENT:/INDEX_LISTS/PEER_GROUPS/SECTOR - IMA - MIXED INVESTMENT 40-85 SHARES - PTX",2,GBP,1)&lt;/Q&gt;&lt;R&gt;1&lt;/R&gt;&lt;C&gt;1&lt;/C&gt;&lt;D xsi:type="xsd:double"&gt;0.24958402662229595&lt;/D&gt;&lt;/FQL&gt;&lt;FQL&gt;&lt;Q&gt;^SPAR_SET_DBASE('MEURPTX');SPAR_UNIV_QUARTILE(,,41746,41746,D,"STAT:CUM","SUPER_CLIENT:/INDEX_LISTS/PEER_GROUPS/SECTOR - IMA - MIXED INVESTMENT 20-60 SHARES - PTX",2,GBP,1)&lt;/Q&gt;&lt;R&gt;1&lt;/R&gt;&lt;C&gt;1&lt;/C&gt;&lt;D xsi:type="xsd:double"&gt;0.09157509157509125&lt;/D&gt;&lt;/FQL&gt;&lt;FQL&gt;&lt;Q&gt;^SPAR_SET_DBASE('MEURPTX');SPAR_UNIV_QUARTILE(,,41746,41746,D,"STAT:CUM","SUPER_CLIENT:/INDEX_LISTS/PEER_GROUPS/SECTOR - IMA - MIXED INVESTMENT 0-35 SHARES - PTX",2,GBP,1)&lt;/Q&gt;&lt;R&gt;1&lt;/R&gt;&lt;C&gt;1&lt;/C&gt;&lt;D xsi:type="xsd:double"&gt;0.074878558304591891&lt;/D&gt;&lt;/FQL&gt;&lt;FQL&gt;&lt;Q&gt;^SPAR_SET_DBASE('MEURPTX');SPAR_UNIV_QUARTILE(,,41745,41745,D,"STAT:CUM","SUPER_CLIENT:/INDEX_LISTS/PEER_GROUPS/SECTOR - IMA - FLEXIBLE INVESTMENT - PTX",2,GBP,1)&lt;/Q&gt;&lt;R&gt;1&lt;/R&gt;&lt;C&gt;1&lt;/C&gt;&lt;D xsi:type="xsd:double"&gt;0.035826884494127853&lt;/D&gt;&lt;/FQL&gt;&lt;FQL&gt;&lt;Q&gt;^SPAR_SET_DBASE('MEURPTX');SPAR_UNIV_QUARTILE(,,41745,41745,D,"STAT:CUM","SUPER_CLIENT:/INDEX_LISTS/PEER_GROUPS/SECTOR - IMA - MIXED INVESTMENT 40-85 SHARES - PTX",2,GBP,1)&lt;/Q&gt;&lt;R&gt;1&lt;/R&gt;&lt;C&gt;1&lt;/C&gt;&lt;D xsi:type="xsd:double"&gt;0.044300059066748609&lt;/D&gt;&lt;/FQL&gt;&lt;FQL&gt;&lt;Q&gt;^SPAR_SET_DBASE('MEURPTX');SPAR_UNIV_QUARTILE(,,41745,41745,D,"STAT:CUM","SUPER_CLIENT:/INDEX_LISTS/PEER_GROUPS/SECTOR - IMA - MIXED INVESTMENT 20-60 SHARES - PTX",2,GBP,1)&lt;/Q&gt;&lt;R&gt;1&lt;/R&gt;&lt;C&gt;1&lt;/C&gt;&lt;D xsi:type="xsd:double"&gt;0.048963603721219329&lt;/D&gt;&lt;/FQL&gt;&lt;FQL&gt;&lt;Q&gt;^SPAR_SET_DBASE('MEURPTX');SPAR_UNIV_QUARTILE(,,41745,41745,D,"STAT:CUM","SUPER_CLIENT:/INDEX_LISTS/PEER_GROUPS/SECTOR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xsi:type="xsd:double"&gt;0&lt;/D&gt;&lt;/FQL&gt;&lt;FQL&gt;&lt;Q&gt;^SPAR_SET_DBASE('MEURPTX');SPAR_UNIV_QUARTILE(,,41744,41744,D,"STAT:CUM","SUPER_CLIENT:/INDEX_LISTS/PEER_GROUPS/SECTOR - IMA - FLEXIBLE INVESTMENT - PTX",2,GBP,1)&lt;/Q&gt;&lt;R&gt;1&lt;/R&gt;&lt;C&gt;1&lt;/C&gt;&lt;D xsi:type="xsd:double"&gt;-0.026242206517124167&lt;/D&gt;&lt;/FQL&gt;&lt;FQL&gt;&lt;Q&gt;^SPAR_SET_DBASE('MEURPTX');SPAR_UNIV_QUARTILE(,,41744,41744,D,"STAT:CUM","SUPER_CLIENT:/INDEX_LISTS/PEER_GROUPS/SECTOR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xsi:type="xsd:double"&gt;0&lt;/D&gt;&lt;/FQL&gt;&lt;FQL&gt;&lt;Q&gt;^SPAR_SET_DBASE('MEURPTX');SPAR_UNIV_QUARTILE(,,41744,41744,D,"STAT:CUM","SUPER_CLIENT:/INDEX_LISTS/PEER_GROUPS/SECTOR - IMA - MIXED INVESTMENT 20-60 SHARES - PTX",2,GBP,1)&lt;/Q&gt;&lt;R&gt;1&lt;/R&gt;&lt;C&gt;1&lt;/C&gt;&lt;D xsi:type="xsd:double"&gt;-0.085665334094797707&lt;/D&gt;&lt;/FQL&gt;&lt;FQL&gt;&lt;Q&gt;^SPAR_SET_DBASE('MEURPTX');SPAR_UNIV_QUARTILE(,,41744,41744,D,"STAT:CUM","SUPER_CLIENT:/INDEX_LISTS/PEER_GROUPS/SECTOR - IMA - MIXED INVESTMENT 0-35 SHARES - PTX",2,GBP,1)&lt;/Q&gt;&lt;R&gt;1&lt;/R&gt;&lt;C&gt;1&lt;/C&gt;&lt;D xsi:type="xsd:double"&gt;-0.023070711731454363&lt;/D&gt;&lt;/FQL&gt;&lt;FQL&gt;&lt;Q&gt;^SPAR_SET_DBASE('MEURPTX');SPAR_UNIV_QUARTILE(,,41743,41743,D,"STAT:CUM","SUPER_CLIENT:/INDEX_LISTS/PEER_GROUPS/SECTOR - IMA - FLEXIBLE INVESTMENT - PTX",2,GBP,1)&lt;/Q&gt;&lt;R&gt;1&lt;/R&gt;&lt;C&gt;1&lt;/C&gt;&lt;D xsi:type="xsd:double"&gt;-0.63593004769475492&lt;/D&gt;&lt;/FQL&gt;&lt;FQL&gt;&lt;Q&gt;^SPAR_SET_DBASE('MEURPTX');SPAR_UNIV_QUARTILE(,,41743,41743,D,"STAT:CUM","SUPER_CLIENT:/INDEX_LISTS/PEER_GROUPS/SECTOR - IMA - MIXED INVESTMENT 40-85 SHARES - PTX",2,GBP,1)&lt;/Q&gt;&lt;R&gt;1&lt;/R&gt;&lt;C&gt;1&lt;/C&gt;&lt;D xsi:type="xsd:double"&gt;-0.67460317460317221&lt;/D&gt;&lt;/FQL&gt;&lt;FQL&gt;&lt;Q&gt;^SPAR_SET_DBASE('MEURPTX');SPAR_UNIV_QUARTILE(,,41743,41743,D,"STAT:CUM","SUPER_CLIENT:/INDEX_LISTS/PEER_GROUPS/SECTOR - IMA - MIXED INVESTMENT 20-60 SHARES - PTX",2,GBP,1)&lt;/Q&gt;&lt;R&gt;1&lt;/R&gt;&lt;C&gt;1&lt;/C&gt;&lt;D xsi:type="xsd:double"&gt;-0.41964425611924483&lt;/D&gt;&lt;/FQL&gt;&lt;FQL&gt;&lt;Q&gt;^SPAR_SET_DBASE('MEURPTX');SPAR_UNIV_QUARTILE(,,41743,41743,D,"STAT:CUM","SUPER_CLIENT:/INDEX_LISTS/PEER_GROUPS/SECTOR - IMA - MIXED INVESTMENT 0-35 SHARES - PTX",2,GBP,1)&lt;/Q&gt;&lt;R&gt;1&lt;/R&gt;&lt;C&gt;1&lt;/C&gt;&lt;D xsi:type="xsd:double"&gt;-0.18719580681392234&lt;/D&gt;&lt;/FQL&gt;&lt;FQL&gt;&lt;Q&gt;^SPAR_SET_DBASE('MEURPTX');SPAR_UNIV_QUARTILE(,,41740,41740,D,"STAT:CUM","SUPER_CLIENT:/INDEX_LISTS/PEER_GROUPS/SECTOR - IMA - FLEXIBLE INVESTMENT - PTX",2,GBP,1)&lt;/Q&gt;&lt;R&gt;1&lt;/R&gt;&lt;C&gt;1&lt;/C&gt;&lt;D xsi:type="xsd:double"&gt;-0.444839857651258&lt;/D&gt;&lt;/FQL&gt;&lt;FQL&gt;&lt;Q&gt;^SPAR_SET_DBASE('MEURPTX');SPAR_UNIV_QUARTILE(,,41740,41740,D,"STAT:CUM","SUPER_CLIENT:/INDEX_LISTS/PEER_GROUPS/SECTOR - IMA - MIXED INVESTMENT 40-85 SHARES - PTX",2,GBP,1)&lt;/Q&gt;&lt;R&gt;1&lt;/R&gt;&lt;C&gt;1&lt;/C&gt;&lt;D xsi:type="xsd:double"&gt;-0.60503388189737661&lt;/D&gt;&lt;/FQL&gt;&lt;FQL&gt;&lt;Q&gt;^SPAR_SET_DBASE('MEURPTX');SPAR_UNIV_QUARTILE(,,41740,41740,D,"STAT:CUM","SUPER_CLIENT:/INDEX_LISTS/PEER_GROUPS/SECTOR - IMA - MIXED INVESTMENT 20-60 SHARES - PTX",2,GBP,1)&lt;/Q&gt;&lt;R&gt;1&lt;/R&gt;&lt;C&gt;1&lt;/C&gt;&lt;D xsi:type="xsd:double"&gt;-0.20172910662824561&lt;/D&gt;&lt;/FQL&gt;&lt;FQL&gt;&lt;Q&gt;^SPAR_SET_DBASE('MEURPTX');SPAR_UNIV_QUARTILE(,,41740,41740,D,"STAT:CUM","SUPER_CLIENT:/INDEX_LISTS/PEER_GROUPS/SECTOR - IMA - MIXED INVESTMENT 0-35 SHARES - PTX",2,GBP,1)&lt;/Q&gt;&lt;R&gt;1&lt;/R&gt;&lt;C&gt;1&lt;/C&gt;&lt;D xsi:type="xsd:double"&gt;-0.139332717442342&lt;/D&gt;&lt;/FQL&gt;&lt;FQL&gt;&lt;Q&gt;^SPAR_SET_DBASE('MEURPTX');SPAR_UNIV_QUARTILE(,,41739,41739,D,"STAT:CUM","SUPER_CLIENT:/INDEX_LISTS/PEER_GROUPS/SECTOR - IMA - FLEXIBLE INVESTMENT - PTX",2,GBP,1)&lt;/Q&gt;&lt;R&gt;1&lt;/R&gt;&lt;C&gt;1&lt;/C&gt;&lt;D xsi:type="xsd:double"&gt;0.26382639503508276&lt;/D&gt;&lt;/FQL&gt;&lt;FQL&gt;&lt;Q&gt;^SPAR_SET_DBASE('MEURPTX');SPAR_UNIV_QUARTILE(,,41739,41739,D,"STAT:CUM","SUPER_CLIENT:/INDEX_LISTS/PEER_GROUPS/SECTOR - IMA - MIXED INVESTMENT 40-85 SHARES - PTX",2,GBP,1)&lt;/Q&gt;&lt;R&gt;1&lt;/R&gt;&lt;C&gt;1&lt;/C&gt;&lt;D xsi:type="xsd:double"&gt;0.26887786611902165&lt;/D&gt;&lt;/FQL&gt;&lt;FQL&gt;&lt;Q&gt;^SPAR_SET_DBASE('MEURPTX');SPAR_UNIV_QUARTILE(,,41739,41739,D,"STAT:CUM","SUPER_CLIENT:/INDEX_LISTS/PEER_GROUPS/SECTOR - IMA - MIXED INVESTMENT 20-60 SHARES - PTX",2,GBP,1)&lt;/Q&gt;&lt;R&gt;1&lt;/R&gt;&lt;C&gt;1&lt;/C&gt;&lt;D xsi:type="xsd:double"&gt;0.23373847169321227&lt;/D&gt;&lt;/FQL&gt;&lt;FQL&gt;&lt;Q&gt;^SPAR_SET_DBASE('MEURPTX');SPAR_UNIV_QUARTILE(,,41739,41739,D,"STAT:CUM","SUPER_CLIENT:/INDEX_LISTS/PEER_GROUPS/SECTOR - IMA - MIXED INVESTMENT 0-35 SHARES - PTX",2,GBP,1)&lt;/Q&gt;&lt;R&gt;1&lt;/R&gt;&lt;C&gt;1&lt;/C&gt;&lt;D xsi:type="xsd:double"&gt;0.17666842756185464&lt;/D&gt;&lt;/FQL&gt;&lt;FQL&gt;&lt;Q&gt;^SPAR_SET_DBASE('MEURPTX');SPAR_UNIV_QUARTILE(,,41738,41738,D,"STAT:CUM","SUPER_CLIENT:/INDEX_LISTS/PEER_GROUPS/SECTOR - IMA - FLEXIBLE INVESTMENT - PTX",2,GBP,1)&lt;/Q&gt;&lt;R&gt;1&lt;/R&gt;&lt;C&gt;1&lt;/C&gt;&lt;D xsi:type="xsd:double"&gt;0&lt;/D&gt;&lt;/FQL&gt;&lt;FQL&gt;&lt;Q&gt;^SPAR_SET_DBASE('MEURPTX');SPAR_UNIV_QUARTILE(,,41738,41738,D,"STAT:CUM","SUPER_CLIENT:/INDEX_LISTS/PEER_GROUPS/SECTOR - IMA - MIXED INVESTMENT 40-85 SHARES - PTX",2,GBP,1)&lt;/Q&gt;&lt;R&gt;1&lt;/R&gt;&lt;C&gt;1&lt;/C&gt;&lt;D xsi:type="xsd:double"&gt;0.14663665090151046&lt;/D&gt;&lt;/FQL&gt;&lt;FQL&gt;&lt;Q&gt;^SPAR_SET_DBASE('MEURPTX');SPAR_UNIV_QUARTILE(,,41738,41738,D,"STAT:CUM","SUPER_CLIENT:/INDEX_LISTS/PEER_GROUPS/SECTOR - IMA - MIXED INVESTMENT 20-60 SHARES - PTX",2,GBP,1)&lt;/Q&gt;&lt;R&gt;1&lt;/R&gt;&lt;C&gt;1&lt;/C&gt;&lt;D xsi:type="xsd:double"&gt;-0.10401891252955764&lt;/D&gt;&lt;/FQL&gt;&lt;FQL&gt;&lt;Q&gt;^SPAR_SET_DBASE('MEURPTX');SPAR_UNIV_QUARTILE(,,41738,41738,D,"STAT:CUM","SUPER_CLIENT:/INDEX_LISTS/PEER_GROUPS/SECTOR - IMA - MIXED INVESTMENT 0-35 SHARES - PTX",2,GBP,1)&lt;/Q&gt;&lt;R&gt;1&lt;/R&gt;&lt;C&gt;1&lt;/C&gt;&lt;D xsi:type="xsd:double"&gt;0.031974420463654063&lt;/D&gt;&lt;/FQL&gt;&lt;FQL&gt;&lt;Q&gt;^SPAR_SET_DBASE('MEURPTX');SPAR_UNIV_QUARTILE(,,41737,41737,D,"STAT:CUM","SUPER_CLIENT:/INDEX_LISTS/PEER_GROUPS/SECTOR - IMA - FLEXIBLE INVESTMENT - PTX",2,GBP,1)&lt;/Q&gt;&lt;R&gt;1&lt;/R&gt;&lt;C&gt;1&lt;/C&gt;&lt;D xsi:type="xsd:double"&gt;-0.77399380804953344&lt;/D&gt;&lt;/FQL&gt;&lt;FQL&gt;&lt;Q&gt;^SPAR_SET_DBASE('MEURPTX');SPAR_UNIV_QUARTILE(,,41737,41737,D,"STAT:CUM","SUPER_CLIENT:/INDEX_LISTS/PEER_GROUPS/SECTOR - IMA - MIXED INVESTMENT 40-85 SHARES - PTX",2,GBP,1)&lt;/Q&gt;&lt;R&gt;1&lt;/R&gt;&lt;C&gt;1&lt;/C&gt;&lt;D xsi:type="xsd:double"&gt;-0.91237407337008136&lt;/D&gt;&lt;/FQL&gt;&lt;FQL&gt;&lt;Q&gt;^SPAR_SET_DBASE('MEURPTX');SPAR_UNIV_QUARTILE(,,41737,41737,D,"STAT:CUM","SUPER_CLIENT:/INDEX_LISTS/PEER_GROUPS/SECTOR - IMA - MIXED INVESTMENT 20-60 SHARES - PTX",2,GBP,1)&lt;/Q&gt;&lt;R&gt;1&lt;/R&gt;&lt;C&gt;1&lt;/C&gt;&lt;D xsi:type="xsd:double"&gt;-0.43585070132340364&lt;/D&gt;&lt;/FQL&gt;&lt;FQL&gt;&lt;Q&gt;^SPAR_SET_DBASE('MEURPTX');SPAR_UNIV_QUARTILE(,,41737,41737,D,"STAT:CUM","SUPER_CLIENT:/INDEX_LISTS/PEER_GROUPS/SECTOR - IMA - MIXED INVESTMENT 0-35 SHARES - PTX",2,GBP,1)&lt;/Q&gt;&lt;R&gt;1&lt;/R&gt;&lt;C&gt;1&lt;/C&gt;&lt;D xsi:type="xsd:double"&gt;-0.44288614135450377&lt;/D&gt;&lt;/FQL&gt;&lt;FQL&gt;&lt;Q&gt;^SPAR_SET_DBASE('MEURPTX');SPAR_UNIV_QUARTILE(,,41736,41736,D,"STAT:CUM","SUPER_CLIENT:/INDEX_LISTS/PEER_GROUPS/SECTOR - IMA - FLEXIBLE INVESTMENT - PTX",2,GBP,1)&lt;/Q&gt;&lt;R&gt;1&lt;/R&gt;&lt;C&gt;1&lt;/C&gt;&lt;D xsi:type="xsd:double"&gt;-0.22409273141411612&lt;/D&gt;&lt;/FQL&gt;&lt;FQL&gt;&lt;Q&gt;^SPAR_SET_DBASE('MEURPTX');SPAR_UNIV_QUARTILE(,,41736,41736,D,"STAT:CUM","SUPER_CLIENT:/INDEX_LISTS/PEER_GROUPS/SECTOR - IMA - MIXED INVESTMENT 40-85 SHARES - PTX",2,GBP,1)&lt;/Q&gt;&lt;R&gt;1&lt;/R&gt;&lt;C&gt;1&lt;/C&gt;&lt;D xsi:type="xsd:double"&gt;-0.18681113394358739&lt;/D&gt;&lt;/FQL&gt;&lt;FQL&gt;&lt;Q&gt;^SPAR_SET_DBASE('MEURPTX');SPAR_UNIV_QUARTILE(,,41736,41736,D,"STAT:CUM","SUPER_CLIENT:/INDEX_LISTS/PEER_GROUPS/SECTOR - IMA - MIXED INVESTMENT 20-60 SHARES - PTX",2,GBP,1)&lt;/Q&gt;&lt;R&gt;1&lt;/R&gt;&lt;C&gt;1&lt;/C&gt;&lt;D xsi:type="xsd:double"&gt;-0.0019870049873693674&lt;/D&gt;&lt;/FQL&gt;&lt;FQL&gt;&lt;Q&gt;^SPAR_SET_DBASE('MEURPTX');SPAR_UNIV_QUARTILE(,,41736,41736,D,"STAT:CUM","SUPER_CLIENT:/INDEX_LISTS/PEER_GROUPS/SECTOR - IMA - MIXED INVESTMENT 0-35 SHARES - PTX",2,GBP,1)&lt;/Q&gt;&lt;R&gt;1&lt;/R&gt;&lt;C&gt;1&lt;/C&gt;&lt;D xsi:type="xsd:double"&gt;0.071559195356596383&lt;/D&gt;&lt;/FQL&gt;&lt;FQL&gt;&lt;Q&gt;^SPAR_SET_DBASE('MEURPTX');SPAR_UNIV_QUARTILE(,,41733,41733,D,"STAT:CUM","SUPER_CLIENT:/INDEX_LISTS/PEER_GROUPS/SECTOR - IMA - FLEXIBLE INVESTMENT - PTX",2,GBP,1)&lt;/Q&gt;&lt;R&gt;1&lt;/R&gt;&lt;C&gt;1&lt;/C&gt;&lt;D xsi:type="xsd:double"&gt;0.0410075207136984&lt;/D&gt;&lt;/FQL&gt;&lt;FQL&gt;&lt;Q&gt;^SPAR_SET_DBASE('MEURPTX');SPAR_UNIV_QUARTILE(,,41733,41733,D,"STAT:CUM","SUPER_CLIENT:/INDEX_LISTS/PEER_GROUPS/SECTOR - IMA - MIXED INVESTMENT 40-85 SHARES - PTX",2,GBP,1)&lt;/Q&gt;&lt;R&gt;1&lt;/R&gt;&lt;C&gt;1&lt;/C&gt;&lt;D xsi:type="xsd:double"&gt;0.039828100288219481&lt;/D&gt;&lt;/FQL&gt;&lt;FQL&gt;&lt;Q&gt;^SPAR_SET_DBASE('MEURPTX');SPAR_UNIV_QUARTILE(,,41733,41733,D,"STAT:CUM","SUPER_CLIENT:/INDEX_LISTS/PEER_GROUPS/SECTOR - IMA - MIXED INVESTMENT 20-60 SHARES - PTX",2,GBP,1)&lt;/Q&gt;&lt;R&gt;1&lt;/R&gt;&lt;C&gt;1&lt;/C&gt;&lt;D xsi:type="xsd:double"&gt;0.045393513014535536&lt;/D&gt;&lt;/FQL&gt;&lt;FQL&gt;&lt;Q&gt;^SPAR_SET_DBASE('MEURPTX');SPAR_UNIV_QUARTILE(,,41733,41733,D,"STAT:CUM","SUPER_CLIENT:/INDEX_LISTS/PEER_GROUPS/SECTOR - IMA - MIXED INVESTMENT 0-35 SHARES - PTX",2,GBP,1)&lt;/Q&gt;&lt;R&gt;1&lt;/R&gt;&lt;C&gt;1&lt;/C&gt;&lt;D xsi:type="xsd:double"&gt;0.0665165305172355&lt;/D&gt;&lt;/FQL&gt;&lt;FQL&gt;&lt;Q&gt;^SPAR_SET_DBASE('MEURPTX');SPAR_UNIV_QUARTILE(,,41732,41732,D,"STAT:CUM","SUPER_CLIENT:/INDEX_LISTS/PEER_GROUPS/SECTOR - IMA - FLEXIBLE INVESTMENT - PTX",2,GBP,1)&lt;/Q&gt;&lt;R&gt;1&lt;/R&gt;&lt;C&gt;1&lt;/C&gt;&lt;D xsi:type="xsd:double"&gt;0.2390980894360073&lt;/D&gt;&lt;/FQL&gt;&lt;FQL&gt;&lt;Q&gt;^SPAR_SET_DBASE('MEURPTX');SPAR_UNIV_QUARTILE(,,41732,41732,D,"STAT:CUM","SUPER_CLIENT:/INDEX_LISTS/PEER_GROUPS/SECTOR - IMA - MIXED INVESTMENT 40-85 SHARES - PTX",2,GBP,1)&lt;/Q&gt;&lt;R&gt;1&lt;/R&gt;&lt;C&gt;1&lt;/C&gt;&lt;D xsi:type="xsd:double"&gt;0.17147348114983085&lt;/D&gt;&lt;/FQL&gt;&lt;FQL&gt;&lt;Q&gt;^SPAR_SET_DBASE('MEURPTX');SPAR_UNIV_QUARTILE(,,41732,41732,D,"STAT:CUM","SUPER_CLIENT:/INDEX_LISTS/PEER_GROUPS/SECTOR - IMA - MIXED INVESTMENT 20-60 SHARES - PTX",2,GBP,1)&lt;/Q&gt;&lt;R&gt;1&lt;/R&gt;&lt;C&gt;1&lt;/C&gt;&lt;D xsi:type="xsd:double"&gt;0.16084534901879&lt;/D&gt;&lt;/FQL&gt;&lt;FQL&gt;&lt;Q&gt;^SPAR_SET_DBASE('MEURPTX');SPAR_UNIV_QUARTILE(,,41732,41732,D,"STAT:CUM","SUPER_CLIENT:/INDEX_LISTS/PEER_GROUPS/SECTOR - IMA - MIXED INVESTMENT 0-35 SHARES - PTX",2,GBP,1)&lt;/Q&gt;&lt;R&gt;1&lt;/R&gt;&lt;C&gt;1&lt;/C&gt;&lt;D xsi:type="xsd:double"&gt;0.089259386182338751&lt;/D&gt;&lt;/FQL&gt;&lt;FQL&gt;&lt;Q&gt;^SPAR_SET_DBASE('MEURPTX');SPAR_UNIV_QUARTILE(,,41731,41731,D,"STAT:CUM","SUPER_CLIENT:/INDEX_LISTS/PEER_GROUPS/SECTOR - IMA - FLEXIBLE INVESTMENT - PTX",2,GBP,1)&lt;/Q&gt;&lt;R&gt;1&lt;/R&gt;&lt;C&gt;1&lt;/C&gt;&lt;D xsi:type="xsd:double"&gt;0.43509187092094503&lt;/D&gt;&lt;/FQL&gt;&lt;FQL&gt;&lt;Q&gt;^SPAR_SET_DBASE('MEURPTX');SPAR_UNIV_QUARTILE(,,41731,41731,D,"STAT:CUM","SUPER_CLIENT:/INDEX_LISTS/PEER_GROUPS/SECTOR - IMA - MIXED INVESTMENT 40-85 SHARES - PTX",2,GBP,1)&lt;/Q&gt;&lt;R&gt;1&lt;/R&gt;&lt;C&gt;1&lt;/C&gt;&lt;D xsi:type="xsd:double"&gt;0.40372652876217163&lt;/D&gt;&lt;/FQL&gt;&lt;FQL&gt;&lt;Q&gt;^SPAR_SET_DBASE('MEURPTX');SPAR_UNIV_QUARTILE(,,41731,41731,D,"STAT:CUM","SUPER_CLIENT:/INDEX_LISTS/PEER_GROUPS/SECTOR - IMA - MIXED INVESTMENT 20-60 SHARES - PTX",2,GBP,1)&lt;/Q&gt;&lt;R&gt;1&lt;/R&gt;&lt;C&gt;1&lt;/C&gt;&lt;D xsi:type="xsd:double"&gt;0.2508720582037105&lt;/D&gt;&lt;/FQL&gt;&lt;FQL&gt;&lt;Q&gt;^SPAR_SET_DBASE('MEURPTX');SPAR_UNIV_QUARTILE(,,41731,41731,D,"STAT:CUM","SUPER_CLIENT:/INDEX_LISTS/PEER_GROUPS/SECTOR - IMA - MIXED INVESTMENT 0-35 SHARES - PTX",2,GBP,1)&lt;/Q&gt;&lt;R&gt;1&lt;/R&gt;&lt;C&gt;1&lt;/C&gt;&lt;D xsi:type="xsd:double"&gt;0.15761910547746894&lt;/D&gt;&lt;/FQL&gt;&lt;FQL&gt;&lt;Q&gt;^SPAR_SET_DBASE('MEURPTX');SPAR_UNIV_QUARTILE(,,41730,41730,D,"STAT:CUM","SUPER_CLIENT:/INDEX_LISTS/PEER_GROUPS/SECTOR - IMA - FLEXIBLE INVESTMENT - PTX",2,GBP,1)&lt;/Q&gt;&lt;R&gt;1&lt;/R&gt;&lt;C&gt;1&lt;/C&gt;&lt;D xsi:type="xsd:double"&gt;0.43724051808817777&lt;/D&gt;&lt;/FQL&gt;&lt;FQL&gt;&lt;Q&gt;^SPAR_SET_DBASE('MEURPTX');SPAR_UNIV_QUARTILE(,,41730,41730,D,"STAT:CUM","SUPER_CLIENT:/INDEX_LISTS/PEER_GROUPS/SECTOR - IMA - MIXED INVESTMENT 40-85 SHARES - PTX",2,GBP,1)&lt;/Q&gt;&lt;R&gt;1&lt;/R&gt;&lt;C&gt;1&lt;/C&gt;&lt;D xsi:type="xsd:double"&gt;0.37184501327982566&lt;/D&gt;&lt;/FQL&gt;&lt;FQL&gt;&lt;Q&gt;^SPAR_SET_DBASE('MEURPTX');SPAR_UNIV_QUARTILE(,,41730,41730,D,"STAT:CUM","SUPER_CLIENT:/INDEX_LISTS/PEER_GROUPS/SECTOR - IMA - MIXED INVESTMENT 20-60 SHARES - PTX",2,GBP,1)&lt;/Q&gt;&lt;R&gt;1&lt;/R&gt;&lt;C&gt;1&lt;/C&gt;&lt;D xsi:type="xsd:double"&gt;0.25610411647538633&lt;/D&gt;&lt;/FQL&gt;&lt;FQL&gt;&lt;Q&gt;^SPAR_SET_DBASE('MEURPTX');SPAR_UNIV_QUARTILE(,,41730,41730,D,"STAT:CUM","SUPER_CLIENT:/INDEX_LISTS/PEER_GROUPS/SECTOR - IMA - MIXED INVESTMENT 0-35 SHARES - PTX",2,GBP,1)&lt;/Q&gt;&lt;R&gt;1&lt;/R&gt;&lt;C&gt;1&lt;/C&gt;&lt;D xsi:type="xsd:double"&gt;0.17377726072709265&lt;/D&gt;&lt;/FQL&gt;&lt;FQL&gt;&lt;Q&gt;^SPAR_SET_DBASE('MEURPTX');SPAR_UNIV_QUARTILE(,,41729,41729,D,"STAT:CUM","SUPER_CLIENT:/INDEX_LISTS/PEER_GROUPS/SECTOR - IMA - FLEXIBLE INVESTMENT - PTX",2,GBP,1)&lt;/Q&gt;&lt;R&gt;1&lt;/R&gt;&lt;C&gt;1&lt;/C&gt;&lt;D xsi:type="xsd:double"&gt;0.33985163085410441&lt;/D&gt;&lt;/FQL&gt;&lt;FQL&gt;&lt;Q&gt;^SPAR_SET_DBASE('MEURPTX');SPAR_UNIV_QUARTILE(,,41729,41729,D,"STAT:CUM","SUPER_CLIENT:/INDEX_LISTS/PEER_GROUPS/SECTOR - IMA - MIXED INVESTMENT 40-85 SHARES - PTX",2,GBP,1)&lt;/Q&gt;&lt;R&gt;1&lt;/R&gt;&lt;C&gt;1&lt;/C&gt;&lt;D xsi:type="xsd:double"&gt;0.26661628060369313&lt;/D&gt;&lt;/FQL&gt;&lt;FQL&gt;&lt;Q&gt;^SPAR_SET_DBASE('MEURPTX');SPAR_UNIV_QUARTILE(,,41729,41729,D,"STAT:CUM","SUPER_CLIENT:/INDEX_LISTS/PEER_GROUPS/SECTOR - IMA - MIXED INVESTMENT 20-60 SHARES - PTX",2,GBP,1)&lt;/Q&gt;&lt;R&gt;1&lt;/R&gt;&lt;C&gt;1&lt;/C&gt;&lt;D xsi:type="xsd:double"&gt;0.10876353800135519&lt;/D&gt;&lt;/FQL&gt;&lt;FQL&gt;&lt;Q&gt;^SPAR_SET_DBASE('MEURPTX');SPAR_UNIV_QUARTILE(,,41729,41729,D,"STAT:CUM","SUPER_CLIENT:/INDEX_LISTS/PEER_GROUPS/SECTOR - IMA - MIXED INVESTMENT 0-35 SHARES - PTX",2,GBP,1)&lt;/Q&gt;&lt;R&gt;1&lt;/R&gt;&lt;C&gt;1&lt;/C&gt;&lt;D xsi:type="xsd:double"&gt;0.081372675155089169&lt;/D&gt;&lt;/FQL&gt;&lt;FQL&gt;&lt;Q&gt;^SPAR_SET_DBASE('MEURPTX');SPAR_UNIV_QUARTILE(,,41726,41726,D,"STAT:CUM","SUPER_CLIENT:/INDEX_LISTS/PEER_GROUPS/SECTOR - IMA - FLEXIBLE INVESTMENT - PTX",2,GBP,1)&lt;/Q&gt;&lt;R&gt;1&lt;/R&gt;&lt;C&gt;1&lt;/C&gt;&lt;D xsi:type="xsd:double"&gt;0&lt;/D&gt;&lt;/FQL&gt;&lt;FQL&gt;&lt;Q&gt;^SPAR_SET_DBASE('MEURPTX');SPAR_UNIV_QUARTILE(,,41726,41726,D,"STAT:CUM","SUPER_CLIENT:/INDEX_LISTS/PEER_GROUPS/SECTOR - IMA - MIXED INVESTMENT 40-85 SHARES - PTX",2,GBP,1)&lt;/Q&gt;&lt;R&gt;1&lt;/R&gt;&lt;C&gt;1&lt;/C&gt;&lt;D xsi:type="xsd:double"&gt;0&lt;/D&gt;&lt;/FQL&gt;&lt;FQL&gt;&lt;Q&gt;^SPAR_SET_DBASE('MEURPTX');SPAR_UNIV_QUART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ILE(,,41726,41726,D,"STAT:CUM","SUPER_CLIENT:/INDEX_LISTS/PEER_GROUPS/SECTOR - IMA - MIXED INVESTMENT 20-60 SHARES - PTX",2,GBP,1)&lt;/Q&gt;&lt;R&gt;1&lt;/R&gt;&lt;C&gt;1&lt;/C&gt;&lt;D xsi:type="xsd:double"&gt;-0.025960539979230646&lt;/D&gt;&lt;/FQL&gt;&lt;FQL&gt;&lt;Q&gt;^SPAR_SET_DBASE('MEURPTX');SPAR_UNIV_QUARTILE(,,41726,41726,D,"STAT:CUM","SUPER_CLIENT:/INDEX_LISTS/PEER_GROUPS/SECTOR - IMA - MIXED INVESTMENT 0-35 SHARES - PTX",2,GBP,1)&lt;/Q&gt;&lt;R&gt;1&lt;/R&gt;&lt;C&gt;1&lt;/C&gt;&lt;D xsi:type="xsd:double"&gt;0.073964497041401067&lt;/D&gt;&lt;/FQL&gt;&lt;FQL&gt;&lt;Q&gt;^SPAR_SET_DBASE('MEURPTX');SPAR_UNIV_QUARTILE(,,41725,41725,D,"STAT:CUM","SUPER_CLIENT:/INDEX_LISTS/PEER_GROUPS/SECTOR - IMA - FLEXIBLE INVESTMENT - PTX",2,GBP,1)&lt;/Q&gt;&lt;R&gt;1&lt;/R&gt;&lt;C&gt;1&lt;/C&gt;&lt;D xsi:type="xsd:double"&gt;-0.086505190311414459&lt;/D&gt;&lt;/FQL&gt;&lt;FQL&gt;&lt;Q&gt;^SPAR_SET_DBASE('MEURPTX');SPAR_UNIV_QUARTILE(,,41725,41725,D,"STAT:CUM","SUPER_CLIENT:/INDEX_LISTS/PEER_GROUPS/SECTOR - IMA - MIXED INVESTMENT 40-85 SHARES - PTX",2,GBP,1)&lt;/Q&gt;&lt;R&gt;1&lt;/R&gt;&lt;C&gt;1&lt;/C&gt;&lt;D xsi:type="xsd:double"&gt;-0.24549918166938411&lt;/D&gt;&lt;/FQL&gt;&lt;FQL&gt;&lt;Q&gt;^SPAR_SET_DBASE('MEURPTX');SPAR_UNIV_QUARTILE(,,41725,41725,D,"STAT:CUM","SUPER_CLIENT:/INDEX_LISTS/PEER_GROUPS/SECTOR - IMA - MIXED INVESTMENT 20-60 SHARES - PTX",2,GBP,1)&lt;/Q&gt;&lt;R&gt;1&lt;/R&gt;&lt;C&gt;1&lt;/C&gt;&lt;D xsi:type="xsd:double"&gt;-0.0098902185738491966&lt;/D&gt;&lt;/FQL&gt;&lt;FQL&gt;&lt;Q&gt;^SPAR_SET_DBASE('MEURPTX');SPAR_UNIV_QUARTILE(,,41725,41725,D,"STAT:CUM","SUPER_CLIENT:/INDEX_LISTS/PEER_GROUPS/SECTOR - IMA - MIXED INVESTMENT 0-35 SHARES - PTX",2,GBP,1)&lt;/Q&gt;&lt;R&gt;1&lt;/R&gt;&lt;C&gt;1&lt;/C&gt;&lt;D xsi:type="xsd:double"&gt;-0.083913736678686845&lt;/D&gt;&lt;/FQL&gt;&lt;FQL&gt;&lt;Q&gt;^SPAR_SET_DBASE('MEURPTX');SPAR_UNIV_QUARTILE(,,41724,41724,D,"STAT:CUM","SUPER_CLIENT:/INDEX_LISTS/PEER_GROUPS/SECTOR - IMA - FLEXIBLE INVESTMENT - PTX",2,GBP,1)&lt;/Q&gt;&lt;R&gt;1&lt;/R&gt;&lt;C&gt;1&lt;/C&gt;&lt;D xsi:type="xsd:double"&gt;0.21638604017222285&lt;/D&gt;&lt;/FQL&gt;&lt;FQL&gt;&lt;Q&gt;^SPAR_SET_DBASE('MEURPTX');SPAR_UNIV_QUARTILE(,,41724,41724,D,"STAT:CUM","SUPER_CLIENT:/INDEX_LISTS/PEER_GROUPS/SECTOR - IMA - MIXED INVESTMENT 40-85 SHARES - PTX",2,GBP,1)&lt;/Q&gt;&lt;R&gt;1&lt;/R&gt;&lt;C&gt;1&lt;/C&gt;&lt;D xsi:type="xsd:double"&gt;0.28041114500370057&lt;/D&gt;&lt;/FQL&gt;&lt;FQL&gt;&lt;Q&gt;^SPAR_SET_DBASE('MEURPTX');SPAR_UNIV_QUARTILE(,,41724,41724,D,"STAT:CUM","SUPER_CLIENT:/INDEX_LISTS/PEER_GROUPS/SECTOR - IMA - MIXED INVESTMENT 20-60 SHARES - PTX",2,GBP,1)&lt;/Q&gt;&lt;R&gt;1&lt;/R&gt;&lt;C&gt;1&lt;/C&gt;&lt;D xsi:type="xsd:double"&gt;0.15925914841292688&lt;/D&gt;&lt;/FQL&gt;&lt;FQL&gt;&lt;Q&gt;^SPAR_SET_DBASE('MEURPTX');SPAR_UNIV_QUARTILE(,,41724,41724,D,"STAT:CUM","SUPER_CLIENT:/INDEX_LISTS/PEER_GROUPS/SECTOR - IMA - MIXED INVESTMENT 0-35 SHARES - PTX",2,GBP,1)&lt;/Q&gt;&lt;R&gt;1&lt;/R&gt;&lt;C&gt;1&lt;/C&gt;&lt;D xsi:type="xsd:double"&gt;0.10442484559154419&lt;/D&gt;&lt;/FQL&gt;&lt;FQL&gt;&lt;Q&gt;^SPAR_SET_DBASE('MEURPTX');SPAR_UNIV_QUARTILE(,,41723,41723,D,"STAT:CUM","SUPER_CLIENT:/INDEX_LISTS/PEER_GROUPS/SECTOR - IMA - FLEXIBLE INVESTMENT - PTX",2,GBP,1)&lt;/Q&gt;&lt;R&gt;1&lt;/R&gt;&lt;C&gt;1&lt;/C&gt;&lt;D xsi:type="xsd:double"&gt;0&lt;/D&gt;&lt;/FQL&gt;&lt;FQL&gt;&lt;Q&gt;^SPAR_SET_DBASE('MEURPTX');SPAR_UNIV_QUARTILE(,,41723,41723,D,"STAT:CUM","SUPER_CLIENT:/INDEX_LISTS/PEER_GROUPS/SECTOR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xsi:type="xsd:double"&gt;0&lt;/D&gt;&lt;/FQL&gt;&lt;FQL&gt;&lt;Q&gt;^SPAR_SET_DBASE('MEURPTX');SPAR_UNIV_QUARTILE(,,41723,41723,D,"STAT:CUM","SUPER_CLIENT:/INDEX_LISTS/PEER_GROUPS/SECTOR - IMA - MIXED INVESTMENT 20-60 SHARES - PTX",2,GBP,1)&lt;/Q&gt;&lt;R&gt;1&lt;/R&gt;&lt;C&gt;1&lt;/C&gt;&lt;D xsi:type="xsd:double"&gt;-0.0093205331344936582&lt;/D&gt;&lt;/FQL&gt;&lt;FQL&gt;&lt;Q&gt;^SPAR_SET_DBASE('MEURPTX');SPAR_UNIV_QUARTILE(,,41723,41723,D,"STAT:CUM","SUPER_CLIENT:/INDEX_LISTS/PEER_GROUPS/SECTOR - IMA - MIXED INVESTMENT 0-35 SHARES - PTX",2,GBP,1)&lt;/Q&gt;&lt;R&gt;1&lt;/R&gt;&lt;C&gt;1&lt;/C&gt;&lt;D xsi:type="xsd:double"&gt;0.0889758162128329&lt;/D&gt;&lt;/FQL&gt;&lt;FQL&gt;&lt;Q&gt;^SPAR_SET_DBASE('MEURPTX');SPAR_UNIV_QUARTILE(,,41722,41722,D,"STAT:CUM","SUPER_CLIENT:/INDEX_LISTS/PEER_GROUPS/SECTOR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xsi:type="xsd:double"&gt;-5.9999999968418649E-06&lt;/D&gt;&lt;/FQL&gt;&lt;FQL&gt;&lt;Q&gt;^SPAR_SET_DBASE('MEURPTX');SPAR_UNIV_QUARTILE(,,41722,41722,D,"STAT:CUM","SUPER_CLIENT:/INDEX_LISTS/PEER_GROUPS/SECTOR - IMA - MIXED INVESTMENT 40-85 SHARES - PTX",2,GBP,1)&lt;/Q&gt;&lt;R&gt;1&lt;/R&gt;&lt;C&gt;1&lt;/C&gt;&lt;D xsi:type="xsd:double"&gt;-0.093851306013903457&lt;/D&gt;&lt;/FQL&gt;&lt;FQL&gt;&lt;Q&gt;^SPAR_SET_DBASE('MEURPTX');SPAR_UNIV_QUARTILE(,,41722,41722,D,"STAT:CUM","SUPER_CLIENT:/INDEX_LISTS/PEER_GROUPS/SECTOR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xsi:type="xsd:double"&gt;-5.9999999968418649E-06&lt;/D&gt;&lt;/FQL&gt;&lt;FQL&gt;&lt;Q&gt;^SPAR_SET_DBASE('MEURPTX');SPAR_UNIV_QUARTILE(,,41722,41722,D,"STAT:CUM","SUPER_CLIENT:/INDEX_LISTS/PEER_GROUPS/SECTOR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xsi:type="xsd:double"&gt;-5.9999999968418649E-06&lt;/D&gt;&lt;/FQL&gt;&lt;FQL&gt;&lt;Q&gt;^SPAR_SET_DBASE('MEURPTX');SPAR_UNIV_QUARTILE(,,41719,41719,D,"STAT:CUM","SUPER_CLIENT:/INDEX_LISTS/PEER_GROUPS/SECTOR - IMA - FLEXIBLE INVESTMENT - PTX",2,GBP,1)&lt;/Q&gt;&lt;R&gt;1&lt;/R&gt;&lt;C&gt;1&lt;/C&gt;&lt;D xsi:type="xsd:double"&gt;0.075414781297156175&lt;/D&gt;&lt;/FQL&gt;&lt;FQL&gt;&lt;Q&gt;^SPAR_SET_DBASE('MEURPTX');SPAR_UNIV_QUARTILE(,,41719,41719,D,"STAT:CUM","SUPER_CLIENT:/INDEX_LISTS/PEER_GROUPS/SECTOR - IMA - MIXED INVESTMENT 40-85 SHARES - PTX",2,GBP,1)&lt;/Q&gt;&lt;R&gt;1&lt;/R&gt;&lt;C&gt;1&lt;/C&gt;&lt;D xsi:type="xsd:double"&gt;0.10824448991171298&lt;/D&gt;&lt;/FQL&gt;&lt;FQL&gt;&lt;Q&gt;^SPAR_SET_DBASE('MEURPTX');SPAR_UNIV_QUARTILE(,,41719,41719,D,"STAT:CUM","SUPER_CLIENT:/INDEX_LISTS/PEER_GROUPS/SECTOR - IMA - MIXED INVESTMENT 20-60 SHARES - PTX",2,GBP,1)&lt;/Q&gt;&lt;R&gt;1&lt;/R&gt;&lt;C&gt;1&lt;/C&gt;&lt;D xsi:type="xsd:double"&gt;-0.026007802340699548&lt;/D&gt;&lt;/FQL&gt;&lt;FQL&gt;&lt;Q&gt;^SPAR_SET_DBASE('MEURPTX');SPAR_UNIV_QUARTILE(,,41719,41719,D,"STAT:CUM","SUPER_CLIENT:/INDEX_LISTS/PEER_GROUPS/SECTOR - IMA - MIXED INVESTMENT 0-35 SHARES - PTX",2,GBP,1)&lt;/Q&gt;&lt;R&gt;1&lt;/R&gt;&lt;C&gt;1&lt;/C&gt;&lt;D xsi:type="xsd:double"&gt;0.085585906854013238&lt;/D&gt;&lt;/FQL&gt;&lt;FQL&gt;&lt;Q&gt;^SPAR_SET_DBASE('MEURPTX');SPAR_UNIV_QUARTILE(,,41718,41718,D,"STAT:CUM","SUPER_CLIENT:/INDEX_LISTS/PEER_GROUPS/SECTOR - IMA - FLEXIBLE INVESTMENT - PTX",2,GBP,1)&lt;/Q&gt;&lt;R&gt;1&lt;/R&gt;&lt;C&gt;1&lt;/C&gt;&lt;D xsi:type="xsd:double"&gt;-0.20104068117313689&lt;/D&gt;&lt;/FQL&gt;&lt;FQL&gt;&lt;Q&gt;^SPAR_SET_DBASE('MEURPTX');SPAR_UNIV_QUARTILE(,,41718,41718,D,"STAT:CUM","SUPER_CLIENT:/INDEX_LISTS/PEER_GROUPS/SECTOR - IMA - MIXED INVESTMENT 40-85 SHARES - PTX",2,GBP,1)&lt;/Q&gt;&lt;R&gt;1&lt;/R&gt;&lt;C&gt;1&lt;/C&gt;&lt;D xsi:type="xsd:double"&gt;-0.38971161340607408&lt;/D&gt;&lt;/FQL&gt;&lt;FQL&gt;&lt;Q&gt;^SPAR_SET_DBASE('MEURPTX');SPAR_UNIV_QUARTILE(,,41718,41718,D,"STAT:CUM","SUPER_CLIENT:/INDEX_LISTS/PEER_GROUPS/SECTOR - IMA - MIXED INVESTMENT 20-60 SHARES - PTX",2,GBP,1)&lt;/Q&gt;&lt;R&gt;1&lt;/R&gt;&lt;C&gt;1&lt;/C&gt;&lt;D xsi:type="xsd:double"&gt;-0.12104740414109472&lt;/D&gt;&lt;/FQL&gt;&lt;FQL&gt;&lt;Q&gt;^SPAR_SET_DBASE('MEURPTX');SPAR_UNIV_QUARTILE(,,41718,41718,D,"STAT:CUM","SUPER_CLIENT:/INDEX_LISTS/PEER_GROUPS/SECTOR - IMA - MIXED INVESTMENT 0-35 SHARES - PTX",2,GBP,1)&lt;/Q&gt;&lt;R&gt;1&lt;/R&gt;&lt;C&gt;1&lt;/C&gt;&lt;D xsi:type="xsd:double"&gt;-0.12978585334199044&lt;/D&gt;&lt;/FQL&gt;&lt;FQL&gt;&lt;Q&gt;^SPAR_SET_DBASE('MEURPTX');SPAR_UNIV_QUARTILE(,,41717,41717,D,"STAT:CUM","SUPER_CLIENT:/INDEX_LISTS/PEER_GROUPS/SECTOR - IMA - FLEXIBLE INVESTMENT - PTX",2,GBP,1)&lt;/Q&gt;&lt;R&gt;1&lt;/R&gt;&lt;C&gt;1&lt;/C&gt;&lt;D xsi:type="xsd:double"&gt;0.29316314101437424&lt;/D&gt;&lt;/FQL&gt;&lt;FQL&gt;&lt;Q&gt;^SPAR_SET_DBASE('MEURPTX');SPAR_UNIV_QUARTILE(,,41717,41717,D,"STAT:CUM","SUPER_CLIENT:/INDEX_LISTS/PEER_GROUPS/SECTOR - IMA - MIXED INVESTMENT 40-85 SHARES - PTX",2,GBP,1)&lt;/Q&gt;&lt;R&gt;1&lt;/R&gt;&lt;C&gt;1&lt;/C&gt;&lt;D xsi:type="xsd:double"&gt;0.30887429034749392&lt;/D&gt;&lt;/FQL&gt;&lt;FQL&gt;&lt;Q&gt;^SPAR_SET_DBASE('MEURPTX');SPAR_UNIV_QUARTILE(,,41717,41717,D,"STAT:CUM","SUPER_CLIENT:/INDEX_LISTS/PEER_GROUPS/SECTOR - IMA - MIXED INVESTMENT 20-60 SHARES - PTX",2,GBP,1)&lt;/Q&gt;&lt;R&gt;1&lt;/R&gt;&lt;C&gt;1&lt;/C&gt;&lt;D xsi:type="xsd:double"&gt;0.22003952399871629&lt;/D&gt;&lt;/FQL&gt;&lt;FQL&gt;&lt;Q&gt;^SPAR_SET_DBASE('MEURPTX');SPAR_UNIV_QUARTILE(,,41717,41717,D,"STAT:CUM","SUPER_CLIENT:/INDEX_LISTS/PEER_GROUPS/SECTOR - IMA - MIXED INVESTMENT 0-35 SHARES - PTX",2,GBP,1)&lt;/Q&gt;&lt;R&gt;1&lt;/R&gt;&lt;C&gt;1&lt;/C&gt;&lt;D xsi:type="xsd:double"&gt;0.14149991241529936&lt;/D&gt;&lt;/FQL&gt;&lt;FQL&gt;&lt;Q&gt;^SPAR_SET_DBASE('MEURPTX');SPAR_UNIV_QUARTILE(,,41716,41716,D,"STAT:CUM","SUPER_CLIENT:/INDEX_LISTS/PEER_GROUPS/SECTOR - IMA - FLEXIBLE INVESTMENT - PTX",2,GBP,1)&lt;/Q&gt;&lt;R&gt;1&lt;/R&gt;&lt;C&gt;1&lt;/C&gt;&lt;D xsi:type="xsd:double"&gt;0.32532170031576157&lt;/D&gt;&lt;/FQL&gt;&lt;FQL&gt;&lt;Q&gt;^SPAR_SET_DBASE('MEURPTX');SPAR_UNIV_QUARTILE(,,41716,41716,D,"STAT:CUM","SUPER_CLIENT:/INDEX_LISTS/PEER_GROUPS/SECTOR - IMA - MIXED INVESTMENT 40-85 SHARES - PTX",2,GBP,1)&lt;/Q&gt;&lt;R&gt;1&lt;/R&gt;&lt;C&gt;1&lt;/C&gt;&lt;D xsi:type="xsd:double"&gt;0.3443465964187542&lt;/D&gt;&lt;/FQL&gt;&lt;FQL&gt;&lt;Q&gt;^SPAR_SET_DBASE('MEURPTX');SPAR_UNIV_QUARTILE(,,41716,41716,D,"STAT:CUM","SUPER_CLIENT:/INDEX_LISTS/PEER_GROUPS/SECTOR - IMA - MIXED INVESTMENT 20-60 SHARES - PTX",2,GBP,1)&lt;/Q&gt;&lt;R&gt;1&lt;/R&gt;&lt;C&gt;1&lt;/C&gt;&lt;D xsi:type="xsd:double"&gt;0.20731948859709082&lt;/D&gt;&lt;/FQL&gt;&lt;FQL&gt;&lt;Q&gt;^SPAR_SET_DBASE('MEURPTX');SPAR_UNIV_QUARTILE(,,41716,41716,D,"STAT:CUM","SUPER_CLIENT:/INDEX_LISTS/PEER_GROUPS/SECTOR - IMA - MIXED INVESTMENT 0-35 SHARES - PTX",2,GBP,1)&lt;/Q&gt;&lt;R&gt;1&lt;/R&gt;&lt;C&gt;1&lt;/C&gt;&lt;D xsi:type="xsd:double"&gt;0.098710677196445218&lt;/D&gt;&lt;/FQL&gt;&lt;FQL&gt;&lt;Q&gt;^SPAR_SET_DBASE('MEURPTX');SPAR_UNIV_QUARTILE(,,41715,41715,D,"STAT:CUM","SUPER_CLIENT:/INDEX_LISTS/PEER_GROUPS/SECTOR - IMA - FLEXIBLE INVESTMENT - PTX",2,GBP,1)&lt;/Q&gt;&lt;R&gt;1&lt;/R&gt;&lt;C&gt;1&lt;/C&gt;&lt;D xsi:type="xsd:double"&gt;0&lt;/D&gt;&lt;/FQL&gt;&lt;FQL&gt;&lt;Q&gt;^SPAR_SET_DBASE('MEURPTX');SPAR_UNIV_QUARTILE(,,41715,41715,D,"STAT:CUM","SUPER_CLIENT:/INDEX_LISTS/PEER_GROUPS/SECTOR - IMA - MIXED INVESTMENT 40-85 SHARES - PTX",2,GBP,1)&lt;/Q&gt;&lt;R&gt;1&lt;/R&gt;&lt;C&gt;1&lt;/C&gt;&lt;D xsi:type="xsd:double"&gt;0.0304159379514779&lt;/D&gt;&lt;/FQL&gt;&lt;FQL&gt;&lt;Q&gt;^SPAR_SET_DBASE('MEURPTX');SPAR_UNIV_QUARTILE(,,41715,41715,D,"STAT:CUM","SUPER_CLIENT:/INDEX_LISTS/PEER_GROUPS/SECTOR - IMA - MIXED INVESTMENT 20-60 SHARES - PTX",2,GBP,1)&lt;/Q&gt;&lt;R&gt;1&lt;/R&gt;&lt;C&gt;1&lt;/C&gt;&lt;D xsi:type="xsd:double"&gt;-0.15262748210442823&lt;/D&gt;&lt;/FQL&gt;&lt;FQL&gt;&lt;Q&gt;^SPAR_SET_DBASE('MEURPTX');SPAR_UNIV_QUARTILE(,,41715,41715,D,"STAT:CUM","SUPER_CLIENT:/INDEX_LISTS/PEER_GROUPS/SECTOR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xsi:type="xsd:double"&gt;0&lt;/D&gt;&lt;/FQL&gt;&lt;FQL&gt;&lt;Q&gt;^SPAR_SET_DBASE('MEURPTX');SPAR_UNIV_QUARTILE(,,41712,41712,D,"STAT:CUM","SUPER_CLIENT:/INDEX_LISTS/PEER_GROUPS/SECTOR - IMA - FLEXIBLE INVESTMENT - PTX",2,GBP,1)&lt;/Q&gt;&lt;R&gt;1&lt;/R&gt;&lt;C&gt;1&lt;/C&gt;&lt;D xsi:type="xsd:double"&gt;-0.574565503444413&lt;/D&gt;&lt;/FQL&gt;&lt;FQL&gt;&lt;Q&gt;^SPAR_SET_DBASE('MEURPTX');SPAR_UNIV_QUARTILE(,,41712,41712,D,"STAT:CUM","SUPER_CLIENT:/INDEX_LISTS/PEER_GROUPS/SECTOR - IMA - MIXED INVESTMENT 40-85 SHARES - PTX",2,GBP,1)&lt;/Q&gt;&lt;R&gt;1&lt;/R&gt;&lt;C&gt;1&lt;/C&gt;&lt;D xsi:type="xsd:double"&gt;-0.51723213807151058&lt;/D&gt;&lt;/FQL&gt;&lt;FQL&gt;&lt;Q&gt;^SPAR_SET_DBASE('MEURPTX');SPAR_UNIV_QUARTILE(,,41712,41712,D,"STAT:CUM","SUPER_CLIENT:/INDEX_LISTS/PEER_GROUPS/SECTOR - IMA - MIXED INVESTMENT 20-60 SHARES - PTX",2,GBP,1)&lt;/Q&gt;&lt;R&gt;1&lt;/R&gt;&lt;C&gt;1&lt;/C&gt;&lt;D xsi:type="xsd:double"&gt;-0.25199798401612794&lt;/D&gt;&lt;/FQL&gt;&lt;FQL&gt;&lt;Q&gt;^SPAR_SET_DBASE('MEURPTX');SPAR_UNIV_QUARTILE(,,41712,41712,D,"STAT:CUM","SUPER_CLIENT:/INDEX_LISTS/PEER_GROUPS/SECTOR - IMA - MIXED INVESTMENT 0-35 SHARES - PTX",2,GBP,1)&lt;/Q&gt;&lt;R&gt;1&lt;/R&gt;&lt;C&gt;1&lt;/C&gt;&lt;D xsi:type="xsd:double"&gt;-0.091181538420281871&lt;/D&gt;&lt;/FQL&gt;&lt;FQL&gt;&lt;Q&gt;^SPAR_SET_DBASE('MEURPTX');SPAR_UNIV_QUARTILE(,,41711,41711,D,"STAT:CUM","SUPER_CLIENT:/INDEX_LISTS/PEER_GROUPS/SECTOR - IMA - FLEXIBLE INVESTMENT - PTX",2,GBP,1)&lt;/Q&gt;&lt;R&gt;1&lt;/R&gt;&lt;C&gt;1&lt;/C&gt;&lt;D xsi:type="xsd:double"&gt;-0.37500597750000919&lt;/D&gt;&lt;/FQL&gt;&lt;FQL&gt;&lt;Q&gt;^SPAR_SET_DBASE('MEURPTX');SPAR_UNIV_QUARTILE(,,41711,41711,D,"STAT:CUM","SUPER_CLIENT:/INDEX_LISTS/PEER_GROUPS/SECTOR - IMA - MIXED INVESTMENT 40-85 SHARES - PTX",2,GBP,1)&lt;/Q&gt;&lt;R&gt;1&lt;/R&gt;&lt;C&gt;1&lt;/C&gt;&lt;D xsi:type="xsd:double"&gt;-0.33663145394633442&lt;/D&gt;&lt;/FQL&gt;&lt;FQL&gt;&lt;Q&gt;^SPAR_SET_DBASE('MEURPTX');SPAR_UNIV_QUARTILE(,,41711,41711,D,"STAT:CUM","SUPER_CLIENT:/INDEX_LISTS/PEER_GROUPS/SECTOR - IMA - MIXED INVESTMENT 20-60 SHARES - PTX",2,GBP,1)&lt;/Q&gt;&lt;R&gt;1&lt;/R&gt;&lt;C&gt;1&lt;/C&gt;&lt;D xsi:type="xsd:double"&gt;-0.24453025788186977&lt;/D&gt;&lt;/FQL&gt;&lt;FQL&gt;&lt;Q&gt;^SPAR_SET_DBASE('MEURPTX');SPAR_UNIV_QUARTILE(,,41711,41711,D,"STAT:CUM","SUPER_CLIENT:/INDEX_LISTS/PEER_GROUPS/SECTOR - IMA - MIXED INVESTMENT 0-35 SHARES - PTX",2,GBP,1)&lt;/Q&gt;&lt;R&gt;1&lt;/R&gt;&lt;C&gt;1&lt;/C&gt;&lt;D xsi:type="xsd:double"&gt;-0.11719349296874793&lt;/D&gt;&lt;/FQL&gt;&lt;FQL&gt;&lt;Q&gt;^SPAR_SET_DBASE('MEURPTX');SPAR_UNIV_QUARTILE(,,41710,41710,D,"STAT:CUM","SUPER_CLIENT:/INDEX_LISTS/PEER_GROUPS/SECTOR - IMA - FLEXIBLE INVESTMENT - PTX",2,GBP,1)&lt;/Q&gt;&lt;R&gt;1&lt;/R&gt;&lt;C&gt;1&lt;/C&gt;&lt;D xsi:type="xsd:double"&gt;-0.281415919324568&lt;/D&gt;&lt;/FQL&gt;&lt;FQL&gt;&lt;Q&gt;^SPAR_SET_DBASE('MEURPTX');SPAR_UNIV_QUARTILE(,,41710,41710,D,"STAT:CUM","SUPER_CLIENT:/INDEX_LISTS/PEER_GROUPS/SECTOR - IMA - MIXED INVESTMENT 40-85 SHARES - PTX",2,GBP,1)&lt;/Q&gt;&lt;R&gt;1&lt;/R&gt;&lt;C&gt;1&lt;/C&gt;&lt;D xsi:type="xsd:double"&gt;-0.27462099210434632&lt;/D&gt;&lt;/FQL&gt;&lt;FQL&gt;&lt;Q&gt;^SPAR_SET_DBASE('MEURPTX');SPAR_UNIV_QUARTILE(,,41710,41710,D,"STAT:CUM","SUPER_CLIENT:/INDEX_LISTS/PEER_GROUPS/SECTOR - IMA - MIXED INVESTMENT 20-60 SHARES - PTX",2,GBP,1)&lt;/Q&gt;&lt;R&gt;1&lt;/R&gt;&lt;C&gt;1&lt;/C&gt;&lt;D xsi:type="xsd:double"&gt;-0.168245765563646&lt;/D&gt;&lt;/FQL&gt;&lt;FQL&gt;&lt;Q&gt;^SPAR_SET_DBASE('MEURPTX');SPAR_UNIV_QUARTILE(,,41710,41710,D,"STAT:CUM","SUPER_CLIENT:/INDEX_LISTS/PEER_GROUPS/SECTOR - IMA - MIXED INVESTMENT 0-35 SHARES - PTX",2,GBP,1)&lt;/Q&gt;&lt;R&gt;1&lt;/R&gt;&lt;C&gt;1&lt;/C&gt;&lt;D xsi:type="xsd:double"&gt;-0.069773677599438422&lt;/D&gt;&lt;/FQL&gt;&lt;FQL&gt;&lt;Q&gt;^SPAR_SET_DBASE('MEURPTX');SPAR_UNIV_QUARTILE(,,41709,41709,D,"STAT:CUM","SUPER_CLIENT:/INDEX_LISTS/PEER_GROUPS/SECTOR - IMA - FLEXIBLE INVESTMENT - PTX",2,GBP,1)&lt;/Q&gt;&lt;R&gt;1&lt;/R&gt;&lt;C&gt;1&lt;/C&gt;&lt;D xsi:type="xsd:double"&gt;-0.16480526547641983&lt;/D&gt;&lt;/FQL&gt;&lt;FQL&gt;&lt;Q&gt;^SPAR_SET_DBASE('MEURPTX');SPAR_UNIV_QUARTILE(,,41709,41709,D,"STAT:CUM","SUPER_CLIENT:/INDEX_LISTS/PEER_GROUPS/SECTOR - IMA - MIXED INVESTMENT 40-85 SHARES - PTX",2,GBP,1)&lt;/Q&gt;&lt;R&gt;1&lt;/R&gt;&lt;C&gt;1&lt;/C&gt;&lt;D xsi:type="xsd:double"&gt;-0.2222671246716379&lt;/D&gt;&lt;/FQL&gt;&lt;FQL&gt;&lt;Q&gt;^SPAR_SET_DBASE('MEURPTX');SPAR_UNIV_QUARTILE(,,41709,41709,D,"STAT:CUM","SUPER_CLIENT:/INDEX_LISTS/PEER_GROUPS/SECTOR - IMA - MIXED INVESTMENT 20-60 SHARES - PTX",2,GBP,1)&lt;/Q&gt;&lt;R&gt;1&lt;/R&gt;&lt;C&gt;1&lt;/C&gt;&lt;D xsi:type="xsd:double"&gt;-0.1608134045753995&lt;/D&gt;&lt;/FQL&gt;&lt;FQL&gt;&lt;Q&gt;^SPAR_SET_DBASE('MEURPTX');SPAR_UNIV_QUARTILE(,,41709,41709,D,"STAT:CUM","SUPER_CLIENT:/INDEX_LISTS/PEER_GROUPS/SECTOR - IMA - MIXED INVESTMENT 0-35 SHARES - PTX",2,GBP,1)&lt;/Q&gt;&lt;R&gt;1&lt;/R&gt;&lt;C&gt;1&lt;/C&gt;&lt;D xsi:type="xsd:double"&gt;-0.10079340126869507&lt;/D&gt;&lt;/FQL&gt;&lt;FQL&gt;&lt;Q&gt;^SPAR_SET_DBASE('MEURPTX');SPAR_UNIV_QUARTILE(,,41708,41708,D,"STAT:CUM","SUPER_CLIENT:/INDEX_LISTS/PEER_GROUPS/SECTOR - IMA - FLEXIBLE INVESTMENT - PTX",2,GBP,1)&lt;/Q&gt;&lt;R&gt;1&lt;/R&gt;&lt;C&gt;1&lt;/C&gt;&lt;D xsi:type="xsd:double"&gt;0&lt;/D&gt;&lt;/FQL&gt;&lt;FQL&gt;&lt;Q&gt;^SPAR_SET_DBASE('MEURPTX');SPAR_UNIV_QUARTILE(,,41708,41708,D,"STAT:CUM","SUPER_CLIENT:/INDEX_LISTS/PEER_GROUPS/SECTOR - IMA - MIXED INVESTMENT 40-85 SHARES - PTX",2,GBP,1)&lt;/Q&gt;&lt;R&gt;1&lt;/R&gt;&lt;C&gt;1&lt;/C&gt;&lt;D xsi:type="xsd:double"&gt;-0.078802206461769941&lt;/D&gt;&lt;/FQL&gt;&lt;FQL&gt;&lt;Q&gt;^SPAR_SET_DBASE('MEURPTX');SPAR_UNIV_QUARTILE(,,41708,41708,D,"STAT:CUM","SUPER_CLIENT:/INDEX_LISTS/PEER_GROUPS/SECTOR - IMA - MIXED INVESTMENT 20-60 SHARES - PTX",2,GBP,1)&lt;/Q&gt;&lt;R&gt;1&lt;/R&gt;&lt;C&gt;1&lt;/C&gt;&lt;D xsi:type="xsd:double"&gt;-0.038767202946299317&lt;/D&gt;&lt;/FQL&gt;&lt;FQL&gt;&lt;Q&gt;^SPAR_SET_DBASE('MEURPTX');SPAR_UNIV_QUARTILE(,,41708,41708,D,"STAT:CUM","SUPER_CLIENT:/INDEX_LISTS/PEER_GROUPS/SECTOR - IMA - MIXED INVESTMENT 0-35 SHARES - PTX",2,GBP,1)&lt;/Q&gt;&lt;R&gt;1&lt;/R&gt;&lt;C&gt;1&lt;/C&gt;&lt;D xsi:type="xsd:double"&gt;-0.017566405636049165&lt;/D&gt;&lt;/FQL&gt;&lt;FQL&gt;&lt;Q&gt;^SPAR_SET_DBASE('MEURPTX');SPAR_UNIV_QUARTILE(,,41705,41705,D,"STAT:CUM","SUPER_CLIENT:/INDEX_LISTS/PEER_GROUPS/SECTOR - IMA - FLEXIBLE INVESTMENT - PTX",2,GBP,1)&lt;/Q&gt;&lt;R&gt;1&lt;/R&gt;&lt;C&gt;1&lt;/C&gt;&lt;D xsi:type="xsd:double"&gt;0.097520988227106642&lt;/D&gt;&lt;/FQL&gt;&lt;FQL&gt;&lt;Q&gt;^SPAR_SET_DBASE('MEURPTX');SPAR_UNIV_QUARTILE(,,41705,41705,D,"STAT:CUM","SUPER_CLIENT:/INDEX_LISTS/PEER_GROUPS/SECTOR - IMA - MIXED INVESTMENT 40-85 SHARES - PTX",2,GBP,1)&lt;/Q&gt;&lt;R&gt;1&lt;/R&gt;&lt;C&gt;1&lt;/C&gt;&lt;D xsi:type="xsd:double"&gt;0.072421681137124772&lt;/D&gt;&lt;/FQL&gt;&lt;FQL&gt;&lt;Q&gt;^SPAR_SET_DBASE('MEURPTX');SPAR_UNIV_QUARTILE(,,41705,41705,D,"STAT:CUM","SUPER_CLIENT:/INDEX_LISTS/PEER_GROUPS/SECTOR - IMA - MIXED INVESTMENT 20-60 SHARES - PTX",2,GBP,1)&lt;/Q&gt;&lt;R&gt;1&lt;/R&gt;&lt;C&gt;1&lt;/C&gt;&lt;D xsi:type="xsd:double"&gt;0.060600056969706273&lt;/D&gt;&lt;/FQL&gt;&lt;FQL&gt;&lt;Q&gt;^SPAR_SET_DBASE('MEURPTX');SPAR_UNIV_QUARTILE(,,41705,41705,D,"STAT:CUM","SUPER_CLIENT:/INDEX_LISTS/PEER_GROUPS/SECTOR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xsi:type="xsd:double"&gt;-5.9999999968418649E-06&lt;/D&gt;&lt;/FQL&gt;&lt;FQL&gt;&lt;Q&gt;^SPAR_SET_DBASE('MEURPTX');SPAR_UNIV_QUARTILE(,,41704,41704,D,"STAT:CUM","SUPER_CLIENT:/INDEX_LISTS/PEER_GROUPS/SECTOR - IMA - FLEXIBLE INVESTMENT - PTX",2,GBP,1)&lt;/Q&gt;&lt;R&gt;1&lt;/R&gt;&lt;C&gt;1&lt;/C&gt;&lt;D xsi:type="xsd:double"&gt;0.27204376616194459&lt;/D&gt;&lt;/FQL&gt;&lt;FQL&gt;&lt;Q&gt;^SPAR_SET_DBASE('MEURPTX');SPAR_UNIV_QUARTILE(,,41704,41704,D,"STAT:CUM","SUPER_CLIENT:/INDEX_LISTS/PEER_GROUPS/SECTOR - IMA - MIXED INVESTMENT 40-85 SHARES - PTX",2,GBP,1)&lt;/Q&gt;&lt;R&gt;1&lt;/R&gt;&lt;C&gt;1&lt;/C&gt;&lt;D xsi:type="xsd:double"&gt;0.20715052938469203&lt;/D&gt;&lt;/FQL&gt;&lt;FQL&gt;&lt;Q&gt;^SPAR_SET_DBASE('MEURPTX');SPAR_UNIV_QUARTILE(,,41704,41704,D,"STAT:CUM","SUPER_CLIENT:/INDEX_LISTS/PEER_GROUPS/SECTOR - IMA - MIXED INVESTMENT 20-60 SHARES - PTX",2,GBP,1)&lt;/Q&gt;&lt;R&gt;1&lt;/R&gt;&lt;C&gt;1&lt;/C&gt;&lt;D xsi:type="xsd:double"&gt;0.13867488443759513&lt;/D&gt;&lt;/FQL&gt;&lt;FQL&gt;&lt;Q&gt;^SPAR_SET_DBASE('MEURPTX');SPAR_UNIV_QUARTILE(,,41704,41704,D,"STAT:CUM","SUPER_CLIENT:/INDEX_LISTS/PEER_GROUPS/SECTOR - IMA - MIXED INVESTMENT 0-35 SHARES - PTX",2,GBP,1)&lt;/Q&gt;&lt;R&gt;1&lt;/R&gt;&lt;C&gt;1&lt;/C&gt;&lt;D xsi:type="xsd:double"&gt;0.074390924307254913&lt;/D&gt;&lt;/FQL&gt;&lt;FQL&gt;&lt;Q&gt;^SPAR_SET_DBASE('MEURPTX');SPAR_UNIV_QUARTILE(,,41703,41703,D,"STAT:CUM","SUPER_CLIENT:/INDEX_LISTS/PEER_GROUPS/SECTOR - IMA - FLEXIBLE INVESTMENT - PTX",2,GBP,1)&lt;/Q&gt;&lt;R&gt;1&lt;/R&gt;&lt;C&gt;1&lt;/C&gt;&lt;D xsi:type="xsd:double"&gt;0.30996445340893963&lt;/D&gt;&lt;/FQL&gt;&lt;FQL&gt;&lt;Q&gt;^SPAR_SET_DBASE('MEURPTX');SPAR_UNIV_QUARTILE(,,41703,41703,D,"STAT:CUM","SUPER_CLIENT:/INDEX_LISTS/PEER_GROUPS/SECTOR - IMA - MIXED INVESTMENT 40-85 SHARES - PTX",2,GBP,1)&lt;/Q&gt;&lt;R&gt;1&lt;/R&gt;&lt;C&gt;1&lt;/C&gt;&lt;D xsi:type="xsd:double"&gt;0.25159796024656345&lt;/D&gt;&lt;/FQL&gt;&lt;FQL&gt;&lt;Q&gt;^SPAR_SET_DBASE('MEURPTX');SPAR_UNIV_QUARTILE(,,41703,41703,D,"STAT:CUM","SUPER_CLIENT:/INDEX_LISTS/PEER_GROUPS/SECTOR - IMA - MIXED INVESTMENT 20-60 SHARES - PTX",2,GBP,1)&lt;/Q&gt;&lt;R&gt;1&lt;/R&gt;&lt;C&gt;1&lt;/C&gt;&lt;D xsi:type="xsd:double"&gt;0.2180320518808454&lt;/D&gt;&lt;/FQL&gt;&lt;FQL&gt;&lt;Q&gt;^SPAR_SET_DBASE('MEURPTX');SPAR_UNIV_QUARTILE(,,41703,41703,D,"STAT:CUM","SUPER_CLIENT:/INDEX_LISTS/PEER_GROUPS/SECTOR - IMA - MIXED INVESTMENT 0-35 SHARES - PTX",2,GBP,1)&lt;/Q&gt;&lt;R&gt;1&lt;/R&gt;&lt;C&gt;1&lt;/C&gt;&lt;D xsi:type="xsd:double"&gt;0.14007804202520457&lt;/D&gt;&lt;/FQL&gt;&lt;FQL&gt;&lt;Q&gt;^SPAR_SET_DBASE('MEURPTX');SPAR_UNIV_QUARTILE(,,41702,41702,D,"STAT:CUM","SUPER_CLIENT:/INDEX_LISTS/PEER_GROUPS/SECTOR - IMA - FLEXIBLE INVESTMENT - PTX",2,GBP,1)&lt;/Q&gt;&lt;R&gt;1&lt;/R&gt;&lt;C&gt;1&lt;/C&gt;&lt;D xsi:type="xsd:double"&gt;0.0714132685852853&lt;/D&gt;&lt;/FQL&gt;&lt;FQL&gt;&lt;Q&gt;^SPAR_SET_DBASE('MEURPTX');SPAR_UNIV_QUARTILE(,,41702,41702,D,"STAT:CUM","SUPER_CLIENT:/INDEX_LISTS/PEER_GROUPS/SECTOR - IMA - MIXED INVESTMENT 40-85 SHARES - PTX",2,GBP,1)&lt;/Q&gt;&lt;R&gt;1&lt;/R&gt;&lt;C&gt;1&lt;/C&gt;&lt;D xsi:type="xsd:double"&gt;0.32461058693102895&lt;/D&gt;&lt;/FQL&gt;&lt;FQL&gt;&lt;Q&gt;^SPAR_SET_DBASE('MEURPTX');SPAR_UNIV_QUARTILE(,,41702,41702,D,"STAT:CUM","SUPER_CLIENT:/INDEX_LISTS/PEER_GROUPS/SECTOR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xsi:type="xsd:double"&gt;0&lt;/D&gt;&lt;/FQL&gt;&lt;FQL&gt;&lt;Q&gt;^SPAR_SET_DBASE('MEURPTX');SPAR_UNIV_QUARTILE(,,41702,41702,D,"STAT:CUM","SUPER_CLIENT:/INDEX_LISTS/PEER_GROUPS/SECTOR - IMA - MIXED INVESTMENT 0-35 SHARES - PTX",2,GBP,1)&lt;/Q&gt;&lt;R&gt;1&lt;/R&gt;&lt;C&gt;1&lt;/C&gt;&lt;D xsi:type="xsd:double"&gt;0.20959966464053625&lt;/D&gt;&lt;/FQL&gt;&lt;FQL&gt;&lt;Q&gt;^SPAR_SET_DBASE('MEURPTX');SPAR_UNIV_QUARTILE(,,41701,41701,D,"STAT:CUM","SUPER_CLIENT:/INDEX_LISTS/PEER_GROUPS/SECTOR - IMA - FLEXIBLE INVESTMENT - PTX",2,GBP,1)&lt;/Q&gt;&lt;R&gt;1&lt;/R&gt;&lt;C&gt;1&lt;/C&gt;&lt;D xsi:type="xsd:double"&gt;-0.37006417070193365&lt;/D&gt;&lt;/FQL&gt;&lt;FQL&gt;&lt;Q&gt;^SPAR_SET_DBASE('MEURPTX');SPAR_UNIV_QUARTILE(,,41701,41701,D,"STAT:CUM","SUPER_CLIENT:/INDEX_LISTS/PEER_GROUPS/SECTOR - IMA - MIXED INVESTMENT 40-85 SHARES - PTX",2,GBP,1)&lt;/Q&gt;&lt;R&gt;1&lt;/R&gt;&lt;C&gt;1&lt;/C&gt;&lt;D xsi:type="xsd:double"&gt;-0.54598531419062235&lt;/D&gt;&lt;/FQL&gt;&lt;FQL&gt;&lt;Q&gt;^SPAR_SET_DBASE('MEURPTX');SPAR_UNIV_QUARTILE(,,41701,41701,D,"STAT:CUM","SUPER_CLIENT:/INDEX_LISTS/PEER_GROUPS/SECTOR - IMA - MIXED INVESTMENT 20-60 SHARES - PTX",2,GBP,1)&lt;/Q&gt;&lt;R&gt;1&lt;/R&gt;&lt;C&gt;1&lt;/C&gt;&lt;D xsi:type="xsd:double"&gt;-0.096000000000007191&lt;/D&gt;&lt;/FQL&gt;&lt;FQL&gt;&lt;Q&gt;^SPAR_SET_DBASE('MEURPTX');SPAR_UNIV_QUARTILE(,,41701,41701,D,"STAT:CUM","SUPER_CLIENT:/INDEX_LISTS/PEER_GROUPS/SECTOR - IMA - MIXED INVESTMENT 0-35 SHARES - PTX",2,GBP,1)&lt;/Q&gt;&lt;R&gt;1&lt;/R&gt;&lt;C&gt;1&lt;/C&gt;&lt;D xsi:type="xsd:double"&gt;-0.17891648178629538&lt;/D&gt;&lt;/FQL&gt;&lt;FQL&gt;&lt;Q&gt;^SPAR_SET_DBASE('MEURPTX');SPAR_UNIV_QUARTILE(,,41698,41698,D,"STAT:CUM","SUPER_CLIENT:/INDEX_LISTS/PEER_GROUPS/SECTOR - IMA - FLEXIBLE INVESTMENT - PTX",2,GBP,1)&lt;/Q&gt;&lt;R&gt;1&lt;/R&gt;&lt;C&gt;1&lt;/C&gt;&lt;D xsi:type="xsd:double"&gt;0.204760685948302&lt;/D&gt;&lt;/FQL&gt;&lt;FQL&gt;&lt;Q&gt;^SPAR_SET_DBASE('MEURPTX');SPAR_UNIV_QUARTILE(,,41698,41698,D,"STAT:CUM","SUPER_CLIENT:/INDEX_LISTS/PEER_GROUPS/SECTOR - IMA - MIXED INVESTMENT 40-85 SHARES - PTX",2,GBP,1)&lt;/Q&gt;&lt;R&gt;1&lt;/R&gt;&lt;C&gt;1&lt;/C&gt;&lt;D xsi:type="xsd:double"&gt;0.23178256545044462&lt;/D&gt;&lt;/FQL&gt;&lt;FQL&gt;&lt;Q&gt;^SPAR_SET_DBASE('MEURPTX');SPAR_UNIV_QUARTILE(,,41698,41698,D,"STAT:CUM","SUPER_CLIENT:/INDEX_LISTS/PEER_GROUPS/SECTOR - IMA - MIXED INVESTMENT 20-60 SHARES - PTX",2,GBP,1)&lt;/Q&gt;&lt;R&gt;1&lt;/R&gt;&lt;C&gt;1&lt;/C&gt;&lt;D xsi:type="xsd:double"&gt;0.0777907429015956&lt;/D&gt;&lt;/FQL&gt;&lt;FQL&gt;&lt;Q&gt;^SPAR_SET_DBASE('MEURPTX');SPAR_UNIV_QUARTILE(,,41698,41698,D,"STAT:CUM","SUPER_CLIENT:/INDEX_LISTS/PEER_GROUPS/SECTOR - IMA - MIXED INVESTMENT 0-35 SHARES - PTX",2,GBP,1)&lt;/Q&gt;&lt;R&gt;1&lt;/R&gt;&lt;C&gt;1&lt;/C&gt;&lt;D xsi:type="xsd:double"&gt;0.087754287993613289&lt;/D&gt;&lt;/FQL&gt;&lt;FQL&gt;&lt;Q&gt;^SPAR_SET_DBASE('MEURPTX');SPAR_UNIV_QUARTILE(,,41697,41697,D,"STAT:CUM","SUPER_CLIENT:/INDEX_LISTS/PEER_GROUPS/SECTOR - IMA - FLEXIBLE INVESTMENT - PTX",2,GBP,1)&lt;/Q&gt;&lt;R&gt;1&lt;/R&gt;&lt;C&gt;1&lt;/C&gt;&lt;D xsi:type="xsd:double"&gt;-0.072898104649266049&lt;/D&gt;&lt;/FQL&gt;&lt;FQL&gt;&lt;Q&gt;^SPAR_SET_DBASE('MEURPTX');SPAR_UNIV_QUARTILE(,,41697,41697,D,"STAT:CUM","SUPER_CLIENT:/INDEX_LISTS/PEER_GROUPS/SECTOR - IMA - MIXED INVESTMENT 40-85 SHARES - PTX",2,GBP,1)&lt;/Q&gt;&lt;R&gt;1&lt;/R&gt;&lt;C&gt;1&lt;/C&gt;&lt;D xsi:type="xsd:double"&gt;-0.11561978877152601&lt;/D&gt;&lt;/FQL&gt;&lt;FQL&gt;&lt;Q&gt;^SPAR_SET_DBASE('MEURPTX');SPAR_UNIV_QUARTILE(,,41697,41697,D,"STAT:CUM","SUPER_CLIENT:/INDEX_LISTS/PEER_GROUPS/SECTOR - IMA - MIXED INVESTMENT 20-60 SHARES - PTX",2,GBP,1)&lt;/Q&gt;&lt;R&gt;1&lt;/R&gt;&lt;C&gt;1&lt;/C&gt;&lt;D xsi:type="xsd:double"&gt;-0.0054238759017222193&lt;/D&gt;&lt;/FQL&gt;&lt;FQL&gt;&lt;Q&gt;^SPAR_SET_DBASE('MEURPTX');SPAR_UNIV_QUARTILE(,,41697,41697,D,"STAT:CUM","SUPER_CLIENT:/INDEX_LISTS/PEER_GROUPS/SECTOR - IMA - MIXED INVESTMENT 0-35 SHARES - PTX",2,GBP,1)&lt;/Q&gt;&lt;R&gt;1&lt;/R&gt;&lt;C&gt;1&lt;/C&gt;&lt;D xsi:type="xsd:double"&gt;0.037243947858467408&lt;/D&gt;&lt;/FQL&gt;&lt;FQL&gt;&lt;Q&gt;^SPAR_SET_DBASE('MEURPTX');SPAR_UNIV_QUARTILE(,,41696,41696,D,"STAT:CUM","SUPER_CLIENT:/INDEX_LISTS/PEER_GROUPS/SECTOR - IMA - FLEXIBLE INVESTMENT - PTX",2,GBP,1)&lt;/Q&gt;&lt;R&gt;1&lt;/R&gt;&lt;C&gt;1&lt;/C&gt;&lt;D xsi:type="xsd:double"&gt;0.02934559327008035&lt;/D&gt;&lt;/FQL&gt;&lt;FQL&gt;&lt;Q&gt;^SPAR_SET_DBASE('MEURPTX');SPAR_UNIV_QUARTILE(,,41696,41696,D,"STAT:CUM","SUPER_CLIENT:/INDEX_LISTS/PEER_GROUPS/SECTOR - IMA - MIXED INVESTMENT 40-85 SHARES - PTX",2,GBP,1)&lt;/Q&gt;&lt;R&gt;1&lt;/R&gt;&lt;C&gt;1&lt;/C&gt;&lt;D xsi:type="xsd:double"&gt;0.040206532918296567&lt;/D&gt;&lt;/FQL&gt;&lt;FQL&gt;&lt;Q&gt;^SPAR_SET_DBASE('MEURPTX');SPAR_UNIV_QUARTILE(,,41696,41696,D,"STAT:CUM","SUPER_CLIENT:/INDEX_LISTS/PEER_GROUPS/SECTOR - IMA - MIXED INVESTMENT 20-60 SHARES - PTX",2,GBP,1)&lt;/Q&gt;&lt;R&gt;1&lt;/R&gt;&lt;C&gt;1&lt;/C&gt;&lt;D xsi:type="xsd:double"&gt;0.0642647708559263&lt;/D&gt;&lt;/FQL&gt;&lt;FQL&gt;&lt;Q&gt;^SPAR_SET_DBASE('MEURPTX');SPAR_UNIV_QUARTILE(,,41696,41696,D,"STAT:CUM","SUPER_CLIENT:/INDEX_LISTS/PEER_GROUPS/SECTOR - IMA - MIXED INVESTMENT 0-35 SHARES - PTX",2,GBP,1)&lt;/Q&gt;&lt;R&gt;1&lt;/R&gt;&lt;C&gt;1&lt;/C&gt;&lt;D xsi:type="xsd:double"&gt;0.088261253309784848&lt;/D&gt;&lt;/FQL&gt;&lt;FQL&gt;&lt;Q&gt;^SPAR_SET_DBASE('MEURPTX');SPAR_UNIV_QUARTILE(,,41695,41695,D,"STAT:CUM","SUPER_CLIENT:/INDEX_LISTS/PEER_GROUPS/SECTOR - IMA - FLEXIBLE INVESTMENT - PTX",2,GBP,1)&lt;/Q&gt;&lt;R&gt;1&lt;/R&gt;&lt;C&gt;1&lt;/C&gt;&lt;D xsi:type="xsd:double"&gt;0.11454153035510561&lt;/D&gt;&lt;/FQL&gt;&lt;FQL&gt;&lt;Q&gt;^SPAR_SET_DBASE('MEURPTX');SPAR_UNIV_QUARTILE(,,41695,41695,D,"STAT:CUM","SUPER_CLIENT:/INDEX_LISTS/PEER_GROUPS/SECTOR - IMA - MIXED INVESTMENT 40-85 SHARES - PTX",2,GBP,1)&lt;/Q&gt;&lt;R&gt;1&lt;/R&gt;&lt;C&gt;1&lt;/C&gt;&lt;D xsi:type="xsd:double"&gt;0.082028449548787741&lt;/D&gt;&lt;/FQL&gt;&lt;FQL&gt;&lt;Q&gt;^SPAR_SET_DBASE('MEURPTX');SPAR_UNIV_QUARTILE(,,41695,41695,D,"STAT:CUM","SUPER_CLIENT:/INDEX_LISTS/PEER_GROUPS/SECTOR - IMA - MIXED INVESTMENT 20-60 SHARES - PTX",2,GBP,1)&lt;/Q&gt;&lt;R&gt;1&lt;/R&gt;&lt;C&gt;1&lt;/C&gt;&lt;D xsi:type="xsd:double"&gt;0.078955216529230654&lt;/D&gt;&lt;/FQL&gt;&lt;FQL&gt;&lt;Q&gt;^SPAR_SET_DBASE('MEURPTX');SPAR_UNIV_QUARTILE(,,41695,41695,D,"STAT:CUM","SUPER_CLIENT:/INDEX_LISTS/PEER_GROUPS/SECTOR - IMA - MIXED INVESTMENT 0-35 SHARES - PTX",2,GBP,1)&lt;/Q&gt;&lt;R&gt;1&lt;/R&gt;&lt;C&gt;1&lt;/C&gt;&lt;D xsi:type="xsd:double"&gt;0.050431118695359878&lt;/D&gt;&lt;/FQL&gt;&lt;FQL&gt;&lt;Q&gt;^SPAR_SET_DBASE('MEURPTX');SPAR_UNIV_QUARTILE(,,41694,41694,D,"STAT:CUM","SUPER_CLIENT:/INDEX_LISTS/PEER_GROUPS/SECTOR - IMA - FLEXIBLE INVESTMENT - PTX",2,GBP,1)&lt;/Q&gt;&lt;R&gt;1&lt;/R&gt;&lt;C&gt;1&lt;/C&gt;&lt;D xsi:type="xsd:double"&gt;0.2774780329890314&lt;/D&gt;&lt;/FQL&gt;&lt;FQL&gt;&lt;Q&gt;^SPAR_SET_DBASE('MEURPTX');SPAR_UNIV_QUARTILE(,,41694,41694,D,"STAT:CUM","SUPER_CLIENT:/INDEX_LISTS/PEER_GROUPS/SECTOR - IMA - MIXED INVESTMENT 40-85 SHARES - PTX",2,GBP,1)&lt;/Q&gt;&lt;R&gt;1&lt;/R&gt;&lt;C&gt;1&lt;/C&gt;&lt;D xsi:type="xsd:double"&gt;0.24671052631579649&lt;/D&gt;&lt;/FQL&gt;&lt;FQL&gt;&lt;Q&gt;^SPAR_SET_DBASE('MEURPTX');SPAR_UNIV_QUARTILE(,,41694,41694,D,"STAT:CUM","SUPER_CLIENT:/INDEX_LISTS/PEER_GROUPS/SECTOR - IMA - MIXED INVESTMENT 20-60 SHARES - PTX",2,GBP,1)&lt;/Q&gt;&lt;R&gt;1&lt;/R&gt;&lt;C&gt;1&lt;/C&gt;&lt;D xsi:type="xsd:double"&gt;0.2165339107571107&lt;/D&gt;&lt;/FQL&gt;&lt;FQL&gt;&lt;Q&gt;^SPAR_SET_DBASE('MEURPTX');SPAR_UNIV_QUARTILE(,,41694,41694,D,"STAT:CUM","SUPER_CLIENT:/INDEX_LISTS/PEER_GROUPS/SECTOR - IMA - MIXED INVESTMENT 0-35 SHARES - PTX",2,GBP,1)&lt;/Q&gt;&lt;R&gt;1&lt;/R&gt;&lt;C&gt;1&lt;/C&gt;&lt;D xsi:type="xsd:double"&gt;0.16049524246246616&lt;/D&gt;&lt;/FQL&gt;&lt;FQL&gt;&lt;Q&gt;^SPAR_SET_DBASE('MEURPTX');SPAR_UNIV_QUARTILE(,,41691,41691,D,"STAT:CUM","SUPER_CLIENT:/INDEX_LISTS/PEER_GROUPS/SECTOR - IMA - FLEXIBLE INVESTMENT - PTX",2,GBP,1)&lt;/Q&gt;&lt;R&gt;1&lt;/R&gt;&lt;C&gt;1&lt;/C&gt;&lt;D xsi:type="xsd:double"&gt;0.23327003392852319&lt;/D&gt;&lt;/FQL&gt;&lt;FQL&gt;&lt;Q&gt;^SPAR_SET_DBASE('MEURPTX');SPAR_UNIV_QUARTILE(,,41691,41691,D,"STAT:CUM","SUPER_CLIENT:/INDEX_LISTS/PEER_GROUPS/SECTOR - IMA - MIXED INVESTMENT 40-85 SHARES - PTX",2,GBP,1)&lt;/Q&gt;&lt;R&gt;1&lt;/R&gt;&lt;C&gt;1&lt;/C&gt;&lt;D xsi:type="xsd:double"&gt;0.29244796146568053&lt;/D&gt;&lt;/FQL&gt;&lt;FQL&gt;&lt;Q&gt;^SPAR_SET_DBASE('MEURPTX');SPAR_UNIV_QUARTILE(,,41691,41691,D,"STAT:CUM","SUPER_CLIENT:/INDEX_LISTS/PEER_GROUPS/SECTOR - IMA - MIXED INVESTMENT 20-60 SHARES - PTX",2,GBP,1)&lt;/Q&gt;&lt;R&gt;1&lt;/R&gt;&lt;C&gt;1&lt;/C&gt;&lt;D xsi:type="xsd:double"&gt;0.087768291709866553&lt;/D&gt;&lt;/FQL&gt;&lt;FQL&gt;&lt;Q&gt;^SPAR_SET_DBASE('MEURPTX');SPAR_UNIV_QUARTILE(,,41691,41691,D,"STAT:CUM","SUPER_CLIENT:/INDEX_LISTS/PEER_GROUPS/SECTOR - IMA - MIXED INVESTMENT 0-35 SHARES - PTX",2,GBP,1)&lt;/Q&gt;&lt;R&gt;1&lt;/R&gt;&lt;C&gt;1&lt;/C&gt;&lt;D xsi:type="xsd:double"&gt;0.09157509157509125&lt;/D&gt;&lt;/FQL&gt;&lt;FQL&gt;&lt;Q&gt;^SPAR_SET_DBASE('MEURPTX');SPAR_UNIV_QUARTILE(,,41690,41690,D,"STAT:CUM","SUPER_CLIENT:/INDEX_LISTS/PEER_GROUPS/SECTOR - IMA - FLEXIBLE INVESTMENT - PTX",2,GBP,1)&lt;/Q&gt;&lt;R&gt;1&lt;/R&gt;&lt;C&gt;1&lt;/C&gt;&lt;D xsi:type="xsd:double"&gt;-0.037667687817732887&lt;/D&gt;&lt;/FQL&gt;&lt;FQL&gt;&lt;Q&gt;^SPAR_SET_DBASE('MEURPTX');SPAR_UNIV_QUARTILE(,,41690,41690,D,"STAT:CUM","SUPER_CLIENT:/INDEX_LISTS/PEER_GROUPS/SECTOR - IMA - MIXED INVESTMENT 40-85 SHARES - PTX",2,GBP,1)&lt;/Q&gt;&lt;R&gt;1&lt;/R&gt;&lt;C&gt;1&lt;/C&gt;&lt;D xsi:type="xsd:double"&gt;-0.06826937883959161&lt;/D&gt;&lt;/FQL&gt;&lt;FQL&gt;&lt;Q&gt;^SPAR_SET_DBASE('MEURPTX');SPAR_UNIV_QUARTILE(,,41690,41690,D,"STAT:CUM","SUPER_CLIENT:/INDEX_LISTS/PEER_GROUPS/SECTOR - IMA - MIXED INVESTMENT 20-60 SHARES - PTX",2,GBP,1)&lt;/Q&gt;&lt;R&gt;1&lt;/R&gt;&lt;C&gt;1&lt;/C&gt;&lt;D xsi:type="xsd:double"&gt;0.024779288547360778&lt;/D&gt;&lt;/FQL&gt;&lt;FQL&gt;&lt;Q&gt;^SPAR_SET_DBASE('MEURPTX');SPAR_UNIV_QUARTILE(,,41690,41690,D,"STAT:CUM","SUPER_CLIENT:/INDEX_LISTS/PEER_GROUPS/SECTOR - IMA - MIXED INVESTMENT 0-35 SHARES - PTX",2,GBP,1)&lt;/Q&gt;&lt;R&gt;1&lt;/R&gt;&lt;C&gt;1&lt;/C&gt;&lt;D xsi:type="xsd:double"&gt;-0.059175485466600453&lt;/D&gt;&lt;/FQL&gt;&lt;FQL&gt;&lt;Q&gt;^SPAR_SET_DBASE('MEURPTX');SPAR_UNIV_QUARTILE(,,41689,41689,D,"STAT:CUM","SUPER_CLIENT:/INDEX_LISTS/PEER_GROUPS/SECTOR - IMA - FLEXIBLE INVESTMENT - PTX",2,GBP,1)&lt;/Q&gt;&lt;R&gt;1&lt;/R&gt;&lt;C&gt;1&lt;/C&gt;&lt;D xsi:type="xsd:double"&gt;0.24149879250603412&lt;/D&gt;&lt;/FQL&gt;&lt;FQL&gt;&lt;Q&gt;^SPAR_SET_DBASE('MEURPTX');SPAR_UNIV_QUARTILE(,,41689,41689,D,"STAT:CUM","SUPER_CLIENT:/INDEX_LISTS/PEER_GROUPS/SECTOR - IMA - MIXED INVESTMENT 40-85 SHARES - PTX",2,GBP,1)&lt;/Q&gt;&lt;R&gt;1&lt;/R&gt;&lt;C&gt;1&lt;/C&gt;&lt;D xsi:type="xsd:double"&gt;0.267618198037467&lt;/D&gt;&lt;/FQL&gt;&lt;FQL&gt;&lt;Q&gt;^SPAR_SET_DBASE('MEURPTX');SPAR_UNIV_QUARTILE(,,41689,41689,D,"STAT:CUM","SUPER_CLIENT:/INDEX_LISTS/PEER_GROUPS/SECTOR - IMA - MIXED INVESTMENT 20-60 SHARES - PTX",2,GBP,1)&lt;/Q&gt;&lt;R&gt;1&lt;/R&gt;&lt;C&gt;1&lt;/C&gt;&lt;D xsi:type="xsd:double"&gt;0.20316820188501783&lt;/D&gt;&lt;/FQL&gt;&lt;FQL&gt;&lt;Q&gt;^SPAR_SET_DBASE('MEURPTX');SPAR_UNIV_QUARTILE(,,41689,41689,D,"STAT:CUM","SUPER_CLIENT:/INDEX_LISTS/PEER_GROUPS/SECTOR - IMA - MIXED INVESTMENT 0-35 SHARES - PTX",2,GBP,1)&lt;/Q&gt;&lt;R&gt;1&lt;/R&gt;&lt;C&gt;1&lt;/C&gt;&lt;D xsi:type="xsd:double"&gt;0.17632241813601013&lt;/D&gt;&lt;/FQL&gt;&lt;FQL&gt;&lt;Q&gt;^SPAR_SET_DBASE('MEURPTX');SPAR_UNIV_QUARTILE(,,41688,41688,D,"STAT:CUM","SUPER_CLIENT:/INDEX_LISTS/PEER_GROUPS/SECTOR - IMA - FLEXIBLE INVESTMENT - PTX",2,GBP,1)&lt;/Q&gt;&lt;R&gt;1&lt;/R&gt;&lt;C&gt;1&lt;/C&gt;&lt;D xsi:type="xsd:double"&gt;0.25036804231548526&lt;/D&gt;&lt;/FQL&gt;&lt;FQL&gt;&lt;Q&gt;^SPAR_SET_DBASE('MEURPTX');SPAR_UNIV_QUARTILE(,,41688,41688,D,"STAT:CUM","SUPER_CLIENT:/INDEX_LISTS/PEER_GROUPS/SECTOR - IMA - MIXED INVESTMENT 40-85 SHARES - PTX",2,GBP,1)&lt;/Q&gt;&lt;R&gt;1&lt;/R&gt;&lt;C&gt;1&lt;/C&gt;&lt;D xsi:type="xsd:double"&gt;0.27649167926269147&lt;/D&gt;&lt;/FQL&gt;&lt;FQL&gt;&lt;Q&gt;^SPAR_SET_DBASE('MEURPTX');SPAR_UNIV_QUARTILE(,,41688,41688,D,"STAT:CUM","SUPER_CLIENT:/INDEX_LISTS/PEER_GROUPS/SECTOR - IMA - MIXED INVESTMENT 20-60 SHARES - PTX",2,GBP,1)&lt;/Q&gt;&lt;R&gt;1&lt;/R&gt;&lt;C&gt;1&lt;/C&gt;&lt;D xsi:type="xsd:double"&gt;0.20621707248134058&lt;/D&gt;&lt;/FQL&gt;&lt;FQL&gt;&lt;Q&gt;^SPAR_SET_DBASE('MEURPTX');SPAR_UNIV_QUARTILE(,,41688,41688,D,"STAT:CUM","SUPER_CLIENT:/INDEX_LISTS/PEER_GROUPS/SECTOR - IMA - MIXED INVESTMENT 0-35 SHARES - PTX",2,GBP,1)&lt;/Q&gt;&lt;R&gt;1&lt;/R&gt;&lt;C&gt;1&lt;/C&gt;&lt;D xsi:type="xsd:double"&gt;0.1836487180900015&lt;/D&gt;&lt;/FQL&gt;&lt;FQL&gt;&lt;Q&gt;^SPAR_SET_DBASE('MEURPTX');SPAR_UNIV_QUARTILE(,,41687,41687,D,"STAT:CUM","SUPER_CLIENT:/INDEX_LISTS/PEER_GROUPS/SECTOR - IMA - FLEXIBLE INVESTMENT - PTX",2,GBP,1)&lt;/Q&gt;&lt;R&gt;1&lt;/R&gt;&lt;C&gt;1&lt;/C&gt;&lt;D xsi:type="xsd:double"&gt;0.24659530348034586&lt;/D&gt;&lt;/FQL&gt;&lt;FQL&gt;&lt;Q&gt;^SPAR_SET_DBASE('MEURPTX');SPAR_UNIV_QUARTILE(,,41687,41687,D,"STAT:CUM","SUPER_CLIENT:/INDEX_LISTS/PEER_GROUPS/SECTOR - IMA - MIXED INVESTMENT 40-85 SHARES - PTX",2,GBP,1)&lt;/Q&gt;&lt;R&gt;1&lt;/R&gt;&lt;C&gt;1&lt;/C&gt;&lt;D xsi:type="xsd:double"&gt;0.32880661216585505&lt;/D&gt;&lt;/FQL&gt;&lt;FQL&gt;&lt;Q&gt;^SPAR_SET_DBASE('MEURPTX');SPAR_UNIV_QUARTILE(,,41687,41687,D,"STAT:CUM","SUPER_CLIENT:/INDEX_LISTS/PEER_GROUPS/SECTOR - IMA - MIXED INVESTMENT 20-60 SHARES - PTX",2,GBP,1)&lt;/Q&gt;&lt;R&gt;1&lt;/R&gt;&lt;C&gt;1&lt;/C&gt;&lt;D xsi:type="xsd:double"&gt;0.2242683773125087&lt;/D&gt;&lt;/FQL&gt;&lt;FQL&gt;&lt;Q&gt;^SPAR_SET_DBASE('MEURPTX');SPAR_UNIV_QUARTILE(,,41687,41687,D,"STAT:CUM","SUPER_CLIENT:/INDEX_LISTS/PEER_GROUPS/SECTOR - IMA - MIXED INVESTMENT 0-35 SHARES - PTX",2,GBP,1)&lt;/Q&gt;&lt;R&gt;1&lt;/R&gt;&lt;C&gt;1&lt;/C&gt;&lt;D xsi:type="xsd:double"&gt;0.14395799813702315&lt;/D&gt;&lt;/FQL&gt;&lt;FQL&gt;&lt;Q&gt;^SPAR_SET_DBASE('MEURPTX');SPAR_UNIV_QUARTILE(,,41684,41684,D,"STAT:CUM","SUPER_CLIENT:/INDEX_LISTS/PEER_GROUPS/SECTOR - IMA - FLEXIBLE INVESTMENT - PTX",2,GBP,1)&lt;/Q&gt;&lt;R&gt;1&lt;/R&gt;&lt;C&gt;1&lt;/C&gt;&lt;D xsi:type="xsd:double"&gt;0.032802528776754158&lt;/D&gt;&lt;/FQL&gt;&lt;FQL&gt;&lt;Q&gt;^SPAR_SET_DBASE('MEURPTX');SPAR_UNIV_QUARTILE(,,41684,41684,D,"STAT:CUM","SUPER_CLIENT:/INDEX_LISTS/PEER_GROUPS/SECTOR - IMA - MIXED INVESTMENT 40-85 SHARES - PTX",2,GBP,1)&lt;/Q&gt;&lt;R&gt;1&lt;/R&gt;&lt;C&gt;1&lt;/C&gt;&lt;D xsi:type="xsd:double"&gt;0.16006829580621496&lt;/D&gt;&lt;/FQL&gt;&lt;FQL&gt;&lt;Q&gt;^SPAR_SET_DBASE('MEURPTX');SPAR_UNIV_QUARTILE(,,41684,41684,D,"STAT:CUM","SUPER_CLIENT:/INDEX_LISTS/PEER_GROUPS/SECTOR - IMA - MIXED INVESTMENT 20-60 SHARES - PTX",2,GBP,1)&lt;/Q&gt;&lt;R&gt;1&lt;/R&gt;&lt;C&gt;1&lt;/C&gt;&lt;D xsi:type="xsd:double"&gt;0.018448482612298811&lt;/D&gt;&lt;/FQL&gt;&lt;FQL&gt;&lt;Q&gt;^SPAR_SET_DBASE('MEURPTX');SPAR_UNIV_QUARTILE(,,41684,41684,D,"STAT:CUM","SUPER_CLIENT:/INDEX_LISTS/PEER_GROUPS/SECTOR - IMA - MIXED INVESTMENT 0-35 SHARES - PTX",2,GBP,1)&lt;/Q&gt;&lt;R&gt;1&lt;/R&gt;&lt;C&gt;1&lt;/C&gt;&lt;D xsi:type="xsd:double"&gt;0.088254479874150249&lt;/D&gt;&lt;/FQL&gt;&lt;FQL&gt;&lt;Q&gt;^SPAR_SET_DBASE('MEURPTX');SPAR_UNIV_QUARTILE(,,41683,41683,D,"STAT:CUM","SUPER_CLIENT:/INDEX_LISTS/PEER_GROUPS/SECTOR - IMA - FLEXIBLE INVESTMENT - PTX",2,GBP,1)&lt;/Q&gt;&lt;R&gt;1&lt;/R&gt;&lt;C&gt;1&lt;/C&gt;&lt;D xsi:type="xsd:double"&gt;-0.069637883008344392&lt;/D&gt;&lt;/FQL&gt;&lt;FQL&gt;&lt;Q&gt;^SPAR_SET_DBASE('MEURPTX');SPAR_UNIV_QUARTILE(,,41683,41683,D,"STAT:CUM","SUPER_CLIENT:/INDEX_LISTS/PEER_GROUPS/SECTOR - IMA - MIXED INVESTMENT 40-85 SHARES - PTX",2,GBP,1)&lt;/Q&gt;&lt;R&gt;1&lt;/R&gt;&lt;C&gt;1&lt;/C&gt;&lt;D xsi:type="xsd:double"&gt;-0.20782819535850594&lt;/D&gt;&lt;/FQL&gt;&lt;FQL&gt;&lt;Q&gt;^SPAR_SET_DBASE('MEURPTX');SPAR_UNIV_QUARTILE(,,41683,41683,D,"STAT:CUM","SUPER_CLIENT:/INDEX_LISTS/PEER_GROUPS/SECTOR - IMA - MIXED INVESTMENT 20-60 SHARES - PTX",2,GBP,1)&lt;/Q&gt;&lt;R&gt;1&lt;/R&gt;&lt;C&gt;1&lt;/C&gt;&lt;D xsi:type="xsd:double"&gt;-0.046442504179822208&lt;/D&gt;&lt;/FQL&gt;&lt;FQL&gt;&lt;Q&gt;^SPAR_SET_DBASE('MEURPTX');SPAR_UNIV_QUARTILE(,,41683,41683,D,"STAT:CUM","SUPER_CLIENT:/INDEX_LISTS/PEER_GROUPS/SECTOR - IMA - MIXED INVESTMENT 0-35 SHARES - PTX",2,GBP,1)&lt;/Q&gt;&lt;R&gt;1&lt;/R&gt;&lt;C&gt;1&lt;/C&gt;&lt;D xsi:type="xsd:double"&gt;-0.091911764705887578&lt;/D&gt;&lt;/FQL&gt;&lt;FQL&gt;&lt;Q&gt;^SPAR_SET_DBASE('MEURPTX');SPAR_UNIV_QUARTILE(,,41682,41682,D,"STAT:CUM","SUPER_CLIENT:/INDEX_LISTS/PEER_GROUPS/SECTOR - IMA - FLEXIBLE INVESTMENT - PTX",2,GBP,1)&lt;/Q&gt;&lt;R&gt;1&lt;/R&gt;&lt;C&gt;1&lt;/C&gt;&lt;D xsi:type="xsd:double"&gt;0.31613287138416712&lt;/D&gt;&lt;/FQL&gt;&lt;FQL&gt;&lt;Q&gt;^SPAR_SET_DBASE('MEURPTX');SPAR_UNIV_QUARTILE(,,41682,41682,D,"STAT:CUM","SUPER_CLIENT:/INDEX_LISTS/PEER_GROUPS/SECTOR - IMA - MIXED INVESTMENT 40-85 SHARES - PTX",2,GBP,1)&lt;/Q&gt;&lt;R&gt;1&lt;/R&gt;&lt;C&gt;1&lt;/C&gt;&lt;D xsi:type="xsd:double"&gt;0.32003202866472957&lt;/D&gt;&lt;/FQL&gt;&lt;FQL&gt;&lt;Q&gt;^SPAR_SET_DBASE('MEURPTX');SPAR_UNIV_QUARTILE(,,41682,41682,D,"STAT:CUM","SUPER_CLIENT:/INDEX_LISTS/PEER_GROUPS/SECTOR - IMA - MIXED INVESTMENT 20-60 SHARES - PTX",2,GBP,1)&lt;/Q&gt;&lt;R&gt;1&lt;/R&gt;&lt;C&gt;1&lt;/C&gt;&lt;D xsi:type="xsd:double"&gt;0.18472305295567093&lt;/D&gt;&lt;/FQL&gt;&lt;FQL&gt;&lt;Q&gt;^SPAR_SET_DBASE('MEURPTX');SPAR_UNIV_QUARTILE(,,41682,41682,D,"STAT:CUM","SUPER_CLIENT:/INDEX_LISTS/PEER_GROUPS/SECTOR - IMA - MIXED INVESTMENT 0-35 SHARES - PTX",2,GBP,1)&lt;/Q&gt;&lt;R&gt;1&lt;/R&gt;&lt;C&gt;1&lt;/C&gt;&lt;D xsi:type="xsd:double"&gt;0.042266571017912646&lt;/D&gt;&lt;/FQL&gt;&lt;FQL&gt;&lt;Q&gt;^SPAR_SET_DBASE('MEURPTX');SPAR_UNIV_QUARTILE(,,41681,41681,D,"STAT:CUM","SUPER_CLIENT:/INDEX_LISTS/PEER_GROUPS/SECTOR - IMA - FLEXIBLE INVESTMENT - PTX",2,GBP,1)&lt;/Q&gt;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&lt;R&gt;1&lt;/R&gt;&lt;C&gt;1&lt;/C&gt;&lt;D xsi:type="xsd:double"&gt;0.35063113604489882&lt;/D&gt;&lt;/FQL&gt;&lt;FQL&gt;&lt;Q&gt;^SPAR_SET_DBASE('MEURPTX');SPAR_UNIV_QUARTILE(,,41681,41681,D,"STAT:CUM","SUPER_CLIENT:/INDEX_LISTS/PEER_GROUPS/SECTOR - IMA - MIXED INVESTMENT 40-85 SHARES - PTX",2,GBP,1)&lt;/Q&gt;&lt;R&gt;1&lt;/R&gt;&lt;C&gt;1&lt;/C&gt;&lt;D xsi:type="xsd:double"&gt;0.38433848369052726&lt;/D&gt;&lt;/FQL&gt;&lt;FQL&gt;&lt;Q&gt;^SPAR_SET_DBASE('MEURPTX');SPAR_UNIV_QUARTILE(,,41681,41681,D,"STAT:CUM","SUPER_CLIENT:/INDEX_LISTS/PEER_GROUPS/SECTOR - IMA - MIXED INVESTMENT 20-60 SHARES - PTX",2,GBP,1)&lt;/Q&gt;&lt;R&gt;1&lt;/R&gt;&lt;C&gt;1&lt;/C&gt;&lt;D xsi:type="xsd:double"&gt;0.24193548387096975&lt;/D&gt;&lt;/FQL&gt;&lt;FQL&gt;&lt;Q&gt;^SPAR_SET_DBASE('MEURPTX');SPAR_UNIV_QUARTILE(,,41681,41681,D,"STAT:CUM","SUPER_CLIENT:/INDEX_LISTS/PEER_GROUPS/SECTOR - IMA - MIXED INVESTMENT 0-35 SHARES - PTX",2,GBP,1)&lt;/Q&gt;&lt;R&gt;1&lt;/R&gt;&lt;C&gt;1&lt;/C&gt;&lt;D xsi:type="xsd:double"&gt;0.17108639863130382&lt;/D&gt;&lt;/FQL&gt;&lt;FQL&gt;&lt;Q&gt;^SPAR_SET_DBASE('MEURPTX');SPAR_UNIV_QUARTILE(,,41680,41680,D,"STAT:CUM","SUPER_CLIENT:/INDEX_LISTS/PEER_GROUPS/SECTOR - IMA - FLEXIBLE INVESTMENT - PTX",2,GBP,1)&lt;/Q&gt;&lt;R&gt;1&lt;/R&gt;&lt;C&gt;1&lt;/C&gt;&lt;D xsi:type="xsd:double"&gt;0.412712757945477&lt;/D&gt;&lt;/FQL&gt;&lt;FQL&gt;&lt;Q&gt;^SPAR_SET_DBASE('MEURPTX');SPAR_UNIV_QUARTILE(,,41680,41680,D,"STAT:CUM","SUPER_CLIENT:/INDEX_LISTS/PEER_GROUPS/SECTOR - IMA - MIXED INVESTMENT 40-85 SHARES - PTX",2,GBP,1)&lt;/Q&gt;&lt;R&gt;1&lt;/R&gt;&lt;C&gt;1&lt;/C&gt;&lt;D xsi:type="xsd:double"&gt;0.38069010205736831&lt;/D&gt;&lt;/FQL&gt;&lt;FQL&gt;&lt;Q&gt;^SPAR_SET_DBASE('MEURPTX');SPAR_UNIV_QUARTILE(,,41680,41680,D,"STAT:CUM","SUPER_CLIENT:/INDEX_LISTS/PEER_GROUPS/SECTOR - IMA - MIXED INVESTMENT 20-60 SHARES - PTX",2,GBP,1)&lt;/Q&gt;&lt;R&gt;1&lt;/R&gt;&lt;C&gt;1&lt;/C&gt;&lt;D xsi:type="xsd:double"&gt;0.29481959848378647&lt;/D&gt;&lt;/FQL&gt;&lt;FQL&gt;&lt;Q&gt;^SPAR_SET_DBASE('MEURPTX');SPAR_UNIV_QUARTILE(,,41680,41680,D,"STAT:CUM","SUPER_CLIENT:/INDEX_LISTS/PEER_GROUPS/SECTOR - IMA - MIXED INVESTMENT 0-35 SHARES - PTX",2,GBP,1)&lt;/Q&gt;&lt;R&gt;1&lt;/R&gt;&lt;C&gt;1&lt;/C&gt;&lt;D xsi:type="xsd:double"&gt;0.16305290546401174&lt;/D&gt;&lt;/FQL&gt;&lt;FQL&gt;&lt;Q&gt;^SPAR_SET_DBASE('MEURPTX');SPAR_UNIV_QUARTILE(,,41677,41677,D,"STAT:CUM","SUPER_CLIENT:/INDEX_LISTS/PEER_GROUPS/SECTOR - IMA - FLEXIBLE INVESTMENT - PTX",2,GBP,1)&lt;/Q&gt;&lt;R&gt;1&lt;/R&gt;&lt;C&gt;1&lt;/C&gt;&lt;D xsi:type="xsd:double"&gt;0.52027530609883854&lt;/D&gt;&lt;/FQL&gt;&lt;FQL&gt;&lt;Q&gt;^SPAR_SET_DBASE('MEURPTX');SPAR_UNIV_QUARTILE(,,41677,41677,D,"STAT:CUM","SUPER_CLIENT:/INDEX_LISTS/PEER_GROUPS/SECTOR - IMA - MIXED INVESTMENT 40-85 SHARES - PTX",2,GBP,1)&lt;/Q&gt;&lt;R&gt;1&lt;/R&gt;&lt;C&gt;1&lt;/C&gt;&lt;D xsi:type="xsd:double"&gt;0.53529148624285039&lt;/D&gt;&lt;/FQL&gt;&lt;FQL&gt;&lt;Q&gt;^SPAR_SET_DBASE('MEURPTX');SPAR_UNIV_QUARTILE(,,41677,41677,D,"STAT:CUM","SUPER_CLIENT:/INDEX_LISTS/PEER_GROUPS/SECTOR - IMA - MIXED INVESTMENT 20-60 SHARES - PTX",2,GBP,1)&lt;/Q&gt;&lt;R&gt;1&lt;/R&gt;&lt;C&gt;1&lt;/C&gt;&lt;D xsi:type="xsd:double"&gt;0.31770645115172247&lt;/D&gt;&lt;/FQL&gt;&lt;FQL&gt;&lt;Q&gt;^SPAR_SET_DBASE('MEURPTX');SPAR_UNIV_QUARTILE(,,41677,41677,D,"STAT:CUM","SUPER_CLIENT:/INDEX_LISTS/PEER_GROUPS/SECTOR - IMA - MIXED INVESTMENT 0-35 SHARES - PTX",2,GBP,1)&lt;/Q&gt;&lt;R&gt;1&lt;/R&gt;&lt;C&gt;1&lt;/C&gt;&lt;D xsi:type="xsd:double"&gt;0.1773164206482214&lt;/D&gt;&lt;/FQL&gt;&lt;FQL&gt;&lt;Q&gt;^SPAR_SET_DBASE('MEURPTX');SPAR_UNIV_QUARTILE(,,41676,41676,D,"STAT:CUM","SUPER_CLIENT:/INDEX_LISTS/PEER_GROUPS/SECTOR - IMA - FLEXIBLE INVESTMENT - PTX",2,GBP,1)&lt;/Q&gt;&lt;R&gt;1&lt;/R&gt;&lt;C&gt;1&lt;/C&gt;&lt;D xsi:type="xsd:double"&gt;0.344431687715252&lt;/D&gt;&lt;/FQL&gt;&lt;FQL&gt;&lt;Q&gt;^SPAR_SET_DBASE('MEURPTX');SPAR_UNIV_QUARTILE(,,41676,41676,D,"STAT:CUM","SUPER_CLIENT:/INDEX_LISTS/PEER_GROUPS/SECTOR - IMA - MIXED INVESTMENT 40-85 SHARES - PTX",2,GBP,1)&lt;/Q&gt;&lt;R&gt;1&lt;/R&gt;&lt;C&gt;1&lt;/C&gt;&lt;D xsi:type="xsd:double"&gt;0.31558185404341188&lt;/D&gt;&lt;/FQL&gt;&lt;FQL&gt;&lt;Q&gt;^SPAR_SET_DBASE('MEURPTX');SPAR_UNIV_QUARTILE(,,41676,41676,D,"STAT:CUM","SUPER_CLIENT:/INDEX_LISTS/PEER_GROUPS/SECTOR - IMA - MIXED INVESTMENT 20-60 SHARES - PTX",2,GBP,1)&lt;/Q&gt;&lt;R&gt;1&lt;/R&gt;&lt;C&gt;1&lt;/C&gt;&lt;D xsi:type="xsd:double"&gt;0.2198731501056983&lt;/D&gt;&lt;/FQL&gt;&lt;FQL&gt;&lt;Q&gt;^SPAR_SET_DBASE('MEURPTX');SPAR_UNIV_QUARTILE(,,41676,41676,D,"STAT:CUM","SUPER_CLIENT:/INDEX_LISTS/PEER_GROUPS/SECTOR - IMA - MIXED INVESTMENT 0-35 SHARES - PTX",2,GBP,1)&lt;/Q&gt;&lt;R&gt;1&lt;/R&gt;&lt;C&gt;1&lt;/C&gt;&lt;D xsi:type="xsd:double"&gt;0.085077420452606134&lt;/D&gt;&lt;/FQL&gt;&lt;FQL&gt;&lt;Q&gt;^SPAR_SET_DBASE('MEURPTX');SPAR_UNIV_QUARTILE(,,41675,41675,D,"STAT:CUM","SUPER_CLIENT:/INDEX_LISTS/PEER_GROUPS/SECTOR - IMA - FLEXIBLE INVESTMENT - PTX",2,GBP,1)&lt;/Q&gt;&lt;R&gt;1&lt;/R&gt;&lt;C&gt;1&lt;/C&gt;&lt;D xsi:type="xsd:double"&gt;0&lt;/D&gt;&lt;/FQL&gt;&lt;FQL&gt;&lt;Q&gt;^SPAR_SET_DBASE('MEURPTX');SPAR_UNIV_QUARTILE(,,41675,41675,D,"STAT:CUM","SUPER_CLIENT:/INDEX_LISTS/PEER_GROUPS/SECTOR - IMA - MIXED INVESTMENT 40-85 SHARES - PTX",2,GBP,1)&lt;/Q&gt;&lt;R&gt;1&lt;/R&gt;&lt;C&gt;1&lt;/C&gt;&lt;D xsi:type="xsd:double"&gt;0.088920505068457167&lt;/D&gt;&lt;/FQL&gt;&lt;FQL&gt;&lt;Q&gt;^SPAR_SET_DBASE('MEURPTX');SPAR_UNIV_QUARTILE(,,41675,41675,D,"STAT:CUM","SUPER_CLIENT:/INDEX_LISTS/PEER_GROUPS/SECTOR - IMA - MIXED INVESTMENT 20-60 SHARES - PTX",2,GBP,1)&lt;/Q&gt;&lt;R&gt;1&lt;/R&gt;&lt;C&gt;1&lt;/C&gt;&lt;D xsi:type="xsd:double"&gt;-0.083752093802336169&lt;/D&gt;&lt;/FQL&gt;&lt;FQL&gt;&lt;Q&gt;^SPAR_SET_DBASE('MEURPTX');SPAR_UNIV_QUARTILE(,,41675,41675,D,"STAT:CUM","SUPER_CLIENT:/INDEX_LISTS/PEER_GROUPS/SECTOR - IMA - MIXED INVESTMENT 0-35 SHARES - PTX",2,GBP,1)&lt;/Q&gt;&lt;R&gt;1&lt;/R&gt;&lt;C&gt;1&lt;/C&gt;&lt;D xsi:type="xsd:double"&gt;0.14144271570013522&lt;/D&gt;&lt;/FQL&gt;&lt;FQL&gt;&lt;Q&gt;^SPAR_SET_DBASE('MEURPTX');SPAR_UNIV_QUARTILE(,,41674,41674,D,"STAT:CUM","SUPER_CLIENT:/INDEX_LISTS/PEER_GROUPS/SECTOR - IMA - FLEXIBLE INVESTMENT - PTX",2,GBP,1)&lt;/Q&gt;&lt;R&gt;1&lt;/R&gt;&lt;C&gt;1&lt;/C&gt;&lt;D xsi:type="xsd:double"&gt;-0.496453900709215&lt;/D&gt;&lt;/FQL&gt;&lt;FQL&gt;&lt;Q&gt;^SPAR_SET_DBASE('MEURPTX');SPAR_UNIV_QUARTILE(,,41674,41674,D,"STAT:CUM","SUPER_CLIENT:/INDEX_LISTS/PEER_GROUPS/SECTOR - IMA - MIXED INVESTMENT 40-85 SHARES - PTX",2,GBP,1)&lt;/Q&gt;&lt;R&gt;1&lt;/R&gt;&lt;C&gt;1&lt;/C&gt;&lt;D xsi:type="xsd:double"&gt;-0.67114093959730337&lt;/D&gt;&lt;/FQL&gt;&lt;FQL&gt;&lt;Q&gt;^SPAR_SET_DBASE('MEURPTX');SPAR_UNIV_QUARTILE(,,41674,41674,D,"STAT:CUM","SUPER_CLIENT:/INDEX_LISTS/PEER_GROUPS/SECTOR - IMA - MIXED INVESTMENT 20-60 SHARES - PTX",2,GBP,1)&lt;/Q&gt;&lt;R&gt;1&lt;/R&gt;&lt;C&gt;1&lt;/C&gt;&lt;D xsi:type="xsd:double"&gt;-0.29687605424735253&lt;/D&gt;&lt;/FQL&gt;&lt;FQL&gt;&lt;Q&gt;^SPAR_SET_DBASE('MEURPTX');SPAR_UNIV_QUARTILE(,,41674,41674,D,"STAT:CUM","SUPER_CLIENT:/INDEX_LISTS/PEER_GROUPS/SECTOR - IMA - MIXED INVESTMENT 0-35 SHARES - PTX",2,GBP,1)&lt;/Q&gt;&lt;R&gt;1&lt;/R&gt;&lt;C&gt;1&lt;/C&gt;&lt;D xsi:type="xsd:double"&gt;-0.19728443773935345&lt;/D&gt;&lt;/FQL&gt;&lt;FQL&gt;&lt;Q&gt;^SPAR_SET_DBASE('MEURPTX');SPAR_UNIV_QUARTILE(,,41673,41673,D,"STAT:CUM","SUPER_CLIENT:/INDEX_LISTS/PEER_GROUPS/SECTOR - IMA - FLEXIBLE INVESTMENT - PTX",2,GBP,1)&lt;/Q&gt;&lt;R&gt;1&lt;/R&gt;&lt;C&gt;1&lt;/C&gt;&lt;D xsi:type="xsd:double"&gt;0.079467295097712665&lt;/D&gt;&lt;/FQL&gt;&lt;FQL&gt;&lt;Q&gt;^SPAR_SET_DBASE('MEURPTX');SPAR_UNIV_QUARTILE(,,41673,41673,D,"STAT:CUM","SUPER_CLIENT:/INDEX_LISTS/PEER_GROUPS/SECTOR - IMA - MIXED INVESTMENT 40-85 SHARES - PTX",2,GBP,1)&lt;/Q&gt;&lt;R&gt;1&lt;/R&gt;&lt;C&gt;1&lt;/C&gt;&lt;D xsi:type="xsd:double"&gt;0.16524723528665852&lt;/D&gt;&lt;/FQL&gt;&lt;FQL&gt;&lt;Q&gt;^SPAR_SET_DBASE('MEURPTX');SPAR_UNIV_QUARTILE(,,41673,41673,D,"STAT:CUM","SUPER_CLIENT:/INDEX_LISTS/PEER_GROUPS/SECTOR - IMA - MIXED INVESTMENT 20-60 SHARES - PTX",2,GBP,1)&lt;/Q&gt;&lt;R&gt;1&lt;/R&gt;&lt;C&gt;1&lt;/C&gt;&lt;D xsi:type="xsd:double"&gt;0.08655466081393115&lt;/D&gt;&lt;/FQL&gt;&lt;FQL&gt;&lt;Q&gt;^SPAR_SET_DBASE('MEURPTX');SPAR_UNIV_QUARTILE(,,41673,41673,D,"STAT:CUM","SUPER_CLIENT:/INDEX_LISTS/PEER_GROUPS/SECTOR - IMA - MIXED INVESTMENT 0-35 SHARES - PTX",2,GBP,1)&lt;/Q&gt;&lt;R&gt;1&lt;/R&gt;&lt;C&gt;1&lt;/C&gt;&lt;D xsi:type="xsd:double"&gt;0.092336103416457149&lt;/D&gt;&lt;/FQL&gt;&lt;FQL&gt;&lt;Q&gt;^SPAR_SET_DBASE('MEURPTX');SPAR_UNIV_QUARTILE(,,41670,41670,D,"STAT:CUM","SUPER_CLIENT:/INDEX_LISTS/PEER_GROUPS/SECTOR - IMA - FLEXIBLE INVESTMENT - PTX",2,GBP,1)&lt;/Q&gt;&lt;R&gt;1&lt;/R&gt;&lt;C&gt;1&lt;/C&gt;&lt;D xsi:type="xsd:double"&gt;-0.28300718671124825&lt;/D&gt;&lt;/FQL&gt;&lt;FQL&gt;&lt;Q&gt;^SPAR_SET_DBASE('MEURPTX');SPAR_UNIV_QUARTILE(,,41670,41670,D,"STAT:CUM","SUPER_CLIENT:/INDEX_LISTS/PEER_GROUPS/SECTOR - IMA - MIXED INVESTMENT 40-85 SHARES - PTX",2,GBP,1)&lt;/Q&gt;&lt;R&gt;1&lt;/R&gt;&lt;C&gt;1&lt;/C&gt;&lt;D xsi:type="xsd:double"&gt;-0.18619342522435689&lt;/D&gt;&lt;/FQL&gt;&lt;FQL&gt;&lt;Q&gt;^SPAR_SET_DBASE('MEURPTX');SPAR_UNIV_QUARTILE(,,41670,41670,D,"STAT:CUM","SUPER_CLIENT:/INDEX_LISTS/PEER_GROUPS/SECTOR - IMA - MIXED INVESTMENT 20-60 SHARES - PTX",2,GBP,1)&lt;/Q&gt;&lt;R&gt;1&lt;/R&gt;&lt;C&gt;1&lt;/C&gt;&lt;D xsi:type="xsd:double"&gt;-0.17606232746477657&lt;/D&gt;&lt;/FQL&gt;&lt;FQL&gt;&lt;Q&gt;^SPAR_SET_DBASE('MEURPTX');SPAR_UNIV_QUARTILE(,,41670,41670,D,"STAT:CUM","SUPER_CLIENT:/INDEX_LISTS/PEER_GROUPS/SECTOR - IMA - MIXED INVESTMENT 0-35 SHARES - PTX",2,GBP,1)&lt;/Q&gt;&lt;R&gt;1&lt;/R&gt;&lt;C&gt;1&lt;/C&gt;&lt;D xsi:type="xsd:double"&gt;-0.074996474458077778&lt;/D&gt;&lt;/FQL&gt;&lt;FQL&gt;&lt;Q&gt;^SPAR_SET_DBASE('MEURPTX');SPAR_UNIV_QUARTILE(,,41669,41669,D,"STAT:CUM","SUPER_CLIENT:/INDEX_LISTS/PEER_GROUPS/SECTOR - IMA - FLEXIBLE INVESTMENT - PTX",2,GBP,1)&lt;/Q&gt;&lt;R&gt;1&lt;/R&gt;&lt;C&gt;1&lt;/C&gt;&lt;D xsi:type="xsd:double"&gt;-0.079814454908211374&lt;/D&gt;&lt;/FQL&gt;&lt;FQL&gt;&lt;Q&gt;^SPAR_SET_DBASE('MEURPTX');SPAR_UNIV_QUARTILE(,,41669,41669,D,"STAT:CUM","SUPER_CLIENT:/INDEX_LISTS/PEER_GROUPS/SECTOR - IMA - MIXED INVESTMENT 40-85 SHARES - PTX",2,GBP,1)&lt;/Q&gt;&lt;R&gt;1&lt;/R&gt;&lt;C&gt;1&lt;/C&gt;&lt;D xsi:type="xsd:double"&gt;-0.24374989177768924&lt;/D&gt;&lt;/FQL&gt;&lt;FQL&gt;&lt;Q&gt;^SPAR_SET_DBASE('MEURPTX');SPAR_UNIV_QUARTILE(,,41669,41669,D,"STAT:CUM","SUPER_CLIENT:/INDEX_LISTS/PEER_GROUPS/SECTOR - IMA - MIXED INVESTMENT 20-60 SHARES - PTX",2,GBP,1)&lt;/Q&gt;&lt;R&gt;1&lt;/R&gt;&lt;C&gt;1&lt;/C&gt;&lt;D xsi:type="xsd:double"&gt;-0.0088220093449664638&lt;/D&gt;&lt;/FQL&gt;&lt;FQL&gt;&lt;Q&gt;^SPAR_SET_DBASE('MEURPTX');SPAR_UNIV_QUARTILE(,,41669,41669,D,"STAT:CUM","SUPER_CLIENT:/INDEX_LISTS/PEER_GROUPS/SECTOR - IMA - MIXED INVESTMENT 0-35 SHARES - PTX",2,GBP,1)&lt;/Q&gt;&lt;R&gt;1&lt;/R&gt;&lt;C&gt;1&lt;/C&gt;&lt;D xsi:type="xsd:double"&gt;0.058052519507678646&lt;/D&gt;&lt;/FQL&gt;&lt;FQL&gt;&lt;Q&gt;^SPAR_SET_DBASE('MEURPTX');SPAR_UNIV_QUARTILE(,,41668,41668,D,"STAT:CUM","SUPER_CLIENT:/INDEX_LISTS/PEER_GROUPS/SECTOR - IMA - FLEXIBLE INVESTMENT - PTX",2,GBP,1)&lt;/Q&gt;&lt;R&gt;1&lt;/R&gt;&lt;C&gt;1&lt;/C&gt;&lt;D xsi:type="xsd:double"&gt;0.15475047683206622&lt;/D&gt;&lt;/FQL&gt;&lt;FQL&gt;&lt;Q&gt;^SPAR_SET_DBASE('MEURPTX');SPAR_UNIV_QUARTILE(,,41668,41668,D,"STAT:CUM","SUPER_CLIENT:/INDEX_LISTS/PEER_GROUPS/SECTOR - IMA - MIXED INVESTMENT 40-85 SHARES - PTX",2,GBP,1)&lt;/Q&gt;&lt;R&gt;1&lt;/R&gt;&lt;C&gt;1&lt;/C&gt;&lt;D xsi:type="xsd:double"&gt;0.25041134724541614&lt;/D&gt;&lt;/FQL&gt;&lt;FQL&gt;&lt;Q&gt;^SPAR_SET_DBASE('MEURPTX');SPAR_UNIV_QUARTILE(,,41668,41668,D,"STAT:CUM","SUPER_CLIENT:/INDEX_LISTS/PEER_GROUPS/SECTOR - IMA - MIXED INVESTMENT 20-60 SHARES - PTX",2,GBP,1)&lt;/Q&gt;&lt;R&gt;1&lt;/R&gt;&lt;C&gt;1&lt;/C&gt;&lt;D xsi:type="xsd:double"&gt;0.12461567669574958&lt;/D&gt;&lt;/FQL&gt;&lt;FQL&gt;&lt;Q&gt;^SPAR_SET_DBASE('MEURPTX');SPAR_UNIV_QUARTILE(,,41668,41668,D,"STAT:CUM","SUPER_CLIENT:/INDEX_LISTS/PEER_GROUPS/SECTOR - IMA - MIXED INVESTMENT 0-35 SHARES - PTX",2,GBP,1)&lt;/Q&gt;&lt;R&gt;1&lt;/R&gt;&lt;C&gt;1&lt;/C&gt;&lt;D xsi:type="xsd:double"&gt;0.10637697234043841&lt;/D&gt;&lt;/FQL&gt;&lt;FQL&gt;&lt;Q&gt;^SPAR_SET_DBASE('MEURPTX');SPAR_UNIV_QUARTILE(,,41667,41667,D,"STAT:CUM","SUPER_CLIENT:/INDEX_LISTS/PEER_GROUPS/SECTOR - IMA - FLEXIBLE INVESTMENT - PTX",2,GBP,1)&lt;/Q&gt;&lt;R&gt;1&lt;/R&gt;&lt;C&gt;1&lt;/C&gt;&lt;D xsi:type="xsd:double"&gt;-0.17718956539479747&lt;/D&gt;&lt;/FQL&gt;&lt;FQL&gt;&lt;Q&gt;^SPAR_SET_DBASE('MEURPTX');SPAR_UNIV_QUARTILE(,,41667,41667,D,"STAT:CUM","SUPER_CLIENT:/INDEX_LISTS/PEER_GROUPS/SECTOR - IMA - MIXED INVESTMENT 40-85 SHARES - PTX",2,GBP,1)&lt;/Q&gt;&lt;R&gt;1&lt;/R&gt;&lt;C&gt;1&lt;/C&gt;&lt;D xsi:type="xsd:double"&gt;-0.15845574255413109&lt;/D&gt;&lt;/FQL&gt;&lt;FQL&gt;&lt;Q&gt;^SPAR_SET_DBASE('MEURPTX');SPAR_UNIV_QUARTILE(,,41667,41667,D,"STAT:CUM","SUPER_CLIENT:/INDEX_LISTS/PEER_GROUPS/SECTOR - IMA - MIXED INVESTMENT 20-60 SHARES - PTX",2,GBP,1)&lt;/Q&gt;&lt;R&gt;1&lt;/R&gt;&lt;C&gt;1&lt;/C&gt;&lt;D xsi:type="xsd:double"&gt;-0.29859653284670662&lt;/D&gt;&lt;/FQL&gt;&lt;FQL&gt;&lt;Q&gt;^SPAR_SET_DBASE('MEURPTX');SPAR_UNIV_QUARTILE(,,41667,41667,D,"STAT:CUM","SUPER_CLIENT:/INDEX_LISTS/PEER_GROUPS/SECTOR - IMA - MIXED INVESTMENT 0-35 SHARES - PTX",2,GBP,1)&lt;/Q&gt;&lt;R&gt;1&lt;/R&gt;&lt;C&gt;1&lt;/C&gt;&lt;D xsi:type="xsd:double"&gt;-0.097646259765626908&lt;/D&gt;&lt;/FQL&gt;&lt;FQL&gt;&lt;Q&gt;^SPAR_SET_DBASE('MEURPTX');SPAR_UNIV_QUARTILE(,,41666,41666,D,"STAT:CUM","SUPER_CLIENT:/INDEX_LISTS/PEER_GROUPS/SECTOR - IMA - FLEXIBLE INVESTMENT - PTX",2,GBP,1)&lt;/Q&gt;&lt;R&gt;1&lt;/R&gt;&lt;C&gt;1&lt;/C&gt;&lt;D xsi:type="xsd:double"&gt;-1.216838781477092&lt;/D&gt;&lt;/FQL&gt;&lt;FQL&gt;&lt;Q&gt;^SPAR_SET_DBASE('MEURPTX');SPAR_UNIV_QUARTILE(,,41666,41666,D,"STAT:CUM","SUPER_CLIENT:/INDEX_LISTS/PEER_GROUPS/SECTOR - IMA - MIXED INVESTMENT 40-85 SHARES - PTX",2,GBP,1)&lt;/Q&gt;&lt;R&gt;1&lt;/R&gt;&lt;C&gt;1&lt;/C&gt;&lt;D xsi:type="xsd:double"&gt;-1.1792887977689182&lt;/D&gt;&lt;/FQL&gt;&lt;FQL&gt;&lt;Q&gt;^SPAR_SET_DBASE('MEURPTX');SPAR_UNIV_QUARTILE(,,41666,41666,D,"STAT:CUM","SUPER_CLIENT:/INDEX_LISTS/PEER_GROUPS/SECTOR - IMA - MIXED INVESTMENT 20-60 SHARES - PTX",2,GBP,1)&lt;/Q&gt;&lt;R&gt;1&lt;/R&gt;&lt;C&gt;1&lt;/C&gt;&lt;D xsi:type="xsd:double"&gt;-0.72682057021029589&lt;/D&gt;&lt;/FQL&gt;&lt;FQL&gt;&lt;Q&gt;^SPAR_SET_DBASE('MEURPTX');SPAR_UNIV_QUARTILE(,,41666,41666,D,"STAT:CUM","SUPER_CLIENT:/INDEX_LISTS/PEER_GROUPS/SECTOR - IMA - MIXED INVESTMENT 0-35 SHARES - PTX",2,GBP,1)&lt;/Q&gt;&lt;R&gt;1&lt;/R&gt;&lt;C&gt;1&lt;/C&gt;&lt;D xsi:type="xsd:double"&gt;-0.50778647731367643&lt;/D&gt;&lt;/FQL&gt;&lt;FQL&gt;&lt;Q&gt;^SPAR_SET_DBASE('MEURPTX');SPAR_UNIV_QUARTILE(,,41663,41663,D,"STAT:CUM","SUPER_CLIENT:/INDEX_LISTS/PEER_GROUPS/SECTOR - IMA - FLEXIBLE INVESTMENT - PTX",2,GBP,1)&lt;/Q&gt;&lt;R&gt;1&lt;/R&gt;&lt;C&gt;1&lt;/C&gt;&lt;D xsi:type="xsd:double"&gt;-0.69606164269140347&lt;/D&gt;&lt;/FQL&gt;&lt;FQL&gt;&lt;Q&gt;^SPAR_SET_DBASE('MEURPTX');SPAR_UNIV_QUARTILE(,,41663,41663,D,"STAT:CUM","SUPER_CLIENT:/INDEX_LISTS/PEER_GROUPS/SECTOR - IMA - MIXED INVESTMENT 40-85 SHARES - PTX",2,GBP,1)&lt;/Q&gt;&lt;R&gt;1&lt;/R&gt;&lt;C&gt;1&lt;/C&gt;&lt;D xsi:type="xsd:double"&gt;-0.73782338881263065&lt;/D&gt;&lt;/FQL&gt;&lt;FQL&gt;&lt;Q&gt;^SPAR_SET_DBASE('MEURPTX');SPAR_UNIV_QUARTILE(,,41663,41663,D,"STAT:CUM","SUPER_CLIENT:/INDEX_LISTS/PEER_GROUPS/SECTOR - IMA - MIXED INVESTMENT 20-60 SHARES - PTX",2,GBP,1)&lt;/Q&gt;&lt;R&gt;1&lt;/R&gt;&lt;C&gt;1&lt;/C&gt;&lt;D xsi:type="xsd:double"&gt;-0.34897844901123909&lt;/D&gt;&lt;/FQL&gt;&lt;FQL&gt;&lt;Q&gt;^SPAR_SET_DBASE('MEURPTX');SPAR_UNIV_QUARTILE(,,41663,41663,D,"STAT:CUM","SUPER_CLIENT:/INDEX_LISTS/PEER_GROUPS/SECTOR - IMA - MIXED INVESTMENT 0-35 SHARES - PTX",2,GBP,1)&lt;/Q&gt;&lt;R&gt;1&lt;/R&gt;&lt;C&gt;1&lt;/C&gt;&lt;D xsi:type="xsd:double"&gt;-0.1568379843168044&lt;/D&gt;&lt;/FQL&gt;&lt;FQL&gt;&lt;Q&gt;^SPAR_SET_DBASE('MEURPTX');SPAR_UNIV_QUARTILE(,,41662,41662,D,"STAT:CUM","SUPER_CLIENT:/INDEX_LISTS/PEER_GROUPS/SECTOR - IMA - FLEXIBLE INVESTMENT - PTX",2,GBP,1)&lt;/Q&gt;&lt;R&gt;1&lt;/R&gt;&lt;C&gt;1&lt;/C&gt;&lt;D xsi:type="xsd:double"&gt;-0.21779192494554289&lt;/D&gt;&lt;/FQL&gt;&lt;FQL&gt;&lt;Q&gt;^SPAR_SET_DBASE('MEURPTX');SPAR_UNIV_QUARTILE(,,41662,41662,D,"STAT:CUM","SUPER_CLIENT:/INDEX_LISTS/PEER_GROUPS/SECTOR - IMA - MIXED INVESTMENT 40-85 SHARES - PTX",2,GBP,1)&lt;/Q&gt;&lt;R&gt;1&lt;/R&gt;&lt;C&gt;1&lt;/C&gt;&lt;D xsi:type="xsd:double"&gt;-0.21013079751761588&lt;/D&gt;&lt;/FQL&gt;&lt;FQL&gt;&lt;Q&gt;^SPAR_SET_DBASE('MEURPTX');SPAR_UNIV_QUARTILE(,,41662,41662,D,"STAT:CUM","SUPER_CLIENT:/INDEX_LISTS/PEER_GROUPS/SECTOR - IMA - MIXED INVESTMENT 20-60 SHARES - PTX",2,GBP,1)&lt;/Q&gt;&lt;R&gt;1&lt;/R&gt;&lt;C&gt;1&lt;/C&gt;&lt;D xsi:type="xsd:double"&gt;-0.151057401812682&lt;/D&gt;&lt;/FQL&gt;&lt;FQL&gt;&lt;Q&gt;^SPAR_SET_DBASE('MEURPTX');SPAR_UNIV_QUARTILE(,,41662,41662,D,"STAT:CUM","SUPER_CLIENT:/INDEX_LISTS/PEER_GROUPS/SECTOR - IMA - MIXED INVESTMENT 0-35 SHARES - PTX",2,GBP,1)&lt;/Q&gt;&lt;R&gt;1&lt;/R&gt;&lt;C&gt;1&lt;/C&gt;&lt;D xsi:type="xsd:double"&gt;-0.090648438496721&lt;/D&gt;&lt;/FQL&gt;&lt;FQL&gt;&lt;Q&gt;^SPAR_SET_DBASE('MEURPTX');SPAR_UNIV_QUARTILE(,,41661,41661,D,"STAT:CUM","SUPER_CLIENT:/INDEX_LISTS/PEER_GROUPS/SECTOR - IMA - FLEXIBLE INVESTMENT - PTX",2,GBP,1)&lt;/Q&gt;&lt;R&gt;1&lt;/R&gt;&lt;C&gt;1&lt;/C&gt;&lt;D xsi:type="xsd:double"&gt;-0.19862295787812512&lt;/D&gt;&lt;/FQL&gt;&lt;FQL&gt;&lt;Q&gt;^SPAR_SET_DBASE('MEURPTX');SPAR_UNIV_QUARTILE(,,41661,41661,D,"STAT:CUM","SUPER_CLIENT:/INDEX_LISTS/PEER_GROUPS/SECTOR - IMA - MIXED INVESTMENT 40-85 SHARES - PTX",2,GBP,1)&lt;/Q&gt;&lt;R&gt;1&lt;/R&gt;&lt;C&gt;1&lt;/C&gt;&lt;D xsi:type="xsd:double"&gt;-0.20931405745835408&lt;/D&gt;&lt;/FQL&gt;&lt;FQL&gt;&lt;Q&gt;^SPAR_SET_DBASE('MEURPTX');SPAR_UNIV_QUARTILE(,,41661,41661,D,"STAT:CUM","SUPER_CLIENT:/INDEX_LISTS/PEER_GROUPS/SECTOR - IMA - MIXED INVESTMENT 20-60 SHARES - PTX",2,GBP,1)&lt;/Q&gt;&lt;R&gt;1&lt;/R&gt;&lt;C&gt;1&lt;/C&gt;&lt;D xsi:type="xsd:double"&gt;-0.13652209869319254&lt;/D&gt;&lt;/FQL&gt;&lt;FQL&gt;&lt;Q&gt;^SPAR_SET_DBASE('MEURPTX');SPAR_UNIV_QUARTILE(,,41661,41661,D,"STAT:CUM","SUPER_CLIENT:/INDEX_LISTS/PEER_GROUPS/SECTOR - IMA - MIXED INVESTMENT 0-35 SHARES - PTX",2,GBP,1)&lt;/Q&gt;&lt;R&gt;1&lt;/R&gt;&lt;C&gt;1&lt;/C&gt;&lt;D xsi:type="xsd:double"&gt;-0.15225519474905136&lt;/D&gt;&lt;/FQL&gt;&lt;FQL&gt;&lt;Q&gt;^SPAR_SET_DBASE('MEURPTX');SPAR_UNIV_QUARTILE(,,41660,41660,D,"STAT:CUM","SUPER_CLIENT:/INDEX_LISTS/PEER_GROUPS/SECTOR - IMA - FLEXIBLE INVESTMENT - PTX",2,GBP,1)&lt;/Q&gt;&lt;R&gt;1&lt;/R&gt;&lt;C&gt;1&lt;/C&gt;&lt;D xsi:type="xsd:double"&gt;0&lt;/D&gt;&lt;/FQL&gt;&lt;FQL&gt;&lt;Q&gt;^SPAR_SET_DBASE('MEURPTX');SPAR_UNIV_QUARTILE(,,41660,41660,D,"STAT:CUM","SUPER_CLIENT:/INDEX_LISTS/PEER_GROUPS/SECTOR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xsi:type="xsd:double"&gt;0&lt;/D&gt;&lt;/FQL&gt;&lt;FQL&gt;&lt;Q&gt;^SPAR_SET_DBASE('MEURPTX');SPAR_UNIV_QUARTILE(,,41660,41660,D,"STAT:CUM","SUPER_CLIENT:/INDEX_LISTS/PEER_GROUPS/SECTOR - IMA - MIXED INVESTMENT 20-60 SHARES - PTX",2,GBP,1)&lt;/Q&gt;&lt;R&gt;1&lt;/R&gt;&lt;C&gt;1&lt;/C&gt;&lt;D xsi:type="xsd:double"&gt;-0.013221392212603433&lt;/D&gt;&lt;/FQL&gt;&lt;FQL&gt;&lt;Q&gt;^SPAR_SET_DBASE('MEURPTX');SPAR_UNIV_QUARTILE(,,41660,41660,D,"STAT:CUM","SUPER_CLIENT:/INDEX_LISTS/PEER_GROUPS/SECTOR - IMA - MIXED INVESTMENT 0-35 SHARES - PTX",2,GBP,1)&lt;/Q&gt;&lt;R&gt;1&lt;/R&gt;&lt;C&gt;1&lt;/C&gt;&lt;D xsi:type="xsd:double"&gt;-0.019542700801244983&lt;/D&gt;&lt;/FQL&gt;&lt;FQL&gt;&lt;Q&gt;^SPAR_SET_DBASE('MEURPTX');SPAR_UNIV_QUARTILE(,,41659,41659,D,"STAT:CUM","SUPER_CLIENT:/INDEX_LISTS/PEER_GROUPS/SECTOR - IMA - FLEXIBLE INVESTMENT - PTX",2,GBP,1)&lt;/Q&gt;&lt;R&gt;1&lt;/R&gt;&lt;C&gt;1&lt;/C&gt;&lt;D xsi:type="xsd:double"&gt;-0.14262428687856765&lt;/D&gt;&lt;/FQL&gt;&lt;FQL&gt;&lt;Q&gt;^SPAR_SET_DBASE('MEURPTX');SPAR_UNIV_QUARTILE(,,41659,41659,D,"STAT:CUM","SUPER_CLIENT:/INDEX_LISTS/PEER_GROUPS/SECTOR - IMA - MIXED INVESTMENT 40-85 SHARES - PTX",2,GBP,1)&lt;/Q&gt;&lt;R&gt;1&lt;/R&gt;&lt;C&gt;1&lt;/C&gt;&lt;D xsi:type="xsd:double"&gt;-0.096750463762551586&lt;/D&gt;&lt;/FQL&gt;&lt;FQL&gt;&lt;Q&gt;^SPAR_SET_DBASE('MEURPTX');SPAR_UNIV_QUARTILE(,,41659,41659,D,"STAT:CUM","SUPER_CLIENT:/INDEX_LISTS/PEER_GROUPS/SECTOR - IMA - MIXED INVESTMENT 20-60 SHARES - PTX",2,GBP,1)&lt;/Q&gt;&lt;R&gt;1&lt;/R&gt;&lt;C&gt;1&lt;/C&gt;&lt;D xsi:type="xsd:double"&gt;-0.039283469516027125&lt;/D&gt;&lt;/FQL&gt;&lt;FQL&gt;&lt;Q&gt;^SPAR_SET_DBASE('MEURPTX');SPAR_UNIV_QUARTILE(,,41659,41659,D,"STAT:CUM","SUPER_CLIENT:/INDEX_LISTS/PEER_GROUPS/SECTOR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xsi:type="xsd:double"&gt;0&lt;/D&gt;&lt;/FQL&gt;&lt;FQL&gt;&lt;Q&gt;^SPAR_SET_DBASE('MEURPTX');SPAR_UNIV_QUARTILE(,,41656,41656,D,"STAT:CUM","SUPER_CLIENT:/INDEX_LISTS/PEER_GROUPS/SECTOR - IMA - FLEXIBLE INVESTMENT - PTX",2,GBP,1)&lt;/Q&gt;&lt;R&gt;1&lt;/R&gt;&lt;C&gt;1&lt;/C&gt;&lt;D xsi:type="xsd:double"&gt;-0.020130374305771248&lt;/D&gt;&lt;/FQL&gt;&lt;FQL&gt;&lt;Q&gt;^SPAR_SET_DBASE('MEURPTX');SPAR_UNIV_QUARTILE(,,41656,41656,D,"STAT:CUM","SUPER_CLIENT:/INDEX_LISTS/PEER_GROUPS/SECTOR - IMA - MIXED INVESTMENT 40-85 SHARES - PTX",2,GBP,1)&lt;/Q&gt;&lt;R&gt;1&lt;/R&gt;&lt;C&gt;1&lt;/C&gt;&lt;D xsi:type="xsd:double"&gt;-0.031525085933081787&lt;/D&gt;&lt;/FQL&gt;&lt;FQL&gt;&lt;Q&gt;^SPAR_SET_DBASE('MEURPTX');SPAR_UNIV_QUARTILE(,,41656,41656,D,"STAT:CUM","SUPER_CLIENT:/INDEX_LISTS/PEER_GROUPS/SECTOR - IMA - MIXED INVESTMENT 20-60 SHARES - PTX",2,GBP,1)&lt;/Q&gt;&lt;R&gt;1&lt;/R&gt;&lt;C&gt;1&lt;/C&gt;&lt;D xsi:type="xsd:double"&gt;0.04834837341389786&lt;/D&gt;&lt;/FQL&gt;&lt;FQL&gt;&lt;Q&gt;^SPAR_SET_DBASE('MEURPTX');SPAR_UNIV_QUARTILE(,,41656,41656,D,"STAT:CUM","SUPER_CLIENT:/INDEX_LISTS/PEER_GROUPS/SECTOR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xsi:type="xsd:double"&gt;1.0000000005838672E-05&lt;/D&gt;&lt;/FQL&gt;&lt;FQL&gt;&lt;Q&gt;^SPAR_SET_DBASE('MEURPTX');SPAR_UNIV_QUARTILE(,,41655,41655,D,"STAT:CUM","SUPER_CLIENT:/INDEX_LISTS/PEER_GROUPS/SECTOR - IMA - FLEXIBLE INVESTMENT - PTX",2,GBP,1)&lt;/Q&gt;&lt;R&gt;1&lt;/R&gt;&lt;C&gt;1&lt;/C&gt;&lt;D xsi:type="xsd:double"&gt;0.48427940284641036&lt;/D&gt;&lt;/FQL&gt;&lt;FQL&gt;&lt;Q&gt;^SPAR_SET_DBASE('MEURPTX');SPAR_UNIV_QUARTILE(,,41655,41655,D,"STAT:CUM","SUPER_CLIENT:/INDEX_LISTS/PEER_GROUPS/SECTOR - IMA - MIXED INVESTMENT 40-85 SHARES - PTX",2,GBP,1)&lt;/Q&gt;&lt;R&gt;1&lt;/R&gt;&lt;C&gt;1&lt;/C&gt;&lt;D xsi:type="xsd:double"&gt;0.43128988355010112&lt;/D&gt;&lt;/FQL&gt;&lt;FQL&gt;&lt;Q&gt;^SPAR_SET_DBASE('MEURPTX');SPAR_UNIV_QUARTILE(,,41655,41655,D,"STAT:CUM","SUPER_CLIENT:/INDEX_LISTS/PEER_GROUPS/SECTOR - IMA - MIXED INVESTMENT 20-60 SHARES - PTX",2,GBP,1)&lt;/Q&gt;&lt;R&gt;1&lt;/R&gt;&lt;C&gt;1&lt;/C&gt;&lt;D xsi:type="xsd:double"&gt;0.30289315967115815&lt;/D&gt;&lt;/FQL&gt;&lt;FQL&gt;&lt;Q&gt;^SPAR_SET_DBASE('MEURPTX');SPAR_UNIV_QUARTILE(,,41655,41655,D,"STAT:CUM","SUPER_CLIENT:/INDEX_LISTS/PEER_GROUPS/SECTOR - IMA - MIXED INVESTMENT 0-35 SHARES - PTX",2,GBP,1)&lt;/Q&gt;&lt;R&gt;1&lt;/R&gt;&lt;C&gt;1&lt;/C&gt;&lt;D xsi:type="xsd:double"&gt;0.210935428165282&lt;/D&gt;&lt;/FQL&gt;&lt;FQL&gt;&lt;Q&gt;^SPAR_SET_DBASE('MEURPTX');SPAR_UNIV_QUARTILE(,,41654,41654,D,"STAT:CUM","SUPER_CLIENT:/INDEX_LISTS/PEER_GROUPS/SECTOR - IMA - FLEXIBLE INVESTMENT - PTX",2,GBP,1)&lt;/Q&gt;&lt;R&gt;1&lt;/R&gt;&lt;C&gt;1&lt;/C&gt;&lt;D xsi:type="xsd:double"&gt;0.311976377675971&lt;/D&gt;&lt;/FQL&gt;&lt;FQL&gt;&lt;Q&gt;^SPAR_SET_DBASE('MEURPTX');SPAR_UNIV_QUARTILE(,,41654,41654,D,"STAT:CUM","SUPER_CLIENT:/INDEX_LISTS/PEER_GROUPS/SECTOR - IMA - MIXED INVESTMENT 40-85 SHARES - PTX",2,GBP,1)&lt;/Q&gt;&lt;R&gt;1&lt;/R&gt;&lt;C&gt;1&lt;/C&gt;&lt;D xsi:type="xsd:double"&gt;0.35959761482089458&lt;/D&gt;&lt;/FQL&gt;&lt;FQL&gt;&lt;Q&gt;^SPAR_SET_DBASE('MEURPTX');SPAR_UNIV_QUARTILE(,,41654,41654,D,"STAT:CUM","SUPER_CLIENT:/INDEX_LISTS/PEER_GROUPS/SECTOR - IMA - MIXED INVESTMENT 20-60 SHARES - PTX",2,GBP,1)&lt;/Q&gt;&lt;R&gt;1&lt;/R&gt;&lt;C&gt;1&lt;/C&gt;&lt;D xsi:type="xsd:double"&gt;0.11930983847283638&lt;/D&gt;&lt;/FQL&gt;&lt;FQL&gt;&lt;Q&gt;^SPAR_SET_DBASE('MEURPTX');SPAR_UNIV_QUARTILE(,,41654,41654,D,"STAT:CUM","SUPER_CLIENT:/INDEX_LISTS/PEER_GROUPS/SECTOR - IMA - MIXED INVESTMENT 0-35 SHARES - PTX",2,GBP,1)&lt;/Q&gt;&lt;R&gt;1&lt;/R&gt;&lt;C&gt;1&lt;/C&gt;&lt;D xsi:type="xsd:double"&gt;0.10405031138585041&lt;/D&gt;&lt;/FQL&gt;&lt;FQL&gt;&lt;Q&gt;^SPAR_SET_DBASE('MEURPTX');SPAR_UNIV_QUARTILE(,,41653,41653,D,"STAT:CUM","SUPER_CLIENT:/INDEX_LISTS/PEER_GROUPS/SECTOR - IMA - FLEXIBLE INVESTMENT - PTX",2,GBP,1)&lt;/Q&gt;&lt;R&gt;1&lt;/R&gt;&lt;C&gt;1&lt;/C&gt;&lt;D xsi:type="xsd:double"&gt;-0.04288804383291156&lt;/D&gt;&lt;/FQL&gt;&lt;FQL&gt;&lt;Q&gt;^SPAR_SET_DBASE('MEURPTX');SPAR_UNIV_QUARTILE(,,41653,41653,D,"STAT:CUM","SUPER_CLIENT:/INDEX_LISTS/PEER_GROUPS/SECTOR - IMA - MIXED INVESTMENT 40-85 SHARES - PTX",2,GBP,1)&lt;/Q&gt;&lt;R&gt;1&lt;/R&gt;&lt;C&gt;1&lt;/C&gt;&lt;D xsi:type="xsd:double"&gt;-0.02585247040579608&lt;/D&gt;&lt;/FQL&gt;&lt;FQL&gt;&lt;Q&gt;^SPAR_SET_DBASE('MEURPTX');SPAR_UNIV_QUARTILE(,,41653,41653,D,"STAT:CUM","SUPER_CLIENT:/INDEX_LISTS/PEER_GROUPS/SECTOR - IMA - MIXED INVESTMENT 20-60 SHARES - PTX",2,GBP,1)&lt;/Q&gt;&lt;R&gt;1&lt;/R&gt;&lt;C&gt;1&lt;/C&gt;&lt;D xsi:type="xsd:double"&gt;0.06620904212295553&lt;/D&gt;&lt;/FQL&gt;&lt;FQL&gt;&lt;Q&gt;^SPAR_SET_DBASE('MEURPTX');SPAR_UNIV_QUARTILE(,,41653,41653,D,"STAT:CUM","SUPER_CLIENT:/INDEX_LISTS/PEER_GROUPS/SECTOR - IMA - MIXED INVESTMENT 0-35 SHARES - PTX",2,GBP,1)&lt;/Q&gt;&lt;R&gt;1&lt;/R&gt;&lt;C&gt;1&lt;/C&gt;&lt;D xsi:type="xsd:double"&gt;0.069214115828342138&lt;/D&gt;&lt;/FQL&gt;&lt;FQL&gt;&lt;Q&gt;^SPAR_SET_DBASE('MEURPTX');SPAR_UNIV_QUARTILE(,,41652,41652,D,"STAT:CUM","SUPER_CLIENT:/INDEX_LISTS/PEER_GROUPS/SECTOR - IMA - FLEXIBLE INVESTMENT - PTX",2,GBP,1)&lt;/Q&gt;&lt;R&gt;1&lt;/R&gt;&lt;C&gt;1&lt;/C&gt;&lt;D xsi:type="xsd:double"&gt;0.15886625099286178&lt;/D&gt;&lt;/FQL&gt;&lt;FQL&gt;&lt;Q&gt;^SPAR_SET_DBASE('MEURPTX');SPAR_UNIV_QUARTILE(,,41652,41652,D,"STAT:CUM","SUPER_CLIENT:/INDEX_LISTS/PEER_GROUPS/SECTOR - IMA - MIXED INVESTMENT 40-85 SHARES - PTX",2,GBP,1)&lt;/Q&gt;&lt;R&gt;1&lt;/R&gt;&lt;C&gt;1&lt;/C&gt;&lt;D xsi:type="xsd:double"&gt;0.18980546650066987&lt;/D&gt;&lt;/FQL&gt;&lt;FQL&gt;&lt;Q&gt;^SPAR_SET_DBASE('MEURPTX');SPAR_UNIV_QUARTILE(,,41652,41652,D,"STAT:CUM","SUPER_CLIENT:/INDEX_LISTS/PEER_GROUPS/SECTOR - IMA - MIXED INVESTMENT 20-60 SHARES - PTX",2,GBP,1)&lt;/Q&gt;&lt;R&gt;1&lt;/R&gt;&lt;C&gt;1&lt;/C&gt;&lt;D xsi:type="xsd:double"&gt;0.18767129017125406&lt;/D&gt;&lt;/FQL&gt;&lt;FQL&gt;&lt;Q&gt;^SPAR_SET_DBASE('MEURPTX');SPAR_UNIV_QUARTILE(,,41652,41652,D,"STAT:CUM","SUPER_CLIENT:/INDEX_LISTS/PEER_GROUPS/SECTOR - IMA - MIXED INVESTMENT 0-35 SHARES - PTX",2,GBP,1)&lt;/Q&gt;&lt;R&gt;1&lt;/R&gt;&lt;C&gt;1&lt;/C&gt;&lt;D xsi:type="xsd:double"&gt;0.18493058670252527&lt;/D&gt;&lt;/FQL&gt;&lt;FQL&gt;&lt;Q&gt;^SPAR_SET_DBASE('MEURPTX');SPAR_UNIV_QUARTILE(,,41649,41649,D,"STAT:CUM","SUPER_CLIENT:/INDEX_LISTS/PEER_GROUPS/SECTOR - IMA - FLEXIBLE INVESTMENT - PTX",2,GBP,1)&lt;/Q&gt;&lt;R&gt;1&lt;/R&gt;&lt;C&gt;1&lt;/C&gt;&lt;D xsi:type="xsd:double"&gt;0.10951617319199247&lt;/D&gt;&lt;/FQL&gt;&lt;FQL&gt;&lt;Q&gt;^SPAR_SET_DBASE('MEURPTX');SPAR_UNIV_QUARTILE(,,41649,41649,D,"STAT:CUM","SUPER_CLIENT:/INDEX_LISTS/PEER_GROUPS/SECTOR - IMA - MIXED INVESTMENT 40-85 SHARES - PTX",2,GBP,1)&lt;/Q&gt;&lt;R&gt;1&lt;/R&gt;&lt;C&gt;1&lt;/C&gt;&lt;D xsi:type="xsd:double"&gt;0.13742556115436955&lt;/D&gt;&lt;/FQL&gt;&lt;FQL&gt;&lt;Q&gt;^SPAR_SET_DBASE('MEURPTX');SPAR_UNIV_QUARTILE(,,41649,41649,D,"STAT:CUM","SUPER_CLIENT:/INDEX_LISTS/PEER_GROUPS/SECTOR - IMA - MIXED INVESTMENT 20-60 SHARES - PTX",2,GBP,1)&lt;/Q&gt;&lt;R&gt;1&lt;/R&gt;&lt;C&gt;1&lt;/C&gt;&lt;D xsi:type="xsd:double"&gt;0.095974224065531466&lt;/D&gt;&lt;/FQL&gt;&lt;FQL&gt;&lt;Q&gt;^SPAR_SET_DBASE('MEURPTX');SPAR_UNIV_QUARTILE(,,41649,41649,D,"STAT:CUM","SUPER_CLIENT:/INDEX_LISTS/PEER_GROUPS/SECTOR - IMA - MIXED INVESTMENT 0-35 SHARES - PTX",2,GBP,1)&lt;/Q&gt;&lt;R&gt;1&lt;/R&gt;&lt;C&gt;1&lt;/C&gt;&lt;D xsi:type="xsd:double"&gt;0.16484049258216338&lt;/D&gt;&lt;/FQL&gt;&lt;FQL&gt;&lt;Q&gt;^SPAR_SET_DBASE('MEURPTX');SPAR_UNIV_QUARTILE(,,41648,41648,D,"STAT:CUM","SUPER_CLIENT:/INDEX_LISTS/PEER_GROUPS/SECTOR - IMA - FLEXIBLE INVESTMENT - PTX",2,GBP,1)&lt;/Q&gt;&lt;R&gt;1&lt;/R&gt;&lt;C&gt;1&lt;/C&gt;&lt;D xsi:type="xsd:double"&gt;0&lt;/D&gt;&lt;/FQL&gt;&lt;FQL&gt;&lt;Q&gt;^SPAR_SET_DBASE('MEURPTX');SPAR_UNIV_QUARTILE(,,41648,41648,D,"STAT:CUM","SUPER_CLIENT:/INDEX_LISTS/PEER_GROUPS/SECTOR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xsi:type="xsd:double"&gt;0&lt;/D&gt;&lt;/FQL&gt;&lt;FQL&gt;&lt;Q&gt;^SPAR_SET_DBASE('MEURPTX');SPAR_UNIV_QUARTILE(,,41648,41648,D,"STAT:CUM","SUPER_CLIENT:/INDEX_LISTS/PEER_GROUPS/SECTOR - IMA - MIXED INVESTMENT 20-60 SHARES - PTX",2,GBP,1)&lt;/Q&gt;&lt;R&gt;1&lt;/R&gt;&lt;C&gt;1&lt;/C&gt;&lt;D xsi:type="xsd:double"&gt;-0.0067685330896738449&lt;/D&gt;&lt;/FQL&gt;&lt;FQL&gt;&lt;Q&gt;^SPAR_SET_DBASE('MEURPTX');SPAR_UNIV_QUARTILE(,,41648,41648,D,"STAT:CUM","SUPER_CLIENT:/INDEX_LISTS/PEER_GROUPS/SECTOR - IMA - MIXED INVESTMENT 0-35 SHARES - PTX",2,GBP,1)&lt;/Q&gt;&lt;R&gt;1&lt;/R&gt;&lt;C&gt;1&lt;/C&gt;&lt;D xsi:type="xsd:double"&gt;-0.026243275160742208&lt;/D&gt;&lt;/FQL&gt;&lt;FQL&gt;&lt;Q&gt;^SPAR_SET_DBASE('MEURPTX');SPAR_UNIV_QUARTILE(,,41647,41647,D,"STAT:CUM","SUPER_CLIENT:/INDEX_LISTS/PEER_GROUPS/SECTOR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xsi:type="xsd:double"&gt;-5.9999999968418649E-06&lt;/D&gt;&lt;/FQL&gt;&lt;FQL&gt;&lt;Q&gt;^SPAR_SET_DBASE('MEURPTX');SPAR_UNIV_QUARTILE(,,41647,41647,D,"STAT:CUM","SUPER_CLIENT:/INDEX_LISTS/PEER_GROUPS/SECTOR - IMA - MIXED INVESTMENT 40-85 SHARES - PTX",2,GBP,1)&lt;/Q&gt;&lt;R&gt;1&lt;/R&gt;&lt;C&gt;1&lt;/C&gt;&lt;D xsi:type="xsd:double"&gt;0.012972584555481781&lt;/D&gt;&lt;/FQL&gt;&lt;FQL&gt;&lt;Q&gt;^SPAR_SET_DBASE('MEURPTX');SPAR_UNIV_QUARTILE(,,41647,41647,D,"STAT:CUM","SUPER_CLIENT:/INDEX_LISTS/PEER_GROUPS/SECTOR - IMA - MIXED INVESTMENT 20-60 SHARES - PTX",2,GBP,1)&lt;/Q&gt;&lt;R&gt;1&lt;/R&gt;&lt;C&gt;1&lt;/C&gt;&lt;D xsi:type="xsd:double"&gt;0.009300338750728443&lt;/D&gt;&lt;/FQL&gt;&lt;FQL&gt;&lt;Q&gt;^SPAR_SET_DBASE('MEURPTX');SPAR_UNIV_QUARTILE(,,41647,41647,D,"STAT:CUM","SUPER_CLIENT:/INDEX_LISTS/PEER_GROUPS/SECTOR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xsi:type="xsd:double"&gt;-5.9999999968418649E-06&lt;/D&gt;&lt;/FQL&gt;&lt;FQL&gt;&lt;Q&gt;^SPAR_SET_DBASE('MEURPTX');SPAR_UNIV_QUARTILE(,,41646,41646,D,"STAT:CUM","SUPER_CLIENT:/INDEX_LISTS/PEER_GROUPS/SECTOR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xsi:type="xsd:double"&gt;1.0000000005838672E-05&lt;/D&gt;&lt;/FQL&gt;&lt;FQL&gt;&lt;Q&gt;^SPAR_SET_DBASE('MEURPTX');SPAR_UNIV_QUARTILE(,,41646,41646,D,"STAT:CUM","SUPER_CLIENT:/INDEX_LISTS/PEER_GROUPS/SECTOR - IMA - MIXED INVESTMENT 40-85 SHARES - PTX",2,GBP,1)&lt;/Q&gt;&lt;R&gt;1&lt;/R&gt;&lt;C&gt;1&lt;/C&gt;&lt;D xsi:type="xsd:double"&gt;0.0762295198170726&lt;/D&gt;&lt;/FQL&gt;&lt;FQL&gt;&lt;Q&gt;^SPAR_SET_DBASE('MEURPTX');SPAR_UNIV_QUARTILE(,,41646,41646,D,"STAT:CUM","SUPER_CLIENT:/INDEX_LISTS/PEER_GROUPS/SECTOR - IMA - MIXED INVESTMENT 20-60 SHARES - PTX",2,GBP,1)&lt;/Q&gt;&lt;R&gt;1&lt;/R&gt;&lt;C&gt;1&lt;/C&gt;&lt;D xsi:type="xsd:double"&gt;0.10920600264243685&lt;/D&gt;&lt;/FQL&gt;&lt;FQL&gt;&lt;Q&gt;^SPAR_SET_DBASE('MEURPTX');SPAR_UNIV_QUARTILE(,,41646,41646,D,"STAT:CUM","SUPER_CLIENT:/INDEX_LISTS/PEER_GROUPS/SECTOR - IMA - MIXED INVESTMENT 0-35 SHARES - PTX",2,GBP,1)&lt;/Q&gt;&lt;R&gt;1&lt;/R&gt;&lt;C&gt;1&lt;/C&gt;&lt;D xsi:type="xsd:double"&gt;0.13141605781865628&lt;/D&gt;&lt;/FQL&gt;&lt;FQL&gt;&lt;Q&gt;^SPAR_SET_DBASE('MEURPTX');SPAR_UNIV_QUARTILE(,,41645,41645,D,"STAT:CUM","SUPER_CLIENT:/INDEX_LISTS/PEER_GROUPS/SECTOR - IMA - FLEXIBLE INVESTMENT - PTX",2,GBP,1)&lt;/Q&gt;&lt;R&gt;1&lt;/R&gt;&lt;C&gt;1&lt;/C&gt;&lt;D xsi:type="xsd:double"&gt;0.13049970179446202&lt;/D&gt;&lt;/FQL&gt;&lt;FQL&gt;&lt;Q&gt;^SPAR_SET_DBASE('MEURPTX');SPAR_UNIV_QUARTILE(,,41645,41645,D,"STAT:CUM","SUPER_CLIENT:/INDEX_LISTS/PEER_GROUPS/SECTOR - IMA - MIXED INVESTMENT 40-85 SHARES - PTX",2,GBP,1)&lt;/Q&gt;&lt;R&gt;1&lt;/R&gt;&lt;C&gt;1&lt;/C&gt;&lt;D xsi:type="xsd:double"&gt;0.16204384066169641&lt;/D&gt;&lt;/FQL&gt;&lt;FQL&gt;&lt;Q&gt;^SPAR_SET_DBASE('MEURPTX');SPAR_UNIV_QUARTILE(,,41645,41645,D,"STAT:CUM","SUPER_CLIENT:/INDEX_LISTS/PEER_GROUPS/SECTOR - IMA - MIXED INVESTMENT 20-60 SHARES - PTX",2,GBP,1)&lt;/Q&gt;&lt;R&gt;1&lt;/R&gt;&lt;C&gt;1&lt;/C&gt;&lt;D xsi:type="xsd:double"&gt;0.15307181175256979&lt;/D&gt;&lt;/FQL&gt;&lt;FQL&gt;&lt;Q&gt;^SPAR_SET_DBASE('MEURPTX');SPAR_UNIV_QUARTILE(,,41645,41645,D,"STAT:CUM","SUPER_CLIENT:/INDEX_LISTS/PEER_GROUPS/SECTOR - IMA - MIXED INVESTMENT 0-35 SHARES - PTX",2,GBP,1)&lt;/Q&gt;&lt;R&gt;1&lt;/R&gt;&lt;C&gt;1&lt;/C&gt;&lt;D xsi:type="xsd:double"&gt;0.1519183663065693&lt;/D&gt;&lt;/FQL&gt;&lt;FQL&gt;&lt;Q&gt;^SPAR_SET_DBASE('MEURPTX');SPAR_UNIV_QUARTILE(,,41642,41642,D,"STAT:CUM","SUPER_CLIENT:/INDEX_LISTS/PEER_GROUPS/SECTOR - IMA - FLEXIBLE INVESTMENT - PTX",2,GBP,1)&lt;/Q&gt;&lt;R&gt;1&lt;/R&gt;&lt;C&gt;1&lt;/C&gt;&lt;D xsi:type="xsd:double"&gt;-0.07688768725617745&lt;/D&gt;&lt;/FQL&gt;&lt;FQL&gt;&lt;Q&gt;^SPAR_SET_DBASE('MEURPTX');SPAR_UNIV_QUARTILE(,,41642,41642,D,"STAT:CUM","SUPER_CLIENT:/INDEX_LISTS/PEER_GROUPS/SECTOR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xsi:type="xsd:double"&gt;0&lt;/D&gt;&lt;/FQL&gt;&lt;FQL&gt;&lt;Q&gt;^SPAR_SET_DBASE('MEURPTX');SPAR_UNIV_QUARTILE(,,41642,41642,D,"STAT:CUM","SUPER_CLIENT:/INDEX_LISTS/PEER_GROUPS/SECTOR - IMA - MIXED INVESTMENT 20-60 SHARES - PTX",2,GBP,1)&lt;/Q&gt;&lt;R&gt;1&lt;/R&gt;&lt;C&gt;1&lt;/C&gt;&lt;D xsi:type="xsd:double"&gt;-0.018990947648300782&lt;/D&gt;&lt;/FQL&gt;&lt;FQL&gt;&lt;Q&gt;^SPAR_SET_DBASE('MEURPTX');SPAR_UNIV_QUARTILE(,,41642,41642,D,"STAT:CUM","SUPER_CLIENT:/INDEX_LISTS/PEER_GROUPS/SECTOR - IMA - MIXED INVESTMENT 0-35 SHARES - PTX",2,GBP,1)&lt;/Q&gt;&lt;R&gt;1&lt;/R&gt;&lt;C&gt;1&lt;/C&gt;&lt;D xsi:type="xsd:double"&gt;0.059116628663136161&lt;/D&gt;&lt;/FQL&gt;&lt;FQL&gt;&lt;Q&gt;^SPAR_SET_DBASE('MEURPTX');SPAR_UNIV_QUARTILE(,,41641,41641,D,"STAT:CUM","SUPER_CLIENT:/INDEX_LISTS/PEER_GROUPS/SECTOR - IMA - FLEXIBLE INVESTMENT - PTX",2,GBP,1)&lt;/Q&gt;&lt;R&gt;1&lt;/R&gt;&lt;C&gt;1&lt;/C&gt;&lt;D xsi:type="xsd:double"&gt;0&lt;/D&gt;&lt;/FQL&gt;&lt;FQL&gt;&lt;Q&gt;^SPAR_SET_DBASE('MEURPTX');SPAR_UNIV_QUARTILE(,,41641,41641,D,"STAT:CUM","SUPER_CLIENT:/INDEX_LISTS/PEER_GROUPS/SECTOR - IMA - MIXED INVESTMENT 40-85 SHARES - PTX",2,GBP,1)&lt;/Q&gt;&lt;R&gt;1&lt;/R&gt;&lt;C&gt;1&lt;/C&gt;&lt;D xsi:type="xsd:double"&gt;-0.01281322324638845&lt;/D&gt;&lt;/FQL&gt;&lt;FQL&gt;&lt;Q&gt;^SPAR_SET_DBASE('MEURPTX');SPAR_UNIV_QUARTILE(,,41641,41641,D,"STAT:CUM","SUPER_CLIENT:/INDEX_LISTS/PEER_GROUPS/SECTOR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xsi:type="xsd:double"&gt;0&lt;/D&gt;&lt;/FQL&gt;&lt;FQL&gt;&lt;Q&gt;^SPAR_SET_DBASE('MEURPTX');SPAR_UNIV_QUARTILE(,,41641,41641,D,"STAT:CUM","SUPER_CLIENT:/INDEX_LISTS/PEER_GROUPS/SECTOR - IMA - MIXED INVESTMENT 0-35 SHARES - PTX",2,GBP,1)&lt;/Q&gt;&lt;R&gt;1&lt;/R&gt;&lt;C&gt;1&lt;/C&gt;&lt;D xsi:type="xsd:double"&gt;-0.025079942316141857&lt;/D&gt;&lt;/FQL&gt;&lt;FQL&gt;&lt;Q&gt;^SPAR_SET_DBASE('MEURPTX');SPAR_UNIV_QUARTILE(,,41640,41640,D,"STAT:CUM","SUPER_CLIENT:/INDEX_LISTS/PEER_GROUPS/SECTOR - IMA - FLEXIBLE INVESTMENT - PTX",2,GBP,1)&lt;/Q&gt;&lt;R&gt;1&lt;/R&gt;&lt;C&gt;1&lt;/C&gt;&lt;D xsi:type="xsd:double"&gt;0&lt;/D&gt;&lt;/FQL&gt;&lt;FQL&gt;&lt;Q&gt;^SPAR_SET_DBASE('MEURPTX');SPAR_UNIV_QUARTILE(,,41640,41640,D,"STAT:CUM","SUPER_CLIENT:/INDEX_LISTS/PEER_GROUPS/SECTOR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xsi:type="xsd:double"&gt;0&lt;/D&gt;&lt;/FQL&gt;&lt;FQL&gt;&lt;Q&gt;^SPAR_SET_DBASE('MEURPTX');SPAR_UNIV_QUARTILE(,,41640,41640,D,"STAT:CUM","SUPER_CLIENT:/INDEX_LISTS/PEER_GROUPS/SECTOR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xsi:type="xsd:double"&gt;0&lt;/D&gt;&lt;/FQL&gt;&lt;FQL&gt;&lt;Q&gt;^SPAR_SET_DBASE('MEURPTX');SPAR_UNIV_QUARTILE(,,41640,41640,D,"STAT:CUM","SUPER_CLIENT:/INDEX_LISTS/PEER_GROUPS/SECTOR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xsi:type="xsd:double"&gt;0&lt;/D&gt;&lt;/FQL&gt;&lt;FQL&gt;&lt;Q&gt;^SPAR_SET_DBASE('MEURPTX');SPAR_UNIV_QUARTILE(,,41639,41639,D,"STAT:CUM","SUPER_CLIENT:/INDEX_LISTS/PEER_GROUPS/SECTOR - IMA - FLEXIBLE INVESTMENT - PTX",2,GBP,1)&lt;/Q&gt;&lt;R&gt;1&lt;/R&gt;&lt;C&gt;1&lt;/C&gt;&lt;D xsi:type="xsd:double"&gt;0.0753696761048861&lt;/D&gt;&lt;/FQL&gt;&lt;FQL&gt;&lt;Q&gt;^SPAR_SET_DBASE('MEURPTX');SPAR_UNIV_QUARTILE(,,41639,41639,D,"STAT:CUM","SUPER_CLIENT:/INDEX_LISTS/PEER_GROUPS/SECTOR - IMA - MIXED INVESTMENT 40-85 SHARES - PTX",2,GBP,1)&lt;/Q&gt;&lt;R&gt;1&lt;/R&gt;&lt;C&gt;1&lt;/C&gt;&lt;D xsi:type="xsd:double"&gt;0.083194675540765317&lt;/D&gt;&lt;/FQL&gt;&lt;FQL&gt;&lt;Q&gt;^SPAR_SET_DBASE('MEURPTX');SPAR_UNIV_QUARTILE(,,41639,41639,D,"STAT:CUM","SUPER_CLIENT:/INDEX_LISTS/PEER_GROUPS/SECTOR - IMA - MIXED INVESTMENT 20-60 SHARES - PTX",2,GBP,1)&lt;/Q&gt;&lt;R&gt;1&lt;/R&gt;&lt;C&gt;1&lt;/C&gt;&lt;D xsi:type="xsd:double"&gt;0.072971395213072832&lt;/D&gt;&lt;/FQL&gt;&lt;FQL&gt;&lt;Q&gt;^SPAR_SET_DBASE('MEURPTX');SPAR_UNIV_QUARTILE(,,41639,41639,D,"STAT:CUM","SUPER_CLIENT:/INDEX_LISTS/PEER_GROUPS/SECTOR - IMA - MIXED INVESTMENT 0-35 SHARES - PTX",2,GBP,1)&lt;/Q&gt;&lt;R&gt;1&lt;/R&gt;&lt;C&gt;1&lt;/C&gt;&lt;D xsi:type="xsd:double"&gt;0.06579813133307244&lt;/D&gt;&lt;/FQL&gt;&lt;FQL&gt;&lt;Q&gt;^SPAR_SET_DBASE('MEURPTX');SPAR_UNIV_QUARTILE(,,41638,41638,D,"STAT:CUM","SUPER_CLIENT:/INDEX_LISTS/PEER_GROUPS/SECTOR - IMA - FLEXIBLE INVESTMENT - PTX",2,GBP,1)&lt;/Q&gt;&lt;R&gt;1&lt;/R&gt;&lt;C&gt;1&lt;/C&gt;&lt;D xsi:type="xsd:double"&gt;0.1700969552645093&lt;/D&gt;&lt;/FQL&gt;&lt;FQL&gt;&lt;Q&gt;^SPAR_SET_DBASE('MEURPTX');SPAR_UNIV_QUARTILE(,,41638,41638,D,"STAT:CUM","SUPER_CLIENT:/INDEX_LISTS/PEER_GROUPS/SECTOR - IMA - MIXED INVESTMENT 40-85 SHARES - PTX",2,GBP,1)&lt;/Q&gt;&lt;R&gt;1&lt;/R&gt;&lt;C&gt;1&lt;/C&gt;&lt;D xsi:type="xsd:double"&gt;0.14409221902016434&lt;/D&gt;&lt;/FQL&gt;&lt;FQL&gt;&lt;Q&gt;^SPAR_SET_DBASE('MEURPTX');SPAR_UNIV_QUARTILE(,,41638,41638,D,"STAT:CUM","SUPER_CLIENT:/INDEX_LISTS/PEER_GROUPS/SECTOR - IMA - MIXED INVESTMENT 20-60 SHARES - PTX",2,GBP,1)&lt;/Q&gt;&lt;R&gt;1&lt;/R&gt;&lt;C&gt;1&lt;/C&gt;&lt;D xsi:type="xsd:double"&gt;0.14461315979754641&lt;/D&gt;&lt;/FQL&gt;&lt;FQL&gt;&lt;Q&gt;^SPAR_SET_DBASE('MEURPTX');SPAR_UNIV_QUARTILE(,,41638,41638,D,"STAT:CUM","SUPER_CLIENT:/INDEX_LISTS/PEER_GROUPS/SECTOR - IMA - MIXED INVESTMENT 0-35 SHARES - PTX",2,GBP,1)&lt;/Q&gt;&lt;R&gt;1&lt;/R&gt;&lt;C&gt;1&lt;/C&gt;&lt;D xsi:type="xsd:double"&gt;0.070452303790347059&lt;/D&gt;&lt;/FQL&gt;&lt;FQL&gt;&lt;Q&gt;^SPAR_SET_DBASE('MEURPTX');SPAR_UNIV_QUARTILE(,,41635,41635,D,"STAT:CUM","SUPER_CLIENT:/INDEX_LISTS/PEER_GROUPS/SECTOR - IMA - FLEXIBLE INVESTMENT - PTX",2,GBP,1)&lt;/Q&gt;&lt;R&gt;1&lt;/R&gt;&lt;C&gt;1&lt;/C&gt;&lt;D xsi:type="xsd:double"&gt;0.18258821849181928&lt;/D&gt;&lt;/FQL&gt;&lt;FQL&gt;&lt;Q&gt;^SPAR_SET_DBASE('MEURPTX');SPAR_UNIV_QUARTILE(,,41635,41635,D,"STAT:CUM","SUPER_CLIENT:/INDEX_LISTS/PEER_GROUPS/SECTOR - IMA - MIXED INVESTMENT 40-85 SHARES - PTX",2,GBP,1)&lt;/Q&gt;&lt;R&gt;1&lt;/R&gt;&lt;C&gt;1&lt;/C&gt;&lt;D xsi:type="xsd:double"&gt;0.21326508850501025&lt;/D&gt;&lt;/FQL&gt;&lt;FQL&gt;&lt;Q&gt;^SPAR_SET_DBASE('MEURPTX');SPAR_UNIV_QUARTILE(,,41635,41635,D,"STAT:CUM","SUPER_CLIENT:/INDEX_LISTS/PEER_GROUPS/SECTOR - IMA - MIXED INVESTMENT 20-60 SHARES - PTX",2,GBP,1)&lt;/Q&gt;&lt;R&gt;1&lt;/R&gt;&lt;C&gt;1&lt;/C&gt;&lt;D xsi:type="xsd:double"&gt;0.13577732518668118&lt;/D&gt;&lt;/FQL&gt;&lt;FQL&gt;&lt;Q&gt;^SPAR_SET_DBASE('MEURPTX');SPAR_UNIV_QUARTILE(,,41635,41635,D,"STAT:CUM","SUPER_CLIENT:/INDEX_LISTS/PEER_GROUPS/SECTOR - IMA - MIXED INVESTMENT 0-35 SHARES - PTX",2,GBP,1)&lt;/Q&gt;&lt;R&gt;1&lt;/R&gt;&lt;C&gt;1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&lt;/C&gt;&lt;D xsi:type="xsd:double"&gt;0.016943409013903121&lt;/D&gt;&lt;/FQL&gt;&lt;FQL&gt;&lt;Q&gt;^SPAR_SET_DBASE('MEURPTX');SPAR_UNIV_QUARTILE(,,41634,41634,D,"STAT:CUM","SUPER_CLIENT:/INDEX_LISTS/PEER_GROUPS/SECTOR - IMA - FLEXIBLE INVESTMENT - PTX",2,GBP,1)&lt;/Q&gt;&lt;R&gt;1&lt;/R&gt;&lt;C&gt;1&lt;/C&gt;&lt;D xsi:type="xsd:double"&gt;0&lt;/D&gt;&lt;/FQL&gt;&lt;FQL&gt;&lt;Q&gt;^SPAR_SET_DBASE('MEURPTX');SPAR_UNIV_QUARTILE(,,41634,41634,D,"STAT:CUM","SUPER_CLIENT:/INDEX_LISTS/PEER_GROUPS/SECTOR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xsi:type="xsd:double"&gt;0&lt;/D&gt;&lt;/FQL&gt;&lt;FQL&gt;&lt;Q&gt;^SPAR_SET_DBASE('MEURPTX');SPAR_UNIV_QUARTILE(,,41634,41634,D,"STAT:CUM","SUPER_CLIENT:/INDEX_LISTS/PEER_GROUPS/SECTOR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xsi:type="xsd:double"&gt;0&lt;/D&gt;&lt;/FQL&gt;&lt;FQL&gt;&lt;Q&gt;^SPAR_SET_DBASE('MEURPTX');SPAR_UNIV_QUARTILE(,,41634,41634,D,"STAT:CUM","SUPER_CLIENT:/INDEX_LISTS/PEER_GROUPS/SECTOR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xsi:type="xsd:double"&gt;0&lt;/D&gt;&lt;/FQL&gt;&lt;FQL&gt;&lt;Q&gt;^SPAR_SET_DBASE('MEURPTX');SPAR_UNIV_QUARTILE(,,41633,41633,D,"STAT:CUM","SUPER_CLIENT:/INDEX_LISTS/PEER_GROUPS/SECTOR - IMA - FLEXIBLE INVESTMENT - PTX",2,GBP,1)&lt;/Q&gt;&lt;R&gt;1&lt;/R&gt;&lt;C&gt;1&lt;/C&gt;&lt;D xsi:type="xsd:double"&gt;0&lt;/D&gt;&lt;/FQL&gt;&lt;FQL&gt;&lt;Q&gt;^SPAR_SET_DBASE('MEURPTX');SPAR_UNIV_QUARTILE(,,41633,41633,D,"STAT:CUM","SUPER_CLIENT:/INDEX_LISTS/PEER_GROUPS/SECTOR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xsi:type="xsd:double"&gt;0&lt;/D&gt;&lt;/FQL&gt;&lt;FQL&gt;&lt;Q&gt;^SPAR_SET_DBASE('MEURPTX');SPAR_UNIV_QUARTILE(,,41633,41633,D,"STAT:CUM","SUPER_CLIENT:/INDEX_LISTS/PEER_GROUPS/SECTOR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xsi:type="xsd:double"&gt;0&lt;/D&gt;&lt;/FQL&gt;&lt;FQL&gt;&lt;Q&gt;^SPAR_SET_DBASE('MEURPTX');SPAR_UNIV_QUARTILE(,,41633,41633,D,"STAT:CUM","SUPER_CLIENT:/INDEX_LISTS/PEER_GROUPS/SECTOR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xsi:type="xsd:double"&gt;0&lt;/D&gt;&lt;/FQL&gt;&lt;FQL&gt;&lt;Q&gt;^SPAR_SET_DBASE('MEURPTX');SPAR_UNIV_QUARTILE(,,41632,41632,D,"STAT:CUM","SUPER_CLIENT:/INDEX_LISTS/PEER_GROUPS/SECTOR - IMA - FLEXIBLE INVESTMENT - PTX",2,GBP,1)&lt;/Q&gt;&lt;R&gt;1&lt;/R&gt;&lt;C&gt;1&lt;/C&gt;&lt;D xsi:type="xsd:double"&gt;0.35425101214574539&lt;/D&gt;&lt;/FQL&gt;&lt;FQL&gt;&lt;Q&gt;^SPAR_SET_DBASE('MEURPTX');SPAR_UNIV_QUARTILE(,,41632,41632,D,"STAT:CUM","SUPER_CLIENT:/INDEX_LISTS/PEER_GROUPS/SECTOR - IMA - MIXED INVESTMENT 40-85 SHARES - PTX",2,GBP,1)&lt;/Q&gt;&lt;R&gt;1&lt;/R&gt;&lt;C&gt;1&lt;/C&gt;&lt;D xsi:type="xsd:double"&gt;0.39522687542752344&lt;/D&gt;&lt;/FQL&gt;&lt;FQL&gt;&lt;Q&gt;^SPAR_SET_DBASE('MEURPTX');SPAR_UNIV_QUARTILE(,,41632,41632,D,"STAT:CUM","SUPER_CLIENT:/INDEX_LISTS/PEER_GROUPS/SECTOR - IMA - MIXED INVESTMENT 20-60 SHARES - PTX",2,GBP,1)&lt;/Q&gt;&lt;R&gt;1&lt;/R&gt;&lt;C&gt;1&lt;/C&gt;&lt;D xsi:type="xsd:double"&gt;0.24961863819166208&lt;/D&gt;&lt;/FQL&gt;&lt;FQL&gt;&lt;Q&gt;^SPAR_SET_DBASE('MEURPTX');SPAR_UNIV_QUARTILE(,,41632,41632,D,"STAT:CUM","SUPER_CLIENT:/INDEX_LISTS/PEER_GROUPS/SECTOR - IMA - MIXED INVESTMENT 0-35 SHARES - PTX",2,GBP,1)&lt;/Q&gt;&lt;R&gt;1&lt;/R&gt;&lt;C&gt;1&lt;/C&gt;&lt;D xsi:type="xsd:double"&gt;0.16548935981162138&lt;/D&gt;&lt;/FQL&gt;&lt;FQL&gt;&lt;Q&gt;^SPAR_SET_DBASE('MEURPTX');SPAR_UNIV_QUARTILE(,,41631,41631,D,"STAT:CUM","SUPER_CLIENT:/INDEX_LISTS/PEER_GROUPS/SECTOR - IMA - FLEXIBLE INVESTMENT - PTX",2,GBP,1)&lt;/Q&gt;&lt;R&gt;1&lt;/R&gt;&lt;C&gt;1&lt;/C&gt;&lt;D xsi:type="xsd:double"&gt;0.35697746809459918&lt;/D&gt;&lt;/FQL&gt;&lt;FQL&gt;&lt;Q&gt;^SPAR_SET_DBASE('MEURPTX');SPAR_UNIV_QUARTILE(,,41631,41631,D,"STAT:CUM","SUPER_CLIENT:/INDEX_LISTS/PEER_GROUPS/SECTOR - IMA - MIXED INVESTMENT 40-85 SHARES - PTX",2,GBP,1)&lt;/Q&gt;&lt;R&gt;1&lt;/R&gt;&lt;C&gt;1&lt;/C&gt;&lt;D xsi:type="xsd:double"&gt;0.37143434089972338&lt;/D&gt;&lt;/FQL&gt;&lt;FQL&gt;&lt;Q&gt;^SPAR_SET_DBASE('MEURPTX');SPAR_UNIV_QUARTILE(,,41631,41631,D,"STAT:CUM","SUPER_CLIENT:/INDEX_LISTS/PEER_GROUPS/SECTOR - IMA - MIXED INVESTMENT 20-60 SHARES - PTX",2,GBP,1)&lt;/Q&gt;&lt;R&gt;1&lt;/R&gt;&lt;C&gt;1&lt;/C&gt;&lt;D xsi:type="xsd:double"&gt;0.20954972925397719&lt;/D&gt;&lt;/FQL&gt;&lt;FQL&gt;&lt;Q&gt;^SPAR_SET_DBASE('MEURPTX');SPAR_UNIV_QUARTILE(,,41631,41631,D,"STAT:CUM","SUPER_CLIENT:/INDEX_LISTS/PEER_GROUPS/SECTOR - IMA - MIXED INVESTMENT 0-35 SHARES - PTX",2,GBP,1)&lt;/Q&gt;&lt;R&gt;1&lt;/R&gt;&lt;C&gt;1&lt;/C&gt;&lt;D xsi:type="xsd:double"&gt;0.1804160929803178&lt;/D&gt;&lt;/FQL&gt;&lt;FQL&gt;&lt;Q&gt;^SPAR_SET_DBASE('MEURPTX');SPAR_UNIV_QUARTILE(,,41628,41628,D,"STAT:CUM","SUPER_CLIENT:/INDEX_LISTS/PEER_GROUPS/SECTOR - IMA - FLEXIBLE INVESTMENT - PTX",2,GBP,1)&lt;/Q&gt;&lt;R&gt;1&lt;/R&gt;&lt;C&gt;1&lt;/C&gt;&lt;D xsi:type="xsd:double"&gt;0.29240769005847156&lt;/D&gt;&lt;/FQL&gt;&lt;FQL&gt;&lt;Q&gt;^SPAR_SET_DBASE('MEURPTX');SPAR_UNIV_QUARTILE(,,41628,41628,D,"STAT:CUM","SUPER_CLIENT:/INDEX_LISTS/PEER_GROUPS/SECTOR - IMA - MIXED INVESTMENT 40-85 SHARES - PTX",2,GBP,1)&lt;/Q&gt;&lt;R&gt;1&lt;/R&gt;&lt;C&gt;1&lt;/C&gt;&lt;D xsi:type="xsd:double"&gt;0.28187445827034807&lt;/D&gt;&lt;/FQL&gt;&lt;FQL&gt;&lt;Q&gt;^SPAR_SET_DBASE('MEURPTX');SPAR_UNIV_QUARTILE(,,41628,41628,D,"STAT:CUM","SUPER_CLIENT:/INDEX_LISTS/PEER_GROUPS/SECTOR - IMA - MIXED INVESTMENT 20-60 SHARES - PTX",2,GBP,1)&lt;/Q&gt;&lt;R&gt;1&lt;/R&gt;&lt;C&gt;1&lt;/C&gt;&lt;D xsi:type="xsd:double"&gt;0.24247414199380923&lt;/D&gt;&lt;/FQL&gt;&lt;FQL&gt;&lt;Q&gt;^SPAR_SET_DBASE('MEURPTX');SPAR_UNIV_QUARTILE(,,41628,41628,D,"STAT:CUM","SUPER_CLIENT:/INDEX_LISTS/PEER_GROUPS/SECTOR - IMA - MIXED INVESTMENT 0-35 SHARES - PTX",2,GBP,1)&lt;/Q&gt;&lt;R&gt;1&lt;/R&gt;&lt;C&gt;1&lt;/C&gt;&lt;D xsi:type="xsd:double"&gt;0.088533071439655942&lt;/D&gt;&lt;/FQL&gt;&lt;FQL&gt;&lt;Q&gt;^SPAR_SET_DBASE('MEURPTX');SPAR_UNIV_QUARTILE(,,41627,41627,D,"STAT:CUM","SUPER_CLIENT:/INDEX_LISTS/PEER_GROUPS/SECTOR - IMA - FLEXIBLE INVESTMENT - PTX",2,GBP,1)&lt;/Q&gt;&lt;R&gt;1&lt;/R&gt;&lt;C&gt;1&lt;/C&gt;&lt;D xsi:type="xsd:double"&gt;0.274501830012186&lt;/D&gt;&lt;/FQL&gt;&lt;FQL&gt;&lt;Q&gt;^SPAR_SET_DBASE('MEURPTX');SPAR_UNIV_QUARTILE(,,41627,41627,D,"STAT:CUM","SUPER_CLIENT:/INDEX_LISTS/PEER_GROUPS/SECTOR - IMA - MIXED INVESTMENT 40-85 SHARES - PTX",2,GBP,1)&lt;/Q&gt;&lt;R&gt;1&lt;/R&gt;&lt;C&gt;1&lt;/C&gt;&lt;D xsi:type="xsd:double"&gt;0.39769969005565287&lt;/D&gt;&lt;/FQL&gt;&lt;FQL&gt;&lt;Q&gt;^SPAR_SET_DBASE('MEURPTX');SPAR_UNIV_QUARTILE(,,41627,41627,D,"STAT:CUM","SUPER_CLIENT:/INDEX_LISTS/PEER_GROUPS/SECTOR - IMA - MIXED INVESTMENT 20-60 SHARES - PTX",2,GBP,1)&lt;/Q&gt;&lt;R&gt;1&lt;/R&gt;&lt;C&gt;1&lt;/C&gt;&lt;D xsi:type="xsd:double"&gt;0.11895321173671647&lt;/D&gt;&lt;/FQL&gt;&lt;FQL&gt;&lt;Q&gt;^SPAR_SET_DBASE('MEURPTX');SPAR_UNIV_QUARTILE(,,41627,41627,D,"STAT:CUM","SUPER_CLIENT:/INDEX_LISTS/PEER_GROUPS/SECTOR - IMA - MIXED INVESTMENT 0-35 SHARES - PTX",2,GBP,1)&lt;/Q&gt;&lt;R&gt;1&lt;/R&gt;&lt;C&gt;1&lt;/C&gt;&lt;D xsi:type="xsd:double"&gt;0.06682779590789778&lt;/D&gt;&lt;/FQL&gt;&lt;FQL&gt;&lt;Q&gt;^SPAR_SET_DBASE('MEURPTX');SPAR_UNIV_QUARTILE(,,41626,41626,D,"STAT:CUM","SUPER_CLIENT:/INDEX_LISTS/PEER_GROUPS/SECTOR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xsi:type="xsd:double"&gt;-5.9999999968418649E-06&lt;/D&gt;&lt;/FQL&gt;&lt;FQL&gt;&lt;Q&gt;^SPAR_SET_DBASE('MEURPTX');SPAR_UNIV_QUARTILE(,,41626,41626,D,"STAT:CUM","SUPER_CLIENT:/INDEX_LISTS/PEER_GROUPS/SECTOR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xsi:type="xsd:double"&gt;-5.9999999968418649E-06&lt;/D&gt;&lt;/FQL&gt;&lt;FQL&gt;&lt;Q&gt;^SPAR_SET_DBASE('MEURPTX');SPAR_UNIV_QUARTILE(,,41626,41626,D,"STAT:CUM","SUPER_CLIENT:/INDEX_LISTS/PEER_GROUPS/SECTOR - IMA - MIXED INVESTMENT 20-60 SHARES - PTX",2,GBP,1)&lt;/Q&gt;&lt;R&gt;1&lt;/R&gt;&lt;C&gt;1&lt;/C&gt;&lt;D xsi:type="xsd:double"&gt;0.062563216299960089&lt;/D&gt;&lt;/FQL&gt;&lt;FQL&gt;&lt;Q&gt;^SPAR_SET_DBASE('MEURPTX');SPAR_UNIV_QUARTILE(,,41626,41626,D,"STAT:CUM","SUPER_CLIENT:/INDEX_LISTS/PEER_GROUPS/SECTOR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xsi:type="xsd:double"&gt;-5.9999999968418649E-06&lt;/D&gt;&lt;/FQL&gt;&lt;FQL&gt;&lt;Q&gt;^SPAR_SET_DBASE('MEURPTX');SPAR_UNIV_QUARTILE(,,41625,41625,D,"STAT:CUM","SUPER_CLIENT:/INDEX_LISTS/PEER_GROUPS/SECTOR - IMA - FLEXIBLE INVESTMENT - PTX",2,GBP,1)&lt;/Q&gt;&lt;R&gt;1&lt;/R&gt;&lt;C&gt;1&lt;/C&gt;&lt;D xsi:type="xsd:double"&gt;0.2148554278019521&lt;/D&gt;&lt;/FQL&gt;&lt;FQL&gt;&lt;Q&gt;^SPAR_SET_DBASE('MEURPTX');SPAR_UNIV_QUARTILE(,,41625,41625,D,"STAT:CUM","SUPER_CLIENT:/INDEX_LISTS/PEER_GROUPS/SECTOR - IMA - MIXED INVESTMENT 40-85 SHARES - PTX",2,GBP,1)&lt;/Q&gt;&lt;R&gt;1&lt;/R&gt;&lt;C&gt;1&lt;/C&gt;&lt;D xsi:type="xsd:double"&gt;0.29770151654153754&lt;/D&gt;&lt;/FQL&gt;&lt;FQL&gt;&lt;Q&gt;^SPAR_SET_DBASE('MEURPTX');SPAR_UNIV_QUARTILE(,,41625,41625,D,"STAT:CUM","SUPER_CLIENT:/INDEX_LISTS/PEER_GROUPS/SECTOR - IMA - MIXED INVESTMENT 20-60 SHARES - PTX",2,GBP,1)&lt;/Q&gt;&lt;R&gt;1&lt;/R&gt;&lt;C&gt;1&lt;/C&gt;&lt;D xsi:type="xsd:double"&gt;0.16892893581079704&lt;/D&gt;&lt;/FQL&gt;&lt;FQL&gt;&lt;Q&gt;^SPAR_SET_DBASE('MEURPTX');SPAR_UNIV_QUARTILE(,,41625,41625,D,"STAT:CUM","SUPER_CLIENT:/INDEX_LISTS/PEER_GROUPS/SECTOR - IMA - MIXED INVESTMENT 0-35 SHARES - PTX",2,GBP,1)&lt;/Q&gt;&lt;R&gt;1&lt;/R&gt;&lt;C&gt;1&lt;/C&gt;&lt;D xsi:type="xsd:double"&gt;0.16247955320878305&lt;/D&gt;&lt;/FQL&gt;&lt;FQL&gt;&lt;Q&gt;^SPAR_SET_DBASE('MEURPTX');SPAR_UNIV_QUARTILE(,,41624,41624,D,"STAT:CUM","SUPER_CLIENT:/INDEX_LISTS/PEER_GROUPS/SECTOR - IMA - FLEXIBLE INVESTMENT - PTX",2,GBP,1)&lt;/Q&gt;&lt;R&gt;1&lt;/R&gt;&lt;C&gt;1&lt;/C&gt;&lt;D xsi:type="xsd:double"&gt;0.025665704202748607&lt;/D&gt;&lt;/FQL&gt;&lt;FQL&gt;&lt;Q&gt;^SPAR_SET_DBASE('MEURPTX');SPAR_UNIV_QUARTILE(,,41624,41624,D,"STAT:CUM","SUPER_CLIENT:/INDEX_LISTS/PEER_GROUPS/SECTOR - IMA - MIXED INVESTMENT 40-85 SHARES - PTX",2,GBP,1)&lt;/Q&gt;&lt;R&gt;1&lt;/R&gt;&lt;C&gt;1&lt;/C&gt;&lt;D xsi:type="xsd:double"&gt;0.069013112491367323&lt;/D&gt;&lt;/FQL&gt;&lt;FQL&gt;&lt;Q&gt;^SPAR_SET_DBASE('MEURPTX');SPAR_UNIV_QUARTILE(,,41624,41624,D,"STAT:CUM","SUPER_CLIENT:/INDEX_LISTS/PEER_GROUPS/SECTOR - IMA - MIXED INVESTMENT 20-60 SHARES - PTX",2,GBP,1)&lt;/Q&gt;&lt;R&gt;1&lt;/R&gt;&lt;C&gt;1&lt;/C&gt;&lt;D xsi:type="xsd:double"&gt;0.055252434560415509&lt;/D&gt;&lt;/FQL&gt;&lt;FQL&gt;&lt;Q&gt;^SPAR_SET_DBASE('MEURPTX');SPAR_UNIV_QUARTILE(,,41624,41624,D,"STAT:CUM","SUPER_CLIENT:/INDEX_LISTS/PEER_GROUPS/SECTOR - IMA - MIXED INVESTMENT 0-35 SHARES - PTX",2,GBP,1)&lt;/Q&gt;&lt;R&gt;1&lt;/R&gt;&lt;C&gt;1&lt;/C&gt;&lt;D xsi:type="xsd:double"&gt;0.096246390760357237&lt;/D&gt;&lt;/FQL&gt;&lt;FQL&gt;&lt;Q&gt;^SPAR_SET_DBASE('MEURPTX');SPAR_UNIV_QUARTILE(,,41621,41621,D,"STAT:CUM","SUPER_CLIENT:/INDEX_LISTS/PEER_GROUPS/SECTOR - IMA - FLEXIBLE INVESTMENT - PTX",2,GBP,1)&lt;/Q&gt;&lt;R&gt;1&lt;/R&gt;&lt;C&gt;1&lt;/C&gt;&lt;D xsi:type="xsd:double"&gt;-0.010993843447670848&lt;/D&gt;&lt;/FQL&gt;&lt;FQL&gt;&lt;Q&gt;^SPAR_SET_DBASE('MEURPTX');SPAR_UNIV_QUARTILE(,,41621,41621,D,"STAT:CUM","SUPER_CLIENT:/INDEX_LISTS/PEER_GROUPS/SECTOR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xsi:type="xsd:double"&gt;0&lt;/D&gt;&lt;/FQL&gt;&lt;FQL&gt;&lt;Q&gt;^SPAR_SET_DBASE('MEURPTX');SPAR_UNIV_QUARTILE(,,41621,41621,D,"STAT:CUM","SUPER_CLIENT:/INDEX_LISTS/PEER_GROUPS/SECTOR - IMA - MIXED INVESTMENT 20-60 SHARES - PTX",2,GBP,1)&lt;/Q&gt;&lt;R&gt;1&lt;/R&gt;&lt;C&gt;1&lt;/C&gt;&lt;D xsi:type="xsd:double"&gt;-0.11381188521258911&lt;/D&gt;&lt;/FQL&gt;&lt;FQL&gt;&lt;Q&gt;^SPAR_SET_DBASE('MEURPTX');SPAR_UNIV_QUARTILE(,,41621,41621,D,"STAT:CUM","SUPER_CLIENT:/INDEX_LISTS/PEER_GROUPS/SECTOR - IMA - MIXED INVESTMENT 0-35 SHARES - PTX",2,GBP,1)&lt;/Q&gt;&lt;R&gt;1&lt;/R&gt;&lt;C&gt;1&lt;/C&gt;&lt;D xsi:type="xsd:double"&gt;-0.0081546114327646357&lt;/D&gt;&lt;/FQL&gt;&lt;FQL&gt;&lt;Q&gt;^SPAR_SET_DBASE('MEURPTX');SPAR_UNIV_QUARTILE(,,41620,41620,D,"STAT:CUM","SUPER_CLIENT:/INDEX_LISTS/PEER_GROUPS/SECTOR - IMA - FLEXIBLE INVESTMENT - PTX",2,GBP,1)&lt;/Q&gt;&lt;R&gt;1&lt;/R&gt;&lt;C&gt;1&lt;/C&gt;&lt;D xsi:type="xsd:double"&gt;-0.40004578492531806&lt;/D&gt;&lt;/FQL&gt;&lt;FQL&gt;&lt;Q&gt;^SPAR_SET_DBASE('MEURPTX');SPAR_UNIV_QUARTILE(,,41620,41620,D,"STAT:CUM","SUPER_CLIENT:/INDEX_LISTS/PEER_GROUPS/SECTOR - IMA - MIXED INVESTMENT 40-85 SHARES - PTX",2,GBP,1)&lt;/Q&gt;&lt;R&gt;1&lt;/R&gt;&lt;C&gt;1&lt;/C&gt;&lt;D xsi:type="xsd:double"&gt;-0.56284887628060831&lt;/D&gt;&lt;/FQL&gt;&lt;FQL&gt;&lt;Q&gt;^SPAR_SET_DBASE('MEURPTX');SPAR_UNIV_QUARTILE(,,41620,41620,D,"STAT:CUM","SUPER_CLIENT:/INDEX_LISTS/PEER_GROUPS/SECTOR - IMA - MIXED INVESTMENT 20-60 SHARES - PTX",2,GBP,1)&lt;/Q&gt;&lt;R&gt;1&lt;/R&gt;&lt;C&gt;1&lt;/C&gt;&lt;D xsi:type="xsd:double"&gt;-0.27329154185838922&lt;/D&gt;&lt;/FQL&gt;&lt;FQL&gt;&lt;Q&gt;^SPAR_SET_DBASE('MEURPTX');SPAR_UNIV_QUARTILE(,,41620,41620,D,"STAT:CUM","SUPER_CLIENT:/INDEX_LISTS/PEER_GROUPS/SECTOR - IMA - MIXED INVESTMENT 0-35 SHARES - PTX",2,GBP,1)&lt;/Q&gt;&lt;R&gt;1&lt;/R&gt;&lt;C&gt;1&lt;/C&gt;&lt;D xsi:type="xsd:double"&gt;-0.305862361937137&lt;/D&gt;&lt;/FQL&gt;&lt;FQL&gt;&lt;Q&gt;^SPAR_SET_DBASE('MEURPTX');SPAR_UNIV_QUARTILE(,,41619,41619,D,"STAT:CUM","SUPER_CLIENT:/INDEX_LISTS/PEER_GROUPS/SECTOR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xsi:type="xsd:double"&gt;-5.9999999968418649E-06&lt;/D&gt;&lt;/FQL&gt;&lt;FQL&gt;&lt;Q&gt;^SPAR_SET_DBASE('MEURPTX');SPAR_UNIV_QUARTILE(,,41619,41619,D,"STAT:CUM","SUPER_CLIENT:/INDEX_LISTS/PEER_GROUPS/SECTOR - IMA - MIXED INVESTMENT 40-85 SHARES - PTX",2,GBP,1)&lt;/Q&gt;&lt;R&gt;1&lt;/R&gt;&lt;C&gt;1&lt;/C&gt;&lt;D xsi:type="xsd:double"&gt;0.0064572881334212795&lt;/D&gt;&lt;/FQL&gt;&lt;FQL&gt;&lt;Q&gt;^SPAR_SET_DBASE('MEURPTX');SPAR_UNIV_QUARTILE(,,41619,41619,D,"STAT:CUM","SUPER_CLIENT:/INDEX_LISTS/PEER_GROUPS/SECTOR - IMA - MIXED INVESTMENT 20-60 SHARES - PTX",2,GBP,1)&lt;/Q&gt;&lt;R&gt;1&lt;/R&gt;&lt;C&gt;1&lt;/C&gt;&lt;D xsi:type="xsd:double"&gt;0.079175885884907871&lt;/D&gt;&lt;/FQL&gt;&lt;FQL&gt;&lt;Q&gt;^SPAR_SET_DBASE('MEURPTX');SPAR_UNIV_QUARTILE(,,41619,41619,D,"STAT:CUM","SUPER_CLIENT:/INDEX_LISTS/PEER_GROUPS/SECTOR - IMA - MIXED INVESTMENT 0-35 SHARES - PTX",2,GBP,1)&lt;/Q&gt;&lt;R&gt;1&lt;/R&gt;&lt;C&gt;1&lt;/C&gt;&lt;D xsi:type="xsd:double"&gt;0.081261772450225145&lt;/D&gt;&lt;/FQL&gt;&lt;FQL&gt;&lt;Q&gt;^SPAR_SET_DBASE('MEURPTX');SPAR_UNIV_QUARTILE(,,41618,41618,D,"STAT:CUM","SUPER_CLIENT:/INDEX_LISTS/PEER_GROUPS/SECTOR - IMA - FLEXIBLE INVESTMENT - PTX",2,GBP,1)&lt;/Q&gt;&lt;R&gt;1&lt;/R&gt;&lt;C&gt;1&lt;/C&gt;&lt;D xsi:type="xsd:double"&gt;0.17330421490469039&lt;/D&gt;&lt;/FQL&gt;&lt;FQL&gt;&lt;Q&gt;^SPAR_SET_DBASE('MEURPTX');SPAR_UNIV_QUARTILE(,,41618,41618,D,"STAT:CUM","SUPER_CLIENT:/INDEX_LISTS/PEER_GROUPS/SECTOR - IMA - MIXED INVESTMENT 40-85 SHARES - PTX",2,GBP,1)&lt;/Q&gt;&lt;R&gt;1&lt;/R&gt;&lt;C&gt;1&lt;/C&gt;&lt;D xsi:type="xsd:double"&gt;0.1944624412273166&lt;/D&gt;&lt;/FQL&gt;&lt;FQL&gt;&lt;Q&gt;^SPAR_SET_DBASE('MEURPTX');SPAR_UNIV_QUARTILE(,,41618,41618,D,"STAT:CUM","SUPER_CLIENT:/INDEX_LISTS/PEER_GROUPS/SECTOR - IMA - MIXED INVESTMENT 20-60 SHARES - PTX",2,GBP,1)&lt;/Q&gt;&lt;R&gt;1&lt;/R&gt;&lt;C&gt;1&lt;/C&gt;&lt;D xsi:type="xsd:double"&gt;0.15903268987456087&lt;/D&gt;&lt;/FQL&gt;&lt;FQL&gt;&lt;Q&gt;^SPAR_SET_DBASE('MEURPTX');SPAR_UNIV_QUARTILE(,,41618,41618,D,"STAT:CUM","SUPER_CLIENT:/INDEX_LISTS/PEER_GROUPS/SECTOR - IMA - MIXED INVESTMENT 0-35 SHARES - PTX",2,GBP,1)&lt;/Q&gt;&lt;R&gt;1&lt;/R&gt;&lt;C&gt;1&lt;/C&gt;&lt;D xsi:type="xsd:double"&gt;0.095963284069089383&lt;/D&gt;&lt;/FQL&gt;&lt;FQL&gt;&lt;Q&gt;^SPAR_SET_DBASE('MEURPTX');SPAR_UNIV_QUARTILE(,,41617,41617,D,"STAT:CUM","SUPER_CLIENT:/INDEX_LISTS/PEER_GROUPS/SECTOR - IMA - FLEXIBLE INVESTMENT - PTX",2,GBP,1)&lt;/Q&gt;&lt;R&gt;1&lt;/R&gt;&lt;C&gt;1&lt;/C&gt;&lt;D xsi:type="xsd:double"&gt;0.21036843967845442&lt;/D&gt;&lt;/FQL&gt;&lt;FQL&gt;&lt;Q&gt;^SPAR_SET_DBASE('MEURPTX');SPAR_UNIV_QUARTILE(,,41617,41617,D,"STAT:CUM","SUPER_CLIENT:/INDEX_LISTS/PEER_GROUPS/SECTOR - IMA - MIXED INVESTMENT 40-85 SHARES - PTX",2,GBP,1)&lt;/Q&gt;&lt;R&gt;1&lt;/R&gt;&lt;C&gt;1&lt;/C&gt;&lt;D xsi:type="xsd:double"&gt;0.21872633969881594&lt;/D&gt;&lt;/FQL&gt;&lt;FQL&gt;&lt;Q&gt;^SPAR_SET_DBASE('MEURPTX');SPAR_UNIV_QUARTILE(,,41617,41617,D,"STAT:CUM","SUPER_CLIENT:/INDEX_LISTS/PEER_GROUPS/SECTOR - IMA - MIXED INVESTMENT 20-60 SHARES - PTX",2,GBP,1)&lt;/Q&gt;&lt;R&gt;1&lt;/R&gt;&lt;C&gt;1&lt;/C&gt;&lt;D xsi:type="xsd:double"&gt;0.13949523391283414&lt;/D&gt;&lt;/FQL&gt;&lt;FQL&gt;&lt;Q&gt;^SPAR_SET_DBASE('MEURPTX');SPAR_UNIV_QUARTILE(,,41617,41617,D,"STAT:CUM","SUPER_CLIENT:/INDEX_LISTS/PEER_GROUPS/SECTOR - IMA - MIXED INVESTMENT 0-35 SHARES - PTX",2,GBP,1)&lt;/Q&gt;&lt;R&gt;1&lt;/R&gt;&lt;C&gt;1&lt;/C&gt;&lt;D xsi:type="xsd:double"&gt;0.086040008603993634&lt;/D&gt;&lt;/FQL&gt;&lt;FQL&gt;&lt;Q&gt;^SPAR_SET_DBASE('MEURPTX');SPAR_UNIV_QUARTILE(,,41614,41614,D,"STAT:CUM","SUPER_CLIENT:/INDEX_LISTS/PEER_GROUPS/SECTOR - IMA - FLEXIBLE INVESTMENT - PTX",2,GBP,1)&lt;/Q&gt;&lt;R&gt;1&lt;/R&gt;&lt;C&gt;1&lt;/C&gt;&lt;D xsi:type="xsd:double"&gt;-0.020333468889788264&lt;/D&gt;&lt;/FQL&gt;&lt;FQL&gt;&lt;Q&gt;^SPAR_SET_DBASE('MEURPTX');SPAR_UNIV_QUARTILE(,,41614,41614,D,"STAT:CUM","SUPER_CLIENT:/INDEX_LISTS/PEER_GROUPS/SECTOR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xsi:type="xsd:double"&gt;0&lt;/D&gt;&lt;/FQL&gt;&lt;FQL&gt;&lt;Q&gt;^SPAR_SET_DBASE('MEURPTX');SPAR_UNIV_QUARTILE(,,41614,41614,D,"STAT:CUM","SUPER_CLIENT:/INDEX_LISTS/PEER_GROUPS/SECTOR - IMA - MIXED INVESTMENT 20-60 SHARES - PTX",2,GBP,1)&lt;/Q&gt;&lt;R&gt;1&lt;/R&gt;&lt;C&gt;1&lt;/C&gt;&lt;D xsi:type="xsd:double"&gt;-0.041390728476820016&lt;/D&gt;&lt;/FQL&gt;&lt;FQL&gt;&lt;Q&gt;^SPAR_SET_DBASE('MEURPTX');SPAR_UNIV_QUARTILE(,,41614,41614,D,"STAT:CUM","SUPER_CLIENT:/INDEX_LISTS/PEER_GROUPS/SECTOR - IMA - MIXED INVESTMENT 0-35 SHARES - PTX",2,GBP,1)&lt;/Q&gt;&lt;R&gt;1&lt;/R&gt;&lt;C&gt;1&lt;/C&gt;&lt;D xsi:type="xsd:double"&gt;-0.028960324355631339&lt;/D&gt;&lt;/FQL&gt;&lt;FQL&gt;&lt;Q&gt;^SPAR_SET_DBASE('MEURPTX');SPAR_UNIV_QUARTILE(,,41613,41613,D,"STAT:CUM","SUPER_CLIENT:/INDEX_LISTS/PEER_GROUPS/SECTOR - IMA - FLEXIBLE INVESTMENT - PTX",2,GBP,1)&lt;/Q&gt;&lt;R&gt;1&lt;/R&gt;&lt;C&gt;1&lt;/C&gt;&lt;D xsi:type="xsd:double"&gt;-0.13923515866617331&lt;/D&gt;&lt;/FQL&gt;&lt;FQL&gt;&lt;Q&gt;^SPAR_SET_DBASE('MEURPTX');SPAR_UNIV_QUARTILE(,,41613,41613,D,"STAT:CUM","SUPER_CLIENT:/INDEX_LISTS/PEER_GROUPS/SECTOR - IMA - MIXED INVESTMENT 40-85 SHARES - PTX",2,GBP,1)&lt;/Q&gt;&lt;R&gt;1&lt;/R&gt;&lt;C&gt;1&lt;/C&gt;&lt;D xsi:type="xsd:double"&gt;-0.14304007038062894&lt;/D&gt;&lt;/FQL&gt;&lt;FQL&gt;&lt;Q&gt;^SPAR_SET_DBASE('MEURPTX');SPAR_UNIV_QUARTILE(,,41613,41613,D,"STAT:CUM","SUPER_CLIENT:/INDEX_LISTS/PEER_GROUPS/SECTOR - IMA - MIXED INVESTMENT 20-60 SHARES - PTX",2,GBP,1)&lt;/Q&gt;&lt;R&gt;1&lt;/R&gt;&lt;C&gt;1&lt;/C&gt;&lt;D xsi:type="xsd:double"&gt;-0.11116003283792031&lt;/D&gt;&lt;/FQL&gt;&lt;FQL&gt;&lt;Q&gt;^SPAR_SET_DBASE('MEURPTX');SPAR_UNIV_QUARTILE(,,41613,41613,D,"STAT:CUM","SUPER_CLIENT:/INDEX_LISTS/PEER_GROUPS/SECTOR - IMA - MIXED INVESTMENT 0-35 SHARES - PTX",2,GBP,1)&lt;/Q&gt;&lt;R&gt;1&lt;/R&gt;&lt;C&gt;1&lt;/C&gt;&lt;D xsi:type="xsd:double"&gt;-0.072823219227946545&lt;/D&gt;&lt;/FQL&gt;&lt;FQL&gt;&lt;Q&gt;^SPAR_SET_DBASE('MEURPTX');SPAR_UNIV_QUARTILE(,,41612,41612,D,"STAT:CUM","SUPER_CLIENT:/INDEX_LISTS/PEER_GROUPS/SECTOR - IMA - FLEXIBLE INVESTMENT - PTX",2,GBP,1)&lt;/Q&gt;&lt;R&gt;1&lt;/R&gt;&lt;C&gt;1&lt;/C&gt;&lt;D xsi:type="xsd:double"&gt;-0.27903061021473663&lt;/D&gt;&lt;/FQL&gt;&lt;FQL&gt;&lt;Q&gt;^SPAR_SET_DBASE('MEURPTX');SPAR_UNIV_QUARTILE(,,41612,41612,D,"STAT:CUM","SUPER_CLIENT:/INDEX_LISTS/PEER_GROUPS/SECTOR - IMA - MIXED INVESTMENT 40-85 SHARES - PTX",2,GBP,1)&lt;/Q&gt;&lt;R&gt;1&lt;/R&gt;&lt;C&gt;1&lt;/C&gt;&lt;D xsi:type="xsd:double"&gt;-0.31151958419509684&lt;/D&gt;&lt;/FQL&gt;&lt;FQL&gt;&lt;Q&gt;^SPAR_SET_DBASE('MEURPTX');SPAR_UNIV_QUARTILE(,,41612,41612,D,"STAT:CUM","SUPER_CLIENT:/INDEX_LISTS/PEER_GROUPS/SECTOR - IMA - MIXED INVESTMENT 20-60 SHARES - PTX",2,GBP,1)&lt;/Q&gt;&lt;R&gt;1&lt;/R&gt;&lt;C&gt;1&lt;/C&gt;&lt;D xsi:type="xsd:double"&gt;-0.22397015229562722&lt;/D&gt;&lt;/FQL&gt;&lt;FQL&gt;&lt;Q&gt;^SPAR_SET_DBASE('MEURPTX');SPAR_UNIV_QUARTILE(,,41612,41612,D,"STAT:CUM","SUPER_CLIENT:/INDEX_LISTS/PEER_GROUPS/SECTOR - IMA - MIXED INVESTMENT 0-35 SHARES - PTX",2,GBP,1)&lt;/Q&gt;&lt;R&gt;1&lt;/R&gt;&lt;C&gt;1&lt;/C&gt;&lt;D xsi:type="xsd:double"&gt;-0.11057841830397486&lt;/D&gt;&lt;/FQL&gt;&lt;FQL&gt;&lt;Q&gt;^SPAR_SET_DBASE('MEURPTX');SPAR_UNIV_QUARTILE(,,41611,41611,D,"STAT:CUM","SUPER_CLIENT:/INDEX_LISTS/PEER_GROUPS/SECTOR - IMA - FLEXIBLE INVESTMENT - PTX",2,GBP,1)&lt;/Q&gt;&lt;R&gt;1&lt;/R&gt;&lt;C&gt;1&lt;/C&gt;&lt;D xsi:type="xsd:double"&gt;-0.45733687637690146&lt;/D&gt;&lt;/FQL&gt;&lt;FQL&gt;&lt;Q&gt;^SPAR_SET_DBASE('MEURPTX');SPAR_UNIV_QUARTILE(,,41611,41611,D,"STAT:CUM","SUPER_CLIENT:/INDEX_LISTS/PEER_GROUPS/SECTOR - IMA - MIXED INVESTMENT 40-85 SHARES - PTX",2,GBP,1)&lt;/Q&gt;&lt;R&gt;1&lt;/R&gt;&lt;C&gt;1&lt;/C&gt;&lt;D xsi:type="xsd:double"&gt;-0.49715411385755637&lt;/D&gt;&lt;/FQL&gt;&lt;FQL&gt;&lt;Q&gt;^SPAR_SET_DBASE('MEURPTX');SPAR_UNIV_QUARTILE(,,41611,41611,D,"STAT:CUM","SUPER_CLIENT:/INDEX_LISTS/PEER_GROUPS/SECTOR - IMA - MIXED INVESTMENT 20-60 SHARES - PTX",2,GBP,1)&lt;/Q&gt;&lt;R&gt;1&lt;/R&gt;&lt;C&gt;1&lt;/C&gt;&lt;D xsi:type="xsd:double"&gt;-0.33270722365988936&lt;/D&gt;&lt;/FQL&gt;&lt;FQL&gt;&lt;Q&gt;^SPAR_SET_DBASE('MEURPTX');SPAR_UNIV_QUARTILE(,,41611,41611,D,"STAT:CUM","SUPER_CLIENT:/INDEX_LISTS/PEER_GROUPS/SECTOR - IMA - MIXED INVESTMENT 0-35 SHARES - PTX",2,GBP,1)&lt;/Q&gt;&lt;R&gt;1&lt;/R&gt;&lt;C&gt;1&lt;/C&gt;&lt;D xsi:type="xsd:double"&gt;-0.25498671513132232&lt;/D&gt;&lt;/FQL&gt;&lt;FQL&gt;&lt;Q&gt;^SPAR_SET_DBASE('MEURPTX');SPAR_UNIV_QUARTILE(,,41610,41610,D,"STAT:CUM","SUPER_CLIENT:/INDEX_LISTS/PEER_GROUPS/SECTOR - IMA - FLEXIBLE INVESTMENT - PTX",2,GBP,1)&lt;/Q&gt;&lt;R&gt;1&lt;/R&gt;&lt;C&gt;1&lt;/C&gt;&lt;D xsi:type="xsd:double"&gt;-0.14346266710140165&lt;/D&gt;&lt;/FQL&gt;&lt;FQL&gt;&lt;Q&gt;^SPAR_SET_DBASE('MEURPTX');SPAR_UNIV_QUARTILE(,,41610,41610,D,"STAT:CUM","SUPER_CLIENT:/INDEX_LISTS/PEER_GROUPS/SECTOR - IMA - MIXED INVESTMENT 40-85 SHARES - PTX",2,GBP,1)&lt;/Q&gt;&lt;R&gt;1&lt;/R&gt;&lt;C&gt;1&lt;/C&gt;&lt;D xsi:type="xsd:double"&gt;-0.26490066225164366&lt;/D&gt;&lt;/FQL&gt;&lt;FQL&gt;&lt;Q&gt;^SPAR_SET_DBASE('MEURPTX');SPAR_UNIV_QUARTILE(,,41610,41610,D,"STAT:CUM","SUPER_CLIENT:/INDEX_LISTS/PEER_GROUPS/SECTOR - IMA - MIXED INVESTMENT 20-60 SHARES - PTX",2,GBP,1)&lt;/Q&gt;&lt;R&gt;1&lt;/R&gt;&lt;C&gt;1&lt;/C&gt;&lt;D xsi:type="xsd:double"&gt;-0.13473884441627115&lt;/D&gt;&lt;/FQL&gt;&lt;FQL&gt;&lt;Q&gt;^SPAR_SET_DBASE('MEURPTX');SPAR_UNIV_QUARTILE(,,41610,41610,D,"STAT:CUM","SUPER_CLIENT:/INDEX_LISTS/PEER_GROUPS/SECTOR - IMA - MIXED INVESTMENT 0-35 SHARES - PTX",2,GBP,1)&lt;/Q&gt;&lt;R&gt;1&lt;/R&gt;&lt;C&gt;1&lt;/C&gt;&lt;D xsi:type="xsd:double"&gt;-0.22819472616631975&lt;/D&gt;&lt;/FQL&gt;&lt;FQL&gt;&lt;Q&gt;^SPAR_SET_DBASE('MEURPTX');SPAR_UNIV_QUARTILE(,,41607,41607,D,"STAT:CUM","SUPER_CLIENT:/INDEX_LISTS/PEER_GROUPS/SECTOR - IMA - FLEXIBLE INVESTMENT - PTX",2,GBP,1)&lt;/Q&gt;&lt;R&gt;1&lt;/R&gt;&lt;C&gt;1&lt;/C&gt;&lt;D xsi:type="xsd:double"&gt;0.11824142749650157&lt;/D&gt;&lt;/FQL&gt;&lt;FQL&gt;&lt;Q&gt;^SPAR_SET_DBASE('MEURPTX');SPAR_UNIV_QUARTILE(,,41607,41607,D,"STAT:CUM","SUPER_CLIENT:/INDEX_LISTS/PEER_GROUPS/SECTOR - IMA - MIXED INVESTMENT 40-85 SHARES - PTX",2,GBP,1)&lt;/Q&gt;&lt;R&gt;1&lt;/R&gt;&lt;C&gt;1&lt;/C&gt;&lt;D xsi:type="xsd:double"&gt;0.13654618473895042&lt;/D&gt;&lt;/FQL&gt;&lt;FQL&gt;&lt;Q&gt;^SPAR_SET_DBASE('MEURPTX');SPAR_UNIV_QUARTILE(,,41607,41607,D,"STAT:CUM","SUPER_CLIENT:/INDEX_LISTS/PEER_GROUPS/SECTOR - IMA - MIXED INVESTMENT 20-60 SHARES - PTX",2,GBP,1)&lt;/Q&gt;&lt;R&gt;1&lt;/R&gt;&lt;C&gt;1&lt;/C&gt;&lt;D xsi:type="xsd:double"&gt;0.096737314220396442&lt;/D&gt;&lt;/FQL&gt;&lt;FQL&gt;&lt;Q&gt;^SPAR_SET_DBASE('MEURPTX');SPAR_UNIV_QUARTILE(,,41607,41607,D,"STAT:CUM","SUPER_CLIENT:/INDEX_LISTS/PEER_GROUPS/SECTOR - IMA - MIXED INVESTMENT 0-35 SHARES - PTX",2,GBP,1)&lt;/Q&gt;&lt;R&gt;1&lt;/R&gt;&lt;C&gt;1&lt;/C&gt;&lt;D xsi:type="xsd:double"&gt;0.07378517971960985&lt;/D&gt;&lt;/FQL&gt;&lt;FQL&gt;&lt;Q&gt;^SPAR_SET_DBASE('MEURPTX');SPAR_UNIV_QUARTILE(,,41606,41606,D,"STAT:CUM","SUPER_CLIENT:/INDEX_LISTS/PEER_GROUPS/SECTOR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xsi:type="xsd:double"&gt;-5.9999999968418649E-06&lt;/D&gt;&lt;/FQL&gt;&lt;FQL&gt;&lt;Q&gt;^SPAR_SET_DBASE('MEURPTX');SPAR_UNIV_QUARTILE(,,41606,41606,D,"STAT:CUM","SUPER_CLIENT:/INDEX_LISTS/PEER_GROUPS/SECTOR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xsi:type="xsd:double"&gt;-5.9999999968418649E-06&lt;/D&gt;&lt;/FQL&gt;&lt;FQL&gt;&lt;Q&gt;^SPAR_SET_DBASE('MEURPTX');SPAR_UNIV_QUARTILE(,,41606,41606,D,"STAT:CUM","SUPER_CLIENT:/INDEX_LISTS/PEER_GROUPS/SECTOR - IMA - MIXED INVESTMENT 20-60 SHARES - PTX",2,GBP,1)&lt;/Q&gt;&lt;R&gt;1&lt;/R&gt;&lt;C&gt;1&lt;/C&gt;&lt;D xsi:type="xsd:double"&gt;-0.011256491534006319&lt;/D&gt;&lt;/FQL&gt;&lt;FQL&gt;&lt;Q&gt;^SPAR_SET_DBASE('MEURPTX');SPAR_UNIV_QUARTILE(,,41606,41606,D,"STAT:CUM","SUPER_CLIENT:/INDEX_LISTS/PEER_GROUPS/SECTOR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xsi:type="xsd:double"&gt;-5.9999999968418649E-06&lt;/D&gt;&lt;/FQL&gt;&lt;FQL&gt;&lt;Q&gt;^SPAR_SET_DBASE('MEURPTX');SPAR_UNIV_QUARTILE(,,41605,41605,D,"STAT:CUM","SUPER_CLIENT:/INDEX_LISTS/PEER_GROUPS/SECTOR - IMA - FLEXIBLE INVESTMENT - PTX",2,GBP,1)&lt;/Q&gt;&lt;R&gt;1&lt;/R&gt;&lt;C&gt;1&lt;/C&gt;&lt;D xsi:type="xsd:double"&gt;-0.15969190577587167&lt;/D&gt;&lt;/FQL&gt;&lt;FQL&gt;&lt;Q&gt;^SPAR_SET_DBASE('MEURPTX');SPAR_UNIV_QUARTILE(,,41605,41605,D,"STAT:CUM","SUPER_CLIENT:/INDEX_LISTS/PEER_GROUPS/SECTOR - IMA - MIXED INVESTMENT 40-85 SHARES - PTX",2,GBP,1)&lt;/Q&gt;&lt;R&gt;1&lt;/R&gt;&lt;C&gt;1&lt;/C&gt;&lt;D xsi:type="xsd:double"&gt;-0.14166747530763857&lt;/D&gt;&lt;/FQL&gt;&lt;FQL&gt;&lt;Q&gt;^SPAR_SET_DBASE('MEURPTX');SPAR_UNIV_QUARTILE(,,41605,41605,D,"STAT:CUM","SUPER_CLIENT:/INDEX_LISTS/PEER_GROUPS/SECTOR - IMA - MIXED INVESTMENT 20-60 SHARES - PTX",2,GBP,1)&lt;/Q&gt;&lt;R&gt;1&lt;/R&gt;&lt;C&gt;1&lt;/C&gt;&lt;D xsi:type="xsd:double"&gt;-0.097266274319074419&lt;/D&gt;&lt;/FQL&gt;&lt;FQL&gt;&lt;Q&gt;^SPAR_SET_DBASE('MEURPTX');SPAR_UNIV_QUARTILE(,,41605,41605,D,"STAT:CUM","SUPER_CLIENT:/INDEX_LISTS/PEER_GROUPS/SECTOR - IMA - MIXED INVESTMENT 0-35 SHARES - PTX",2,GBP,1)&lt;/Q&gt;&lt;R&gt;1&lt;/R&gt;&lt;C&gt;1&lt;/C&gt;&lt;D xsi:type="xsd:double"&gt;-0.088721153504878192&lt;/D&gt;&lt;/FQL&gt;&lt;FQL&gt;&lt;Q&gt;^SPAR_SET_DBASE('MEURPTX');SPAR_UNIV_QUARTILE(,,41604,41604,D,"STAT:CUM","SUPER_CLIENT:/INDEX_LISTS/PEER_GROUPS/SECTOR - IMA - FLEXIBLE INVESTMENT - PTX",2,GBP,1)&lt;/Q&gt;&lt;R&gt;1&lt;/R&gt;&lt;C&gt;1&lt;/C&gt;&lt;D xsi:type="xsd:double"&gt;0&lt;/D&gt;&lt;/FQL&gt;&lt;FQL&gt;&lt;Q&gt;^SPAR_SET_DBASE('MEURPTX');SPAR_UNIV_QUARTILE(,,41604,41604,D,"STAT:CUM","SUPER_CLIENT:/INDEX_LISTS/PEER_GROUPS/SECTOR - IMA - MIXED INVESTMENT 40-85 SHARES - PTX",2,GBP,1)&lt;/Q&gt;&lt;R&gt;1&lt;/R&gt;&lt;C&gt;1&lt;/C&gt;&lt;D xsi:type="xsd:double"&gt;0.0472481336987185&lt;/D&gt;&lt;/FQL&gt;&lt;FQL&gt;&lt;Q&gt;^SPAR_SET_DBASE('MEURPTX');SPAR_UNIV_QUARTILE(,,41604,41604,D,"STAT:CUM","SUPER_CLIENT:/INDEX_LISTS/PEER_GROUPS/SECTOR - IMA - MIXED INVESTMENT 20-60 SHARES - PTX",2,GBP,1)&lt;/Q&gt;&lt;R&gt;1&lt;/R&gt;&lt;C&gt;1&lt;/C&gt;&lt;D xsi:type="xsd:double"&gt;0.10172939979653517&lt;/D&gt;&lt;/FQL&gt;&lt;FQL&gt;&lt;Q&gt;^SPAR_SET_DBASE('MEURPTX');SPAR_UNIV_QUARTILE(,,41604,41604,D,"STAT:CUM","SUPER_CLIENT:/INDEX_LISTS/PEER_GROUPS/SECTOR - IMA - MIXED INVESTMENT 0-35 SHARES - PTX",2,GBP,1)&lt;/Q&gt;&lt;R&gt;1&lt;/R&gt;&lt;C&gt;1&lt;/C&gt;&lt;D xsi:type="xsd:double"&gt;0.042229729729736931&lt;/D&gt;&lt;/FQL&gt;&lt;FQL&gt;&lt;Q&gt;^SPAR_SET_DBASE('MEURPTX');SPAR_UNIV_QUARTILE(,,41603,41603,D,"STAT:CUM","SUPER_CLIENT:/INDEX_LISTS/PEER_GROUPS/SECTOR - IMA - FLEXIBLE INVESTMENT - PTX",2,GBP,1)&lt;/Q&gt;&lt;R&gt;1&lt;/R&gt;&lt;C&gt;1&lt;/C&gt;&lt;D xsi:type="xsd:double"&gt;0.22596399154457547&lt;/D&gt;&lt;/FQL&gt;&lt;FQL&gt;&lt;Q&gt;^SPAR_SET_DBASE('MEURPTX');SPAR_UNIV_QUARTILE(,,41603,41603,D,"STAT:CUM","SUPER_CLIENT:/INDEX_LISTS/PEER_GROUPS/SECTOR - IMA - MIXED INVESTMENT 40-85 SHARES - PTX",2,GBP,1)&lt;/Q&gt;&lt;R&gt;1&lt;/R&gt;&lt;C&gt;1&lt;/C&gt;&lt;D xsi:type="xsd:double"&gt;0.27592035003918269&lt;/D&gt;&lt;/FQL&gt;&lt;FQL&gt;&lt;Q&gt;^SPAR_SET_DBASE('MEURPTX');SPAR_UNIV_QUARTILE(,,41603,41603,D,"STAT:CUM","SUPER_CLIENT:/INDEX_LISTS/PEER_GROUPS/SECTOR - IMA - MIXED INVESTMENT 20-60 SHARES - PTX",2,GBP,1)&lt;/Q&gt;&lt;R&gt;1&lt;/R&gt;&lt;C&gt;1&lt;/C&gt;&lt;D xsi:type="xsd:double"&gt;0.1383399209486269&lt;/D&gt;&lt;/FQL&gt;&lt;FQL&gt;&lt;Q&gt;^SPAR_SET_DBASE('MEURPTX');SPAR_UNIV_QUARTILE(,,41603,41603,D,"STAT:CUM","SUPER_CLIENT:/INDEX_LISTS/PEER_GROUPS/SECTOR - IMA - MIXED INVESTMENT 0-35 SHARES - PTX",2,GBP,1)&lt;/Q&gt;&lt;R&gt;1&lt;/R&gt;&lt;C&gt;1&lt;/C&gt;&lt;D xsi:type="xsd:double"&gt;0.18255578093306912&lt;/D&gt;&lt;/FQL&gt;&lt;FQL&gt;&lt;Q&gt;^SPAR_SET_DBASE('MEURPTX');SPAR_UNIV_QUARTILE(,,41600,41600,D,"STAT:CUM","SUPER_CLIENT:/INDEX_LISTS/PEER_GROUPS/SECTOR - IMA - FLEXIBLE INVESTMENT - PTX",2,GBP,1)&lt;/Q&gt;&lt;R&gt;1&lt;/R&gt;&lt;C&gt;1&lt;/C&gt;&lt;D xsi:type="xsd:double"&gt;-0.018287790834869977&lt;/D&gt;&lt;/FQL&gt;&lt;FQL&gt;&lt;Q&gt;^SPAR_SET_DBASE('MEURPTX');SPAR_UNIV_QUARTILE(,,41600,41600,D,"STAT:CUM","SUPER_CLIENT:/INDEX_LISTS/PEER_GROUPS/SECTOR - IMA - MIXED INVESTMENT 40-85 SHARES - PTX",2,GBP,1)&lt;/Q&gt;&lt;R&gt;1&lt;/R&gt;&lt;C&gt;1&lt;/C&gt;&lt;D xsi:type="xsd:double"&gt;-0.054323512494414139&lt;/D&gt;&lt;/FQL&gt;&lt;FQL&gt;&lt;Q&gt;^SPAR_SET_DBASE('MEURPTX');SPAR_UNIV_QUARTILE(,,41600,41600,D,"STAT:CUM","SUPER_CLIENT:/INDEX_LISTS/PEER_GROUPS/SECTOR - IMA - MIXED INVESTMENT 20-60 SHARES - PTX",2,GBP,1)&lt;/Q&gt;&lt;R&gt;1&lt;/R&gt;&lt;C&gt;1&lt;/C&gt;&lt;D xsi:type="xsd:double"&gt;-0.064609917622349133&lt;/D&gt;&lt;/FQL&gt;&lt;FQL&gt;&lt;Q&gt;^SPAR_SET_DBASE('MEURPTX');SPAR_UNIV_QUARTILE(,,41600,41600,D,"STAT:CUM","SUPER_CLIENT:/INDEX_LISTS/PEER_GROUPS/SECTOR - IMA - MIXED INVESTMENT 0-35 SHARES - PTX",2,GBP,1)&lt;/Q&gt;&lt;R&gt;1&lt;/R&gt;&lt;C&gt;1&lt;/C&gt;&lt;D xsi:type="xsd:double"&gt;-0.037237013591506773&lt;/D&gt;&lt;/FQL&gt;&lt;FQL&gt;&lt;Q&gt;^SPAR_SET_DBASE('MEURPTX');SPAR_UNIV_QUARTILE(,,41599,41599,D,"STAT:CUM","SUPER_CLIENT:/INDEX_LISTS/PEER_GROUPS/SECTOR - IMA - FLEXIBLE INVESTMENT - PTX",2,GBP,1)&lt;/Q&gt;&lt;R&gt;1&lt;/R&gt;&lt;C&gt;1&lt;/C&gt;&lt;D xsi:type="xsd:double"&gt;-0.20941320393039753&lt;/D&gt;&lt;/FQL&gt;&lt;FQL&gt;&lt;Q&gt;^SPAR_SET_DBASE('MEURPTX');SPAR_UNIV_QUARTILE(,,41599,41599,D,"STAT:CUM","SUPER_CLIENT:/INDEX_LISTS/PEER_GROUPS/SECTOR - IMA - MIXED INVESTMENT 40-85 SHARES - PTX",2,GBP,1)&lt;/Q&gt;&lt;R&gt;1&lt;/R&gt;&lt;C&gt;1&lt;/C&gt;&lt;D xsi:type="xsd:double"&gt;-0.19835083455302938&lt;/D&gt;&lt;/FQL&gt;&lt;FQL&gt;&lt;Q&gt;^SPAR_SET_DBASE('MEURPTX');SPAR_UNIV_QUARTILE(,,41599,41599,D,"STAT:CUM","SUPER_CLIENT:/INDEX_LISTS/PEER_GROUPS/SECTOR - IMA - MIXED INVESTMENT 20-60 SHARES - PTX",2,GBP,1)&lt;/Q&gt;&lt;R&gt;1&lt;/R&gt;&lt;C&gt;1&lt;/C&gt;&lt;D xsi:type="xsd:double"&gt;-0.19190579658620033&lt;/D&gt;&lt;/FQL&gt;&lt;FQL&gt;&lt;Q&gt;^SPAR_SET_DBASE('MEURPTX');SPAR_UNIV_QUARTILE(,,41599,41599,D,"STAT:CUM","SUPER_CLIENT:/INDEX_LISTS/PEER_GROUPS/SECTOR - IMA - MIXED INVESTMENT 0-35 SHARES - PTX",2,GBP,1)&lt;/Q&gt;&lt;R&gt;1&lt;/R&gt;&lt;C&gt;1&lt;/C&gt;&lt;D xsi:type="xsd:double"&gt;-0.18206996961976918&lt;/D&gt;&lt;/FQL&gt;&lt;FQL&gt;&lt;Q&gt;^SPAR_SET_DBASE('MEURPTX');SPAR_UNIV_QUARTILE(,,41598,41598,D,"STAT:CUM","SUPER_CLIENT:/INDEX_LISTS/PEER_GROUPS/SECTOR - IMA - FLEXIBLE INVESTMENT - PTX",2,GBP,1)&lt;/Q&gt;&lt;R&gt;1&lt;/R&gt;&lt;C&gt;1&lt;/C&gt;&lt;D xsi:type="xsd:double"&gt;-0.28490028490026909&lt;/D&gt;&lt;/FQL&gt;&lt;FQL&gt;&lt;Q&gt;^SPAR_SET_DBASE('MEURPTX');SPAR_UNIV_QUARTILE(,,41598,41598,D,"STAT:CUM","SUPER_CLIENT:/INDEX_LISTS/PEER_GROUPS/SECTOR - IMA - MIXED INVESTMENT 40-85 SHARES - PTX",2,GBP,1)&lt;/Q&gt;&lt;R&gt;1&lt;/R&gt;&lt;C&gt;1&lt;/C&gt;&lt;D xsi:type="xsd:double"&gt;-0.29354207436400603&lt;/D&gt;&lt;/FQL&gt;&lt;FQL&gt;&lt;Q&gt;^SPAR_SET_DBASE('MEURPTX');SPAR_UNIV_QUARTILE(,,41598,41598,D,"STAT:CUM","SUPER_CLIENT:/INDEX_LISTS/PEER_GROUPS/SECTOR - IMA - MIXED INVESTMENT 20-60 SHARES - PTX",2,GBP,1)&lt;/Q&gt;&lt;R&gt;1&lt;/R&gt;&lt;C&gt;1&lt;/C&gt;&lt;D xsi:type="xsd:double"&gt;-0.2025572857323743&lt;/D&gt;&lt;/FQL&gt;&lt;FQL&gt;&lt;Q&gt;^SPAR_SET_DBASE('MEURPTX');SPAR_UNIV_QUARTILE(,,41598,41598,D,"STAT:CUM","SUPER_CLIENT:/INDEX_LISTS/PEER_GROUPS/SECTOR - IMA - MIXED INVESTMENT 0-35 SHARES - PTX",2,GBP,1)&lt;/Q&gt;&lt;R&gt;1&lt;/R&gt;&lt;C&gt;1&lt;/C&gt;&lt;D xsi:type="xsd:double"&gt;-0.17714791851195511&lt;/D&gt;&lt;/FQL&gt;&lt;FQL&gt;&lt;Q&gt;^SPAR_SET_DBASE('MEURPTX');SPAR_UNIV_QUARTILE(,,41597,41597,D,"STAT:CUM","SUPER_CLIENT:/INDEX_LISTS/PEER_GROUPS/SECTOR - IMA - FLEXIBLE INVESTMENT - PTX",2,GBP,1)&lt;/Q&gt;&lt;R&gt;1&lt;/R&gt;&lt;C&gt;1&lt;/C&gt;&lt;D xsi:type="xsd:double"&gt;0&lt;/D&gt;&lt;/FQL&gt;&lt;FQL&gt;&lt;Q&gt;^SPAR_SET_DBASE('MEURPTX');SPAR_UNIV_QUARTILE(,,41597,41597,D,"STAT:CUM","SUPER_CLIENT:/INDEX_LISTS/PEER_GROUPS/SECTOR - IMA - MIXED INVESTMENT 40-85 SHARES - PTX",2,GBP,1)&lt;/Q&gt;&lt;R&gt;1&lt;/R&gt;&lt;C&gt;1&lt;/C&gt;&lt;D xsi:type="xsd:double"&gt;-0.0394049847305622&lt;/D&gt;&lt;/FQL&gt;&lt;FQL&gt;&lt;Q&gt;^SPAR_SET_DBASE('MEURPTX');SPAR_UNIV_QUARTILE(,,41597,41597,D,"STAT:CUM","SUPER_CLIENT:/INDEX_LISTS/PEER_GROUPS/SECTOR - IMA - MIXED INVESTMENT 20-60 SHARES - PTX",2,GBP,1)&lt;/Q&gt;&lt;R&gt;1&lt;/R&gt;&lt;C&gt;1&lt;/C&gt;&lt;D xsi:type="xsd:double"&gt;0.050802682381645425&lt;/D&gt;&lt;/FQL&gt;&lt;FQL&gt;&lt;Q&gt;^SPAR_SET_DBASE('MEURPTX');SPAR_UNIV_QUARTILE(,,41597,41597,D,"STAT:CUM","SUPER_CLIENT:/INDEX_LISTS/PEER_GROUPS/SECTOR - IMA - MIXED INVESTMENT 0-35 SHARES - PTX",2,GBP,1)&lt;/Q&gt;&lt;R&gt;1&lt;/R&gt;&lt;C&gt;1&lt;/C&gt;&lt;D xsi:type="xsd:double"&gt;0.042140750105357228&lt;/D&gt;&lt;/FQL&gt;&lt;FQL&gt;&lt;Q&gt;^SPAR_SET_DBASE('MEURPTX');SPAR_UNIV_QUARTILE(,,41596,41596,D,"STAT:CUM","SUPER_CLIENT:/INDEX_LISTS/PEER_GROUPS/SECTOR - IMA - FLEXIBLE INVESTMENT - PTX",2,GBP,1)&lt;/Q&gt;&lt;R&gt;1&lt;/R&gt;&lt;C&gt;1&lt;/C&gt;&lt;D xsi:type="xsd:double"&gt;0.339558573853993&lt;/D&gt;&lt;/FQL&gt;&lt;FQL&gt;&lt;Q&gt;^SPAR_SET_DBASE('MEURPTX');SPAR_UNIV_QUARTILE(,,41596,41596,D,"STAT:CUM","SUPER_CLIENT:/INDEX_LISTS/PEER_GROUPS/SECTOR - IMA - MIXED INVESTMENT 40-85 SHARES - PTX",2,GBP,1)&lt;/Q&gt;&lt;R&gt;1&lt;/R&gt;&lt;C&gt;1&lt;/C&gt;&lt;D xsi:type="xsd:double"&gt;0.30176415970286641&lt;/D&gt;&lt;/FQL&gt;&lt;FQL&gt;&lt;Q&gt;^SPAR_SET_DBASE('MEURPTX');SPAR_UNIV_QUARTILE(,,41596,41596,D,"STAT:CUM","SUPER_CLIENT:/INDEX_LISTS/PEER_GROUPS/SECTOR - IMA - MIXED INVESTMENT 20-60 SHARES - PTX",2,GBP,1)&lt;/Q&gt;&lt;R&gt;1&lt;/R&gt;&lt;C&gt;1&lt;/C&gt;&lt;D xsi:type="xsd:double"&gt;0.18692986391506405&lt;/D&gt;&lt;/FQL&gt;&lt;FQL&gt;&lt;Q&gt;^SPAR_SET_DBASE('MEURPTX');SPAR_UNIV_QUARTILE(,,41596,41596,D,"STAT:CUM","SUPER_CLIENT:/INDEX_LISTS/PEER_GROUPS/SECTOR - IMA - MIXED INVESTMENT 0-35 SHARES - PTX",2,GBP,1)&lt;/Q&gt;&lt;R&gt;1&lt;/R&gt;&lt;C&gt;1&lt;/C&gt;&lt;D xsi:type="xsd:double"&gt;0.13089005235602524&lt;/D&gt;&lt;/FQL&gt;&lt;FQL&gt;&lt;Q&gt;^SPAR_SET_DBASE('MEURPTX');SPAR_UNIV_QUARTILE(,,41593,41593,D,"STAT:CUM","SUPER_CLIENT:/INDEX_LISTS/PEER_GROUPS/SECTOR - IMA - FLEXIBLE INVESTMENT - PTX",2,GBP,1)&lt;/Q&gt;&lt;R&gt;1&lt;/R&gt;&lt;C&gt;1&lt;/C&gt;&lt;D xsi:type="xsd:double"&gt;0.29282972201036817&lt;/D&gt;&lt;/FQL&gt;&lt;FQL&gt;&lt;Q&gt;^SPAR_SET_DBASE('MEURPTX');SPAR_UNIV_QUARTILE(,,41593,41593,D,"STAT:CUM","SUPER_CLIENT:/INDEX_LISTS/PEER_GROUPS/SECTOR - IMA - MIXED INVESTMENT 40-85 SHARES - PTX",2,GBP,1)&lt;/Q&gt;&lt;R&gt;1&lt;/R&gt;&lt;C&gt;1&lt;/C&gt;&lt;D xsi:type="xsd:double"&gt;0.275640262236454&lt;/D&gt;&lt;/FQL&gt;&lt;FQL&gt;&lt;Q&gt;^SPAR_SET_DBASE('MEURPTX');SPAR_UNIV_QUARTILE(,,41593,41593,D,"STAT:CUM","SUPER_CLIENT:/INDEX_LISTS/PEER_GROUPS/SECTOR - IMA - MIXED INVESTMENT 20-60 SHARES - PTX",2,GBP,1)&lt;/Q&gt;&lt;R&gt;1&lt;/R&gt;&lt;C&gt;1&lt;/C&gt;&lt;D xsi:type="xsd:double"&gt;0.19736740347682247&lt;/D&gt;&lt;/FQL&gt;&lt;FQL&gt;&lt;Q&gt;^SPAR_SET_DBASE('MEURPTX');SPAR_UNIV_QUARTILE(,,41593,41593,D,"STAT:CUM","SUPER_CLIENT:/INDEX_LISTS/PEER_GROUPS/SECTOR - IMA - MIXED INVESTMENT 0-35 SHARES - PTX",2,GBP,1)&lt;/Q&gt;&lt;R&gt;1&lt;/R&gt;&lt;C&gt;1&lt;/C&gt;&lt;D xsi:type="xsd:double"&gt;0.12802235552489272&lt;/D&gt;&lt;/FQL&gt;&lt;FQL&gt;&lt;Q&gt;^SPAR_SET_DBASE('MEURPTX');SPAR_UNIV_QUARTILE(,,41592,41592,D,"STAT:CUM","SUPER_CLIENT:/INDEX_LISTS/PEER_GROUPS/SECTOR - IMA - FLEXIBLE INVESTMENT - PTX",2,GBP,1)&lt;/Q&gt;&lt;R&gt;1&lt;/R&gt;&lt;C&gt;1&lt;/C&gt;&lt;D xsi:type="xsd:double"&gt;0&lt;/D&gt;&lt;/FQL&gt;&lt;FQL&gt;&lt;Q&gt;^SPAR_SET_DBASE('MEURPTX');SPAR_UNIV_QUARTILE(,,41592,41592,D,"STAT:CUM","SUPER_CLIENT:/INDEX_LISTS/PEER_GROUPS/SECTOR - IMA - MIXED INVESTMENT 40-85 SHARES - PTX",2,GBP,1)&lt;/Q&gt;&lt;R&gt;1&lt;/R&gt;&lt;C&gt;1&lt;/C&gt;&lt;D xsi:type="xsd:double"&gt;0.01645728112371625&lt;/D&gt;&lt;/FQL&gt;&lt;FQL&gt;&lt;Q&gt;^SPAR_SET_DBASE('MEURPTX');SPAR_UNIV_QUARTILE(,,41592,41592,D,"STAT:CUM","SUPER_CLIENT:/INDEX_LISTS/PEER_GROUPS/SECTOR - IMA - MIXED INVESTMENT 20-60 SHARES - PTX",2,GBP,1)&lt;/Q&gt;&lt;R&gt;1&lt;/R&gt;&lt;C&gt;1&lt;/C&gt;&lt;D xsi:type="xsd:double"&gt;-0.095215424898820178&lt;/D&gt;&lt;/FQL&gt;&lt;FQL&gt;&lt;Q&gt;^SPAR_SET_DBASE('MEURPTX');SPAR_UNIV_QUARTILE(,,41592,41592,D,"STAT:CUM","SUPER_CLIENT:/INDEX_LISTS/PEER_GROUPS/SECTOR - IMA - MIXED INVESTMENT 0-35 SHARES - PTX",2,GBP,1)&lt;/Q&gt;&lt;R&gt;1&lt;/R&gt;&lt;C&gt;1&lt;/C&gt;&lt;D xsi:type="xsd:double"&gt;0.00808015513897864&lt;/D&gt;&lt;/FQL&gt;&lt;FQL&gt;&lt;Q&gt;^SPAR_SET_DBASE('MEURPTX');SPAR_UNIV_QUARTILE(,,41591,41591,D,"STAT:CUM","SUPER_CLIENT:/INDEX_LISTS/PEER_GROUPS/SECTOR - IMA - FLEXIBLE INVESTMENT - PTX",2,GBP,1)&lt;/Q&gt;&lt;R&gt;1&lt;/R&gt;&lt;C&gt;1&lt;/C&gt;&lt;D xsi:type="xsd:double"&gt;-0.21614424957674405&lt;/D&gt;&lt;/FQL&gt;&lt;FQL&gt;&lt;Q&gt;^SPAR_SET_DBASE('MEURPTX');SPAR_UNIV_QUARTILE(,,41591,41591,D,"STAT:CUM","SUPER_CLIENT:/INDEX_LISTS/PEER_GROUPS/SECTOR - IMA - MIXED INVESTMENT 40-85 SHARES - PTX",2,GBP,1)&lt;/Q&gt;&lt;R&gt;1&lt;/R&gt;&lt;C&gt;1&lt;/C&gt;&lt;D xsi:type="xsd:double"&gt;-0.3916449086161844&lt;/D&gt;&lt;/FQL&gt;&lt;FQL&gt;&lt;Q&gt;^SPAR_SET_DBASE('MEURPTX');SPAR_UNIV_QUARTILE(,,41591,41591,D,"STAT:CUM","SUPER_CLIENT:/INDEX_LISTS/PEER_GROUPS/SECTOR - IMA - MIXED INVESTMENT 20-60 SHARES - PTX",2,GBP,1)&lt;/Q&gt;&lt;R&gt;1&lt;/R&gt;&lt;C&gt;1&lt;/C&gt;&lt;D xsi:type="xsd:double"&gt;-0.17410477613378772&lt;/D&gt;&lt;/FQL&gt;&lt;FQL&gt;&lt;Q&gt;^SPAR_SET_DBASE('MEURPTX');SPAR_UNIV_QUARTILE(,,41591,41591,D,"STAT:CUM","SUPER_CLIENT:/INDEX_LISTS/PEER_GROUPS/SECTOR - IMA - MIXED INVESTMENT 0-35 SHARES - PTX",2,GBP,1)&lt;/Q&gt;&lt;R&gt;1&lt;/R&gt;&lt;C&gt;1&lt;/C&gt;&lt;D xsi:type="xsd:double"&gt;-0.19409282700422192&lt;/D&gt;&lt;/FQL&gt;&lt;FQL&gt;&lt;Q&gt;^SPAR_SET_DBASE('MEURPTX');SPAR_UNIV_QUARTILE(,,41590,41590,D,"STAT:CUM","SUPER_CLIENT:/INDEX_LISTS/PEER_GROUPS/SECTOR - IMA - FLEXIBLE INVESTMENT - PTX",2,GBP,1)&lt;/Q&gt;&lt;R&gt;1&lt;/R&gt;&lt;C&gt;1&lt;/C&gt;&lt;D xsi:type="xsd:double"&gt;0.32016473852722882&lt;/D&gt;&lt;/FQL&gt;&lt;FQL&gt;&lt;Q&gt;^SPAR_SET_DBASE('MEURPTX');SPAR_UNIV_QUARTILE(,,41590,41590,D,"STAT:CUM","SUPER_CLIENT:/INDEX_LISTS/PEER_GROUPS/SECTOR - IMA - MIXED INVESTMENT 40-85 SHARES - PTX",2,GBP,1)&lt;/Q&gt;&lt;R&gt;1&lt;/R&gt;&lt;C&gt;1&lt;/C&gt;&lt;D xsi:type="xsd:double"&gt;0.28043218836919515&lt;/D&gt;&lt;/FQL&gt;&lt;FQL&gt;&lt;Q&gt;^SPAR_SET_DBASE('MEURPTX');SPAR_UNIV_QUARTILE(,,41590,41590,D,"STAT:CUM","SUPER_CLIENT:/INDEX_LISTS/PEER_GROUPS/SECTOR - IMA - MIXED INVESTMENT 20-60 SHARES - PTX",2,GBP,1)&lt;/Q&gt;&lt;R&gt;1&lt;/R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&gt;&lt;C&gt;1&lt;/C&gt;&lt;D xsi:type="xsd:double"&gt;0.19684438188976028&lt;/D&gt;&lt;/FQL&gt;&lt;FQL&gt;&lt;Q&gt;^SPAR_SET_DBASE('MEURPTX');SPAR_UNIV_QUARTILE(,,41590,41590,D,"STAT:CUM","SUPER_CLIENT:/INDEX_LISTS/PEER_GROUPS/SECTOR - IMA - MIXED INVESTMENT 0-35 SHARES - PTX",2,GBP,1)&lt;/Q&gt;&lt;R&gt;1&lt;/R&gt;&lt;C&gt;1&lt;/C&gt;&lt;D xsi:type="xsd:double"&gt;0.094960755935424856&lt;/D&gt;&lt;/FQL&gt;&lt;FQL&gt;&lt;Q&gt;^SPAR_SET_DBASE('MEURPTX');SPAR_UNIV_QUARTILE(,,41589,41589,D,"STAT:CUM","SUPER_CLIENT:/INDEX_LISTS/PEER_GROUPS/SECTOR - IMA - FLEXIBLE INVESTMENT - PTX",2,GBP,1)&lt;/Q&gt;&lt;R&gt;1&lt;/R&gt;&lt;C&gt;1&lt;/C&gt;&lt;D xsi:type="xsd:double"&gt;0.020181833084276235&lt;/D&gt;&lt;/FQL&gt;&lt;FQL&gt;&lt;Q&gt;^SPAR_SET_DBASE('MEURPTX');SPAR_UNIV_QUARTILE(,,41589,41589,D,"STAT:CUM","SUPER_CLIENT:/INDEX_LISTS/PEER_GROUPS/SECTOR - IMA - MIXED INVESTMENT 40-85 SHARES - PTX",2,GBP,1)&lt;/Q&gt;&lt;R&gt;1&lt;/R&gt;&lt;C&gt;1&lt;/C&gt;&lt;D xsi:type="xsd:double"&gt;0.2048003330068715&lt;/D&gt;&lt;/FQL&gt;&lt;FQL&gt;&lt;Q&gt;^SPAR_SET_DBASE('MEURPTX');SPAR_UNIV_QUARTILE(,,41589,41589,D,"STAT:CUM","SUPER_CLIENT:/INDEX_LISTS/PEER_GROUPS/SECTOR - IMA - MIXED INVESTMENT 20-60 SHARES - PTX",2,GBP,1)&lt;/Q&gt;&lt;R&gt;1&lt;/R&gt;&lt;C&gt;1&lt;/C&gt;&lt;D xsi:type="xsd:double"&gt;-0.038799835705038976&lt;/D&gt;&lt;/FQL&gt;&lt;FQL&gt;&lt;Q&gt;^SPAR_SET_DBASE('MEURPTX');SPAR_UNIV_QUARTILE(,,41589,41589,D,"STAT:CUM","SUPER_CLIENT:/INDEX_LISTS/PEER_GROUPS/SECTOR - IMA - MIXED INVESTMENT 0-35 SHARES - PTX",2,GBP,1)&lt;/Q&gt;&lt;R&gt;1&lt;/R&gt;&lt;C&gt;1&lt;/C&gt;&lt;D xsi:type="xsd:double"&gt;-0.03934071716674703&lt;/D&gt;&lt;/FQL&gt;&lt;FQL&gt;&lt;Q&gt;^SPAR_SET_DBASE('MEURPTX');SPAR_UNIV_QUARTILE(,,41586,41586,D,"STAT:CUM","SUPER_CLIENT:/INDEX_LISTS/PEER_GROUPS/SECTOR - IMA - FLEXIBLE INVESTMENT - PTX",2,GBP,1)&lt;/Q&gt;&lt;R&gt;1&lt;/R&gt;&lt;C&gt;1&lt;/C&gt;&lt;D xsi:type="xsd:double"&gt;-0.36746929697321074&lt;/D&gt;&lt;/FQL&gt;&lt;FQL&gt;&lt;Q&gt;^SPAR_SET_DBASE('MEURPTX');SPAR_UNIV_QUARTILE(,,41586,41586,D,"STAT:CUM","SUPER_CLIENT:/INDEX_LISTS/PEER_GROUPS/SECTOR - IMA - MIXED INVESTMENT 40-85 SHARES - PTX",2,GBP,1)&lt;/Q&gt;&lt;R&gt;1&lt;/R&gt;&lt;C&gt;1&lt;/C&gt;&lt;D xsi:type="xsd:double"&gt;-0.44313146233382339&lt;/D&gt;&lt;/FQL&gt;&lt;FQL&gt;&lt;Q&gt;^SPAR_SET_DBASE('MEURPTX');SPAR_UNIV_QUARTILE(,,41586,41586,D,"STAT:CUM","SUPER_CLIENT:/INDEX_LISTS/PEER_GROUPS/SECTOR - IMA - MIXED INVESTMENT 20-60 SHARES - PTX",2,GBP,1)&lt;/Q&gt;&lt;R&gt;1&lt;/R&gt;&lt;C&gt;1&lt;/C&gt;&lt;D xsi:type="xsd:double"&gt;-0.16901408450703537&lt;/D&gt;&lt;/FQL&gt;&lt;FQL&gt;&lt;Q&gt;^SPAR_SET_DBASE('MEURPTX');SPAR_UNIV_QUARTILE(,,41586,41586,D,"STAT:CUM","SUPER_CLIENT:/INDEX_LISTS/PEER_GROUPS/SECTOR - IMA - MIXED INVESTMENT 0-35 SHARES - PTX",2,GBP,1)&lt;/Q&gt;&lt;R&gt;1&lt;/R&gt;&lt;C&gt;1&lt;/C&gt;&lt;D xsi:type="xsd:double"&gt;-0.14326846841834495&lt;/D&gt;&lt;/FQL&gt;&lt;FQL&gt;&lt;Q&gt;^SPAR_SET_DBASE('MEURPTX');SPAR_UNIV_QUARTILE(,,41585,41585,D,"STAT:CUM","SUPER_CLIENT:/INDEX_LISTS/PEER_GROUPS/SECTOR - IMA - FLEXIBLE INVESTMENT - PTX",2,GBP,1)&lt;/Q&gt;&lt;R&gt;1&lt;/R&gt;&lt;C&gt;1&lt;/C&gt;&lt;D xsi:type="xsd:double"&gt;0&lt;/D&gt;&lt;/FQL&gt;&lt;FQL&gt;&lt;Q&gt;^SPAR_SET_DBASE('MEURPTX');SPAR_UNIV_QUARTILE(,,41585,41585,D,"STAT:CUM","SUPER_CLIENT:/INDEX_LISTS/PEER_GROUPS/SECTOR - IMA - MIXED INVESTMENT 40-85 SHARES - PTX",2,GBP,1)&lt;/Q&gt;&lt;R&gt;1&lt;/R&gt;&lt;C&gt;1&lt;/C&gt;&lt;D xsi:type="xsd:double"&gt;-0.033408502463871947&lt;/D&gt;&lt;/FQL&gt;&lt;FQL&gt;&lt;Q&gt;^SPAR_SET_DBASE('MEURPTX');SPAR_UNIV_QUARTILE(,,41585,41585,D,"STAT:CUM","SUPER_CLIENT:/INDEX_LISTS/PEER_GROUPS/SECTOR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xsi:type="xsd:double"&gt;0&lt;/D&gt;&lt;/FQL&gt;&lt;FQL&gt;&lt;Q&gt;^SPAR_SET_DBASE('MEURPTX');SPAR_UNIV_QUARTILE(,,41585,41585,D,"STAT:CUM","SUPER_CLIENT:/INDEX_LISTS/PEER_GROUPS/SECTOR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xsi:type="xsd:double"&gt;0&lt;/D&gt;&lt;/FQL&gt;&lt;FQL&gt;&lt;Q&gt;^SPAR_SET_DBASE('MEURPTX');SPAR_UNIV_QUARTILE(,,41584,41584,D,"STAT:CUM","SUPER_CLIENT:/INDEX_LISTS/PEER_GROUPS/SECTOR - IMA - FLEXIBLE INVESTMENT - PTX",2,GBP,1)&lt;/Q&gt;&lt;R&gt;1&lt;/R&gt;&lt;C&gt;1&lt;/C&gt;&lt;D xsi:type="xsd:double"&gt;-0.041045621902435769&lt;/D&gt;&lt;/FQL&gt;&lt;FQL&gt;&lt;Q&gt;^SPAR_SET_DBASE('MEURPTX');SPAR_UNIV_QUARTILE(,,41584,41584,D,"STAT:CUM","SUPER_CLIENT:/INDEX_LISTS/PEER_GROUPS/SECTOR - IMA - MIXED INVESTMENT 40-85 SHARES - PTX",2,GBP,1)&lt;/Q&gt;&lt;R&gt;1&lt;/R&gt;&lt;C&gt;1&lt;/C&gt;&lt;D xsi:type="xsd:double"&gt;-0.039600823697127918&lt;/D&gt;&lt;/FQL&gt;&lt;FQL&gt;&lt;Q&gt;^SPAR_SET_DBASE('MEURPTX');SPAR_UNIV_QUARTILE(,,41584,41584,D,"STAT:CUM","SUPER_CLIENT:/INDEX_LISTS/PEER_GROUPS/SECTOR - IMA - MIXED INVESTMENT 20-60 SHARES - PTX",2,GBP,1)&lt;/Q&gt;&lt;R&gt;1&lt;/R&gt;&lt;C&gt;1&lt;/C&gt;&lt;D xsi:type="xsd:double"&gt;-0.1381075891804584&lt;/D&gt;&lt;/FQL&gt;&lt;FQL&gt;&lt;Q&gt;^SPAR_SET_DBASE('MEURPTX');SPAR_UNIV_QUARTILE(,,41584,41584,D,"STAT:CUM","SUPER_CLIENT:/INDEX_LISTS/PEER_GROUPS/SECTOR - IMA - MIXED INVESTMENT 0-35 SHARES - PTX",2,GBP,1)&lt;/Q&gt;&lt;R&gt;1&lt;/R&gt;&lt;C&gt;1&lt;/C&gt;&lt;D xsi:type="xsd:double"&gt;-0.092850510677799925&lt;/D&gt;&lt;/FQL&gt;&lt;FQL&gt;&lt;Q&gt;^SPAR_SET_DBASE('MEURPTX');SPAR_UNIV_QUARTILE(,,41583,41583,D,"STAT:CUM","SUPER_CLIENT:/INDEX_LISTS/PEER_GROUPS/SECTOR - IMA - FLEXIBLE INVESTMENT - PTX",2,GBP,1)&lt;/Q&gt;&lt;R&gt;1&lt;/R&gt;&lt;C&gt;1&lt;/C&gt;&lt;D xsi:type="xsd:double"&gt;-0.1918267108792393&lt;/D&gt;&lt;/FQL&gt;&lt;FQL&gt;&lt;Q&gt;^SPAR_SET_DBASE('MEURPTX');SPAR_UNIV_QUARTILE(,,41583,41583,D,"STAT:CUM","SUPER_CLIENT:/INDEX_LISTS/PEER_GROUPS/SECTOR - IMA - MIXED INVESTMENT 40-85 SHARES - PTX",2,GBP,1)&lt;/Q&gt;&lt;R&gt;1&lt;/R&gt;&lt;C&gt;1&lt;/C&gt;&lt;D xsi:type="xsd:double"&gt;-0.29293605624373109&lt;/D&gt;&lt;/FQL&gt;&lt;FQL&gt;&lt;Q&gt;^SPAR_SET_DBASE('MEURPTX');SPAR_UNIV_QUARTILE(,,41583,41583,D,"STAT:CUM","SUPER_CLIENT:/INDEX_LISTS/PEER_GROUPS/SECTOR - IMA - MIXED INVESTMENT 20-60 SHARES - PTX",2,GBP,1)&lt;/Q&gt;&lt;R&gt;1&lt;/R&gt;&lt;C&gt;1&lt;/C&gt;&lt;D xsi:type="xsd:double"&gt;-0.14836795252224366&lt;/D&gt;&lt;/FQL&gt;&lt;FQL&gt;&lt;Q&gt;^SPAR_SET_DBASE('MEURPTX');SPAR_UNIV_QUARTILE(,,41583,41583,D,"STAT:CUM","SUPER_CLIENT:/INDEX_LISTS/PEER_GROUPS/SECTOR - IMA - MIXED INVESTMENT 0-35 SHARES - PTX",2,GBP,1)&lt;/Q&gt;&lt;R&gt;1&lt;/R&gt;&lt;C&gt;1&lt;/C&gt;&lt;D xsi:type="xsd:double"&gt;-0.2520655370396141&lt;/D&gt;&lt;/FQL&gt;&lt;FQL&gt;&lt;Q&gt;^SPAR_SET_DBASE('MEURPTX');SPAR_UNIV_QUARTILE(,,41582,41582,D,"STAT:CUM","SUPER_CLIENT:/INDEX_LISTS/PEER_GROUPS/SECTOR - IMA - FLEXIBLE INVESTMENT - PTX",2,GBP,1)&lt;/Q&gt;&lt;R&gt;1&lt;/R&gt;&lt;C&gt;1&lt;/C&gt;&lt;D xsi:type="xsd:double"&gt;0&lt;/D&gt;&lt;/FQL&gt;&lt;FQL&gt;&lt;Q&gt;^SPAR_SET_DBASE('MEURPTX');SPAR_UNIV_QUARTILE(,,41582,41582,D,"STAT:CUM","SUPER_CLIENT:/INDEX_LISTS/PEER_GROUPS/SECTOR - IMA - MIXED INVESTMENT 40-85 SHARES - PTX",2,GBP,1)&lt;/Q&gt;&lt;R&gt;1&lt;/R&gt;&lt;C&gt;1&lt;/C&gt;&lt;D xsi:type="xsd:double"&gt;0.024795437639468787&lt;/D&gt;&lt;/FQL&gt;&lt;FQL&gt;&lt;Q&gt;^SPAR_SET_DBASE('MEURPTX');SPAR_UNIV_QUARTILE(,,41582,41582,D,"STAT:CUM","SUPER_CLIENT:/INDEX_LISTS/PEER_GROUPS/SECTOR - IMA - MIXED INVESTMENT 20-60 SHARES - PTX",2,GBP,1)&lt;/Q&gt;&lt;R&gt;1&lt;/R&gt;&lt;C&gt;1&lt;/C&gt;&lt;D xsi:type="xsd:double"&gt;-0.043786671337242566&lt;/D&gt;&lt;/FQL&gt;&lt;FQL&gt;&lt;Q&gt;^SPAR_SET_DBASE('MEURPTX');SPAR_UNIV_QUARTILE(,,41582,41582,D,"STAT:CUM","SUPER_CLIENT:/INDEX_LISTS/PEER_GROUPS/SECTOR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xsi:type="xsd:double"&gt;0&lt;/D&gt;&lt;/FQL&gt;&lt;FQL&gt;&lt;Q&gt;^SPAR_SET_DBASE('MEURPTX');SPAR_UNIV_QUARTILE(,,41579,41579,D,"STAT:CUM","SUPER_CLIENT:/INDEX_LISTS/PEER_GROUPS/SECTOR - IMA - FLEXIBLE INVESTMENT - PTX",2,GBP,1)&lt;/Q&gt;&lt;R&gt;1&lt;/R&gt;&lt;C&gt;1&lt;/C&gt;&lt;D xsi:type="xsd:double"&gt;-0.15141426395337554&lt;/D&gt;&lt;/FQL&gt;&lt;FQL&gt;&lt;Q&gt;^SPAR_SET_DBASE('MEURPTX');SPAR_UNIV_QUARTILE(,,41579,41579,D,"STAT:CUM","SUPER_CLIENT:/INDEX_LISTS/PEER_GROUPS/SECTOR - IMA - MIXED INVESTMENT 40-85 SHARES - PTX",2,GBP,1)&lt;/Q&gt;&lt;R&gt;1&lt;/R&gt;&lt;C&gt;1&lt;/C&gt;&lt;D xsi:type="xsd:double"&gt;-0.20248362830156408&lt;/D&gt;&lt;/FQL&gt;&lt;FQL&gt;&lt;Q&gt;^SPAR_SET_DBASE('MEURPTX');SPAR_UNIV_QUARTILE(,,41579,41579,D,"STAT:CUM","SUPER_CLIENT:/INDEX_LISTS/PEER_GROUPS/SECTOR - IMA - MIXED INVESTMENT 20-60 SHARES - PTX",2,GBP,1)&lt;/Q&gt;&lt;R&gt;1&lt;/R&gt;&lt;C&gt;1&lt;/C&gt;&lt;D xsi:type="xsd:double"&gt;-0.15573039175927894&lt;/D&gt;&lt;/FQL&gt;&lt;FQL&gt;&lt;Q&gt;^SPAR_SET_DBASE('MEURPTX');SPAR_UNIV_QUARTILE(,,41579,41579,D,"STAT:CUM","SUPER_CLIENT:/INDEX_LISTS/PEER_GROUPS/SECTOR - IMA - MIXED INVESTMENT 0-35 SHARES - PTX",2,GBP,1)&lt;/Q&gt;&lt;R&gt;1&lt;/R&gt;&lt;C&gt;1&lt;/C&gt;&lt;D xsi:type="xsd:double"&gt;-0.15036651838857829&lt;/D&gt;&lt;/FQL&gt;&lt;FQL&gt;&lt;Q&gt;^SPAR_SET_DBASE('MEURPTX');SPAR_UNIV_QUARTILE(,,41578,41578,D,"STAT:CUM","SUPER_CLIENT:/INDEX_LISTS/PEER_GROUPS/SECTOR - IMA - FLEXIBLE INVESTMENT - PTX",2,GBP,1)&lt;/Q&gt;&lt;R&gt;1&lt;/R&gt;&lt;C&gt;1&lt;/C&gt;&lt;D xsi:type="xsd:double"&gt;-0.20763744696218334&lt;/D&gt;&lt;/FQL&gt;&lt;FQL&gt;&lt;Q&gt;^SPAR_SET_DBASE('MEURPTX');SPAR_UNIV_QUARTILE(,,41578,41578,D,"STAT:CUM","SUPER_CLIENT:/INDEX_LISTS/PEER_GROUPS/SECTOR - IMA - MIXED INVESTMENT 40-85 SHARES - PTX",2,GBP,1)&lt;/Q&gt;&lt;R&gt;1&lt;/R&gt;&lt;C&gt;1&lt;/C&gt;&lt;D xsi:type="xsd:double"&gt;-0.20279355469179361&lt;/D&gt;&lt;/FQL&gt;&lt;FQL&gt;&lt;Q&gt;^SPAR_SET_DBASE('MEURPTX');SPAR_UNIV_QUARTILE(,,41578,41578,D,"STAT:CUM","SUPER_CLIENT:/INDEX_LISTS/PEER_GROUPS/SECTOR - IMA - MIXED INVESTMENT 20-60 SHARES - PTX",2,GBP,1)&lt;/Q&gt;&lt;R&gt;1&lt;/R&gt;&lt;C&gt;1&lt;/C&gt;&lt;D xsi:type="xsd:double"&gt;-0.041237113402070591&lt;/D&gt;&lt;/FQL&gt;&lt;FQL&gt;&lt;Q&gt;^SPAR_SET_DBASE('MEURPTX');SPAR_UNIV_QUARTILE(,,41578,41578,D,"STAT:CUM","SUPER_CLIENT:/INDEX_LISTS/PEER_GROUPS/SECTOR - IMA - MIXED INVESTMENT 0-35 SHARES - PTX",2,GBP,1)&lt;/Q&gt;&lt;R&gt;1&lt;/R&gt;&lt;C&gt;1&lt;/C&gt;&lt;D xsi:type="xsd:double"&gt;-0.032780794825015835&lt;/D&gt;&lt;/FQL&gt;&lt;FQL&gt;&lt;Q&gt;^SPAR_SET_DBASE('MEURPTX');SPAR_UNIV_QUARTILE(,,41577,41577,D,"STAT:CUM","SUPER_CLIENT:/INDEX_LISTS/PEER_GROUPS/SECTOR - IMA - FLEXIBLE INVESTMENT - PTX",2,GBP,1)&lt;/Q&gt;&lt;R&gt;1&lt;/R&gt;&lt;C&gt;1&lt;/C&gt;&lt;D xsi:type="xsd:double"&gt;0.44274159216686204&lt;/D&gt;&lt;/FQL&gt;&lt;FQL&gt;&lt;Q&gt;^SPAR_SET_DBASE('MEURPTX');SPAR_UNIV_QUARTILE(,,41577,41577,D,"STAT:CUM","SUPER_CLIENT:/INDEX_LISTS/PEER_GROUPS/SECTOR - IMA - MIXED INVESTMENT 40-85 SHARES - PTX",2,GBP,1)&lt;/Q&gt;&lt;R&gt;1&lt;/R&gt;&lt;C&gt;1&lt;/C&gt;&lt;D xsi:type="xsd:double"&gt;0.453804873109509&lt;/D&gt;&lt;/FQL&gt;&lt;FQL&gt;&lt;Q&gt;^SPAR_SET_DBASE('MEURPTX');SPAR_UNIV_QUARTILE(,,41577,41577,D,"STAT:CUM","SUPER_CLIENT:/INDEX_LISTS/PEER_GROUPS/SECTOR - IMA - MIXED INVESTMENT 20-60 SHARES - PTX",2,GBP,1)&lt;/Q&gt;&lt;R&gt;1&lt;/R&gt;&lt;C&gt;1&lt;/C&gt;&lt;D xsi:type="xsd:double"&gt;0.27550739278172642&lt;/D&gt;&lt;/FQL&gt;&lt;FQL&gt;&lt;Q&gt;^SPAR_SET_DBASE('MEURPTX');SPAR_UNIV_QUARTILE(,,41577,41577,D,"STAT:CUM","SUPER_CLIENT:/INDEX_LISTS/PEER_GROUPS/SECTOR - IMA - MIXED INVESTMENT 0-35 SHARES - PTX",2,GBP,1)&lt;/Q&gt;&lt;R&gt;1&lt;/R&gt;&lt;C&gt;1&lt;/C&gt;&lt;D xsi:type="xsd:double"&gt;0.22251066196921077&lt;/D&gt;&lt;/FQL&gt;&lt;FQL&gt;&lt;Q&gt;^SPAR_SET_DBASE('MEURPTX');SPAR_UNIV_QUARTILE(,,41576,41576,D,"STAT:CUM","SUPER_CLIENT:/INDEX_LISTS/PEER_GROUPS/SECTOR - IMA - FLEXIBLE INVESTMENT - PTX",2,GBP,1)&lt;/Q&gt;&lt;R&gt;1&lt;/R&gt;&lt;C&gt;1&lt;/C&gt;&lt;D xsi:type="xsd:double"&gt;0.30271850252270305&lt;/D&gt;&lt;/FQL&gt;&lt;FQL&gt;&lt;Q&gt;^SPAR_SET_DBASE('MEURPTX');SPAR_UNIV_QUARTILE(,,41576,41576,D,"STAT:CUM","SUPER_CLIENT:/INDEX_LISTS/PEER_GROUPS/SECTOR - IMA - MIXED INVESTMENT 40-85 SHARES - PTX",2,GBP,1)&lt;/Q&gt;&lt;R&gt;1&lt;/R&gt;&lt;C&gt;1&lt;/C&gt;&lt;D xsi:type="xsd:double"&gt;0.26968114670982146&lt;/D&gt;&lt;/FQL&gt;&lt;FQL&gt;&lt;Q&gt;^SPAR_SET_DBASE('MEURPTX');SPAR_UNIV_QUARTILE(,,41576,41576,D,"STAT:CUM","SUPER_CLIENT:/INDEX_LISTS/PEER_GROUPS/SECTOR - IMA - MIXED INVESTMENT 20-60 SHARES - PTX",2,GBP,1)&lt;/Q&gt;&lt;R&gt;1&lt;/R&gt;&lt;C&gt;1&lt;/C&gt;&lt;D xsi:type="xsd:double"&gt;0.21443287205147321&lt;/D&gt;&lt;/FQL&gt;&lt;FQL&gt;&lt;Q&gt;^SPAR_SET_DBASE('MEURPTX');SPAR_UNIV_QUARTILE(,,41576,41576,D,"STAT:CUM","SUPER_CLIENT:/INDEX_LISTS/PEER_GROUPS/SECTOR - IMA - MIXED INVESTMENT 0-35 SHARES - PTX",2,GBP,1)&lt;/Q&gt;&lt;R&gt;1&lt;/R&gt;&lt;C&gt;1&lt;/C&gt;&lt;D xsi:type="xsd:double"&gt;0.19134085787180233&lt;/D&gt;&lt;/FQL&gt;&lt;FQL&gt;&lt;Q&gt;^SPAR_SET_DBASE('MEURPTX');SPAR_UNIV_QUARTILE(,,41575,41575,D,"STAT:CUM","SUPER_CLIENT:/INDEX_LISTS/PEER_GROUPS/SECTOR - IMA - FLEXIBLE INVESTMENT - PTX",2,GBP,1)&lt;/Q&gt;&lt;R&gt;1&lt;/R&gt;&lt;C&gt;1&lt;/C&gt;&lt;D xsi:type="xsd:double"&gt;0.0558001850420764&lt;/D&gt;&lt;/FQL&gt;&lt;FQL&gt;&lt;Q&gt;^SPAR_SET_DBASE('MEURPTX');SPAR_UNIV_QUARTILE(,,41575,41575,D,"STAT:CUM","SUPER_CLIENT:/INDEX_LISTS/PEER_GROUPS/SECTOR - IMA - MIXED INVESTMENT 40-85 SHARES - PTX",2,GBP,1)&lt;/Q&gt;&lt;R&gt;1&lt;/R&gt;&lt;C&gt;1&lt;/C&gt;&lt;D xsi:type="xsd:double"&gt;0.069054769337029143&lt;/D&gt;&lt;/FQL&gt;&lt;FQL&gt;&lt;Q&gt;^SPAR_SET_DBASE('MEURPTX');SPAR_UNIV_QUARTILE(,,41575,41575,D,"STAT:CUM","SUPER_CLIENT:/INDEX_LISTS/PEER_GROUPS/SECTOR - IMA - MIXED INVESTMENT 20-60 SHARES - PTX",2,GBP,1)&lt;/Q&gt;&lt;R&gt;1&lt;/R&gt;&lt;C&gt;1&lt;/C&gt;&lt;D xsi:type="xsd:double"&gt;0.0394884684044472&lt;/D&gt;&lt;/FQL&gt;&lt;FQL&gt;&lt;Q&gt;^SPAR_SET_DBASE('MEURPTX');SPAR_UNIV_QUARTILE(,,41575,41575,D,"STAT:CUM","SUPER_CLIENT:/INDEX_LISTS/PEER_GROUPS/SECTOR - IMA - MIXED INVESTMENT 0-35 SHARES - PTX",2,GBP,1)&lt;/Q&gt;&lt;R&gt;1&lt;/R&gt;&lt;C&gt;1&lt;/C&gt;&lt;D xsi:type="xsd:double"&gt;0.075132532168686872&lt;/D&gt;&lt;/FQL&gt;&lt;FQL&gt;&lt;Q&gt;^SPAR_SET_DBASE('MEURPTX');SPAR_UNIV_QUARTILE(,,41572,41572,D,"STAT:CUM","SUPER_CLIENT:/INDEX_LISTS/PEER_GROUPS/SECTOR - IMA - FLEXIBLE INVESTMENT - PTX",2,GBP,1)&lt;/Q&gt;&lt;R&gt;1&lt;/R&gt;&lt;C&gt;1&lt;/C&gt;&lt;D xsi:type="xsd:double"&gt;-0.032754667540124682&lt;/D&gt;&lt;/FQL&gt;&lt;FQL&gt;&lt;Q&gt;^SPAR_SET_DBASE('MEURPTX');SPAR_UNIV_QUARTILE(,,41572,41572,D,"STAT:CUM","SUPER_CLIENT:/INDEX_LISTS/PEER_GROUPS/SECTOR - IMA - MIXED INVESTMENT 40-85 SHARES - PTX",2,GBP,1)&lt;/Q&gt;&lt;R&gt;1&lt;/R&gt;&lt;C&gt;1&lt;/C&gt;&lt;D xsi:type="xsd:double"&gt;-0.016700066800268143&lt;/D&gt;&lt;/FQL&gt;&lt;FQL&gt;&lt;Q&gt;^SPAR_SET_DBASE('MEURPTX');SPAR_UNIV_QUARTILE(,,41572,41572,D,"STAT:CUM","SUPER_CLIENT:/INDEX_LISTS/PEER_GROUPS/SECTOR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xsi:type="xsd:double"&gt;0&lt;/D&gt;&lt;/FQL&gt;&lt;FQL&gt;&lt;Q&gt;^SPAR_SET_DBASE('MEURPTX');SPAR_UNIV_QUARTILE(,,41572,41572,D,"STAT:CUM","SUPER_CLIENT:/INDEX_LISTS/PEER_GROUPS/SECTOR - IMA - MIXED INVESTMENT 0-35 SHARES - PTX",2,GBP,1)&lt;/Q&gt;&lt;R&gt;1&lt;/R&gt;&lt;C&gt;1&lt;/C&gt;&lt;D xsi:type="xsd:double"&gt;-0.018781106207155229&lt;/D&gt;&lt;/FQL&gt;&lt;FQL&gt;&lt;Q&gt;^SPAR_SET_DBASE('MEURPTX');SPAR_UNIV_QUARTILE(,,41571,41571,D,"STAT:CUM","SUPER_CLIENT:/INDEX_LISTS/PEER_GROUPS/SECTOR - IMA - FLEXIBLE INVESTMENT - PTX",2,GBP,1)&lt;/Q&gt;&lt;R&gt;1&lt;/R&gt;&lt;C&gt;1&lt;/C&gt;&lt;D xsi:type="xsd:double"&gt;0&lt;/D&gt;&lt;/FQL&gt;&lt;FQL&gt;&lt;Q&gt;^SPAR_SET_DBASE('MEURPTX');SPAR_UNIV_QUARTILE(,,41571,41571,D,"STAT:CUM","SUPER_CLIENT:/INDEX_LISTS/PEER_GROUPS/SECTOR - IMA - MIXED INVESTMENT 40-85 SHARES - PTX",2,GBP,1)&lt;/Q&gt;&lt;R&gt;1&lt;/R&gt;&lt;C&gt;1&lt;/C&gt;&lt;D xsi:type="xsd:double"&gt;0.0707875508294098&lt;/D&gt;&lt;/FQL&gt;&lt;FQL&gt;&lt;Q&gt;^SPAR_SET_DBASE('MEURPTX');SPAR_UNIV_QUARTILE(,,41571,41571,D,"STAT:CUM","SUPER_CLIENT:/INDEX_LISTS/PEER_GROUPS/SECTOR - IMA - MIXED INVESTMENT 20-60 SHARES - PTX",2,GBP,1)&lt;/Q&gt;&lt;R&gt;1&lt;/R&gt;&lt;C&gt;1&lt;/C&gt;&lt;D xsi:type="xsd:double"&gt;0.082304526748955276&lt;/D&gt;&lt;/FQL&gt;&lt;FQL&gt;&lt;Q&gt;^SPAR_SET_DBASE('MEURPTX');SPAR_UNIV_QUARTILE(,,41571,41571,D,"STAT:CUM","SUPER_CLIENT:/INDEX_LISTS/PEER_GROUPS/SECTOR - IMA - MIXED INVESTMENT 0-35 SHARES - PTX",2,GBP,1)&lt;/Q&gt;&lt;R&gt;1&lt;/R&gt;&lt;C&gt;1&lt;/C&gt;&lt;D xsi:type="xsd:double"&gt;0.092701837181863311&lt;/D&gt;&lt;/FQL&gt;&lt;FQL&gt;&lt;Q&gt;^SPAR_SET_DBASE('MEURPTX');SPAR_UNIV_QUARTILE(,,41570,41570,D,"STAT:CUM","SUPER_CLIENT:/INDEX_LISTS/PEER_GROUPS/SECTOR - IMA - FLEXIBLE INVESTMENT - PTX",2,GBP,1)&lt;/Q&gt;&lt;R&gt;1&lt;/R&gt;&lt;C&gt;1&lt;/C&gt;&lt;D xsi:type="xsd:double"&gt;0.14178768167314448&lt;/D&gt;&lt;/FQL&gt;&lt;FQL&gt;&lt;Q&gt;^SPAR_SET_DBASE('MEURPTX');SPAR_UNIV_QUARTILE(,,41570,41570,D,"STAT:CUM","SUPER_CLIENT:/INDEX_LISTS/PEER_GROUPS/SECTOR - IMA - MIXED INVESTMENT 40-85 SHARES - PTX",2,GBP,1)&lt;/Q&gt;&lt;R&gt;1&lt;/R&gt;&lt;C&gt;1&lt;/C&gt;&lt;D xsi:type="xsd:double"&gt;0.21161384109273929&lt;/D&gt;&lt;/FQL&gt;&lt;FQL&gt;&lt;Q&gt;^SPAR_SET_DBASE('MEURPTX');SPAR_UNIV_QUARTILE(,,41570,41570,D,"STAT:CUM","SUPER_CLIENT:/INDEX_LISTS/PEER_GROUPS/SECTOR - IMA - MIXED INVESTMENT 20-60 SHARES - PTX",2,GBP,1)&lt;/Q&gt;&lt;R&gt;1&lt;/R&gt;&lt;C&gt;1&lt;/C&gt;&lt;D xsi:type="xsd:double"&gt;0.19316848937540598&lt;/D&gt;&lt;/FQL&gt;&lt;FQL&gt;&lt;Q&gt;^SPAR_SET_DBASE('MEURPTX');SPAR_UNIV_QUARTILE(,,41570,41570,D,"STAT:CUM","SUPER_CLIENT:/INDEX_LISTS/PEER_GROUPS/SECTOR - IMA - MIXED INVESTMENT 0-35 SHARES - PTX",2,GBP,1)&lt;/Q&gt;&lt;R&gt;1&lt;/R&gt;&lt;C&gt;1&lt;/C&gt;&lt;D xsi:type="xsd:double"&gt;0.26642607766282911&lt;/D&gt;&lt;/FQL&gt;&lt;FQL&gt;&lt;Q&gt;^SPAR_SET_DBASE('MEURPTX');SPAR_UNIV_QUARTILE(,,41569,41569,D,"STAT:CUM","SUPER_CLIENT:/INDEX_LISTS/PEER_GROUPS/SECTOR - IMA - FLEXIBLE INVESTMENT - PTX",2,GBP,1)&lt;/Q&gt;&lt;R&gt;1&lt;/R&gt;&lt;C&gt;1&lt;/C&gt;&lt;D xsi:type="xsd:double"&gt;0.32011219170147154&lt;/D&gt;&lt;/FQL&gt;&lt;FQL&gt;&lt;Q&gt;^SPAR_SET_DBASE('MEURPTX');SPAR_UNIV_QUARTILE(,,41569,41569,D,"STAT:CUM","SUPER_CLIENT:/INDEX_LISTS/PEER_GROUPS/SECTOR - IMA - MIXED INVESTMENT 40-85 SHARES - PTX",2,GBP,1)&lt;/Q&gt;&lt;R&gt;1&lt;/R&gt;&lt;C&gt;1&lt;/C&gt;&lt;D xsi:type="xsd:double"&gt;0.26809651474530849&lt;/D&gt;&lt;/FQL&gt;&lt;FQL&gt;&lt;Q&gt;^SPAR_SET_DBASE('MEURPTX');SPAR_UNIV_QUARTILE(,,41569,41569,D,"STAT:CUM","SUPER_CLIENT:/INDEX_LISTS/PEER_GROUPS/SECTOR - IMA - MIXED INVESTMENT 20-60 SHARES - PTX",2,GBP,1)&lt;/Q&gt;&lt;R&gt;1&lt;/R&gt;&lt;C&gt;1&lt;/C&gt;&lt;D xsi:type="xsd:double"&gt;0.23923444976075015&lt;/D&gt;&lt;/FQL&gt;&lt;FQL&gt;&lt;Q&gt;^SPAR_SET_DBASE('MEURPTX');SPAR_UNIV_QUARTILE(,,41569,41569,D,"STAT:CUM","SUPER_CLIENT:/INDEX_LISTS/PEER_GROUPS/SECTOR - IMA - MIXED INVESTMENT 0-35 SHARES - PTX",2,GBP,1)&lt;/Q&gt;&lt;R&gt;1&lt;/R&gt;&lt;C&gt;1&lt;/C&gt;&lt;D xsi:type="xsd:double"&gt;0.13187641296155128&lt;/D&gt;&lt;/FQL&gt;&lt;FQL&gt;&lt;Q&gt;^SPAR_SET_DBASE('MEURPTX');SPAR_UNIV_QUARTILE(,,41568,41568,D,"STAT:CUM","SUPER_CLIENT:/INDEX_LISTS/PEER_GROUPS/SECTOR - IMA - FLEXIBLE INVESTMENT - PTX",2,GBP,1)&lt;/Q&gt;&lt;R&gt;1&lt;/R&gt;&lt;C&gt;1&lt;/C&gt;&lt;D xsi:type="xsd:double"&gt;0.35918938074712692&lt;/D&gt;&lt;/FQL&gt;&lt;FQL&gt;&lt;Q&gt;^SPAR_SET_DBASE('MEURPTX');SPAR_UNIV_QUARTILE(,,41568,41568,D,"STAT:CUM","SUPER_CLIENT:/INDEX_LISTS/PEER_GROUPS/SECTOR - IMA - MIXED INVESTMENT 40-85 SHARES - PTX",2,GBP,1)&lt;/Q&gt;&lt;R&gt;1&lt;/R&gt;&lt;C&gt;1&lt;/C&gt;&lt;D xsi:type="xsd:double"&gt;0.4084907075163402&lt;/D&gt;&lt;/FQL&gt;&lt;FQL&gt;&lt;Q&gt;^SPAR_SET_DBASE('MEURPTX');SPAR_UNIV_QUARTILE(,,41568,41568,D,"STAT:CUM","SUPER_CLIENT:/INDEX_LISTS/PEER_GROUPS/SECTOR - IMA - MIXED INVESTMENT 20-60 SHARES - PTX",2,GBP,1)&lt;/Q&gt;&lt;R&gt;1&lt;/R&gt;&lt;C&gt;1&lt;/C&gt;&lt;D xsi:type="xsd:double"&gt;0.25667179682085095&lt;/D&gt;&lt;/FQL&gt;&lt;FQL&gt;&lt;Q&gt;^SPAR_SET_DBASE('MEURPTX');SPAR_UNIV_QUARTILE(,,41568,41568,D,"STAT:CUM","SUPER_CLIENT:/INDEX_LISTS/PEER_GROUPS/SECTOR - IMA - MIXED INVESTMENT 0-35 SHARES - PTX",2,GBP,1)&lt;/Q&gt;&lt;R&gt;1&lt;/R&gt;&lt;C&gt;1&lt;/C&gt;&lt;D xsi:type="xsd:double"&gt;0.17779434493270241&lt;/D&gt;&lt;/FQL&gt;&lt;FQL&gt;&lt;Q&gt;^SPAR_SET_DBASE('MEURPTX');SPAR_UNIV_QUARTILE(,,41565,41565,D,"STAT:CUM","SUPER_CLIENT:/INDEX_LISTS/PEER_GROUPS/SECTOR - IMA - FLEXIBLE INVESTMENT - PTX",2,GBP,1)&lt;/Q&gt;&lt;R&gt;1&lt;/R&gt;&lt;C&gt;1&lt;/C&gt;&lt;D xsi:type="xsd:double"&gt;0.27449292548660242&lt;/D&gt;&lt;/FQL&gt;&lt;FQL&gt;&lt;Q&gt;^SPAR_SET_DBASE('MEURPTX');SPAR_UNIV_QUARTILE(,,41565,41565,D,"STAT:CUM","SUPER_CLIENT:/INDEX_LISTS/PEER_GROUPS/SECTOR - IMA - MIXED INVESTMENT 40-85 SHARES - PTX",2,GBP,1)&lt;/Q&gt;&lt;R&gt;1&lt;/R&gt;&lt;C&gt;1&lt;/C&gt;&lt;D xsi:type="xsd:double"&gt;0.33482142857141906&lt;/D&gt;&lt;/FQL&gt;&lt;FQL&gt;&lt;Q&gt;^SPAR_SET_DBASE('MEURPTX');SPAR_UNIV_QUARTILE(,,41565,41565,D,"STAT:CUM","SUPER_CLIENT:/INDEX_LISTS/PEER_GROUPS/SECTOR - IMA - MIXED INVESTMENT 20-60 SHARES - PTX",2,GBP,1)&lt;/Q&gt;&lt;R&gt;1&lt;/R&gt;&lt;C&gt;1&lt;/C&gt;&lt;D xsi:type="xsd:double"&gt;0.36843125848360359&lt;/D&gt;&lt;/FQL&gt;&lt;FQL&gt;&lt;Q&gt;^SPAR_SET_DBASE('MEURPTX');SPAR_UNIV_QUARTILE(,,41565,41565,D,"STAT:CUM","SUPER_CLIENT:/INDEX_LISTS/PEER_GROUPS/SECTOR - IMA - MIXED INVESTMENT 0-35 SHARES - PTX",2,GBP,1)&lt;/Q&gt;&lt;R&gt;1&lt;/R&gt;&lt;C&gt;1&lt;/C&gt;&lt;D xsi:type="xsd:double"&gt;0.29197080291971655&lt;/D&gt;&lt;/FQL&gt;&lt;FQL&gt;&lt;Q&gt;^SPAR_SET_DBASE('MEURPTX');SPAR_UNIV_QUARTILE(,,41564,41564,D,"STAT:CUM","SUPER_CLIENT:/INDEX_LISTS/PEER_GROUPS/SECTOR - IMA - FLEXIBLE INVESTMENT - PTX",2,GBP,1)&lt;/Q&gt;&lt;R&gt;1&lt;/R&gt;&lt;C&gt;1&lt;/C&gt;&lt;D xsi:type="xsd:double"&gt;0.24277440377207249&lt;/D&gt;&lt;/FQL&gt;&lt;FQL&gt;&lt;Q&gt;^SPAR_SET_DBASE('MEURPTX');SPAR_UNIV_QUARTILE(,,41564,41564,D,"STAT:CUM","SUPER_CLIENT:/INDEX_LISTS/PEER_GROUPS/SECTOR - IMA - MIXED INVESTMENT 40-85 SHARES - PTX",2,GBP,1)&lt;/Q&gt;&lt;R&gt;1&lt;/R&gt;&lt;C&gt;1&lt;/C&gt;&lt;D xsi:type="xsd:double"&gt;0.43796344105113683&lt;/D&gt;&lt;/FQL&gt;&lt;FQL&gt;&lt;Q&gt;^SPAR_SET_DBASE('MEURPTX');SPAR_UNIV_QUARTILE(,,41564,41564,D,"STAT:CUM","SUPER_CLIENT:/INDEX_LISTS/PEER_GROUPS/SECTOR - IMA - MIXED INVESTMENT 20-60 SHARES - PTX",2,GBP,1)&lt;/Q&gt;&lt;R&gt;1&lt;/R&gt;&lt;C&gt;1&lt;/C&gt;&lt;D xsi:type="xsd:double"&gt;0.17161469679634056&lt;/D&gt;&lt;/FQL&gt;&lt;FQL&gt;&lt;Q&gt;^SPAR_SET_DBASE('MEURPTX');SPAR_UNIV_QUARTILE(,,41564,41564,D,"STAT:CUM","SUPER_CLIENT:/INDEX_LISTS/PEER_GROUPS/SECTOR - IMA - MIXED INVESTMENT 0-35 SHARES - PTX",2,GBP,1)&lt;/Q&gt;&lt;R&gt;1&lt;/R&gt;&lt;C&gt;1&lt;/C&gt;&lt;D xsi:type="xsd:double"&gt;0.35366687725928436&lt;/D&gt;&lt;/FQL&gt;&lt;FQL&gt;&lt;Q&gt;^SPAR_SET_DBASE('MEURPTX');SPAR_UNIV_QUARTILE(,,41563,41563,D,"STAT:CUM","SUPER_CLIENT:/INDEX_LISTS/PEER_GROUPS/SECTOR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xsi:type="xsd:double"&gt;1.0000000005838672E-05&lt;/D&gt;&lt;/FQL&gt;&lt;FQL&gt;&lt;Q&gt;^SPAR_SET_DBASE('MEURPTX');SPAR_UNIV_QUARTILE(,,41563,41563,D,"STAT:CUM","SUPER_CLIENT:/INDEX_LISTS/PEER_GROUPS/SECTOR - IMA - MIXED INVESTMENT 40-85 SHARES - PTX",2,GBP,1)&lt;/Q&gt;&lt;R&gt;1&lt;/R&gt;&lt;C&gt;1&lt;/C&gt;&lt;D xsi:type="xsd:double"&gt;-0.23537848876150624&lt;/D&gt;&lt;/FQL&gt;&lt;FQL&gt;&lt;Q&gt;^SPAR_SET_DBASE('MEURPTX');SPAR_UNIV_QUARTILE(,,41563,41563,D,"STAT:CUM","SUPER_CLIENT:/INDEX_LISTS/PEER_GROUPS/SECTOR - IMA - MIXED INVESTMENT 20-60 SHARES - PTX",2,GBP,1)&lt;/Q&gt;&lt;R&gt;1&lt;/R&gt;&lt;C&gt;1&lt;/C&gt;&lt;D xsi:type="xsd:double"&gt;0.0094540876582893674&lt;/D&gt;&lt;/FQL&gt;&lt;FQL&gt;&lt;Q&gt;^SPAR_SET_DBASE('MEURPTX');SPAR_UNIV_QUARTILE(,,41563,41563,D,"STAT:CUM","SUPER_CLIENT:/INDEX_LISTS/PEER_GROUPS/SECTOR - IMA - MIXED INVESTMENT 0-35 SHARES - PTX",2,GBP,1)&lt;/Q&gt;&lt;R&gt;1&lt;/R&gt;&lt;C&gt;1&lt;/C&gt;&lt;D xsi:type="xsd:double"&gt;-0.13192793528332691&lt;/D&gt;&lt;/FQL&gt;&lt;FQL&gt;&lt;Q&gt;^SPAR_SET_DBASE('MEURPTX');SPAR_UNIV_QUARTILE(,,41562,41562,D,"STAT:CUM","SUPER_CLIENT:/INDEX_LISTS/PEER_GROUPS/SECTOR - IMA - FLEXIBLE INVESTMENT - PTX",2,GBP,1)&lt;/Q&gt;&lt;R&gt;1&lt;/R&gt;&lt;C&gt;1&lt;/C&gt;&lt;D xsi:type="xsd:double"&gt;0.39292128487231626&lt;/D&gt;&lt;/FQL&gt;&lt;FQL&gt;&lt;Q&gt;^SPAR_SET_DBASE('MEURPTX');SPAR_UNIV_QUARTILE(,,41562,41562,D,"STAT:CUM","SUPER_CLIENT:/INDEX_LISTS/PEER_GROUPS/SECTOR - IMA - MIXED INVESTMENT 40-85 SHARES - PTX",2,GBP,1)&lt;/Q&gt;&lt;R&gt;1&lt;/R&gt;&lt;C&gt;1&lt;/C&gt;&lt;D xsi:type="xsd:double"&gt;0.4355814725035323&lt;/D&gt;&lt;/FQL&gt;&lt;FQL&gt;&lt;Q&gt;^SPAR_SET_DBASE('MEURPTX');SPAR_UNIV_QUARTILE(,,41562,41562,D,"STAT:CUM","SUPER_CLIENT:/INDEX_LISTS/PEER_GROUPS/SECTOR - IMA - MIXED INVESTMENT 20-60 SHARES - PTX",2,GBP,1)&lt;/Q&gt;&lt;R&gt;1&lt;/R&gt;&lt;C&gt;1&lt;/C&gt;&lt;D xsi:type="xsd:double"&gt;0.23862187531693557&lt;/D&gt;&lt;/FQL&gt;&lt;FQL&gt;&lt;Q&gt;^SPAR_SET_DBASE('MEURPTX');SPAR_UNIV_QUARTILE(,,41562,41562,D,"STAT:CUM","SUPER_CLIENT:/INDEX_LISTS/PEER_GROUPS/SECTOR - IMA - MIXED INVESTMENT 0-35 SHARES - PTX",2,GBP,1)&lt;/Q&gt;&lt;R&gt;1&lt;/R&gt;&lt;C&gt;1&lt;/C&gt;&lt;D xsi:type="xsd:double"&gt;0.17601131258271341&lt;/D&gt;&lt;/FQL&gt;&lt;FQL&gt;&lt;Q&gt;^SPAR_SET_DBASE('MEURPTX');SPAR_UNIV_QUARTILE(,,41561,41561,D,"STAT:CUM","SUPER_CLIENT:/INDEX_LISTS/PEER_GROUPS/SECTOR - IMA - FLEXIBLE INVESTMENT - PTX",2,GBP,1)&lt;/Q&gt;&lt;R&gt;1&lt;/R&gt;&lt;C&gt;1&lt;/C&gt;&lt;D xsi:type="xsd:double"&gt;0.27735732586948725&lt;/D&gt;&lt;/FQL&gt;&lt;FQL&gt;&lt;Q&gt;^SPAR_SET_DBASE('MEURPTX');SPAR_UNIV_QUARTILE(,,41561,41561,D,"STAT:CUM","SUPER_CLIENT:/INDEX_LISTS/PEER_GROUPS/SECTOR - IMA - MIXED INVESTMENT 40-85 SHARES - PTX",2,GBP,1)&lt;/Q&gt;&lt;R&gt;1&lt;/R&gt;&lt;C&gt;1&lt;/C&gt;&lt;D xsi:type="xsd:double"&gt;0.32130499258526957&lt;/D&gt;&lt;/FQL&gt;&lt;FQL&gt;&lt;Q&gt;^SPAR_SET_DBASE('MEURPTX');SPAR_UNIV_QUARTILE(,,41561,41561,D,"STAT:CUM","SUPER_CLIENT:/INDEX_LISTS/PEER_GROUPS/SECTOR - IMA - MIXED INVESTMENT 20-60 SHARES - PTX",2,GBP,1)&lt;/Q&gt;&lt;R&gt;1&lt;/R&gt;&lt;C&gt;1&lt;/C&gt;&lt;D xsi:type="xsd:double"&gt;0.29580650774316819&lt;/D&gt;&lt;/FQL&gt;&lt;FQL&gt;&lt;Q&gt;^SPAR_SET_DBASE('MEURPTX');SPAR_UNIV_QUARTILE(,,41561,41561,D,"STAT:CUM","SUPER_CLIENT:/INDEX_LISTS/PEER_GROUPS/SECTOR - IMA - MIXED INVESTMENT 0-35 SHARES - PTX",2,GBP,1)&lt;/Q&gt;&lt;R&gt;1&lt;/R&gt;&lt;C&gt;1&lt;/C&gt;&lt;D xsi:type="xsd:double"&gt;0.15000937558597993&lt;/D&gt;&lt;/FQL&gt;&lt;FQL&gt;&lt;Q&gt;^SPAR_SET_DBASE('MEURPTX');SPAR_UNIV_QUARTILE(,,41558,41558,D,"STAT:CUM","SUPER_CLIENT:/INDEX_LISTS/PEER_GROUPS/SECTOR - IMA - FLEXIBLE INVESTMENT - PTX",2,GBP,1)&lt;/Q&gt;&lt;R&gt;1&lt;/R&gt;&lt;C&gt;1&lt;/C&gt;&lt;D xsi:type="xsd:double"&gt;0.72240278670760993&lt;/D&gt;&lt;/FQL&gt;&lt;FQL&gt;&lt;Q&gt;^SPAR_SET_DBASE('MEURPTX');SPAR_UNIV_QUARTILE(,,41558,41558,D,"STAT:CUM","SUPER_CLIENT:/INDEX_LISTS/PEER_GROUPS/SECTOR - IMA - MIXED INVESTMENT 40-85 SHARES - PTX",2,GBP,1)&lt;/Q&gt;&lt;R&gt;1&lt;/R&gt;&lt;C&gt;1&lt;/C&gt;&lt;D xsi:type="xsd:double"&gt;0.67987234702646671&lt;/D&gt;&lt;/FQL&gt;&lt;FQL&gt;&lt;Q&gt;^SPAR_SET_DBASE('MEURPTX');SPAR_UNIV_QUARTILE(,,41558,41558,D,"STAT:CUM","SUPER_CLIENT:/INDEX_LISTS/PEER_GROUPS/SECTOR - IMA - MIXED INVESTMENT 20-60 SHARES - PTX",2,GBP,1)&lt;/Q&gt;&lt;R&gt;1&lt;/R&gt;&lt;C&gt;1&lt;/C&gt;&lt;D xsi:type="xsd:double"&gt;0.37831167236428431&lt;/D&gt;&lt;/FQL&gt;&lt;FQL&gt;&lt;Q&gt;^SPAR_SET_DBASE('MEURPTX');SPAR_UNIV_QUARTILE(,,41558,41558,D,"STAT:CUM","SUPER_CLIENT:/INDEX_LISTS/PEER_GROUPS/SECTOR - IMA - MIXED INVESTMENT 0-35 SHARES - PTX",2,GBP,1)&lt;/Q&gt;&lt;R&gt;1&lt;/R&gt;&lt;C&gt;1&lt;/C&gt;&lt;D xsi:type="xsd:double"&gt;0.23665288757097613&lt;/D&gt;&lt;/FQL&gt;&lt;FQL&gt;&lt;Q&gt;^SPAR_SET_DBASE('MEURPTX');SPAR_UNIV_QUARTILE(,,41557,41557,D,"STAT:CUM","SUPER_CLIENT:/INDEX_LISTS/PEER_GROUPS/SECTOR - IMA - FLEXIBLE INVESTMENT - PTX",2,GBP,1)&lt;/Q&gt;&lt;R&gt;1&lt;/R&gt;&lt;C&gt;1&lt;/C&gt;&lt;D xsi:type="xsd:double"&gt;0.18303830449251102&lt;/D&gt;&lt;/FQL&gt;&lt;FQL&gt;&lt;Q&gt;^SPAR_SET_DBASE('MEURPTX');SPAR_UNIV_QUARTILE(,,41557,41557,D,"STAT:CUM","SUPER_CLIENT:/INDEX_LISTS/PEER_GROUPS/SECTOR - IMA - MIXED INVESTMENT 40-85 SHARES - PTX",2,GBP,1)&lt;/Q&gt;&lt;R&gt;1&lt;/R&gt;&lt;C&gt;1&lt;/C&gt;&lt;D xsi:type="xsd:double"&gt;0.32176035392537106&lt;/D&gt;&lt;/FQL&gt;&lt;FQL&gt;&lt;Q&gt;^SPAR_SET_DBASE('MEURPTX');SPAR_UNIV_QUARTILE(,,41557,41557,D,"STAT:CUM","SUPER_CLIENT:/INDEX_LISTS/PEER_GROUPS/SECTOR - IMA - MIXED INVESTMENT 20-60 SHARES - PTX",2,GBP,1)&lt;/Q&gt;&lt;R&gt;1&lt;/R&gt;&lt;C&gt;1&lt;/C&gt;&lt;D xsi:type="xsd:double"&gt;0.11563477067757511&lt;/D&gt;&lt;/FQL&gt;&lt;FQL&gt;&lt;Q&gt;^SPAR_SET_DBASE('MEURPTX');SPAR_UNIV_QUARTILE(,,41557,41557,D,"STAT:CUM","SUPER_CLIENT:/INDEX_LISTS/PEER_GROUPS/SECTOR - IMA - MIXED INVESTMENT 0-35 SHARES - PTX",2,GBP,1)&lt;/Q&gt;&lt;R&gt;1&lt;/R&gt;&lt;C&gt;1&lt;/C&gt;&lt;D xsi:type="xsd:double"&gt;0.0936304453657888&lt;/D&gt;&lt;/FQL&gt;&lt;FQL&gt;&lt;Q&gt;^SPAR_SET_DBASE('MEURPTX');SPAR_UNIV_QUARTILE(,,41556,41556,D,"STAT:CUM","SUPER_CLIENT:/INDEX_LISTS/PEER_GROUPS/SECTOR - IMA - FLEXIBLE INVESTMENT - PTX",2,GBP,1)&lt;/Q&gt;&lt;R&gt;1&lt;/R&gt;&lt;C&gt;1&lt;/C&gt;&lt;D xsi:type="xsd:double"&gt;-0.086482171367752159&lt;/D&gt;&lt;/FQL&gt;&lt;FQL&gt;&lt;Q&gt;^SPAR_SET_DBASE('MEURPTX');SPAR_UNIV_QUARTILE(,,41556,41556,D,"STAT:CUM","SUPER_CLIENT:/INDEX_LISTS/PEER_GROUPS/SECTOR - IMA - MIXED INVESTMENT 40-85 SHARES - PTX",2,GBP,1)&lt;/Q&gt;&lt;R&gt;1&lt;/R&gt;&lt;C&gt;1&lt;/C&gt;&lt;D xsi:type="xsd:double"&gt;-0.10924097750444339&lt;/D&gt;&lt;/FQL&gt;&lt;FQL&gt;&lt;Q&gt;^SPAR_SET_DBASE('MEURPTX');SPAR_UNIV_QUARTILE(,,41556,41556,D,"STAT:CUM","SUPER_CLIENT:/INDEX_LISTS/PEER_GROUPS/SECTOR - IMA - MIXED INVESTMENT 20-60 SHARES - PTX",2,GBP,1)&lt;/Q&gt;&lt;R&gt;1&lt;/R&gt;&lt;C&gt;1&lt;/C&gt;&lt;D xsi:type="xsd:double"&gt;-0.012532072211124401&lt;/D&gt;&lt;/FQL&gt;&lt;FQL&gt;&lt;Q&gt;^SPAR_SET_DBASE('MEURPTX');SPAR_UNIV_QUARTILE(,,41556,41556,D,"STAT:CUM","SUPER_CLIENT:/INDEX_LISTS/PEER_GROUPS/SECTOR - IMA - MIXED INVESTMENT 0-35 SHARES - PTX",2,GBP,1)&lt;/Q&gt;&lt;R&gt;1&lt;/R&gt;&lt;C&gt;1&lt;/C&gt;&lt;D xsi:type="xsd:double"&gt;0.03452144644859878&lt;/D&gt;&lt;/FQL&gt;&lt;FQL&gt;&lt;Q&gt;^SPAR_SET_DBASE('MEURPTX');SPAR_UNIV_QUARTILE(,,41555,41555,D,"STAT:CUM","SUPER_CLIENT:/INDEX_LISTS/PEER_GROUPS/SECTOR - IMA - FLEXIBLE INVESTMENT - PTX",2,GBP,1)&lt;/Q&gt;&lt;R&gt;1&lt;/R&gt;&lt;C&gt;1&lt;/C&gt;&lt;D xsi:type="xsd:double"&gt;-0.14546416291986164&lt;/D&gt;&lt;/FQL&gt;&lt;FQL&gt;&lt;Q&gt;^SPAR_SET_DBASE('MEURPTX');SPAR_UNIV_QUARTILE(,,41555,41555,D,"STAT:CUM","SUPER_CLIENT:/INDEX_LISTS/PEER_GROUPS/SECTOR - IMA - MIXED INVESTMENT 40-85 SHARES - PTX",2,GBP,1)&lt;/Q&gt;&lt;R&gt;1&lt;/R&gt;&lt;C&gt;1&lt;/C&gt;&lt;D xsi:type="xsd:double"&gt;-0.15001946007145994&lt;/D&gt;&lt;/FQL&gt;&lt;FQL&gt;&lt;Q&gt;^SPAR_SET_DBASE('MEURPTX');SPAR_UNIV_QUARTILE(,,41555,41555,D,"STAT:CUM","SUPER_CLIENT:/INDEX_LISTS/PEER_GROUPS/SECTOR - IMA - MIXED INVESTMENT 20-60 SHARES - PTX",2,GBP,1)&lt;/Q&gt;&lt;R&gt;1&lt;/R&gt;&lt;C&gt;1&lt;/C&gt;&lt;D xsi:type="xsd:double"&gt;-0.14440433212996595&lt;/D&gt;&lt;/FQL&gt;&lt;FQL&gt;&lt;Q&gt;^SPAR_SET_DBASE('MEURPTX');SPAR_UNIV_QUARTILE(,,41555,41555,D,"STAT:CUM","SUPER_CLIENT:/INDEX_LISTS/PEER_GROUPS/SECTOR - IMA - MIXED INVESTMENT 0-35 SHARES - PTX",2,GBP,1)&lt;/Q&gt;&lt;R&gt;1&lt;/R&gt;&lt;C&gt;1&lt;/C&gt;&lt;D xsi:type="xsd:double"&gt;-0.031174278386303378&lt;/D&gt;&lt;/FQL&gt;&lt;FQL&gt;&lt;Q&gt;^SPAR_SET_DBASE('MEURPTX');SPAR_UNIV_QUARTILE(,,41554,41554,D,"STAT:CUM","SUPER_CLIENT:/INDEX_LISTS/PEER_GROUPS/SECTOR - IMA - FLEXIBLE INVESTMENT - PTX",2,GBP,1)&lt;/Q&gt;&lt;R&gt;1&lt;/R&gt;&lt;C&gt;1&lt;/C&gt;&lt;D xsi:type="xsd:double"&gt;-0.13759889920881285&lt;/D&gt;&lt;/FQL&gt;&lt;FQL&gt;&lt;Q&gt;^SPAR_SET_DBASE('MEURPTX');SPAR_UNIV_QUARTILE(,,41554,41554,D,"STAT:CUM","SUPER_CLIENT:/INDEX_LISTS/PEER_GROUPS/SECTOR - IMA - MIXED INVESTMENT 40-85 SHARES - PTX",2,GBP,1)&lt;/Q&gt;&lt;R&gt;1&lt;/R&gt;&lt;C&gt;1&lt;/C&gt;&lt;D xsi:type="xsd:double"&gt;-0.21826374709567054&lt;/D&gt;&lt;/FQL&gt;&lt;FQL&gt;&lt;Q&gt;^SPAR_SET_DBASE('MEURPTX');SPAR_UNIV_QUARTILE(,,41554,41554,D,"STAT:CUM","SUPER_CLIENT:/INDEX_LISTS/PEER_GROUPS/SECTOR - IMA - MIXED INVESTMENT 20-60 SHARES - PTX",2,GBP,1)&lt;/Q&gt;&lt;R&gt;1&lt;/R&gt;&lt;C&gt;1&lt;/C&gt;&lt;D xsi:type="xsd:double"&gt;-0.10031767262997926&lt;/D&gt;&lt;/FQL&gt;&lt;FQL&gt;&lt;Q&gt;^SPAR_SET_DBASE('MEURPTX');SPAR_UNIV_QUARTILE(,,41554,41554,D,"STAT:CUM","SUPER_CLIENT:/INDEX_LISTS/PEER_GROUPS/SECTOR - IMA - MIXED INVESTMENT 0-35 SHARES - PTX",2,GBP,1)&lt;/Q&gt;&lt;R&gt;1&lt;/R&gt;&lt;C&gt;1&lt;/C&gt;&lt;D xsi:type="xsd:double"&gt;-0.075173839503861473&lt;/D&gt;&lt;/FQL&gt;&lt;FQL&gt;&lt;Q&gt;^SPAR_SET_DBASE('MEURPTX');SPAR_UNIV_QUARTILE(,,41551,41551,D,"STAT:CUM","SUPER_CLIENT:/INDEX_LISTS/PEER_GROUPS/SECTOR - IMA - FLEXIBLE INVESTMENT - PTX",2,GBP,1)&lt;/Q&gt;&lt;R&gt;1&lt;/R&gt;&lt;C&gt;1&lt;/C&gt;&lt;D xsi:type="xsd:double"&gt;0.19083368320611527&lt;/D&gt;&lt;/FQL&gt;&lt;FQL&gt;&lt;Q&gt;^SPAR_SET_DBASE('MEURPTX');SPAR_UNIV_QUARTILE(,,41551,41551,D,"STAT:CUM","SUPER_CLIENT:/INDEX_LISTS/PEER_GROUPS/SECTOR - IMA - MIXED INVESTMENT 40-85 SHARES - PTX",2,GBP,1)&lt;/Q&gt;&lt;R&gt;1&lt;/R&gt;&lt;C&gt;1&lt;/C&gt;&lt;D xsi:type="xsd:double"&gt;0.20495633754398224&lt;/D&gt;&lt;/FQL&gt;&lt;FQL&gt;&lt;Q&gt;^SPAR_SET_DBASE('MEURPTX');SPAR_UNIV_QUARTILE(,,41551,41551,D,"STAT:CUM","SUPER_CLIENT:/INDEX_LISTS/PEER_GROUPS/SECTOR - IMA - MIXED INVESTMENT 20-60 SHARES - PTX",2,GBP,1)&lt;/Q&gt;&lt;R&gt;1&lt;/R&gt;&lt;C&gt;1&lt;/C&gt;&lt;D xsi:type="xsd:double"&gt;0.15511119405628993&lt;/D&gt;&lt;/FQL&gt;&lt;FQL&gt;&lt;Q&gt;^SPAR_SET_DBASE('MEURPTX');SPAR_UNIV_QUARTILE(,,41551,41551,D,"STAT:CUM","SUPER_CLIENT:/INDEX_LISTS/PEER_GROUPS/SECTOR - IMA - MIXED INVESTMENT 0-35 SHARES - PTX",2,GBP,1)&lt;/Q&gt;&lt;R&gt;1&lt;/R&gt;&lt;C&gt;1&lt;/C&gt;&lt;D xsi:type="xsd:double"&gt;0.12332195009960856&lt;/D&gt;&lt;/FQL&gt;&lt;FQL&gt;&lt;Q&gt;^SPAR_SET_DBASE('MEURPTX');SPAR_UNIV_QUARTILE(,,41550,41550,D,"STAT:CUM","SUPER_CLIENT:/INDEX_LISTS/PEER_GROUPS/SECTOR - IMA - FLEXIBLE INVESTMENT - PTX",2,GBP,1)&lt;/Q&gt;&lt;R&gt;1&lt;/R&gt;&lt;C&gt;1&lt;/C&gt;&lt;D xsi:type="xsd:double"&gt;0.10232566872256932&lt;/D&gt;&lt;/FQL&gt;&lt;FQL&gt;&lt;Q&gt;^SPAR_SET_DBASE('MEURPTX');SPAR_UNIV_QUARTILE(,,41550,41550,D,"STAT:CUM","SUPER_CLIENT:/INDEX_LISTS/PEER_GROUPS/SECTOR - IMA - MIXED INVESTMENT 40-85 SHARES - PTX",2,GBP,1)&lt;/Q&gt;&lt;R&gt;1&lt;/R&gt;&lt;C&gt;1&lt;/C&gt;&lt;D xsi:type="xsd:double"&gt;0.097926267281112089&lt;/D&gt;&lt;/FQL&gt;&lt;FQL&gt;&lt;Q&gt;^SPAR_SET_DBASE('MEURPTX');SPAR_UNIV_QUARTILE(,,41550,41550,D,"STAT:CUM","SUPER_CLIENT:/INDEX_LISTS/PEER_GROUPS/SECTOR - IMA - MIXED INVESTMENT 20-60 SHARES - PTX",2,GBP,1)&lt;/Q&gt;&lt;R&gt;1&lt;/R&gt;&lt;C&gt;1&lt;/C&gt;&lt;D xsi:type="xsd:double"&gt;0.069970845481037713&lt;/D&gt;&lt;/FQL&gt;&lt;FQL&gt;&lt;Q&gt;^SPAR_SET_DBASE('MEURPTX');SPAR_UNIV_QUARTILE(,,41550,41550,D,"STAT:CUM","SUPER_CLIENT:/INDEX_LISTS/PEER_GROUPS/SECTOR - IMA - MIXED INVESTMENT 0-35 SHARES - PTX",2,GBP,1)&lt;/Q&gt;&lt;R&gt;1&lt;/R&gt;&lt;C&gt;1&lt;/C&gt;&lt;D xsi:type="xsd:double"&gt;0.0664070413974649&lt;/D&gt;&lt;/FQL&gt;&lt;FQL&gt;&lt;Q&gt;^SPAR_SET_DBASE('MEURPTX');SPAR_UNIV_QUARTILE(,,41549,41549,D,"STAT:CUM","SUPER_CLIENT:/INDEX_LISTS/PEER_GROUPS/SECTOR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xsi:type="xsd:double"&gt;-5.9999999968418649E-06&lt;/D&gt;&lt;/FQL&gt;&lt;FQL&gt;&lt;Q&gt;^SPAR_SET_DBASE('MEURPTX');SPAR_UNIV_QUARTILE(,,41549,41549,D,"STAT:CUM","SUPER_CLIENT:/INDEX_LISTS/PEER_GROUPS/SECTOR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xsi:type="xsd:double"&gt;-5.9999999968418649E-06&lt;/D&gt;&lt;/FQL&gt;&lt;FQL&gt;&lt;Q&gt;^SPAR_SET_DBASE('MEURPTX');SPAR_UNIV_QUARTILE(,,41549,41549,D,"STAT:CUM","SUPER_CLIENT:/INDEX_LISTS/PEER_GROUPS/SECTOR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xsi:type="xsd:double"&gt;-5.9999999968418649E-06&lt;/D&gt;&lt;/FQL&gt;&lt;FQL&gt;&lt;Q&gt;^SPAR_SET_DBASE('MEURPTX');SPAR_UNIV_QUARTILE(,,41549,41549,D,"STAT:CUM","SUPER_CLIENT:/INDEX_LISTS/PEER_GROUPS/SECTOR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xsi:type="xsd:double"&gt;-5.9999999968418649E-06&lt;/D&gt;&lt;/FQL&gt;&lt;FQL&gt;&lt;Q&gt;^SPAR_SET_DBASE('MEURPTX');SPAR_UNIV_QUARTILE(,,41548,41548,D,"STAT:CUM","SUPER_CLIENT:/INDEX_LISTS/PEER_GROUPS/SECTOR - IMA - FLEXIBLE INVESTMENT - PTX",2,GBP,1)&lt;/Q&gt;&lt;R&gt;1&lt;/R&gt;&lt;C&gt;1&lt;/C&gt;&lt;D xsi:type="xsd:double"&gt;-0.23743569449941049&lt;/D&gt;&lt;/FQL&gt;&lt;FQL&gt;&lt;Q&gt;^SPAR_SET_DBASE('MEURPTX');SPAR_UNIV_QUARTILE(,,41548,41548,D,"STAT:CUM","SUPER_CLIENT:/INDEX_LISTS/PEER_GROUPS/SECTOR - IMA - MIXED INVESTMENT 40-85 SHARES - PTX",2,GBP,1)&lt;/Q&gt;&lt;R&gt;1&lt;/R&gt;&lt;C&gt;1&lt;/C&gt;&lt;D xsi:type="xsd:double"&gt;-0.21317829457362381&lt;/D&gt;&lt;/FQL&gt;&lt;FQL&gt;&lt;Q&gt;^SPAR_SET_DBASE('MEURPTX');SPAR_UNIV_QUARTILE(,,41548,41548,D,"STAT:CUM","SUPER_CLIENT:/INDEX_LISTS/PEER_GROUPS/SECTOR - IMA - MIXED INVESTMENT 20-60 SHARES - PTX",2,GBP,1)&lt;/Q&gt;&lt;R&gt;1&lt;/R&gt;&lt;C&gt;1&lt;/C&gt;&lt;D xsi:type="xsd:double"&gt;-0.2553191489361839&lt;/D&gt;&lt;/FQL&gt;&lt;FQL&gt;&lt;Q&gt;^SPAR_SET_DBASE('MEURPTX');SPAR_UNIV_QUARTILE(,,41548,41548,D,"STAT:CUM","SUPER_CLIENT:/INDEX_LISTS/PEER_GROUPS/SECTOR - IMA - MIXED INVESTMENT 0-35 SHARES - PTX",2,GBP,1)&lt;/Q&gt;&lt;R&gt;1&lt;/R&gt;&lt;C&gt;1&lt;/C&gt;&lt;D xsi:type="xsd:double"&gt;-0.10672358591249376&lt;/D&gt;&lt;/FQL&gt;&lt;FQL&gt;&lt;Q&gt;^SPAR_SET_DBASE('MEURPTX');SPAR_UNIV_QUARTILE(,,41547,41547,D,"STAT:CUM","SUPER_CLIENT:/INDEX_LISTS/PEER_GROUPS/SECTOR - IMA - FLEXIBLE INVESTMENT - PTX",2,GBP,1)&lt;/Q&gt;&lt;R&gt;1&lt;/R&gt;&lt;C&gt;1&lt;/C&gt;&lt;D xsi:type="xsd:double"&gt;-0.611617496359429&lt;/D&gt;&lt;/FQL&gt;&lt;FQL&gt;&lt;Q&gt;^SPAR_SET_DBASE('MEURPTX');SPAR_UNIV_QUARTILE(,,41547,41547,D,"STAT:CUM","SUPER_CLIENT:/INDEX_LISTS/PEER_GROUPS/SECTOR - IMA - MIXED INVESTMENT 40-85 SHARES - PTX",2,GBP,1)&lt;/Q&gt;&lt;R&gt;1&lt;/R&gt;&lt;C&gt;1&lt;/C&gt;&lt;D xsi:type="xsd:double"&gt;-0.51931933239703909&lt;/D&gt;&lt;/FQL&gt;&lt;FQL&gt;&lt;Q&gt;^SPAR_SET_DBASE('MEURPTX');SPAR_UNIV_QUARTILE(,,41547,41547,D,"STAT:CUM","SUPER_CLIENT:/INDEX_LISTS/PEER_GROUPS/SECTOR - IMA - MIXED INVESTMENT 20-60 SHARES - PTX",2,GBP,1)&lt;/Q&gt;&lt;R&gt;1&lt;/R&gt;&lt;C&gt;1&lt;/C&gt;&lt;D xsi:type="xsd:double"&gt;-0.27624309392266788&lt;/D&gt;&lt;/FQL&gt;&lt;FQL&gt;&lt;Q&gt;^SPAR_SET_DBASE('MEURPTX');SPAR_UNIV_QUARTILE(,,41547,41547,D,"STAT:CUM","SUPER_CLIENT:/INDEX_LISTS/PEER_GROUPS/SECTOR - IMA - MIXED INVESTMENT 0-35 SHARES - PTX",2,GBP,1)&lt;/Q&gt;&lt;R&gt;1&lt;/R&gt;&lt;C&gt;1&lt;/C&gt;&lt;D xsi:type="xsd:double"&gt;-0.17958412098298959&lt;/D&gt;&lt;/FQL&gt;&lt;FQL&gt;&lt;Q&gt;^SPAR_SET_DBASE('MEURPTX');SPAR_UNIV_QUARTILE(,,41544,41544,D,"STAT:CUM","SUPER_CLIENT:/INDEX_LISTS/PEER_GROUPS/SECTOR - IMA - FLEXIBLE INVESTMENT - PTX",2,GBP,1)&lt;/Q&gt;&lt;R&gt;1&lt;/R&gt;&lt;C&gt;1&lt;/C&gt;&lt;D xsi:type="xsd:double"&gt;-0.090809117568646514&lt;/D&gt;&lt;/FQL&gt;&lt;FQL&gt;&lt;Q&gt;^SPAR_SET_DBASE('MEURPTX');SPAR_UNIV_QUARTILE(,,41544,41544,D,"STAT:CUM","SUPER_CLIENT:/INDEX_LISTS/PEER_GROUPS/SECTOR - IMA - MIXED INVESTMENT 40-85 SHARES - PTX",2,GBP,1)&lt;/Q&gt;&lt;R&gt;1&lt;/R&gt;&lt;C&gt;1&lt;/C&gt;&lt;D xsi:type="xsd:double"&gt;-0.096246390760335032&lt;/D&gt;&lt;/FQL&gt;&lt;FQL&gt;&lt;Q&gt;^SPAR_SET_DBASE('MEURPTX');SPAR_UNIV_QUARTILE(,,41544,41544,D,"STAT:CUM","SUPER_CLIENT:/INDEX_LISTS/PEER_GROUPS/SECTOR - IMA - MIXED INVESTMENT 20-60 SHARES - PTX",2,GBP,1)&lt;/Q&gt;&lt;R&gt;1&lt;/R&gt;&lt;C&gt;1&lt;/C&gt;&lt;D xsi:type="xsd:double"&gt;-0.067150147730332677&lt;/D&gt;&lt;/FQL&gt;&lt;FQL&gt;&lt;Q&gt;^SPAR_SET_DBASE('MEURPTX');SPAR_UNIV_QUARTILE(,,41544,41544,D,"STAT:CUM","SUPER_CLIENT:/INDEX_LISTS/PEER_GROUPS/SECTOR - IMA - MIXED INVESTMENT 0-35 SHARES - PTX",2,GBP,1)&lt;/Q&gt;&lt;R&gt;1&lt;/R&gt;&lt;C&gt;1&lt;/C&gt;&lt;D xsi:type="xsd:double"&gt;-0.059737156511341372&lt;/D&gt;&lt;/FQL&gt;&lt;FQL&gt;&lt;Q&gt;^SPAR_SET_DBASE('MEURPTX');SPAR_UNIV_QUARTILE(,,41543,41543,D,"STAT:CUM","SUPER_CLIENT:/INDEX_LISTS/PEER_GROUPS/SECTOR - IMA - FLEXIBLE INVESTMENT - PTX",2,GBP,1)&lt;/Q&gt;&lt;R&gt;1&lt;/R&gt;&lt;C&gt;1&lt;/C&gt;&lt;D xsi:type="xsd:double"&gt;-0.039994572293622355&lt;/D&gt;&lt;/FQL&gt;&lt;FQL&gt;&lt;Q&gt;^SPAR_SET_DBASE('MEURPTX');SPAR_UNIV_QUARTILE(,,41543,41543,D,"STAT:CUM","SUP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 xml:space="preserve">ER_CLIENT:/INDEX_LISTS/PEER_GROUPS/SECTOR - IMA - MIXED INVESTMENT 40-85 SHARES - PTX",2,GBP,1)&lt;/Q&gt;&lt;R&gt;1&lt;/R&gt;&lt;C&gt;1&lt;/C&gt;&lt;D xsi:type="xsd:double"&gt;-0.060606908209426269&lt;/D&gt;&lt;/FQL&gt;&lt;FQL&gt;&lt;Q&gt;^SPAR_SET_DBASE('MEURPTX');SPAR_UNIV_QUARTILE(,,41543,41543,D,"STAT:CUM","SUPER_CLIENT:/INDEX_LISTS/PEER_GROUPS/SECTOR - IMA - MIXED INVESTMENT 20-60 SHARES - PTX",2,GBP,1)&lt;/Q&gt;&lt;R&gt;1&lt;/R&gt;&lt;C&gt;1&lt;/C&gt;&lt;D xsi:type="xsd:double"&gt;-0.0086610107322138141&lt;/D&gt;&lt;/FQL&gt;&lt;FQL&gt;&lt;Q&gt;^SPAR_SET_DBASE('MEURPTX');SPAR_UNIV_QUARTILE(,,41543,41543,D,"STAT:CUM","SUPER_CLIENT:/INDEX_LISTS/PEER_GROUPS/SECTOR - IMA - MIXED INVESTMENT 0-35 SHARES - PTX",2,GBP,1)&lt;/Q&gt;&lt;R&gt;1&lt;/R&gt;&lt;C&gt;1&lt;/C&gt;&lt;D xsi:type="xsd:double"&gt;0.044851414802948852&lt;/D&gt;&lt;/FQL&gt;&lt;FQL&gt;&lt;Q&gt;^SPAR_SET_DBASE('MEURPTX');SPAR_UNIV_QUARTILE(,,41542,41542,D,"STAT:CUM","SUPER_CLIENT:/INDEX_LISTS/PEER_GROUPS/SECTOR - IMA - FLEXIBLE INVESTMENT - PTX",2,GBP,1)&lt;/Q&gt;&lt;R&gt;1&lt;/R&gt;&lt;C&gt;1&lt;/C&gt;&lt;D xsi:type="xsd:double"&gt;-0.15640273704787822&lt;/D&gt;&lt;/FQL&gt;&lt;FQL&gt;&lt;Q&gt;^SPAR_SET_DBASE('MEURPTX');SPAR_UNIV_QUARTILE(,,41542,41542,D,"STAT:CUM","SUPER_CLIENT:/INDEX_LISTS/PEER_GROUPS/SECTOR - IMA - MIXED INVESTMENT 40-85 SHARES - PTX",2,GBP,1)&lt;/Q&gt;&lt;R&gt;1&lt;/R&gt;&lt;C&gt;1&lt;/C&gt;&lt;D xsi:type="xsd:double"&gt;-0.11264083547001258&lt;/D&gt;&lt;/FQL&gt;&lt;FQL&gt;&lt;Q&gt;^SPAR_SET_DBASE('MEURPTX');SPAR_UNIV_QUARTILE(,,41542,41542,D,"STAT:CUM","SUPER_CLIENT:/INDEX_LISTS/PEER_GROUPS/SECTOR - IMA - MIXED INVESTMENT 20-60 SHARES - PTX",2,GBP,1)&lt;/Q&gt;&lt;R&gt;1&lt;/R&gt;&lt;C&gt;1&lt;/C&gt;&lt;D xsi:type="xsd:double"&gt;-0.052268727421900252&lt;/D&gt;&lt;/FQL&gt;&lt;FQL&gt;&lt;Q&gt;^SPAR_SET_DBASE('MEURPTX');SPAR_UNIV_QUARTILE(,,41542,41542,D,"STAT:CUM","SUPER_CLIENT:/INDEX_LISTS/PEER_GROUPS/SECTOR - IMA - MIXED INVESTMENT 0-35 SHARES - PTX",2,GBP,1)&lt;/Q&gt;&lt;R&gt;1&lt;/R&gt;&lt;C&gt;1&lt;/C&gt;&lt;D xsi:type="xsd:double"&gt;0.051321529381564979&lt;/D&gt;&lt;/FQL&gt;&lt;FQL&gt;&lt;Q&gt;^SPAR_SET_DBASE('MEURPTX');SPAR_UNIV_QUARTILE(,,41541,41541,D,"STAT:CUM","SUPER_CLIENT:/INDEX_LISTS/PEER_GROUPS/SECTOR - IMA - FLEXIBLE INVESTMENT - PTX",2,GBP,1)&lt;/Q&gt;&lt;R&gt;1&lt;/R&gt;&lt;C&gt;1&lt;/C&gt;&lt;D xsi:type="xsd:double"&gt;-0.14742613857493536&lt;/D&gt;&lt;/FQL&gt;&lt;FQL&gt;&lt;Q&gt;^SPAR_SET_DBASE('MEURPTX');SPAR_UNIV_QUARTILE(,,41541,41541,D,"STAT:CUM","SUPER_CLIENT:/INDEX_LISTS/PEER_GROUPS/SECTOR - IMA - MIXED INVESTMENT 40-85 SHARES - PTX",2,GBP,1)&lt;/Q&gt;&lt;R&gt;1&lt;/R&gt;&lt;C&gt;1&lt;/C&gt;&lt;D xsi:type="xsd:double"&gt;-0.12022926457707639&lt;/D&gt;&lt;/FQL&gt;&lt;FQL&gt;&lt;Q&gt;^SPAR_SET_DBASE('MEURPTX');SPAR_UNIV_QUARTILE(,,41541,41541,D,"STAT:CUM","SUPER_CLIENT:/INDEX_LISTS/PEER_GROUPS/SECTOR - IMA - MIXED INVESTMENT 20-60 SHARES - PTX",2,GBP,1)&lt;/Q&gt;&lt;R&gt;1&lt;/R&gt;&lt;C&gt;1&lt;/C&gt;&lt;D xsi:type="xsd:double"&gt;-0.10463495327446282&lt;/D&gt;&lt;/FQL&gt;&lt;FQL&gt;&lt;Q&gt;^SPAR_SET_DBASE('MEURPTX');SPAR_UNIV_QUARTILE(,,41541,41541,D,"STAT:CUM","SUPER_CLIENT:/INDEX_LISTS/PEER_GROUPS/SECTOR - IMA - MIXED INVESTMENT 0-35 SHARES - PTX",2,GBP,1)&lt;/Q&gt;&lt;R&gt;1&lt;/R&gt;&lt;C&gt;1&lt;/C&gt;&lt;D xsi:type="xsd:double"&gt;0.060858269020114264&lt;/D&gt;&lt;/FQL&gt;&lt;FQL&gt;&lt;Q&gt;^SPAR_SET_DBASE('MEURPTX');SPAR_UNIV_QUARTILE(,,41540,41540,D,"STAT:CUM","SUPER_CLIENT:/INDEX_LISTS/PEER_GROUPS/SECTOR - IMA - FLEXIBLE INVESTMENT - PTX",2,GBP,1)&lt;/Q&gt;&lt;R&gt;1&lt;/R&gt;&lt;C&gt;1&lt;/C&gt;&lt;D xsi:type="xsd:double"&gt;-0.31278221024001462&lt;/D&gt;&lt;/FQL&gt;&lt;FQL&gt;&lt;Q&gt;^SPAR_SET_DBASE('MEURPTX');SPAR_UNIV_QUARTILE(,,41540,41540,D,"STAT:CUM","SUPER_CLIENT:/INDEX_LISTS/PEER_GROUPS/SECTOR - IMA - MIXED INVESTMENT 40-85 SHARES - PTX",2,GBP,1)&lt;/Q&gt;&lt;R&gt;1&lt;/R&gt;&lt;C&gt;1&lt;/C&gt;&lt;D xsi:type="xsd:double"&gt;-0.36376236764941172&lt;/D&gt;&lt;/FQL&gt;&lt;FQL&gt;&lt;Q&gt;^SPAR_SET_DBASE('MEURPTX');SPAR_UNIV_QUARTILE(,,41540,41540,D,"STAT:CUM","SUPER_CLIENT:/INDEX_LISTS/PEER_GROUPS/SECTOR - IMA - MIXED INVESTMENT 20-60 SHARES - PTX",2,GBP,1)&lt;/Q&gt;&lt;R&gt;1&lt;/R&gt;&lt;C&gt;1&lt;/C&gt;&lt;D xsi:type="xsd:double"&gt;-0.23533279490096648&lt;/D&gt;&lt;/FQL&gt;&lt;FQL&gt;&lt;Q&gt;^SPAR_SET_DBASE('MEURPTX');SPAR_UNIV_QUARTILE(,,41540,41540,D,"STAT:CUM","SUPER_CLIENT:/INDEX_LISTS/PEER_GROUPS/SECTOR - IMA - MIXED INVESTMENT 0-35 SHARES - PTX",2,GBP,1)&lt;/Q&gt;&lt;R&gt;1&lt;/R&gt;&lt;C&gt;1&lt;/C&gt;&lt;D xsi:type="xsd:double"&gt;-0.17937818654707449&lt;/D&gt;&lt;/FQL&gt;&lt;FQL&gt;&lt;Q&gt;^SPAR_SET_DBASE('MEURPTX');SPAR_UNIV_QUARTILE(,,41537,41537,D,"STAT:CUM","SUPER_CLIENT:/INDEX_LISTS/PEER_GROUPS/SECTOR - IMA - FLEXIBLE INVESTMENT - PTX",2,GBP,1)&lt;/Q&gt;&lt;R&gt;1&lt;/R&gt;&lt;C&gt;1&lt;/C&gt;&lt;D xsi:type="xsd:double"&gt;0.046178056325008043&lt;/D&gt;&lt;/FQL&gt;&lt;FQL&gt;&lt;Q&gt;^SPAR_SET_DBASE('MEURPTX');SPAR_UNIV_QUARTILE(,,41537,41537,D,"STAT:CUM","SUPER_CLIENT:/INDEX_LISTS/PEER_GROUPS/SECTOR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xsi:type="xsd:double"&gt;1.0000000005838672E-05&lt;/D&gt;&lt;/FQL&gt;&lt;FQL&gt;&lt;Q&gt;^SPAR_SET_DBASE('MEURPTX');SPAR_UNIV_QUARTILE(,,41537,41537,D,"STAT:CUM","SUPER_CLIENT:/INDEX_LISTS/PEER_GROUPS/SECTOR - IMA - MIXED INVESTMENT 20-60 SHARES - PTX",2,GBP,1)&lt;/Q&gt;&lt;R&gt;1&lt;/R&gt;&lt;C&gt;1&lt;/C&gt;&lt;D xsi:type="xsd:double"&gt;0.18411854554263307&lt;/D&gt;&lt;/FQL&gt;&lt;FQL&gt;&lt;Q&gt;^SPAR_SET_DBASE('MEURPTX');SPAR_UNIV_QUARTILE(,,41537,41537,D,"STAT:CUM","SUPER_CLIENT:/INDEX_LISTS/PEER_GROUPS/SECTOR - IMA - MIXED INVESTMENT 0-35 SHARES - PTX",2,GBP,1)&lt;/Q&gt;&lt;R&gt;1&lt;/R&gt;&lt;C&gt;1&lt;/C&gt;&lt;D xsi:type="xsd:double"&gt;0.024461873013281732&lt;/D&gt;&lt;/FQL&gt;&lt;FQL&gt;&lt;Q&gt;^SPAR_SET_DBASE('MEURPTX');SPAR_UNIV_QUARTILE(,,41536,41536,D,"STAT:CUM","SUPER_CLIENT:/INDEX_LISTS/PEER_GROUPS/SECTOR - IMA - FLEXIBLE INVESTMENT - PTX",2,GBP,1)&lt;/Q&gt;&lt;R&gt;1&lt;/R&gt;&lt;C&gt;1&lt;/C&gt;&lt;D xsi:type="xsd:double"&gt;0.51746948041668794&lt;/D&gt;&lt;/FQL&gt;&lt;FQL&gt;&lt;Q&gt;^SPAR_SET_DBASE('MEURPTX');SPAR_UNIV_QUARTILE(,,41536,41536,D,"STAT:CUM","SUPER_CLIENT:/INDEX_LISTS/PEER_GROUPS/SECTOR - IMA - MIXED INVESTMENT 40-85 SHARES - PTX",2,GBP,1)&lt;/Q&gt;&lt;R&gt;1&lt;/R&gt;&lt;C&gt;1&lt;/C&gt;&lt;D xsi:type="xsd:double"&gt;0.547571496243493&lt;/D&gt;&lt;/FQL&gt;&lt;FQL&gt;&lt;Q&gt;^SPAR_SET_DBASE('MEURPTX');SPAR_UNIV_QUARTILE(,,41536,41536,D,"STAT:CUM","SUPER_CLIENT:/INDEX_LISTS/PEER_GROUPS/SECTOR - IMA - MIXED INVESTMENT 20-60 SHARES - PTX",2,GBP,1)&lt;/Q&gt;&lt;R&gt;1&lt;/R&gt;&lt;C&gt;1&lt;/C&gt;&lt;D xsi:type="xsd:double"&gt;0.36599121470897167&lt;/D&gt;&lt;/FQL&gt;&lt;FQL&gt;&lt;Q&gt;^SPAR_SET_DBASE('MEURPTX');SPAR_UNIV_QUARTILE(,,41536,41536,D,"STAT:CUM","SUPER_CLIENT:/INDEX_LISTS/PEER_GROUPS/SECTOR - IMA - MIXED INVESTMENT 0-35 SHARES - PTX",2,GBP,1)&lt;/Q&gt;&lt;R&gt;1&lt;/R&gt;&lt;C&gt;1&lt;/C&gt;&lt;D xsi:type="xsd:double"&gt;0.52900293184130476&lt;/D&gt;&lt;/FQL&gt;&lt;FQL&gt;&lt;Q&gt;^SPAR_SET_DBASE('MEURPTX');SPAR_UNIV_QUARTILE(,,41535,41535,D,"STAT:CUM","SUPER_CLIENT:/INDEX_LISTS/PEER_GROUPS/SECTOR - IMA - FLEXIBLE INVESTMENT - PTX",2,GBP,1)&lt;/Q&gt;&lt;R&gt;1&lt;/R&gt;&lt;C&gt;1&lt;/C&gt;&lt;D xsi:type="xsd:double"&gt;-0.018640696689242731&lt;/D&gt;&lt;/FQL&gt;&lt;FQL&gt;&lt;Q&gt;^SPAR_SET_DBASE('MEURPTX');SPAR_UNIV_QUARTILE(,,41535,41535,D,"STAT:CUM","SUPER_CLIENT:/INDEX_LISTS/PEER_GROUPS/SECTOR - IMA - MIXED INVESTMENT 40-85 SHARES - PTX",2,GBP,1)&lt;/Q&gt;&lt;R&gt;1&lt;/R&gt;&lt;C&gt;1&lt;/C&gt;&lt;D xsi:type="xsd:double"&gt;-0.11395872288929576&lt;/D&gt;&lt;/FQL&gt;&lt;FQL&gt;&lt;Q&gt;^SPAR_SET_DBASE('MEURPTX');SPAR_UNIV_QUARTILE(,,41535,41535,D,"STAT:CUM","SUPER_CLIENT:/INDEX_LISTS/PEER_GROUPS/SECTOR - IMA - MIXED INVESTMENT 20-60 SHARES - PTX",2,GBP,1)&lt;/Q&gt;&lt;R&gt;1&lt;/R&gt;&lt;C&gt;1&lt;/C&gt;&lt;D xsi:type="xsd:double"&gt;-0.11293318490340765&lt;/D&gt;&lt;/FQL&gt;&lt;FQL&gt;&lt;Q&gt;^SPAR_SET_DBASE('MEURPTX');SPAR_UNIV_QUARTILE(,,41535,41535,D,"STAT:CUM","SUPER_CLIENT:/INDEX_LISTS/PEER_GROUPS/SECTOR - IMA - MIXED INVESTMENT 0-35 SHARES - PTX",2,GBP,1)&lt;/Q&gt;&lt;R&gt;1&lt;/R&gt;&lt;C&gt;1&lt;/C&gt;&lt;D xsi:type="xsd:double"&gt;-0.090014995499543282&lt;/D&gt;&lt;/FQL&gt;&lt;FQL&gt;&lt;Q&gt;^SPAR_SET_DBASE('MEURPTX');SPAR_UNIV_QUARTILE(,,41534,41534,D,"STAT:CUM","SUPER_CLIENT:/INDEX_LISTS/PEER_GROUPS/SECTOR - IMA - FLEXIBLE INVESTMENT - PTX",2,GBP,1)&lt;/Q&gt;&lt;R&gt;1&lt;/R&gt;&lt;C&gt;1&lt;/C&gt;&lt;D xsi:type="xsd:double"&gt;0.08702619669278544&lt;/D&gt;&lt;/FQL&gt;&lt;FQL&gt;&lt;Q&gt;^SPAR_SET_DBASE('MEURPTX');SPAR_UNIV_QUARTILE(,,41534,41534,D,"STAT:CUM","SUPER_CLIENT:/INDEX_LISTS/PEER_GROUPS/SECTOR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xsi:type="xsd:double"&gt;-5.9999999968418649E-06&lt;/D&gt;&lt;/FQL&gt;&lt;FQL&gt;&lt;Q&gt;^SPAR_SET_DBASE('MEURPTX');SPAR_UNIV_QUARTILE(,,41534,41534,D,"STAT:CUM","SUPER_CLIENT:/INDEX_LISTS/PEER_GROUPS/SECTOR - IMA - MIXED INVESTMENT 20-60 SHARES - PTX",2,GBP,1)&lt;/Q&gt;&lt;R&gt;1&lt;/R&gt;&lt;C&gt;1&lt;/C&gt;&lt;D xsi:type="xsd:double"&gt;0.1393611010001683&lt;/D&gt;&lt;/FQL&gt;&lt;FQL&gt;&lt;Q&gt;^SPAR_SET_DBASE('MEURPTX');SPAR_UNIV_QUARTILE(,,41534,41534,D,"STAT:CUM","SUPER_CLIENT:/INDEX_LISTS/PEER_GROUPS/SECTOR - IMA - MIXED INVESTMENT 0-35 SHARES - PTX",2,GBP,1)&lt;/Q&gt;&lt;R&gt;1&lt;/R&gt;&lt;C&gt;1&lt;/C&gt;&lt;D xsi:type="xsd:double"&gt;0.089331238783452172&lt;/D&gt;&lt;/FQL&gt;&lt;FQL&gt;&lt;Q&gt;^SPAR_SET_DBASE('MEURPTX');SPAR_UNIV_QUARTILE(,,41533,41533,D,"STAT:CUM","SUPER_CLIENT:/INDEX_LISTS/PEER_GROUPS/SECTOR - IMA - FLEXIBLE INVESTMENT - PTX",2,GBP,1)&lt;/Q&gt;&lt;R&gt;1&lt;/R&gt;&lt;C&gt;1&lt;/C&gt;&lt;D xsi:type="xsd:double"&gt;0.17173051519154825&lt;/D&gt;&lt;/FQL&gt;&lt;FQL&gt;&lt;Q&gt;^SPAR_SET_DBASE('MEURPTX');SPAR_UNIV_QUARTILE(,,41533,41533,D,"STAT:CUM","SUPER_CLIENT:/INDEX_LISTS/PEER_GROUPS/SECTOR - IMA - MIXED INVESTMENT 40-85 SHARES - PTX",2,GBP,1)&lt;/Q&gt;&lt;R&gt;1&lt;/R&gt;&lt;C&gt;1&lt;/C&gt;&lt;D xsi:type="xsd:double"&gt;0.23957834211787432&lt;/D&gt;&lt;/FQL&gt;&lt;FQL&gt;&lt;Q&gt;^SPAR_SET_DBASE('MEURPTX');SPAR_UNIV_QUARTILE(,,41533,41533,D,"STAT:CUM","SUPER_CLIENT:/INDEX_LISTS/PEER_GROUPS/SECTOR - IMA - MIXED INVESTMENT 20-60 SHARES - PTX",2,GBP,1)&lt;/Q&gt;&lt;R&gt;1&lt;/R&gt;&lt;C&gt;1&lt;/C&gt;&lt;D xsi:type="xsd:double"&gt;0.12499999999999734&lt;/D&gt;&lt;/FQL&gt;&lt;FQL&gt;&lt;Q&gt;^SPAR_SET_DBASE('MEURPTX');SPAR_UNIV_QUARTILE(,,41533,41533,D,"STAT:CUM","SUPER_CLIENT:/INDEX_LISTS/PEER_GROUPS/SECTOR - IMA - MIXED INVESTMENT 0-35 SHARES - PTX",2,GBP,1)&lt;/Q&gt;&lt;R&gt;1&lt;/R&gt;&lt;C&gt;1&lt;/C&gt;&lt;D xsi:type="xsd:double"&gt;0.17852851306348061&lt;/D&gt;&lt;/FQL&gt;&lt;FQL&gt;&lt;Q&gt;^SPAR_SET_DBASE('MEURPTX');SPAR_UNIV_QUARTILE(,,41530,41530,D,"STAT:CUM","SUPER_CLIENT:/INDEX_LISTS/PEER_GROUPS/SECTOR - IMA - FLEXIBLE INVESTMENT - PTX",2,GBP,1)&lt;/Q&gt;&lt;R&gt;1&lt;/R&gt;&lt;C&gt;1&lt;/C&gt;&lt;D xsi:type="xsd:double"&gt;-0.15424164524422412&lt;/D&gt;&lt;/FQL&gt;&lt;FQL&gt;&lt;Q&gt;^SPAR_SET_DBASE('MEURPTX');SPAR_UNIV_QUARTILE(,,41530,41530,D,"STAT:CUM","SUPER_CLIENT:/INDEX_LISTS/PEER_GROUPS/SECTOR - IMA - MIXED INVESTMENT 40-85 SHARES - PTX",2,GBP,1)&lt;/Q&gt;&lt;R&gt;1&lt;/R&gt;&lt;C&gt;1&lt;/C&gt;&lt;D xsi:type="xsd:double"&gt;-0.096877561666297574&lt;/D&gt;&lt;/FQL&gt;&lt;FQL&gt;&lt;Q&gt;^SPAR_SET_DBASE('MEURPTX');SPAR_UNIV_QUARTILE(,,41530,41530,D,"STAT:CUM","SUPER_CLIENT:/INDEX_LISTS/PEER_GROUPS/SECTOR - IMA - MIXED INVESTMENT 20-60 SHARES - PTX",2,GBP,1)&lt;/Q&gt;&lt;R&gt;1&lt;/R&gt;&lt;C&gt;1&lt;/C&gt;&lt;D xsi:type="xsd:double"&gt;-0.03861600247141439&lt;/D&gt;&lt;/FQL&gt;&lt;FQL&gt;&lt;Q&gt;^SPAR_SET_DBASE('MEURPTX');SPAR_UNIV_QUARTILE(,,41530,41530,D,"STAT:CUM","SUPER_CLIENT:/INDEX_LISTS/PEER_GROUPS/SECTOR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xsi:type="xsd:double"&gt;0&lt;/D&gt;&lt;/FQL&gt;&lt;FQL&gt;&lt;Q&gt;^SPAR_SET_DBASE('MEURPTX');SPAR_UNIV_QUARTILE(,,41529,41529,D,"STAT:CUM","SUPER_CLIENT:/INDEX_LISTS/PEER_GROUPS/SECTOR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xsi:type="xsd:double"&gt;1.0000000005838672E-05&lt;/D&gt;&lt;/FQL&gt;&lt;FQL&gt;&lt;Q&gt;^SPAR_SET_DBASE('MEURPTX');SPAR_UNIV_QUARTILE(,,41529,41529,D,"STAT:CUM","SUPER_CLIENT:/INDEX_LISTS/PEER_GROUPS/SECTOR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xsi:type="xsd:double"&gt;1.0000000005838672E-05&lt;/D&gt;&lt;/FQL&gt;&lt;FQL&gt;&lt;Q&gt;^SPAR_SET_DBASE('MEURPTX');SPAR_UNIV_QUARTILE(,,41529,41529,D,"STAT:CUM","SUPER_CLIENT:/INDEX_LISTS/PEER_GROUPS/SECTOR - IMA - MIXED INVESTMENT 20-60 SHARES - PTX",2,GBP,1)&lt;/Q&gt;&lt;R&gt;1&lt;/R&gt;&lt;C&gt;1&lt;/C&gt;&lt;D xsi:type="xsd:double"&gt;0.069235660750699424&lt;/D&gt;&lt;/FQL&gt;&lt;FQL&gt;&lt;Q&gt;^SPAR_SET_DBASE('MEURPTX');SPAR_UNIV_QUARTILE(,,41529,41529,D,"STAT:CUM","SUPER_CLIENT:/INDEX_LISTS/PEER_GROUPS/SECTOR - IMA - MIXED INVESTMENT 0-35 SHARES - PTX",2,GBP,1)&lt;/Q&gt;&lt;R&gt;1&lt;/R&gt;&lt;C&gt;1&lt;/C&gt;&lt;D xsi:type="xsd:double"&gt;0.077249966529358&lt;/D&gt;&lt;/FQL&gt;&lt;FQL&gt;&lt;Q&gt;^SPAR_SET_DBASE('MEURPTX');SPAR_UNIV_QUARTILE(,,41528,41528,D,"STAT:CUM","SUPER_CLIENT:/INDEX_LISTS/PEER_GROUPS/SECTOR - IMA - FLEXIBLE INVESTMENT - PTX",2,GBP,1)&lt;/Q&gt;&lt;R&gt;1&lt;/R&gt;&lt;C&gt;1&lt;/C&gt;&lt;D xsi:type="xsd:double"&gt;0.21223573228175141&lt;/D&gt;&lt;/FQL&gt;&lt;FQL&gt;&lt;Q&gt;^SPAR_SET_DBASE('MEURPTX');SPAR_UNIV_QUARTILE(,,41528,41528,D,"STAT:CUM","SUPER_CLIENT:/INDEX_LISTS/PEER_GROUPS/SECTOR - IMA - MIXED INVESTMENT 40-85 SHARES - PTX",2,GBP,1)&lt;/Q&gt;&lt;R&gt;1&lt;/R&gt;&lt;C&gt;1&lt;/C&gt;&lt;D xsi:type="xsd:double"&gt;0.250606305578005&lt;/D&gt;&lt;/FQL&gt;&lt;FQL&gt;&lt;Q&gt;^SPAR_SET_DBASE('MEURPTX');SPAR_UNIV_QUARTILE(,,41528,41528,D,"STAT:CUM","SUPER_CLIENT:/INDEX_LISTS/PEER_GROUPS/SECTOR - IMA - MIXED INVESTMENT 20-60 SHARES - PTX",2,GBP,1)&lt;/Q&gt;&lt;R&gt;1&lt;/R&gt;&lt;C&gt;1&lt;/C&gt;&lt;D xsi:type="xsd:double"&gt;0.19790139100475113&lt;/D&gt;&lt;/FQL&gt;&lt;FQL&gt;&lt;Q&gt;^SPAR_SET_DBASE('MEURPTX');SPAR_UNIV_QUARTILE(,,41528,41528,D,"STAT:CUM","SUPER_CLIENT:/INDEX_LISTS/PEER_GROUPS/SECTOR - IMA - MIXED INVESTMENT 0-35 SHARES - PTX",2,GBP,1)&lt;/Q&gt;&lt;R&gt;1&lt;/R&gt;&lt;C&gt;1&lt;/C&gt;&lt;D xsi:type="xsd:double"&gt;0.075230393078817848&lt;/D&gt;&lt;/FQL&gt;&lt;FQL&gt;&lt;Q&gt;^SPAR_SET_DBASE('MEURPTX');SPAR_UNIV_QUARTILE(,,41527,41527,D,"STAT:CUM","SUPER_CLIENT:/INDEX_LISTS/PEER_GROUPS/SECTOR - IMA - FLEXIBLE INVESTMENT - PTX",2,GBP,1)&lt;/Q&gt;&lt;R&gt;1&lt;/R&gt;&lt;C&gt;1&lt;/C&gt;&lt;D xsi:type="xsd:double"&gt;0.55622369212267042&lt;/D&gt;&lt;/FQL&gt;&lt;FQL&gt;&lt;Q&gt;^SPAR_SET_DBASE('MEURPTX');SPAR_UNIV_QUARTILE(,,41527,41527,D,"STAT:CUM","SUPER_CLIENT:/INDEX_LISTS/PEER_GROUPS/SECTOR - IMA - MIXED INVESTMENT 40-85 SHARES - PTX",2,GBP,1)&lt;/Q&gt;&lt;R&gt;1&lt;/R&gt;&lt;C&gt;1&lt;/C&gt;&lt;D xsi:type="xsd:double"&gt;0.58541192563070776&lt;/D&gt;&lt;/FQL&gt;&lt;FQL&gt;&lt;Q&gt;^SPAR_SET_DBASE('MEURPTX');SPAR_UNIV_QUARTILE(,,41527,41527,D,"STAT:CUM","SUPER_CLIENT:/INDEX_LISTS/PEER_GROUPS/SECTOR - IMA - MIXED INVESTMENT 20-60 SHARES - PTX",2,GBP,1)&lt;/Q&gt;&lt;R&gt;1&lt;/R&gt;&lt;C&gt;1&lt;/C&gt;&lt;D xsi:type="xsd:double"&gt;0.24964199691650535&lt;/D&gt;&lt;/FQL&gt;&lt;FQL&gt;&lt;Q&gt;^SPAR_SET_DBASE('MEURPTX');SPAR_UNIV_QUARTILE(,,41527,41527,D,"STAT:CUM","SUPER_CLIENT:/INDEX_LISTS/PEER_GROUPS/SECTOR - IMA - MIXED INVESTMENT 0-35 SHARES - PTX",2,GBP,1)&lt;/Q&gt;&lt;R&gt;1&lt;/R&gt;&lt;C&gt;1&lt;/C&gt;&lt;D xsi:type="xsd:double"&gt;0.18223077981021074&lt;/D&gt;&lt;/FQL&gt;&lt;FQL&gt;&lt;Q&gt;^SPAR_SET_DBASE('MEURPTX');SPAR_UNIV_QUARTILE(,,41526,41526,D,"STAT:CUM","SUPER_CLIENT:/INDEX_LISTS/PEER_GROUPS/SECTOR - IMA - FLEXIBLE INVESTMENT - PTX",2,GBP,1)&lt;/Q&gt;&lt;R&gt;1&lt;/R&gt;&lt;C&gt;1&lt;/C&gt;&lt;D xsi:type="xsd:double"&gt;0.10059790853704786&lt;/D&gt;&lt;/FQL&gt;&lt;FQL&gt;&lt;Q&gt;^SPAR_SET_DBASE('MEURPTX');SPAR_UNIV_QUARTILE(,,41526,41526,D,"STAT:CUM","SUPER_CLIENT:/INDEX_LISTS/PEER_GROUPS/SECTOR - IMA - MIXED INVESTMENT 40-85 SHARES - PTX",2,GBP,1)&lt;/Q&gt;&lt;R&gt;1&lt;/R&gt;&lt;C&gt;1&lt;/C&gt;&lt;D xsi:type="xsd:double"&gt;0.07710100231304029&lt;/D&gt;&lt;/FQL&gt;&lt;FQL&gt;&lt;Q&gt;^SPAR_SET_DBASE('MEURPTX');SPAR_UNIV_QUARTILE(,,41526,41526,D,"STAT:CUM","SUPER_CLIENT:/INDEX_LISTS/PEER_GROUPS/SECTOR - IMA - MIXED INVESTMENT 20-60 SHARES - PTX",2,GBP,1)&lt;/Q&gt;&lt;R&gt;1&lt;/R&gt;&lt;C&gt;1&lt;/C&gt;&lt;D xsi:type="xsd:double"&gt;0.058456742010903895&lt;/D&gt;&lt;/FQL&gt;&lt;FQL&gt;&lt;Q&gt;^SPAR_SET_DBASE('MEURPTX');SPAR_UNIV_QUARTILE(,,41526,41526,D,"STAT:CUM","SUPER_CLIENT:/INDEX_LISTS/PEER_GROUPS/SECTOR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xsi:type="xsd:double"&gt;0&lt;/D&gt;&lt;/FQL&gt;&lt;FQL&gt;&lt;Q&gt;^SPAR_SET_DBASE('MEURPTX');SPAR_UNIV_QUARTILE(,,41523,41523,D,"STAT:CUM","SUPER_CLIENT:/INDEX_LISTS/PEER_GROUPS/SECTOR - IMA - FLEXIBLE INVESTMENT - PTX",2,GBP,1)&lt;/Q&gt;&lt;R&gt;1&lt;/R&gt;&lt;C&gt;1&lt;/C&gt;&lt;D xsi:type="xsd:double"&gt;0.21441101942694107&lt;/D&gt;&lt;/FQL&gt;&lt;FQL&gt;&lt;Q&gt;^SPAR_SET_DBASE('MEURPTX');SPAR_UNIV_QUARTILE(,,41523,41523,D,"STAT:CUM","SUPER_CLIENT:/INDEX_LISTS/PEER_GROUPS/SECTOR - IMA - MIXED INVESTMENT 40-85 SHARES - PTX",2,GBP,1)&lt;/Q&gt;&lt;R&gt;1&lt;/R&gt;&lt;C&gt;1&lt;/C&gt;&lt;D xsi:type="xsd:double"&gt;0.19778140854760373&lt;/D&gt;&lt;/FQL&gt;&lt;FQL&gt;&lt;Q&gt;^SPAR_SET_DBASE('MEURPTX');SPAR_UNIV_QUARTILE(,,41523,41523,D,"STAT:CUM","SUPER_CLIENT:/INDEX_LISTS/PEER_GROUPS/SECTOR - IMA - MIXED INVESTMENT 20-60 SHARES - PTX",2,GBP,1)&lt;/Q&gt;&lt;R&gt;1&lt;/R&gt;&lt;C&gt;1&lt;/C&gt;&lt;D xsi:type="xsd:double"&gt;0.15285326086955653&lt;/D&gt;&lt;/FQL&gt;&lt;FQL&gt;&lt;Q&gt;^SPAR_SET_DBASE('MEURPTX');SPAR_UNIV_QUARTILE(,,41523,41523,D,"STAT:CUM","SUPER_CLIENT:/INDEX_LISTS/PEER_GROUPS/SECTOR - IMA - MIXED INVESTMENT 0-35 SHARES - PTX",2,GBP,1)&lt;/Q&gt;&lt;R&gt;1&lt;/R&gt;&lt;C&gt;1&lt;/C&gt;&lt;D xsi:type="xsd:double"&gt;0.022007042253524567&lt;/D&gt;&lt;/FQL&gt;&lt;FQL&gt;&lt;Q&gt;^SPAR_SET_DBASE('MEURPTX');SPAR_UNIV_QUARTILE(,,41522,41522,D,"STAT:CUM","SUPER_CLIENT:/INDEX_LISTS/PEER_GROUPS/SECTOR - IMA - FLEXIBLE INVESTMENT - PTX",2,GBP,1)&lt;/Q&gt;&lt;R&gt;1&lt;/R&gt;&lt;C&gt;1&lt;/C&gt;&lt;D xsi:type="xsd:double"&gt;0.22309335163890331&lt;/D&gt;&lt;/FQL&gt;&lt;FQL&gt;&lt;Q&gt;^SPAR_SET_DBASE('MEURPTX');SPAR_UNIV_QUARTILE(,,41522,41522,D,"STAT:CUM","SUPER_CLIENT:/INDEX_LISTS/PEER_GROUPS/SECTOR - IMA - MIXED INVESTMENT 40-85 SHARES - PTX",2,GBP,1)&lt;/Q&gt;&lt;R&gt;1&lt;/R&gt;&lt;C&gt;1&lt;/C&gt;&lt;D xsi:type="xsd:double"&gt;0.29871125496396811&lt;/D&gt;&lt;/FQL&gt;&lt;FQL&gt;&lt;Q&gt;^SPAR_SET_DBASE('MEURPTX');SPAR_UNIV_QUARTILE(,,41522,41522,D,"STAT:CUM","SUPER_CLIENT:/INDEX_LISTS/PEER_GROUPS/SECTOR - IMA - MIXED INVESTMENT 20-60 SHARES - PTX",2,GBP,1)&lt;/Q&gt;&lt;R&gt;1&lt;/R&gt;&lt;C&gt;1&lt;/C&gt;&lt;D xsi:type="xsd:double"&gt;0.027245667529629536&lt;/D&gt;&lt;/FQL&gt;&lt;FQL&gt;&lt;Q&gt;^SPAR_SET_DBASE('MEURPTX');SPAR_UNIV_QUARTILE(,,41522,41522,D,"STAT:CUM","SUPER_CLIENT:/INDEX_LISTS/PEER_GROUPS/SECTOR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xsi:type="xsd:double"&gt;-5.9999999968418649E-06&lt;/D&gt;&lt;/FQL&gt;&lt;FQL&gt;&lt;Q&gt;^SPAR_SET_DBASE('MEURPTX');SPAR_UNIV_QUARTILE(,,41521,41521,D,"STAT:CUM","SUPER_CLIENT:/INDEX_LISTS/PEER_GROUPS/SECTOR - IMA - FLEXIBLE INVESTMENT - PTX",2,GBP,1)&lt;/Q&gt;&lt;R&gt;1&lt;/R&gt;&lt;C&gt;1&lt;/C&gt;&lt;D xsi:type="xsd:double"&gt;-0.046772684752094396&lt;/D&gt;&lt;/FQL&gt;&lt;FQL&gt;&lt;Q&gt;^SPAR_SET_DBASE('MEURPTX');SPAR_UNIV_QUARTILE(,,41521,41521,D,"STAT:CUM","SUPER_CLIENT:/INDEX_LISTS/PEER_GROUPS/SECTOR - IMA - MIXED INVESTMENT 40-85 SHARES - PTX",2,GBP,1)&lt;/Q&gt;&lt;R&gt;1&lt;/R&gt;&lt;C&gt;1&lt;/C&gt;&lt;D xsi:type="xsd:double"&gt;-0.16210374639767933&lt;/D&gt;&lt;/FQL&gt;&lt;FQL&gt;&lt;Q&gt;^SPAR_SET_DBASE('MEURPTX');SPAR_UNIV_QUARTILE(,,41521,41521,D,"STAT:CUM","SUPER_CLIENT:/INDEX_LISTS/PEER_GROUPS/SECTOR - IMA - MIXED INVESTMENT 20-60 SHARES - PTX",2,GBP,1)&lt;/Q&gt;&lt;R&gt;1&lt;/R&gt;&lt;C&gt;1&lt;/C&gt;&lt;D xsi:type="xsd:double"&gt;-0.10466820180029535&lt;/D&gt;&lt;/FQL&gt;&lt;FQL&gt;&lt;Q&gt;^SPAR_SET_DBASE('MEURPTX');SPAR_UNIV_QUARTILE(,,41521,41521,D,"STAT:CUM","SUPER_CLIENT:/INDEX_LISTS/PEER_GROUPS/SECTOR - IMA - MIXED INVESTMENT 0-35 SHARES - PTX",2,GBP,1)&lt;/Q&gt;&lt;R&gt;1&lt;/R&gt;&lt;C&gt;1&lt;/C&gt;&lt;D xsi:type="xsd:double"&gt;-0.18103448275862411&lt;/D&gt;&lt;/FQL&gt;&lt;FQL&gt;&lt;Q&gt;^SPAR_SET_DBASE('MEURPTX');SPAR_UNIV_QUARTILE(,,41520,41520,D,"STAT:CUM","SUPER_CLIENT:/INDEX_LISTS/PEER_GROUPS/SECTOR - IMA - FLEXIBLE INVESTMENT - PTX",2,GBP,1)&lt;/Q&gt;&lt;R&gt;1&lt;/R&gt;&lt;C&gt;1&lt;/C&gt;&lt;D xsi:type="xsd:double"&gt;0.11807086223907248&lt;/D&gt;&lt;/FQL&gt;&lt;FQL&gt;&lt;Q&gt;^SPAR_SET_DBASE('MEURPTX');SPAR_UNIV_QUARTILE(,,41520,41520,D,"STAT:CUM","SUPER_CLIENT:/INDEX_LISTS/PEER_GROUPS/SECTOR - IMA - MIXED INVESTMENT 40-85 SHARES - PTX",2,GBP,1)&lt;/Q&gt;&lt;R&gt;1&lt;/R&gt;&lt;C&gt;1&lt;/C&gt;&lt;D xsi:type="xsd:double"&gt;0.15560165975103679&lt;/D&gt;&lt;/FQL&gt;&lt;FQL&gt;&lt;Q&gt;^SPAR_SET_DBASE('MEURPTX');SPAR_UNIV_QUARTILE(,,41520,41520,D,"STAT:CUM","SUPER_CLIENT:/INDEX_LISTS/PEER_GROUPS/SECTOR - IMA - MIXED INVESTMENT 20-60 SHARES - PTX",2,GBP,1)&lt;/Q&gt;&lt;R&gt;1&lt;/R&gt;&lt;C&gt;1&lt;/C&gt;&lt;D xsi:type="xsd:double"&gt;0.0925224997897045&lt;/D&gt;&lt;/FQL&gt;&lt;FQL&gt;&lt;Q&gt;^SPAR_SET_DBASE('MEURPTX');SPAR_UNIV_QUARTILE(,,41520,41520,D,"STAT:CUM","SUPER_CLIENT:/INDEX_LISTS/PEER_GROUPS/SECTOR - IMA - MIXED INVESTMENT 0-35 SHARES - PTX",2,GBP,1)&lt;/Q&gt;&lt;R&gt;1&lt;/R&gt;&lt;C&gt;1&lt;/C&gt;&lt;D xsi:type="xsd:double"&gt;0.035800590709755831&lt;/D&gt;&lt;/FQL&gt;&lt;FQL&gt;&lt;Q&gt;^SPAR_SET_DBASE('MEURPTX');SPAR_UNIV_QUARTILE(,,41519,41519,D,"STAT:CUM","SUPER_CLIENT:/INDEX_LISTS/PEER_GROUPS/SECTOR - IMA - FLEXIBLE INVESTMENT - PTX",2,GBP,1)&lt;/Q&gt;&lt;R&gt;1&lt;/R&gt;&lt;C&gt;1&lt;/C&gt;&lt;D xsi:type="xsd:double"&gt;0.026849131954054251&lt;/D&gt;&lt;/FQL&gt;&lt;FQL&gt;&lt;Q&gt;^SPAR_SET_DBASE('MEURPTX');SPAR_UNIV_QUARTILE(,,41519,41519,D,"STAT:CUM","SUPER_CLIENT:/INDEX_LISTS/PEER_GROUPS/SECTOR - IMA - MIXED INVESTMENT 40-85 SHARES - PTX",2,GBP,1)&lt;/Q&gt;&lt;R&gt;1&lt;/R&gt;&lt;C&gt;1&lt;/C&gt;&lt;D xsi:type="xsd:double"&gt;0.070442557717442789&lt;/D&gt;&lt;/FQL&gt;&lt;FQL&gt;&lt;Q&gt;^SPAR_SET_DBASE('MEURPTX');SPAR_UNIV_QUARTILE(,,41519,41519,D,"STAT:CUM","SUPER_CLIENT:/INDEX_LISTS/PEER_GROUPS/SECTOR - IMA - MIXED INVESTMENT 20-60 SHARES - PTX",2,GBP,1)&lt;/Q&gt;&lt;R&gt;1&lt;/R&gt;&lt;C&gt;1&lt;/C&gt;&lt;D xsi:type="xsd:double"&gt;0.016812405412358622&lt;/D&gt;&lt;/FQL&gt;&lt;FQL&gt;&lt;Q&gt;^SPAR_SET_DBASE('MEURPTX');SPAR_UNIV_QUARTILE(,,41519,41519,D,"STAT:CUM","SUPER_CLIENT:/INDEX_LISTS/PEER_GROUPS/SECTOR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xsi:type="xsd:double"&gt;1.0000000005838672E-05&lt;/D&gt;&lt;/FQL&gt;&lt;FQL&gt;&lt;Q&gt;^SPAR_SET_DBASE('MEURPTX');SPAR_UNIV_QUARTILE(,,41516,41516,D,"STAT:CUM","SUPER_CLIENT:/INDEX_LISTS/PEER_GROUPS/SECTOR - IMA - FLEXIBLE INVESTMENT - PTX",2,GBP,1)&lt;/Q&gt;&lt;R&gt;1&lt;/R&gt;&lt;C&gt;1&lt;/C&gt;&lt;D xsi:type="xsd:double"&gt;0.065189048239888692&lt;/D&gt;&lt;/FQL&gt;&lt;FQL&gt;&lt;Q&gt;^SPAR_SET_DBASE('MEURPTX');SPAR_UNIV_QUARTILE(,,41516,41516,D,"STAT:CUM","SUPER_CLIENT:/INDEX_LISTS/PEER_GROUPS/SECTOR - IMA - MIXED INVESTMENT 40-85 SHARES - PTX",2,GBP,1)&lt;/Q&gt;&lt;R&gt;1&lt;/R&gt;&lt;C&gt;1&lt;/C&gt;&lt;D xsi:type="xsd:double"&gt;0.038331800061319754&lt;/D&gt;&lt;/FQL&gt;&lt;FQL&gt;&lt;Q&gt;^SPAR_SET_DBASE('MEURPTX');SPAR_UNIV_QUARTILE(,,41516,41516,D,"STAT:CUM","SUPER_CLIENT:/INDEX_LISTS/PEER_GROUPS/SECTOR - IMA - MIXED INVESTMENT 20-60 SHARES - PTX",2,GBP,1)&lt;/Q&gt;&lt;R&gt;1&lt;/R&gt;&lt;C&gt;1&lt;/C&gt;&lt;D xsi:type="xsd:double"&gt;0.0554966954240399&lt;/D&gt;&lt;/FQL&gt;&lt;FQL&gt;&lt;Q&gt;^SPAR_SET_DBASE('MEURPTX');SPAR_UNIV_QUARTILE(,,41516,41516,D,"STAT:CUM","SUPER_CLIENT:/INDEX_LISTS/PEER_GROUPS/SECTOR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xsi:type="xsd:double"&gt;0&lt;/D&gt;&lt;/FQL&gt;&lt;FQL&gt;&lt;Q&gt;^SPAR_SET_DBASE('MEURPTX');SPAR_UNIV_QUARTILE(,,41515,41515,D,"STAT:CUM","SUPER_CLIENT:/INDEX_LISTS/PEER_GROUPS/SECTOR - IMA - FLEXIBLE INVESTMENT - PTX",2,GBP,1)&lt;/Q&gt;&lt;R&gt;1&lt;/R&gt;&lt;C&gt;1&lt;/C&gt;&lt;D xsi:type="xsd:double"&gt;-0.0702381712534339&lt;/D&gt;&lt;/FQL&gt;&lt;FQL&gt;&lt;Q&gt;^SPAR_SET_DBASE('MEURPTX');SPAR_UNIV_QUARTILE(,,41515,41515,D,"STAT:CUM","SUPER_CLIENT:/INDEX_LISTS/PEER_GROUPS/SECTOR - IMA - MIXED INVESTMENT 40-85 SHARES - PTX",2,GBP,1)&lt;/Q&gt;&lt;R&gt;1&lt;/R&gt;&lt;C&gt;1&lt;/C&gt;&lt;D xsi:type="xsd:double"&gt;-0.016658463635343956&lt;/D&gt;&lt;/FQL&gt;&lt;FQL&gt;&lt;Q&gt;^SPAR_SET_DBASE('MEURPTX');SPAR_UNIV_QUARTILE(,,41515,41515,D,"STAT:CUM","SUPER_CLIENT:/INDEX_LISTS/PEER_GROUPS/SECTOR - IMA - MIXED INVESTMENT 20-60 SHARES - PTX",2,GBP,1)&lt;/Q&gt;&lt;R&gt;1&lt;/R&gt;&lt;C&gt;1&lt;/C&gt;&lt;D xsi:type="xsd:double"&gt;-0.17035775127768327&lt;/D&gt;&lt;/FQL&gt;&lt;FQL&gt;&lt;Q&gt;^SPAR_SET_DBASE('MEURPTX');SPAR_UNIV_QUARTILE(,,41515,41515,D,"STAT:CUM","SUPER_CLIENT:/INDEX_LISTS/PEER_GROUPS/SECTOR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xsi:type="xsd:double"&gt;0&lt;/D&gt;&lt;/FQL&gt;&lt;FQL&gt;&lt;Q&gt;^SPAR_SET_DBASE('MEURPTX');SPAR_UNIV_QUARTILE(,,41514,41514,D,"STAT:CUM","SUPER_CLIENT:/INDEX_LISTS/PEER_GROUPS/SECTOR - IMA - FLEXIBLE INVESTMENT - PTX",2,GBP,1)&lt;/Q&gt;&lt;R&gt;1&lt;/R&gt;&lt;C&gt;1&lt;/C&gt;&lt;D xsi:type="xsd:double"&gt;-0.41219214588809061&lt;/D&gt;&lt;/FQL&gt;&lt;FQL&gt;&lt;Q&gt;^SPAR_SET_DBASE('MEURPTX');SPAR_UNIV_QUARTILE(,,41514,41514,D,"STAT:CUM","SUPER_CLIENT:/INDEX_LISTS/PEER_GROUPS/SECTOR - IMA - MIXED INVESTMENT 40-85 SHARES - PTX",2,GBP,1)&lt;/Q&gt;&lt;R&gt;1&lt;/R&gt;&lt;C&gt;1&lt;/C&gt;&lt;D xsi:type="xsd:double"&gt;-0.47107408466821044&lt;/D&gt;&lt;/FQL&gt;&lt;FQL&gt;&lt;Q&gt;^SPAR_SET_DBASE('MEURPTX');SPAR_UNIV_QUARTILE(,,41514,41514,D,"STAT:CUM","SUPER_CLIENT:/INDEX_LISTS/PEER_GROUPS/SECTOR - IMA - MIXED INVESTMENT 20-60 SHARES - PTX",2,GBP,1)&lt;/Q&gt;&lt;R&gt;1&lt;/R&gt;&lt;C&gt;1&lt;/C&gt;&lt;D xsi:type="xsd:double"&gt;-0.18570102135562205&lt;/D&gt;&lt;/FQL&gt;&lt;FQL&gt;&lt;Q&gt;^SPAR_SET_DBASE('MEURPTX');SPAR_UNIV_QUARTILE(,,41514,41514,D,"STAT:CUM","SUPER_CLIENT:/INDEX_LISTS/PEER_GROUPS/SECTOR - IMA - MIXED INVESTMENT 0-35 SHARES - PTX",2,GBP,1)&lt;/Q&gt;&lt;R&gt;1&lt;/R&gt;&lt;C&gt;1&lt;/C&gt;&lt;D xsi:type="xsd:double"&gt;-0.10486105909668364&lt;/D&gt;&lt;/FQL&gt;&lt;FQL&gt;&lt;Q&gt;^SPAR_SET_DBASE('MEURPTX');SPAR_UNIV_QUARTILE(,,41513,41513,D,"STAT:CUM","SUPER_CLIENT:/INDEX_LISTS/PEER_GROUPS/SECTOR - IMA - FLEXIBLE INVESTMENT - PTX",2,GBP,1)&lt;/Q&gt;&lt;R&gt;1&lt;/R&gt;&lt;C&gt;1&lt;/C&gt;&lt;D xsi:type="xsd:double"&gt;0.098726692991113474&lt;/D&gt;&lt;/FQL&gt;&lt;FQL&gt;&lt;Q&gt;^SPAR_SET_DBASE('MEURPTX');SPAR_UNIV_QUARTILE(,,41513,41513,D,"STAT:CUM","SUPER_CLIENT:/INDEX_LISTS/PEER_GROUPS/SECTOR - IMA - MIXED INVESTMENT 40-85 SHARES - PTX",2,GBP,1)&lt;/Q&gt;&lt;R&gt;1&lt;/R&gt;&lt;C&gt;1&lt;/C&gt;&lt;D xsi:type="xsd:double"&gt;0.14954404989191428&lt;/D&gt;&lt;/FQL&gt;&lt;FQL&gt;&lt;Q&gt;^SPAR_SET_DBASE('MEURPTX');SPAR_UNIV_QUARTILE(,,41513,41513,D,"STAT:CUM","SUPER_CLIENT:/INDEX_LISTS/PEER_GROUPS/SECTOR - IMA - MIXED INVESTMENT 20-60 SHARES - PTX",2,GBP,1)&lt;/Q&gt;&lt;R&gt;1&lt;/R&gt;&lt;C&gt;1&lt;/C&gt;&lt;D xsi:type="xsd:double"&gt;0.24282669769324361&lt;/D&gt;&lt;/FQL&gt;&lt;FQL&gt;&lt;Q&gt;^SPAR_SET_DBASE('MEURPTX');SPAR_UNIV_QUARTILE(,,41513,41513,D,"STAT:CUM","SUPER_CLIENT:/INDEX_LISTS/PEER_GROUPS/SECTOR - IMA - MIXED INVESTMENT 0-35 SHARES - PTX",2,GBP,1)&lt;/Q&gt;&lt;R&gt;1&lt;/R&gt;&lt;C&gt;1&lt;/C&gt;&lt;D xsi:type="xsd:double"&gt;0.23280878168649988&lt;/D&gt;&lt;/FQL&gt;&lt;FQL&gt;&lt;Q&gt;^SPAR_SET_DBASE('MEURPTX');SPAR_UNIV_QUARTILE(,,41512,41512,D,"STAT:CUM","SUPER_CLIENT:/INDEX_LISTS/PEER_GROUPS/SECTOR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xsi:type="xsd:double"&gt;1.0000000005838672E-05&lt;/D&gt;&lt;/FQL&gt;&lt;FQL&gt;&lt;Q&gt;^SPAR_SET_DBASE('MEURPTX');SPAR_UNIV_QUARTILE(,,41512,41512,D,"STAT:CUM","SUPER_CLIENT:/INDEX_LISTS/PEER_GROUPS/SECTOR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xsi:type="xsd:double"&gt;1.0000000005838672E-05&lt;/D&gt;&lt;/FQL&gt;&lt;FQL&gt;&lt;Q&gt;^SPAR_SET_DBASE('MEURPTX');SPAR_UNIV_QUARTILE(,,41512,41512,D,"STAT:CUM","SUPER_CLIENT:/INDEX_LISTS/PEER_GROUPS/SECTOR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xsi:type="xsd:double"&gt;1.0000000005838672E-05&lt;/D&gt;&lt;/FQL&gt;&lt;FQL&gt;&lt;Q&gt;^SPAR_SET_DBASE('MEURPTX');SPAR_UNIV_QUARTILE(,,41512,41512,D,"STAT:CUM","SUPER_CLIENT:/INDEX_LISTS/PEER_GROUPS/SECTOR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xsi:type="xsd:double"&gt;1.0000000005838672E-05&lt;/D&gt;&lt;/FQL&gt;&lt;FQL&gt;&lt;Q&gt;^SPAR_SET_DBASE('MEURPTX');SPAR_UNIV_QUARTILE(,,41509,41509,D,"STAT:CUM","SUPER_CLIENT:/INDEX_LISTS/PEER_GROUPS/SECTOR - IMA - FLEXIBLE INVESTMENT - PTX",2,GBP,1)&lt;/Q&gt;&lt;R&gt;1&lt;/R&gt;&lt;C&gt;1&lt;/C&gt;&lt;D xsi:type="xsd:double"&gt;0.22007186050447825&lt;/D&gt;&lt;/FQL&gt;&lt;FQL&gt;&lt;Q&gt;^SPAR_SET_DBASE('MEURPTX');SPAR_UNIV_QUARTILE(,,41509,41509,D,"STAT:CUM","SUPER_CLIENT:/INDEX_LISTS/PEER_GROUPS/SECTOR - IMA - MIXED INVESTMENT 40-85 SHARES - PTX",2,GBP,1)&lt;/Q&gt;&lt;R&gt;1&lt;/R&gt;&lt;C&gt;1&lt;/C&gt;&lt;D xsi:type="xsd:double"&gt;0.28393822663914658&lt;/D&gt;&lt;/FQL&gt;&lt;FQL&gt;&lt;Q&gt;^SPAR_SET_DBASE('MEURPTX');SPAR_UNIV_QUARTILE(,,41509,41509,D,"STAT:CUM","SUPER_CLIENT:/INDEX_LISTS/PEER_GROUPS/SECTOR - IMA - MIXED INVESTMENT 20-60 SHARES - PTX",2,GBP,1)&lt;/Q&gt;&lt;R&gt;1&lt;/R&gt;&lt;C&gt;1&lt;/C&gt;&lt;D xsi:type="xsd:double"&gt;0.17555807035567472&lt;/D&gt;&lt;/FQL&gt;&lt;FQL&gt;&lt;Q&gt;^SPAR_SET_DBASE('MEURPTX');SPAR_UNIV_QUARTILE(,,41509,41509,D,"STAT:CUM","SUPER_CLIENT:/INDEX_LISTS/PEER_GROUPS/SECTOR - IMA - MIXED INVESTMENT 0-35 SHARES - PTX",2,GBP,1)&lt;/Q&gt;&lt;R&gt;1&lt;/R&gt;&lt;C&gt;1&lt;/C&gt;&lt;D xsi:type="xsd:double"&gt;0.097716312410733863&lt;/D&gt;&lt;/FQL&gt;&lt;FQL&gt;&lt;Q&gt;^SPAR_SET_DBASE('MEURPTX');SPAR_UNIV_QUARTILE(,,41508,41508,D,"STAT:CUM","SUPER_CLIENT:/INDEX_LISTS/PEER_GROUPS/SECTOR - IMA - FLEXIBLE INVESTMENT - PTX",2,GBP,1)&lt;/Q&gt;&lt;R&gt;1&lt;/R&gt;&lt;C&gt;1&lt;/C&gt;&lt;D xsi:type="xsd:double"&gt;0.068575347162691536&lt;/D&gt;&lt;/FQL&gt;&lt;FQL&gt;&lt;Q&gt;^SPAR_SET_DBASE('MEURPTX');SPAR_UNIV_QUARTILE(,,41508,41508,D,"STAT:CUM","SUPER_CLIENT:/INDEX_LISTS/PEER_GROUPS/SECTOR - IMA - MIXED INVESTMENT 40-85 SHARES - PTX",2,GBP,1)&lt;/Q&gt;&lt;R&gt;1&lt;/R&gt;&lt;C&gt;1&lt;/C&gt;&lt;D xsi:type="xsd:double"&gt;0.080645161290338052&lt;/D&gt;&lt;/FQL&gt;&lt;FQL&gt;&lt;Q&gt;^SPAR_SET_DBASE('MEURPTX');SPAR_UNIV_QUARTILE(,,41508,41508,D,"STAT:CUM","SUPER_CLIENT:/INDEX_LISTS/PEER_GROUPS/SECTOR - IMA - MIXED INVESTMENT 20-60 SHARES - PTX",2,GBP,1)&lt;/Q&gt;&lt;R&gt;1&lt;/R&gt;&lt;C&gt;1&lt;/C&gt;&lt;D xsi:type="xsd:double"&gt;0.03002552169344419&lt;/D&gt;&lt;/FQL&gt;&lt;FQL&gt;&lt;Q&gt;^SPAR_SET_DBASE('MEURPTX');SPAR_UNIV_QUARTILE(,,41508,41508,D,"STAT:CUM","SUPER_CLIENT:/INDEX_LISTS/PEER_GROUPS/SECTOR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xsi:type="xsd:double"&gt;0&lt;/D&gt;&lt;/FQL&gt;&lt;FQL&gt;&lt;Q&gt;^SPAR_SET_DBASE('MEURPTX');SPAR_UNIV_QUARTILE(,,41507,41507,D,"STAT:CUM","SUPER_CLIENT:/INDEX_LISTS/PEER_GROUPS/SECTOR - IMA - FLEXIBLE INVESTMENT - PTX",2,GBP,1)&lt;/Q&gt;&lt;R&gt;1&lt;/R&gt;&lt;C&gt;1&lt;/C&gt;&lt;D xsi:type="xsd:double"&gt;-0.15865867511668519&lt;/D&gt;&lt;/FQL&gt;&lt;FQL&gt;&lt;Q&gt;^SPAR_SET_DBASE('MEURPTX');SPAR_UNIV_QUARTILE(,,41507,41507,D,"STAT:CUM","SUPER_CLIENT:/INDEX_LISTS/PEER_GROUPS/SECTOR - IMA - MIXED INVESTMENT 40-85 SHARES - PTX",2,GBP,1)&lt;/Q&gt;&lt;R&gt;1&lt;/R&gt;&lt;C&gt;1&lt;/C&gt;&lt;D xsi:type="xsd:double"&gt;-0.16236930005982808&lt;/D&gt;&lt;/FQL&gt;&lt;FQL&gt;&lt;Q&gt;^SPAR_SET_DBASE('MEURPTX');SPAR_UNIV_QUARTILE(,,41507,41507,D,"STAT:CUM","SUPER_CLIENT:/INDEX_LISTS/PEER_GROUPS/SECTOR - IMA - MIXED INVESTMENT 20-60 SHARES - PTX",2,GBP,1)&lt;/Q&gt;&lt;R&gt;1&lt;/R&gt;&lt;C&gt;1&lt;/C&gt;&lt;D xsi:type="xsd:double"&gt;-0.21140651162789848&lt;/D&gt;&lt;/FQL&gt;&lt;FQL&gt;&lt;Q&gt;^SPAR_SET_DBASE('MEURPTX');SPAR_UNIV_QUARTILE(,,41507,41507,D,"STAT:CUM","SUPER_CLIENT:/INDEX_LISTS/PEER_GROUPS/SECTOR - IMA - MIXED INVESTMENT 0-35 SHARES - PTX",2,GBP,1)&lt;/Q&gt;&lt;R&gt;1&lt;/R&gt;&lt;C&gt;1&lt;/C&gt;&lt;D xsi:type="xsd:double"&gt;-0.097550985365835174&lt;/D&gt;&lt;/FQL&gt;&lt;FQL&gt;&lt;Q&gt;^SPAR_SET_DBASE('MEURPTX');SPAR_UNIV_QUARTILE(,,41506,41506,D,"STAT:CUM","SUPER_CLIENT:/INDEX_LISTS/PEER_GROUPS/SECTOR - IMA - FLEXIBLE INVESTMENT - PTX",2,GBP,1)&lt;/Q&gt;&lt;R&gt;1&lt;/R&gt;&lt;C&gt;1&lt;/C&gt;&lt;D xsi:type="xsd:double"&gt;-0.37854889589905572&lt;/D&gt;&lt;/FQL&gt;&lt;FQL&gt;&lt;Q&gt;^SPAR_SET_DBASE('MEURPTX');SPAR_UNIV_QUARTILE(,,41506,41506,D,"STAT:CUM","SUPER_CLIENT:/INDEX_LISTS/PEER_GROUPS/SECTOR - IMA - MIXED INVESTMENT 40-85 SHARES - PTX",2,GBP,1)&lt;/Q&gt;&lt;R&gt;1&lt;/R&gt;&lt;C&gt;1&lt;/C&gt;&lt;D xsi:type="xsd:double"&gt;-0.41822086583022111&lt;/D&gt;&lt;/FQL&gt;&lt;FQL&gt;&lt;Q&gt;^SPAR_SET_DBASE('MEURPTX');SPAR_UNIV_QUARTILE(,,41506,41506,D,"STAT:CUM","SUPER_CLIENT:/INDEX_LISTS/PEER_GROUPS/SECTOR - IMA - MIXED INVESTMENT 20-60 SHARES - PTX",2,GBP,1)&lt;/Q&gt;&lt;R&gt;1&lt;/R&gt;&lt;C&gt;1&lt;/C&gt;&lt;D xsi:type="xsd:double"&gt;-0.24887074067402315&lt;/D&gt;&lt;/FQL&gt;&lt;FQL&gt;&lt;Q&gt;^SPAR_SET_DBASE('MEURPTX');SPAR_UNIV_QUARTILE(,,41506,41506,D,"STAT:CUM","SUPER_CLIENT:/INDEX_LISTS/PEER_GROUPS/SECTOR - IMA - MIXED INVESTMENT 0-35 SHARES - PTX",2,GBP,1)&lt;/Q&gt;&lt;R&gt;1&lt;/R&gt;&lt;C&gt;1&lt;/C&gt;&lt;D xsi:type="xsd:double"&gt;-0.16710432084029447&lt;/D&gt;&lt;/FQL&gt;&lt;FQL&gt;&lt;Q&gt;^SPAR_SET_DBASE('MEURPTX');SPAR_UNIV_QUARTILE(,,41505,41505,D,"STAT:CUM","SUPER_CLIENT:/INDEX_LISTS/PEER_GROUPS/SECTOR - IMA - FLEXIBLE INVESTMENT - PTX",2,GBP,1)&lt;/Q&gt;&lt;R&gt;1&lt;/R&gt;&lt;C&gt;1&lt;/C&gt;&lt;D xsi:type="xsd:double"&gt;-0.18656716417910779&lt;/D&gt;&lt;/FQL&gt;&lt;FQL&gt;&lt;Q&gt;^SPAR_SET_DBASE('MEURPTX');SPAR_UNIV_QUARTILE(,,41505,41505,D,"STAT:CUM","SUPER_CLIENT:/INDEX_LISTS/PEER_GROUPS/SECTOR - IMA - MIXED INVESTMENT 40-85 SHARES - PTX",2,GBP,1)&lt;/Q&gt;&lt;R&gt;1&lt;/R&gt;&lt;C&gt;1&lt;/C&gt;&lt;D xsi:type="xsd:double"&gt;-0.077220077220063743&lt;/D&gt;&lt;/FQL&gt;&lt;FQL&gt;&lt;Q&gt;^SPAR_SET_DBASE('MEURPTX');SPAR_UNIV_QUARTILE(,,41505,41505,D,"STAT:CUM","SUPER_CLIENT:/INDEX_LISTS/PEER_GROUPS/SECTOR - IMA - MIXED INVESTMENT 20-60 SHARES - PTX",2,GBP,1)&lt;/Q&gt;&lt;R&gt;1&lt;/R&gt;&lt;C&gt;1&lt;/C&gt;&lt;D xsi:type="xsd:double"&gt;-0.22146164686933645&lt;/D&gt;&lt;/FQL&gt;&lt;FQL&gt;&lt;Q&gt;^SPAR_SET_DBASE('MEURPTX');SPAR_UNIV_QUARTILE(,,41505,41505,D,"STAT:CUM","SUPER_CLIENT:/INDEX_LISTS/PEER_GROUPS/SECTOR - IMA - MIXED INVESTMENT 0-35 SHARES - PTX",2,GBP,1)&lt;/Q&gt;&lt;R&gt;1&lt;/R&gt;&lt;C&gt;1&lt;/C&gt;&lt;D xsi:type="xsd:double"&gt;-0.14534883720929148&lt;/D&gt;&lt;/FQL&gt;&lt;FQL&gt;&lt;Q&gt;^SPAR_SET_DBASE('MEURPTX');SPAR_UNIV_QUARTILE(,,41502,41502,D,"STAT:CUM","SUPER_CLIENT:/INDEX_LISTS/PEER_GROUPS/SECTOR - IMA - FLEXIBLE INVESTMENT - PTX",2,GBP,1)&lt;/Q&gt;&lt;R&gt;1&lt;/R&gt;&lt;C&gt;1&lt;/C&gt;&lt;D xsi:type="xsd:double"&gt;-0.78628715206793265&lt;/D&gt;&lt;/FQL&gt;&lt;FQL&gt;&lt;Q&gt;^SPAR_SET_DBASE('MEURPTX');SPAR_UNIV_QUARTILE(,,41502,41502,D,"STAT:CUM","SUPER_CLIENT:/INDEX_LISTS/PEER_GROUPS/SECTOR - IMA - MIXED INVESTMENT 40-85 SHARES - PTX",2,GBP,1)&lt;/Q&gt;&lt;R&gt;1&lt;/R&gt;&lt;C&gt;1&lt;/C&gt;&lt;D xsi:type="xsd:double"&gt;-0.72829131652660806&lt;/D&gt;&lt;/FQL&gt;&lt;FQL&gt;&lt;Q&gt;^SPAR_SET_DBASE('MEURPTX');SPAR_UNIV_QUARTILE(,,41502,41502,D,"STAT:CUM","SUPER_CLIENT:/INDEX_LISTS/PEER_GROUPS/SECTOR - IMA - MIXED INVESTMENT 20-60 SHARES - PTX",2,GBP,1)&lt;/Q&gt;&lt;R&gt;1&lt;/R&gt;&lt;C&gt;1&lt;/C&gt;&lt;D xsi:type="xsd:double"&gt;-0.51057622173594774&lt;/D&gt;&lt;/FQL&gt;&lt;FQL&gt;&lt;Q&gt;^SPAR_SET_DBASE('MEURPTX');SPAR_UNIV_QUARTILE(,,41502,41502,D,"STAT:CUM","SUPER_CLIENT:/INDEX_LISTS/PEER_GROUPS/SECTOR - IMA - MIXED INVESTMENT 0-35 SHARES - PTX",2,GBP,1)&lt;/Q&gt;&lt;R&gt;1&lt;/R&gt;&lt;C&gt;1&lt;/C&gt;&lt;D xsi:type="xsd:double"&gt;-0.34782608695652639&lt;/D&gt;&lt;/FQL&gt;&lt;FQL&gt;&lt;Q&gt;^SPAR_SET_DBASE('MEURPTX');SPAR_UNIV_QUARTILE(,,41501,41501,D,"STAT:CUM","SUPER_CLIENT:/INDEX_LISTS/PEER_GROUPS/SECTOR - IMA - FLEXIBLE INVESTMENT - PTX",2,GBP,1)&lt;/Q&gt;&lt;R&gt;1&lt;/R&gt;&lt;C&gt;1&lt;/C&gt;&lt;D xsi:type="xsd:double"&gt;-0.28355387523630871&lt;/D&gt;&lt;/FQL&gt;&lt;FQL&gt;&lt;Q&gt;^SPAR_SET_DBASE('MEURPTX');SPAR_UNIV_QUARTILE(,,41501,41501,D,"STAT:CUM","SUPER_CLIENT:/INDEX_LISTS/PEER_GROUPS/SECTOR - IMA - MIXED INVESTMENT 40-85 SHARES - PTX",2,GBP,1)&lt;/Q&gt;&lt;R&gt;1&lt;/R&gt;&lt;C&gt;1&lt;/C&gt;&lt;D xsi:type="xsd:double"&gt;-0.64347476372411672&lt;/D&gt;&lt;/FQL&gt;&lt;FQL&gt;&lt;Q&gt;^SPAR_SET_DBASE('MEURPTX');SPAR_UNIV_QUARTILE(,,41501,41501,D,"STAT:CUM","SUPER_CLIENT:/INDEX_LISTS/PEER_GROUPS/SECTOR - IMA - MIXED INVESTMENT 20-60 SHARES - PTX",2,GBP,1)&lt;/Q&gt;&lt;R&gt;1&lt;/R&gt;&lt;C&gt;1&lt;/C&gt;&lt;D xsi:type="xsd:double"&gt;-0.26697814116469765&lt;/D&gt;&lt;/FQL&gt;&lt;FQL&gt;&lt;Q&gt;^SPAR_SET_DBASE('MEURPTX');SPAR_UNIV_QUARTILE(,,41501,41501,D,"STAT:CUM","SUPER_CLIENT:/INDEX_LISTS/PEER_GROUPS/SECTOR - IMA - MIXED INVESTMENT 0-35 SHARES - PTX",2,GBP,1)&lt;/Q&gt;&lt;R&gt;1&lt;/R&gt;&lt;C&gt;1&lt;/C&gt;&lt;D xsi:type="xsd:double"&gt;-0.35289514866979621&lt;/D&gt;&lt;/FQL&gt;&lt;FQL&gt;&lt;Q&gt;^SPAR_SET_DBASE('MEURPTX');SPAR_UNIV_QUARTILE(,,41500,41500,D,"STAT:CUM","SUPER_CLIENT:/INDEX_LISTS/PEER_GROUPS/SECTOR - IMA - FLEXIBLE INVESTMENT - PTX",2,GBP,1)&lt;/Q&gt;&lt;R&gt;1&lt;/R&gt;&lt;C&gt;1&lt;/C&gt;&lt;D xsi:type="xsd:double"&gt;0.096194652709002959&lt;/D&gt;&lt;/FQL&gt;&lt;FQL&gt;&lt;Q&gt;^SPAR_SET_DBASE('MEURPTX');SPAR_UNIV_QUARTILE(,,41500,41500,D,"STAT:CUM","SUPER_CLIENT:/INDEX_LISTS/PEER_GROUPS/SECTOR - IMA - MIXED INVESTMENT 40-85 SHARES - PTX",2,GBP,1)&lt;/Q&gt;&lt;R&gt;1&lt;/R&gt;&lt;C&gt;1&lt;/C&gt;&lt;D xsi:type="xsd:double"&gt;0.08659258190215624&lt;/D&gt;&lt;/FQL&gt;&lt;FQL&gt;&lt;Q&gt;^SPAR_SET_DBASE('MEURPTX');SPAR_UNIV_QUARTILE(,,41500,41500,D,"STAT:CUM","SUPER_CLIENT:/INDEX_LISTS/PEER_GROUPS/SECTOR - IMA - MIXED INVESTMENT 20-60 SHARES - PTX",2,GBP,1)&lt;/Q&gt;&lt;R&gt;1&lt;/R&gt;&lt;C&gt;1&lt;/C&gt;&lt;D xsi:type="xsd:double"&gt;0.04169381107490544&lt;/D&gt;&lt;/FQL&gt;&lt;FQL&gt;&lt;Q&gt;^SPAR_SET_DBASE('MEURPTX');SPAR_UNIV_QUARTILE(,,41500,41500,D,"STAT:CUM","SUPER_CLIENT:/INDEX_LISTS/PEER_GROUPS/SECTOR - IMA - MIXED INVESTMENT 0-35 SHARES - PTX",2,GBP,1)&lt;/Q&gt;&lt;R&gt;1&lt;/R&gt;&lt;C&gt;1&lt;/C&gt;&lt;D xsi:type="xsd:double"&gt;-0.087313367676578046&lt;/D&gt;&lt;/FQL&gt;&lt;FQL&gt;&lt;Q&gt;^SPAR_SET_DBASE('MEURPTX');SPAR_UNIV_QUARTILE(,,41499,41499,D,"STAT:CUM","SUPER_CLIENT:/INDEX_LISTS/PEER_GROUPS/SECTOR - IMA - FLEXIBLE INVESTMENT - PTX",2,GBP,1)&lt;/Q&gt;&lt;R&gt;1&lt;/R&gt;&lt;C&gt;1&lt;/C&gt;&lt;D xsi:type="xsd:double"&gt;0.27982642650645762&lt;/D&gt;&lt;/FQL&gt;&lt;FQL&gt;&lt;Q&gt;^SPAR_SET_DBASE('MEURPTX');SPAR_UNIV_QUARTILE(,,41499,41499,D,"STAT:CUM","SUPER_CLIENT:/INDEX_LISTS/PEER_GROUPS/SECTOR - IMA - MIXED INVESTMENT 40-85 SHARES - PTX",2,GBP,1)&lt;/Q&gt;&lt;R&gt;1&lt;/R&gt;&lt;C&gt;1&lt;/C&gt;&lt;D xsi:type="xsd:double"&gt;0.25295109612142319&lt;/D&gt;&lt;/FQL&gt;&lt;FQL&gt;&lt;Q&gt;^SPAR_SET_DBASE('MEURPTX');SPAR_UNIV_QUARTILE(,,41499,41499,D,"STAT:CUM","SUPER_CLIENT:/INDEX_LISTS/PEER_GROUPS/SECTOR - IMA - MIXED INVESTMENT 20-60 SHARES - PTX",2,GBP,1)&lt;/Q&gt;&lt;R&gt;1&lt;/R&gt;&lt;C&gt;1&lt;/C&gt;&lt;D xsi:type="xsd:double"&gt;0.12953367875647714&lt;/D&gt;&lt;/FQL&gt;&lt;FQL&gt;&lt;Q&gt;^SPAR_SET_DBASE('MEURPTX');SPAR_UNIV_QUARTILE(,,41499,41499,D,"STAT:CUM","SUPER_CLIENT:/INDEX_LISTS/PEER_GROUPS/SECTOR - IMA - MIXED INVESTMENT 0-35 SHARES - 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PTX",2,GBP,1)&lt;/Q&gt;&lt;R&gt;1&lt;/R&gt;&lt;C&gt;1&lt;/C&gt;&lt;D xsi:type="xsd:double"&gt;0.09373668512995259&lt;/D&gt;&lt;/FQL&gt;&lt;FQL&gt;&lt;Q&gt;^SPAR_SET_DBASE('MEURPTX');SPAR_UNIV_QUARTILE(,,41498,41498,D,"STAT:CUM","SUPER_CLIENT:/INDEX_LISTS/PEER_GROUPS/SECTOR - IMA - FLEXIBLE INVESTMENT - PTX",2,GBP,1)&lt;/Q&gt;&lt;R&gt;1&lt;/R&gt;&lt;C&gt;1&lt;/C&gt;&lt;D xsi:type="xsd:double"&gt;0.15172517139323549&lt;/D&gt;&lt;/FQL&gt;&lt;FQL&gt;&lt;Q&gt;^SPAR_SET_DBASE('MEURPTX');SPAR_UNIV_QUARTILE(,,41498,41498,D,"STAT:CUM","SUPER_CLIENT:/INDEX_LISTS/PEER_GROUPS/SECTOR - IMA - MIXED INVESTMENT 40-85 SHARES - PTX",2,GBP,1)&lt;/Q&gt;&lt;R&gt;1&lt;/R&gt;&lt;C&gt;1&lt;/C&gt;&lt;D xsi:type="xsd:double"&gt;0.11867563046430441&lt;/D&gt;&lt;/FQL&gt;&lt;FQL&gt;&lt;Q&gt;^SPAR_SET_DBASE('MEURPTX');SPAR_UNIV_QUARTILE(,,41498,41498,D,"STAT:CUM","SUPER_CLIENT:/INDEX_LISTS/PEER_GROUPS/SECTOR - IMA - MIXED INVESTMENT 20-60 SHARES - PTX",2,GBP,1)&lt;/Q&gt;&lt;R&gt;1&lt;/R&gt;&lt;C&gt;1&lt;/C&gt;&lt;D xsi:type="xsd:double"&gt;0.11326194398681988&lt;/D&gt;&lt;/FQL&gt;&lt;FQL&gt;&lt;Q&gt;^SPAR_SET_DBASE('MEURPTX');SPAR_UNIV_QUARTILE(,,41498,41498,D,"STAT:CUM","SUPER_CLIENT:/INDEX_LISTS/PEER_GROUPS/SECTOR - IMA - MIXED INVESTMENT 0-35 SHARES - PTX",2,GBP,1)&lt;/Q&gt;&lt;R&gt;1&lt;/R&gt;&lt;C&gt;1&lt;/C&gt;&lt;D xsi:type="xsd:double"&gt;0.072886297376095754&lt;/D&gt;&lt;/FQL&gt;&lt;FQL&gt;&lt;Q&gt;^SPAR_SET_DBASE('MEURPTX');SPAR_UNIV_QUARTILE(,,41495,41495,D,"STAT:CUM","SUPER_CLIENT:/INDEX_LISTS/PEER_GROUPS/SECTOR - IMA - FLEXIBLE INVESTMENT - PTX",2,GBP,1)&lt;/Q&gt;&lt;R&gt;1&lt;/R&gt;&lt;C&gt;1&lt;/C&gt;&lt;D xsi:type="xsd:double"&gt;0.050103893554998&lt;/D&gt;&lt;/FQL&gt;&lt;FQL&gt;&lt;Q&gt;^SPAR_SET_DBASE('MEURPTX');SPAR_UNIV_QUARTILE(,,41495,41495,D,"STAT:CUM","SUPER_CLIENT:/INDEX_LISTS/PEER_GROUPS/SECTOR - IMA - MIXED INVESTMENT 40-85 SHARES - PTX",2,GBP,1)&lt;/Q&gt;&lt;R&gt;1&lt;/R&gt;&lt;C&gt;1&lt;/C&gt;&lt;D xsi:type="xsd:double"&gt;0.076834591549301834&lt;/D&gt;&lt;/FQL&gt;&lt;FQL&gt;&lt;Q&gt;^SPAR_SET_DBASE('MEURPTX');SPAR_UNIV_QUARTILE(,,41495,41495,D,"STAT:CUM","SUPER_CLIENT:/INDEX_LISTS/PEER_GROUPS/SECTOR - IMA - MIXED INVESTMENT 20-60 SHARES - PTX",2,GBP,1)&lt;/Q&gt;&lt;R&gt;1&lt;/R&gt;&lt;C&gt;1&lt;/C&gt;&lt;D xsi:type="xsd:double"&gt;0.050043360573703843&lt;/D&gt;&lt;/FQL&gt;&lt;FQL&gt;&lt;Q&gt;^SPAR_SET_DBASE('MEURPTX');SPAR_UNIV_QUARTILE(,,41495,41495,D,"STAT:CUM","SUPER_CLIENT:/INDEX_LISTS/PEER_GROUPS/SECTOR - IMA - MIXED INVESTMENT 0-35 SHARES - PTX",2,GBP,1)&lt;/Q&gt;&lt;R&gt;1&lt;/R&gt;&lt;C&gt;1&lt;/C&gt;&lt;D xsi:type="xsd:double"&gt;0.043104165050644738&lt;/D&gt;&lt;/FQL&gt;&lt;FQL&gt;&lt;Q&gt;^SPAR_SET_DBASE('MEURPTX');SPAR_UNIV_QUARTILE(,,41494,41494,D,"STAT:CUM","SUPER_CLIENT:/INDEX_LISTS/PEER_GROUPS/SECTOR - IMA - FLEXIBLE INVESTMENT - PTX",2,GBP,1)&lt;/Q&gt;&lt;R&gt;1&lt;/R&gt;&lt;C&gt;1&lt;/C&gt;&lt;D xsi:type="xsd:double"&gt;-0.20743183281475286&lt;/D&gt;&lt;/FQL&gt;&lt;FQL&gt;&lt;Q&gt;^SPAR_SET_DBASE('MEURPTX');SPAR_UNIV_QUARTILE(,,41494,41494,D,"STAT:CUM","SUPER_CLIENT:/INDEX_LISTS/PEER_GROUPS/SECTOR - IMA - MIXED INVESTMENT 40-85 SHARES - PTX",2,GBP,1)&lt;/Q&gt;&lt;R&gt;1&lt;/R&gt;&lt;C&gt;1&lt;/C&gt;&lt;D xsi:type="xsd:double"&gt;-0.26774360107094664&lt;/D&gt;&lt;/FQL&gt;&lt;FQL&gt;&lt;Q&gt;^SPAR_SET_DBASE('MEURPTX');SPAR_UNIV_QUARTILE(,,41494,41494,D,"STAT:CUM","SUPER_CLIENT:/INDEX_LISTS/PEER_GROUPS/SECTOR - IMA - MIXED INVESTMENT 20-60 SHARES - PTX",2,GBP,1)&lt;/Q&gt;&lt;R&gt;1&lt;/R&gt;&lt;C&gt;1&lt;/C&gt;&lt;D xsi:type="xsd:double"&gt;-0.25113607031642671&lt;/D&gt;&lt;/FQL&gt;&lt;FQL&gt;&lt;Q&gt;^SPAR_SET_DBASE('MEURPTX');SPAR_UNIV_QUARTILE(,,41494,41494,D,"STAT:CUM","SUPER_CLIENT:/INDEX_LISTS/PEER_GROUPS/SECTOR - IMA - MIXED INVESTMENT 0-35 SHARES - PTX",2,GBP,1)&lt;/Q&gt;&lt;R&gt;1&lt;/R&gt;&lt;C&gt;1&lt;/C&gt;&lt;D xsi:type="xsd:double"&gt;-0.088715190579757852&lt;/D&gt;&lt;/FQL&gt;&lt;FQL&gt;&lt;Q&gt;^SPAR_SET_DBASE('MEURPTX');SPAR_UNIV_QUARTILE(,,41493,41493,D,"STAT:CUM","SUPER_CLIENT:/INDEX_LISTS/PEER_GROUPS/SECTOR - IMA - FLEXIBLE INVESTMENT - PTX",2,GBP,1)&lt;/Q&gt;&lt;R&gt;1&lt;/R&gt;&lt;C&gt;1&lt;/C&gt;&lt;D xsi:type="xsd:double"&gt;-0.544102996398188&lt;/D&gt;&lt;/FQL&gt;&lt;FQL&gt;&lt;Q&gt;^SPAR_SET_DBASE('MEURPTX');SPAR_UNIV_QUARTILE(,,41493,41493,D,"STAT:CUM","SUPER_CLIENT:/INDEX_LISTS/PEER_GROUPS/SECTOR - IMA - MIXED INVESTMENT 40-85 SHARES - PTX",2,GBP,1)&lt;/Q&gt;&lt;R&gt;1&lt;/R&gt;&lt;C&gt;1&lt;/C&gt;&lt;D xsi:type="xsd:double"&gt;-0.5700187170324944&lt;/D&gt;&lt;/FQL&gt;&lt;FQL&gt;&lt;Q&gt;^SPAR_SET_DBASE('MEURPTX');SPAR_UNIV_QUARTILE(,,41493,41493,D,"STAT:CUM","SUPER_CLIENT:/INDEX_LISTS/PEER_GROUPS/SECTOR - IMA - MIXED INVESTMENT 20-60 SHARES - PTX",2,GBP,1)&lt;/Q&gt;&lt;R&gt;1&lt;/R&gt;&lt;C&gt;1&lt;/C&gt;&lt;D xsi:type="xsd:double"&gt;-0.33513792214489024&lt;/D&gt;&lt;/FQL&gt;&lt;FQL&gt;&lt;Q&gt;^SPAR_SET_DBASE('MEURPTX');SPAR_UNIV_QUARTILE(,,41493,41493,D,"STAT:CUM","SUPER_CLIENT:/INDEX_LISTS/PEER_GROUPS/SECTOR - IMA - MIXED INVESTMENT 0-35 SHARES - PTX",2,GBP,1)&lt;/Q&gt;&lt;R&gt;1&lt;/R&gt;&lt;C&gt;1&lt;/C&gt;&lt;D xsi:type="xsd:double"&gt;-0.31443868445653056&lt;/D&gt;&lt;/FQL&gt;&lt;FQL&gt;&lt;Q&gt;^SPAR_SET_DBASE('MEURPTX');SPAR_UNIV_QUARTILE(,,41492,41492,D,"STAT:CUM","SUPER_CLIENT:/INDEX_LISTS/PEER_GROUPS/SECTOR - IMA - FLEXIBLE INVESTMENT - PTX",2,GBP,1)&lt;/Q&gt;&lt;R&gt;1&lt;/R&gt;&lt;C&gt;1&lt;/C&gt;&lt;D xsi:type="xsd:double"&gt;-0.1742783932474179&lt;/D&gt;&lt;/FQL&gt;&lt;FQL&gt;&lt;Q&gt;^SPAR_SET_DBASE('MEURPTX');SPAR_UNIV_QUARTILE(,,41492,41492,D,"STAT:CUM","SUPER_CLIENT:/INDEX_LISTS/PEER_GROUPS/SECTOR - IMA - MIXED INVESTMENT 40-85 SHARES - PTX",2,GBP,1)&lt;/Q&gt;&lt;R&gt;1&lt;/R&gt;&lt;C&gt;1&lt;/C&gt;&lt;D xsi:type="xsd:double"&gt;-0.19319938176197704&lt;/D&gt;&lt;/FQL&gt;&lt;FQL&gt;&lt;Q&gt;^SPAR_SET_DBASE('MEURPTX');SPAR_UNIV_QUARTILE(,,41492,41492,D,"STAT:CUM","SUPER_CLIENT:/INDEX_LISTS/PEER_GROUPS/SECTOR - IMA - MIXED INVESTMENT 20-60 SHARES - PTX",2,GBP,1)&lt;/Q&gt;&lt;R&gt;1&lt;/R&gt;&lt;C&gt;1&lt;/C&gt;&lt;D xsi:type="xsd:double"&gt;-0.11814450938938403&lt;/D&gt;&lt;/FQL&gt;&lt;FQL&gt;&lt;Q&gt;^SPAR_SET_DBASE('MEURPTX');SPAR_UNIV_QUARTILE(,,41492,41492,D,"STAT:CUM","SUPER_CLIENT:/INDEX_LISTS/PEER_GROUPS/SECTOR - IMA - MIXED INVESTMENT 0-35 SHARES - PTX",2,GBP,1)&lt;/Q&gt;&lt;R&gt;1&lt;/R&gt;&lt;C&gt;1&lt;/C&gt;&lt;D xsi:type="xsd:double"&gt;-0.10295769374767394&lt;/D&gt;&lt;/FQL&gt;&lt;FQL&gt;&lt;Q&gt;^SPAR_SET_DBASE('MEURPTX');SPAR_UNIV_QUARTILE(,,41491,41491,D,"STAT:CUM","SUPER_CLIENT:/INDEX_LISTS/PEER_GROUPS/SECTOR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xsi:type="xsd:double"&gt;-5.9999999968418649E-06&lt;/D&gt;&lt;/FQL&gt;&lt;FQL&gt;&lt;Q&gt;^SPAR_SET_DBASE('MEURPTX');SPAR_UNIV_QUARTILE(,,41491,41491,D,"STAT:CUM","SUPER_CLIENT:/INDEX_LISTS/PEER_GROUPS/SECTOR - IMA - MIXED INVESTMENT 40-85 SHARES - PTX",2,GBP,1)&lt;/Q&gt;&lt;R&gt;1&lt;/R&gt;&lt;C&gt;1&lt;/C&gt;&lt;D xsi:type="xsd:double"&gt;-0.074806116885772767&lt;/D&gt;&lt;/FQL&gt;&lt;FQL&gt;&lt;Q&gt;^SPAR_SET_DBASE('MEURPTX');SPAR_UNIV_QUARTILE(,,41491,41491,D,"STAT:CUM","SUPER_CLIENT:/INDEX_LISTS/PEER_GROUPS/SECTOR - IMA - MIXED INVESTMENT 20-60 SHARES - PTX",2,GBP,1)&lt;/Q&gt;&lt;R&gt;1&lt;/R&gt;&lt;C&gt;1&lt;/C&gt;&lt;D xsi:type="xsd:double"&gt;0.032983587972257311&lt;/D&gt;&lt;/FQL&gt;&lt;FQL&gt;&lt;Q&gt;^SPAR_SET_DBASE('MEURPTX');SPAR_UNIV_QUARTILE(,,41491,41491,D,"STAT:CUM","SUPER_CLIENT:/INDEX_LISTS/PEER_GROUPS/SECTOR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xsi:type="xsd:double"&gt;-5.9999999968418649E-06&lt;/D&gt;&lt;/FQL&gt;&lt;FQL&gt;&lt;Q&gt;^SPAR_SET_DBASE('MEURPTX');SPAR_UNIV_QUARTILE(,,41488,41488,D,"STAT:CUM","SUPER_CLIENT:/INDEX_LISTS/PEER_GROUPS/SECTOR - IMA - FLEXIBLE INVESTMENT - PTX",2,GBP,1)&lt;/Q&gt;&lt;R&gt;1&lt;/R&gt;&lt;C&gt;1&lt;/C&gt;&lt;D xsi:type="xsd:double"&gt;0.54205982734389924&lt;/D&gt;&lt;/FQL&gt;&lt;FQL&gt;&lt;Q&gt;^SPAR_SET_DBASE('MEURPTX');SPAR_UNIV_QUARTILE(,,41488,41488,D,"STAT:CUM","SUPER_CLIENT:/INDEX_LISTS/PEER_GROUPS/SECTOR - IMA - MIXED INVESTMENT 40-85 SHARES - PTX",2,GBP,1)&lt;/Q&gt;&lt;R&gt;1&lt;/R&gt;&lt;C&gt;1&lt;/C&gt;&lt;D xsi:type="xsd:double"&gt;0.51869910265056607&lt;/D&gt;&lt;/FQL&gt;&lt;FQL&gt;&lt;Q&gt;^SPAR_SET_DBASE('MEURPTX');SPAR_UNIV_QUARTILE(,,41488,41488,D,"STAT:CUM","SUPER_CLIENT:/INDEX_LISTS/PEER_GROUPS/SECTOR - IMA - MIXED INVESTMENT 20-60 SHARES - PTX",2,GBP,1)&lt;/Q&gt;&lt;R&gt;1&lt;/R&gt;&lt;C&gt;1&lt;/C&gt;&lt;D xsi:type="xsd:double"&gt;0.29039972668258862&lt;/D&gt;&lt;/FQL&gt;&lt;FQL&gt;&lt;Q&gt;^SPAR_SET_DBASE('MEURPTX');SPAR_UNIV_QUARTILE(,,41488,41488,D,"STAT:CUM","SUPER_CLIENT:/INDEX_LISTS/PEER_GROUPS/SECTOR - IMA - MIXED INVESTMENT 0-35 SHARES - PTX",2,GBP,1)&lt;/Q&gt;&lt;R&gt;1&lt;/R&gt;&lt;C&gt;1&lt;/C&gt;&lt;D xsi:type="xsd:double"&gt;0.090838680066163136&lt;/D&gt;&lt;/FQL&gt;&lt;FQL&gt;&lt;Q&gt;^SPAR_SET_DBASE('MEURPTX');SPAR_UNIV_QUARTILE(,,41487,41487,D,"STAT:CUM","SUPER_CLIENT:/INDEX_LISTS/PEER_GROUPS/SECTOR - IMA - FLEXIBLE INVESTMENT - PTX",2,GBP,1)&lt;/Q&gt;&lt;R&gt;1&lt;/R&gt;&lt;C&gt;1&lt;/C&gt;&lt;D xsi:type="xsd:double"&gt;0.36058184798197779&lt;/D&gt;&lt;/FQL&gt;&lt;FQL&gt;&lt;Q&gt;^SPAR_SET_DBASE('MEURPTX');SPAR_UNIV_QUARTILE(,,41487,41487,D,"STAT:CUM","SUPER_CLIENT:/INDEX_LISTS/PEER_GROUPS/SECTOR - IMA - MIXED INVESTMENT 40-85 SHARES - PTX",2,GBP,1)&lt;/Q&gt;&lt;R&gt;1&lt;/R&gt;&lt;C&gt;1&lt;/C&gt;&lt;D xsi:type="xsd:double"&gt;0.38263428991907045&lt;/D&gt;&lt;/FQL&gt;&lt;FQL&gt;&lt;Q&gt;^SPAR_SET_DBASE('MEURPTX');SPAR_UNIV_QUARTILE(,,41487,41487,D,"STAT:CUM","SUPER_CLIENT:/INDEX_LISTS/PEER_GROUPS/SECTOR - IMA - MIXED INVESTMENT 20-60 SHARES - PTX",2,GBP,1)&lt;/Q&gt;&lt;R&gt;1&lt;/R&gt;&lt;C&gt;1&lt;/C&gt;&lt;D xsi:type="xsd:double"&gt;0.24531138719632306&lt;/D&gt;&lt;/FQL&gt;&lt;FQL&gt;&lt;Q&gt;^SPAR_SET_DBASE('MEURPTX');SPAR_UNIV_QUARTILE(,,41487,41487,D,"STAT:CUM","SUPER_CLIENT:/INDEX_LISTS/PEER_GROUPS/SECTOR - IMA - MIXED INVESTMENT 0-35 SHARES - PTX",2,GBP,1)&lt;/Q&gt;&lt;R&gt;1&lt;/R&gt;&lt;C&gt;1&lt;/C&gt;&lt;D xsi:type="xsd:double"&gt;0.18851325876587666&lt;/D&gt;&lt;/FQL&gt;&lt;FQL&gt;&lt;Q&gt;^SPAR_SET_DBASE('MEURPTX');SPAR_UNIV_QUARTILE(,,41486,41486,D,"STAT:CUM","SUPER_CLIENT:/INDEX_LISTS/PEER_GROUPS/SECTOR - IMA - FLEXIBLE INVESTMENT - PTX",2,GBP,1)&lt;/Q&gt;&lt;R&gt;1&lt;/R&gt;&lt;C&gt;1&lt;/C&gt;&lt;D xsi:type="xsd:double"&gt;0.31270546591621873&lt;/D&gt;&lt;/FQL&gt;&lt;FQL&gt;&lt;Q&gt;^SPAR_SET_DBASE('MEURPTX');SPAR_UNIV_QUARTILE(,,41486,41486,D,"STAT:CUM","SUPER_CLIENT:/INDEX_LISTS/PEER_GROUPS/SECTOR - IMA - MIXED INVESTMENT 40-85 SHARES - PTX",2,GBP,1)&lt;/Q&gt;&lt;R&gt;1&lt;/R&gt;&lt;C&gt;1&lt;/C&gt;&lt;D xsi:type="xsd:double"&gt;0.32242081498794484&lt;/D&gt;&lt;/FQL&gt;&lt;FQL&gt;&lt;Q&gt;^SPAR_SET_DBASE('MEURPTX');SPAR_UNIV_QUARTILE(,,41486,41486,D,"STAT:CUM","SUPER_CLIENT:/INDEX_LISTS/PEER_GROUPS/SECTOR - IMA - MIXED INVESTMENT 20-60 SHARES - PTX",2,GBP,1)&lt;/Q&gt;&lt;R&gt;1&lt;/R&gt;&lt;C&gt;1&lt;/C&gt;&lt;D xsi:type="xsd:double"&gt;0.18543201342708926&lt;/D&gt;&lt;/FQL&gt;&lt;FQL&gt;&lt;Q&gt;^SPAR_SET_DBASE('MEURPTX');SPAR_UNIV_QUARTILE(,,41486,41486,D,"STAT:CUM","SUPER_CLIENT:/INDEX_LISTS/PEER_GROUPS/SECTOR - IMA - MIXED INVESTMENT 0-35 SHARES - PTX",2,GBP,1)&lt;/Q&gt;&lt;R&gt;1&lt;/R&gt;&lt;C&gt;1&lt;/C&gt;&lt;D xsi:type="xsd:double"&gt;0.17716002834400335&lt;/D&gt;&lt;/FQL&gt;&lt;FQL&gt;&lt;Q&gt;^SPAR_SET_DBASE('MEURPTX');SPAR_UNIV_QUARTILE(,,41485,41485,D,"STAT:CUM","SUPER_CLIENT:/INDEX_LISTS/PEER_GROUPS/SECTOR - IMA - FLEXIBLE INVESTMENT - PTX",2,GBP,1)&lt;/Q&gt;&lt;R&gt;1&lt;/R&gt;&lt;C&gt;1&lt;/C&gt;&lt;D xsi:type="xsd:double"&gt;0&lt;/D&gt;&lt;/FQL&gt;&lt;FQL&gt;&lt;Q&gt;^SPAR_SET_DBASE('MEURPTX');SPAR_UNIV_QUARTILE(,,41485,41485,D,"STAT:CUM","SUPER_CLIENT:/INDEX_LISTS/PEER_GROUPS/SECTOR - IMA - MIXED INVESTMENT 40-85 SHARES - PTX",2,GBP,1)&lt;/Q&gt;&lt;R&gt;1&lt;/R&gt;&lt;C&gt;1&lt;/C&gt;&lt;D xsi:type="xsd:double"&gt;0.050492299924265183&lt;/D&gt;&lt;/FQL&gt;&lt;FQL&gt;&lt;Q&gt;^SPAR_SET_DBASE('MEURPTX');SPAR_UNIV_QUARTILE(,,41485,41485,D,"STAT:CUM","SUPER_CLIENT:/INDEX_LISTS/PEER_GROUPS/SECTOR - IMA - MIXED INVESTMENT 20-60 SHARES - PTX",2,GBP,1)&lt;/Q&gt;&lt;R&gt;1&lt;/R&gt;&lt;C&gt;1&lt;/C&gt;&lt;D xsi:type="xsd:double"&gt;0.03662109375&lt;/D&gt;&lt;/FQL&gt;&lt;FQL&gt;&lt;Q&gt;^SPAR_SET_DBASE('MEURPTX');SPAR_UNIV_QUARTILE(,,41485,41485,D,"STAT:CUM","SUPER_CLIENT:/INDEX_LISTS/PEER_GROUPS/SECTOR - IMA - MIXED INVESTMENT 0-35 SHARES - PTX",2,GBP,1)&lt;/Q&gt;&lt;R&gt;1&lt;/R&gt;&lt;C&gt;1&lt;/C&gt;&lt;D xsi:type="xsd:double"&gt;0.0822368421052655&lt;/D&gt;&lt;/FQL&gt;&lt;FQL&gt;&lt;Q&gt;^SPAR_SET_DBASE('MEURPTX');SPAR_UNIV_QUARTILE(,,41484,41484,D,"STAT:CUM","SUPER_CLIENT:/INDEX_LISTS/PEER_GROUPS/SECTOR - IMA - FLEXIBLE INVESTMENT - PTX",2,GBP,1)&lt;/Q&gt;&lt;R&gt;1&lt;/R&gt;&lt;C&gt;1&lt;/C&gt;&lt;D xsi:type="xsd:double"&gt;-0.15117757067270032&lt;/D&gt;&lt;/FQL&gt;&lt;FQL&gt;&lt;Q&gt;^SPAR_SET_DBASE('MEURPTX');SPAR_UNIV_QUARTILE(,,41484,41484,D,"STAT:CUM","SUPER_CLIENT:/INDEX_LISTS/PEER_GROUPS/SECTOR - IMA - MIXED INVESTMENT 40-85 SHARES - PTX",2,GBP,1)&lt;/Q&gt;&lt;R&gt;1&lt;/R&gt;&lt;C&gt;1&lt;/C&gt;&lt;D xsi:type="xsd:double"&gt;-0.096438009643196043&lt;/D&gt;&lt;/FQL&gt;&lt;FQL&gt;&lt;Q&gt;^SPAR_SET_DBASE('MEURPTX');SPAR_UNIV_QUARTILE(,,41484,41484,D,"STAT:CUM","SUPER_CLIENT:/INDEX_LISTS/PEER_GROUPS/SECTOR - IMA - MIXED INVESTMENT 20-60 SHARES - PTX",2,GBP,1)&lt;/Q&gt;&lt;R&gt;1&lt;/R&gt;&lt;C&gt;1&lt;/C&gt;&lt;D xsi:type="xsd:double"&gt;-0.025201261778784456&lt;/D&gt;&lt;/FQL&gt;&lt;FQL&gt;&lt;Q&gt;^SPAR_SET_DBASE('MEURPTX');SPAR_UNIV_QUARTILE(,,41484,41484,D,"STAT:CUM","SUPER_CLIENT:/INDEX_LISTS/PEER_GROUPS/SECTOR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xsi:type="xsd:double"&gt;-5.9999999968418649E-06&lt;/D&gt;&lt;/FQL&gt;&lt;FQL&gt;&lt;Q&gt;^SPAR_SET_DBASE('MEURPTX');SPAR_UNIV_QUARTILE(,,41481,41481,D,"STAT:CUM","SUPER_CLIENT:/INDEX_LISTS/PEER_GROUPS/SECTOR - IMA - FLEXIBLE INVESTMENT - PTX",2,GBP,1)&lt;/Q&gt;&lt;R&gt;1&lt;/R&gt;&lt;C&gt;1&lt;/C&gt;&lt;D xsi:type="xsd:double"&gt;-0.24528698577336305&lt;/D&gt;&lt;/FQL&gt;&lt;FQL&gt;&lt;Q&gt;^SPAR_SET_DBASE('MEURPTX');SPAR_UNIV_QUARTILE(,,41481,41481,D,"STAT:CUM","SUPER_CLIENT:/INDEX_LISTS/PEER_GROUPS/SECTOR - IMA - MIXED INVESTMENT 40-85 SHARES - PTX",2,GBP,1)&lt;/Q&gt;&lt;R&gt;1&lt;/R&gt;&lt;C&gt;1&lt;/C&gt;&lt;D xsi:type="xsd:double"&gt;-0.14223065070522178&lt;/D&gt;&lt;/FQL&gt;&lt;FQL&gt;&lt;Q&gt;^SPAR_SET_DBASE('MEURPTX');SPAR_UNIV_QUARTILE(,,41481,41481,D,"STAT:CUM","SUPER_CLIENT:/INDEX_LISTS/PEER_GROUPS/SECTOR - IMA - MIXED INVESTMENT 20-60 SHARES - PTX",2,GBP,1)&lt;/Q&gt;&lt;R&gt;1&lt;/R&gt;&lt;C&gt;1&lt;/C&gt;&lt;D xsi:type="xsd:double"&gt;-0.19723865877711022&lt;/D&gt;&lt;/FQL&gt;&lt;FQL&gt;&lt;Q&gt;^SPAR_SET_DBASE('MEURPTX');SPAR_UNIV_QUARTILE(,,41481,41481,D,"STAT:CUM","SUPER_CLIENT:/INDEX_LISTS/PEER_GROUPS/SECTOR - IMA - MIXED INVESTMENT 0-35 SHARES - PTX",2,GBP,1)&lt;/Q&gt;&lt;R&gt;1&lt;/R&gt;&lt;C&gt;1&lt;/C&gt;&lt;D xsi:type="xsd:double"&gt;-0.088551334230213552&lt;/D&gt;&lt;/FQL&gt;&lt;FQL&gt;&lt;Q&gt;^SPAR_SET_DBASE('MEURPTX');SPAR_UNIV_QUARTILE(,,41480,41480,D,"STAT:CUM","SUPER_CLIENT:/INDEX_LISTS/PEER_GROUPS/SECTOR - IMA - FLEXIBLE INVESTMENT - PTX",2,GBP,1)&lt;/Q&gt;&lt;R&gt;1&lt;/R&gt;&lt;C&gt;1&lt;/C&gt;&lt;D xsi:type="xsd:double"&gt;-0.17498411723534391&lt;/D&gt;&lt;/FQL&gt;&lt;FQL&gt;&lt;Q&gt;^SPAR_SET_DBASE('MEURPTX');SPAR_UNIV_QUARTILE(,,41480,41480,D,"STAT:CUM","SUPER_CLIENT:/INDEX_LISTS/PEER_GROUPS/SECTOR - IMA - MIXED INVESTMENT 40-85 SHARES - PTX",2,GBP,1)&lt;/Q&gt;&lt;R&gt;1&lt;/R&gt;&lt;C&gt;1&lt;/C&gt;&lt;D xsi:type="xsd:double"&gt;-0.35101557027649166&lt;/D&gt;&lt;/FQL&gt;&lt;FQL&gt;&lt;Q&gt;^SPAR_SET_DBASE('MEURPTX');SPAR_UNIV_QUARTILE(,,41480,41480,D,"STAT:CUM","SUPER_CLIENT:/INDEX_LISTS/PEER_GROUPS/SECTOR - IMA - MIXED INVESTMENT 20-60 SHARES - PTX",2,GBP,1)&lt;/Q&gt;&lt;R&gt;1&lt;/R&gt;&lt;C&gt;1&lt;/C&gt;&lt;D xsi:type="xsd:double"&gt;-0.16884568595816329&lt;/D&gt;&lt;/FQL&gt;&lt;FQL&gt;&lt;Q&gt;^SPAR_SET_DBASE('MEURPTX');SPAR_UNIV_QUARTILE(,,41480,41480,D,"STAT:CUM","SUPER_CLIENT:/INDEX_LISTS/PEER_GROUPS/SECTOR - IMA - MIXED INVESTMENT 0-35 SHARES - PTX",2,GBP,1)&lt;/Q&gt;&lt;R&gt;1&lt;/R&gt;&lt;C&gt;1&lt;/C&gt;&lt;D xsi:type="xsd:double"&gt;-0.20312040893702976&lt;/D&gt;&lt;/FQL&gt;&lt;FQL&gt;&lt;Q&gt;^SPAR_SET_DBASE('MEURPTX');SPAR_UNIV_QUARTILE(,,41479,41479,D,"STAT:CUM","SUPER_CLIENT:/INDEX_LISTS/PEER_GROUPS/SECTOR - IMA - FLEXIBLE INVESTMENT - PTX",2,GBP,1)&lt;/Q&gt;&lt;R&gt;1&lt;/R&gt;&lt;C&gt;1&lt;/C&gt;&lt;D xsi:type="xsd:double"&gt;0.13826477704805829&lt;/D&gt;&lt;/FQL&gt;&lt;FQL&gt;&lt;Q&gt;^SPAR_SET_DBASE('MEURPTX');SPAR_UNIV_QUARTILE(,,41479,41479,D,"STAT:CUM","SUPER_CLIENT:/INDEX_LISTS/PEER_GROUPS/SECTOR - IMA - MIXED INVESTMENT 40-85 SHARES - PTX",2,GBP,1)&lt;/Q&gt;&lt;R&gt;1&lt;/R&gt;&lt;C&gt;1&lt;/C&gt;&lt;D xsi:type="xsd:double"&gt;0.12850242307591575&lt;/D&gt;&lt;/FQL&gt;&lt;FQL&gt;&lt;Q&gt;^SPAR_SET_DBASE('MEURPTX');SPAR_UNIV_QUARTILE(,,41479,41479,D,"STAT:CUM","SUPER_CLIENT:/INDEX_LISTS/PEER_GROUPS/SECTOR - IMA - MIXED INVESTMENT 20-60 SHARES - PTX",2,GBP,1)&lt;/Q&gt;&lt;R&gt;1&lt;/R&gt;&lt;C&gt;1&lt;/C&gt;&lt;D xsi:type="xsd:double"&gt;0.087387124963589358&lt;/D&gt;&lt;/FQL&gt;&lt;FQL&gt;&lt;Q&gt;^SPAR_SET_DBASE('MEURPTX');SPAR_UNIV_QUARTILE(,,41479,41479,D,"STAT:CUM","SUPER_CLIENT:/INDEX_LISTS/PEER_GROUPS/SECTOR - IMA - MIXED INVESTMENT 0-35 SHARES - PTX",2,GBP,1)&lt;/Q&gt;&lt;R&gt;1&lt;/R&gt;&lt;C&gt;1&lt;/C&gt;&lt;D xsi:type="xsd:double"&gt;0.008499065102829384&lt;/D&gt;&lt;/FQL&gt;&lt;FQL&gt;&lt;Q&gt;^SPAR_SET_DBASE('MEURPTX');SPAR_UNIV_QUARTILE(,,41478,41478,D,"STAT:CUM","SUPER_CLIENT:/INDEX_LISTS/PEER_GROUPS/SECTOR - IMA - FLEXIBLE INVESTMENT - PTX",2,GBP,1)&lt;/Q&gt;&lt;R&gt;1&lt;/R&gt;&lt;C&gt;1&lt;/C&gt;&lt;D xsi:type="xsd:double"&gt;0.0908856809609615&lt;/D&gt;&lt;/FQL&gt;&lt;FQL&gt;&lt;Q&gt;^SPAR_SET_DBASE('MEURPTX');SPAR_UNIV_QUARTILE(,,41478,41478,D,"STAT:CUM","SUPER_CLIENT:/INDEX_LISTS/PEER_GROUPS/SECTOR - IMA - MIXED INVESTMENT 40-85 SHARES - PTX",2,GBP,1)&lt;/Q&gt;&lt;R&gt;1&lt;/R&gt;&lt;C&gt;1&lt;/C&gt;&lt;D xsi:type="xsd:double"&gt;0.09492168960607561&lt;/D&gt;&lt;/FQL&gt;&lt;FQL&gt;&lt;Q&gt;^SPAR_SET_DBASE('MEURPTX');SPAR_UNIV_QUARTILE(,,41478,41478,D,"STAT:CUM","SUPER_CLIENT:/INDEX_LISTS/PEER_GROUPS/SECTOR - IMA - MIXED INVESTMENT 20-60 SHARES - PTX",2,GBP,1)&lt;/Q&gt;&lt;R&gt;1&lt;/R&gt;&lt;C&gt;1&lt;/C&gt;&lt;D xsi:type="xsd:double"&gt;0.059043495374910826&lt;/D&gt;&lt;/FQL&gt;&lt;FQL&gt;&lt;Q&gt;^SPAR_SET_DBASE('MEURPTX');SPAR_UNIV_QUARTILE(,,41478,41478,D,"STAT:CUM","SUPER_CLIENT:/INDEX_LISTS/PEER_GROUPS/SECTOR - IMA - MIXED INVESTMENT 0-35 SHARES - PTX",2,GBP,1)&lt;/Q&gt;&lt;R&gt;1&lt;/R&gt;&lt;C&gt;1&lt;/C&gt;&lt;D xsi:type="xsd:double"&gt;0.026246719160094578&lt;/D&gt;&lt;/FQL&gt;&lt;FQL&gt;&lt;Q&gt;^SPAR_SET_DBASE('MEURPTX');SPAR_UNIV_QUARTILE(,,41477,41477,D,"STAT:CUM","SUPER_CLIENT:/INDEX_LISTS/PEER_GROUPS/SECTOR - IMA - FLEXIBLE INVESTMENT - PTX",2,GBP,1)&lt;/Q&gt;&lt;R&gt;1&lt;/R&gt;&lt;C&gt;1&lt;/C&gt;&lt;D xsi:type="xsd:double"&gt;-0.053666870638735542&lt;/D&gt;&lt;/FQL&gt;&lt;FQL&gt;&lt;Q&gt;^SPAR_SET_DBASE('MEURPTX');SPAR_UNIV_QUARTILE(,,41477,41477,D,"STAT:CUM","SUPER_CLIENT:/INDEX_LISTS/PEER_GROUPS/SECTOR - IMA - MIXED INVESTMENT 40-85 SHARES - PTX",2,GBP,1)&lt;/Q&gt;&lt;R&gt;1&lt;/R&gt;&lt;C&gt;1&lt;/C&gt;&lt;D xsi:type="xsd:double"&gt;-0.025877025345744098&lt;/D&gt;&lt;/FQL&gt;&lt;FQL&gt;&lt;Q&gt;^SPAR_SET_DBASE('MEURPTX');SPAR_UNIV_QUARTILE(,,41477,41477,D,"STAT:CUM","SUPER_CLIENT:/INDEX_LISTS/PEER_GROUPS/SECTOR - IMA - MIXED INVESTMENT 20-60 SHARES - PTX",2,GBP,1)&lt;/Q&gt;&lt;R&gt;1&lt;/R&gt;&lt;C&gt;1&lt;/C&gt;&lt;D xsi:type="xsd:double"&gt;0.0088081708604637043&lt;/D&gt;&lt;/FQL&gt;&lt;FQL&gt;&lt;Q&gt;^SPAR_SET_DBASE('MEURPTX');SPAR_UNIV_QUARTILE(,,41477,41477,D,"STAT:CUM","SUPER_CLIENT:/INDEX_LISTS/PEER_GROUPS/SECTOR - IMA - MIXED INVESTMENT 0-35 SHARES - PTX",2,GBP,1)&lt;/Q&gt;&lt;R&gt;1&lt;/R&gt;&lt;C&gt;1&lt;/C&gt;&lt;D xsi:type="xsd:double"&gt;0.0081097902154603219&lt;/D&gt;&lt;/FQL&gt;&lt;FQL&gt;&lt;Q&gt;^SPAR_SET_DBASE('MEURPTX');SPAR_UNIV_QUARTILE(,,41474,41474,D,"STAT:CUM","SUPER_CLIENT:/INDEX_LISTS/PEER_GROUPS/SECTOR - IMA - FLEXIBLE INVESTMENT - PTX",2,GBP,1)&lt;/Q&gt;&lt;R&gt;1&lt;/R&gt;&lt;C&gt;1&lt;/C&gt;&lt;D xsi:type="xsd:double"&gt;0.079734808612452746&lt;/D&gt;&lt;/FQL&gt;&lt;FQL&gt;&lt;Q&gt;^SPAR_SET_DBASE('MEURPTX');SPAR_UNIV_QUARTILE(,,41474,41474,D,"STAT:CUM","SUPER_CLIENT:/INDEX_LISTS/PEER_GROUPS/SECTOR - IMA - MIXED INVESTMENT 40-85 SHARES - PTX",2,GBP,1)&lt;/Q&gt;&lt;R&gt;1&lt;/R&gt;&lt;C&gt;1&lt;/C&gt;&lt;D xsi:type="xsd:double"&gt;0.16636991816825208&lt;/D&gt;&lt;/FQL&gt;&lt;FQL&gt;&lt;Q&gt;^SPAR_SET_DBASE('MEURPTX');SPAR_UNIV_QUARTILE(,,41474,41474,D,"STAT:CUM","SUPER_CLIENT:/INDEX_LISTS/PEER_GROUPS/SECTOR - IMA - MIXED INVESTMENT 20-60 SHARES - PTX",2,GBP,1)&lt;/Q&gt;&lt;R&gt;1&lt;/R&gt;&lt;C&gt;1&lt;/C&gt;&lt;D xsi:type="xsd:double"&gt;0.1698516670710859&lt;/D&gt;&lt;/FQL&gt;&lt;FQL&gt;&lt;Q&gt;^SPAR_SET_DBASE('MEURPTX');SPAR_UNIV_QUARTILE(,,41474,41474,D,"STAT:CUM","SUPER_CLIENT:/INDEX_LISTS/PEER_GROUPS/SECTOR - IMA - MIXED INVESTMENT 0-35 SHARES - PTX",2,GBP,1)&lt;/Q&gt;&lt;R&gt;1&lt;/R&gt;&lt;C&gt;1&lt;/C&gt;&lt;D xsi:type="xsd:double"&gt;0.072010613438777682&lt;/D&gt;&lt;/FQL&gt;&lt;FQL&gt;&lt;Q&gt;^SPAR_SET_DBASE('MEURPTX');SPAR_UNIV_QUARTILE(,,41473,41473,D,"STAT:CUM","SUPER_CLIENT:/INDEX_LISTS/PEER_GROUPS/SECTOR - IMA - FLEXIBLE INVESTMENT - PTX",2,GBP,1)&lt;/Q&gt;&lt;R&gt;1&lt;/R&gt;&lt;C&gt;1&lt;/C&gt;&lt;D xsi:type="xsd:double"&gt;0.086860848920022882&lt;/D&gt;&lt;/FQL&gt;&lt;FQL&gt;&lt;Q&gt;^SPAR_SET_DBASE('MEURPTX');SPAR_UNIV_QUARTILE(,,41473,41473,D,"STAT:CUM","SUPER_CLIENT:/INDEX_LISTS/PEER_GROUPS/SECTOR - IMA - MIXED INVESTMENT 40-85 SHARES - PTX",2,GBP,1)&lt;/Q&gt;&lt;R&gt;1&lt;/R&gt;&lt;C&gt;1&lt;/C&gt;&lt;D xsi:type="xsd:double"&gt;0.2492370295015256&lt;/D&gt;&lt;/FQL&gt;&lt;FQL&gt;&lt;Q&gt;^SPAR_SET_DBASE('MEURPTX');SPAR_UNIV_QUARTILE(,,41473,41473,D,"STAT:CUM","SUPER_CLIENT:/INDEX_LISTS/PEER_GROUPS/SECTOR - IMA - MIXED INVESTMENT 20-60 SHARES - PTX",2,GBP,1)&lt;/Q&gt;&lt;R&gt;1&lt;/R&gt;&lt;C&gt;1&lt;/C&gt;&lt;D xsi:type="xsd:double"&gt;0.073188582581118489&lt;/D&gt;&lt;/FQL&gt;&lt;FQL&gt;&lt;Q&gt;^SPAR_SET_DBASE('MEURPTX');SPAR_UNIV_QUARTILE(,,41473,41473,D,"STAT:CUM","SUPER_CLIENT:/INDEX_LISTS/PEER_GROUPS/SECTOR - IMA - MIXED INVESTMENT 0-35 SHARES - PTX",2,GBP,1)&lt;/Q&gt;&lt;R&gt;1&lt;/R&gt;&lt;C&gt;1&lt;/C&gt;&lt;D xsi:type="xsd:double"&gt;0.26626967247980193&lt;/D&gt;&lt;/FQL&gt;&lt;FQL&gt;&lt;Q&gt;^SPAR_SET_DBASE('MEURPTX');SPAR_UNIV_QUARTILE(,,41472,41472,D,"STAT:CUM","SUPER_CLIENT:/INDEX_LISTS/PEER_GROUPS/SECTOR - IMA - FLEXIBLE INVESTMENT - PTX",2,GBP,1)&lt;/Q&gt;&lt;R&gt;1&lt;/R&gt;&lt;C&gt;1&lt;/C&gt;&lt;D xsi:type="xsd:double"&gt;-0.24278059651952066&lt;/D&gt;&lt;/FQL&gt;&lt;FQL&gt;&lt;Q&gt;^SPAR_SET_DBASE('MEURPTX');SPAR_UNIV_QUARTILE(,,41472,41472,D,"STAT:CUM","SUPER_CLIENT:/INDEX_LISTS/PEER_GROUPS/SECTOR - IMA - MIXED INVESTMENT 40-85 SHARES - PTX",2,GBP,1)&lt;/Q&gt;&lt;R&gt;1&lt;/R&gt;&lt;C&gt;1&lt;/C&gt;&lt;D xsi:type="xsd:double"&gt;-0.30931494346128074&lt;/D&gt;&lt;/FQL&gt;&lt;FQL&gt;&lt;Q&gt;^SPAR_SET_DBASE('MEURPTX');SPAR_UNIV_QUARTILE(,,41472,41472,D,"STAT:CUM","SUPER_CLIENT:/INDEX_LISTS/PEER_GROUPS/SECTOR - IMA - MIXED INVESTMENT 20-60 SHARES - PTX",2,GBP,1)&lt;/Q&gt;&lt;R&gt;1&lt;/R&gt;&lt;C&gt;1&lt;/C&gt;&lt;D xsi:type="xsd:double"&gt;-0.16597510373443924&lt;/D&gt;&lt;/FQL&gt;&lt;FQL&gt;&lt;Q&gt;^SPAR_SET_DBASE('MEURPTX');SPAR_UNIV_QUARTILE(,,41472,41472,D,"STAT:CUM","SUPER_CLIENT:/INDEX_LISTS/PEER_GROUPS/SECTOR - IMA - MIXED INVESTMENT 0-35 SHARES - PTX",2,GBP,1)&lt;/Q&gt;&lt;R&gt;1&lt;/R&gt;&lt;C&gt;1&lt;/C&gt;&lt;D xsi:type="xsd:double"&gt;-0.16177096636866839&lt;/D&gt;&lt;/FQL&gt;&lt;FQL&gt;&lt;Q&gt;^SPAR_SET_DBASE('MEURPTX');SPAR_UNIV_QUARTILE(,,41471,41471,D,"STAT:CUM","SUPER_CLIENT:/INDEX_LISTS/PEER_GROUPS/SECTOR - IMA - FLEXIBLE INVESTMENT - PTX",2,GBP,1)&lt;/Q&gt;&lt;R&gt;1&lt;/R&gt;&lt;C&gt;1&lt;/C&gt;&lt;D xsi:type="xsd:double"&gt;0.070159694659621685&lt;/D&gt;&lt;/FQL&gt;&lt;FQL&gt;&lt;Q&gt;^SPAR_SET_DBASE('MEURPTX');SPAR_UNIV_QUARTILE(,,41471,41471,D,"STAT:CUM","SUPER_CLIENT:/INDEX_LISTS/PEER_GROUPS/SECTOR - IMA - MIXED INVESTMENT 40-85 SHARES - PTX",2,GBP,1)&lt;/Q&gt;&lt;R&gt;1&lt;/R&gt;&lt;C&gt;1&lt;/C&gt;&lt;D xsi:type="xsd:double"&gt;0.077509372093009787&lt;/D&gt;&lt;/FQL&gt;&lt;FQL&gt;&lt;Q&gt;^SPAR_SET_DBASE('MEURPTX');SPAR_UNIV_QUARTILE(,,41471,41471,D,"STAT:CUM","SUPER_CLIENT:/INDEX_LISTS/PEER_GROUPS/SECTOR - IMA - MIXED INVESTMENT 20-60 SHARES - PTX",2,GBP,1)&lt;/Q&gt;&lt;R&gt;1&lt;/R&gt;&lt;C&gt;1&lt;/C&gt;&lt;D xsi:type="xsd:double"&gt;0.084235989890468765&lt;/D&gt;&lt;/FQL&gt;&lt;FQL&gt;&lt;Q&gt;^SPAR_SET_DBASE('MEURPTX');SPAR_UNIV_QUARTILE(,,41471,41471,D,"STAT:CUM","SUPER_CLIENT:/INDEX_LISTS/PEER_GROUPS/SECTOR - IMA - MIXED INVESTMENT 0-35 SHARES - PTX",2,GBP,1)&lt;/Q&gt;&lt;R&gt;1&lt;/R&gt;&lt;C&gt;1&lt;/C&gt;&lt;D xsi:type="xsd:double"&gt;0.08725002617802069&lt;/D&gt;&lt;/FQL&gt;&lt;FQL&gt;&lt;Q&gt;^SPAR_SET_DBASE('MEURPTX');SPAR_UNIV_QUARTILE(,,41470,41470,D,"STAT:CUM","SUPER_CLIENT:/INDEX_LISTS/PEER_GROUPS/SECTOR - IMA - FLEXIBLE INVESTMENT - PTX",2,GBP,1)&lt;/Q&gt;&lt;R&gt;1&lt;/R&gt;&lt;C&gt;1&lt;/C&gt;&lt;D xsi:type="xsd:double"&gt;0.29346064561341922&lt;/D&gt;&lt;/FQL&gt;&lt;FQL&gt;&lt;Q&gt;^SPAR_SET_DBASE('MEURPTX');SPAR_UNIV_QUARTILE(,,41470,41470,D,"STAT:CUM","SUPER_CLIENT:/INDEX_LISTS/PEER_GROUPS/SECTOR - IMA - MIXED INVESTMENT 40-85 SHARES - PTX",2,GBP,1)&lt;/Q&gt;&lt;R&gt;1&lt;/R&gt;&lt;C&gt;1&lt;/C&gt;&lt;D xsi:type="xsd:double"&gt;0.22279560044735636&lt;/D&gt;&lt;/FQL&gt;&lt;FQL&gt;&lt;Q&gt;^SPAR_SET_DBASE('MEURPTX');SPAR_UNIV_QUARTILE(,,41470,41470,D,"STAT:CUM","SUPER_CLIENT:/INDEX_LISTS/PEER_GROUPS/SECTOR - IMA - MIXED INVESTMENT 20-60 SHARES - PTX",2,GBP,1)&lt;/Q&gt;&lt;R&gt;1&lt;/R&gt;&lt;C&gt;1&lt;/C&gt;&lt;D xsi:type="xsd:double"&gt;0.2030335602531963&lt;/D&gt;&lt;/FQL&gt;&lt;FQL&gt;&lt;Q&gt;^SPAR_SET_DBASE('MEURPTX');SPAR_UNIV_QUARTILE(,,41470,41470,D,"STAT:CUM","SUPER_CLIENT:/INDEX_LISTS/PEER_GROUPS/SECTOR - IMA - MIXED INVESTMENT 0-35 SHARES - PTX",2,GBP,1)&lt;/Q&gt;&lt;R&gt;1&lt;/R&gt;&lt;C&gt;1&lt;/C&gt;&lt;D xsi:type="xsd:double"&gt;0.11515578018042039&lt;/D&gt;&lt;/FQL&gt;&lt;FQL&gt;&lt;Q&gt;^SPAR_SET_DBASE('MEURPTX');SPAR_UNIV_QUARTILE(,,41467,41467,D,"STAT:CUM","SUPER_CLIENT:/INDEX_LISTS/PEER_GROUPS/SECTOR - IMA - FLEXIBLE INVESTMENT - PTX",2,GBP,1)&lt;/Q&gt;&lt;R&gt;1&lt;/R&gt;&lt;C&gt;1&lt;/C&gt;&lt;D xsi:type="xsd:double"&gt;0.38313172413793062&lt;/D&gt;&lt;/FQL&gt;&lt;FQL&gt;&lt;Q&gt;^SPAR_SET_DBASE('MEURPTX');SPAR_UNIV_QUARTILE(,,41467,41467,D,"STAT:CUM","SUPER_CLIENT:/INDEX_LISTS/PEER_GROUPS/SECTOR - IMA - MIXED INVESTMENT 40-85 SHARES - PTX",2,GBP,1)&lt;/Q&gt;&lt;R&gt;1&lt;/R&gt;&lt;C&gt;1&lt;/C&gt;&lt;D xsi:type="xsd:double"&gt;0.47318950340404786&lt;/D&gt;&lt;/FQL&gt;&lt;FQL&gt;&lt;Q&gt;^SPAR_SET_DBASE('MEURPTX');SPAR_UNIV_QUARTILE(,,41467,41467,D,"STAT:CUM","SUPER_CLIENT:/INDEX_LISTS/PEER_GROUPS/SECTOR - IMA - MIXED INVESTMENT 20-60 SHARES - PTX",2,GBP,1)&lt;/Q&gt;&lt;R&gt;1&lt;/R&gt;&lt;C&gt;1&lt;/C&gt;&lt;D xsi:type="xsd:double"&gt;0.35465020002838354&lt;/D&gt;&lt;/FQL&gt;&lt;FQL&gt;&lt;Q&gt;^SPAR_SET_DBASE('MEURPTX');SPAR_UNIV_QUARTILE(,,41467,41467,D,"STAT:CUM","SUPER_CLIENT:/INDEX_LISTS/PEER_GROUPS/SECTOR - IMA - MIXED INVESTMENT 0-35 SHARES - PTX",2,GBP,1)&lt;/Q&gt;&lt;R&gt;1&lt;/R&gt;&lt;C&gt;1&lt;/C&gt;&lt;D xsi:type="xsd:double"&gt;0.27951477987422368&lt;/D&gt;&lt;/FQL&gt;&lt;FQL&gt;&lt;Q&gt;^SPAR_SET_DBASE('MEURPTX');SPAR_UNIV_QUARTILE(,,41466,41466,D,"STAT:CUM","SUPER_CLIENT:/INDEX_LISTS/PEER_GROUPS/SECTOR - IMA - FLEXIBLE INVESTMENT - PTX",2,GBP,1)&lt;/Q&gt;&lt;R&gt;1&lt;/R&gt;&lt;C&gt;1&lt;/C&gt;&lt;D xsi:type="xsd:double"&gt;0.0685904460408393&lt;/D&gt;&lt;/FQL&gt;&lt;FQL&gt;&lt;Q&gt;^SPAR_SET_DBASE('MEURPTX');SPAR_UNIV_QUARTILE(,,41466,41466,D,"STAT:CUM","SUPER_CLIENT:/INDEX_LISTS/PEER_GROUPS/SECTOR - IMA - MIXED INVESTMENT 40-85 SHARES - PTX",2,GBP,1)&lt;/Q&gt;&lt;R&gt;1&lt;/R&gt;&lt;C&gt;1&lt;/C&gt;&lt;D xsi:type="xsd:double"&gt;0.19440453047079309&lt;/D&gt;&lt;/FQL&gt;&lt;FQL&gt;&lt;Q&gt;^SPAR_SET_DBASE('MEURPTX');SPAR_UNIV_QUARTILE(,,41466,41466,D,"STAT:CUM","SUPER_CLIENT:/INDEX_LISTS/PEER_GROUPS/SECTOR - IMA - MIXED INVESTMENT 20-60 SHARES - PTX",2,GBP,1)&lt;/Q&gt;&lt;R&gt;1&lt;/R&gt;&lt;C&gt;1&lt;/C&gt;&lt;D xsi:type="xsd:double"&gt;0.10101010101009056&lt;/D&gt;&lt;/FQL&gt;&lt;FQL&gt;&lt;Q&gt;^SPAR_SET_DBASE('MEURPTX');SPAR_UNIV_QUARTILE(,,41466,41466,D,"STAT:CUM","SUPER_CLIENT:/INDEX_LISTS/PEER_GROUPS/SECTOR - IMA - MIXED INVESTMENT 0-35 SHARES - PTX",2,GBP,1)&lt;/Q&gt;&lt;R&gt;1&lt;/R&gt;&lt;C&gt;1&lt;/C&gt;&lt;D xsi:type="xsd:double"&gt;0.1782713648421641&lt;/D&gt;&lt;/FQL&gt;&lt;FQL&gt;&lt;Q&gt;^SPAR_SET_DBASE('MEURPTX');SPAR_UNIV_QUARTILE(,,41465,41465,D,"STAT:CUM","SUPER_CLIENT:/INDEX_LISTS/PEER_GROUPS/SECTOR - IMA - FLEXIBLE INVESTMENT - PTX",2,GBP,1)&lt;/Q&gt;&lt;R&gt;1&lt;/R&gt;&lt;C&gt;1&lt;/C&gt;&lt;D xsi:type="xsd:double"&gt;0.071713904721315558&lt;/D&gt;&lt;/FQL&gt;&lt;FQL&gt;&lt;Q&gt;^SPAR_SET_DBASE('MEURPTX');SPAR_UNIV_QUARTILE(,,41465,41465,D,"STAT:CUM","SUPER_CLIENT:/INDEX_LISTS/PEER_GROUPS/SECTOR - IMA - MIXED INVESTMENT 40-85 SHARES - PTX",2,GBP,1)&lt;/Q&gt;&lt;R&gt;1&lt;/R&gt;&lt;C&gt;1&lt;/C&gt;&lt;D xsi:type="xsd:double"&gt;0.07258649891119795&lt;/D&gt;&lt;/FQL&gt;&lt;FQL&gt;&lt;Q&gt;^SPAR_SET_DBASE('MEURPTX');SPAR_UNIV_QUARTILE(,,41465,41465,D,"STAT:CUM","SUPER_CLIENT:/INDEX_LISTS/PEER_GROUPS/SECTOR - IMA - MIXED INVESTMENT 20-60 SHARES - PTX",2,GBP,1)&lt;/Q&gt;&lt;R&gt;1&lt;/R&gt;&lt;C&gt;1&lt;/C&gt;&lt;D xsi:type="xsd:double"&gt;0.20680579056213677&lt;/D&gt;&lt;/FQL&gt;&lt;FQL&gt;&lt;Q&gt;^SPAR_SET_DBASE('MEURPTX');SPAR_UNIV_QUARTILE(,,41465,41465,D,"STAT:CUM","SUPER_CLIENT:/INDEX_LISTS/PEER_GROUPS/SECTOR - IMA - MIXED INVESTMENT 0-35 SHARES - PTX",2,GBP,1)&lt;/Q&gt;&lt;R&gt;1&lt;/R&gt;&lt;C&gt;1&lt;/C&gt;&lt;D xsi:type="xsd:double"&gt;0.13757914139929106&lt;/D&gt;&lt;/FQL&gt;&lt;FQL&gt;&lt;Q&gt;^SPAR_SET_DBASE('MEURPTX');SPAR_UNIV_QUARTILE(,,41464,41464,D,"STAT:CUM","SUPER_CLIENT:/INDEX_LISTS/PEER_GROUPS/SECTOR - IMA - FLEXIBLE INVESTMENT - PTX",2,GBP,1)&lt;/Q&gt;&lt;R&gt;1&lt;/R&gt;&lt;C&gt;1&lt;/C&gt;&lt;D xsi:type="xsd:double"&gt;0.47733701670646944&lt;/D&gt;&lt;/FQL&gt;&lt;FQL&gt;&lt;Q&gt;^SPAR_SET_DBASE('MEURPTX');SPAR_UNIV_QUARTILE(,,41464,41464,D,"STAT:CUM","SUPER_CLIENT:/INDEX_LISTS/PEER_GROUPS/SECTOR - IMA - MIXED INVESTMENT 40-85 SHARES - PTX",2,GBP,1)&lt;/Q&gt;&lt;R&gt;1&lt;/R&gt;&lt;C&gt;1&lt;/C&gt;&lt;D xsi:type="xsd:double"&gt;0.61163085626911862&lt;/D&gt;&lt;/FQL&gt;&lt;FQL&gt;&lt;Q&gt;^SPAR_SET_DBASE('MEURPTX');SPAR_UNIV_QUARTILE(,,41464,41464,D,"STAT:CUM","SUPER_CLIENT:/INDEX_LISTS/PEER_GROUPS/SECTOR - IMA - MIXED INVESTMENT 20-60 SHARES - PTX",2,GBP,1)&lt;/Q&gt;&lt;R&gt;1&lt;/R&gt;&lt;C&gt;1&lt;/C&gt;&lt;D xsi:type="xsd:double"&gt;0.33651679686625968&lt;/D&gt;&lt;/FQL&gt;&lt;FQL&gt;&lt;Q&gt;^SPAR_SET_DBASE('MEURPTX');SPAR_UNIV_QUARTILE(,,41464,41464,D,"STAT:CUM","SUPER_CLIENT:/INDEX_LISTS/PEER_GROUPS/SECTOR - IMA - MIXED INVESTMENT 0-35 SHARES - PTX",2,GBP,1)&lt;/Q&gt;&lt;R&gt;1&lt;/R&gt;&lt;C&gt;1&lt;/C&gt;&lt;D xsi:type="xsd:double"&gt;0.28249590395479363&lt;/D&gt;&lt;/FQL&gt;&lt;FQL&gt;&lt;Q&gt;^SPAR_SET_DBASE('MEURPTX');SPAR_UNIV_QUARTILE(,,41463,41463,D,"STAT:CUM","SUPER_CLIENT:/INDEX_LISTS/PEER_GROUPS/SECTOR - IMA - FLEXIBLE INVESTMENT - PTX",2,GBP,1)&lt;/Q&gt;&lt;R&gt;1&lt;/R&gt;&lt;C&gt;1&lt;/C&gt;&lt;D xsi:type="xsd:double"&gt;0.2691563630246252&lt;/D&gt;&lt;/FQL&gt;&lt;FQL&gt;&lt;Q&gt;^SPAR_SET_DBASE('MEURPTX');SPAR_UNIV_QUARTILE(,,41463,41463,D,"STAT:CUM","SUPER_CLIENT:/INDEX_LISTS/PEER_GROUPS/SECTOR - IMA - MIXED INVESTMENT 40-85 SHARES - PTX",2,GBP,1)&lt;/Q&gt;&lt;R&gt;1&lt;/R&gt;&lt;C&gt;1&lt;/C&gt;&lt;D xsi:type="xsd:double"&gt;0.27595073652191271&lt;/D&gt;&lt;/FQL&gt;&lt;FQL&gt;&lt;Q&gt;^SPAR_SET_DBASE('MEURPTX');SPAR_UNIV_QUARTILE(,,41463,41463,D,"STAT:CUM","SUPER_CLIENT:/INDEX_LISTS/PEER_GROUPS/SECTOR - IMA - MIXED INVESTMENT 20-60 SHARES - PTX",2,GBP,1)&lt;/Q&gt;&lt;R&gt;1&lt;/R&gt;&lt;C&gt;1&lt;/C&gt;&lt;D xsi:type="xsd:double"&gt;0.37748235680290509&lt;/D&gt;&lt;/FQL&gt;&lt;FQL&gt;&lt;Q&gt;^SPAR_SET_DBASE('MEURPTX');SPAR_UNIV_QUARTILE(,,41463,41463,D,"STAT:CUM","SUPER_CLIENT:/INDEX_LISTS/PEER_GROUPS/SECTOR - IMA - MIXED INVESTMENT 0-35 SHARES - PTX",2,GBP,1)&lt;/Q&gt;&lt;R&gt;1&lt;/R&gt;&lt;C&gt;1&lt;/C&gt;&lt;D xsi:type="xsd:double"&gt;0.17216148747525306&lt;/D&gt;&lt;/FQL&gt;&lt;FQL&gt;&lt;Q&gt;^SPAR_SET_DBASE('MEURPTX');SPAR_UNIV_QUARTILE(,,41460,41460,D,"STAT:CUM","SUPER_CLIENT:/INDEX_LISTS/PEER_GROUPS/SECTOR - IMA - FLEXIBLE INVESTMENT - PTX",2,GBP,1)&lt;/Q&gt;&lt;R&gt;1&lt;/R&gt;&lt;C&gt;1&lt;/C&gt;&lt;D xsi:type="xsd:double"&gt;1.1060360450038331&lt;/D&gt;&lt;/FQL&gt;&lt;FQL&gt;&lt;Q&gt;^SPAR_SET_DBASE('MEURPTX');SPAR_UNIV_QUARTILE(,,41460,41460,D,"STAT:CUM","SUPER_CLIENT:/INDEX_LISTS/PEER_GROUPS/SECTOR - IMA - MIXED INVESTMENT 40-85 SHARES - PTX",2,GBP,1)&lt;/Q&gt;&lt;R&gt;1&lt;/R&gt;&lt;C&gt;1&lt;/C&gt;&lt;D xsi:type="xsd:double"&gt;1.3246763306395071&lt;/D&gt;&lt;/FQL&gt;&lt;FQL&gt;&lt;Q&gt;^SPAR_SET_DBASE('MEURPTX');SPAR_UNIV_QUARTILE(,,41460,41460,D,"STAT:CUM","SUPER_CLIENT:/INDEX_LISTS/PEER_GROUPS/SECTOR - IMA - MIXED INVESTMENT 20-60 SHARES - PTX",2,GBP,1)&lt;/Q&gt;&lt;R&gt;1&lt;/R&gt;&lt;C&gt;1&lt;/C&gt;&lt;D xsi:type="xsd:double"&gt;0.74157773223828549&lt;/D&gt;&lt;/FQL&gt;&lt;FQL&gt;&lt;Q&gt;^SPAR_SET_DBASE('MEURPTX');SPAR_UNIV_QUARTILE(,,41460,41460,D,"STAT:CUM","SUPER_CLIENT:/INDEX_LISTS/PEER_GROUPS/SECTOR - IMA - MIXED INVESTMENT 0-35 SHARES - PTX",2,GBP,1)&lt;/Q&gt;&lt;R&gt;1&lt;/R&gt;&lt;C&gt;1&lt;/C&gt;&lt;D xsi:type="xsd:double"&gt;0.63164384580323141&lt;/D&gt;&lt;/FQL&gt;&lt;FQL&gt;&lt;Q&gt;^SPAR_SET_DBASE('MEURPTX');SPAR_UNIV_QUARTILE(,,41459,41459,D,"STAT:CUM","SUPER_CLIENT:/INDEX_LISTS/PEER_GROUPS/SECTOR - IMA - FLEXIBLE INVESTMENT - PTX",2,GBP,1)&lt;/Q&gt;&lt;R&gt;1&lt;/R&gt;&lt;C&gt;1&lt;/C&gt;&lt;D xsi:type="xsd:double"&gt;0.15456077948092784&lt;/D&gt;&lt;/FQL&gt;&lt;FQL&gt;&lt;Q&gt;^SPAR_SET_DBASE('MEURPTX');SPAR_UNIV_QUARTILE(,,41459,41459,D,"STAT:CUM","SUPER_CLIENT:/INDEX_LISTS/PEER_GROUPS/SECTOR - IMA - MIXED INVESTMENT 40-85 SHARES - PTX",2,GBP,1)&lt;/Q&gt;&lt;R&gt;1&lt;/R&gt;&lt;C&gt;1&lt;/C&gt;&lt;D xsi:type="xsd:double"&gt;0.39525691699604515&lt;/D&gt;&lt;/FQL&gt;&lt;FQL&gt;&lt;Q&gt;^SPAR_SET_DBASE('MEURPTX');SPAR_UNIV_QUARTILE(,,41459,41459,D,"STAT:CUM","SUPER_CLIENT:/INDEX_LISTS/PEER_GROUPS/SECTOR - IMA - MIXED INVESTMENT 20-60 SHARES - PTX",2,GBP,1)&lt;/Q&gt;&lt;R&gt;1&lt;/R&gt;&lt;C&gt;1&lt;/C&gt;&lt;D xsi:type="xsd:double"&gt;-0.01895554923703191&lt;/D&gt;&lt;/FQL&gt;&lt;FQL&gt;&lt;Q&gt;^SPAR_SET_DBASE('MEURPTX');SPAR_UNIV_QUARTILE(,,41459,41459,D,"STAT:CUM","SUPER_CLIENT:/INDEX_LISTS/PEER_GROUPS/SECTOR - IMA - MIXED INVESTMENT 0-35 SHARES - PTX",2,GBP,1)&lt;/Q&gt;&lt;R&gt;1&lt;/R&gt;&lt;C&gt;1&lt;/C&gt;&lt;D xsi:type="xsd:double"&gt;0.096618357487932016&lt;/D&gt;&lt;/FQL&gt;&lt;FQL&gt;&lt;Q&gt;^SPAR_SET_DBASE('MEURPTX');SPAR_UNIV_QUARTILE(,,41458,41458,D,"STAT:CUM","SUPER_CLIENT:/INDEX_LISTS/PEER_GROUPS/SECTOR - IMA - FLEXIBLE INVESTMENT - PTX",2,GBP,1)&lt;/Q&gt;&lt;R&gt;1&lt;/R&gt;&lt;C&gt;1&lt;/C&gt;&lt;D xsi:type="xsd:double"&gt;-0.28653295128939771&lt;/D&gt;&lt;/FQL&gt;&lt;FQL&gt;&lt;Q&gt;^SPAR_SET_DBASE('MEURPTX');SPAR_UNIV_QUARTILE(,,41458,41458,D,"STAT:CUM","SUPER_CLIENT:/INDEX_LISTS/PEER_GROUPS/SECTOR - IMA - MIXED INVESTMENT 40-85 SHARES - PTX",2,GBP,1)&lt;/Q&gt;&lt;R&gt;1&lt;/R&gt;&lt;C&gt;1&lt;/C&gt;&lt;D xsi:type="xsd:double"&gt;-0.38499275802457156&lt;/D&gt;&lt;/FQL&gt;&lt;FQL&gt;&lt;Q&gt;^SPAR_SET_DBASE('MEURPTX');SPAR_UNIV_QUARTILE(,,41458,41458,D,"STAT:CUM","SUPER_CLIENT:/INDEX_LISTS/PEER_GROUPS/SECTOR - IMA - MIXED INVESTMENT 20-60 SHARES - PTX",2,GBP,1)&lt;/Q&gt;&lt;R&gt;1&lt;/R&gt;&lt;C&gt;1&lt;/C&gt;&lt;D xsi:type="xsd:double"&gt;-0.11564339781330313&lt;/D&gt;&lt;/FQL&gt;&lt;FQL&gt;&lt;Q&gt;^SPAR_SET_DBASE('MEURPTX');SPAR_UNIV_QUARTILE(,,41458,41458,D,"STAT:CUM","SUPER_CLIENT:/INDEX_LISTS/PEER_GROUPS/SECTOR - IMA - MIXED INVESTMENT 0-35 SHARES - PTX",2,GBP,1)&lt;/Q&gt;&lt;R&gt;1&lt;/R&gt;&lt;C&gt;1&lt;/C&gt;&lt;D xsi:type="xsd:double"&gt;-0.18082084567481171&lt;/D&gt;&lt;/FQL&gt;&lt;FQL&gt;&lt;Q&gt;^SPAR_SET_DBASE('MEURPTX');SPAR_UNIV_QUARTILE(,,41457,41457,D,"STAT:CUM","SUPER_CLIENT:/INDEX_LISTS/PEER_GROUPS/SECTOR - IMA - FLEXIBLE INVESTMENT - PTX",2,GBP,1)&lt;/Q&gt;&lt;R&gt;1&lt;/R&gt;&lt;C&gt;1&lt;/C&gt;&lt;D xsi:type="xsd:double"&gt;0.36372864151583695&lt;/D&gt;&lt;/FQL&gt;&lt;FQL&gt;&lt;Q&gt;^SPAR_SET_DBASE('MEURPTX');SPAR_UNIV_QUARTILE(,,41457,41457,D,"STAT:CUM","SUPER_CLIENT:/INDEX_LISTS/PEER_GROUPS/SECTOR - IMA - MIXED INVESTMENT 40-85 SHARES - PTX",2,GBP,1)&lt;/Q&gt;&lt;R&gt;1&lt;/R&gt;&lt;C&gt;1&lt;/C&gt;&lt;D xsi:type="xsd:double"&gt;0.35998158872789787&lt;/D&gt;&lt;/FQL&gt;&lt;FQL&gt;&lt;Q&gt;^SPAR_SET_DBASE('MEURPTX');SPAR_UNIV_QUARTILE(,,41457,41457,D,"STAT:CUM","SUPER_CLIENT:/INDEX_LISTS/PEER_GROUPS/SECTOR - IMA - MIXED INVESTMENT 20-60 SHARES - PTX",2,GBP,1)&lt;/Q&gt;&lt;R&gt;1&lt;/R&gt;&lt;C&gt;1&lt;/C&gt;&lt;D xsi:type="xsd:double"&gt;0.26759011490635753&lt;/D&gt;&lt;/FQL&gt;&lt;FQL&gt;&lt;Q&gt;^SPAR_SET_DBASE('MEURPTX');SPAR_UNIV_QUARTILE(,,41457,41457,D,"STAT:CUM","SUPER_CLIENT:/INDEX_LISTS/PEER_GROUPS/SECTOR - IMA - MIXED INVESTMENT 0-35 SHARES - PTX",2,GBP,1)&lt;/Q&gt;&lt;R&gt;1&lt;/R&gt;&lt;C&gt;1&lt;/C&gt;&lt;D xsi:type="xsd:double"&gt;0.24734752327020271&lt;/D&gt;&lt;/FQL&gt;&lt;FQL&gt;&lt;Q&gt;^SPAR_SET_DBASE('MEURPTX');SPAR_UNIV_QUARTILE(,,41456,41456,D,"STAT:CUM","SUPER_CLIENT:/INDEX_LISTS/PEER_GROUPS/SECTOR - IMA - FLEXIBLE INVESTMENT - PTX",2,GBP,1)&lt;/Q&gt;&lt;R&gt;1&lt;/R&gt;&lt;C&gt;1&lt;/C&gt;&lt;D xsi:type="xsd:double"&gt;0.3112840466926059&lt;/D&gt;&lt;/FQL&gt;&lt;FQL&gt;&lt;Q&gt;^SPAR_SET_DBASE('MEURPTX');SPAR_UNIV_QUARTILE(,,41456,41456,D,"STAT:CUM","SUPER_CLIENT:/INDEX_LISTS/PEER_GROUPS/SECTOR - IMA - MIXED INVESTMENT 40-85 SHARES - PTX",2,GBP,1)&lt;/Q&gt;&lt;R&gt;1&lt;/R&gt;&lt;C&gt;1&lt;/C&gt;&lt;D xsi:type="xsd:double"&gt;0.33599328013440566&lt;/D&gt;&lt;/FQL&gt;&lt;FQL&gt;&lt;Q&gt;^SPAR_SET_DBASE('MEURPTX');SPAR_UNIV_QUARTILE(,,41456,41456,D,"STAT:CUM","SUPER_CLIENT:/INDEX_LISTS/PEER_GROUPS/SECTOR - IMA - MIXED INVESTMENT 20-60 SHARES - PTX",2,GBP,1)&lt;/Q&gt;&lt;R&gt;1&lt;/R&gt;&lt;C&gt;1&lt;/C&gt;&lt;D xsi:type="xsd:double"&gt;0.37709231979599078&lt;/D&gt;&lt;/FQL&gt;&lt;FQL&gt;&lt;Q&gt;^SPAR_SET_DBASE('MEURPTX');SPAR_UNIV_QUARTILE(,,41456,41456,D,"STAT:CUM","SUPER_CLIENT:/INDEX_LISTS/PEER_GROUPS/SECTOR - IMA - MIXED INVESTMENT 0-35 SHARES - PTX",2,GBP,1)&lt;/Q&gt;&lt;R&gt;1&lt;/R&gt;&lt;C&gt;1&lt;/C&gt;&lt;D xsi:type="xsd:double"&gt;0.21789459349039753&lt;/D&gt;&lt;/FQL&gt;&lt;FQL&gt;&lt;Q&gt;^SPAR_SET_DBASE('MEURPTX');SPAR_UNIV_QUARTILE(,,41453,41453,D,"STAT:CUM","SUPER_CLIENT:/INDEX_LISTS/PEER_GROUPS/SECTOR - IMA - FLEXIBLE INVESTMENT - PTX",2,GBP,1)&lt;/Q&gt;&lt;R&gt;1&lt;/R&gt;&lt;C&gt;1&lt;/C&gt;&lt;D xsi:type="xsd:double"&gt;0.96761753178025156&lt;/D&gt;&lt;/FQL&gt;&lt;FQL&gt;&lt;Q&gt;^SPAR_SET_DBASE('MEURPTX');SPAR_UNIV_QUARTILE(,,41453,41453,D,"STAT:CUM","SUPER_CLIENT:/INDEX_LISTS/PEER_GROUPS/SECTOR - IMA - MIXED INVESTMENT 40-85 SHARES - PTX",2,GBP,1)&lt;/Q&gt;&lt;R&gt;1&lt;/R&gt;&lt;C&gt;1&lt;/C&gt;&lt;D xsi:type="xsd:double"&gt;0.89877363112054187&lt;/D&gt;&lt;/FQL&gt;&lt;FQL&gt;&lt;Q&gt;^SPAR_SET_DBASE('MEURPTX');SPAR_UNIV_QUARTILE(,,41453,41453,D,"STAT:CUM","SUPER_CLIENT:/INDEX_LISTS/PEER_GROUPS/SECTOR - IMA - MIXED INVESTMENT 20-60 SHARES - PTX",2,GBP,1)&lt;/Q&gt;&lt;R&gt;1&lt;/R&gt;&lt;C&gt;1&lt;/C&gt;&lt;D xsi:type="xsd:double"&gt;0.6236558819696425&lt;/D&gt;&lt;/FQL&gt;&lt;FQL&gt;&lt;Q&gt;^SPAR_SET_DBASE('MEURPTX');SPAR_UNIV_QUARTILE(,,41453,41453,D,"STAT:CUM","SUPER_CLIENT:/INDEX_LISTS/PEER_GROUPS/SECTOR - IMA - MIXED INVESTMENT 0-35 SHARES - PTX",2,GBP,1)&lt;/Q&gt;&lt;R&gt;1&lt;/R&gt;&lt;C&gt;1&lt;/C&gt;&lt;D xsi:type="xsd:double"&gt;0.4854838643830961&lt;/D&gt;&lt;/FQL&gt;&lt;FQL&gt;&lt;Q&gt;^SPAR_SET_DBASE('MEURPTX');SPAR_UNIV_QUARTILE(,,41452,41452,D,"STAT:CUM","SUPER_CLIENT:/INDEX_LISTS/PEER_GROUPS/SECTOR - IMA - FLEXIBLE INVESTMENT - PTX",2,GBP,1)&lt;/Q&gt;&lt;R&gt;1&lt;/R&gt;&lt;C&gt;1&lt;/C&gt;&lt;D xsi:type="xsd:double"&gt;0.87441390302067656&lt;/D&gt;&lt;/FQL&gt;&lt;FQL&gt;&lt;Q&gt;^SPAR_SET_DBASE('MEURPTX');SPAR_UNIV_QUARTILE(,,41452,41452,D,"STAT:CUM","SUPER_CLIENT:/INDEX_LISTS/PEER_GROUPS/SECTOR - IMA - MIXED INVESTMENT 40-85 SHARES - PTX",2,GBP,1)&lt;/Q&gt;&lt;R&gt;1&lt;/R&gt;&lt;C&gt;1&lt;/C&gt;&lt;D xsi:type="xsd:double"&gt;0.7602710304618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121&lt;/D&gt;&lt;/FQL&gt;&lt;FQL&gt;&lt;Q&gt;^SPAR_SET_DBASE('MEURPTX');SPAR_UNIV_QUARTILE(,,41452,41452,D,"STAT:CUM","SUPER_CLIENT:/INDEX_LISTS/PEER_GROUPS/SECTOR - IMA - MIXED INVESTMENT 20-60 SHARES - PTX",2,GBP,1)&lt;/Q&gt;&lt;R&gt;1&lt;/R&gt;&lt;C&gt;1&lt;/C&gt;&lt;D xsi:type="xsd:double"&gt;0.62161068376067607&lt;/D&gt;&lt;/FQL&gt;&lt;FQL&gt;&lt;Q&gt;^SPAR_SET_DBASE('MEURPTX');SPAR_UNIV_QUARTILE(,,41452,41452,D,"STAT:CUM","SUPER_CLIENT:/INDEX_LISTS/PEER_GROUPS/SECTOR - IMA - MIXED INVESTMENT 0-35 SHARES - PTX",2,GBP,1)&lt;/Q&gt;&lt;R&gt;1&lt;/R&gt;&lt;C&gt;1&lt;/C&gt;&lt;D xsi:type="xsd:double"&gt;0.38835955339806549&lt;/D&gt;&lt;/FQL&gt;&lt;FQL&gt;&lt;Q&gt;^SPAR_SET_DBASE('MEURPTX');SPAR_UNIV_QUARTILE(,,41451,41451,D,"STAT:CUM","SUPER_CLIENT:/INDEX_LISTS/PEER_GROUPS/SECTOR - IMA - FLEXIBLE INVESTMENT - PTX",2,GBP,1)&lt;/Q&gt;&lt;R&gt;1&lt;/R&gt;&lt;C&gt;1&lt;/C&gt;&lt;D xsi:type="xsd:double"&gt;0.42187456102968923&lt;/D&gt;&lt;/FQL&gt;&lt;FQL&gt;&lt;Q&gt;^SPAR_SET_DBASE('MEURPTX');SPAR_UNIV_QUARTILE(,,41451,41451,D,"STAT:CUM","SUPER_CLIENT:/INDEX_LISTS/PEER_GROUPS/SECTOR - IMA - MIXED INVESTMENT 40-85 SHARES - PTX",2,GBP,1)&lt;/Q&gt;&lt;R&gt;1&lt;/R&gt;&lt;C&gt;1&lt;/C&gt;&lt;D xsi:type="xsd:double"&gt;0.74750226079736137&lt;/D&gt;&lt;/FQL&gt;&lt;FQL&gt;&lt;Q&gt;^SPAR_SET_DBASE('MEURPTX');SPAR_UNIV_QUARTILE(,,41451,41451,D,"STAT:CUM","SUPER_CLIENT:/INDEX_LISTS/PEER_GROUPS/SECTOR - IMA - MIXED INVESTMENT 20-60 SHARES - PTX",2,GBP,1)&lt;/Q&gt;&lt;R&gt;1&lt;/R&gt;&lt;C&gt;1&lt;/C&gt;&lt;D xsi:type="xsd:double"&gt;0.315554276882124&lt;/D&gt;&lt;/FQL&gt;&lt;FQL&gt;&lt;Q&gt;^SPAR_SET_DBASE('MEURPTX');SPAR_UNIV_QUARTILE(,,41451,41451,D,"STAT:CUM","SUPER_CLIENT:/INDEX_LISTS/PEER_GROUPS/SECTOR - IMA - MIXED INVESTMENT 0-35 SHARES - PTX",2,GBP,1)&lt;/Q&gt;&lt;R&gt;1&lt;/R&gt;&lt;C&gt;1&lt;/C&gt;&lt;D xsi:type="xsd:double"&gt;0.34923728521536468&lt;/D&gt;&lt;/FQL&gt;&lt;FQL&gt;&lt;Q&gt;^SPAR_SET_DBASE('MEURPTX');SPAR_UNIV_QUARTILE(,,41450,41450,D,"STAT:CUM","SUPER_CLIENT:/INDEX_LISTS/PEER_GROUPS/SECTOR - IMA - FLEXIBLE INVESTMENT - PTX",2,GBP,1)&lt;/Q&gt;&lt;R&gt;1&lt;/R&gt;&lt;C&gt;1&lt;/C&gt;&lt;D xsi:type="xsd:double"&gt;-0.38710951786027348&lt;/D&gt;&lt;/FQL&gt;&lt;FQL&gt;&lt;Q&gt;^SPAR_SET_DBASE('MEURPTX');SPAR_UNIV_QUARTILE(,,41450,41450,D,"STAT:CUM","SUPER_CLIENT:/INDEX_LISTS/PEER_GROUPS/SECTOR - IMA - MIXED INVESTMENT 40-85 SHARES - PTX",2,GBP,1)&lt;/Q&gt;&lt;R&gt;1&lt;/R&gt;&lt;C&gt;1&lt;/C&gt;&lt;D xsi:type="xsd:double"&gt;-0.33985751999724423&lt;/D&gt;&lt;/FQL&gt;&lt;FQL&gt;&lt;Q&gt;^SPAR_SET_DBASE('MEURPTX');SPAR_UNIV_QUARTILE(,,41450,41450,D,"STAT:CUM","SUPER_CLIENT:/INDEX_LISTS/PEER_GROUPS/SECTOR - IMA - MIXED INVESTMENT 20-60 SHARES - PTX",2,GBP,1)&lt;/Q&gt;&lt;R&gt;1&lt;/R&gt;&lt;C&gt;1&lt;/C&gt;&lt;D xsi:type="xsd:double"&gt;-0.57191380069323561&lt;/D&gt;&lt;/FQL&gt;&lt;FQL&gt;&lt;Q&gt;^SPAR_SET_DBASE('MEURPTX');SPAR_UNIV_QUARTILE(,,41450,41450,D,"STAT:CUM","SUPER_CLIENT:/INDEX_LISTS/PEER_GROUPS/SECTOR - IMA - MIXED INVESTMENT 0-35 SHARES - PTX",2,GBP,1)&lt;/Q&gt;&lt;R&gt;1&lt;/R&gt;&lt;C&gt;1&lt;/C&gt;&lt;D xsi:type="xsd:double"&gt;-0.2982748918717304&lt;/D&gt;&lt;/FQL&gt;&lt;FQL&gt;&lt;Q&gt;^SPAR_SET_DBASE('MEURPTX');SPAR_UNIV_QUARTILE(,,41449,41449,D,"STAT:CUM","SUPER_CLIENT:/INDEX_LISTS/PEER_GROUPS/SECTOR - IMA - FLEXIBLE INVESTMENT - PTX",2,GBP,1)&lt;/Q&gt;&lt;R&gt;1&lt;/R&gt;&lt;C&gt;1&lt;/C&gt;&lt;D xsi:type="xsd:double"&gt;-0.84149298342439671&lt;/D&gt;&lt;/FQL&gt;&lt;FQL&gt;&lt;Q&gt;^SPAR_SET_DBASE('MEURPTX');SPAR_UNIV_QUARTILE(,,41449,41449,D,"STAT:CUM","SUPER_CLIENT:/INDEX_LISTS/PEER_GROUPS/SECTOR - IMA - MIXED INVESTMENT 40-85 SHARES - PTX",2,GBP,1)&lt;/Q&gt;&lt;R&gt;1&lt;/R&gt;&lt;C&gt;1&lt;/C&gt;&lt;D xsi:type="xsd:double"&gt;-1.0631353926991993&lt;/D&gt;&lt;/FQL&gt;&lt;FQL&gt;&lt;Q&gt;^SPAR_SET_DBASE('MEURPTX');SPAR_UNIV_QUARTILE(,,41449,41449,D,"STAT:CUM","SUPER_CLIENT:/INDEX_LISTS/PEER_GROUPS/SECTOR - IMA - MIXED INVESTMENT 20-60 SHARES - PTX",2,GBP,1)&lt;/Q&gt;&lt;R&gt;1&lt;/R&gt;&lt;C&gt;1&lt;/C&gt;&lt;D xsi:type="xsd:double"&gt;-0.69611780455154371&lt;/D&gt;&lt;/FQL&gt;&lt;FQL&gt;&lt;Q&gt;^SPAR_SET_DBASE('MEURPTX');SPAR_UNIV_QUARTILE(,,41449,41449,D,"STAT:CUM","SUPER_CLIENT:/INDEX_LISTS/PEER_GROUPS/SECTOR - IMA - MIXED INVESTMENT 0-35 SHARES - PTX",2,GBP,1)&lt;/Q&gt;&lt;R&gt;1&lt;/R&gt;&lt;C&gt;1&lt;/C&gt;&lt;D xsi:type="xsd:double"&gt;-0.76441973592772383&lt;/D&gt;&lt;/FQL&gt;&lt;FQL&gt;&lt;Q&gt;^SPAR_SET_DBASE('MEURPTX');SPAR_UNIV_QUARTILE(,,41446,41446,D,"STAT:CUM","SUPER_CLIENT:/INDEX_LISTS/PEER_GROUPS/SECTOR - IMA - FLEXIBLE INVESTMENT - PTX",2,GBP,1)&lt;/Q&gt;&lt;R&gt;1&lt;/R&gt;&lt;C&gt;1&lt;/C&gt;&lt;D xsi:type="xsd:double"&gt;-0.68966113103448023&lt;/D&gt;&lt;/FQL&gt;&lt;FQL&gt;&lt;Q&gt;^SPAR_SET_DBASE('MEURPTX');SPAR_UNIV_QUARTILE(,,41446,41446,D,"STAT:CUM","SUPER_CLIENT:/INDEX_LISTS/PEER_GROUPS/SECTOR - IMA - MIXED INVESTMENT 40-85 SHARES - PTX",2,GBP,1)&lt;/Q&gt;&lt;R&gt;1&lt;/R&gt;&lt;C&gt;1&lt;/C&gt;&lt;D xsi:type="xsd:double"&gt;-0.5658911721907911&lt;/D&gt;&lt;/FQL&gt;&lt;FQL&gt;&lt;Q&gt;^SPAR_SET_DBASE('MEURPTX');SPAR_UNIV_QUARTILE(,,41446,41446,D,"STAT:CUM","SUPER_CLIENT:/INDEX_LISTS/PEER_GROUPS/SECTOR - IMA - MIXED INVESTMENT 20-60 SHARES - PTX",2,GBP,1)&lt;/Q&gt;&lt;R&gt;1&lt;/R&gt;&lt;C&gt;1&lt;/C&gt;&lt;D xsi:type="xsd:double"&gt;-0.65790069736842982&lt;/D&gt;&lt;/FQL&gt;&lt;FQL&gt;&lt;Q&gt;^SPAR_SET_DBASE('MEURPTX');SPAR_UNIV_QUARTILE(,,41446,41446,D,"STAT:CUM","SUPER_CLIENT:/INDEX_LISTS/PEER_GROUPS/SECTOR - IMA - MIXED INVESTMENT 0-35 SHARES - PTX",2,GBP,1)&lt;/Q&gt;&lt;R&gt;1&lt;/R&gt;&lt;C&gt;1&lt;/C&gt;&lt;D xsi:type="xsd:double"&gt;-0.4423555021029757&lt;/D&gt;&lt;/FQL&gt;&lt;FQL&gt;&lt;Q&gt;^SPAR_SET_DBASE('MEURPTX');SPAR_UNIV_QUARTILE(,,41445,41445,D,"STAT:CUM","SUPER_CLIENT:/INDEX_LISTS/PEER_GROUPS/SECTOR - IMA - FLEXIBLE INVESTMENT - PTX",2,GBP,1)&lt;/Q&gt;&lt;R&gt;1&lt;/R&gt;&lt;C&gt;1&lt;/C&gt;&lt;D xsi:type="xsd:double"&gt;-0.63503583416494314&lt;/D&gt;&lt;/FQL&gt;&lt;FQL&gt;&lt;Q&gt;^SPAR_SET_DBASE('MEURPTX');SPAR_UNIV_QUARTILE(,,41445,41445,D,"STAT:CUM","SUPER_CLIENT:/INDEX_LISTS/PEER_GROUPS/SECTOR - IMA - MIXED INVESTMENT 40-85 SHARES - PTX",2,GBP,1)&lt;/Q&gt;&lt;R&gt;1&lt;/R&gt;&lt;C&gt;1&lt;/C&gt;&lt;D xsi:type="xsd:double"&gt;-0.91504188076301229&lt;/D&gt;&lt;/FQL&gt;&lt;FQL&gt;&lt;Q&gt;^SPAR_SET_DBASE('MEURPTX');SPAR_UNIV_QUARTILE(,,41445,41445,D,"STAT:CUM","SUPER_CLIENT:/INDEX_LISTS/PEER_GROUPS/SECTOR - IMA - MIXED INVESTMENT 20-60 SHARES - PTX",2,GBP,1)&lt;/Q&gt;&lt;R&gt;1&lt;/R&gt;&lt;C&gt;1&lt;/C&gt;&lt;D xsi:type="xsd:double"&gt;-0.45889101338433269&lt;/D&gt;&lt;/FQL&gt;&lt;FQL&gt;&lt;Q&gt;^SPAR_SET_DBASE('MEURPTX');SPAR_UNIV_QUARTILE(,,41445,41445,D,"STAT:CUM","SUPER_CLIENT:/INDEX_LISTS/PEER_GROUPS/SECTOR - IMA - MIXED INVESTMENT 0-35 SHARES - PTX",2,GBP,1)&lt;/Q&gt;&lt;R&gt;1&lt;/R&gt;&lt;C&gt;1&lt;/C&gt;&lt;D xsi:type="xsd:double"&gt;-0.5591185660253184&lt;/D&gt;&lt;/FQL&gt;&lt;FQL&gt;&lt;Q&gt;^SPAR_SET_DBASE('MEURPTX');SPAR_UNIV_QUARTILE(,,41444,41444,D,"STAT:CUM","SUPER_CLIENT:/INDEX_LISTS/PEER_GROUPS/SECTOR - IMA - FLEXIBLE INVESTMENT - PTX",2,GBP,1)&lt;/Q&gt;&lt;R&gt;1&lt;/R&gt;&lt;C&gt;1&lt;/C&gt;&lt;D xsi:type="xsd:double"&gt;0.10968654024277047&lt;/D&gt;&lt;/FQL&gt;&lt;FQL&gt;&lt;Q&gt;^SPAR_SET_DBASE('MEURPTX');SPAR_UNIV_QUARTILE(,,41444,41444,D,"STAT:CUM","SUPER_CLIENT:/INDEX_LISTS/PEER_GROUPS/SECTOR - IMA - MIXED INVESTMENT 40-85 SHARES - PTX",2,GBP,1)&lt;/Q&gt;&lt;R&gt;1&lt;/R&gt;&lt;C&gt;1&lt;/C&gt;&lt;D xsi:type="xsd:double"&gt;0.087108013937298168&lt;/D&gt;&lt;/FQL&gt;&lt;FQL&gt;&lt;Q&gt;^SPAR_SET_DBASE('MEURPTX');SPAR_UNIV_QUARTILE(,,41444,41444,D,"STAT:CUM","SUPER_CLIENT:/INDEX_LISTS/PEER_GROUPS/SECTOR - IMA - MIXED INVESTMENT 20-60 SHARES - PTX",2,GBP,1)&lt;/Q&gt;&lt;R&gt;1&lt;/R&gt;&lt;C&gt;1&lt;/C&gt;&lt;D xsi:type="xsd:double"&gt;0.10781977074110216&lt;/D&gt;&lt;/FQL&gt;&lt;FQL&gt;&lt;Q&gt;^SPAR_SET_DBASE('MEURPTX');SPAR_UNIV_QUARTILE(,,41444,41444,D,"STAT:CUM","SUPER_CLIENT:/INDEX_LISTS/PEER_GROUPS/SECTOR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xsi:type="xsd:double"&gt;0&lt;/D&gt;&lt;/FQL&gt;&lt;FQL&gt;&lt;Q&gt;^SPAR_SET_DBASE('MEURPTX');SPAR_UNIV_QUARTILE(,,41443,41443,D,"STAT:CUM","SUPER_CLIENT:/INDEX_LISTS/PEER_GROUPS/SECTOR - IMA - FLEXIBLE INVESTMENT - PTX",2,GBP,1)&lt;/Q&gt;&lt;R&gt;1&lt;/R&gt;&lt;C&gt;1&lt;/C&gt;&lt;D xsi:type="xsd:double"&gt;0.41691483025609877&lt;/D&gt;&lt;/FQL&gt;&lt;FQL&gt;&lt;Q&gt;^SPAR_SET_DBASE('MEURPTX');SPAR_UNIV_QUARTILE(,,41443,41443,D,"STAT:CUM","SUPER_CLIENT:/INDEX_LISTS/PEER_GROUPS/SECTOR - IMA - MIXED INVESTMENT 40-85 SHARES - PTX",2,GBP,1)&lt;/Q&gt;&lt;R&gt;1&lt;/R&gt;&lt;C&gt;1&lt;/C&gt;&lt;D xsi:type="xsd:double"&gt;0.42994241842611025&lt;/D&gt;&lt;/FQL&gt;&lt;FQL&gt;&lt;Q&gt;^SPAR_SET_DBASE('MEURPTX');SPAR_UNIV_QUARTILE(,,41443,41443,D,"STAT:CUM","SUPER_CLIENT:/INDEX_LISTS/PEER_GROUPS/SECTOR - IMA - MIXED INVESTMENT 20-60 SHARES - PTX",2,GBP,1)&lt;/Q&gt;&lt;R&gt;1&lt;/R&gt;&lt;C&gt;1&lt;/C&gt;&lt;D xsi:type="xsd:double"&gt;0.30895983522141179&lt;/D&gt;&lt;/FQL&gt;&lt;FQL&gt;&lt;Q&gt;^SPAR_SET_DBASE('MEURPTX');SPAR_UNIV_QUARTILE(,,41443,41443,D,"STAT:CUM","SUPER_CLIENT:/INDEX_LISTS/PEER_GROUPS/SECTOR - IMA - MIXED INVESTMENT 0-35 SHARES - PTX",2,GBP,1)&lt;/Q&gt;&lt;R&gt;1&lt;/R&gt;&lt;C&gt;1&lt;/C&gt;&lt;D xsi:type="xsd:double"&gt;0.146520146520146&lt;/D&gt;&lt;/FQL&gt;&lt;FQL&gt;&lt;Q&gt;^SPAR_SET_DBASE('MEURPTX');SPAR_UNIV_QUARTILE(,,41442,41442,D,"STAT:CUM","SUPER_CLIENT:/INDEX_LISTS/PEER_GROUPS/SECTOR - IMA - FLEXIBLE INVESTMENT - PTX",2,GBP,1)&lt;/Q&gt;&lt;R&gt;1&lt;/R&gt;&lt;C&gt;1&lt;/C&gt;&lt;D xsi:type="xsd:double"&gt;0.39598506051312654&lt;/D&gt;&lt;/FQL&gt;&lt;FQL&gt;&lt;Q&gt;^SPAR_SET_DBASE('MEURPTX');SPAR_UNIV_QUARTILE(,,41442,41442,D,"STAT:CUM","SUPER_CLIENT:/INDEX_LISTS/PEER_GROUPS/SECTOR - IMA - MIXED INVESTMENT 40-85 SHARES - PTX",2,GBP,1)&lt;/Q&gt;&lt;R&gt;1&lt;/R&gt;&lt;C&gt;1&lt;/C&gt;&lt;D xsi:type="xsd:double"&gt;0.472620990153616&lt;/D&gt;&lt;/FQL&gt;&lt;FQL&gt;&lt;Q&gt;^SPAR_SET_DBASE('MEURPTX');SPAR_UNIV_QUARTILE(,,41442,41442,D,"STAT:CUM","SUPER_CLIENT:/INDEX_LISTS/PEER_GROUPS/SECTOR - IMA - MIXED INVESTMENT 20-60 SHARES - PTX",2,GBP,1)&lt;/Q&gt;&lt;R&gt;1&lt;/R&gt;&lt;C&gt;1&lt;/C&gt;&lt;D xsi:type="xsd:double"&gt;0.39132870747731197&lt;/D&gt;&lt;/FQL&gt;&lt;FQL&gt;&lt;Q&gt;^SPAR_SET_DBASE('MEURPTX');SPAR_UNIV_QUARTILE(,,41442,41442,D,"STAT:CUM","SUPER_CLIENT:/INDEX_LISTS/PEER_GROUPS/SECTOR - IMA - MIXED INVESTMENT 0-35 SHARES - PTX",2,GBP,1)&lt;/Q&gt;&lt;R&gt;1&lt;/R&gt;&lt;C&gt;1&lt;/C&gt;&lt;D xsi:type="xsd:double"&gt;0.26431116475769123&lt;/D&gt;&lt;/FQL&gt;&lt;FQL&gt;&lt;Q&gt;^SPAR_SET_DBASE('MEURPTX');SPAR_UNIV_QUARTILE(,,41439,41439,D,"STAT:CUM","SUPER_CLIENT:/INDEX_LISTS/PEER_GROUPS/SECTOR - IMA - FLEXIBLE INVESTMENT - PTX",2,GBP,1)&lt;/Q&gt;&lt;R&gt;1&lt;/R&gt;&lt;C&gt;1&lt;/C&gt;&lt;D xsi:type="xsd:double"&gt;0.21318196977524462&lt;/D&gt;&lt;/FQL&gt;&lt;FQL&gt;&lt;Q&gt;^SPAR_SET_DBASE('MEURPTX');SPAR_UNIV_QUARTILE(,,41439,41439,D,"STAT:CUM","SUPER_CLIENT:/INDEX_LISTS/PEER_GROUPS/SECTOR - IMA - MIXED INVESTMENT 40-85 SHARES - PTX",2,GBP,1)&lt;/Q&gt;&lt;R&gt;1&lt;/R&gt;&lt;C&gt;1&lt;/C&gt;&lt;D xsi:type="xsd:double"&gt;0.34949759720401818&lt;/D&gt;&lt;/FQL&gt;&lt;FQL&gt;&lt;Q&gt;^SPAR_SET_DBASE('MEURPTX');SPAR_UNIV_QUARTILE(,,41439,41439,D,"STAT:CUM","SUPER_CLIENT:/INDEX_LISTS/PEER_GROUPS/SECTOR - IMA - MIXED INVESTMENT 20-60 SHARES - PTX",2,GBP,1)&lt;/Q&gt;&lt;R&gt;1&lt;/R&gt;&lt;C&gt;1&lt;/C&gt;&lt;D xsi:type="xsd:double"&gt;0.093545369504211&lt;/D&gt;&lt;/FQL&gt;&lt;FQL&gt;&lt;Q&gt;^SPAR_SET_DBASE('MEURPTX');SPAR_UNIV_QUARTILE(,,41439,41439,D,"STAT:CUM","SUPER_CLIENT:/INDEX_LISTS/PEER_GROUPS/SECTOR - IMA - MIXED INVESTMENT 0-35 SHARES - PTX",2,GBP,1)&lt;/Q&gt;&lt;R&gt;1&lt;/R&gt;&lt;C&gt;1&lt;/C&gt;&lt;D xsi:type="xsd:double"&gt;0.36175087423127028&lt;/D&gt;&lt;/FQL&gt;&lt;FQL&gt;&lt;Q&gt;^SPAR_SET_DBASE('MEURPTX');SPAR_UNIV_QUARTILE(,,41438,41438,D,"STAT:CUM","SUPER_CLIENT:/INDEX_LISTS/PEER_GROUPS/SECTOR - IMA - FLEXIBLE INVESTMENT - PTX",2,GBP,1)&lt;/Q&gt;&lt;R&gt;1&lt;/R&gt;&lt;C&gt;1&lt;/C&gt;&lt;D xsi:type="xsd:double"&gt;-0.57261811379955008&lt;/D&gt;&lt;/FQL&gt;&lt;FQL&gt;&lt;Q&gt;^SPAR_SET_DBASE('MEURPTX');SPAR_UNIV_QUARTILE(,,41438,41438,D,"STAT:CUM","SUPER_CLIENT:/INDEX_LISTS/PEER_GROUPS/SECTOR - IMA - MIXED INVESTMENT 40-85 SHARES - PTX",2,GBP,1)&lt;/Q&gt;&lt;R&gt;1&lt;/R&gt;&lt;C&gt;1&lt;/C&gt;&lt;D xsi:type="xsd:double"&gt;-0.78627675247225914&lt;/D&gt;&lt;/FQL&gt;&lt;FQL&gt;&lt;Q&gt;^SPAR_SET_DBASE('MEURPTX');SPAR_UNIV_QUARTILE(,,41438,41438,D,"STAT:CUM","SUPER_CLIENT:/INDEX_LISTS/PEER_GROUPS/SECTOR - IMA - MIXED INVESTMENT 20-60 SHARES - PTX",2,GBP,1)&lt;/Q&gt;&lt;R&gt;1&lt;/R&gt;&lt;C&gt;1&lt;/C&gt;&lt;D xsi:type="xsd:double"&gt;-0.369096251702139&lt;/D&gt;&lt;/FQL&gt;&lt;FQL&gt;&lt;Q&gt;^SPAR_SET_DBASE('MEURPTX');SPAR_UNIV_QUARTILE(,,41438,41438,D,"STAT:CUM","SUPER_CLIENT:/INDEX_LISTS/PEER_GROUPS/SECTOR - IMA - MIXED INVESTMENT 0-35 SHARES - PTX",2,GBP,1)&lt;/Q&gt;&lt;R&gt;1&lt;/R&gt;&lt;C&gt;1&lt;/C&gt;&lt;D xsi:type="xsd:double"&gt;-0.29097963142579175&lt;/D&gt;&lt;/FQL&gt;&lt;FQL&gt;&lt;Q&gt;^SPAR_SET_DBASE('MEURPTX');SPAR_UNIV_QUARTILE(,,41437,41437,D,"STAT:CUM","SUPER_CLIENT:/INDEX_LISTS/PEER_GROUPS/SECTOR - IMA - FLEXIBLE INVESTMENT - PTX",2,GBP,1)&lt;/Q&gt;&lt;R&gt;1&lt;/R&gt;&lt;C&gt;1&lt;/C&gt;&lt;D xsi:type="xsd:double"&gt;-0.41061333207871309&lt;/D&gt;&lt;/FQL&gt;&lt;FQL&gt;&lt;Q&gt;^SPAR_SET_DBASE('MEURPTX');SPAR_UNIV_QUARTILE(,,41437,41437,D,"STAT:CUM","SUPER_CLIENT:/INDEX_LISTS/PEER_GROUPS/SECTOR - IMA - MIXED INVESTMENT 40-85 SHARES - PTX",2,GBP,1)&lt;/Q&gt;&lt;R&gt;1&lt;/R&gt;&lt;C&gt;1&lt;/C&gt;&lt;D xsi:type="xsd:double"&gt;-0.31834806844471819&lt;/D&gt;&lt;/FQL&gt;&lt;FQL&gt;&lt;Q&gt;^SPAR_SET_DBASE('MEURPTX');SPAR_UNIV_QUARTILE(,,41437,41437,D,"STAT:CUM","SUPER_CLIENT:/INDEX_LISTS/PEER_GROUPS/SECTOR - IMA - MIXED INVESTMENT 20-60 SHARES - PTX",2,GBP,1)&lt;/Q&gt;&lt;R&gt;1&lt;/R&gt;&lt;C&gt;1&lt;/C&gt;&lt;D xsi:type="xsd:double"&gt;-0.44470544254771038&lt;/D&gt;&lt;/FQL&gt;&lt;FQL&gt;&lt;Q&gt;^SPAR_SET_DBASE('MEURPTX');SPAR_UNIV_QUARTILE(,,41437,41437,D,"STAT:CUM","SUPER_CLIENT:/INDEX_LISTS/PEER_GROUPS/SECTOR - IMA - MIXED INVESTMENT 0-35 SHARES - PTX",2,GBP,1)&lt;/Q&gt;&lt;R&gt;1&lt;/R&gt;&lt;C&gt;1&lt;/C&gt;&lt;D xsi:type="xsd:double"&gt;-0.19763444664031571&lt;/D&gt;&lt;/FQL&gt;&lt;FQL&gt;&lt;Q&gt;^SPAR_SET_DBASE('MEURPTX');SPAR_UNIV_QUARTILE(,,41436,41436,D,"STAT:CUM","SUPER_CLIENT:/INDEX_LISTS/PEER_GROUPS/SECTOR - IMA - FLEXIBLE INVESTMENT - PTX",2,GBP,1)&lt;/Q&gt;&lt;R&gt;1&lt;/R&gt;&lt;C&gt;1&lt;/C&gt;&lt;D xsi:type="xsd:double"&gt;-0.32466193893740947&lt;/D&gt;&lt;/FQL&gt;&lt;FQL&gt;&lt;Q&gt;^SPAR_SET_DBASE('MEURPTX');SPAR_UNIV_QUARTILE(,,41436,41436,D,"STAT:CUM","SUPER_CLIENT:/INDEX_LISTS/PEER_GROUPS/SECTOR - IMA - MIXED INVESTMENT 40-85 SHARES - PTX",2,GBP,1)&lt;/Q&gt;&lt;R&gt;1&lt;/R&gt;&lt;C&gt;1&lt;/C&gt;&lt;D xsi:type="xsd:double"&gt;-0.38441842888368161&lt;/D&gt;&lt;/FQL&gt;&lt;FQL&gt;&lt;Q&gt;^SPAR_SET_DBASE('MEURPTX');SPAR_UNIV_QUARTILE(,,41436,41436,D,"STAT:CUM","SUPER_CLIENT:/INDEX_LISTS/PEER_GROUPS/SECTOR - IMA - MIXED INVESTMENT 20-60 SHARES - PTX",2,GBP,1)&lt;/Q&gt;&lt;R&gt;1&lt;/R&gt;&lt;C&gt;1&lt;/C&gt;&lt;D xsi:type="xsd:double"&gt;-0.18897386412308759&lt;/D&gt;&lt;/FQL&gt;&lt;FQL&gt;&lt;Q&gt;^SPAR_SET_DBASE('MEURPTX');SPAR_UNIV_QUARTILE(,,41436,41436,D,"STAT:CUM","SUPER_CLIENT:/INDEX_LISTS/PEER_GROUPS/SECTOR - IMA - MIXED INVESTMENT 0-35 SHARES - PTX",2,GBP,1)&lt;/Q&gt;&lt;R&gt;1&lt;/R&gt;&lt;C&gt;1&lt;/C&gt;&lt;D xsi:type="xsd:double"&gt;-0.51743320574918483&lt;/D&gt;&lt;/FQL&gt;&lt;FQL&gt;&lt;Q&gt;^SPAR_SET_DBASE('MEURPTX');SPAR_UNIV_QUARTILE(,,41435,41435,D,"STAT:CUM","SUPER_CLIENT:/INDEX_LISTS/PEER_GROUPS/SECTOR - IMA - FLEXIBLE INVESTMENT - PTX",2,GBP,1)&lt;/Q&gt;&lt;R&gt;1&lt;/R&gt;&lt;C&gt;1&lt;/C&gt;&lt;D xsi:type="xsd:double"&gt;0.12446217782156044&lt;/D&gt;&lt;/FQL&gt;&lt;FQL&gt;&lt;Q&gt;^SPAR_SET_DBASE('MEURPTX');SPAR_UNIV_QUARTILE(,,41435,41435,D,"STAT:CUM","SUPER_CLIENT:/INDEX_LISTS/PEER_GROUPS/SECTOR - IMA - MIXED INVESTMENT 40-85 SHARES - PTX",2,GBP,1)&lt;/Q&gt;&lt;R&gt;1&lt;/R&gt;&lt;C&gt;1&lt;/C&gt;&lt;D xsi:type="xsd:double"&gt;0.45871559633026138&lt;/D&gt;&lt;/FQL&gt;&lt;FQL&gt;&lt;Q&gt;^SPAR_SET_DBASE('MEURPTX');SPAR_UNIV_QUARTILE(,,41435,41435,D,"STAT:CUM","SUPER_CLIENT:/INDEX_LISTS/PEER_GROUPS/SECTOR - IMA - MIXED INVESTMENT 20-60 SHARES - PTX",2,GBP,1)&lt;/Q&gt;&lt;R&gt;1&lt;/R&gt;&lt;C&gt;1&lt;/C&gt;&lt;D xsi:type="xsd:double"&gt;0.051688490696055744&lt;/D&gt;&lt;/FQL&gt;&lt;FQL&gt;&lt;Q&gt;^SPAR_SET_DBASE('MEURPTX');SPAR_UNIV_QUARTILE(,,41435,41435,D,"STAT:CUM","SUPER_CLIENT:/INDEX_LISTS/PEER_GROUPS/SECTOR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xsi:type="xsd:double"&gt;0&lt;/D&gt;&lt;/FQL&gt;&lt;FQL&gt;&lt;Q&gt;^SPAR_SET_DBASE('MEURPTX');SPAR_UNIV_QUARTILE(,,41432,41432,D,"STAT:CUM","SUPER_CLIENT:/INDEX_LISTS/PEER_GROUPS/SECTOR - IMA - FLEXIBLE INVESTMENT - PTX",2,GBP,1)&lt;/Q&gt;&lt;R&gt;1&lt;/R&gt;&lt;C&gt;1&lt;/C&gt;&lt;D xsi:type="xsd:double"&gt;-0.69038930070903781&lt;/D&gt;&lt;/FQL&gt;&lt;FQL&gt;&lt;Q&gt;^SPAR_SET_DBASE('MEURPTX');SPAR_UNIV_QUARTILE(,,41432,41432,D,"STAT:CUM","SUPER_CLIENT:/INDEX_LISTS/PEER_GROUPS/SECTOR - IMA - MIXED INVESTMENT 40-85 SHARES - PTX",2,GBP,1)&lt;/Q&gt;&lt;R&gt;1&lt;/R&gt;&lt;C&gt;1&lt;/C&gt;&lt;D xsi:type="xsd:double"&gt;-0.68209714829476908&lt;/D&gt;&lt;/FQL&gt;&lt;FQL&gt;&lt;Q&gt;^SPAR_SET_DBASE('MEURPTX');SPAR_UNIV_QUARTILE(,,41432,41432,D,"STAT:CUM","SUPER_CLIENT:/INDEX_LISTS/PEER_GROUPS/SECTOR - IMA - MIXED INVESTMENT 20-60 SHARES - PTX",2,GBP,1)&lt;/Q&gt;&lt;R&gt;1&lt;/R&gt;&lt;C&gt;1&lt;/C&gt;&lt;D xsi:type="xsd:double"&gt;-0.50977657264230647&lt;/D&gt;&lt;/FQL&gt;&lt;FQL&gt;&lt;Q&gt;^SPAR_SET_DBASE('MEURPTX');SPAR_UNIV_QUARTILE(,,41432,41432,D,"STAT:CUM","SUPER_CLIENT:/INDEX_LISTS/PEER_GROUPS/SECTOR - IMA - MIXED INVESTMENT 0-35 SHARES - PTX",2,GBP,1)&lt;/Q&gt;&lt;R&gt;1&lt;/R&gt;&lt;C&gt;1&lt;/C&gt;&lt;D xsi:type="xsd:double"&gt;-0.35746799821269049&lt;/D&gt;&lt;/FQL&gt;&lt;FQL&gt;&lt;Q&gt;^SPAR_SET_DBASE('MEURPTX');SPAR_UNIV_QUARTILE(,,41431,41431,D,"STAT:CUM","SUPER_CLIENT:/INDEX_LISTS/PEER_GROUPS/SECTOR - IMA - FLEXIBLE INVESTMENT - PTX",2,GBP,1)&lt;/Q&gt;&lt;R&gt;1&lt;/R&gt;&lt;C&gt;1&lt;/C&gt;&lt;D xsi:type="xsd:double"&gt;-0.9601584924497697&lt;/D&gt;&lt;/FQL&gt;&lt;FQL&gt;&lt;Q&gt;^SPAR_SET_DBASE('MEURPTX');SPAR_UNIV_QUARTILE(,,41431,41431,D,"STAT:CUM","SUPER_CLIENT:/INDEX_LISTS/PEER_GROUPS/SECTOR - IMA - MIXED INVESTMENT 40-85 SHARES - PTX",2,GBP,1)&lt;/Q&gt;&lt;R&gt;1&lt;/R&gt;&lt;C&gt;1&lt;/C&gt;&lt;D xsi:type="xsd:double"&gt;-0.84434896565755979&lt;/D&gt;&lt;/FQL&gt;&lt;FQL&gt;&lt;Q&gt;^SPAR_SET_DBASE('MEURPTX');SPAR_UNIV_QUARTILE(,,41431,41431,D,"STAT:CUM","SUPER_CLIENT:/INDEX_LISTS/PEER_GROUPS/SECTOR - IMA - MIXED INVESTMENT 20-60 SHARES - PTX",2,GBP,1)&lt;/Q&gt;&lt;R&gt;1&lt;/R&gt;&lt;C&gt;1&lt;/C&gt;&lt;D xsi:type="xsd:double"&gt;-0.60191721780485929&lt;/D&gt;&lt;/FQL&gt;&lt;FQL&gt;&lt;Q&gt;^SPAR_SET_DBASE('MEURPTX');SPAR_UNIV_QUARTILE(,,41431,41431,D,"STAT:CUM","SUPER_CLIENT:/INDEX_LISTS/PEER_GROUPS/SECTOR - IMA - MIXED INVESTMENT 0-35 SHARES - PTX",2,GBP,1)&lt;/Q&gt;&lt;R&gt;1&lt;/R&gt;&lt;C&gt;1&lt;/C&gt;&lt;D xsi:type="xsd:double"&gt;-0.35909573165755493&lt;/D&gt;&lt;/FQL&gt;&lt;FQL&gt;&lt;Q&gt;^SPAR_SET_DBASE('MEURPTX');SPAR_UNIV_QUARTILE(,,41430,41430,D,"STAT:CUM","SUPER_CLIENT:/INDEX_LISTS/PEER_GROUPS/SECTOR - IMA - FLEXIBLE INVESTMENT - PTX",2,GBP,1)&lt;/Q&gt;&lt;R&gt;1&lt;/R&gt;&lt;C&gt;1&lt;/C&gt;&lt;D xsi:type="xsd:double"&gt;-0.56180371910111715&lt;/D&gt;&lt;/FQL&gt;&lt;FQL&gt;&lt;Q&gt;^SPAR_SET_DBASE('MEURPTX');SPAR_UNIV_QUARTILE(,,41430,41430,D,"STAT:CUM","SUPER_CLIENT:/INDEX_LISTS/PEER_GROUPS/SECTOR - IMA - MIXED INVESTMENT 40-85 SHARES - PTX",2,GBP,1)&lt;/Q&gt;&lt;R&gt;1&lt;/R&gt;&lt;C&gt;1&lt;/C&gt;&lt;D xsi:type="xsd:double"&gt;-0.667269366262524&lt;/D&gt;&lt;/FQL&gt;&lt;FQL&gt;&lt;Q&gt;^SPAR_SET_DBASE('MEURPTX');SPAR_UNIV_QUARTILE(,,41430,41430,D,"STAT:CUM","SUPER_CLIENT:/INDEX_LISTS/PEER_GROUPS/SECTOR - IMA - MIXED INVESTMENT 20-60 SHARES - PTX",2,GBP,1)&lt;/Q&gt;&lt;R&gt;1&lt;/R&gt;&lt;C&gt;1&lt;/C&gt;&lt;D xsi:type="xsd:double"&gt;-0.382614672695647&lt;/D&gt;&lt;/FQL&gt;&lt;FQL&gt;&lt;Q&gt;^SPAR_SET_DBASE('MEURPTX');SPAR_UNIV_QUARTILE(,,41430,41430,D,"STAT:CUM","SUPER_CLIENT:/INDEX_LISTS/PEER_GROUPS/SECTOR - IMA - MIXED INVESTMENT 0-35 SHARES - PTX",2,GBP,1)&lt;/Q&gt;&lt;R&gt;1&lt;/R&gt;&lt;C&gt;1&lt;/C&gt;&lt;D xsi:type="xsd:double"&gt;-0.37987302374168364&lt;/D&gt;&lt;/FQL&gt;&lt;FQL&gt;&lt;Q&gt;^SPAR_SET_DBASE('MEURPTX');SPAR_UNIV_QUARTILE(,,41429,41429,D,"STAT:CUM","SUPER_CLIENT:/INDEX_LISTS/PEER_GROUPS/SECTOR - IMA - FLEXIBLE INVESTMENT - PTX",2,GBP,1)&lt;/Q&gt;&lt;R&gt;1&lt;/R&gt;&lt;C&gt;1&lt;/C&gt;&lt;D xsi:type="xsd:double"&gt;-0.066826435616185176&lt;/D&gt;&lt;/FQL&gt;&lt;FQL&gt;&lt;Q&gt;^SPAR_SET_DBASE('MEURPTX');SPAR_UNIV_QUARTILE(,,41429,41429,D,"STAT:CUM","SUPER_CLIENT:/INDEX_LISTS/PEER_GROUPS/SECTOR - IMA - MIXED INVESTMENT 40-85 SHARES - PTX",2,GBP,1)&lt;/Q&gt;&lt;R&gt;1&lt;/R&gt;&lt;C&gt;1&lt;/C&gt;&lt;D xsi:type="xsd:double"&gt;-0.166804911174101&lt;/D&gt;&lt;/FQL&gt;&lt;FQL&gt;&lt;Q&gt;^SPAR_SET_DBASE('MEURPTX');SPAR_UNIV_QUARTILE(,,41429,41429,D,"STAT:CUM","SUPER_CLIENT:/INDEX_LISTS/PEER_GROUPS/SECTOR - IMA - MIXED INVESTMENT 20-60 SHARES - PTX",2,GBP,1)&lt;/Q&gt;&lt;R&gt;1&lt;/R&gt;&lt;C&gt;1&lt;/C&gt;&lt;D xsi:type="xsd:double"&gt;-0.15876368244350791&lt;/D&gt;&lt;/FQL&gt;&lt;FQL&gt;&lt;Q&gt;^SPAR_SET_DBASE('MEURPTX');SPAR_UNIV_QUARTILE(,,41429,41429,D,"STAT:CUM","SUPER_CLIENT:/INDEX_LISTS/PEER_GROUPS/SECTOR - IMA - MIXED INVESTMENT 0-35 SHARES - PTX",2,GBP,1)&lt;/Q&gt;&lt;R&gt;1&lt;/R&gt;&lt;C&gt;1&lt;/C&gt;&lt;D xsi:type="xsd:double"&gt;-0.092107127674656564&lt;/D&gt;&lt;/FQL&gt;&lt;FQL&gt;&lt;Q&gt;^SPAR_SET_DBASE('MEURPTX');SPAR_UNIV_QUARTILE(,,41428,41428,D,"STAT:CUM","SUPER_CLIENT:/INDEX_LISTS/PEER_GROUPS/SECTOR - IMA - FLEXIBLE INVESTMENT - PTX",2,GBP,1)&lt;/Q&gt;&lt;R&gt;1&lt;/R&gt;&lt;C&gt;1&lt;/C&gt;&lt;D xsi:type="xsd:double"&gt;-0.57076224377070606&lt;/D&gt;&lt;/FQL&gt;&lt;FQL&gt;&lt;Q&gt;^SPAR_SET_DBASE('MEURPTX');SPAR_UNIV_QUARTILE(,,41428,41428,D,"STAT:CUM","SUPER_CLIENT:/INDEX_LISTS/PEER_GROUPS/SECTOR - IMA - MIXED INVESTMENT 40-85 SHARES - PTX",2,GBP,1)&lt;/Q&gt;&lt;R&gt;1&lt;/R&gt;&lt;C&gt;1&lt;/C&gt;&lt;D xsi:type="xsd:double"&gt;-0.5079117015042045&lt;/D&gt;&lt;/FQL&gt;&lt;FQL&gt;&lt;Q&gt;^SPAR_SET_DBASE('MEURPTX');SPAR_UNIV_QUARTILE(,,41428,41428,D,"STAT:CUM","SUPER_CLIENT:/INDEX_LISTS/PEER_GROUPS/SECTOR - IMA - MIXED INVESTMENT 20-60 SHARES - PTX",2,GBP,1)&lt;/Q&gt;&lt;R&gt;1&lt;/R&gt;&lt;C&gt;1&lt;/C&gt;&lt;D xsi:type="xsd:double"&gt;-0.39764868603043846&lt;/D&gt;&lt;/FQL&gt;&lt;FQL&gt;&lt;Q&gt;^SPAR_SET_DBASE('MEURPTX');SPAR_UNIV_QUARTILE(,,41428,41428,D,"STAT:CUM","SUPER_CLIENT:/INDEX_LISTS/PEER_GROUPS/SECTOR - IMA - MIXED INVESTMENT 0-35 SHARES - PTX",2,GBP,1)&lt;/Q&gt;&lt;R&gt;1&lt;/R&gt;&lt;C&gt;1&lt;/C&gt;&lt;D xsi:type="xsd:double"&gt;-0.37057624606262607&lt;/D&gt;&lt;/FQL&gt;&lt;FQL&gt;&lt;Q&gt;^SPAR_SET_DBASE('MEURPTX');SPAR_UNIV_QUARTILE(,,41425,41425,D,"STAT:CUM","SUPER_CLIENT:/INDEX_LISTS/PEER_GROUPS/SECTOR - IMA - FLEXIBLE INVESTMENT - PTX",2,GBP,1)&lt;/Q&gt;&lt;R&gt;1&lt;/R&gt;&lt;C&gt;1&lt;/C&gt;&lt;D xsi:type="xsd:double"&gt;-0.57936366497388647&lt;/D&gt;&lt;/FQL&gt;&lt;FQL&gt;&lt;Q&gt;^SPAR_SET_DBASE('MEURPTX');SPAR_UNIV_QUARTILE(,,41425,41425,D,"STAT:CUM","SUPER_CLIENT:/INDEX_LISTS/PEER_GROUPS/SECTOR - IMA - MIXED INVESTMENT 40-85 SHARES - PTX",2,GBP,1)&lt;/Q&gt;&lt;R&gt;1&lt;/R&gt;&lt;C&gt;1&lt;/C&gt;&lt;D xsi:type="xsd:double"&gt;-0.42400884915558823&lt;/D&gt;&lt;/FQL&gt;&lt;FQL&gt;&lt;Q&gt;^SPAR_SET_DBASE('MEURPTX');SPAR_UNIV_QUARTILE(,,41425,41425,D,"STAT:CUM","SUPER_CLIENT:/INDEX_LISTS/PEER_GROUPS/SECTOR - IMA - MIXED INVESTMENT 20-60 SHARES - PTX",2,GBP,1)&lt;/Q&gt;&lt;R&gt;1&lt;/R&gt;&lt;C&gt;1&lt;/C&gt;&lt;D xsi:type="xsd:double"&gt;-0.36664209165901962&lt;/D&gt;&lt;/FQL&gt;&lt;FQL&gt;&lt;Q&gt;^SPAR_SET_DBASE('MEURPTX');SPAR_UNIV_QUARTILE(,,41425,41425,D,"STAT:CUM","SUPER_CLIENT:/INDEX_LISTS/PEER_GROUPS/SECTOR - IMA - MIXED INVESTMENT 0-35 SHARES - PTX",2,GBP,1)&lt;/Q&gt;&lt;R&gt;1&lt;/R&gt;&lt;C&gt;1&lt;/C&gt;&lt;D xsi:type="xsd:double"&gt;-0.27196532713412713&lt;/D&gt;&lt;/FQL&gt;&lt;FQL&gt;&lt;Q&gt;^SPAR_SET_DBASE('MEURPTX');SPAR_UNIV_QUARTILE(,,41424,41424,D,"STAT:CUM","SUPER_CLIENT:/INDEX_LISTS/PEER_GROUPS/SECTOR - IMA - FLEXIBLE INVESTMENT - PTX",2,GBP,1)&lt;/Q&gt;&lt;R&gt;1&lt;/R&gt;&lt;C&gt;1&lt;/C&gt;&lt;D xsi:type="xsd:double"&gt;-0.49269311627740953&lt;/D&gt;&lt;/FQL&gt;&lt;FQL&gt;&lt;Q&gt;^SPAR_SET_DBASE('MEURPTX');SPAR_UNIV_QUARTILE(,,41424,41424,D,"STAT:CUM","SUPER_CLIENT:/INDEX_LISTS/PEER_GROUPS/SECTOR - IMA - MIXED INVESTMENT 40-85 SHARES - PTX",2,GBP,1)&lt;/Q&gt;&lt;R&gt;1&lt;/R&gt;&lt;C&gt;1&lt;/C&gt;&lt;D xsi:type="xsd:double"&gt;-0.48847411022774345&lt;/D&gt;&lt;/FQL&gt;&lt;FQL&gt;&lt;Q&gt;^SPAR_SET_DBASE('MEURPTX');SPAR_UNIV_QUARTILE(,,41424,41424,D,"STAT:CUM","SUPER_CLIENT:/INDEX_LISTS/PEER_GROUPS/SECTOR - IMA - MIXED INVESTMENT 20-60 SHARES - PTX",2,GBP,1)&lt;/Q&gt;&lt;R&gt;1&lt;/R&gt;&lt;C&gt;1&lt;/C&gt;&lt;D xsi:type="xsd:double"&gt;-0.38157233273976576&lt;/D&gt;&lt;/FQL&gt;&lt;FQL&gt;&lt;Q&gt;^SPAR_SET_DBASE('MEURPTX');SPAR_UNIV_QUARTILE(,,41424,41424,D,"STAT:CUM","SUPER_CLIENT:/INDEX_LISTS/PEER_GROUPS/SECTOR - IMA - MIXED INVESTMENT 0-35 SHARES - PTX",2,GBP,1)&lt;/Q&gt;&lt;R&gt;1&lt;/R&gt;&lt;C&gt;1&lt;/C&gt;&lt;D xsi:type="xsd:double"&gt;-0.18673138188608496&lt;/D&gt;&lt;/FQL&gt;&lt;FQL&gt;&lt;Q&gt;^SPAR_SET_DBASE('MEURPTX');SPAR_UNIV_QUARTILE(,,41423,41423,D,"STAT:CUM","SUPER_CLIENT:/INDEX_LISTS/PEER_GROUPS/SECTOR - IMA - FLEXIBLE INVESTMENT - PTX",2,GBP,1)&lt;/Q&gt;&lt;R&gt;1&lt;/R&gt;&lt;C&gt;1&lt;/C&gt;&lt;D xsi:type="xsd:double"&gt;-0.0904159132007365&lt;/D&gt;&lt;/FQL&gt;&lt;FQL&gt;&lt;Q&gt;^SPAR_SET_DBASE('MEURPTX');SPAR_UNIV_QUARTILE(,,41423,41423,D,"STAT:CUM","SUPER_CLIENT:/INDEX_LISTS/PEER_GROUPS/SECTOR - IMA - MIXED INVESTMENT 40-85 SHARES - PTX",2,GBP,1)&lt;/Q&gt;&lt;R&gt;1&lt;/R&gt;&lt;C&gt;1&lt;/C&gt;&lt;D xsi:type="xsd:double"&gt;-0.27536011291149354&lt;/D&gt;&lt;/FQL&gt;&lt;FQL&gt;&lt;Q&gt;^SPAR_SET_DBASE('MEURPTX');SPAR_UNIV_QUARTILE(,,41423,41423,D,"STAT:CUM","SUPER_CLIENT:/INDEX_LISTS/PEER_GROUPS/SECTOR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xsi:type="xsd:double"&gt;0&lt;/D&gt;&lt;/FQL&gt;&lt;FQL&gt;&lt;Q&gt;^SPAR_SET_DBASE('MEURPTX');SPAR_UNIV_QUARTILE(,,41423,41423,D,"STAT:CUM","SUPER_CLIENT:/INDEX_LISTS/PEER_GROUPS/SECTOR - IMA - MIXED INVESTMENT 0-35 SHARES - PTX",2,GBP,1)&lt;/Q&gt;&lt;R&gt;1&lt;/R&gt;&lt;C&gt;1&lt;/C&gt;&lt;D xsi:type="xsd:double"&gt;-0.26408450704223929&lt;/D&gt;&lt;/FQL&gt;&lt;FQL&gt;&lt;Q&gt;^SPAR_SET_DBASE('MEURPTX');SPAR_UNIV_QUARTILE(,,41422,41422,D,"STAT:CUM","SUPER_CLIENT:/INDEX_LISTS/PEER_GROUPS/SECTOR - IMA - FLEXIBLE INVESTMENT - PTX",2,GBP,1)&lt;/Q&gt;&lt;R&gt;1&lt;/R&gt;&lt;C&gt;1&lt;/C&gt;&lt;D xsi:type="xsd:double"&gt;0.15955325089749284&lt;/D&gt;&lt;/FQL&gt;&lt;FQL&gt;&lt;Q&gt;^SPAR_SET_DBASE('MEURPTX');SPAR_UNIV_QUARTILE(,,41422,41422,D,"STAT:CUM","SUPER_CLIENT:/INDEX_LISTS/PEER_GROUPS/SECTOR - IMA - MIXED INVESTMENT 40-85 SHARES - PTX",2,GBP,1)&lt;/Q&gt;&lt;R&gt;1&lt;/R&gt;&lt;C&gt;1&lt;/C&gt;&lt;D xsi:type="xsd:double"&gt;0.31503150315030926&lt;/D&gt;&lt;/FQL&gt;&lt;FQL&gt;&lt;Q&gt;^SPAR_SET_DBASE('MEURPTX');SPAR_UNIV_QUARTILE(,,41422,41422,D,"STAT:CUM","SUPER_CLIENT:/INDEX_LISTS/PEER_GROUPS/SECTOR - IMA - MIXED INVESTMENT 20-60 SHARES - PTX",2,GBP,1)&lt;/Q&gt;&lt;R&gt;1&lt;/R&gt;&lt;C&gt;1&lt;/C&gt;&lt;D xsi:type="xsd:double"&gt;0.04899559039688306&lt;/D&gt;&lt;/FQL&gt;&lt;FQL&gt;&lt;Q&gt;^SPAR_SET_DBASE('MEURPTX');SPAR_UNIV_QUARTILE(,,41422,41422,D,"STAT:CUM","SUPER_CLIENT:/INDEX_LISTS/PEER_GROUPS/SECTOR - IMA - MIXED INVESTMENT 0-35 SHARES - PTX",2,GBP,1)&lt;/Q&gt;&lt;R&gt;1&lt;/R&gt;&lt;C&gt;1&lt;/C&gt;&lt;D xsi:type="xsd:double"&gt;0.10252586447945244&lt;/D&gt;&lt;/FQL&gt;&lt;FQL&gt;&lt;Q&gt;^SPAR_SET_DBASE('MEURPTX');SPAR_UNIV_QUARTILE(,,41421,41421,D,"STAT:CUM","SUPER_CLIENT:/INDEX_LISTS/PEER_GROUPS/SECTOR - IMA - FLEXIBLE INVESTMENT - PTX",2,GBP,1)&lt;/Q&gt;&lt;R&gt;1&lt;/R&gt;&lt;C&gt;1&lt;/C&gt;&lt;D xsi:type="xsd:double"&gt;0&lt;/D&gt;&lt;/FQL&gt;&lt;FQL&gt;&lt;Q&gt;^SPAR_SET_DBASE('MEURPTX');SPAR_UNIV_QUARTILE(,,41421,41421,D,"STAT:CUM","SUPER_CLIENT:/INDEX_LISTS/PEER_GROUPS/SECTOR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xsi:type="xsd:double"&gt;0&lt;/D&gt;&lt;/FQL&gt;&lt;FQL&gt;&lt;Q&gt;^SPAR_SET_DBASE('MEURPTX');SPAR_UNIV_QUARTILE(,,41421,41421,D,"STAT:CUM","SUPER_CLIENT:/INDEX_LISTS/PEER_GROUPS/SECTOR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xsi:type="xsd:double"&gt;0&lt;/D&gt;&lt;/FQL&gt;&lt;FQL&gt;&lt;Q&gt;^SPAR_SET_DBASE('MEURPTX');SPAR_UNIV_QUARTILE(,,41421,41421,D,"STAT:CUM","SUPER_CLIENT:/INDEX_LISTS/PEER_GROUPS/SECTOR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xsi:type="xsd:double"&gt;0&lt;/D&gt;&lt;/FQL&gt;&lt;FQL&gt;&lt;Q&gt;^SPAR_SET_DBASE('MEURPTX');SPAR_UNIV_QUARTILE(,,41418,41418,D,"STAT:CUM","SUPER_CLIENT:/INDEX_LISTS/PEER_GROUPS/SECTOR - IMA - FLEXIBLE INVESTMENT - PTX",2,GBP,1)&lt;/Q&gt;&lt;R&gt;1&lt;/R&gt;&lt;C&gt;1&lt;/C&gt;&lt;D xsi:type="xsd:double"&gt;-0.47948585745630767&lt;/D&gt;&lt;/FQL&gt;&lt;FQL&gt;&lt;Q&gt;^SPAR_SET_DBASE('MEURPTX');SPAR_UNIV_QUARTILE(,,41418,41418,D,"STAT:CUM","SUPER_CLIENT:/INDEX_LISTS/PEER_GROUPS/SECTOR - IMA - MIXED INVESTMENT 40-85 SHARES - PTX",2,GBP,1)&lt;/Q&gt;&lt;R&gt;1&lt;/R&gt;&lt;C&gt;1&lt;/C&gt;&lt;D xsi:type="xsd:double"&gt;-0.53035364054213607&lt;/D&gt;&lt;/FQL&gt;&lt;FQL&gt;&lt;Q&gt;^SPAR_SET_DBASE('MEURPTX');SPAR_UNIV_QUARTILE(,,41418,41418,D,"STAT:CUM","SUPER_CLIENT:/INDEX_LISTS/PEER_GROUPS/SECTOR - IMA - MIXED INVESTMENT 20-60 SHARES - PTX",2,GBP,1)&lt;/Q&gt;&lt;R&gt;1&lt;/R&gt;&lt;C&gt;1&lt;/C&gt;&lt;D xsi:type="xsd:double"&gt;-0.46821396561916862&lt;/D&gt;&lt;/FQL&gt;&lt;FQL&gt;&lt;Q&gt;^SPAR_SET_DBASE('MEURPTX');SPAR_UNIV_QUARTILE(,,41418,41418,D,"STAT:CUM","SUPER_CLIENT:/INDEX_LISTS/PEER_GROUPS/SECTOR - IMA - MIXED INVESTMENT 0-35 SHARES - PTX",2,GBP,1)&lt;/Q&gt;&lt;R&gt;1&lt;/R&gt;&lt;C&gt;1&lt;/C&gt;&lt;D xsi:type="xsd:double"&gt;-0.28196087030076811&lt;/D&gt;&lt;/FQL&gt;&lt;FQL&gt;&lt;Q&gt;^SPAR_SET_DBASE('MEURPTX');SPAR_UNIV_QUARTILE(,,41417,41417,D,"STAT:CUM","SUPER_CLIENT:/INDEX_LISTS/PEER_GROUPS/SECTOR - IMA - FLEXIBLE INVESTMENT - PTX",2,GBP,1)&lt;/Q&gt;&lt;R&gt;1&lt;/R&gt;&lt;C&gt;1&lt;/C&gt;&lt;D xsi:type="xsd:double"&gt;-0.60006594131222224&lt;/D&gt;&lt;/FQL&gt;&lt;FQL&gt;&lt;Q&gt;^SPAR_SET_DBASE('MEURPTX');SPAR_UNIV_QUARTILE(,,41417,41417,D,"STAT:CUM","SUPER_CLIENT:/INDEX_LISTS/PEER_GROUPS/SECTOR - IMA - MIXED INVESTMENT 40-85 SHARES - PTX",2,GBP,1)&lt;/Q&gt;&lt;R&gt;1&lt;/R&gt;&lt;C&gt;1&lt;/C&gt;&lt;D xsi:type="xsd:double"&gt;-0.64689490445859477&lt;/D&gt;&lt;/FQL&gt;&lt;FQL&gt;&lt;Q&gt;^SPAR_SET_DBASE('MEURPTX');SPAR_UNIV_QUARTILE(,,41417,41417,D,"STAT:CUM","SUPER_CLIENT:/INDEX_LISTS/PEER_GROUPS/SECTOR - IMA - MIXED INVESTMENT 20-60 SHARES - PTX",2,GBP,1)&lt;/Q&gt;&lt;R&gt;1&lt;/R&gt;&lt;C&gt;1&lt;/C&gt;&lt;D xsi:type="xsd:double"&gt;-0.20802146314909953&lt;/D&gt;&lt;/FQL&gt;&lt;FQL&gt;&lt;Q&gt;^SPAR_SET_DBASE('MEURPTX');SPAR_UNIV_QUARTILE(,,41417,41417,D,"STAT:CUM","SUPER_CLIENT:/INDEX_LISTS/PEER_GROUPS/SECTOR - IMA - MIXED INVESTMENT 0-35 SHARES - PTX",2,GBP,1)&lt;/Q&gt;&lt;R&gt;1&lt;/R&gt;&lt;C&gt;1&lt;/C&gt;&lt;D xsi:type="xsd:double"&gt;-0.28197047603251146&lt;/D&gt;&lt;/FQL&gt;&lt;FQL&gt;&lt;Q&gt;^SPAR_SET_DBASE('MEURPTX');SPAR_UNIV_QUARTILE(,,41416,41416,D,"STAT:CUM","SUPER_CLIENT:/INDEX_LISTS/PEER_GROUPS/SECTOR - IMA - FLEXIBLE INVESTMENT - PTX",2,GBP,1)&lt;/Q&gt;&lt;R&gt;1&lt;/R&gt;&lt;C&gt;1&lt;/C&gt;&lt;D xsi:type="xsd:double"&gt;0.39741679085940618&lt;/D&gt;&lt;/FQL&gt;&lt;FQL&gt;&lt;Q&gt;^SPAR_SET_DBASE('MEURPTX');SPAR_UNIV_QUARTILE(,,41416,41416,D,"STAT:CUM","SUPER_CLIENT:/INDEX_LISTS/PEER_GROUPS/SECTOR - IMA - MIXED INVESTMENT 40-85 SHARES - PTX",2,GBP,1)&lt;/Q&gt;&lt;R&gt;1&lt;/R&gt;&lt;C&gt;1&lt;/C&gt;&lt;D xsi:type="xsd:double"&gt;0.3920090961975875&lt;/D&gt;&lt;/FQL&gt;&lt;FQL&gt;&lt;Q&gt;^SPAR_SET_DBASE('MEURPTX');SPAR_UNIV_QUARTILE(,,41416,41416,D,"STAT:CUM","SUPER_CLIENT:/INDEX_LISTS/PEER_GROUPS/SECTOR - IMA - MIXED INVESTMENT 20-60 SHARES - PTX",2,GBP,1)&lt;/Q&gt;&lt;R&gt;1&lt;/R&gt;&lt;C&gt;1&lt;/C&gt;&lt;D xsi:type="xsd:double"&gt;0.25720164609053242&lt;/D&gt;&lt;/FQL&gt;&lt;FQL&gt;&lt;Q&gt;^SPAR_SET_DBASE('MEURPTX');SPAR_UNIV_QUARTILE(,,41416,41416,D,"STAT:CUM","SUPER_CLIENT:/INDEX_LISTS/PEER_GROUPS/SECTOR - IMA - MIXED INVESTMENT 0-35 SHARES - PTX",2,GBP,1)&lt;/Q&gt;&lt;R&gt;1&lt;/R&gt;&lt;C&gt;1&lt;/C&gt;&lt;D xsi:type="xsd:double"&gt;0.18850141376061114&lt;/D&gt;&lt;/FQL&gt;&lt;FQL&gt;&lt;Q&gt;^SPAR_SET_DBASE('MEURPTX');SPAR_UNIV_QUARTILE(,,41415,41415,D,"STAT:CUM","SUPER_CLIENT:/INDEX_LISTS/PEER_GROUPS/SECTOR - IMA - FLEXIBLE INVESTMENT - PTX",2,GBP,1)&lt;/Q&gt;&lt;R&gt;1&lt;/R&gt;&lt;C&gt;1&lt;/C&gt;&lt;D xsi:type="xsd:double"&gt;0.37352141748876466&lt;/D&gt;&lt;/FQL&gt;&lt;FQL&gt;&lt;Q&gt;^SPAR_SET_DBASE('MEURPTX');SPAR_UNIV_QUARTILE(,,41415,41415,D,"STAT:CUM","SUPER_CLIENT:/INDEX_LISTS/PEER_GROUPS/SECTOR - IMA - MIXED INVESTMENT 40-85 SHARES - PTX",2,GBP,1)&lt;/Q&gt;&lt;R&gt;1&lt;/R&gt;&lt;C&gt;1&lt;/C&gt;&lt;D xsi:type="xsd:double"&gt;0.3379192755824878&lt;/D&gt;&lt;/FQL&gt;&lt;FQL&gt;&lt;Q&gt;^SPAR_SET_DBASE('MEURPTX');SPAR_UNIV_QUARTILE(,,41415,41415,D,"STAT:CUM","SUPER_CLIENT:/INDEX_LISTS/PEER_GROUPS/SECTOR - IMA - MIXED INVESTMENT 20-60 SHARES - PTX",2,GBP,1)&lt;/Q&gt;&lt;R&gt;1&lt;/R&gt;&lt;C&gt;1&lt;/C&gt;&lt;D xsi:type="xsd:double"&gt;0.25020249207672318&lt;/D&gt;&lt;/FQL&gt;&lt;FQL&gt;&lt;Q&gt;^SPAR_SET_DBASE('MEURPTX');SPAR_UNIV_QUARTILE(,,41415,41415,D,"STAT:CUM","SUPER_CLIENT:/INDEX_LISTS/PEER_GROUPS/SECTOR - IMA - MIXED INVESTMENT 0-35 SHARES - PTX",2,GBP,1)&lt;/Q&gt;&lt;R&gt;1&lt;/R&gt;&lt;C&gt;1&lt;/C&gt;&lt;D xsi:type="xsd:double"&gt;0.17295257934477615&lt;/D&gt;&lt;/FQL&gt;&lt;FQL&gt;&lt;Q&gt;^SPAR_SET_DBASE('MEURPTX');SPAR_UNIV_QUARTILE(,,41414,41414,D,"STAT:CUM","SUPER_CLIENT:/INDEX_LISTS/PEER_GROUPS/SECTOR - IMA - FLEXIBLE INVESTMENT - PTX",2,GBP,1)&lt;/Q&gt;&lt;R&gt;1&lt;/R&gt;&lt;C&gt;1&lt;/C&gt;&lt;D xsi:type="xsd:double"&gt;0.17974723702918194&lt;/D&gt;&lt;/FQL&gt;&lt;FQL&gt;&lt;Q&gt;^SPAR_SET_DBASE('MEURPTX');SPAR_UNIV_QUARTILE(,,41414,41414,D,"STAT:CUM","SUPER_CLIENT:/INDEX_LISTS/PEER_GROUPS/SECTOR - IMA - MIXED INVESTMENT 40-85 SHARES - PTX",2,GBP,1)&lt;/Q&gt;&lt;R&gt;1&lt;/R&gt;&lt;C&gt;1&lt;/C&gt;&lt;D xsi:type="xsd:double"&gt;0.29758139844831&lt;/D&gt;&lt;/FQL&gt;&lt;FQL&gt;&lt;Q&gt;^SPAR_SET_DBASE('MEURPTX');SPAR_UNIV_QUARTILE(,,41414,41414,D,"STAT:CUM","SUPER_CLIENT:/INDEX_LISTS/PEER_GROUPS/SECTOR - IMA - MIXED INVESTMENT 20-60 SHARES - PTX",2,GBP,1)&lt;/Q&gt;&lt;R&gt;1&lt;/R&gt;&lt;C&gt;1&lt;/C&gt;&lt;D xsi:type="xsd:double"&gt;0.087008044126246631&lt;/D&gt;&lt;/FQL&gt;&lt;FQL&gt;&lt;Q&gt;^SPAR_SET_DBASE('MEURPTX');SPAR_UNIV_QUARTILE(,,41414,41414,D,"STAT:CUM","SUPER_CLIENT:/INDEX_LISTS/PEER_GROUPS/SECTOR - IMA - MIXED INVESTMENT 0-35 SHARES - PTX",2,GBP,1)&lt;/Q&gt;&lt;R&gt;1&lt;/R&gt;&lt;C&gt;1&lt;/C&gt;&lt;D xsi:type="xsd:double"&gt;0.064302677813499187&lt;/D&gt;&lt;/FQL&gt;&lt;FQL&gt;&lt;Q&gt;^SPAR_SET_DBASE('MEURPTX');SPAR_UNIV_QUARTILE(,,41411,41411,D,"STAT:CUM","SUPER_CLIENT:/INDEX_LISTS/PEER_GROUPS/SECTOR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xsi:type="xsd:double"&gt;1.0000000005838672E-05&lt;/D&gt;&lt;/FQL&gt;&lt;FQL&gt;&lt;Q&gt;^SPAR_SET_DBASE('MEURPTX');SPAR_UNIV_QUARTILE(,,41411,41411,D,"STAT:CUM","SUPER_CLIENT:/INDEX_LISTS/PEER_GROUPS/SECTOR - IMA - MIXED INVESTMENT 40-85 SHARES - PTX",2,GBP,1)&lt;/Q&gt;&lt;R&gt;1&lt;/R&gt;&lt;C&gt;1&lt;/C&gt;&lt;D xsi:type="xsd:double"&gt;0.014855607185282338&lt;/D&gt;&lt;/FQL&gt;&lt;FQL&gt;&lt;Q&gt;^SPAR_SET_DBASE('MEURPTX');SPAR_UNIV_QUARTILE(,,41411,41411,D,"STAT:CUM","SUPER_CLIENT:/INDEX_LISTS/PEER_GROUPS/SECTOR - IMA - MIXED INVESTMENT 20-60 SHARES - PTX",2,GBP,1)&lt;/Q&gt;&lt;R&gt;1&lt;/R&gt;&lt;C&gt;1&lt;/C&gt;&lt;D xsi:type="xsd:double"&gt;0.085478765831137338&lt;/D&gt;&lt;/FQL&gt;&lt;FQL&gt;&lt;Q&gt;^SPAR_SET_DBASE('MEURPTX');SPAR_UNIV_QUARTILE(,,41411,41411,D,"STAT:CUM","SUPER_CLIENT:/INDEX_LISTS/PEER_GROUPS/SECTOR - IMA - MIXED INVESTMENT 0-35 SHARES - PTX",2,GBP,1)&lt;/Q&gt;&lt;R&gt;1&lt;/R&gt;&lt;C&gt;1&lt;/C&gt;&lt;D xsi:type="xsd:double"&gt;0.10580772534916072&lt;/D&gt;&lt;/FQL&gt;&lt;FQL&gt;&lt;Q&gt;^SPAR_SET_DBASE('MEURPTX');SPAR_UNIV_QUARTILE(,,41410,41410,D,"STAT:CUM","SUPER_CLIENT:/INDEX_LISTS/PEER_GROUPS/SECTOR - IMA - FLEXIBLE INVESTMENT - PTX",2,GBP,1)&lt;/Q&gt;&lt;R&gt;1&lt;/R&gt;&lt;C&gt;1&lt;/C&gt;&lt;D xsi:type="xsd:double"&gt;0.19376612673775995&lt;/D&gt;&lt;/FQL&gt;&lt;FQL&gt;&lt;Q&gt;^SPAR_SET_DBASE('MEURPTX');SPAR_UNIV_QUARTILE(,,41410,41410,D,"STAT:CUM","SUPER_CLIENT:/INDEX_LISTS/PEER_GROUPS/SECTOR - IMA - MIXED INVESTMENT 40-85 SHARES - PTX",2,GBP,1)&lt;/Q&gt;&lt;R&gt;1&lt;/R&gt;&lt;C&gt;1&lt;/C&gt;&lt;D xsi:type="xsd:double"&gt;0.28692237994563108&lt;/D&gt;&lt;/FQL&gt;&lt;FQL&gt;&lt;Q&gt;^SPAR_SET_DBASE('MEURPTX');SPAR_UNIV_QUARTILE(,,41410,41410,D,"STAT:CUM","SUPER_CLIENT:/INDEX_LISTS/PEER_GROUPS/SECTOR - IMA - MIXED INVESTMENT 20-60 SHARES - PTX",2,GBP,1)&lt;/Q&gt;&lt;R&gt;1&lt;/R&gt;&lt;C&gt;1&lt;/C&gt;&lt;D xsi:type="xsd:double"&gt;0.2207062600320997&lt;/D&gt;&lt;/FQL&gt;&lt;FQL&gt;&lt;Q&gt;^SPAR_SET_DBASE('MEURPTX');SPAR_UNIV_QUARTILE(,,41410,41410,D,"STAT:CUM","SUPER_CLIENT:/INDEX_LISTS/PEER_GROUPS/SECTOR - IMA - MIXED INVESTMENT 0-35 SHARES - PTX",2,GBP,1)&lt;/Q&gt;&lt;R&gt;1&lt;/R&gt;&lt;C&gt;1&lt;/C&gt;&lt;D xsi:type="xsd:double"&gt;0.1156476078909785&lt;/D&gt;&lt;/FQL&gt;&lt;FQL&gt;&lt;Q&gt;^SPAR_SET_DBASE('MEURPTX');SPAR_UNIV_QUARTILE(,,41409,41409,D,"STAT:CUM","SUPER_CLIENT:/INDEX_LISTS/PEER_GROUPS/SECTOR - IMA - FLEXIBLE INVESTMENT - PTX",2,GBP,1)&lt;/Q&gt;&lt;R&gt;1&lt;/R&gt;&lt;C&gt;1&lt;/C&gt;&lt;D xsi:type="xsd:double"&gt;0.58054548911468107&lt;/D&gt;&lt;/FQL&gt;&lt;FQL&gt;&lt;Q&gt;^SPAR_SET_DBASE('MEURPTX');SPAR_UNIV_QUARTILE(,,41409,41409,D,"STAT:CUM","SUPER_CLIENT:/INDEX_LISTS/PEER_GROUPS/SECTOR - IMA - MIXED INVESTMENT 40-85 SHARES - PTX",2,GBP,1)&lt;/Q&gt;&lt;R&gt;1&lt;/R&gt;&lt;C&gt;1&lt;/C&gt;&lt;D xsi:type="xsd:double"&gt;0.62555249687219483&lt;/D&gt;&lt;/FQL&gt;&lt;FQL&gt;&lt;Q&gt;^SPAR_SET_DBASE('MEURPTX');SPAR_UNIV_QUARTILE(,,41409,41409,D,"STAT:CUM","SUPER_CLIENT:/INDEX_LISTS/PEER_GROUPS/SECTOR - IMA - MIXED INVESTMENT 20-60 SHARES - PTX",2,GBP,1)&lt;/Q&gt;&lt;R&gt;1&lt;/R&gt;&lt;C&gt;1&lt;/C&gt;&lt;D xsi:type="xsd:double"&gt;0.26361437082602635&lt;/D&gt;&lt;/FQL&gt;&lt;FQL&gt;&lt;Q&gt;^SPAR_SET_DBASE('MEURPTX');SPAR_UNIV_QUARTILE(,,41409,41409,D,"STAT:CUM","SUPER_CLIENT:/INDEX_LISTS/PEER_GROUPS/SECTOR - IMA - MIXED INVESTMENT 0-35 SHARES - PTX",2,GBP,1)&lt;/Q&gt;&lt;R&gt;1&lt;/R&gt;&lt;C&gt;1&lt;/C&gt;&lt;D xsi:type="xsd:double"&gt;0.18179464192158434&lt;/D&gt;&lt;/FQL&gt;&lt;FQL&gt;&lt;Q&gt;^SPAR_SET_DBASE('MEURPTX');SPAR_UNIV_QUARTILE(,,41408,41408,D,"STAT:CUM","SUPER_CLIENT:/INDEX_LISTS/PEER_GROUPS/SECTOR - IMA - FLEXIBLE INVESTMENT - PTX",2,GBP,1)&lt;/Q&gt;&lt;R&gt;1&lt;/R&gt;&lt;C&gt;1&lt;/C&gt;&lt;D xsi:type="xsd:double"&gt;0.26392330065712066&lt;/D&gt;&lt;/FQL&gt;&lt;FQL&gt;&lt;Q&gt;^SPAR_SET_DBASE('MEURPTX');SPAR_UNIV_QUARTILE(,,41408,41408,D,"STAT:CUM","SUPER_CLIENT:/INDEX_LISTS/PEER_GROUPS/SECTOR - IMA - MIXED INVESTMENT 40-85 SHARES - PTX",2,GBP,1)&lt;/Q&gt;&lt;R&gt;1&lt;/R&gt;&lt;C&gt;1&lt;/C&gt;&lt;D xsi:type="xsd:double"&gt;0.22876074781099653&lt;/D&gt;&lt;/FQL&gt;&lt;FQL&gt;&lt;Q&gt;^SPAR_SET_DBASE('MEURPTX');SPAR_UNIV_QUARTILE(,,41408,41408,D,"STAT:CUM","SUPER_CLIENT:/INDEX_LISTS/PEER_GROUPS/SECTOR - IMA - MIXED INVESTMENT 20-60 SHARES - PTX",2,GBP,1)&lt;/Q&gt;&lt;R&gt;1&lt;/R&gt;&lt;C&gt;1&lt;/C&gt;&lt;D xsi:type="xsd:double"&gt;0.12292037783225851&lt;/D&gt;&lt;/FQL&gt;&lt;FQL&gt;&lt;Q&gt;^SPAR_SET_DBASE('MEURPTX');SPAR_UNIV_QUARTILE(,,41408,41408,D,"STAT:CUM","SUPER_CLIENT:/INDEX_LISTS/PEER_GROUPS/SECTOR - IMA - MIXED INVESTMENT 0-35 SHARES - PTX",2,GBP,1)&lt;/Q&gt;&lt;R&gt;1&lt;/R&gt;&lt;C&gt;1&lt;/C&gt;&lt;D xsi:type="xsd:double"&gt;0.087691459686989326&lt;/D&gt;&lt;/FQL&gt;&lt;FQL&gt;&lt;Q&gt;^SPAR_SET_DBASE('MEURPTX');SPAR_UNIV_QUARTILE(,,41407,41407,D,"STAT:CUM","SUPER_CLIENT:/INDEX_LISTS/PEER_GROUPS/SECTOR - IMA - FLEXIBLE INVESTMENT - PTX",2,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GBP,1)&lt;/Q&gt;&lt;R&gt;1&lt;/R&gt;&lt;C&gt;1&lt;/C&gt;&lt;D xsi:type="xsd:double"&gt;0.13749153643685119&lt;/D&gt;&lt;/FQL&gt;&lt;FQL&gt;&lt;Q&gt;^SPAR_SET_DBASE('MEURPTX');SPAR_UNIV_QUARTILE(,,41407,41407,D,"STAT:CUM","SUPER_CLIENT:/INDEX_LISTS/PEER_GROUPS/SECTOR - IMA - MIXED INVESTMENT 40-85 SHARES - PTX",2,GBP,1)&lt;/Q&gt;&lt;R&gt;1&lt;/R&gt;&lt;C&gt;1&lt;/C&gt;&lt;D xsi:type="xsd:double"&gt;0.067928778532633238&lt;/D&gt;&lt;/FQL&gt;&lt;FQL&gt;&lt;Q&gt;^SPAR_SET_DBASE('MEURPTX');SPAR_UNIV_QUARTILE(,,41407,41407,D,"STAT:CUM","SUPER_CLIENT:/INDEX_LISTS/PEER_GROUPS/SECTOR - IMA - MIXED INVESTMENT 20-60 SHARES - PTX",2,GBP,1)&lt;/Q&gt;&lt;R&gt;1&lt;/R&gt;&lt;C&gt;1&lt;/C&gt;&lt;D xsi:type="xsd:double"&gt;0.066450217976421477&lt;/D&gt;&lt;/FQL&gt;&lt;FQL&gt;&lt;Q&gt;^SPAR_SET_DBASE('MEURPTX');SPAR_UNIV_QUARTILE(,,41407,41407,D,"STAT:CUM","SUPER_CLIENT:/INDEX_LISTS/PEER_GROUPS/SECTOR - IMA - MIXED INVESTMENT 0-35 SHARES - PTX",2,GBP,1)&lt;/Q&gt;&lt;R&gt;1&lt;/R&gt;&lt;C&gt;1&lt;/C&gt;&lt;D xsi:type="xsd:double"&gt;-0.029987634448902512&lt;/D&gt;&lt;/FQL&gt;&lt;FQL&gt;&lt;Q&gt;^SPAR_SET_DBASE('MEURPTX');SPAR_UNIV_QUARTILE(,,41404,41404,D,"STAT:CUM","SUPER_CLIENT:/INDEX_LISTS/PEER_GROUPS/SECTOR - IMA - FLEXIBLE INVESTMENT - PTX",2,GBP,1)&lt;/Q&gt;&lt;R&gt;1&lt;/R&gt;&lt;C&gt;1&lt;/C&gt;&lt;D xsi:type="xsd:double"&gt;0.33725541346285581&lt;/D&gt;&lt;/FQL&gt;&lt;FQL&gt;&lt;Q&gt;^SPAR_SET_DBASE('MEURPTX');SPAR_UNIV_QUARTILE(,,41404,41404,D,"STAT:CUM","SUPER_CLIENT:/INDEX_LISTS/PEER_GROUPS/SECTOR - IMA - MIXED INVESTMENT 40-85 SHARES - PTX",2,GBP,1)&lt;/Q&gt;&lt;R&gt;1&lt;/R&gt;&lt;C&gt;1&lt;/C&gt;&lt;D xsi:type="xsd:double"&gt;0.34832072796935343&lt;/D&gt;&lt;/FQL&gt;&lt;FQL&gt;&lt;Q&gt;^SPAR_SET_DBASE('MEURPTX');SPAR_UNIV_QUARTILE(,,41404,41404,D,"STAT:CUM","SUPER_CLIENT:/INDEX_LISTS/PEER_GROUPS/SECTOR - IMA - MIXED INVESTMENT 20-60 SHARES - PTX",2,GBP,1)&lt;/Q&gt;&lt;R&gt;1&lt;/R&gt;&lt;C&gt;1&lt;/C&gt;&lt;D xsi:type="xsd:double"&gt;0.18007297432458547&lt;/D&gt;&lt;/FQL&gt;&lt;FQL&gt;&lt;Q&gt;^SPAR_SET_DBASE('MEURPTX');SPAR_UNIV_QUARTILE(,,41404,41404,D,"STAT:CUM","SUPER_CLIENT:/INDEX_LISTS/PEER_GROUPS/SECTOR - IMA - MIXED INVESTMENT 0-35 SHARES - PTX",2,GBP,1)&lt;/Q&gt;&lt;R&gt;1&lt;/R&gt;&lt;C&gt;1&lt;/C&gt;&lt;D xsi:type="xsd:double"&gt;0.099835315697527349&lt;/D&gt;&lt;/FQL&gt;&lt;FQL&gt;&lt;Q&gt;^SPAR_SET_DBASE('MEURPTX');SPAR_UNIV_QUARTILE(,,41403,41403,D,"STAT:CUM","SUPER_CLIENT:/INDEX_LISTS/PEER_GROUPS/SECTOR - IMA - FLEXIBLE INVESTMENT - PTX",2,GBP,1)&lt;/Q&gt;&lt;R&gt;1&lt;/R&gt;&lt;C&gt;1&lt;/C&gt;&lt;D xsi:type="xsd:double"&gt;0.21348949084558644&lt;/D&gt;&lt;/FQL&gt;&lt;FQL&gt;&lt;Q&gt;^SPAR_SET_DBASE('MEURPTX');SPAR_UNIV_QUARTILE(,,41403,41403,D,"STAT:CUM","SUPER_CLIENT:/INDEX_LISTS/PEER_GROUPS/SECTOR - IMA - MIXED INVESTMENT 40-85 SHARES - PTX",2,GBP,1)&lt;/Q&gt;&lt;R&gt;1&lt;/R&gt;&lt;C&gt;1&lt;/C&gt;&lt;D xsi:type="xsd:double"&gt;0.21566616534867134&lt;/D&gt;&lt;/FQL&gt;&lt;FQL&gt;&lt;Q&gt;^SPAR_SET_DBASE('MEURPTX');SPAR_UNIV_QUARTILE(,,41403,41403,D,"STAT:CUM","SUPER_CLIENT:/INDEX_LISTS/PEER_GROUPS/SECTOR - IMA - MIXED INVESTMENT 20-60 SHARES - PTX",2,GBP,1)&lt;/Q&gt;&lt;R&gt;1&lt;/R&gt;&lt;C&gt;1&lt;/C&gt;&lt;D xsi:type="xsd:double"&gt;0.20187824091522089&lt;/D&gt;&lt;/FQL&gt;&lt;FQL&gt;&lt;Q&gt;^SPAR_SET_DBASE('MEURPTX');SPAR_UNIV_QUARTILE(,,41403,41403,D,"STAT:CUM","SUPER_CLIENT:/INDEX_LISTS/PEER_GROUPS/SECTOR - IMA - MIXED INVESTMENT 0-35 SHARES - PTX",2,GBP,1)&lt;/Q&gt;&lt;R&gt;1&lt;/R&gt;&lt;C&gt;1&lt;/C&gt;&lt;D xsi:type="xsd:double"&gt;0.088473909750486079&lt;/D&gt;&lt;/FQL&gt;&lt;FQL&gt;&lt;Q&gt;^SPAR_SET_DBASE('MEURPTX');SPAR_UNIV_QUARTILE(,,41402,41402,D,"STAT:CUM","SUPER_CLIENT:/INDEX_LISTS/PEER_GROUPS/SECTOR - IMA - FLEXIBLE INVESTMENT - PTX",2,GBP,1)&lt;/Q&gt;&lt;R&gt;1&lt;/R&gt;&lt;C&gt;1&lt;/C&gt;&lt;D xsi:type="xsd:double"&gt;0.57511073843854454&lt;/D&gt;&lt;/FQL&gt;&lt;FQL&gt;&lt;Q&gt;^SPAR_SET_DBASE('MEURPTX');SPAR_UNIV_QUARTILE(,,41402,41402,D,"STAT:CUM","SUPER_CLIENT:/INDEX_LISTS/PEER_GROUPS/SECTOR - IMA - MIXED INVESTMENT 40-85 SHARES - PTX",2,GBP,1)&lt;/Q&gt;&lt;R&gt;1&lt;/R&gt;&lt;C&gt;1&lt;/C&gt;&lt;D xsi:type="xsd:double"&gt;0.52596008726315535&lt;/D&gt;&lt;/FQL&gt;&lt;FQL&gt;&lt;Q&gt;^SPAR_SET_DBASE('MEURPTX');SPAR_UNIV_QUARTILE(,,41402,41402,D,"STAT:CUM","SUPER_CLIENT:/INDEX_LISTS/PEER_GROUPS/SECTOR - IMA - MIXED INVESTMENT 20-60 SHARES - PTX",2,GBP,1)&lt;/Q&gt;&lt;R&gt;1&lt;/R&gt;&lt;C&gt;1&lt;/C&gt;&lt;D xsi:type="xsd:double"&gt;0.35601265822782224&lt;/D&gt;&lt;/FQL&gt;&lt;FQL&gt;&lt;Q&gt;^SPAR_SET_DBASE('MEURPTX');SPAR_UNIV_QUARTILE(,,41402,41402,D,"STAT:CUM","SUPER_CLIENT:/INDEX_LISTS/PEER_GROUPS/SECTOR - IMA - MIXED INVESTMENT 0-35 SHARES - PTX",2,GBP,1)&lt;/Q&gt;&lt;R&gt;1&lt;/R&gt;&lt;C&gt;1&lt;/C&gt;&lt;D xsi:type="xsd:double"&gt;0.18995156235159794&lt;/D&gt;&lt;/FQL&gt;&lt;FQL&gt;&lt;Q&gt;^SPAR_SET_DBASE('MEURPTX');SPAR_UNIV_QUARTILE(,,41401,41401,D,"STAT:CUM","SUPER_CLIENT:/INDEX_LISTS/PEER_GROUPS/SECTOR - IMA - FLEXIBLE INVESTMENT - PTX",2,GBP,1)&lt;/Q&gt;&lt;R&gt;1&lt;/R&gt;&lt;C&gt;1&lt;/C&gt;&lt;D xsi:type="xsd:double"&gt;0.56821304405971773&lt;/D&gt;&lt;/FQL&gt;&lt;FQL&gt;&lt;Q&gt;^SPAR_SET_DBASE('MEURPTX');SPAR_UNIV_QUARTILE(,,41401,41401,D,"STAT:CUM","SUPER_CLIENT:/INDEX_LISTS/PEER_GROUPS/SECTOR - IMA - MIXED INVESTMENT 40-85 SHARES - PTX",2,GBP,1)&lt;/Q&gt;&lt;R&gt;1&lt;/R&gt;&lt;C&gt;1&lt;/C&gt;&lt;D xsi:type="xsd:double"&gt;0.54183266932272822&lt;/D&gt;&lt;/FQL&gt;&lt;FQL&gt;&lt;Q&gt;^SPAR_SET_DBASE('MEURPTX');SPAR_UNIV_QUARTILE(,,41401,41401,D,"STAT:CUM","SUPER_CLIENT:/INDEX_LISTS/PEER_GROUPS/SECTOR - IMA - MIXED INVESTMENT 20-60 SHARES - PTX",2,GBP,1)&lt;/Q&gt;&lt;R&gt;1&lt;/R&gt;&lt;C&gt;1&lt;/C&gt;&lt;D xsi:type="xsd:double"&gt;0.25018764073054811&lt;/D&gt;&lt;/FQL&gt;&lt;FQL&gt;&lt;Q&gt;^SPAR_SET_DBASE('MEURPTX');SPAR_UNIV_QUARTILE(,,41401,41401,D,"STAT:CUM","SUPER_CLIENT:/INDEX_LISTS/PEER_GROUPS/SECTOR - IMA - MIXED INVESTMENT 0-35 SHARES - PTX",2,GBP,1)&lt;/Q&gt;&lt;R&gt;1&lt;/R&gt;&lt;C&gt;1&lt;/C&gt;&lt;D xsi:type="xsd:double"&gt;0.0938486477263023&lt;/D&gt;&lt;/FQL&gt;&lt;FQL&gt;&lt;Q&gt;^SPAR_SET_DBASE('MEURPTX');SPAR_UNIV_QUARTILE(,,41400,41400,D,"STAT:CUM","SUPER_CLIENT:/INDEX_LISTS/PEER_GROUPS/SECTOR - IMA - FLEXIBLE INVESTMENT - PTX",2,GBP,1)&lt;/Q&gt;&lt;R&gt;1&lt;/R&gt;&lt;C&gt;1&lt;/C&gt;&lt;D xsi:type="xsd:double"&gt;0&lt;/D&gt;&lt;/FQL&gt;&lt;FQL&gt;&lt;Q&gt;^SPAR_SET_DBASE('MEURPTX');SPAR_UNIV_QUARTILE(,,41400,41400,D,"STAT:CUM","SUPER_CLIENT:/INDEX_LISTS/PEER_GROUPS/SECTOR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xsi:type="xsd:double"&gt;0&lt;/D&gt;&lt;/FQL&gt;&lt;FQL&gt;&lt;Q&gt;^SPAR_SET_DBASE('MEURPTX');SPAR_UNIV_QUARTILE(,,41400,41400,D,"STAT:CUM","SUPER_CLIENT:/INDEX_LISTS/PEER_GROUPS/SECTOR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xsi:type="xsd:double"&gt;0&lt;/D&gt;&lt;/FQL&gt;&lt;FQL&gt;&lt;Q&gt;^SPAR_SET_DBASE('MEURPTX');SPAR_UNIV_QUARTILE(,,41400,41400,D,"STAT:CUM","SUPER_CLIENT:/INDEX_LISTS/PEER_GROUPS/SECTOR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xsi:type="xsd:double"&gt;0&lt;/D&gt;&lt;/FQL&gt;&lt;FQL&gt;&lt;Q&gt;^SPAR_SET_DBASE('MEURPTX');SPAR_UNIV_QUARTILE(,,41397,41397,D,"STAT:CUM","SUPER_CLIENT:/INDEX_LISTS/PEER_GROUPS/SECTOR - IMA - FLEXIBLE INVESTMENT - PTX",2,GBP,1)&lt;/Q&gt;&lt;R&gt;1&lt;/R&gt;&lt;C&gt;1&lt;/C&gt;&lt;D xsi:type="xsd:double"&gt;0.14690113989634934&lt;/D&gt;&lt;/FQL&gt;&lt;FQL&gt;&lt;Q&gt;^SPAR_SET_DBASE('MEURPTX');SPAR_UNIV_QUARTILE(,,41397,41397,D,"STAT:CUM","SUPER_CLIENT:/INDEX_LISTS/PEER_GROUPS/SECTOR - IMA - MIXED INVESTMENT 40-85 SHARES - PTX",2,GBP,1)&lt;/Q&gt;&lt;R&gt;1&lt;/R&gt;&lt;C&gt;1&lt;/C&gt;&lt;D xsi:type="xsd:double"&gt;0.2407318247472201&lt;/D&gt;&lt;/FQL&gt;&lt;FQL&gt;&lt;Q&gt;^SPAR_SET_DBASE('MEURPTX');SPAR_UNIV_QUARTILE(,,41397,41397,D,"STAT:CUM","SUPER_CLIENT:/INDEX_LISTS/PEER_GROUPS/SECTOR - IMA - MIXED INVESTMENT 20-60 SHARES - PTX",2,GBP,1)&lt;/Q&gt;&lt;R&gt;1&lt;/R&gt;&lt;C&gt;1&lt;/C&gt;&lt;D xsi:type="xsd:double"&gt;0.094777746185203959&lt;/D&gt;&lt;/FQL&gt;&lt;FQL&gt;&lt;Q&gt;^SPAR_SET_DBASE('MEURPTX');SPAR_UNIV_QUARTILE(,,41397,41397,D,"STAT:CUM","SUPER_CLIENT:/INDEX_LISTS/PEER_GROUPS/SECTOR - IMA - MIXED INVESTMENT 0-35 SHARES - PTX",2,GBP,1)&lt;/Q&gt;&lt;R&gt;1&lt;/R&gt;&lt;C&gt;1&lt;/C&gt;&lt;D xsi:type="xsd:double"&gt;0.19157088122605526&lt;/D&gt;&lt;/FQL&gt;&lt;FQL&gt;&lt;Q&gt;^SPAR_SET_DBASE('MEURPTX');SPAR_UNIV_QUARTILE(,,41396,41396,D,"STAT:CUM","SUPER_CLIENT:/INDEX_LISTS/PEER_GROUPS/SECTOR - IMA - FLEXIBLE INVESTMENT - PTX",2,GBP,1)&lt;/Q&gt;&lt;R&gt;1&lt;/R&gt;&lt;C&gt;1&lt;/C&gt;&lt;D xsi:type="xsd:double"&gt;-0.16994329381246898&lt;/D&gt;&lt;/FQL&gt;&lt;FQL&gt;&lt;Q&gt;^SPAR_SET_DBASE('MEURPTX');SPAR_UNIV_QUARTILE(,,41396,41396,D,"STAT:CUM","SUPER_CLIENT:/INDEX_LISTS/PEER_GROUPS/SECTOR - IMA - MIXED INVESTMENT 40-85 SHARES - PTX",2,GBP,1)&lt;/Q&gt;&lt;R&gt;1&lt;/R&gt;&lt;C&gt;1&lt;/C&gt;&lt;D xsi:type="xsd:double"&gt;-0.17211703958691649&lt;/D&gt;&lt;/FQL&gt;&lt;FQL&gt;&lt;Q&gt;^SPAR_SET_DBASE('MEURPTX');SPAR_UNIV_QUARTILE(,,41396,41396,D,"STAT:CUM","SUPER_CLIENT:/INDEX_LISTS/PEER_GROUPS/SECTOR - IMA - MIXED INVESTMENT 20-60 SHARES - PTX",2,GBP,1)&lt;/Q&gt;&lt;R&gt;1&lt;/R&gt;&lt;C&gt;1&lt;/C&gt;&lt;D xsi:type="xsd:double"&gt;-0.052410901467503379&lt;/D&gt;&lt;/FQL&gt;&lt;FQL&gt;&lt;Q&gt;^SPAR_SET_DBASE('MEURPTX');SPAR_UNIV_QUARTILE(,,41396,41396,D,"STAT:CUM","SUPER_CLIENT:/INDEX_LISTS/PEER_GROUPS/SECTOR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xsi:type="xsd:double"&gt;0&lt;/D&gt;&lt;/FQL&gt;&lt;FQL&gt;&lt;Q&gt;^SPAR_SET_DBASE('MEURPTX');SPAR_UNIV_QUARTILE(,,41395,41395,D,"STAT:CUM","SUPER_CLIENT:/INDEX_LISTS/PEER_GROUPS/SECTOR - IMA - FLEXIBLE INVESTMENT - PTX",2,GBP,1)&lt;/Q&gt;&lt;R&gt;1&lt;/R&gt;&lt;C&gt;1&lt;/C&gt;&lt;D xsi:type="xsd:double"&gt;0.13512912702704494&lt;/D&gt;&lt;/FQL&gt;&lt;FQL&gt;&lt;Q&gt;^SPAR_SET_DBASE('MEURPTX');SPAR_UNIV_QUARTILE(,,41395,41395,D,"STAT:CUM","SUPER_CLIENT:/INDEX_LISTS/PEER_GROUPS/SECTOR - IMA - MIXED INVESTMENT 40-85 SHARES - PTX",2,GBP,1)&lt;/Q&gt;&lt;R&gt;1&lt;/R&gt;&lt;C&gt;1&lt;/C&gt;&lt;D xsi:type="xsd:double"&gt;0.12207424009116341&lt;/D&gt;&lt;/FQL&gt;&lt;FQL&gt;&lt;Q&gt;^SPAR_SET_DBASE('MEURPTX');SPAR_UNIV_QUARTILE(,,41395,41395,D,"STAT:CUM","SUPER_CLIENT:/INDEX_LISTS/PEER_GROUPS/SECTOR - IMA - MIXED INVESTMENT 20-60 SHARES - PTX",2,GBP,1)&lt;/Q&gt;&lt;R&gt;1&lt;/R&gt;&lt;C&gt;1&lt;/C&gt;&lt;D xsi:type="xsd:double"&gt;0.1201068989249876&lt;/D&gt;&lt;/FQL&gt;&lt;FQL&gt;&lt;Q&gt;^SPAR_SET_DBASE('MEURPTX');SPAR_UNIV_QUARTILE(,,41395,41395,D,"STAT:CUM","SUPER_CLIENT:/INDEX_LISTS/PEER_GROUPS/SECTOR - IMA - MIXED INVESTMENT 0-35 SHARES - PTX",2,GBP,1)&lt;/Q&gt;&lt;R&gt;1&lt;/R&gt;&lt;C&gt;1&lt;/C&gt;&lt;D xsi:type="xsd:double"&gt;0.0356859760863637&lt;/D&gt;&lt;/FQL&gt;&lt;FQL&gt;&lt;Q&gt;^SPAR_SET_DBASE('MEURPTX');SPAR_UNIV_QUARTILE(,,41394,41394,D,"STAT:CUM","SUPER_CLIENT:/INDEX_LISTS/PEER_GROUPS/SECTOR - IMA - FLEXIBLE INVESTMENT - PTX",2,GBP,1)&lt;/Q&gt;&lt;R&gt;1&lt;/R&gt;&lt;C&gt;1&lt;/C&gt;&lt;D xsi:type="xsd:double"&gt;0.2469203544678944&lt;/D&gt;&lt;/FQL&gt;&lt;FQL&gt;&lt;Q&gt;^SPAR_SET_DBASE('MEURPTX');SPAR_UNIV_QUARTILE(,,41394,41394,D,"STAT:CUM","SUPER_CLIENT:/INDEX_LISTS/PEER_GROUPS/SECTOR - IMA - MIXED INVESTMENT 40-85 SHARES - PTX",2,GBP,1)&lt;/Q&gt;&lt;R&gt;1&lt;/R&gt;&lt;C&gt;1&lt;/C&gt;&lt;D xsi:type="xsd:double"&gt;0.2679284004104332&lt;/D&gt;&lt;/FQL&gt;&lt;FQL&gt;&lt;Q&gt;^SPAR_SET_DBASE('MEURPTX');SPAR_UNIV_QUARTILE(,,41394,41394,D,"STAT:CUM","SUPER_CLIENT:/INDEX_LISTS/PEER_GROUPS/SECTOR - IMA - MIXED INVESTMENT 20-60 SHARES - PTX",2,GBP,1)&lt;/Q&gt;&lt;R&gt;1&lt;/R&gt;&lt;C&gt;1&lt;/C&gt;&lt;D xsi:type="xsd:double"&gt;0.16246953696181787&lt;/D&gt;&lt;/FQL&gt;&lt;FQL&gt;&lt;Q&gt;^SPAR_SET_DBASE('MEURPTX');SPAR_UNIV_QUARTILE(,,41394,41394,D,"STAT:CUM","SUPER_CLIENT:/INDEX_LISTS/PEER_GROUPS/SECTOR - IMA - MIXED INVESTMENT 0-35 SHARES - PTX",2,GBP,1)&lt;/Q&gt;&lt;R&gt;1&lt;/R&gt;&lt;C&gt;1&lt;/C&gt;&lt;D xsi:type="xsd:double"&gt;0.171498570845241&lt;/D&gt;&lt;/FQL&gt;&lt;FQL&gt;&lt;Q&gt;^SPAR_SET_DBASE('MEURPTX');SPAR_UNIV_QUARTILE(,,41393,41393,D,"STAT:CUM","SUPER_CLIENT:/INDEX_LISTS/PEER_GROUPS/SECTOR - IMA - FLEXIBLE INVESTMENT - PTX",2,GBP,1)&lt;/Q&gt;&lt;R&gt;1&lt;/R&gt;&lt;C&gt;1&lt;/C&gt;&lt;D xsi:type="xsd:double"&gt;-0.052003977848147365&lt;/D&gt;&lt;/FQL&gt;&lt;FQL&gt;&lt;Q&gt;^SPAR_SET_DBASE('MEURPTX');SPAR_UNIV_QUARTILE(,,41393,41393,D,"STAT:CUM","SUPER_CLIENT:/INDEX_LISTS/PEER_GROUPS/SECTOR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xsi:type="xsd:double"&gt;0&lt;/D&gt;&lt;/FQL&gt;&lt;FQL&gt;&lt;Q&gt;^SPAR_SET_DBASE('MEURPTX');SPAR_UNIV_QUARTILE(,,41393,41393,D,"STAT:CUM","SUPER_CLIENT:/INDEX_LISTS/PEER_GROUPS/SECTOR - IMA - MIXED INVESTMENT 20-60 SHARES - PTX",2,GBP,1)&lt;/Q&gt;&lt;R&gt;1&lt;/R&gt;&lt;C&gt;1&lt;/C&gt;&lt;D xsi:type="xsd:double"&gt;-0.0440674231574234&lt;/D&gt;&lt;/FQL&gt;&lt;FQL&gt;&lt;Q&gt;^SPAR_SET_DBASE('MEURPTX');SPAR_UNIV_QUARTILE(,,41393,41393,D,"STAT:CUM","SUPER_CLIENT:/INDEX_LISTS/PEER_GROUPS/SECTOR - IMA - MIXED INVESTMENT 0-35 SHARES - PTX",2,GBP,1)&lt;/Q&gt;&lt;R&gt;1&lt;/R&gt;&lt;C&gt;1&lt;/C&gt;&lt;D xsi:type="xsd:double"&gt;0.013533631073214814&lt;/D&gt;&lt;/FQL&gt;&lt;FQL&gt;&lt;Q&gt;^SPAR_SET_DBASE('MEURPTX');SPAR_UNIV_QUARTILE(,,41390,41390,D,"STAT:CUM","SUPER_CLIENT:/INDEX_LISTS/PEER_GROUPS/SECTOR - IMA - FLEXIBLE INVESTMENT - PTX",2,GBP,1)&lt;/Q&gt;&lt;R&gt;1&lt;/R&gt;&lt;C&gt;1&lt;/C&gt;&lt;D xsi:type="xsd:double"&gt;0&lt;/D&gt;&lt;/FQL&gt;&lt;FQL&gt;&lt;Q&gt;^SPAR_SET_DBASE('MEURPTX');SPAR_UNIV_QUARTILE(,,41390,41390,D,"STAT:CUM","SUPER_CLIENT:/INDEX_LISTS/PEER_GROUPS/SECTOR - IMA - MIXED INVESTMENT 40-85 SHARES - PTX",2,GBP,1)&lt;/Q&gt;&lt;R&gt;1&lt;/R&gt;&lt;C&gt;1&lt;/C&gt;&lt;D xsi:type="xsd:double"&gt;-0.022687741057247912&lt;/D&gt;&lt;/FQL&gt;&lt;FQL&gt;&lt;Q&gt;^SPAR_SET_DBASE('MEURPTX');SPAR_UNIV_QUARTILE(,,41390,41390,D,"STAT:CUM","SUPER_CLIENT:/INDEX_LISTS/PEER_GROUPS/SECTOR - IMA - MIXED INVESTMENT 20-60 SHARES - PTX",2,GBP,1)&lt;/Q&gt;&lt;R&gt;1&lt;/R&gt;&lt;C&gt;1&lt;/C&gt;&lt;D xsi:type="xsd:double"&gt;0.021217907914272693&lt;/D&gt;&lt;/FQL&gt;&lt;FQL&gt;&lt;Q&gt;^SPAR_SET_DBASE('MEURPTX');SPAR_UNIV_QUARTILE(,,41390,41390,D,"STAT:CUM","SUPER_CLIENT:/INDEX_LISTS/PEER_GROUPS/SECTOR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xsi:type="xsd:double"&gt;0&lt;/D&gt;&lt;/FQL&gt;&lt;FQL&gt;&lt;Q&gt;^SPAR_SET_DBASE('MEURPTX');SPAR_UNIV_QUARTILE(,,41389,41389,D,"STAT:CUM","SUPER_CLIENT:/INDEX_LISTS/PEER_GROUPS/SECTOR - IMA - FLEXIBLE INVESTMENT - PTX",2,GBP,1)&lt;/Q&gt;&lt;R&gt;1&lt;/R&gt;&lt;C&gt;1&lt;/C&gt;&lt;D xsi:type="xsd:double"&gt;0.14594130919680648&lt;/D&gt;&lt;/FQL&gt;&lt;FQL&gt;&lt;Q&gt;^SPAR_SET_DBASE('MEURPTX');SPAR_UNIV_QUARTILE(,,41389,41389,D,"STAT:CUM","SUPER_CLIENT:/INDEX_LISTS/PEER_GROUPS/SECTOR - IMA - MIXED INVESTMENT 40-85 SHARES - PTX",2,GBP,1)&lt;/Q&gt;&lt;R&gt;1&lt;/R&gt;&lt;C&gt;1&lt;/C&gt;&lt;D xsi:type="xsd:double"&gt;0.24035490607725585&lt;/D&gt;&lt;/FQL&gt;&lt;FQL&gt;&lt;Q&gt;^SPAR_SET_DBASE('MEURPTX');SPAR_UNIV_QUARTILE(,,41389,41389,D,"STAT:CUM","SUPER_CLIENT:/INDEX_LISTS/PEER_GROUPS/SECTOR - IMA - MIXED INVESTMENT 20-60 SHARES - PTX",2,GBP,1)&lt;/Q&gt;&lt;R&gt;1&lt;/R&gt;&lt;C&gt;1&lt;/C&gt;&lt;D xsi:type="xsd:double"&gt;0.22432354705821389&lt;/D&gt;&lt;/FQL&gt;&lt;FQL&gt;&lt;Q&gt;^SPAR_SET_DBASE('MEURPTX');SPAR_UNIV_QUARTILE(,,41389,41389,D,"STAT:CUM","SUPER_CLIENT:/INDEX_LISTS/PEER_GROUPS/SECTOR - IMA - MIXED INVESTMENT 0-35 SHARES - PTX",2,GBP,1)&lt;/Q&gt;&lt;R&gt;1&lt;/R&gt;&lt;C&gt;1&lt;/C&gt;&lt;D xsi:type="xsd:double"&gt;0.10632476410930014&lt;/D&gt;&lt;/FQL&gt;&lt;FQL&gt;&lt;Q&gt;^SPAR_SET_DBASE('MEURPTX');SPAR_UNIV_QUARTILE(,,41388,41388,D,"STAT:CUM","SUPER_CLIENT:/INDEX_LISTS/PEER_GROUPS/SECTOR - IMA - FLEXIBLE INVESTMENT - PTX",2,GBP,1)&lt;/Q&gt;&lt;R&gt;1&lt;/R&gt;&lt;C&gt;1&lt;/C&gt;&lt;D xsi:type="xsd:double"&gt;0.52873363959435871&lt;/D&gt;&lt;/FQL&gt;&lt;FQL&gt;&lt;Q&gt;^SPAR_SET_DBASE('MEURPTX');SPAR_UNIV_QUARTILE(,,41388,41388,D,"STAT:CUM","SUPER_CLIENT:/INDEX_LISTS/PEER_GROUPS/SECTOR - IMA - MIXED INVESTMENT 40-85 SHARES - PTX",2,GBP,1)&lt;/Q&gt;&lt;R&gt;1&lt;/R&gt;&lt;C&gt;1&lt;/C&gt;&lt;D xsi:type="xsd:double"&gt;0.4966859061092288&lt;/D&gt;&lt;/FQL&gt;&lt;FQL&gt;&lt;Q&gt;^SPAR_SET_DBASE('MEURPTX');SPAR_UNIV_QUARTILE(,,41388,41388,D,"STAT:CUM","SUPER_CLIENT:/INDEX_LISTS/PEER_GROUPS/SECTOR - IMA - MIXED INVESTMENT 20-60 SHARES - PTX",2,GBP,1)&lt;/Q&gt;&lt;R&gt;1&lt;/R&gt;&lt;C&gt;1&lt;/C&gt;&lt;D xsi:type="xsd:double"&gt;0.21973822489729233&lt;/D&gt;&lt;/FQL&gt;&lt;FQL&gt;&lt;Q&gt;^SPAR_SET_DBASE('MEURPTX');SPAR_UNIV_QUARTILE(,,41388,41388,D,"STAT:CUM","SUPER_CLIENT:/INDEX_LISTS/PEER_GROUPS/SECTOR - IMA - MIXED INVESTMENT 0-35 SHARES - PTX",2,GBP,1)&lt;/Q&gt;&lt;R&gt;1&lt;/R&gt;&lt;C&gt;1&lt;/C&gt;&lt;D xsi:type="xsd:double"&gt;0.094786729857831986&lt;/D&gt;&lt;/FQL&gt;&lt;FQL&gt;&lt;Q&gt;^SPAR_SET_DBASE('MEURPTX');SPAR_UNIV_QUARTILE(,,41387,41387,D,"STAT:CUM","SUPER_CLIENT:/INDEX_LISTS/PEER_GROUPS/SECTOR - IMA - FLEXIBLE INVESTMENT - PTX",2,GBP,1)&lt;/Q&gt;&lt;R&gt;1&lt;/R&gt;&lt;C&gt;1&lt;/C&gt;&lt;D xsi:type="xsd:double"&gt;0.2048045966557055&lt;/D&gt;&lt;/FQL&gt;&lt;FQL&gt;&lt;Q&gt;^SPAR_SET_DBASE('MEURPTX');SPAR_UNIV_QUARTILE(,,41387,41387,D,"STAT:CUM","SUPER_CLIENT:/INDEX_LISTS/PEER_GROUPS/SECTOR - IMA - MIXED INVESTMENT 40-85 SHARES - PTX",2,GBP,1)&lt;/Q&gt;&lt;R&gt;1&lt;/R&gt;&lt;C&gt;1&lt;/C&gt;&lt;D xsi:type="xsd:double"&gt;0.26466696074107787&lt;/D&gt;&lt;/FQL&gt;&lt;FQL&gt;&lt;Q&gt;^SPAR_SET_DBASE('MEURPTX');SPAR_UNIV_QUARTILE(,,41387,41387,D,"STAT:CUM","SUPER_CLIENT:/INDEX_LISTS/PEER_GROUPS/SECTOR - IMA - MIXED INVESTMENT 20-60 SHARES - PTX",2,GBP,1)&lt;/Q&gt;&lt;R&gt;1&lt;/R&gt;&lt;C&gt;1&lt;/C&gt;&lt;D xsi:type="xsd:double"&gt;0.27951569922373132&lt;/D&gt;&lt;/FQL&gt;&lt;FQL&gt;&lt;Q&gt;^SPAR_SET_DBASE('MEURPTX');SPAR_UNIV_QUARTILE(,,41387,41387,D,"STAT:CUM","SUPER_CLIENT:/INDEX_LISTS/PEER_GROUPS/SECTOR - IMA - MIXED INVESTMENT 0-35 SHARES - PTX",2,GBP,1)&lt;/Q&gt;&lt;R&gt;1&lt;/R&gt;&lt;C&gt;1&lt;/C&gt;&lt;D xsi:type="xsd:double"&gt;0.18993352326686086&lt;/D&gt;&lt;/FQL&gt;&lt;FQL&gt;&lt;Q&gt;^SPAR_SET_DBASE('MEURPTX');SPAR_UNIV_QUARTILE(,,41386,41386,D,"STAT:CUM","SUPER_CLIENT:/INDEX_LISTS/PEER_GROUPS/SECTOR - IMA - FLEXIBLE INVESTMENT - PTX",2,GBP,1)&lt;/Q&gt;&lt;R&gt;1&lt;/R&gt;&lt;C&gt;1&lt;/C&gt;&lt;D xsi:type="xsd:double"&gt;0.32361857605178734&lt;/D&gt;&lt;/FQL&gt;&lt;FQL&gt;&lt;Q&gt;^SPAR_SET_DBASE('MEURPTX');SPAR_UNIV_QUARTILE(,,41386,41386,D,"STAT:CUM","SUPER_CLIENT:/INDEX_LISTS/PEER_GROUPS/SECTOR - IMA - MIXED INVESTMENT 40-85 SHARES - PTX",2,GBP,1)&lt;/Q&gt;&lt;R&gt;1&lt;/R&gt;&lt;C&gt;1&lt;/C&gt;&lt;D xsi:type="xsd:double"&gt;0.50323321089775774&lt;/D&gt;&lt;/FQL&gt;&lt;FQL&gt;&lt;Q&gt;^SPAR_SET_DBASE('MEURPTX');SPAR_UNIV_QUARTILE(,,41386,41386,D,"STAT:CUM","SUPER_CLIENT:/INDEX_LISTS/PEER_GROUPS/SECTOR - IMA - MIXED INVESTMENT 20-60 SHARES - PTX",2,GBP,1)&lt;/Q&gt;&lt;R&gt;1&lt;/R&gt;&lt;C&gt;1&lt;/C&gt;&lt;D xsi:type="xsd:double"&gt;0.25215138734793197&lt;/D&gt;&lt;/FQL&gt;&lt;FQL&gt;&lt;Q&gt;^SPAR_SET_DBASE('MEURPTX');SPAR_UNIV_QUARTILE(,,41386,41386,D,"STAT:CUM","SUPER_CLIENT:/INDEX_LISTS/PEER_GROUPS/SECTOR - IMA - MIXED INVESTMENT 0-35 SHARES - PTX",2,GBP,1)&lt;/Q&gt;&lt;R&gt;1&lt;/R&gt;&lt;C&gt;1&lt;/C&gt;&lt;D xsi:type="xsd:double"&gt;0.3262637416078018&lt;/D&gt;&lt;/FQL&gt;&lt;FQL&gt;&lt;Q&gt;^SPAR_SET_DBASE('MEURPTX');SPAR_UNIV_QUARTILE(,,41383,41383,D,"STAT:CUM","SUPER_CLIENT:/INDEX_LISTS/PEER_GROUPS/SECTOR - IMA - FLEXIBLE INVESTMENT - PTX",2,GBP,1)&lt;/Q&gt;&lt;R&gt;1&lt;/R&gt;&lt;C&gt;1&lt;/C&gt;&lt;D xsi:type="xsd:double"&gt;-0.28634115503327617&lt;/D&gt;&lt;/FQL&gt;&lt;FQL&gt;&lt;Q&gt;^SPAR_SET_DBASE('MEURPTX');SPAR_UNIV_QUARTILE(,,41383,41383,D,"STAT:CUM","SUPER_CLIENT:/INDEX_LISTS/PEER_GROUPS/SECTOR - IMA - MIXED INVESTMENT 40-85 SHARES - PTX",2,GBP,1)&lt;/Q&gt;&lt;R&gt;1&lt;/R&gt;&lt;C&gt;1&lt;/C&gt;&lt;D xsi:type="xsd:double"&gt;-0.2525252525252486&lt;/D&gt;&lt;/FQL&gt;&lt;FQL&gt;&lt;Q&gt;^SPAR_SET_DBASE('MEURPTX');SPAR_UNIV_QUARTILE(,,41383,41383,D,"STAT:CUM","SUPER_CLIENT:/INDEX_LISTS/PEER_GROUPS/SECTOR - IMA - MIXED INVESTMENT 20-60 SHARES - PTX",2,GBP,1)&lt;/Q&gt;&lt;R&gt;1&lt;/R&gt;&lt;C&gt;1&lt;/C&gt;&lt;D xsi:type="xsd:double"&gt;-0.13289036544850141&lt;/D&gt;&lt;/FQL&gt;&lt;FQL&gt;&lt;Q&gt;^SPAR_SET_DBASE('MEURPTX');SPAR_UNIV_QUARTILE(,,41383,41383,D,"STAT:CUM","SUPER_CLIENT:/INDEX_LISTS/PEER_GROUPS/SECTOR - IMA - MIXED INVESTMENT 0-35 SHARES - PTX",2,GBP,1)&lt;/Q&gt;&lt;R&gt;1&lt;/R&gt;&lt;C&gt;1&lt;/C&gt;&lt;D xsi:type="xsd:double"&gt;-0.090156544545516581&lt;/D&gt;&lt;/FQL&gt;&lt;FQL&gt;&lt;Q&gt;^SPAR_SET_DBASE('MEURPTX');SPAR_UNIV_QUARTILE(,,41382,41382,D,"STAT:CUM","SUPER_CLIENT:/INDEX_LISTS/PEER_GROUPS/SECTOR - IMA - FLEXIBLE INVESTMENT - PTX",2,GBP,1)&lt;/Q&gt;&lt;R&gt;1&lt;/R&gt;&lt;C&gt;1&lt;/C&gt;&lt;D xsi:type="xsd:double"&gt;-0.10065885797950758&lt;/D&gt;&lt;/FQL&gt;&lt;FQL&gt;&lt;Q&gt;^SPAR_SET_DBASE('MEURPTX');SPAR_UNIV_QUARTILE(,,41382,41382,D,"STAT:CUM","SUPER_CLIENT:/INDEX_LISTS/PEER_GROUPS/SECTOR - IMA - MIXED INVESTMENT 40-85 SHARES - PTX",2,GBP,1)&lt;/Q&gt;&lt;R&gt;1&lt;/R&gt;&lt;C&gt;1&lt;/C&gt;&lt;D xsi:type="xsd:double"&gt;-0.18281535648994041&lt;/D&gt;&lt;/FQL&gt;&lt;FQL&gt;&lt;Q&gt;^SPAR_SET_DBASE('MEURPTX');SPAR_UNIV_QUARTILE(,,41382,41382,D,"STAT:CUM","SUPER_CLIENT:/INDEX_LISTS/PEER_GROUPS/SECTOR - IMA - MIXED INVESTMENT 20-60 SHARES - PTX",2,GBP,1)&lt;/Q&gt;&lt;R&gt;1&lt;/R&gt;&lt;C&gt;1&lt;/C&gt;&lt;D xsi:type="xsd:double"&gt;0.024689325981408494&lt;/D&gt;&lt;/FQL&gt;&lt;FQL&gt;&lt;Q&gt;^SPAR_SET_DBASE('MEURPTX');SPAR_UNIV_QUARTILE(,,41382,41382,D,"STAT:CUM","SUPER_CLIENT:/INDEX_LISTS/PEER_GROUPS/SECTOR - IMA - MIXED INVESTMENT 0-35 SHARES - PTX",2,GBP,1)&lt;/Q&gt;&lt;R&gt;1&lt;/R&gt;&lt;C&gt;1&lt;/C&gt;&lt;D xsi:type="xsd:double"&gt;0.0089485458612870161&lt;/D&gt;&lt;/FQL&gt;&lt;FQL&gt;&lt;Q&gt;^SPAR_SET_DBASE('MEURPTX');SPAR_UNIV_QUARTILE(,,41381,41381,D,"STAT:CUM","SUPER_CLIENT:/INDEX_LISTS/PEER_GROUPS/SECTOR - IMA - FLEXIBLE INVESTMENT - PTX",2,GBP,1)&lt;/Q&gt;&lt;R&gt;1&lt;/R&gt;&lt;C&gt;1&lt;/C&gt;&lt;D xsi:type="xsd:double"&gt;-0.055934739616625428&lt;/D&gt;&lt;/FQL&gt;&lt;FQL&gt;&lt;Q&gt;^SPAR_SET_DBASE('MEURPTX');SPAR_UNIV_QUARTILE(,,41381,41381,D,"STAT:CUM","SUPER_CLIENT:/INDEX_LISTS/PEER_GROUPS/SECTOR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xsi:type="xsd:double"&gt;0&lt;/D&gt;&lt;/FQL&gt;&lt;FQL&gt;&lt;Q&gt;^SPAR_SET_DBASE('MEURPTX');SPAR_UNIV_QUARTILE(,,41381,41381,D,"STAT:CUM","SUPER_CLIENT:/INDEX_LISTS/PEER_GROUPS/SECTOR - IMA - MIXED INVESTMENT 20-60 SHARES - PTX",2,GBP,1)&lt;/Q&gt;&lt;R&gt;1&lt;/R&gt;&lt;C&gt;1&lt;/C&gt;&lt;D xsi:type="xsd:double"&gt;-0.090445650386439258&lt;/D&gt;&lt;/FQL&gt;&lt;FQL&gt;&lt;Q&gt;^SPAR_SET_DBASE('MEURPTX');SPAR_UNIV_QUARTILE(,,41381,41381,D,"STAT:CUM","SUPER_CLIENT:/INDEX_LISTS/PEER_GROUPS/SECTOR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xsi:type="xsd:double"&gt;0&lt;/D&gt;&lt;/FQL&gt;&lt;FQL&gt;&lt;Q&gt;^SPAR_SET_DBASE('MEURPTX');SPAR_UNIV_QUARTILE(,,41380,41380,D,"STAT:CUM","SUPER_CLIENT:/INDEX_LISTS/PEER_GROUPS/SECTOR - IMA - FLEXIBLE INVESTMENT - PTX",2,GBP,1)&lt;/Q&gt;&lt;R&gt;1&lt;/R&gt;&lt;C&gt;1&lt;/C&gt;&lt;D xsi:type="xsd:double"&gt;-0.47081576459511165&lt;/D&gt;&lt;/FQL&gt;&lt;FQL&gt;&lt;Q&gt;^SPAR_SET_DBASE('MEURPTX');SPAR_UNIV_QUARTILE(,,41380,41380,D,"STAT:CUM","SUPER_CLIENT:/INDEX_LISTS/PEER_GROUPS/SECTOR - IMA - MIXED INVESTMENT 40-85 SHARES - PTX",2,GBP,1)&lt;/Q&gt;&lt;R&gt;1&lt;/R&gt;&lt;C&gt;1&lt;/C&gt;&lt;D xsi:type="xsd:double"&gt;-0.46118143350493135&lt;/D&gt;&lt;/FQL&gt;&lt;FQL&gt;&lt;Q&gt;^SPAR_SET_DBASE('MEURPTX');SPAR_UNIV_QUARTILE(,,41380,41380,D,"STAT:CUM","SUPER_CLIENT:/INDEX_LISTS/PEER_GROUPS/SECTOR - IMA - MIXED INVESTMENT 20-60 SHARES - PTX",2,GBP,1)&lt;/Q&gt;&lt;R&gt;1&lt;/R&gt;&lt;C&gt;1&lt;/C&gt;&lt;D xsi:type="xsd:double"&gt;-0.29807764097572464&lt;/D&gt;&lt;/FQL&gt;&lt;FQL&gt;&lt;Q&gt;^SPAR_SET_DBASE('MEURPTX');SPAR_UNIV_QUARTILE(,,41380,41380,D,"STAT:CUM","SUPER_CLIENT:/INDEX_LISTS/PEER_GROUPS/SECTOR - IMA - MIXED INVESTMENT 0-35 SHARES - PTX",2,GBP,1)&lt;/Q&gt;&lt;R&gt;1&lt;/R&gt;&lt;C&gt;1&lt;/C&gt;&lt;D xsi:type="xsd:double"&gt;-0.092247891853358688&lt;/D&gt;&lt;/FQL&gt;&lt;FQL&gt;&lt;Q&gt;^SPAR_SET_DBASE('MEURPTX');SPAR_UNIV_QUARTILE(,,41379,41379,D,"STAT:CUM","SUPER_CLIENT:/INDEX_LISTS/PEER_GROUPS/SECTOR - IMA - FLEXIBLE INVESTMENT - PTX",2,GBP,1)&lt;/Q&gt;&lt;R&gt;1&lt;/R&gt;&lt;C&gt;1&lt;/C&gt;&lt;D xsi:type="xsd:double"&gt;-0.44194028167574562&lt;/D&gt;&lt;/FQL&gt;&lt;FQL&gt;&lt;Q&gt;^SPAR_SET_DBASE('MEURPTX');SPAR_UNIV_QUARTILE(,,41379,41379,D,"STAT:CUM","SUPER_CLIENT:/INDEX_LISTS/PEER_GROUPS/SECTOR - IMA - MIXED INVESTMENT 40-85 SHARES - PTX",2,GBP,1)&lt;/Q&gt;&lt;R&gt;1&lt;/R&gt;&lt;C&gt;1&lt;/C&gt;&lt;D xsi:type="xsd:double"&gt;-0.3756171842554612&lt;/D&gt;&lt;/FQL&gt;&lt;FQL&gt;&lt;Q&gt;^SPAR_SET_DBASE('MEURPTX');SPAR_UNIV_QUARTILE(,,41379,41379,D,"STAT:CUM","SUPER_CLIENT:/INDEX_LISTS/PEER_GROUPS/SECTOR - IMA - MIXED INVESTMENT 20-60 SHARES - PTX",2,GBP,1)&lt;/Q&gt;&lt;R&gt;1&lt;/R&gt;&lt;C&gt;1&lt;/C&gt;&lt;D xsi:type="xsd:double"&gt;-0.21416803953870911&lt;/D&gt;&lt;/FQL&gt;&lt;FQL&gt;&lt;Q&gt;^SPAR_SET_DBASE('MEURPTX');SPAR_UNIV_QUARTILE(,,41379,41379,D,"STAT:CUM","SUPER_CLIENT:/INDEX_LISTS/PEER_GROUPS/SECTOR - IMA - MIXED INVESTMENT 0-35 SHARES - PTX",2,GBP,1)&lt;/Q&gt;&lt;R&gt;1&lt;/R&gt;&lt;C&gt;1&lt;/C&gt;&lt;D xsi:type="xsd:double"&gt;-0.13986013986013735&lt;/D&gt;&lt;/FQL&gt;&lt;FQL&gt;&lt;Q&gt;^SPAR_SET_DBASE('MEURPTX');SPAR_UNIV_QUARTILE(,,41376,41376,D,"STAT:CUM","SUPER_CLIENT:/INDEX_LISTS/PEER_GROUPS/SECTOR - IMA - FLEXIBLE INVESTMENT - PTX",2,GBP,1)&lt;/Q&gt;&lt;R&gt;1&lt;/R&gt;&lt;C&gt;1&lt;/C&gt;&lt;D xsi:type="xsd:double"&gt;0.055135987317345148&lt;/D&gt;&lt;/FQL&gt;&lt;FQL&gt;&lt;Q&gt;^SPAR_SET_DBASE('MEURPTX');SPAR_UNIV_QUARTILE(,,41376,41376,D,"STAT:CUM","SUPER_CLIENT:/INDEX_LISTS/PEER_GROUPS/SECTOR - IMA - MIXED INVESTMENT 40-85 SHARES - PTX",2,GBP,1)&lt;/Q&gt;&lt;R&gt;1&lt;/R&gt;&lt;C&gt;1&lt;/C&gt;&lt;D xsi:type="xsd:double"&gt;0.013819521083924258&lt;/D&gt;&lt;/FQL&gt;&lt;FQL&gt;&lt;Q&gt;^SPAR_SET_DBASE('MEURPTX');SPAR_UNIV_QUARTILE(,,41376,41376,D,"STAT:CUM","SUPER_CLIENT:/INDEX_LISTS/PEER_GROUPS/SECTOR - IMA - MIXED INVESTMENT 20-60 SHARES - PTX",2,GBP,1)&lt;/Q&gt;&lt;R&gt;1&lt;/R&gt;&lt;C&gt;1&lt;/C&gt;&lt;D xsi:type="xsd:double"&gt;0.21144935184336244&lt;/D&gt;&lt;/FQL&gt;&lt;FQL&gt;&lt;Q&gt;^SPAR_SET_DBASE('MEURPTX');SPAR_UNIV_QUARTILE(,,41376,41376,D,"STAT:CUM","SUPER_CLIENT:/INDEX_LISTS/PEER_GROUPS/SECTOR - IMA - MIXED INVESTMENT 0-35 SHARES - PTX",2,GBP,1)&lt;/Q&gt;&lt;R&gt;1&lt;/R&gt;&lt;C&gt;1&lt;/C&gt;&lt;D xsi:type="xsd:double"&gt;0.14492152753622367&lt;/D&gt;&lt;/FQL&gt;&lt;FQL&gt;&lt;Q&gt;^SPAR_SET_DBASE('MEURPTX');SPAR_UNIV_QUARTILE(,,41375,41375,D,"STAT:CUM","SUPER_CLIENT:/INDEX_LISTS/PEER_GROUPS/SECTOR - IMA - FLEXIBLE INVESTMENT - PTX",2,GBP,1)&lt;/Q&gt;&lt;R&gt;1&lt;/R&gt;&lt;C&gt;1&lt;/C&gt;&lt;D xsi:type="xsd:double"&gt;0.54699558792545844&lt;/D&gt;&lt;/FQL&gt;&lt;FQL&gt;&lt;Q&gt;^SPAR_SET_DBASE('MEURPTX');SPAR_UNIV_QUARTILE(,,41375,41375,D,"STAT:CUM","SUPER_CLIENT:/INDEX_LISTS/PEER_GROUPS/SECTOR - IMA - MIXED INVESTMENT 40-85 SHARES - PTX",2,GBP,1)&lt;/Q&gt;&lt;R&gt;1&lt;/R&gt;&lt;C&gt;1&lt;/C&gt;&lt;D xsi:type="xsd:double"&gt;0.607632852430573&lt;/D&gt;&lt;/FQL&gt;&lt;FQL&gt;&lt;Q&gt;^SPAR_SET_DBASE('MEURPTX');SPAR_UNIV_QUARTILE(,,41375,41375,D,"STAT:CUM","SUPER_CLIENT:/INDEX_LISTS/PEER_GROUPS/SECTOR - IMA - MIXED INVESTMENT 20-60 SHARES - PTX",2,GBP,1)&lt;/Q&gt;&lt;R&gt;1&lt;/R&gt;&lt;C&gt;1&lt;/C&gt;&lt;D xsi:type="xsd:double"&gt;0.40837949142391583&lt;/D&gt;&lt;/FQL&gt;&lt;FQL&gt;&lt;Q&gt;^SPAR_SET_DBASE('MEURPTX');SPAR_UNIV_QUARTILE(,,41375,41375,D,"STAT:CUM","SUPER_CLIENT:/INDEX_LISTS/PEER_GROUPS/SECTOR - IMA - MIXED INVESTMENT 0-35 SHARES - PTX",2,GBP,1)&lt;/Q&gt;&lt;R&gt;1&lt;/R&gt;&lt;C&gt;1&lt;/C&gt;&lt;D xsi:type="xsd:double"&gt;0.20834056319964933&lt;/D&gt;&lt;/FQL&gt;&lt;FQL&gt;&lt;Q&gt;^SPAR_SET_DBASE('MEURPTX');SPAR_UNIV_QUARTILE(,,41374,41374,D,"STAT:CUM","SUPER_CLIENT:/INDEX_LISTS/PEER_GROUPS/SECTOR - IMA - FLEXIBLE INVESTMENT - PTX",2,GBP,1)&lt;/Q&gt;&lt;R&gt;1&lt;/R&gt;&lt;C&gt;1&lt;/C&gt;&lt;D xsi:type="xsd:double"&gt;0.37865748709122737&lt;/D&gt;&lt;/FQL&gt;&lt;FQL&gt;&lt;Q&gt;^SPAR_SET_DBASE('MEURPTX');SPAR_UNIV_QUARTILE(,,41374,41374,D,"STAT:CUM","SUPER_CLIENT:/INDEX_LISTS/PEER_GROUPS/SECTOR - IMA - MIXED INVESTMENT 40-85 SHARES - PTX",2,GBP,1)&lt;/Q&gt;&lt;R&gt;1&lt;/R&gt;&lt;C&gt;1&lt;/C&gt;&lt;D xsi:type="xsd:double"&gt;0.45745654162856475&lt;/D&gt;&lt;/FQL&gt;&lt;FQL&gt;&lt;Q&gt;^SPAR_SET_DBASE('MEURPTX');SPAR_UNIV_QUARTILE(,,41374,41374,D,"STAT:CUM","SUPER_CLIENT:/INDEX_LISTS/PEER_GROUPS/SECTOR - IMA - MIXED INVESTMENT 20-60 SHARES - PTX",2,GBP,1)&lt;/Q&gt;&lt;R&gt;1&lt;/R&gt;&lt;C&gt;1&lt;/C&gt;&lt;D xsi:type="xsd:double"&gt;0.25318921024444219&lt;/D&gt;&lt;/FQL&gt;&lt;FQL&gt;&lt;Q&gt;^SPAR_SET_DBASE('MEURPTX');SPAR_UNIV_QUARTILE(,,41374,41374,D,"STAT:CUM","SUPER_CLIENT:/INDEX_LISTS/PEER_GROUPS/SECTOR - IMA - MIXED INVESTMENT 0-35 SHARES - PTX",2,GBP,1)&lt;/Q&gt;&lt;R&gt;1&lt;/R&gt;&lt;C&gt;1&lt;/C&gt;&lt;D xsi:type="xsd:double"&gt;0.18710334091724956&lt;/D&gt;&lt;/FQL&gt;&lt;FQL&gt;&lt;Q&gt;^SPAR_SET_DBASE('MEURPTX');SPAR_UNIV_QUARTILE(,,41373,41373,D,"STAT:CUM","SUPER_CLIENT:/INDEX_LISTS/PEER_GROUPS/SECTOR - IMA - FLEXIBLE INVESTMENT - PTX",2,GBP,1)&lt;/Q&gt;&lt;R&gt;1&lt;/R&gt;&lt;C&gt;1&lt;/C&gt;&lt;D xsi:type="xsd:double"&gt;0.14728526477874038&lt;/D&gt;&lt;/FQL&gt;&lt;FQL&gt;&lt;Q&gt;^SPAR_SET_DBASE('MEURPTX');SPAR_UNIV_QUARTILE(,,41373,41373,D,"STAT:CUM","SUPER_CLIENT:/INDEX_LISTS/PEER_GROUPS/SECTOR - IMA - MIXED INVESTMENT 40-85 SHARES - PTX",2,GBP,1)&lt;/Q&gt;&lt;R&gt;1&lt;/R&gt;&lt;C&gt;1&lt;/C&gt;&lt;D xsi:type="xsd:double"&gt;0.16997167138810276&lt;/D&gt;&lt;/FQL&gt;&lt;FQL&gt;&lt;Q&gt;^SPAR_SET_DBASE('MEURPTX');SPAR_UNIV_QUARTILE(,,41373,41373,D,"STAT:CUM","SUPER_CLIENT:/INDEX_LISTS/PEER_GROUPS/SECTOR - IMA - MIXED INVESTMENT 20-60 SHARES - PTX",2,GBP,1)&lt;/Q&gt;&lt;R&gt;1&lt;/R&gt;&lt;C&gt;1&lt;/C&gt;&lt;D xsi:type="xsd:double"&gt;0.099710661028273861&lt;/D&gt;&lt;/FQL&gt;&lt;FQL&gt;&lt;Q&gt;^SPAR_SET_DBASE('MEURPTX');SPAR_UNIV_QUARTILE(,,41373,41373,D,"STAT:CUM","SUPER_CLIENT:/INDEX_LISTS/PEER_GROUPS/SECTOR - IMA - MIXED INVESTMENT 0-35 SHARES - PTX",2,GBP,1)&lt;/Q&gt;&lt;R&gt;1&lt;/R&gt;&lt;C&gt;1&lt;/C&gt;&lt;D xsi:type="xsd:double"&gt;0.042304763516365362&lt;/D&gt;&lt;/FQL&gt;&lt;FQL&gt;&lt;Q&gt;^SPAR_SET_DBASE('MEURPTX');SPAR_UNIV_QUARTILE(,,41372,41372,D,"STAT:CUM","SUPER_CLIENT:/INDEX_LISTS/PEER_GROUPS/SECTOR - IMA - FLEXIBLE INVESTMENT - PTX",2,GBP,1)&lt;/Q&gt;&lt;R&gt;1&lt;/R&gt;&lt;C&gt;1&lt;/C&gt;&lt;D xsi:type="xsd:double"&gt;-0.17601501994836122&lt;/D&gt;&lt;/FQL&gt;&lt;FQL&gt;&lt;Q&gt;^SPAR_SET_DBASE('MEURPTX');SPAR_UNIV_QUARTILE(,,41372,41372,D,"STAT:CUM","SUPER_CLIENT:/INDEX_LISTS/PEER_GROUPS/SECTOR - IMA - MIXED INVESTMENT 40-85 SHARES - PTX",2,GBP,1)&lt;/Q&gt;&lt;R&gt;1&lt;/R&gt;&lt;C&gt;1&lt;/C&gt;&lt;D xsi:type="xsd:double"&gt;-0.14909795735800202&lt;/D&gt;&lt;/FQL&gt;&lt;FQL&gt;&lt;Q&gt;^SPAR_SET_DBASE('MEURPTX');SPAR_UNIV_QUARTILE(,,41372,41372,D,"STAT:CUM","SUPER_CLIENT:/INDEX_LISTS/PEER_GROUPS/SECTOR - IMA - MIXED INVESTMENT 20-60 SHARES - PTX",2,GBP,1)&lt;/Q&gt;&lt;R&gt;1&lt;/R&gt;&lt;C&gt;1&lt;/C&gt;&lt;D xsi:type="xsd:double"&gt;-0.20412548345509762&lt;/D&gt;&lt;/FQL&gt;&lt;FQL&gt;&lt;Q&gt;^SPAR_SET_DBASE('MEURPTX');SPAR_UNIV_QUARTILE(,,41372,41372,D,"STAT:CUM","SUPER_CLIENT:/INDEX_LISTS/PEER_GROUPS/SECTOR - IMA - MIXED INVESTMENT 0-35 SHARES - PTX",2,GBP,1)&lt;/Q&gt;&lt;R&gt;1&lt;/R&gt;&lt;C&gt;1&lt;/C&gt;&lt;D xsi:type="xsd:double"&gt;0.095238095238081577&lt;/D&gt;&lt;/FQL&gt;&lt;FQL&gt;&lt;Q&gt;^SPAR_SET_DBASE('MEURPTX');SPAR_UNIV_QUARTILE(,,41369,41369,D,"STAT:CUM","SUPER_CLIENT:/INDEX_LISTS/PEER_GROUPS/SECTOR - IMA - FLEXIBLE INVESTMENT - PTX",2,GBP,1)&lt;/Q&gt;&lt;R&gt;1&lt;/R&gt;&lt;C&gt;1&lt;/C&gt;&lt;D xsi:type="xsd:double"&gt;-0.74487895716945918&lt;/D&gt;&lt;/FQL&gt;&lt;FQL&gt;&lt;Q&gt;^SPAR_SET_DBASE('MEURPTX');SPAR_UNIV_QUARTILE(,,41369,41369,D,"STAT:CUM","SUPER_CLIENT:/INDEX_LISTS/PEER_GROUPS/SECTOR - IMA - MIXED INVESTMENT 40-85 SHARES - PTX",2,GBP,1)&lt;/Q&gt;&lt;R&gt;1&lt;/R&gt;&lt;C&gt;1&lt;/C&gt;&lt;D xsi:type="xsd:double"&gt;-0.89064819396337258&lt;/D&gt;&lt;/FQL&gt;&lt;FQL&gt;&lt;Q&gt;^SPAR_SET_DBASE('MEURPTX');SPAR_UNIV_QUARTILE(,,41369,41369,D,"STAT:CUM","SUPER_CLIENT:/INDEX_LISTS/PEER_GROUPS/SECTOR - IMA - MIXED INVESTMENT 20-60 SHARES - PTX",2,GBP,1)&lt;/Q&gt;&lt;R&gt;1&lt;/R&gt;&lt;C&gt;1&lt;/C&gt;&lt;D xsi:type="xsd:double"&gt;-0.4390150792136005&lt;/D&gt;&lt;/FQL&gt;&lt;FQL&gt;&lt;Q&gt;^SPAR_SET_DBASE('MEURPTX');SPAR_UNIV_QUARTILE(,,41369,41369,D,"STAT:CUM","SUPER_CLIENT:/INDEX_LISTS/PEER_GROUPS/SECTOR - IMA - MIXED INVESTMENT 0-35 SHARES - PTX",2,GBP,1)&lt;/Q&gt;&lt;R&gt;1&lt;/R&gt;&lt;C&gt;1&lt;/C&gt;&lt;D xsi:type="xsd:double"&gt;-0.28818443804033977&lt;/D&gt;&lt;/FQL&gt;&lt;FQL&gt;&lt;Q&gt;^SPAR_SET_DBASE('MEURPTX');SPAR_UNIV_QUARTILE(,,41368,41368,D,"STAT:CUM","SUPER_CLIENT:/INDEX_LISTS/PEER_GROUPS/SECTOR - IMA - FLEXIBLE INVESTMENT - PTX",2,GBP,1)&lt;/Q&gt;&lt;R&gt;1&lt;/R&gt;&lt;C&gt;1&lt;/C&gt;&lt;D xsi:type="xsd:double"&gt;-0.09290254081075755&lt;/D&gt;&lt;/FQL&gt;&lt;FQL&gt;&lt;Q&gt;^SPAR_SET_DBASE('MEURPTX');SPAR_UNIV_QUARTILE(,,41368,41368,D,"STAT:CUM","SUPER_CLIENT:/INDEX_LISTS/PEER_GROUPS/SECTOR - IMA - MIXED INVESTMENT 40-85 SHARES - PTX",2,GBP,1)&lt;/Q&gt;&lt;R&gt;1&lt;/R&gt;&lt;C&gt;1&lt;/C&gt;&lt;D xsi:type="xsd:double"&gt;-0.26438706265974332&lt;/D&gt;&lt;/FQL&gt;&lt;FQL&gt;&lt;Q&gt;^SPAR_SET_DBASE('MEURPTX');SPAR_UNIV_QUARTILE(,,41368,41368,D,"STAT:CUM","SUPER_CLIENT:/INDEX_LISTS/PEER_GROUPS/SECTOR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xsi:type="xsd:double"&gt;0&lt;/D&gt;&lt;/FQL&gt;&lt;FQL&gt;&lt;Q&gt;^SPAR_SET_DBASE('MEURPTX');SPAR_UNIV_QUARTILE(,,41368,41368,D,"STAT:CUM","SUPER_CLIENT:/INDEX_LISTS/PEER_GROUPS/SECTOR - IMA - MIXED INVESTMENT 0-35 SHARES - PTX",2,GBP,1)&lt;/Q&gt;&lt;R&gt;1&lt;/R&gt;&lt;C&gt;1&lt;/C&gt;&lt;D xsi:type="xsd:double"&gt;0.089261804873674855&lt;/D&gt;&lt;/FQL&gt;&lt;FQL&gt;&lt;Q&gt;^SPAR_SET_DBASE('MEURPTX');SPAR_UNIV_QUARTILE(,,41367,41367,D,"STAT:CUM","SUPER_CLIENT:/INDEX_LISTS/PEER_GROUPS/SECTOR - IMA - FLEXIBLE INVESTMENT - PTX",2,GBP,1)&lt;/Q&gt;&lt;R&gt;1&lt;/R&gt;&lt;C&gt;1&lt;/C&gt;&lt;D xsi:type="xsd:double"&gt;0.15360382181259791&lt;/D&gt;&lt;/FQL&gt;&lt;FQL&gt;&lt;Q&gt;^SPAR_SET_DBASE('MEURPTX');SPAR_UNIV_QUARTILE(,,41367,41367,D,"STAT:CUM","SUPER_CLIENT:/INDEX_LISTS/PEER_GROUPS/SECTOR - IMA - MIXED INVESTMENT 40-85 SHARES - PTX",2,GBP,1)&lt;/Q&gt;&lt;R&gt;1&lt;/R&gt;&lt;C&gt;1&lt;/C&gt;&lt;D xsi:type="xsd:double"&gt;0.20175943556115517&lt;/D&gt;&lt;/FQL&gt;&lt;FQL&gt;&lt;Q&gt;^SPAR_SET_DBASE('MEURPTX');SPAR_UNIV_QUARTILE(,,41367,41367,D,"STAT:CUM","SUPER_CLIENT:/INDEX_LISTS/PEER_GROUPS/SECTOR - IMA - MIXED INVESTMENT 20-60 SHARES - PTX",2,GBP,1)&lt;/Q&gt;&lt;R&gt;1&lt;/R&gt;&lt;C&gt;1&lt;/C&gt;&lt;D xsi:type="xsd:double"&gt;0.12919295865632119&lt;/D&gt;&lt;/FQL&gt;&lt;FQL&gt;&lt;Q&gt;^SPAR_SET_DBASE('MEURPTX');SPAR_UNIV_QUARTILE(,,41367,41367,D,"STAT:CUM","SUPER_CLIENT:/INDEX_LISTS/PEER_GROUPS/SECTOR - IMA - MIXED INVESTMENT 0-35 SHARES - PTX",2,GBP,1)&lt;/Q&gt;&lt;R&gt;1&lt;/R&gt;&lt;C&gt;1&lt;/C&gt;&lt;D xsi:type="xsd:double"&gt;0.08864351129025394&lt;/D&gt;&lt;/FQL&gt;&lt;FQL&gt;&lt;Q&gt;^SPAR_SET_DBASE('MEURPTX');SPAR_UNIV_QUARTILE(,,41366,41366,D,"STAT:CUM","SUPER_CLIENT:/INDEX_LISTS/PEER_GROUPS/SECTOR - IMA - FLEXIBLE INVESTMENT - PTX",2,GBP,1)&lt;/Q&gt;&lt;R&gt;1&lt;/R&gt;&lt;C&gt;1&lt;/C&gt;&lt;D xsi:type="xsd:double"&gt;0.047058823529400051&lt;/D&gt;&lt;/FQL&gt;&lt;FQL&gt;&lt;Q&gt;^SPAR_SET_DBASE('MEURPTX');SPAR_UNIV_QUARTILE(,,41366,41366,D,"STAT:CUM","SUPER_CLIENT:/INDEX_LISTS/PEER_GROUPS/SECTOR - IMA - MIXED INVESTMENT 40-85 SHARES - PTX",2,GBP,1)&lt;/Q&gt;&lt;R&gt;1&lt;/R&gt;&lt;C&gt;1&lt;/C&gt;&lt;D xsi:type="xsd:double"&gt;0.11266725789089715&lt;/D&gt;&lt;/FQL&gt;&lt;FQL&gt;&lt;Q&gt;^SPAR_SET_DBASE('MEURPTX');SPAR_UNIV_QUARTILE(,,41366,41366,D,"STAT:CUM","SUPER_CLIENT:/INDEX_LISTS/PEER_GROUPS/SECTOR - IMA - MIXED INVESTMENT 20-60 SHARES - PTX",2,GBP,1)&lt;/Q&gt;&lt;R&gt;1&lt;/R&gt;&lt;C&gt;1&lt;/C&gt;&lt;D xsi:type="xsd:double"&gt;0.14966141621308715&lt;/D&gt;&lt;/FQL&gt;&lt;FQL&gt;&lt;Q&gt;^SPAR_SET_DBASE('MEURPTX');SPAR_UNIV_QUARTILE(,,41366,41366,D,"STAT:CUM","SUPER_CLIENT:/INDEX_LISTS/PEER_GROUPS/SECTOR - IMA - MIXED INVESTMENT 0-35 SHARES - PTX",2,GBP,1)&lt;/Q&gt;&lt;R&gt;1&lt;/R&gt;&lt;C&gt;1&lt;/C&gt;&lt;D xsi:type="xsd:double"&gt;0.063349241775689791&lt;/D&gt;&lt;/FQL&gt;&lt;FQL&gt;&lt;Q&gt;^SPAR_SET_DBASE('MEURPTX');SPAR_UNIV_QUARTILE(,,41365,41365,D,"STAT:CUM","SUPER_CLIENT:/INDEX_LISTS/PEER_GROUPS/SECTOR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xsi:type="xsd:double"&gt;-5.9999999968418649E-06&lt;/D&gt;&lt;/FQL&gt;&lt;FQL&gt;&lt;Q&gt;^SPAR_SET_DBASE('MEURPTX');SPAR_UNIV_QUARTILE(,,41365,41365,D,"STAT:CUM","SUPER_CLIENT:/INDEX_LISTS/PEER_GROUPS/SECTOR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xsi:type="xsd:double"&gt;-5.9999999968418649E-06&lt;/D&gt;&lt;/FQL&gt;&lt;FQL&gt;&lt;Q&gt;^SPAR_SET_DBASE('MEURPTX');SPAR_UNIV_QUARTILE(,,41365,41365,D,"STAT:CUM","SUPER_CLIENT:/INDEX_LISTS/PEER_GROUPS/SECTOR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xsi:type="xsd:double"&gt;-5.9999999968418649E-06&lt;/D&gt;&lt;/FQL&gt;&lt;FQL&gt;&lt;Q&gt;^SPAR_SET_DBASE('MEURPTX');SPAR_UNIV_QUARTILE(,,41365,41365,D,"STAT:CUM","SUPER_CLIENT:/INDEX_LISTS/PEER_GROUPS/SECTOR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xsi:type="xsd:double"&gt;-5.9999999968418649E-06&lt;/D&gt;&lt;/FQL&gt;&lt;FQL&gt;&lt;Q&gt;^SPAR_SET_DBASE('MEURPTX');SPAR_UNIV_QUARTILE(,,41362,41362,D,"STAT:CUM","SUPER_CLIENT:/INDEX_LISTS/PEER_GROUPS/SECTOR - IMA - FLEXIBLE INVESTMENT - PTX",2,GBP,1)&lt;/Q&gt;&lt;R&gt;1&lt;/R&gt;&lt;C&gt;1&lt;/C&gt;&lt;D xsi:type="xsd:double"&gt;0&lt;/D&gt;&lt;/FQL&gt;&lt;FQL&gt;&lt;Q&gt;^SPAR_SET_DBASE('MEURPTX');SPAR_UNIV_QUARTILE(,,41362,41362,D,"STAT:CUM","SUPER_CLIENT:/INDEX_LISTS/PEER_GROUPS/SECTOR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xsi:type="xsd:double"&gt;0&lt;/D&gt;&lt;/FQL&gt;&lt;FQL&gt;&lt;Q&gt;^SPAR_SET_DBASE('MEURPTX');SPAR_UNIV_QUARTILE(,,41362,41362,D,"STAT:CUM","SUPER_CLIENT:/INDEX_LISTS/PEER_GROUPS/SECTOR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xsi:type="xsd:double"&gt;0&lt;/D&gt;&lt;/FQL&gt;&lt;FQL&gt;&lt;Q&gt;^SPAR_SET_DBASE('MEURPTX');SPAR_UNIV_QUARTILE(,,41362,41362,D,"STAT:CUM","SUPER_CLIENT:/INDEX_LISTS/PEER_GROUPS/SECTOR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xsi:type="xsd:double"&gt;0&lt;/D&gt;&lt;/FQL&gt;&lt;FQL&gt;&lt;Q&gt;^SPAR_SET_DBASE('MEURPTX');SPAR_UNIV_QUARTILE(,,41361,41361,D,"STAT:CUM","SUPER_CLIENT:/INDEX_LISTS/PEER_GROUPS/SECTOR - IMA - FLEXIBLE INVESTMENT - PTX",2,GBP,1)&lt;/Q&gt;&lt;R&gt;1&lt;/R&gt;&lt;C&gt;1&lt;/C&gt;&lt;D xsi:type="xsd:double"&gt;0.18743541330834557&lt;/D&gt;&lt;/FQL&gt;&lt;FQL&gt;&lt;Q&gt;^SPAR_SET_DBASE('MEURPTX');SPAR_UNIV_QUARTILE(,,41361,41361,D,"STAT:CUM","SUPER_CLIENT:/INDEX_LISTS/PEER_GROUPS/SECTOR - IMA - MIXED INVESTMENT 40-85 SHARES - PTX",2,GBP,1)&lt;/Q&gt;&lt;R&gt;1&lt;/R&gt;&lt;C&gt;1&lt;/C&gt;&lt;D xsi:type="xsd:double"&gt;0.247404802186435&lt;/D&gt;&lt;/FQL&gt;&lt;FQL&gt;&lt;Q&gt;^SPAR_SET_DBASE('MEURPTX');SPAR_UNIV_QUARTILE(,,41361,41361,D,"STAT:CUM","SUPER_CLIENT:/INDEX_LISTS/PEER_GROUPS/SECTOR - IMA - MIXED INVESTMENT 20-60 SHARES - PTX",2,GBP,1)&lt;/Q&gt;&lt;R&gt;1&lt;/R&gt;&lt;C&gt;1&lt;/C&gt;&lt;D xsi:type="xsd:double"&gt;0.11190771797742194&lt;/D&gt;&lt;/FQL&gt;&lt;FQL&gt;&lt;Q&gt;^SPAR_SET_DBASE('MEURPTX');SPAR_UNIV_QUARTILE(,,41361,41361,D,"STAT:CUM","SUPER_CLIENT:/INDEX_LISTS/PEER_GROUPS/SECTOR - IMA - MIXED INVESTMENT 0-35 SHARES - PTX",2,GBP,1)&lt;/Q&gt;&lt;R&gt;1&lt;/R&gt;&lt;C&gt;1&lt;/C&gt;&lt;D xsi:type="xsd:double"&gt;0.116920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77381761923&lt;/D&gt;&lt;/FQL&gt;&lt;FQL&gt;&lt;Q&gt;^SPAR_SET_DBASE('MEURPTX');SPAR_UNIV_QUARTILE(,,41360,41360,D,"STAT:CUM","SUPER_CLIENT:/INDEX_LISTS/PEER_GROUPS/SECTOR - IMA - FLEXIBLE INVESTMENT - PTX",2,GBP,1)&lt;/Q&gt;&lt;R&gt;1&lt;/R&gt;&lt;C&gt;1&lt;/C&gt;&lt;D xsi:type="xsd:double"&gt;0&lt;/D&gt;&lt;/FQL&gt;&lt;FQL&gt;&lt;Q&gt;^SPAR_SET_DBASE('MEURPTX');SPAR_UNIV_QUARTILE(,,41360,41360,D,"STAT:CUM","SUPER_CLIENT:/INDEX_LISTS/PEER_GROUPS/SECTOR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xsi:type="xsd:double"&gt;0&lt;/D&gt;&lt;/FQL&gt;&lt;FQL&gt;&lt;Q&gt;^SPAR_SET_DBASE('MEURPTX');SPAR_UNIV_QUARTILE(,,41360,41360,D,"STAT:CUM","SUPER_CLIENT:/INDEX_LISTS/PEER_GROUPS/SECTOR - IMA - MIXED INVESTMENT 20-60 SHARES - PTX",2,GBP,1)&lt;/Q&gt;&lt;R&gt;1&lt;/R&gt;&lt;C&gt;1&lt;/C&gt;&lt;D xsi:type="xsd:double"&gt;-0.027233115468416891&lt;/D&gt;&lt;/FQL&gt;&lt;FQL&gt;&lt;Q&gt;^SPAR_SET_DBASE('MEURPTX');SPAR_UNIV_QUARTILE(,,41360,41360,D,"STAT:CUM","SUPER_CLIENT:/INDEX_LISTS/PEER_GROUPS/SECTOR - IMA - MIXED INVESTMENT 0-35 SHARES - PTX",2,GBP,1)&lt;/Q&gt;&lt;R&gt;1&lt;/R&gt;&lt;C&gt;1&lt;/C&gt;&lt;D xsi:type="xsd:double"&gt;0.0381825124093238&lt;/D&gt;&lt;/FQL&gt;&lt;FQL&gt;&lt;Q&gt;^SPAR_SET_DBASE('MEURPTX');SPAR_UNIV_QUARTILE(,,41359,41359,D,"STAT:CUM","SUPER_CLIENT:/INDEX_LISTS/PEER_GROUPS/SECTOR - IMA - FLEXIBLE INVESTMENT - PTX",2,GBP,1)&lt;/Q&gt;&lt;R&gt;1&lt;/R&gt;&lt;C&gt;1&lt;/C&gt;&lt;D xsi:type="xsd:double"&gt;0&lt;/D&gt;&lt;/FQL&gt;&lt;FQL&gt;&lt;Q&gt;^SPAR_SET_DBASE('MEURPTX');SPAR_UNIV_QUARTILE(,,41359,41359,D,"STAT:CUM","SUPER_CLIENT:/INDEX_LISTS/PEER_GROUPS/SECTOR - IMA - MIXED INVESTMENT 40-85 SHARES - PTX",2,GBP,1)&lt;/Q&gt;&lt;R&gt;1&lt;/R&gt;&lt;C&gt;1&lt;/C&gt;&lt;D xsi:type="xsd:double"&gt;-0.13946028868280225&lt;/D&gt;&lt;/FQL&gt;&lt;FQL&gt;&lt;Q&gt;^SPAR_SET_DBASE('MEURPTX');SPAR_UNIV_QUARTILE(,,41359,41359,D,"STAT:CUM","SUPER_CLIENT:/INDEX_LISTS/PEER_GROUPS/SECTOR - IMA - MIXED INVESTMENT 20-60 SHARES - PTX",2,GBP,1)&lt;/Q&gt;&lt;R&gt;1&lt;/R&gt;&lt;C&gt;1&lt;/C&gt;&lt;D xsi:type="xsd:double"&gt;0.08011215701981822&lt;/D&gt;&lt;/FQL&gt;&lt;FQL&gt;&lt;Q&gt;^SPAR_SET_DBASE('MEURPTX');SPAR_UNIV_QUARTILE(,,41359,41359,D,"STAT:CUM","SUPER_CLIENT:/INDEX_LISTS/PEER_GROUPS/SECTOR - IMA - MIXED INVESTMENT 0-35 SHARES - PTX",2,GBP,1)&lt;/Q&gt;&lt;R&gt;1&lt;/R&gt;&lt;C&gt;1&lt;/C&gt;&lt;D xsi:type="xsd:double"&gt;0.04047293621198822&lt;/D&gt;&lt;/FQL&gt;&lt;FQL&gt;&lt;Q&gt;^SPAR_SET_DBASE('MEURPTX');SPAR_UNIV_QUARTILE(,,41358,41358,D,"STAT:CUM","SUPER_CLIENT:/INDEX_LISTS/PEER_GROUPS/SECTOR - IMA - FLEXIBLE INVESTMENT - PTX",2,GBP,1)&lt;/Q&gt;&lt;R&gt;1&lt;/R&gt;&lt;C&gt;1&lt;/C&gt;&lt;D xsi:type="xsd:double"&gt;0.1574576869884714&lt;/D&gt;&lt;/FQL&gt;&lt;FQL&gt;&lt;Q&gt;^SPAR_SET_DBASE('MEURPTX');SPAR_UNIV_QUARTILE(,,41358,41358,D,"STAT:CUM","SUPER_CLIENT:/INDEX_LISTS/PEER_GROUPS/SECTOR - IMA - MIXED INVESTMENT 40-85 SHARES - PTX",2,GBP,1)&lt;/Q&gt;&lt;R&gt;1&lt;/R&gt;&lt;C&gt;1&lt;/C&gt;&lt;D xsi:type="xsd:double"&gt;0.25591810620602118&lt;/D&gt;&lt;/FQL&gt;&lt;FQL&gt;&lt;Q&gt;^SPAR_SET_DBASE('MEURPTX');SPAR_UNIV_QUARTILE(,,41358,41358,D,"STAT:CUM","SUPER_CLIENT:/INDEX_LISTS/PEER_GROUPS/SECTOR - IMA - MIXED INVESTMENT 20-60 SHARES - PTX",2,GBP,1)&lt;/Q&gt;&lt;R&gt;1&lt;/R&gt;&lt;C&gt;1&lt;/C&gt;&lt;D xsi:type="xsd:double"&gt;0.10633156114066011&lt;/D&gt;&lt;/FQL&gt;&lt;FQL&gt;&lt;Q&gt;^SPAR_SET_DBASE('MEURPTX');SPAR_UNIV_QUARTILE(,,41358,41358,D,"STAT:CUM","SUPER_CLIENT:/INDEX_LISTS/PEER_GROUPS/SECTOR - IMA - MIXED INVESTMENT 0-35 SHARES - PTX",2,GBP,1)&lt;/Q&gt;&lt;R&gt;1&lt;/R&gt;&lt;C&gt;1&lt;/C&gt;&lt;D xsi:type="xsd:double"&gt;0.13185624288596376&lt;/D&gt;&lt;/FQL&gt;&lt;FQL&gt;&lt;Q&gt;^SPAR_SET_DBASE('MEURPTX');SPAR_UNIV_QUARTILE(,,41355,41355,D,"STAT:CUM","SUPER_CLIENT:/INDEX_LISTS/PEER_GROUPS/SECTOR - IMA - FLEXIBLE INVESTMENT - PTX",2,GBP,1)&lt;/Q&gt;&lt;R&gt;1&lt;/R&gt;&lt;C&gt;1&lt;/C&gt;&lt;D xsi:type="xsd:double"&gt;-0.21974323695647113&lt;/D&gt;&lt;/FQL&gt;&lt;FQL&gt;&lt;Q&gt;^SPAR_SET_DBASE('MEURPTX');SPAR_UNIV_QUARTILE(,,41355,41355,D,"STAT:CUM","SUPER_CLIENT:/INDEX_LISTS/PEER_GROUPS/SECTOR - IMA - MIXED INVESTMENT 40-85 SHARES - PTX",2,GBP,1)&lt;/Q&gt;&lt;R&gt;1&lt;/R&gt;&lt;C&gt;1&lt;/C&gt;&lt;D xsi:type="xsd:double"&gt;-0.13877324451846418&lt;/D&gt;&lt;/FQL&gt;&lt;FQL&gt;&lt;Q&gt;^SPAR_SET_DBASE('MEURPTX');SPAR_UNIV_QUARTILE(,,41355,41355,D,"STAT:CUM","SUPER_CLIENT:/INDEX_LISTS/PEER_GROUPS/SECTOR - IMA - MIXED INVESTMENT 20-60 SHARES - PTX",2,GBP,1)&lt;/Q&gt;&lt;R&gt;1&lt;/R&gt;&lt;C&gt;1&lt;/C&gt;&lt;D xsi:type="xsd:double"&gt;-0.11723714774072302&lt;/D&gt;&lt;/FQL&gt;&lt;FQL&gt;&lt;Q&gt;^SPAR_SET_DBASE('MEURPTX');SPAR_UNIV_QUARTILE(,,41355,41355,D,"STAT:CUM","SUPER_CLIENT:/INDEX_LISTS/PEER_GROUPS/SECTOR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xsi:type="xsd:double"&gt;0&lt;/D&gt;&lt;/FQL&gt;&lt;FQL&gt;&lt;Q&gt;^SPAR_SET_DBASE('MEURPTX');SPAR_UNIV_QUARTILE(,,41354,41354,D,"STAT:CUM","SUPER_CLIENT:/INDEX_LISTS/PEER_GROUPS/SECTOR - IMA - FLEXIBLE INVESTMENT - PTX",2,GBP,1)&lt;/Q&gt;&lt;R&gt;1&lt;/R&gt;&lt;C&gt;1&lt;/C&gt;&lt;D xsi:type="xsd:double"&gt;-0.2463075034914719&lt;/D&gt;&lt;/FQL&gt;&lt;FQL&gt;&lt;Q&gt;^SPAR_SET_DBASE('MEURPTX');SPAR_UNIV_QUARTILE(,,41354,41354,D,"STAT:CUM","SUPER_CLIENT:/INDEX_LISTS/PEER_GROUPS/SECTOR - IMA - MIXED INVESTMENT 40-85 SHARES - PTX",2,GBP,1)&lt;/Q&gt;&lt;R&gt;1&lt;/R&gt;&lt;C&gt;1&lt;/C&gt;&lt;D xsi:type="xsd:double"&gt;-0.28011204481792618&lt;/D&gt;&lt;/FQL&gt;&lt;FQL&gt;&lt;Q&gt;^SPAR_SET_DBASE('MEURPTX');SPAR_UNIV_QUARTILE(,,41354,41354,D,"STAT:CUM","SUPER_CLIENT:/INDEX_LISTS/PEER_GROUPS/SECTOR - IMA - MIXED INVESTMENT 20-60 SHARES - PTX",2,GBP,1)&lt;/Q&gt;&lt;R&gt;1&lt;/R&gt;&lt;C&gt;1&lt;/C&gt;&lt;D xsi:type="xsd:double"&gt;-0.15874328234807278&lt;/D&gt;&lt;/FQL&gt;&lt;FQL&gt;&lt;Q&gt;^SPAR_SET_DBASE('MEURPTX');SPAR_UNIV_QUARTILE(,,41354,41354,D,"STAT:CUM","SUPER_CLIENT:/INDEX_LISTS/PEER_GROUPS/SECTOR - IMA - MIXED INVESTMENT 0-35 SHARES - PTX",2,GBP,1)&lt;/Q&gt;&lt;R&gt;1&lt;/R&gt;&lt;C&gt;1&lt;/C&gt;&lt;D xsi:type="xsd:double"&gt;-0.17566583016271897&lt;/D&gt;&lt;/FQL&gt;&lt;FQL&gt;&lt;Q&gt;^SPAR_SET_DBASE('MEURPTX');SPAR_UNIV_QUARTILE(,,41353,41353,D,"STAT:CUM","SUPER_CLIENT:/INDEX_LISTS/PEER_GROUPS/SECTOR - IMA - FLEXIBLE INVESTMENT - PTX",2,GBP,1)&lt;/Q&gt;&lt;R&gt;1&lt;/R&gt;&lt;C&gt;1&lt;/C&gt;&lt;D xsi:type="xsd:double"&gt;-0.037330572260363404&lt;/D&gt;&lt;/FQL&gt;&lt;FQL&gt;&lt;Q&gt;^SPAR_SET_DBASE('MEURPTX');SPAR_UNIV_QUARTILE(,,41353,41353,D,"STAT:CUM","SUPER_CLIENT:/INDEX_LISTS/PEER_GROUPS/SECTOR - IMA - MIXED INVESTMENT 40-85 SHARES - PTX",2,GBP,1)&lt;/Q&gt;&lt;R&gt;1&lt;/R&gt;&lt;C&gt;1&lt;/C&gt;&lt;D xsi:type="xsd:double"&gt;-0.070797106298026158&lt;/D&gt;&lt;/FQL&gt;&lt;FQL&gt;&lt;Q&gt;^SPAR_SET_DBASE('MEURPTX');SPAR_UNIV_QUARTILE(,,41353,41353,D,"STAT:CUM","SUPER_CLIENT:/INDEX_LISTS/PEER_GROUPS/SECTOR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xsi:type="xsd:double"&gt;-5.9999999968418649E-06&lt;/D&gt;&lt;/FQL&gt;&lt;FQL&gt;&lt;Q&gt;^SPAR_SET_DBASE('MEURPTX');SPAR_UNIV_QUARTILE(,,41353,41353,D,"STAT:CUM","SUPER_CLIENT:/INDEX_LISTS/PEER_GROUPS/SECTOR - IMA - MIXED INVESTMENT 0-35 SHARES - PTX",2,GBP,1)&lt;/Q&gt;&lt;R&gt;1&lt;/R&gt;&lt;C&gt;1&lt;/C&gt;&lt;D xsi:type="xsd:double"&gt;-0.012076005310801552&lt;/D&gt;&lt;/FQL&gt;&lt;FQL&gt;&lt;Q&gt;^SPAR_SET_DBASE('MEURPTX');SPAR_UNIV_QUARTILE(,,41352,41352,D,"STAT:CUM","SUPER_CLIENT:/INDEX_LISTS/PEER_GROUPS/SECTOR - IMA - FLEXIBLE INVESTMENT - PTX",2,GBP,1)&lt;/Q&gt;&lt;R&gt;1&lt;/R&gt;&lt;C&gt;1&lt;/C&gt;&lt;D xsi:type="xsd:double"&gt;-0.05917778956522346&lt;/D&gt;&lt;/FQL&gt;&lt;FQL&gt;&lt;Q&gt;^SPAR_SET_DBASE('MEURPTX');SPAR_UNIV_QUARTILE(,,41352,41352,D,"STAT:CUM","SUPER_CLIENT:/INDEX_LISTS/PEER_GROUPS/SECTOR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xsi:type="xsd:double"&gt;0&lt;/D&gt;&lt;/FQL&gt;&lt;FQL&gt;&lt;Q&gt;^SPAR_SET_DBASE('MEURPTX');SPAR_UNIV_QUARTILE(,,41352,41352,D,"STAT:CUM","SUPER_CLIENT:/INDEX_LISTS/PEER_GROUPS/SECTOR - IMA - MIXED INVESTMENT 20-60 SHARES - PTX",2,GBP,1)&lt;/Q&gt;&lt;R&gt;1&lt;/R&gt;&lt;C&gt;1&lt;/C&gt;&lt;D xsi:type="xsd:double"&gt;-0.038572806171643936&lt;/D&gt;&lt;/FQL&gt;&lt;FQL&gt;&lt;Q&gt;^SPAR_SET_DBASE('MEURPTX');SPAR_UNIV_QUARTILE(,,41352,41352,D,"STAT:CUM","SUPER_CLIENT:/INDEX_LISTS/PEER_GROUPS/SECTOR - IMA - MIXED INVESTMENT 0-35 SHARES - PTX",2,GBP,1)&lt;/Q&gt;&lt;R&gt;1&lt;/R&gt;&lt;C&gt;1&lt;/C&gt;&lt;D xsi:type="xsd:double"&gt;0.054392167527872459&lt;/D&gt;&lt;/FQL&gt;&lt;FQL&gt;&lt;Q&gt;^SPAR_SET_DBASE('MEURPTX');SPAR_UNIV_QUARTILE(,,41351,41351,D,"STAT:CUM","SUPER_CLIENT:/INDEX_LISTS/PEER_GROUPS/SECTOR - IMA - FLEXIBLE INVESTMENT - PTX",2,GBP,1)&lt;/Q&gt;&lt;R&gt;1&lt;/R&gt;&lt;C&gt;1&lt;/C&gt;&lt;D xsi:type="xsd:double"&gt;-0.34896970847972941&lt;/D&gt;&lt;/FQL&gt;&lt;FQL&gt;&lt;Q&gt;^SPAR_SET_DBASE('MEURPTX');SPAR_UNIV_QUARTILE(,,41351,41351,D,"STAT:CUM","SUPER_CLIENT:/INDEX_LISTS/PEER_GROUPS/SECTOR - IMA - MIXED INVESTMENT 40-85 SHARES - PTX",2,GBP,1)&lt;/Q&gt;&lt;R&gt;1&lt;/R&gt;&lt;C&gt;1&lt;/C&gt;&lt;D xsi:type="xsd:double"&gt;-0.29455081001471539&lt;/D&gt;&lt;/FQL&gt;&lt;FQL&gt;&lt;Q&gt;^SPAR_SET_DBASE('MEURPTX');SPAR_UNIV_QUARTILE(,,41351,41351,D,"STAT:CUM","SUPER_CLIENT:/INDEX_LISTS/PEER_GROUPS/SECTOR - IMA - MIXED INVESTMENT 20-60 SHARES - PTX",2,GBP,1)&lt;/Q&gt;&lt;R&gt;1&lt;/R&gt;&lt;C&gt;1&lt;/C&gt;&lt;D xsi:type="xsd:double"&gt;-0.13568521031206426&lt;/D&gt;&lt;/FQL&gt;&lt;FQL&gt;&lt;Q&gt;^SPAR_SET_DBASE('MEURPTX');SPAR_UNIV_QUARTILE(,,41351,41351,D,"STAT:CUM","SUPER_CLIENT:/INDEX_LISTS/PEER_GROUPS/SECTOR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xsi:type="xsd:double"&gt;0&lt;/D&gt;&lt;/FQL&gt;&lt;FQL&gt;&lt;Q&gt;^SPAR_SET_DBASE('MEURPTX');SPAR_UNIV_QUARTILE(,,41348,41348,D,"STAT:CUM","SUPER_CLIENT:/INDEX_LISTS/PEER_GROUPS/SECTOR - IMA - FLEXIBLE INVESTMENT - PTX",2,GBP,1)&lt;/Q&gt;&lt;R&gt;1&lt;/R&gt;&lt;C&gt;1&lt;/C&gt;&lt;D xsi:type="xsd:double"&gt;-0.14899453775580884&lt;/D&gt;&lt;/FQL&gt;&lt;FQL&gt;&lt;Q&gt;^SPAR_SET_DBASE('MEURPTX');SPAR_UNIV_QUARTILE(,,41348,41348,D,"STAT:CUM","SUPER_CLIENT:/INDEX_LISTS/PEER_GROUPS/SECTOR - IMA - MIXED INVESTMENT 40-85 SHARES - PTX",2,GBP,1)&lt;/Q&gt;&lt;R&gt;1&lt;/R&gt;&lt;C&gt;1&lt;/C&gt;&lt;D xsi:type="xsd:double"&gt;-0.12273017158390687&lt;/D&gt;&lt;/FQL&gt;&lt;FQL&gt;&lt;Q&gt;^SPAR_SET_DBASE('MEURPTX');SPAR_UNIV_QUARTILE(,,41348,41348,D,"STAT:CUM","SUPER_CLIENT:/INDEX_LISTS/PEER_GROUPS/SECTOR - IMA - MIXED INVESTMENT 20-60 SHARES - PTX",2,GBP,1)&lt;/Q&gt;&lt;R&gt;1&lt;/R&gt;&lt;C&gt;1&lt;/C&gt;&lt;D xsi:type="xsd:double"&gt;-0.049408974147868712&lt;/D&gt;&lt;/FQL&gt;&lt;FQL&gt;&lt;Q&gt;^SPAR_SET_DBASE('MEURPTX');SPAR_UNIV_QUARTILE(,,41348,41348,D,"STAT:CUM","SUPER_CLIENT:/INDEX_LISTS/PEER_GROUPS/SECTOR - IMA - MIXED INVESTMENT 0-35 SHARES - PTX",2,GBP,1)&lt;/Q&gt;&lt;R&gt;1&lt;/R&gt;&lt;C&gt;1&lt;/C&gt;&lt;D xsi:type="xsd:double"&gt;-0.024776147911076407&lt;/D&gt;&lt;/FQL&gt;&lt;FQL&gt;&lt;Q&gt;^SPAR_SET_DBASE('MEURPTX');SPAR_UNIV_QUARTILE(,,41347,41347,D,"STAT:CUM","SUPER_CLIENT:/INDEX_LISTS/PEER_GROUPS/SECTOR - IMA - FLEXIBLE INVESTMENT - PTX",2,GBP,1)&lt;/Q&gt;&lt;R&gt;1&lt;/R&gt;&lt;C&gt;1&lt;/C&gt;&lt;D xsi:type="xsd:double"&gt;0&lt;/D&gt;&lt;/FQL&gt;&lt;FQL&gt;&lt;Q&gt;^SPAR_SET_DBASE('MEURPTX');SPAR_UNIV_QUARTILE(,,41347,41347,D,"STAT:CUM","SUPER_CLIENT:/INDEX_LISTS/PEER_GROUPS/SECTOR - IMA - MIXED INVESTMENT 40-85 SHARES - PTX",2,GBP,1)&lt;/Q&gt;&lt;R&gt;1&lt;/R&gt;&lt;C&gt;1&lt;/C&gt;&lt;D xsi:type="xsd:double"&gt;0.15527950310558758&lt;/D&gt;&lt;/FQL&gt;&lt;FQL&gt;&lt;Q&gt;^SPAR_SET_DBASE('MEURPTX');SPAR_UNIV_QUARTILE(,,41347,41347,D,"STAT:CUM","SUPER_CLIENT:/INDEX_LISTS/PEER_GROUPS/SECTOR - IMA - MIXED INVESTMENT 20-60 SHARES - PTX",2,GBP,1)&lt;/Q&gt;&lt;R&gt;1&lt;/R&gt;&lt;C&gt;1&lt;/C&gt;&lt;D xsi:type="xsd:double"&gt;-0.046791733460416207&lt;/D&gt;&lt;/FQL&gt;&lt;FQL&gt;&lt;Q&gt;^SPAR_SET_DBASE('MEURPTX');SPAR_UNIV_QUARTILE(,,41347,41347,D,"STAT:CUM","SUPER_CLIENT:/INDEX_LISTS/PEER_GROUPS/SECTOR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xsi:type="xsd:double"&gt;0&lt;/D&gt;&lt;/FQL&gt;&lt;FQL&gt;&lt;Q&gt;^SPAR_SET_DBASE('MEURPTX');SPAR_UNIV_QUARTILE(,,41346,41346,D,"STAT:CUM","SUPER_CLIENT:/INDEX_LISTS/PEER_GROUPS/SECTOR - IMA - FLEXIBLE INVESTMENT - PTX",2,GBP,1)&lt;/Q&gt;&lt;R&gt;1&lt;/R&gt;&lt;C&gt;1&lt;/C&gt;&lt;D xsi:type="xsd:double"&gt;-0.26465700000000147&lt;/D&gt;&lt;/FQL&gt;&lt;FQL&gt;&lt;Q&gt;^SPAR_SET_DBASE('MEURPTX');SPAR_UNIV_QUARTILE(,,41346,41346,D,"STAT:CUM","SUPER_CLIENT:/INDEX_LISTS/PEER_GROUPS/SECTOR - IMA - MIXED INVESTMENT 40-85 SHARES - PTX",2,GBP,1)&lt;/Q&gt;&lt;R&gt;1&lt;/R&gt;&lt;C&gt;1&lt;/C&gt;&lt;D xsi:type="xsd:double"&gt;-0.31596856517864813&lt;/D&gt;&lt;/FQL&gt;&lt;FQL&gt;&lt;Q&gt;^SPAR_SET_DBASE('MEURPTX');SPAR_UNIV_QUARTILE(,,41346,41346,D,"STAT:CUM","SUPER_CLIENT:/INDEX_LISTS/PEER_GROUPS/SECTOR - IMA - MIXED INVESTMENT 20-60 SHARES - PTX",2,GBP,1)&lt;/Q&gt;&lt;R&gt;1&lt;/R&gt;&lt;C&gt;1&lt;/C&gt;&lt;D xsi:type="xsd:double"&gt;-0.11477291359239805&lt;/D&gt;&lt;/FQL&gt;&lt;FQL&gt;&lt;Q&gt;^SPAR_SET_DBASE('MEURPTX');SPAR_UNIV_QUARTILE(,,41346,41346,D,"STAT:CUM","SUPER_CLIENT:/INDEX_LISTS/PEER_GROUPS/SECTOR - IMA - MIXED INVESTMENT 0-35 SHARES - PTX",2,GBP,1)&lt;/Q&gt;&lt;R&gt;1&lt;/R&gt;&lt;C&gt;1&lt;/C&gt;&lt;D xsi:type="xsd:double"&gt;-0.15939077304525373&lt;/D&gt;&lt;/FQL&gt;&lt;FQL&gt;&lt;Q&gt;^SPAR_SET_DBASE('MEURPTX');SPAR_UNIV_QUARTILE(,,41345,41345,D,"STAT:CUM","SUPER_CLIENT:/INDEX_LISTS/PEER_GROUPS/SECTOR - IMA - FLEXIBLE INVESTMENT - PTX",2,GBP,1)&lt;/Q&gt;&lt;R&gt;1&lt;/R&gt;&lt;C&gt;1&lt;/C&gt;&lt;D xsi:type="xsd:double"&gt;0.206896551724145&lt;/D&gt;&lt;/FQL&gt;&lt;FQL&gt;&lt;Q&gt;^SPAR_SET_DBASE('MEURPTX');SPAR_UNIV_QUARTILE(,,41345,41345,D,"STAT:CUM","SUPER_CLIENT:/INDEX_LISTS/PEER_GROUPS/SECTOR - IMA - MIXED INVESTMENT 40-85 SHARES - PTX",2,GBP,1)&lt;/Q&gt;&lt;R&gt;1&lt;/R&gt;&lt;C&gt;1&lt;/C&gt;&lt;D xsi:type="xsd:double"&gt;0.25236593059938528&lt;/D&gt;&lt;/FQL&gt;&lt;FQL&gt;&lt;Q&gt;^SPAR_SET_DBASE('MEURPTX');SPAR_UNIV_QUARTILE(,,41345,41345,D,"STAT:CUM","SUPER_CLIENT:/INDEX_LISTS/PEER_GROUPS/SECTOR - IMA - MIXED INVESTMENT 20-60 SHARES - PTX",2,GBP,1)&lt;/Q&gt;&lt;R&gt;1&lt;/R&gt;&lt;C&gt;1&lt;/C&gt;&lt;D xsi:type="xsd:double"&gt;0.274348422496562&lt;/D&gt;&lt;/FQL&gt;&lt;FQL&gt;&lt;Q&gt;^SPAR_SET_DBASE('MEURPTX');SPAR_UNIV_QUARTILE(,,41345,41345,D,"STAT:CUM","SUPER_CLIENT:/INDEX_LISTS/PEER_GROUPS/SECTOR - IMA - MIXED INVESTMENT 0-35 SHARES - PTX",2,GBP,1)&lt;/Q&gt;&lt;R&gt;1&lt;/R&gt;&lt;C&gt;1&lt;/C&gt;&lt;D xsi:type="xsd:double"&gt;0.23965915142907246&lt;/D&gt;&lt;/FQL&gt;&lt;FQL&gt;&lt;Q&gt;^SPAR_SET_DBASE('MEURPTX');SPAR_UNIV_QUARTILE(,,41344,41344,D,"STAT:CUM","SUPER_CLIENT:/INDEX_LISTS/PEER_GROUPS/SECTOR - IMA - FLEXIBLE INVESTMENT - PTX",2,GBP,1)&lt;/Q&gt;&lt;R&gt;1&lt;/R&gt;&lt;C&gt;1&lt;/C&gt;&lt;D xsi:type="xsd:double"&gt;0.45170472124249628&lt;/D&gt;&lt;/FQL&gt;&lt;FQL&gt;&lt;Q&gt;^SPAR_SET_DBASE('MEURPTX');SPAR_UNIV_QUARTILE(,,41344,41344,D,"STAT:CUM","SUPER_CLIENT:/INDEX_LISTS/PEER_GROUPS/SECTOR - IMA - MIXED INVESTMENT 40-85 SHARES - PTX",2,GBP,1)&lt;/Q&gt;&lt;R&gt;1&lt;/R&gt;&lt;C&gt;1&lt;/C&gt;&lt;D xsi:type="xsd:double"&gt;0.45672672167031969&lt;/D&gt;&lt;/FQL&gt;&lt;FQL&gt;&lt;Q&gt;^SPAR_SET_DBASE('MEURPTX');SPAR_UNIV_QUARTILE(,,41344,41344,D,"STAT:CUM","SUPER_CLIENT:/INDEX_LISTS/PEER_GROUPS/SECTOR - IMA - MIXED INVESTMENT 20-60 SHARES - PTX",2,GBP,1)&lt;/Q&gt;&lt;R&gt;1&lt;/R&gt;&lt;C&gt;1&lt;/C&gt;&lt;D xsi:type="xsd:double"&gt;0.25720059605216505&lt;/D&gt;&lt;/FQL&gt;&lt;FQL&gt;&lt;Q&gt;^SPAR_SET_DBASE('MEURPTX');SPAR_UNIV_QUARTILE(,,41344,41344,D,"STAT:CUM","SUPER_CLIENT:/INDEX_LISTS/PEER_GROUPS/SECTOR - IMA - MIXED INVESTMENT 0-35 SHARES - PTX",2,GBP,1)&lt;/Q&gt;&lt;R&gt;1&lt;/R&gt;&lt;C&gt;1&lt;/C&gt;&lt;D xsi:type="xsd:double"&gt;0.1956599075062293&lt;/D&gt;&lt;/FQL&gt;&lt;FQL&gt;&lt;Q&gt;^SPAR_SET_DBASE('MEURPTX');SPAR_UNIV_QUARTILE(,,41341,41341,D,"STAT:CUM","SUPER_CLIENT:/INDEX_LISTS/PEER_GROUPS/SECTOR - IMA - FLEXIBLE INVESTMENT - PTX",2,GBP,1)&lt;/Q&gt;&lt;R&gt;1&lt;/R&gt;&lt;C&gt;1&lt;/C&gt;&lt;D xsi:type="xsd:double"&gt;0.22050716648291946&lt;/D&gt;&lt;/FQL&gt;&lt;FQL&gt;&lt;Q&gt;^SPAR_SET_DBASE('MEURPTX');SPAR_UNIV_QUARTILE(,,41341,41341,D,"STAT:CUM","SUPER_CLIENT:/INDEX_LISTS/PEER_GROUPS/SECTOR - IMA - MIXED INVESTMENT 40-85 SHARES - PTX",2,GBP,1)&lt;/Q&gt;&lt;R&gt;1&lt;/R&gt;&lt;C&gt;1&lt;/C&gt;&lt;D xsi:type="xsd:double"&gt;0.15929274023336326&lt;/D&gt;&lt;/FQL&gt;&lt;FQL&gt;&lt;Q&gt;^SPAR_SET_DBASE('MEURPTX');SPAR_UNIV_QUARTILE(,,41341,41341,D,"STAT:CUM","SUPER_CLIENT:/INDEX_LISTS/PEER_GROUPS/SECTOR - IMA - MIXED INVESTMENT 20-60 SHARES - PTX",2,GBP,1)&lt;/Q&gt;&lt;R&gt;1&lt;/R&gt;&lt;C&gt;1&lt;/C&gt;&lt;D xsi:type="xsd:double"&gt;0.077004997132812392&lt;/D&gt;&lt;/FQL&gt;&lt;FQL&gt;&lt;Q&gt;^SPAR_SET_DBASE('MEURPTX');SPAR_UNIV_QUARTILE(,,41341,41341,D,"STAT:CUM","SUPER_CLIENT:/INDEX_LISTS/PEER_GROUPS/SECTOR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xsi:type="xsd:double"&gt;0&lt;/D&gt;&lt;/FQL&gt;&lt;FQL&gt;&lt;Q&gt;^SPAR_SET_DBASE('MEURPTX');SPAR_UNIV_QUARTILE(,,41340,41340,D,"STAT:CUM","SUPER_CLIENT:/INDEX_LISTS/PEER_GROUPS/SECTOR - IMA - FLEXIBLE INVESTMENT - PTX",2,GBP,1)&lt;/Q&gt;&lt;R&gt;1&lt;/R&gt;&lt;C&gt;1&lt;/C&gt;&lt;D xsi:type="xsd:double"&gt;0.32808516089484208&lt;/D&gt;&lt;/FQL&gt;&lt;FQL&gt;&lt;Q&gt;^SPAR_SET_DBASE('MEURPTX');SPAR_UNIV_QUARTILE(,,41340,41340,D,"STAT:CUM","SUPER_CLIENT:/INDEX_LISTS/PEER_GROUPS/SECTOR - IMA - MIXED INVESTMENT 40-85 SHARES - PTX",2,GBP,1)&lt;/Q&gt;&lt;R&gt;1&lt;/R&gt;&lt;C&gt;1&lt;/C&gt;&lt;D xsi:type="xsd:double"&gt;0.24552927137404534&lt;/D&gt;&lt;/FQL&gt;&lt;FQL&gt;&lt;Q&gt;^SPAR_SET_DBASE('MEURPTX');SPAR_UNIV_QUARTILE(,,41340,41340,D,"STAT:CUM","SUPER_CLIENT:/INDEX_LISTS/PEER_GROUPS/SECTOR - IMA - MIXED INVESTMENT 20-60 SHARES - PTX",2,GBP,1)&lt;/Q&gt;&lt;R&gt;1&lt;/R&gt;&lt;C&gt;1&lt;/C&gt;&lt;D xsi:type="xsd:double"&gt;0.27114438810167396&lt;/D&gt;&lt;/FQL&gt;&lt;FQL&gt;&lt;Q&gt;^SPAR_SET_DBASE('MEURPTX');SPAR_UNIV_QUARTILE(,,41340,41340,D,"STAT:CUM","SUPER_CLIENT:/INDEX_LISTS/PEER_GROUPS/SECTOR - IMA - MIXED INVESTMENT 0-35 SHARES - PTX",2,GBP,1)&lt;/Q&gt;&lt;R&gt;1&lt;/R&gt;&lt;C&gt;1&lt;/C&gt;&lt;D xsi:type="xsd:double"&gt;0.1708692508069154&lt;/D&gt;&lt;/FQL&gt;&lt;FQL&gt;&lt;Q&gt;^SPAR_SET_DBASE('MEURPTX');SPAR_UNIV_QUARTILE(,,41339,41339,D,"STAT:CUM","SUPER_CLIENT:/INDEX_LISTS/PEER_GROUPS/SECTOR - IMA - FLEXIBLE INVESTMENT - PTX",2,GBP,1)&lt;/Q&gt;&lt;R&gt;1&lt;/R&gt;&lt;C&gt;1&lt;/C&gt;&lt;D xsi:type="xsd:double"&gt;0.61341387210998022&lt;/D&gt;&lt;/FQL&gt;&lt;FQL&gt;&lt;Q&gt;^SPAR_SET_DBASE('MEURPTX');SPAR_UNIV_QUARTILE(,,41339,41339,D,"STAT:CUM","SUPER_CLIENT:/INDEX_LISTS/PEER_GROUPS/SECTOR - IMA - MIXED INVESTMENT 40-85 SHARES - PTX",2,GBP,1)&lt;/Q&gt;&lt;R&gt;1&lt;/R&gt;&lt;C&gt;1&lt;/C&gt;&lt;D xsi:type="xsd:double"&gt;0.67024128686326012&lt;/D&gt;&lt;/FQL&gt;&lt;FQL&gt;&lt;Q&gt;^SPAR_SET_DBASE('MEURPTX');SPAR_UNIV_QUARTILE(,,41339,41339,D,"STAT:CUM","SUPER_CLIENT:/INDEX_LISTS/PEER_GROUPS/SECTOR - IMA - MIXED INVESTMENT 20-60 SHARES - PTX",2,GBP,1)&lt;/Q&gt;&lt;R&gt;1&lt;/R&gt;&lt;C&gt;1&lt;/C&gt;&lt;D xsi:type="xsd:double"&gt;0.38051750380516669&lt;/D&gt;&lt;/FQL&gt;&lt;FQL&gt;&lt;Q&gt;^SPAR_SET_DBASE('MEURPTX');SPAR_UNIV_QUARTILE(,,41339,41339,D,"STAT:CUM","SUPER_CLIENT:/INDEX_LISTS/PEER_GROUPS/SECTOR - IMA - MIXED INVESTMENT 0-35 SHARES - PTX",2,GBP,1)&lt;/Q&gt;&lt;R&gt;1&lt;/R&gt;&lt;C&gt;1&lt;/C&gt;&lt;D xsi:type="xsd:double"&gt;0.19102196752627254&lt;/D&gt;&lt;/FQL&gt;&lt;FQL&gt;&lt;Q&gt;^SPAR_SET_DBASE('MEURPTX');SPAR_UNIV_QUARTILE(,,41338,41338,D,"STAT:CUM","SUPER_CLIENT:/INDEX_LISTS/PEER_GROUPS/SECTOR - IMA - FLEXIBLE INVESTMENT - PTX",2,GBP,1)&lt;/Q&gt;&lt;R&gt;1&lt;/R&gt;&lt;C&gt;1&lt;/C&gt;&lt;D xsi:type="xsd:double"&gt;0.094844695656925992&lt;/D&gt;&lt;/FQL&gt;&lt;FQL&gt;&lt;Q&gt;^SPAR_SET_DBASE('MEURPTX');SPAR_UNIV_QUARTILE(,,41338,41338,D,"STAT:CUM","SUPER_CLIENT:/INDEX_LISTS/PEER_GROUPS/SECTOR - IMA - MIXED INVESTMENT 40-85 SHARES - PTX",2,GBP,1)&lt;/Q&gt;&lt;R&gt;1&lt;/R&gt;&lt;C&gt;1&lt;/C&gt;&lt;D xsi:type="xsd:double"&gt;0.15973839936103129&lt;/D&gt;&lt;/FQL&gt;&lt;FQL&gt;&lt;Q&gt;^SPAR_SET_DBASE('MEURPTX');SPAR_UNIV_QUARTILE(,,41338,41338,D,"STAT:CUM","SUPER_CLIENT:/INDEX_LISTS/PEER_GROUPS/SECTOR - IMA - MIXED INVESTMENT 20-60 SHARES - PTX",2,GBP,1)&lt;/Q&gt;&lt;R&gt;1&lt;/R&gt;&lt;C&gt;1&lt;/C&gt;&lt;D xsi:type="xsd:double"&gt;0.050087923105834875&lt;/D&gt;&lt;/FQL&gt;&lt;FQL&gt;&lt;Q&gt;^SPAR_SET_DBASE('MEURPTX');SPAR_UNIV_QUARTILE(,,41338,41338,D,"STAT:CUM","SUPER_CLIENT:/INDEX_LISTS/PEER_GROUPS/SECTOR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xsi:type="xsd:double"&gt;-5.9999999968418649E-06&lt;/D&gt;&lt;/FQL&gt;&lt;FQL&gt;&lt;Q&gt;^SPAR_SET_DBASE('MEURPTX');SPAR_UNIV_QUARTILE(,,41337,41337,D,"STAT:CUM","SUPER_CLIENT:/INDEX_LISTS/PEER_GROUPS/SECTOR - IMA - FLEXIBLE INVESTMENT - PTX",2,GBP,1)&lt;/Q&gt;&lt;R&gt;1&lt;/R&gt;&lt;C&gt;1&lt;/C&gt;&lt;D xsi:type="xsd:double"&gt;0&lt;/D&gt;&lt;/FQL&gt;&lt;FQL&gt;&lt;Q&gt;^SPAR_SET_DBASE('MEURPTX');SPAR_UNIV_QUARTILE(,,41337,41337,D,"STAT:CUM","SUPER_CLIENT:/INDEX_LISTS/PEER_GROUPS/SECTOR - IMA - MIXED INVESTMENT 40-85 SHARES - PTX",2,GBP,1)&lt;/Q&gt;&lt;R&gt;1&lt;/R&gt;&lt;C&gt;1&lt;/C&gt;&lt;D xsi:type="xsd:double"&gt;0.1240694789081731&lt;/D&gt;&lt;/FQL&gt;&lt;FQL&gt;&lt;Q&gt;^SPAR_SET_DBASE('MEURPTX');SPAR_UNIV_QUARTILE(,,41337,41337,D,"STAT:CUM","SUPER_CLIENT:/INDEX_LISTS/PEER_GROUPS/SECTOR - IMA - MIXED INVESTMENT 20-60 SHARES - PTX",2,GBP,1)&lt;/Q&gt;&lt;R&gt;1&lt;/R&gt;&lt;C&gt;1&lt;/C&gt;&lt;D xsi:type="xsd:double"&gt;0.12368916375371519&lt;/D&gt;&lt;/FQL&gt;&lt;FQL&gt;&lt;Q&gt;^SPAR_SET_DBASE('MEURPTX');SPAR_UNIV_QUARTILE(,,41337,41337,D,"STAT:CUM","SUPER_CLIENT:/INDEX_LISTS/PEER_GROUPS/SECTOR - IMA - MIXED INVESTMENT 0-35 SHARES - PTX",2,GBP,1)&lt;/Q&gt;&lt;R&gt;1&lt;/R&gt;&lt;C&gt;1&lt;/C&gt;&lt;D xsi:type="xsd:double"&gt;0.11636233440746047&lt;/D&gt;&lt;/FQL&gt;&lt;FQL&gt;&lt;Q&gt;^SPAR_SET_DBASE('MEURPTX');SPAR_UNIV_QUARTILE(,,41334,41334,D,"STAT:CUM","SUPER_CLIENT:/INDEX_LISTS/PEER_GROUPS/SECTOR - IMA - FLEXIBLE INVESTMENT - PTX",2,GBP,1)&lt;/Q&gt;&lt;R&gt;1&lt;/R&gt;&lt;C&gt;1&lt;/C&gt;&lt;D xsi:type="xsd:double"&gt;0.46919801894169666&lt;/D&gt;&lt;/FQL&gt;&lt;FQL&gt;&lt;Q&gt;^SPAR_SET_DBASE('MEURPTX');SPAR_UNIV_QUARTILE(,,41334,41334,D,"STAT:CUM","SUPER_CLIENT:/INDEX_LISTS/PEER_GROUPS/SECTOR - IMA - MIXED INVESTMENT 40-85 SHARES - PTX",2,GBP,1)&lt;/Q&gt;&lt;R&gt;1&lt;/R&gt;&lt;C&gt;1&lt;/C&gt;&lt;D xsi:type="xsd:double"&gt;0.36453708463803913&lt;/D&gt;&lt;/FQL&gt;&lt;FQL&gt;&lt;Q&gt;^SPAR_SET_DBASE('MEURPTX');SPAR_UNIV_QUARTILE(,,41334,41334,D,"STAT:CUM","SUPER_CLIENT:/INDEX_LISTS/PEER_GROUPS/SECTOR - IMA - MIXED INVESTMENT 20-60 SHARES - PTX",2,GBP,1)&lt;/Q&gt;&lt;R&gt;1&lt;/R&gt;&lt;C&gt;1&lt;/C&gt;&lt;D xsi:type="xsd:double"&gt;0.35551041137633632&lt;/D&gt;&lt;/FQL&gt;&lt;FQL&gt;&lt;Q&gt;^SPAR_SET_DBASE('MEURPTX');SPAR_UNIV_QUARTILE(,,41334,41334,D,"STAT:CUM","SUPER_CLIENT:/INDEX_LISTS/PEER_GROUPS/SECTOR - IMA - MIXED INVESTMENT 0-35 SHARES - PTX",2,GBP,1)&lt;/Q&gt;&lt;R&gt;1&lt;/R&gt;&lt;C&gt;1&lt;/C&gt;&lt;D xsi:type="xsd:double"&gt;0.26519526070405419&lt;/D&gt;&lt;/FQL&gt;&lt;FQL&gt;&lt;Q&gt;^SPAR_SET_DBASE('MEURPTX');SPAR_UNIV_QUARTILE(,,41333,41333,D,"STAT:CUM","SUPER_CLIENT:/INDEX_LISTS/PEER_GROUPS/SECTOR - IMA - FLEXIBLE INVESTMENT - PTX",2,GBP,1)&lt;/Q&gt;&lt;R&gt;1&lt;/R&gt;&lt;C&gt;1&lt;/C&gt;&lt;D xsi:type="xsd:double"&gt;0.46089913109179648&lt;/D&gt;&lt;/FQL&gt;&lt;FQL&gt;&lt;Q&gt;^SPAR_SET_DBASE('MEURPTX');SPAR_UNIV_QUARTILE(,,41333,41333,D,"STAT:CUM","SUPER_CLIENT:/INDEX_LISTS/PEER_GROUPS/SECTOR - IMA - MIXED INVESTMENT 40-85 SHARES - PTX",2,GBP,1)&lt;/Q&gt;&lt;R&gt;1&lt;/R&gt;&lt;C&gt;1&lt;/C&gt;&lt;D xsi:type="xsd:double"&gt;0.48134777376653837&lt;/D&gt;&lt;/FQL&gt;&lt;FQL&gt;&lt;Q&gt;^SPAR_SET_DBASE('MEURPTX');SPAR_UNIV_QUARTILE(,,41333,41333,D,"STAT:CUM","SUPER_CLIENT:/INDEX_LISTS/PEER_GROUPS/SECTOR - IMA - MIXED INVESTMENT 20-60 SHARES - PTX",2,GBP,1)&lt;/Q&gt;&lt;R&gt;1&lt;/R&gt;&lt;C&gt;1&lt;/C&gt;&lt;D xsi:type="xsd:double"&gt;0.2243829468960401&lt;/D&gt;&lt;/FQL&gt;&lt;FQL&gt;&lt;Q&gt;^SPAR_SET_DBASE('MEURPTX');SPAR_UNIV_QUARTILE(,,41333,41333,D,"STAT:CUM","SUPER_CLIENT:/INDEX_LISTS/PEER_GROUPS/SECTOR - IMA - MIXED INVESTMENT 0-35 SHARES - PTX",2,GBP,1)&lt;/Q&gt;&lt;R&gt;1&lt;/R&gt;&lt;C&gt;1&lt;/C&gt;&lt;D xsi:type="xsd:double"&gt;0.15430839134473739&lt;/D&gt;&lt;/FQL&gt;&lt;FQL&gt;&lt;Q&gt;^SPAR_SET_DBASE('MEURPTX');SPAR_UNIV_QUARTILE(,,41332,41332,D,"STAT:CUM","SUPER_CLIENT:/INDEX_LISTS/PEER_GROUPS/SECTOR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xsi:type="xsd:double"&gt;-5.9999999968418649E-06&lt;/D&gt;&lt;/FQL&gt;&lt;FQL&gt;&lt;Q&gt;^SPAR_SET_DBASE('MEURPTX');SPAR_UNIV_QUARTILE(,,41332,41332,D,"STAT:CUM","SUPER_CLIENT:/INDEX_LISTS/PEER_GROUPS/SECTOR - IMA - MIXED INVESTMENT 40-85 SHARES - PTX",2,GBP,1)&lt;/Q&gt;&lt;R&gt;1&lt;/R&gt;&lt;C&gt;1&lt;/C&gt;&lt;D xsi:type="xsd:double"&gt;0.011008023863712246&lt;/D&gt;&lt;/FQL&gt;&lt;FQL&gt;&lt;Q&gt;^SPAR_SET_DBASE('MEURPTX');SPAR_UNIV_QUARTILE(,,41332,41332,D,"STAT:CUM","SUPER_CLIENT:/INDEX_LISTS/PEER_GROUPS/SECTOR - IMA - MIXED INVESTMENT 20-60 SHARES - PTX",2,GBP,1)&lt;/Q&gt;&lt;R&gt;1&lt;/R&gt;&lt;C&gt;1&lt;/C&gt;&lt;D xsi:type="xsd:double"&gt;-0.1102109746528579&lt;/D&gt;&lt;/FQL&gt;&lt;FQL&gt;&lt;Q&gt;^SPAR_SET_DBASE('MEURPTX');SPAR_UNIV_QUARTILE(,,41332,41332,D,"STAT:CUM","SUPER_CLIENT:/INDEX_LISTS/PEER_GROUPS/SECTOR - IMA - MIXED INVESTMENT 0-35 SHARES - PTX",2,GBP,1)&lt;/Q&gt;&lt;R&gt;1&lt;/R&gt;&lt;C&gt;1&lt;/C&gt;&lt;D xsi:type="xsd:double"&gt;0.11868396688354821&lt;/D&gt;&lt;/FQL&gt;&lt;FQL&gt;&lt;Q&gt;^SPAR_SET_DBASE('MEURPTX');SPAR_UNIV_QUARTILE(,,41331,41331,D,"STAT:CUM","SUPER_CLIENT:/INDEX_LISTS/PEER_GROUPS/SECTOR - IMA - FLEXIBLE INVESTMENT - PTX",2,GBP,1)&lt;/Q&gt;&lt;R&gt;1&lt;/R&gt;&lt;C&gt;1&lt;/C&gt;&lt;D xsi:type="xsd:double"&gt;-0.363196125907983&lt;/D&gt;&lt;/FQL&gt;&lt;FQL&gt;&lt;Q&gt;^SPAR_SET_DBASE('MEURPTX');SPAR_UNIV_QUARTILE(,,41331,41331,D,"STAT:CUM","SUPER_CLIENT:/INDEX_LISTS/PEER_GROUPS/SECTOR - IMA - MIXED INVESTMENT 40-85 SHARES - PTX",2,GBP,1)&lt;/Q&gt;&lt;R&gt;1&lt;/R&gt;&lt;C&gt;1&lt;/C&gt;&lt;D xsi:type="xsd:double"&gt;-0.59402264711340136&lt;/D&gt;&lt;/FQL&gt;&lt;FQL&gt;&lt;Q&gt;^SPAR_SET_DBASE('MEURPTX');SPAR_UNIV_QUARTILE(,,41331,41331,D,"STAT:CUM","SUPER_CLIENT:/INDEX_LISTS/PEER_GROUPS/SECTOR - IMA - MIXED INVESTMENT 20-60 SHARES - PTX",2,GBP,1)&lt;/Q&gt;&lt;R&gt;1&lt;/R&gt;&lt;C&gt;1&lt;/C&gt;&lt;D xsi:type="xsd:double"&gt;-0.17011624610150378&lt;/D&gt;&lt;/FQL&gt;&lt;FQL&gt;&lt;Q&gt;^SPAR_SET_DBASE('MEURPTX');SPAR_UNIV_QUARTILE(,,41331,41331,D,"STAT:CUM","SUPER_CLIENT:/INDEX_LISTS/PEER_GROUPS/SECTOR - IMA - MIXED INVESTMENT 0-35 SHARES - PTX",2,GBP,1)&lt;/Q&gt;&lt;R&gt;1&lt;/R&gt;&lt;C&gt;1&lt;/C&gt;&lt;D xsi:type="xsd:double"&gt;-0.0667811486357528&lt;/D&gt;&lt;/FQL&gt;&lt;FQL&gt;&lt;Q&gt;^SPAR_SET_DBASE('MEURPTX');SPAR_UNIV_QUARTILE(,,41330,41330,D,"STAT:CUM","SUPER_CLIENT:/INDEX_LISTS/PEER_GROUPS/SECTOR - IMA - FLEXIBLE INVESTMENT - PTX",2,GBP,1)&lt;/Q&gt;&lt;R&gt;1&lt;/R&gt;&lt;C&gt;1&lt;/C&gt;&lt;D xsi:type="xsd:double"&gt;0.50034771456699545&lt;/D&gt;&lt;/FQL&gt;&lt;FQL&gt;&lt;Q&gt;^SPAR_SET_DBASE('MEURPTX');SPAR_UNIV_QUARTILE(,,41330,41330,D,"STAT:CUM","SUPER_CLIENT:/INDEX_LISTS/PEER_GROUPS/SECTOR - IMA - MIXED INVESTMENT 40-85 SHARES - PTX",2,GBP,1)&lt;/Q&gt;&lt;R&gt;1&lt;/R&gt;&lt;C&gt;1&lt;/C&gt;&lt;D xsi:type="xsd:double"&gt;0.57265569076592193&lt;/D&gt;&lt;/FQL&gt;&lt;FQL&gt;&lt;Q&gt;^SPAR_SET_DBASE('MEURPTX');SPAR_UNIV_QUARTILE(,,41330,41330,D,"STAT:CUM","SUPER_CLIENT:/INDEX_LISTS/PEER_GROUPS/SECTOR - IMA - MIXED INVESTMENT 20-60 SHARES - PTX",2,GBP,1)&lt;/Q&gt;&lt;R&gt;1&lt;/R&gt;&lt;C&gt;1&lt;/C&gt;&lt;D xsi:type="xsd:double"&gt;0.29455081001472649&lt;/D&gt;&lt;/FQL&gt;&lt;FQL&gt;&lt;Q&gt;^SPAR_SET_DBASE('MEURPTX');SPAR_UNIV_QUARTILE(,,41330,41330,D,"STAT:CUM","SUPER_CLIENT:/INDEX_LISTS/PEER_GROUPS/SECTOR - IMA - MIXED INVESTMENT 0-35 SHARES - PTX",2,GBP,1)&lt;/Q&gt;&lt;R&gt;1&lt;/R&gt;&lt;C&gt;1&lt;/C&gt;&lt;D xsi:type="xsd:double"&gt;0.2346343138377005&lt;/D&gt;&lt;/FQL&gt;&lt;FQL&gt;&lt;Q&gt;^SPAR_SET_DBASE('MEURPTX');SPAR_UNIV_QUARTILE(,,41327,41327,D,"STAT:CUM","SUPER_CLIENT:/INDEX_LISTS/PEER_GROUPS/SECTOR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xsi:type="xsd:double"&gt;1.0000000005838672E-05&lt;/D&gt;&lt;/FQL&gt;&lt;FQL&gt;&lt;Q&gt;^SPAR_SET_DBASE('MEURPTX');SPAR_UNIV_QUARTILE(,,41327,41327,D,"STAT:CUM","SUPER_CLIENT:/INDEX_LISTS/PEER_GROUPS/SECTOR - IMA - MIXED INVESTMENT 40-85 SHARES - PTX",2,GBP,1)&lt;/Q&gt;&lt;R&gt;1&lt;/R&gt;&lt;C&gt;1&lt;/C&gt;&lt;D xsi:type="xsd:double"&gt;0.042009164216727513&lt;/D&gt;&lt;/FQL&gt;&lt;FQL&gt;&lt;Q&gt;^SPAR_SET_DBASE('MEURPTX');SPAR_UNIV_QUARTILE(,,41327,41327,D,"STAT:CUM","SUPER_CLIENT:/INDEX_LISTS/PEER_GROUPS/SECTOR - IMA - MIXED INVESTMENT 20-60 SHARES - PTX",2,GBP,1)&lt;/Q&gt;&lt;R&gt;1&lt;/R&gt;&lt;C&gt;1&lt;/C&gt;&lt;D xsi:type="xsd:double"&gt;-0.18314020146519283&lt;/D&gt;&lt;/FQL&gt;&lt;FQL&gt;&lt;Q&gt;^SPAR_SET_DBASE('MEURPTX');SPAR_UNIV_QUARTILE(,,41327,41327,D,"STAT:CUM","SUPER_CLIENT:/INDEX_LISTS/PEER_GROUPS/SECTOR - IMA - MIXED INVESTMENT 0-35 SHARES - PTX",2,GBP,1)&lt;/Q&gt;&lt;R&gt;1&lt;/R&gt;&lt;C&gt;1&lt;/C&gt;&lt;D xsi:type="xsd:double"&gt;0.073002708029190622&lt;/D&gt;&lt;/FQL&gt;&lt;FQL&gt;&lt;Q&gt;^SPAR_SET_DBASE('MEURPTX');SPAR_UNIV_QUARTILE(,,41326,41326,D,"STAT:CUM","SUPER_CLIENT:/INDEX_LISTS/PEER_GROUPS/SECTOR - IMA - FLEXIBLE INVESTMENT - PTX",2,GBP,1)&lt;/Q&gt;&lt;R&gt;1&lt;/R&gt;&lt;C&gt;1&lt;/C&gt;&lt;D xsi:type="xsd:double"&gt;-0.30341439098394707&lt;/D&gt;&lt;/FQL&gt;&lt;FQL&gt;&lt;Q&gt;^SPAR_SET_DBASE('MEURPTX');SPAR_UNIV_QUARTILE(,,41326,41326,D,"STAT:CUM","SUPER_CLIENT:/INDEX_LISTS/PEER_GROUPS/SECTOR - IMA - MIXED INVESTMENT 40-85 SHARES - PTX",2,GBP,1)&lt;/Q&gt;&lt;R&gt;1&lt;/R&gt;&lt;C&gt;1&lt;/C&gt;&lt;D xsi:type="xsd:double"&gt;-0.45767432391198293&lt;/D&gt;&lt;/FQL&gt;&lt;FQL&gt;&lt;Q&gt;^SPAR_SET_DBASE('MEURPTX');SPAR_UNIV_QUARTILE(,,41326,41326,D,"STAT:CUM","SUPER_CLIENT:/INDEX_LISTS/PEER_GROUPS/SECTOR - IMA - MIXED INVESTMENT 20-60 SHARES - PTX",2,GBP,1)&lt;/Q&gt;&lt;R&gt;1&lt;/R&gt;&lt;C&gt;1&lt;/C&gt;&lt;D xsi:type="xsd:double"&gt;-0.034670079764165251&lt;/D&gt;&lt;/FQL&gt;&lt;FQL&gt;&lt;Q&gt;^SPAR_SET_DBASE('MEURPTX');SPAR_UNIV_QUARTILE(,,41326,41326,D,"STAT:CUM","SUPER_CLIENT:/INDEX_LISTS/PEER_GROUPS/SECTOR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xsi:type="xsd:double"&gt;1.0000000005838672E-05&lt;/D&gt;&lt;/FQL&gt;&lt;FQL&gt;&lt;Q&gt;^SPAR_SET_DBASE('MEURPTX');SPAR_UNIV_QUARTILE(,,41325,41325,D,"STAT:CUM","SUPER_CLIENT:/INDEX_LISTS/PEER_GROUPS/SECTOR - IMA - FLEXIBLE INVESTMENT - PTX",2,GBP,1)&lt;/Q&gt;&lt;R&gt;1&lt;/R&gt;&lt;C&gt;1&lt;/C&gt;&lt;D xsi:type="xsd:double"&gt;0.685826315355742&lt;/D&gt;&lt;/FQL&gt;&lt;FQL&gt;&lt;Q&gt;^SPAR_SET_DBASE('MEURPTX');SPAR_UNIV_QUARTILE(,,41325,41325,D,"STAT:CUM","SUPER_CLIENT:/INDEX_LISTS/PEER_GROUPS/SECTOR - IMA - MIXED INVESTMENT 40-85 SHARES - PTX",2,GBP,1)&lt;/Q&gt;&lt;R&gt;1&lt;/R&gt;&lt;C&gt;1&lt;/C&gt;&lt;D xsi:type="xsd:double"&gt;0.79004117381040739&lt;/D&gt;&lt;/FQL&gt;&lt;FQL&gt;&lt;Q&gt;^SPAR_SET_DBASE('MEURPTX');SPAR_UNIV_QUARTILE(,,41325,41325,D,"STAT:CUM","SUPER_CLIENT:/INDEX_LISTS/PEER_GROUPS/SECTOR - IMA - MIXED INVESTMENT 20-60 SHARES - PTX",2,GBP,1)&lt;/Q&gt;&lt;R&gt;1&lt;/R&gt;&lt;C&gt;1&lt;/C&gt;&lt;D xsi:type="xsd:double"&gt;0.40234618879606554&lt;/D&gt;&lt;/FQL&gt;&lt;FQL&gt;&lt;Q&gt;^SPAR_SET_DBASE('MEURPTX');SPAR_UNIV_QUARTILE(,,41325,41325,D,"STAT:CUM","SUPER_CLIENT:/INDEX_LISTS/PEER_GROUPS/SECTOR - IMA - MIXED INVESTMENT 0-35 SHARES - PTX",2,GBP,1)&lt;/Q&gt;&lt;R&gt;1&lt;/R&gt;&lt;C&gt;1&lt;/C&gt;&lt;D xsi:type="xsd:double"&gt;0.33698525257064293&lt;/D&gt;&lt;/FQL&gt;&lt;FQL&gt;&lt;Q&gt;^SPAR_SET_DBASE('MEURPTX');SPAR_UNIV_QUARTILE(,,41324,41324,D,"STAT:CUM","SUPER_CLIENT:/INDEX_LISTS/PEER_GROUPS/SECTOR - IMA - FLEXIBLE INVESTMENT - PTX",2,GBP,1)&lt;/Q&gt;&lt;R&gt;1&lt;/R&gt;&lt;C&gt;1&lt;/C&gt;&lt;D xsi:type="xsd:double"&gt;0.13552609335156785&lt;/D&gt;&lt;/FQL&gt;&lt;FQL&gt;&lt;Q&gt;^SPAR_SET_DBASE('MEURPTX');SPAR_UNIV_QUARTILE(,,41324,41324,D,"STAT:CUM","SUPER_CLIENT:/INDEX_LISTS/PEER_GROUPS/SECTOR - IMA - MIXED INVESTMENT 40-85 SHARES - PTX",2,GBP,1)&lt;/Q&gt;&lt;R&gt;1&lt;/R&gt;&lt;C&gt;1&lt;/C&gt;&lt;D xsi:type="xsd:double"&gt;0.17757083444338573&lt;/D&gt;&lt;/FQL&gt;&lt;FQL&gt;&lt;Q&gt;^SPAR_SET_DBASE('MEURPTX');SPAR_UNIV_QUARTILE(,,41324,41324,D,"STAT:CUM","SUPER_CLIENT:/INDEX_LISTS/PEER_GROUPS/SECTOR - IMA - MIXED INVESTMENT 20-60 SHARES - PTX",2,GBP,1)&lt;/Q&gt;&lt;R&gt;1&lt;/R&gt;&lt;C&gt;1&lt;/C&gt;&lt;D xsi:type="xsd:double"&gt;0.05937641923992043&lt;/D&gt;&lt;/FQL&gt;&lt;FQL&gt;&lt;Q&gt;^SPAR_SET_DBASE('MEURPTX');SPAR_UNIV_QUARTILE(,,41324,41324,D,"STAT:CUM","SUPER_CLIENT:/INDEX_LISTS/PEER_GROUPS/SECTOR - IMA - MIXED INVESTMENT 0-35 SHARES - PTX",2,GBP,1)&lt;/Q&gt;&lt;R&gt;1&lt;/R&gt;&lt;C&gt;1&lt;/C&gt;&lt;D xsi:type="xsd:double"&gt;0.088935105856235985&lt;/D&gt;&lt;/FQL&gt;&lt;FQL&gt;&lt;Q&gt;^SPAR_SET_DBASE('MEURPTX');SPAR_UNIV_QUARTILE(,,41323,41323,D,"STAT:CUM","SUPER_CLIENT:/INDEX_LISTS/PEER_GROUPS/SECTOR - IMA - FLEXIBLE INVESTMENT - PTX",2,GBP,1)&lt;/Q&gt;&lt;R&gt;1&lt;/R&gt;&lt;C&gt;1&lt;/C&gt;&lt;D xsi:type="xsd:double"&gt;0&lt;/D&gt;&lt;/FQL&gt;&lt;FQL&gt;&lt;Q&gt;^SPAR_SET_DBASE('MEURPTX');SPAR_UNIV_QUARTILE(,,41323,41323,D,"STAT:CUM","SUPER_CLIENT:/INDEX_LISTS/PEER_GROUPS/SECTOR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xsi:type="xsd:double"&gt;0&lt;/D&gt;&lt;/FQL&gt;&lt;FQL&gt;&lt;Q&gt;^SPAR_SET_DBASE('MEURPTX');SPAR_UNIV_QUARTILE(,,41323,41323,D,"STAT:CUM","SUPER_CLIENT:/INDEX_LISTS/PEER_GROUPS/SECTOR - IMA - MIXED INVESTMENT 20-60 SHARES - PTX",2,GBP,1)&lt;/Q&gt;&lt;R&gt;1&lt;/R&gt;&lt;C&gt;1&lt;/C&gt;&lt;D xsi:type="xsd:double"&gt;0.03221056506534925&lt;/D&gt;&lt;/FQL&gt;&lt;FQL&gt;&lt;Q&gt;^SPAR_SET_DBASE('MEURPTX');SPAR_UNIV_QUARTILE(,,41323,41323,D,"STAT:CUM","SUPER_CLIENT:/INDEX_LISTS/PEER_GROUPS/SECTOR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xsi:type="xsd:double"&gt;0&lt;/D&gt;&lt;/FQL&gt;&lt;FQL&gt;&lt;Q&gt;^SPAR_SET_DBASE('MEURPTX');SPAR_UNIV_QUARTILE(,,41320,41320,D,"STAT:CUM","SUPER_CLIENT:/INDEX_LISTS/PEER_GROUPS/SECTOR - IMA - FLEXIBLE INVESTMENT - PTX",2,GBP,1)&lt;/Q&gt;&lt;R&gt;1&lt;/R&gt;&lt;C&gt;1&lt;/C&gt;&lt;D xsi:type="xsd:double"&gt;0.092620613130112162&lt;/D&gt;&lt;/FQL&gt;&lt;FQL&gt;&lt;Q&gt;^SPAR_SET_DBASE('MEURPTX');SPAR_UNIV_QUARTILE(,,41320,41320,D,"STAT:CUM","SUPER_CLIENT:/INDEX_LISTS/PEER_GROUPS/SECTOR - IMA - MIXED INVESTMENT 40-85 SHARES - PTX",2,GBP,1)&lt;/Q&gt;&lt;R&gt;1&lt;/R&gt;&lt;C&gt;1&lt;/C&gt;&lt;D xsi:type="xsd:double"&gt;0.12315768221280443&lt;/D&gt;&lt;/FQL&gt;&lt;FQL&gt;&lt;Q&gt;^SPAR_SET_DBASE('MEURPTX');SPAR_UNIV_QUARTILE(,,41320,41320,D,"STAT:CUM","SUPER_CLIENT:/INDEX_LISTS/PEER_GROUPS/SECTOR - IMA - MIXED INVESTMENT 20-60 SHARES - PTX",2,GBP,1)&lt;/Q&gt;&lt;R&gt;1&lt;/R&gt;&lt;C&gt;1&lt;/C&gt;&lt;D xsi:type="xsd:double"&gt;0.0888099467140524&lt;/D&gt;&lt;/FQL&gt;&lt;FQL&gt;&lt;Q&gt;^SPAR_SET_DBASE('MEURPTX');SPAR_UNIV_QUARTILE(,,41320,41320,D,"STAT:CUM","SUPER_CLIENT:/INDEX_LISTS/PEER_GROUPS/SECTOR - IMA - MIXED INVESTMENT 0-35 SHARES - PTX",2,GBP,1)&lt;/Q&gt;&lt;R&gt;1&lt;/R&gt;&lt;C&gt;1&lt;/C&gt;&lt;D xsi:type="xsd:double"&gt;0.096052252425327111&lt;/D&gt;&lt;/FQL&gt;&lt;FQL&gt;&lt;Q&gt;^SPAR_SET_DBASE('MEURPTX');SPAR_UNIV_QUARTILE(,,41319,41319,D,"STAT:CUM","SUPER_CLIENT:/INDEX_LISTS/PEER_GROUPS/SECTOR - IMA - FLEXIBLE INVESTMENT - PTX",2,GBP,1)&lt;/Q&gt;&lt;R&gt;1&lt;/R&gt;&lt;C&gt;1&lt;/C&gt;&lt;D xsi:type="xsd:double"&gt;0.16284386403526696&lt;/D&gt;&lt;/FQL&gt;&lt;FQL&gt;&lt;Q&gt;^SPAR_SET_DBASE('MEURPTX');SPAR_UNIV_QUARTILE(,,41319,41319,D,"STAT:CUM","SUPER_CLIENT:/INDEX_LISTS/PEER_GROUPS/SECTOR - IMA - MIXED INVESTMENT 40-85 SHARES - PTX",2,GBP,1)&lt;/Q&gt;&lt;R&gt;1&lt;/R&gt;&lt;C&gt;1&lt;/C&gt;&lt;D xsi:type="xsd:double"&gt;0.12540600795678536&lt;/D&gt;&lt;/FQL&gt;&lt;FQL&gt;&lt;Q&gt;^SPAR_SET_DBASE('MEURPTX');SPAR_UNIV_QUARTILE(,,41319,41319,D,"STAT:CUM","SUPER_CLIENT:/INDEX_LISTS/PEER_GROUPS/SECTOR - IMA - MIXED INVESTMENT 20-60 SHARES - PTX",2,GBP,1)&lt;/Q&gt;&lt;R&gt;1&lt;/R&gt;&lt;C&gt;1&lt;/C&gt;&lt;D xsi:type="xsd:double"&gt;0.16613595458949693&lt;/D&gt;&lt;/FQL&gt;&lt;FQL&gt;&lt;Q&gt;^SPAR_SET_DBASE('MEURPTX');SPAR_UNIV_QUARTILE(,,41319,41319,D,"STAT:CUM","SUPER_CLIENT:/INDEX_LISTS/PEER_GROUPS/SECTOR - IMA - MIXED INVESTMENT 0-35 SHARES - PTX",2,GBP,1)&lt;/Q&gt;&lt;R&gt;1&lt;/R&gt;&lt;C&gt;1&lt;/C&gt;&lt;D xsi:type="xsd:double"&gt;0.08992494725554856&lt;/D&gt;&lt;/FQL&gt;&lt;FQL&gt;&lt;Q&gt;^SPAR_SET_DBASE('MEURPTX');SPAR_UNIV_QUARTILE(,,41318,41318,D,"STAT:CUM","SUPER_CLIENT:/INDEX_LISTS/PEER_GROUPS/SECTOR - IMA - FLEXIBLE INVESTMENT - PTX",2,GBP,1)&lt;/Q&gt;&lt;R&gt;1&lt;/R&gt;&lt;C&gt;1&lt;/C&gt;&lt;D xsi:type="xsd:double"&gt;0.3937007874015741&lt;/D&gt;&lt;/FQL&gt;&lt;FQL&gt;&lt;Q&gt;^SPAR_SET_DBASE('MEURPTX');SPAR_UNIV_QUARTILE(,,41318,41318,D,"STAT:CUM","SUPER_CLIENT:/INDEX_LISTS/PEER_GROUPS/SECTOR - IMA - MIXED INVESTMENT 40-85 SHARES - PTX",2,GBP,1)&lt;/Q&gt;&lt;R&gt;1&lt;/R&gt;&lt;C&gt;1&lt;/C&gt;&lt;D xsi:type="xsd:double"&gt;0.42455755378525417&lt;/D&gt;&lt;/FQL&gt;&lt;FQL&gt;&lt;Q&gt;^SPAR_SET_DBASE('MEURPTX');SPAR_UNIV_QUARTILE(,,41318,41318,D,"STAT:CUM","SUPER_CLIENT:/INDEX_LISTS/PEER_GROUPS/SECTOR - IMA - MIXED INVESTMENT 20-60 SHARES - PTX",2,GBP,1)&lt;/Q&gt;&lt;R&gt;1&lt;/R&gt;&lt;C&gt;1&lt;/C&gt;&lt;D xsi:type="xsd:double"&gt;0.191315920811852&lt;/D&gt;&lt;/FQL&gt;&lt;FQL&gt;&lt;Q&gt;^SPAR_SET_DBASE('MEURPTX');SPAR_UNIV_QUARTILE(,,41318,41318,D,"STAT:CUM","SUPER_CLIENT:/INDEX_LISTS/PEER_GROUPS/SECTOR - IMA - MIXED INVESTMENT 0-35 SHARES - PTX",2,GBP,1)&lt;/Q&gt;&lt;R&gt;1&lt;/R&gt;&lt;C&gt;1&lt;/C&gt;&lt;D xsi:type="xsd:double"&gt;0.083063377356928925&lt;/D&gt;&lt;/FQL&gt;&lt;FQL&gt;&lt;Q&gt;^SPAR_SET_DBASE('MEURPTX');SPAR_UNIV_QUARTILE(,,41317,41317,D,"STAT:CUM","SUPER_CLIENT:/INDEX_LISTS/PEER_GROUPS/SECTOR - IMA - FLEXIBLE INVESTMENT - PTX",2,GBP,1)&lt;/Q&gt;&lt;R&gt;1&lt;/R&gt;&lt;C&gt;1&lt;/C&gt;&lt;D xsi:type="xsd:double"&gt;0.21771425499521602&lt;/D&gt;&lt;/FQL&gt;&lt;FQL&gt;&lt;Q&gt;^SPAR_SET_DBASE('MEURPTX');SPAR_UNIV_QUARTILE(,,41317,41317,D,"STAT:CUM","SUPER_CLIENT:/INDEX_LISTS/PEER_GROUPS/SECTOR - IMA - MIXED INVESTMENT 40-85 SHARES - PTX",2,GBP,1)&lt;/Q&gt;&lt;R&gt;1&lt;/R&gt;&lt;C&gt;1&lt;/C&gt;&lt;D xsi:type="xsd:double"&gt;0.21511971612961922&lt;/D&gt;&lt;/FQL&gt;&lt;FQL&gt;&lt;Q&gt;^SPAR_SET_DBASE('MEURPTX');SPAR_UNIV_QUARTILE(,,41317,41317,D,"STAT:CUM","SUPER_CLIENT:/INDEX_LISTS/PEER_GROUPS/SECTOR - IMA - MIXED INVESTMENT 20-60 SHARES - PTX",2,GBP,1)&lt;/Q&gt;&lt;R&gt;1&lt;/R&gt;&lt;C&gt;1&lt;/C&gt;&lt;D xsi:type="xsd:double"&gt;0.15173905918057784&lt;/D&gt;&lt;/FQL&gt;&lt;FQL&gt;&lt;Q&gt;^SPAR_SET_DBASE('MEURPTX');SPAR_UNIV_QUARTILE(,,41317,41317,D,"STAT:CUM","SUPER_CLIENT:/INDEX_LISTS/PEER_GROUPS/SECTOR - IMA - MIXED INVESTMENT 0-35 SHARES - PTX",2,GBP,1)&lt;/Q&gt;&lt;R&gt;1&lt;/R&gt;&lt;C&gt;1&lt;/C&gt;&lt;D xsi:type="xsd:double"&gt;0.13266921415202582&lt;/D&gt;&lt;/FQL&gt;&lt;FQL&gt;&lt;Q&gt;^SPAR_SET_DBASE('MEURPTX');SPAR_UNIV_QUARTILE(,,41316,41316,D,"STAT:CUM","SUPER_CLIENT:/INDEX_LISTS/PEER_GROUPS/SECTOR - IMA - FLEXIBLE INVESTMENT - PTX",2,GBP,1)&lt;/Q&gt;&lt;R&gt;1&lt;/R&gt;&lt;C&gt;1&lt;/C&gt;&lt;D xsi:type="xsd:double"&gt;0.1357251483982802&lt;/D&gt;&lt;/FQL&gt;&lt;FQL&gt;&lt;Q&gt;^SPAR_SET_DBASE('MEURPTX');SPAR_UNIV_QUARTILE(,,41316,41316,D,"STAT:CUM","SUPER_CLIENT:/INDEX_LISTS/PEER_GROUPS/SECTOR - IMA - MIXED INVESTMENT 40-85 SHARES - PTX",2,GBP,1)&lt;/Q&gt;&lt;R&gt;1&lt;/R&gt;&lt;C&gt;1&lt;/C&gt;&lt;D xsi:type="xsd:double"&gt;0.14710689767898355&lt;/D&gt;&lt;/FQL&gt;&lt;FQL&gt;&lt;Q&gt;^SPAR_SET_DBASE('MEURPTX');SPAR_UNIV_QUARTILE(,,41316,41316,D,"STAT:CUM","SUPER_CLIENT:/INDEX_LISTS/PEER_GROUPS/SECTOR - IMA - MIXED INVESTMENT 20-60 SHARES - PTX",2,GBP,1)&lt;/Q&gt;&lt;R&gt;1&lt;/R&gt;&lt;C&gt;1&lt;/C&gt;&lt;D xsi:type="xsd:double"&gt;0.05783132530119417&lt;/D&gt;&lt;/FQL&gt;&lt;FQL&gt;&lt;Q&gt;^SPAR_SET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_DBASE('MEURPTX');SPAR_UNIV_QUARTILE(,,41316,41316,D,"STAT:CUM","SUPER_CLIENT:/INDEX_LISTS/PEER_GROUPS/SECTOR - IMA - MIXED INVESTMENT 0-35 SHARES - PTX",2,GBP,1)&lt;/Q&gt;&lt;R&gt;1&lt;/R&gt;&lt;C&gt;1&lt;/C&gt;&lt;D xsi:type="xsd:double"&gt;0.0338218714768912&lt;/D&gt;&lt;/FQL&gt;&lt;FQL&gt;&lt;Q&gt;^SPAR_SET_DBASE('MEURPTX');SPAR_UNIV_QUARTILE(,,41313,41313,D,"STAT:CUM","SUPER_CLIENT:/INDEX_LISTS/PEER_GROUPS/SECTOR - IMA - FLEXIBLE INVESTMENT - PTX",2,GBP,1)&lt;/Q&gt;&lt;R&gt;1&lt;/R&gt;&lt;C&gt;1&lt;/C&gt;&lt;D xsi:type="xsd:double"&gt;-0.25773195876287458&lt;/D&gt;&lt;/FQL&gt;&lt;FQL&gt;&lt;Q&gt;^SPAR_SET_DBASE('MEURPTX');SPAR_UNIV_QUARTILE(,,41313,41313,D,"STAT:CUM","SUPER_CLIENT:/INDEX_LISTS/PEER_GROUPS/SECTOR - IMA - MIXED INVESTMENT 40-85 SHARES - PTX",2,GBP,1)&lt;/Q&gt;&lt;R&gt;1&lt;/R&gt;&lt;C&gt;1&lt;/C&gt;&lt;D xsi:type="xsd:double"&gt;-0.22961691388999617&lt;/D&gt;&lt;/FQL&gt;&lt;FQL&gt;&lt;Q&gt;^SPAR_SET_DBASE('MEURPTX');SPAR_UNIV_QUARTILE(,,41313,41313,D,"STAT:CUM","SUPER_CLIENT:/INDEX_LISTS/PEER_GROUPS/SECTOR - IMA - MIXED INVESTMENT 20-60 SHARES - PTX",2,GBP,1)&lt;/Q&gt;&lt;R&gt;1&lt;/R&gt;&lt;C&gt;1&lt;/C&gt;&lt;D xsi:type="xsd:double"&gt;-0.1542347066648686&lt;/D&gt;&lt;/FQL&gt;&lt;FQL&gt;&lt;Q&gt;^SPAR_SET_DBASE('MEURPTX');SPAR_UNIV_QUARTILE(,,41313,41313,D,"STAT:CUM","SUPER_CLIENT:/INDEX_LISTS/PEER_GROUPS/SECTOR - IMA - MIXED INVESTMENT 0-35 SHARES - PTX",2,GBP,1)&lt;/Q&gt;&lt;R&gt;1&lt;/R&gt;&lt;C&gt;1&lt;/C&gt;&lt;D xsi:type="xsd:double"&gt;-0.061187028349996009&lt;/D&gt;&lt;/FQL&gt;&lt;FQL&gt;&lt;Q&gt;^SPAR_SET_DBASE('MEURPTX');SPAR_UNIV_QUARTILE(,,41312,41312,D,"STAT:CUM","SUPER_CLIENT:/INDEX_LISTS/PEER_GROUPS/SECTOR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xsi:type="xsd:double"&gt;-5.9999999968418649E-06&lt;/D&gt;&lt;/FQL&gt;&lt;FQL&gt;&lt;Q&gt;^SPAR_SET_DBASE('MEURPTX');SPAR_UNIV_QUARTILE(,,41312,41312,D,"STAT:CUM","SUPER_CLIENT:/INDEX_LISTS/PEER_GROUPS/SECTOR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xsi:type="xsd:double"&gt;-5.9999999968418649E-06&lt;/D&gt;&lt;/FQL&gt;&lt;FQL&gt;&lt;Q&gt;^SPAR_SET_DBASE('MEURPTX');SPAR_UNIV_QUARTILE(,,41312,41312,D,"STAT:CUM","SUPER_CLIENT:/INDEX_LISTS/PEER_GROUPS/SECTOR - IMA - MIXED INVESTMENT 20-60 SHARES - PTX",2,GBP,1)&lt;/Q&gt;&lt;R&gt;1&lt;/R&gt;&lt;C&gt;1&lt;/C&gt;&lt;D xsi:type="xsd:double"&gt;0.087790307287094471&lt;/D&gt;&lt;/FQL&gt;&lt;FQL&gt;&lt;Q&gt;^SPAR_SET_DBASE('MEURPTX');SPAR_UNIV_QUARTILE(,,41312,41312,D,"STAT:CUM","SUPER_CLIENT:/INDEX_LISTS/PEER_GROUPS/SECTOR - IMA - MIXED INVESTMENT 0-35 SHARES - PTX",2,GBP,1)&lt;/Q&gt;&lt;R&gt;1&lt;/R&gt;&lt;C&gt;1&lt;/C&gt;&lt;D xsi:type="xsd:double"&gt;-0.089225969526618432&lt;/D&gt;&lt;/FQL&gt;&lt;FQL&gt;&lt;Q&gt;^SPAR_SET_DBASE('MEURPTX');SPAR_UNIV_QUARTILE(,,41311,41311,D,"STAT:CUM","SUPER_CLIENT:/INDEX_LISTS/PEER_GROUPS/SECTOR - IMA - FLEXIBLE INVESTMENT - PTX",2,GBP,1)&lt;/Q&gt;&lt;R&gt;1&lt;/R&gt;&lt;C&gt;1&lt;/C&gt;&lt;D xsi:type="xsd:double"&gt;0.13003901170351995&lt;/D&gt;&lt;/FQL&gt;&lt;FQL&gt;&lt;Q&gt;^SPAR_SET_DBASE('MEURPTX');SPAR_UNIV_QUARTILE(,,41311,41311,D,"STAT:CUM","SUPER_CLIENT:/INDEX_LISTS/PEER_GROUPS/SECTOR - IMA - MIXED INVESTMENT 40-85 SHARES - PTX",2,GBP,1)&lt;/Q&gt;&lt;R&gt;1&lt;/R&gt;&lt;C&gt;1&lt;/C&gt;&lt;D xsi:type="xsd:double"&gt;0.31228784792938225&lt;/D&gt;&lt;/FQL&gt;&lt;FQL&gt;&lt;Q&gt;^SPAR_SET_DBASE('MEURPTX');SPAR_UNIV_QUARTILE(,,41311,41311,D,"STAT:CUM","SUPER_CLIENT:/INDEX_LISTS/PEER_GROUPS/SECTOR - IMA - MIXED INVESTMENT 20-60 SHARES - PTX",2,GBP,1)&lt;/Q&gt;&lt;R&gt;1&lt;/R&gt;&lt;C&gt;1&lt;/C&gt;&lt;D xsi:type="xsd:double"&gt;0.0840760047082556&lt;/D&gt;&lt;/FQL&gt;&lt;FQL&gt;&lt;Q&gt;^SPAR_SET_DBASE('MEURPTX');SPAR_UNIV_QUARTILE(,,41311,41311,D,"STAT:CUM","SUPER_CLIENT:/INDEX_LISTS/PEER_GROUPS/SECTOR - IMA - MIXED INVESTMENT 0-35 SHARES - PTX",2,GBP,1)&lt;/Q&gt;&lt;R&gt;1&lt;/R&gt;&lt;C&gt;1&lt;/C&gt;&lt;D xsi:type="xsd:double"&gt;0.086425754874963623&lt;/D&gt;&lt;/FQL&gt;&lt;FQL&gt;&lt;Q&gt;^SPAR_SET_DBASE('MEURPTX');SPAR_UNIV_QUARTILE(,,41310,41310,D,"STAT:CUM","SUPER_CLIENT:/INDEX_LISTS/PEER_GROUPS/SECTOR - IMA - FLEXIBLE INVESTMENT - PTX",2,GBP,1)&lt;/Q&gt;&lt;R&gt;1&lt;/R&gt;&lt;C&gt;1&lt;/C&gt;&lt;D xsi:type="xsd:double"&gt;0&lt;/D&gt;&lt;/FQL&gt;&lt;FQL&gt;&lt;Q&gt;^SPAR_SET_DBASE('MEURPTX');SPAR_UNIV_QUARTILE(,,41310,41310,D,"STAT:CUM","SUPER_CLIENT:/INDEX_LISTS/PEER_GROUPS/SECTOR - IMA - MIXED INVESTMENT 40-85 SHARES - PTX",2,GBP,1)&lt;/Q&gt;&lt;R&gt;1&lt;/R&gt;&lt;C&gt;1&lt;/C&gt;&lt;D xsi:type="xsd:double"&gt;-0.24281541761537184&lt;/D&gt;&lt;/FQL&gt;&lt;FQL&gt;&lt;Q&gt;^SPAR_SET_DBASE('MEURPTX');SPAR_UNIV_QUARTILE(,,41310,41310,D,"STAT:CUM","SUPER_CLIENT:/INDEX_LISTS/PEER_GROUPS/SECTOR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xsi:type="xsd:double"&gt;0&lt;/D&gt;&lt;/FQL&gt;&lt;FQL&gt;&lt;Q&gt;^SPAR_SET_DBASE('MEURPTX');SPAR_UNIV_QUARTILE(,,41310,41310,D,"STAT:CUM","SUPER_CLIENT:/INDEX_LISTS/PEER_GROUPS/SECTOR - IMA - MIXED INVESTMENT 0-35 SHARES - PTX",2,GBP,1)&lt;/Q&gt;&lt;R&gt;1&lt;/R&gt;&lt;C&gt;1&lt;/C&gt;&lt;D xsi:type="xsd:double"&gt;-0.051586278050030909&lt;/D&gt;&lt;/FQL&gt;&lt;FQL&gt;&lt;Q&gt;^SPAR_SET_DBASE('MEURPTX');SPAR_UNIV_QUARTILE(,,41309,41309,D,"STAT:CUM","SUPER_CLIENT:/INDEX_LISTS/PEER_GROUPS/SECTOR - IMA - FLEXIBLE INVESTMENT - PTX",2,GBP,1)&lt;/Q&gt;&lt;R&gt;1&lt;/R&gt;&lt;C&gt;1&lt;/C&gt;&lt;D xsi:type="xsd:double"&gt;0.29615004935834577&lt;/D&gt;&lt;/FQL&gt;&lt;FQL&gt;&lt;Q&gt;^SPAR_SET_DBASE('MEURPTX');SPAR_UNIV_QUARTILE(,,41309,41309,D,"STAT:CUM","SUPER_CLIENT:/INDEX_LISTS/PEER_GROUPS/SECTOR - IMA - MIXED INVESTMENT 40-85 SHARES - PTX",2,GBP,1)&lt;/Q&gt;&lt;R&gt;1&lt;/R&gt;&lt;C&gt;1&lt;/C&gt;&lt;D xsi:type="xsd:double"&gt;0.31973473858724066&lt;/D&gt;&lt;/FQL&gt;&lt;FQL&gt;&lt;Q&gt;^SPAR_SET_DBASE('MEURPTX');SPAR_UNIV_QUARTILE(,,41309,41309,D,"STAT:CUM","SUPER_CLIENT:/INDEX_LISTS/PEER_GROUPS/SECTOR - IMA - MIXED INVESTMENT 20-60 SHARES - PTX",2,GBP,1)&lt;/Q&gt;&lt;R&gt;1&lt;/R&gt;&lt;C&gt;1&lt;/C&gt;&lt;D xsi:type="xsd:double"&gt;0.17590149516271136&lt;/D&gt;&lt;/FQL&gt;&lt;FQL&gt;&lt;Q&gt;^SPAR_SET_DBASE('MEURPTX');SPAR_UNIV_QUARTILE(,,41309,41309,D,"STAT:CUM","SUPER_CLIENT:/INDEX_LISTS/PEER_GROUPS/SECTOR - IMA - MIXED INVESTMENT 0-35 SHARES - PTX",2,GBP,1)&lt;/Q&gt;&lt;R&gt;1&lt;/R&gt;&lt;C&gt;1&lt;/C&gt;&lt;D xsi:type="xsd:double"&gt;0.066478311450879346&lt;/D&gt;&lt;/FQL&gt;&lt;FQL&gt;&lt;Q&gt;^SPAR_SET_DBASE('MEURPTX');SPAR_UNIV_QUARTILE(,,41306,41306,D,"STAT:CUM","SUPER_CLIENT:/INDEX_LISTS/PEER_GROUPS/SECTOR - IMA - FLEXIBLE INVESTMENT - PTX",2,GBP,1)&lt;/Q&gt;&lt;R&gt;1&lt;/R&gt;&lt;C&gt;1&lt;/C&gt;&lt;D xsi:type="xsd:double"&gt;0&lt;/D&gt;&lt;/FQL&gt;&lt;FQL&gt;&lt;Q&gt;^SPAR_SET_DBASE('MEURPTX');SPAR_UNIV_QUARTILE(,,41306,41306,D,"STAT:CUM","SUPER_CLIENT:/INDEX_LISTS/PEER_GROUPS/SECTOR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xsi:type="xsd:double"&gt;0&lt;/D&gt;&lt;/FQL&gt;&lt;FQL&gt;&lt;Q&gt;^SPAR_SET_DBASE('MEURPTX');SPAR_UNIV_QUARTILE(,,41306,41306,D,"STAT:CUM","SUPER_CLIENT:/INDEX_LISTS/PEER_GROUPS/SECTOR - IMA - MIXED INVESTMENT 20-60 SHARES - PTX",2,GBP,1)&lt;/Q&gt;&lt;R&gt;1&lt;/R&gt;&lt;C&gt;1&lt;/C&gt;&lt;D xsi:type="xsd:double"&gt;-0.092120004979456827&lt;/D&gt;&lt;/FQL&gt;&lt;FQL&gt;&lt;Q&gt;^SPAR_SET_DBASE('MEURPTX');SPAR_UNIV_QUARTILE(,,41306,41306,D,"STAT:CUM","SUPER_CLIENT:/INDEX_LISTS/PEER_GROUPS/SECTOR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xsi:type="xsd:double"&gt;0&lt;/D&gt;&lt;/FQL&gt;&lt;FQL&gt;&lt;Q&gt;^SPAR_SET_DBASE('MEURPTX');SPAR_UNIV_QUARTILE(,,41305,41305,D,"STAT:CUM","SUPER_CLIENT:/INDEX_LISTS/PEER_GROUPS/SECTOR - IMA - FLEXIBLE INVESTMENT - PTX",2,GBP,1)&lt;/Q&gt;&lt;R&gt;1&lt;/R&gt;&lt;C&gt;1&lt;/C&gt;&lt;D xsi:type="xsd:double"&gt;-0.23999999999999577&lt;/D&gt;&lt;/FQL&gt;&lt;FQL&gt;&lt;Q&gt;^SPAR_SET_DBASE('MEURPTX');SPAR_UNIV_QUARTILE(,,41305,41305,D,"STAT:CUM","SUPER_CLIENT:/INDEX_LISTS/PEER_GROUPS/SECTOR - IMA - MIXED INVESTMENT 40-85 SHARES - PTX",2,GBP,1)&lt;/Q&gt;&lt;R&gt;1&lt;/R&gt;&lt;C&gt;1&lt;/C&gt;&lt;D xsi:type="xsd:double"&gt;-0.29707872586235418&lt;/D&gt;&lt;/FQL&gt;&lt;FQL&gt;&lt;Q&gt;^SPAR_SET_DBASE('MEURPTX');SPAR_UNIV_QUARTILE(,,41305,41305,D,"STAT:CUM","SUPER_CLIENT:/INDEX_LISTS/PEER_GROUPS/SECTOR - IMA - MIXED INVESTMENT 20-60 SHARES - PTX",2,GBP,1)&lt;/Q&gt;&lt;R&gt;1&lt;/R&gt;&lt;C&gt;1&lt;/C&gt;&lt;D xsi:type="xsd:double"&gt;-0.10958904109589218&lt;/D&gt;&lt;/FQL&gt;&lt;FQL&gt;&lt;Q&gt;^SPAR_SET_DBASE('MEURPTX');SPAR_UNIV_QUARTILE(,,41305,41305,D,"STAT:CUM","SUPER_CLIENT:/INDEX_LISTS/PEER_GROUPS/SECTOR - IMA - MIXED INVESTMENT 0-35 SHARES - PTX",2,GBP,1)&lt;/Q&gt;&lt;R&gt;1&lt;/R&gt;&lt;C&gt;1&lt;/C&gt;&lt;D xsi:type="xsd:double"&gt;-0.09532888465203504&lt;/D&gt;&lt;/FQL&gt;&lt;FQL&gt;&lt;Q&gt;^SPAR_SET_DBASE('MEURPTX');SPAR_UNIV_QUARTILE(,,41304,41304,D,"STAT:CUM","SUPER_CLIENT:/INDEX_LISTS/PEER_GROUPS/SECTOR - IMA - FLEXIBLE INVESTMENT - PTX",2,GBP,1)&lt;/Q&gt;&lt;R&gt;1&lt;/R&gt;&lt;C&gt;1&lt;/C&gt;&lt;D xsi:type="xsd:double"&gt;0.11337868480725266&lt;/D&gt;&lt;/FQL&gt;&lt;FQL&gt;&lt;Q&gt;^SPAR_SET_DBASE('MEURPTX');SPAR_UNIV_QUARTILE(,,41304,41304,D,"STAT:CUM","SUPER_CLIENT:/INDEX_LISTS/PEER_GROUPS/SECTOR - IMA - MIXED INVESTMENT 40-85 SHARES - PTX",2,GBP,1)&lt;/Q&gt;&lt;R&gt;1&lt;/R&gt;&lt;C&gt;1&lt;/C&gt;&lt;D xsi:type="xsd:double"&gt;0.17953321364452268&lt;/D&gt;&lt;/FQL&gt;&lt;FQL&gt;&lt;Q&gt;^SPAR_SET_DBASE('MEURPTX');SPAR_UNIV_QUARTILE(,,41304,41304,D,"STAT:CUM","SUPER_CLIENT:/INDEX_LISTS/PEER_GROUPS/SECTOR - IMA - MIXED INVESTMENT 20-60 SHARES - PTX",2,GBP,1)&lt;/Q&gt;&lt;R&gt;1&lt;/R&gt;&lt;C&gt;1&lt;/C&gt;&lt;D xsi:type="xsd:double"&gt;0.021303792074989225&lt;/D&gt;&lt;/FQL&gt;&lt;FQL&gt;&lt;Q&gt;^SPAR_SET_DBASE('MEURPTX');SPAR_UNIV_QUARTILE(,,41304,41304,D,"STAT:CUM","SUPER_CLIENT:/INDEX_LISTS/PEER_GROUPS/SECTOR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xsi:type="xsd:double"&gt;0&lt;/D&gt;&lt;/FQL&gt;&lt;FQL&gt;&lt;Q&gt;^SPAR_SET_DBASE('MEURPTX');SPAR_UNIV_QUARTILE(,,41303,41303,D,"STAT:CUM","SUPER_CLIENT:/INDEX_LISTS/PEER_GROUPS/SECTOR - IMA - FLEXIBLE INVESTMENT - PTX",2,GBP,1)&lt;/Q&gt;&lt;R&gt;1&lt;/R&gt;&lt;C&gt;1&lt;/C&gt;&lt;D xsi:type="xsd:double"&gt;0.042113283208111696&lt;/D&gt;&lt;/FQL&gt;&lt;FQL&gt;&lt;Q&gt;^SPAR_SET_DBASE('MEURPTX');SPAR_UNIV_QUARTILE(,,41303,41303,D,"STAT:CUM","SUPER_CLIENT:/INDEX_LISTS/PEER_GROUPS/SECTOR - IMA - MIXED INVESTMENT 40-85 SHARES - PTX",2,GBP,1)&lt;/Q&gt;&lt;R&gt;1&lt;/R&gt;&lt;C&gt;1&lt;/C&gt;&lt;D xsi:type="xsd:double"&gt;0.021922220305525819&lt;/D&gt;&lt;/FQL&gt;&lt;FQL&gt;&lt;Q&gt;^SPAR_SET_DBASE('MEURPTX');SPAR_UNIV_QUARTILE(,,41303,41303,D,"STAT:CUM","SUPER_CLIENT:/INDEX_LISTS/PEER_GROUPS/SECTOR - IMA - MIXED INVESTMENT 20-60 SHARES - PTX",2,GBP,1)&lt;/Q&gt;&lt;R&gt;1&lt;/R&gt;&lt;C&gt;1&lt;/C&gt;&lt;D xsi:type="xsd:double"&gt;0.016671784189448147&lt;/D&gt;&lt;/FQL&gt;&lt;FQL&gt;&lt;Q&gt;^SPAR_SET_DBASE('MEURPTX');SPAR_UNIV_QUARTILE(,,41303,41303,D,"STAT:CUM","SUPER_CLIENT:/INDEX_LISTS/PEER_GROUPS/SECTOR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xsi:type="xsd:double"&gt;-5.9999999968418649E-06&lt;/D&gt;&lt;/FQL&gt;&lt;FQL&gt;&lt;Q&gt;^SPAR_SET_DBASE('MEURPTX');SPAR_UNIV_QUARTILE(,,41302,41302,D,"STAT:CUM","SUPER_CLIENT:/INDEX_LISTS/PEER_GROUPS/SECTOR - IMA - FLEXIBLE INVESTMENT - PTX",2,GBP,1)&lt;/Q&gt;&lt;R&gt;1&lt;/R&gt;&lt;C&gt;1&lt;/C&gt;&lt;D xsi:type="xsd:double"&gt;0.3212868252326917&lt;/D&gt;&lt;/FQL&gt;&lt;FQL&gt;&lt;Q&gt;^SPAR_SET_DBASE('MEURPTX');SPAR_UNIV_QUARTILE(,,41302,41302,D,"STAT:CUM","SUPER_CLIENT:/INDEX_LISTS/PEER_GROUPS/SECTOR - IMA - MIXED INVESTMENT 40-85 SHARES - PTX",2,GBP,1)&lt;/Q&gt;&lt;R&gt;1&lt;/R&gt;&lt;C&gt;1&lt;/C&gt;&lt;D xsi:type="xsd:double"&gt;0.27752081406107187&lt;/D&gt;&lt;/FQL&gt;&lt;FQL&gt;&lt;Q&gt;^SPAR_SET_DBASE('MEURPTX');SPAR_UNIV_QUARTILE(,,41302,41302,D,"STAT:CUM","SUPER_CLIENT:/INDEX_LISTS/PEER_GROUPS/SECTOR - IMA - MIXED INVESTMENT 20-60 SHARES - PTX",2,GBP,1)&lt;/Q&gt;&lt;R&gt;1&lt;/R&gt;&lt;C&gt;1&lt;/C&gt;&lt;D xsi:type="xsd:double"&gt;0.19077349982656866&lt;/D&gt;&lt;/FQL&gt;&lt;FQL&gt;&lt;Q&gt;^SPAR_SET_DBASE('MEURPTX');SPAR_UNIV_QUARTILE(,,41302,41302,D,"STAT:CUM","SUPER_CLIENT:/INDEX_LISTS/PEER_GROUPS/SECTOR - IMA - MIXED INVESTMENT 0-35 SHARES - PTX",2,GBP,1)&lt;/Q&gt;&lt;R&gt;1&lt;/R&gt;&lt;C&gt;1&lt;/C&gt;&lt;D xsi:type="xsd:double"&gt;0.026267402153945518&lt;/D&gt;&lt;/FQL&gt;&lt;FQL&gt;&lt;Q&gt;^SPAR_SET_DBASE('MEURPTX');SPAR_UNIV_QUARTILE(,,41299,41299,D,"STAT:CUM","SUPER_CLIENT:/INDEX_LISTS/PEER_GROUPS/SECTOR - IMA - FLEXIBLE INVESTMENT - PTX",2,GBP,1)&lt;/Q&gt;&lt;R&gt;1&lt;/R&gt;&lt;C&gt;1&lt;/C&gt;&lt;D xsi:type="xsd:double"&gt;0.34116331096196717&lt;/D&gt;&lt;/FQL&gt;&lt;FQL&gt;&lt;Q&gt;^SPAR_SET_DBASE('MEURPTX');SPAR_UNIV_QUARTILE(,,41299,41299,D,"STAT:CUM","SUPER_CLIENT:/INDEX_LISTS/PEER_GROUPS/SECTOR - IMA - MIXED INVESTMENT 40-85 SHARES - PTX",2,GBP,1)&lt;/Q&gt;&lt;R&gt;1&lt;/R&gt;&lt;C&gt;1&lt;/C&gt;&lt;D xsi:type="xsd:double"&gt;0.37375054324206847&lt;/D&gt;&lt;/FQL&gt;&lt;FQL&gt;&lt;Q&gt;^SPAR_SET_DBASE('MEURPTX');SPAR_UNIV_QUARTILE(,,41299,41299,D,"STAT:CUM","SUPER_CLIENT:/INDEX_LISTS/PEER_GROUPS/SECTOR - IMA - MIXED INVESTMENT 20-60 SHARES - PTX",2,GBP,1)&lt;/Q&gt;&lt;R&gt;1&lt;/R&gt;&lt;C&gt;1&lt;/C&gt;&lt;D xsi:type="xsd:double"&gt;0.20620682544592039&lt;/D&gt;&lt;/FQL&gt;&lt;FQL&gt;&lt;Q&gt;^SPAR_SET_DBASE('MEURPTX');SPAR_UNIV_QUARTILE(,,41299,41299,D,"STAT:CUM","SUPER_CLIENT:/INDEX_LISTS/PEER_GROUPS/SECTOR - IMA - MIXED INVESTMENT 0-35 SHARES - PTX",2,GBP,1)&lt;/Q&gt;&lt;R&gt;1&lt;/R&gt;&lt;C&gt;1&lt;/C&gt;&lt;D xsi:type="xsd:double"&gt;0.096812630324705218&lt;/D&gt;&lt;/FQL&gt;&lt;FQL&gt;&lt;Q&gt;^SPAR_SET_DBASE('MEURPTX');SPAR_UNIV_QUARTILE(,,41298,41298,D,"STAT:CUM","SUPER_CLIENT:/INDEX_LISTS/PEER_GROUPS/SECTOR - IMA - FLEXIBLE INVESTMENT - PTX",2,GBP,1)&lt;/Q&gt;&lt;R&gt;1&lt;/R&gt;&lt;C&gt;1&lt;/C&gt;&lt;D xsi:type="xsd:double"&gt;0.11309338686420478&lt;/D&gt;&lt;/FQL&gt;&lt;FQL&gt;&lt;Q&gt;^SPAR_SET_DBASE('MEURPTX');SPAR_UNIV_QUARTILE(,,41298,41298,D,"STAT:CUM","SUPER_CLIENT:/INDEX_LISTS/PEER_GROUPS/SECTOR - IMA - MIXED INVESTMENT 40-85 SHARES - PTX",2,GBP,1)&lt;/Q&gt;&lt;R&gt;1&lt;/R&gt;&lt;C&gt;1&lt;/C&gt;&lt;D xsi:type="xsd:double"&gt;0.18524475602046397&lt;/D&gt;&lt;/FQL&gt;&lt;FQL&gt;&lt;Q&gt;^SPAR_SET_DBASE('MEURPTX');SPAR_UNIV_QUARTILE(,,41298,41298,D,"STAT:CUM","SUPER_CLIENT:/INDEX_LISTS/PEER_GROUPS/SECTOR - IMA - MIXED INVESTMENT 20-60 SHARES - PTX",2,GBP,1)&lt;/Q&gt;&lt;R&gt;1&lt;/R&gt;&lt;C&gt;1&lt;/C&gt;&lt;D xsi:type="xsd:double"&gt;0.1104362230811784&lt;/D&gt;&lt;/FQL&gt;&lt;FQL&gt;&lt;Q&gt;^SPAR_SET_DBASE('MEURPTX');SPAR_UNIV_QUARTILE(,,41298,41298,D,"STAT:CUM","SUPER_CLIENT:/INDEX_LISTS/PEER_GROUPS/SECTOR - IMA - MIXED INVESTMENT 0-35 SHARES - PTX",2,GBP,1)&lt;/Q&gt;&lt;R&gt;1&lt;/R&gt;&lt;C&gt;1&lt;/C&gt;&lt;D xsi:type="xsd:double"&gt;0.13097576948264411&lt;/D&gt;&lt;/FQL&gt;&lt;FQL&gt;&lt;Q&gt;^SPAR_SET_DBASE('MEURPTX');SPAR_UNIV_QUARTILE(,,41297,41297,D,"STAT:CUM","SUPER_CLIENT:/INDEX_LISTS/PEER_GROUPS/SECTOR - IMA - FLEXIBLE INVESTMENT - PTX",2,GBP,1)&lt;/Q&gt;&lt;R&gt;1&lt;/R&gt;&lt;C&gt;1&lt;/C&gt;&lt;D xsi:type="xsd:double"&gt;0.14757424829368038&lt;/D&gt;&lt;/FQL&gt;&lt;FQL&gt;&lt;Q&gt;^SPAR_SET_DBASE('MEURPTX');SPAR_UNIV_QUARTILE(,,41297,41297,D,"STAT:CUM","SUPER_CLIENT:/INDEX_LISTS/PEER_GROUPS/SECTOR - IMA - MIXED INVESTMENT 40-85 SHARES - PTX",2,GBP,1)&lt;/Q&gt;&lt;R&gt;1&lt;/R&gt;&lt;C&gt;1&lt;/C&gt;&lt;D xsi:type="xsd:double"&gt;0.11723329425556983&lt;/D&gt;&lt;/FQL&gt;&lt;FQL&gt;&lt;Q&gt;^SPAR_SET_DBASE('MEURPTX');SPAR_UNIV_QUARTILE(,,41297,41297,D,"STAT:CUM","SUPER_CLIENT:/INDEX_LISTS/PEER_GROUPS/SECTOR - IMA - MIXED INVESTMENT 20-60 SHARES - PTX",2,GBP,1)&lt;/Q&gt;&lt;R&gt;1&lt;/R&gt;&lt;C&gt;1&lt;/C&gt;&lt;D xsi:type="xsd:double"&gt;0.089108832117368308&lt;/D&gt;&lt;/FQL&gt;&lt;FQL&gt;&lt;Q&gt;^SPAR_SET_DBASE('MEURPTX');SPAR_UNIV_QUARTILE(,,41297,41297,D,"STAT:CUM","SUPER_CLIENT:/INDEX_LISTS/PEER_GROUPS/SECTOR - IMA - MIXED INVESTMENT 0-35 SHARES - PTX",2,GBP,1)&lt;/Q&gt;&lt;R&gt;1&lt;/R&gt;&lt;C&gt;1&lt;/C&gt;&lt;D xsi:type="xsd:double"&gt;0.087940721439627723&lt;/D&gt;&lt;/FQL&gt;&lt;FQL&gt;&lt;Q&gt;^SPAR_SET_DBASE('MEURPTX');SPAR_UNIV_QUARTILE(,,41296,41296,D,"STAT:CUM","SUPER_CLIENT:/INDEX_LISTS/PEER_GROUPS/SECTOR - IMA - FLEXIBLE INVESTMENT - PTX",2,GBP,1)&lt;/Q&gt;&lt;R&gt;1&lt;/R&gt;&lt;C&gt;1&lt;/C&gt;&lt;D xsi:type="xsd:double"&gt;0.13937282229965486&lt;/D&gt;&lt;/FQL&gt;&lt;FQL&gt;&lt;Q&gt;^SPAR_SET_DBASE('MEURPTX');SPAR_UNIV_QUARTILE(,,41296,41296,D,"STAT:CUM","SUPER_CLIENT:/INDEX_LISTS/PEER_GROUPS/SECTOR - IMA - MIXED INVESTMENT 40-85 SHARES - PTX",2,GBP,1)&lt;/Q&gt;&lt;R&gt;1&lt;/R&gt;&lt;C&gt;1&lt;/C&gt;&lt;D xsi:type="xsd:double"&gt;0.13253023964234778&lt;/D&gt;&lt;/FQL&gt;&lt;FQL&gt;&lt;Q&gt;^SPAR_SET_DBASE('MEURPTX');SPAR_UNIV_QUARTILE(,,41296,41296,D,"STAT:CUM","SUPER_CLIENT:/INDEX_LISTS/PEER_GROUPS/SECTOR - IMA - MIXED INVESTMENT 20-60 SHARES - PTX",2,GBP,1)&lt;/Q&gt;&lt;R&gt;1&lt;/R&gt;&lt;C&gt;1&lt;/C&gt;&lt;D xsi:type="xsd:double"&gt;0.0902410725795999&lt;/D&gt;&lt;/FQL&gt;&lt;FQL&gt;&lt;Q&gt;^SPAR_SET_DBASE('MEURPTX');SPAR_UNIV_QUARTILE(,,41296,41296,D,"STAT:CUM","SUPER_CLIENT:/INDEX_LISTS/PEER_GROUPS/SECTOR - IMA - MIXED INVESTMENT 0-35 SHARES - PTX",2,GBP,1)&lt;/Q&gt;&lt;R&gt;1&lt;/R&gt;&lt;C&gt;1&lt;/C&gt;&lt;D xsi:type="xsd:double"&gt;0.075520474036205876&lt;/D&gt;&lt;/FQL&gt;&lt;FQL&gt;&lt;Q&gt;^SPAR_SET_DBASE('MEURPTX');SPAR_UNIV_QUARTILE(,,41295,41295,D,"STAT:CUM","SUPER_CLIENT:/INDEX_LISTS/PEER_GROUPS/SECTOR - IMA - FLEXIBLE INVESTMENT - PTX",2,GBP,1)&lt;/Q&gt;&lt;R&gt;1&lt;/R&gt;&lt;C&gt;1&lt;/C&gt;&lt;D xsi:type="xsd:double"&gt;0.262202449855109&lt;/D&gt;&lt;/FQL&gt;&lt;FQL&gt;&lt;Q&gt;^SPAR_SET_DBASE('MEURPTX');SPAR_UNIV_QUARTILE(,,41295,41295,D,"STAT:CUM","SUPER_CLIENT:/INDEX_LISTS/PEER_GROUPS/SECTOR - IMA - MIXED INVESTMENT 40-85 SHARES - PTX",2,GBP,1)&lt;/Q&gt;&lt;R&gt;1&lt;/R&gt;&lt;C&gt;1&lt;/C&gt;&lt;D xsi:type="xsd:double"&gt;0.24712064739342843&lt;/D&gt;&lt;/FQL&gt;&lt;FQL&gt;&lt;Q&gt;^SPAR_SET_DBASE('MEURPTX');SPAR_UNIV_QUARTILE(,,41295,41295,D,"STAT:CUM","SUPER_CLIENT:/INDEX_LISTS/PEER_GROUPS/SECTOR - IMA - MIXED INVESTMENT 20-60 SHARES - PTX",2,GBP,1)&lt;/Q&gt;&lt;R&gt;1&lt;/R&gt;&lt;C&gt;1&lt;/C&gt;&lt;D xsi:type="xsd:double"&gt;0.26994449287629507&lt;/D&gt;&lt;/FQL&gt;&lt;FQL&gt;&lt;Q&gt;^SPAR_SET_DBASE('MEURPTX');SPAR_UNIV_QUARTILE(,,41295,41295,D,"STAT:CUM","SUPER_CLIENT:/INDEX_LISTS/PEER_GROUPS/SECTOR - IMA - MIXED INVESTMENT 0-35 SHARES - PTX",2,GBP,1)&lt;/Q&gt;&lt;R&gt;1&lt;/R&gt;&lt;C&gt;1&lt;/C&gt;&lt;D xsi:type="xsd:double"&gt;0.14627836805150007&lt;/D&gt;&lt;/FQL&gt;&lt;FQL&gt;&lt;Q&gt;^SPAR_SET_DBASE('MEURPTX');SPAR_UNIV_QUARTILE(,,41292,41292,D,"STAT:CUM","SUPER_CLIENT:/INDEX_LISTS/PEER_GROUPS/SECTOR - IMA - FLEXIBLE INVESTMENT - PTX",2,GBP,1)&lt;/Q&gt;&lt;R&gt;1&lt;/R&gt;&lt;C&gt;1&lt;/C&gt;&lt;D xsi:type="xsd:double"&gt;0.55200966016903941&lt;/D&gt;&lt;/FQL&gt;&lt;FQL&gt;&lt;Q&gt;^SPAR_SET_DBASE('MEURPTX');SPAR_UNIV_QUARTILE(,,41292,41292,D,"STAT:CUM","SUPER_CLIENT:/INDEX_LISTS/PEER_GROUPS/SECTOR - IMA - MIXED INVESTMENT 40-85 SHARES - PTX",2,GBP,1)&lt;/Q&gt;&lt;R&gt;1&lt;/R&gt;&lt;C&gt;1&lt;/C&gt;&lt;D xsi:type="xsd:double"&gt;0.55495734283110831&lt;/D&gt;&lt;/FQL&gt;&lt;FQL&gt;&lt;Q&gt;^SPAR_SET_DBASE('MEURPTX');SPAR_UNIV_QUARTILE(,,41292,41292,D,"STAT:CUM","SUPER_CLIENT:/INDEX_LISTS/PEER_GROUPS/SECTOR - IMA - MIXED INVESTMENT 20-60 SHARES - PTX",2,GBP,1)&lt;/Q&gt;&lt;R&gt;1&lt;/R&gt;&lt;C&gt;1&lt;/C&gt;&lt;D xsi:type="xsd:double"&gt;0.32442748091601192&lt;/D&gt;&lt;/FQL&gt;&lt;FQL&gt;&lt;Q&gt;^SPAR_SET_DBASE('MEURPTX');SPAR_UNIV_QUARTILE(,,41292,41292,D,"STAT:CUM","SUPER_CLIENT:/INDEX_LISTS/PEER_GROUPS/SECTOR - IMA - MIXED INVESTMENT 0-35 SHARES - PTX",2,GBP,1)&lt;/Q&gt;&lt;R&gt;1&lt;/R&gt;&lt;C&gt;1&lt;/C&gt;&lt;D xsi:type="xsd:double"&gt;0.21781017005946257&lt;/D&gt;&lt;/FQL&gt;&lt;FQL&gt;&lt;Q&gt;^SPAR_SET_DBASE('MEURPTX');SPAR_UNIV_QUARTILE(,,41291,41291,D,"STAT:CUM","SUPER_CLIENT:/INDEX_LISTS/PEER_GROUPS/SECTOR - IMA - FLEXIBLE INVESTMENT - PTX",2,GBP,1)&lt;/Q&gt;&lt;R&gt;1&lt;/R&gt;&lt;C&gt;1&lt;/C&gt;&lt;D xsi:type="xsd:double"&gt;0.077279752704773053&lt;/D&gt;&lt;/FQL&gt;&lt;FQL&gt;&lt;Q&gt;^SPAR_SET_DBASE('MEURPTX');SPAR_UNIV_QUARTILE(,,41291,41291,D,"STAT:CUM","SUPER_CLIENT:/INDEX_LISTS/PEER_GROUPS/SECTOR - IMA - MIXED INVESTMENT 40-85 SHARES - PTX",2,GBP,1)&lt;/Q&gt;&lt;R&gt;1&lt;/R&gt;&lt;C&gt;1&lt;/C&gt;&lt;D xsi:type="xsd:double"&gt;0.13460941082494848&lt;/D&gt;&lt;/FQL&gt;&lt;FQL&gt;&lt;Q&gt;^SPAR_SET_DBASE('MEURPTX');SPAR_UNIV_QUARTILE(,,41291,41291,D,"STAT:CUM","SUPER_CLIENT:/INDEX_LISTS/PEER_GROUPS/SECTOR - IMA - MIXED INVESTMENT 20-60 SHARES - PTX",2,GBP,1)&lt;/Q&gt;&lt;R&gt;1&lt;/R&gt;&lt;C&gt;1&lt;/C&gt;&lt;D xsi:type="xsd:double"&gt;0.010412328196585108&lt;/D&gt;&lt;/FQL&gt;&lt;FQL&gt;&lt;Q&gt;^SPAR_SET_DBASE('MEURPTX');SPAR_UNIV_QUARTILE(,,41291,41291,D,"STAT:CUM","SUPER_CLIENT:/INDEX_LISTS/PEER_GROUPS/SECTOR - IMA - MIXED INVESTMENT 0-35 SHARES - PTX",2,GBP,1)&lt;/Q&gt;&lt;R&gt;1&lt;/R&gt;&lt;C&gt;1&lt;/C&gt;&lt;D xsi:type="xsd:double"&gt;0.0401808136614612&lt;/D&gt;&lt;/FQL&gt;&lt;FQL&gt;&lt;Q&gt;^SPAR_SET_DBASE('MEURPTX');SPAR_UNIV_QUARTILE(,,41290,41290,D,"STAT:CUM","SUPER_CLIENT:/INDEX_LISTS/PEER_GROUPS/SECTOR - IMA - FLEXIBLE INVESTMENT - PTX",2,GBP,1)&lt;/Q&gt;&lt;R&gt;1&lt;/R&gt;&lt;C&gt;1&lt;/C&gt;&lt;D xsi:type="xsd:double"&gt;0&lt;/D&gt;&lt;/FQL&gt;&lt;FQL&gt;&lt;Q&gt;^SPAR_SET_DBASE('MEURPTX');SPAR_UNIV_QUARTILE(,,41290,41290,D,"STAT:CUM","SUPER_CLIENT:/INDEX_LISTS/PEER_GROUPS/SECTOR - IMA - MIXED INVESTMENT 40-85 SHARES - PTX",2,GBP,1)&lt;/Q&gt;&lt;R&gt;1&lt;/R&gt;&lt;C&gt;1&lt;/C&gt;&lt;D xsi:type="xsd:double"&gt;-0.050761421319789335&lt;/D&gt;&lt;/FQL&gt;&lt;FQL&gt;&lt;Q&gt;^SPAR_SET_DBASE('MEURPTX');SPAR_UNIV_QUARTILE(,,41290,41290,D,"STAT:CUM","SUPER_CLIENT:/INDEX_LISTS/PEER_GROUPS/SECTOR - IMA - MIXED INVESTMENT 20-60 SHARES - PTX",2,GBP,1)&lt;/Q&gt;&lt;R&gt;1&lt;/R&gt;&lt;C&gt;1&lt;/C&gt;&lt;D xsi:type="xsd:double"&gt;-0.022225772171946545&lt;/D&gt;&lt;/FQL&gt;&lt;FQL&gt;&lt;Q&gt;^SPAR_SET_DBASE('MEURPTX');SPAR_UNIV_QUARTILE(,,41290,41290,D,"STAT:CUM","SUPER_CLIENT:/INDEX_LISTS/PEER_GROUPS/SECTOR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xsi:type="xsd:double"&gt;0&lt;/D&gt;&lt;/FQL&gt;&lt;FQL&gt;&lt;Q&gt;^SPAR_SET_DBASE('MEURPTX');SPAR_UNIV_QUARTILE(,,41289,41289,D,"STAT:CUM","SUPER_CLIENT:/INDEX_LISTS/PEER_GROUPS/SECTOR - IMA - FLEXIBLE INVESTMENT - PTX",2,GBP,1)&lt;/Q&gt;&lt;R&gt;1&lt;/R&gt;&lt;C&gt;1&lt;/C&gt;&lt;D xsi:type="xsd:double"&gt;0&lt;/D&gt;&lt;/FQL&gt;&lt;FQL&gt;&lt;Q&gt;^SPAR_SET_DBASE('MEURPTX');SPAR_UNIV_QUARTILE(,,41289,41289,D,"STAT:CUM","SUPER_CLIENT:/INDEX_LISTS/PEER_GROUPS/SECTOR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xsi:type="xsd:double"&gt;0&lt;/D&gt;&lt;/FQL&gt;&lt;FQL&gt;&lt;Q&gt;^SPAR_SET_DBASE('MEURPTX');SPAR_UNIV_QUARTILE(,,41289,41289,D,"STAT:CUM","SUPER_CLIENT:/INDEX_LISTS/PEER_GROUPS/SECTOR - IMA - MIXED INVESTMENT 20-60 SHARES - PTX",2,GBP,1)&lt;/Q&gt;&lt;R&gt;1&lt;/R&gt;&lt;C&gt;1&lt;/C&gt;&lt;D xsi:type="xsd:double"&gt;0.10721132442328418&lt;/D&gt;&lt;/FQL&gt;&lt;FQL&gt;&lt;Q&gt;^SPAR_SET_DBASE('MEURPTX');SPAR_UNIV_QUARTILE(,,41289,41289,D,"STAT:CUM","SUPER_CLIENT:/INDEX_LISTS/PEER_GROUPS/SECTOR - IMA - MIXED INVESTMENT 0-35 SHARES - PTX",2,GBP,1)&lt;/Q&gt;&lt;R&gt;1&lt;/R&gt;&lt;C&gt;1&lt;/C&gt;&lt;D xsi:type="xsd:double"&gt;0.058769204936615083&lt;/D&gt;&lt;/FQL&gt;&lt;FQL&gt;&lt;Q&gt;^SPAR_SET_DBASE('MEURPTX');SPAR_UNIV_QUARTILE(,,41288,41288,D,"STAT:CUM","SUPER_CLIENT:/INDEX_LISTS/PEER_GROUPS/SECTOR - IMA - FLEXIBLE INVESTMENT - PTX",2,GBP,1)&lt;/Q&gt;&lt;R&gt;1&lt;/R&gt;&lt;C&gt;1&lt;/C&gt;&lt;D xsi:type="xsd:double"&gt;0.22693481493074597&lt;/D&gt;&lt;/FQL&gt;&lt;FQL&gt;&lt;Q&gt;^SPAR_SET_DBASE('MEURPTX');SPAR_UNIV_QUARTILE(,,41288,41288,D,"STAT:CUM","SUPER_CLIENT:/INDEX_LISTS/PEER_GROUPS/SECTOR - IMA - MIXED INVESTMENT 40-85 SHARES - PTX",2,GBP,1)&lt;/Q&gt;&lt;R&gt;1&lt;/R&gt;&lt;C&gt;1&lt;/C&gt;&lt;D xsi:type="xsd:double"&gt;0.23510971786833146&lt;/D&gt;&lt;/FQL&gt;&lt;FQL&gt;&lt;Q&gt;^SPAR_SET_DBASE('MEURPTX');SPAR_UNIV_QUARTILE(,,41288,41288,D,"STAT:CUM","SUPER_CLIENT:/INDEX_LISTS/PEER_GROUPS/SECTOR - IMA - MIXED INVESTMENT 20-60 SHARES - PTX",2,GBP,1)&lt;/Q&gt;&lt;R&gt;1&lt;/R&gt;&lt;C&gt;1&lt;/C&gt;&lt;D xsi:type="xsd:double"&gt;0.16318143357911819&lt;/D&gt;&lt;/FQL&gt;&lt;FQL&gt;&lt;Q&gt;^SPAR_SET_DBASE('MEURPTX');SPAR_UNIV_QUARTILE(,,41288,41288,D,"STAT:CUM","SUPER_CLIENT:/INDEX_LISTS/PEER_GROUPS/SECTOR - IMA - MIXED INVESTMENT 0-35 SHARES - PTX",2,GBP,1)&lt;/Q&gt;&lt;R&gt;1&lt;/R&gt;&lt;C&gt;1&lt;/C&gt;&lt;D xsi:type="xsd:double"&gt;0.13451029844473439&lt;/D&gt;&lt;/FQL&gt;&lt;FQL&gt;&lt;Q&gt;^SPAR_SET_DBASE('MEURPTX');SPAR_UNIV_QUARTILE(,,41285,41285,D,"STAT:CUM","SUPER_CLIENT:/INDEX_LISTS/PEER_GROUPS/SECTOR - IMA - FLEXIBLE INVESTMENT - PTX",2,GBP,1)&lt;/Q&gt;&lt;R&gt;1&lt;/R&gt;&lt;C&gt;1&lt;/C&gt;&lt;D xsi:type="xsd:double"&gt;0.18224416148628908&lt;/D&gt;&lt;/FQL&gt;&lt;FQL&gt;&lt;Q&gt;^SPAR_SET_DBASE('MEURPTX');SPAR_UNIV_QUARTILE(,,41285,41285,D,"STAT:CUM","SUPER_CLIENT:/INDEX_LISTS/PEER_GROUPS/SECTOR - IMA - MIXED INVESTMENT 40-85 SHARES - PTX",2,GBP,1)&lt;/Q&gt;&lt;R&gt;1&lt;/R&gt;&lt;C&gt;1&lt;/C&gt;&lt;D xsi:type="xsd:double"&gt;0.15338424846627063&lt;/D&gt;&lt;/FQL&gt;&lt;FQL&gt;&lt;Q&gt;^SPAR_SET_DBASE('MEURPTX');SPAR_UNIV_QUARTILE(,,41285,41285,D,"STAT:CUM","SUPER_CLIENT:/INDEX_LISTS/PEER_GROUPS/SECTOR - IMA - MIXED INVESTMENT 20-60 SHARES - PTX",2,GBP,1)&lt;/Q&gt;&lt;R&gt;1&lt;/R&gt;&lt;C&gt;1&lt;/C&gt;&lt;D xsi:type="xsd:double"&gt;0.15753315196294082&lt;/D&gt;&lt;/FQL&gt;&lt;FQL&gt;&lt;Q&gt;^SPAR_SET_DBASE('MEURPTX');SPAR_UNIV_QUARTILE(,,41285,41285,D,"STAT:CUM","SUPER_CLIENT:/INDEX_LISTS/PEER_GROUPS/SECTOR - IMA - MIXED INVESTMENT 0-35 SHARES - PTX",2,GBP,1)&lt;/Q&gt;&lt;R&gt;1&lt;/R&gt;&lt;C&gt;1&lt;/C&gt;&lt;D xsi:type="xsd:double"&gt;0.077349528228909392&lt;/D&gt;&lt;/FQL&gt;&lt;FQL&gt;&lt;Q&gt;^SPAR_SET_DBASE('MEURPTX');SPAR_UNIV_QUARTILE(,,41284,41284,D,"STAT:CUM","SUPER_CLIENT:/INDEX_LISTS/PEER_GROUPS/SECTOR - IMA - FLEXIBLE INVESTMENT - PTX",2,GBP,1)&lt;/Q&gt;&lt;R&gt;1&lt;/R&gt;&lt;C&gt;1&lt;/C&gt;&lt;D xsi:type="xsd:double"&gt;0.27346825157088528&lt;/D&gt;&lt;/FQL&gt;&lt;FQL&gt;&lt;Q&gt;^SPAR_SET_DBASE('MEURPTX');SPAR_UNIV_QUARTILE(,,41284,41284,D,"STAT:CUM","SUPER_CLIENT:/INDEX_LISTS/PEER_GROUPS/SECTOR - IMA - MIXED INVESTMENT 40-85 SHARES - PTX",2,GBP,1)&lt;/Q&gt;&lt;R&gt;1&lt;/R&gt;&lt;C&gt;1&lt;/C&gt;&lt;D xsi:type="xsd:double"&gt;0.26501165194345866&lt;/D&gt;&lt;/FQL&gt;&lt;FQL&gt;&lt;Q&gt;^SPAR_SET_DBASE('MEURPTX');SPAR_UNIV_QUARTILE(,,41284,41284,D,"STAT:CUM","SUPER_CLIENT:/INDEX_LISTS/PEER_GROUPS/SECTOR - IMA - MIXED INVESTMENT 20-60 SHARES - PTX",2,GBP,1)&lt;/Q&gt;&lt;R&gt;1&lt;/R&gt;&lt;C&gt;1&lt;/C&gt;&lt;D xsi:type="xsd:double"&gt;0.1764184536068969&lt;/D&gt;&lt;/FQL&gt;&lt;FQL&gt;&lt;Q&gt;^SPAR_SET_DBASE('MEURPTX');SPAR_UNIV_QUARTILE(,,41284,41284,D,"STAT:CUM","SUPER_CLIENT:/INDEX_LISTS/PEER_GROUPS/SECTOR - IMA - MIXED INVESTMENT 0-35 SHARES - PTX",2,GBP,1)&lt;/Q&gt;&lt;R&gt;1&lt;/R&gt;&lt;C&gt;1&lt;/C&gt;&lt;D xsi:type="xsd:double"&gt;0.13140003679368295&lt;/D&gt;&lt;/FQL&gt;&lt;FQL&gt;&lt;Q&gt;^SPAR_SET_DBASE('MEURPTX');SPAR_UNIV_QUARTILE(,,41283,41283,D,"STAT:CUM","SUPER_CLIENT:/INDEX_LISTS/PEER_GROUPS/SECTOR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xsi:type="xsd:double"&gt;-5.9999999968418649E-06&lt;/D&gt;&lt;/FQL&gt;&lt;FQL&gt;&lt;Q&gt;^SPAR_SET_DBASE('MEURPTX');SPAR_UNIV_QUARTILE(,,41283,41283,D,"STAT:CUM","SUPER_CLIENT:/INDEX_LISTS/PEER_GROUPS/SECTOR - IMA - MIXED INVESTMENT 40-85 SHARES - PTX",2,GBP,1)&lt;/Q&gt;&lt;R&gt;1&lt;/R&gt;&lt;C&gt;1&lt;/C&gt;&lt;D xsi:type="xsd:double"&gt;0.055431490899016111&lt;/D&gt;&lt;/FQL&gt;&lt;FQL&gt;&lt;Q&gt;^SPAR_SET_DBASE('MEURPTX');SPAR_UNIV_QUARTILE(,,41283,41283,D,"STAT:CUM","SUPER_CLIENT:/INDEX_LISTS/PEER_GROUPS/SECTOR - IMA - MIXED INVESTMENT 20-60 SHARES - PTX",2,GBP,1)&lt;/Q&gt;&lt;R&gt;1&lt;/R&gt;&lt;C&gt;1&lt;/C&gt;&lt;D xsi:type="xsd:double"&gt;0.0981037462227663&lt;/D&gt;&lt;/FQL&gt;&lt;FQL&gt;&lt;Q&gt;^SPAR_SET_DBASE('MEURPTX');SPAR_UNIV_QUARTILE(,,41283,41283,D,"STAT:CUM","SUPER_CLIENT:/INDEX_LISTS/PEER_GROUPS/SECTOR - IMA - MIXED INVESTMENT 0-35 SHARES - PTX",2,GBP,1)&lt;/Q&gt;&lt;R&gt;1&lt;/R&gt;&lt;C&gt;1&lt;/C&gt;&lt;D xsi:type="xsd:double"&gt;0.14699876883499385&lt;/D&gt;&lt;/FQL&gt;&lt;FQL&gt;&lt;Q&gt;^SPAR_SET_DBASE('MEURPTX');SPAR_UNIV_QUARTILE(,,41282,41282,D,"STAT:CUM","SUPER_CLIENT:/INDEX_LISTS/PEER_GROUPS/SECTOR - IMA - FLEXIBLE INVESTMENT - PTX",2,GBP,1)&lt;/Q&gt;&lt;R&gt;1&lt;/R&gt;&lt;C&gt;1&lt;/C&gt;&lt;D xsi:type="xsd:double"&gt;0&lt;/D&gt;&lt;/FQL&gt;&lt;FQL&gt;&lt;Q&gt;^SPAR_SET_DBASE('MEURPTX');SPAR_UNIV_QUARTILE(,,41282,41282,D,"STAT:CUM","SUPER_CLIENT:/INDEX_LISTS/PEER_GROUPS/SECTOR - IMA - MIXED INVESTMENT 40-85 SHARES - PTX",2,GBP,1)&lt;/Q&gt;&lt;R&gt;1&lt;/R&gt;&lt;C&gt;1&lt;/C&gt;&lt;D xsi:type="xsd:double"&gt;0.070721357850067612&lt;/D&gt;&lt;/FQL&gt;&lt;FQL&gt;&lt;Q&gt;^SPAR_SET_DBASE('MEURPTX');SPAR_UNIV_QUARTILE(,,41282,41282,D,"STAT:CUM","SUPER_CLIENT:/INDEX_LISTS/PEER_GROUPS/SECTOR - IMA - MIXED INVESTMENT 20-60 SHARES - PTX",2,GBP,1)&lt;/Q&gt;&lt;R&gt;1&lt;/R&gt;&lt;C&gt;1&lt;/C&gt;&lt;D xsi:type="xsd:double"&gt;0.10537407797681642&lt;/D&gt;&lt;/FQL&gt;&lt;FQL&gt;&lt;Q&gt;^SPAR_SET_DBASE('MEURPTX');SPAR_UNIV_QUARTILE(,,41282,41282,D,"STAT:CUM","SUPER_CLIENT:/INDEX_LISTS/PEER_GROUPS/SECTOR - IMA - MIXED INVESTMENT 0-35 SHARES - PTX",2,GBP,1)&lt;/Q&gt;&lt;R&gt;1&lt;/R&gt;&lt;C&gt;1&lt;/C&gt;&lt;D xsi:type="xsd:double"&gt;0.13576580398810823&lt;/D&gt;&lt;/FQL&gt;&lt;FQL&gt;&lt;Q&gt;^SPAR_SET_DBASE('MEURPTX');SPAR_UNIV_QUARTILE(,,41281,41281,D,"STAT:CUM","SUPER_CLIENT:/INDEX_LISTS/PEER_GROUPS/SECTOR - IMA - FLEXIBLE INVESTMENT - PTX",2,GBP,1)&lt;/Q&gt;&lt;R&gt;1&lt;/R&gt;&lt;C&gt;1&lt;/C&gt;&lt;D xsi:type="xsd:double"&gt;0.190297568101494&lt;/D&gt;&lt;/FQL&gt;&lt;FQL&gt;&lt;Q&gt;^SPAR_SET_DBASE('MEURPTX');SPAR_UNIV_QUARTILE(,,41281,41281,D,"STAT:CUM","SUPER_CLIENT:/INDEX_LISTS/PEER_GROUPS/SECTOR - IMA - MIXED INVESTMENT 40-85 SHARES - PTX",2,GBP,1)&lt;/Q&gt;&lt;R&gt;1&lt;/R&gt;&lt;C&gt;1&lt;/C&gt;&lt;D xsi:type="xsd:double"&gt;0.22646327496684826&lt;/D&gt;&lt;/FQL&gt;&lt;FQL&gt;&lt;Q&gt;^SPAR_SET_DBASE('MEURPTX');SPAR_UNIV_QUARTILE(,,41281,41281,D,"STAT:CUM","SUPER_CLIENT:/INDEX_LISTS/PEER_GROUPS/SECTOR - IMA - MIXED INVESTMENT 20-60 SHARES - PTX",2,GBP,1)&lt;/Q&gt;&lt;R&gt;1&lt;/R&gt;&lt;C&gt;1&lt;/C&gt;&lt;D xsi:type="xsd:double"&gt;0.17494856860238439&lt;/D&gt;&lt;/FQL&gt;&lt;FQL&gt;&lt;Q&gt;^SPAR_SET_DBASE('MEURPTX');SPAR_UNIV_QUARTILE(,,41281,41281,D,"STAT:CUM","SUPER_CLIENT:/INDEX_LISTS/PEER_GROUPS/SECTOR - IMA - MIXED INVESTMENT 0-35 SHARES - PTX",2,GBP,1)&lt;/Q&gt;&lt;R&gt;1&lt;/R&gt;&lt;C&gt;1&lt;/C&gt;&lt;D xsi:type="xsd:double"&gt;0.15105139274924628&lt;/D&gt;&lt;/FQL&gt;&lt;FQL&gt;&lt;Q&gt;^SPAR_SET_DBASE('MEURPTX');SPAR_UNIV_QUARTILE(,,41278,41278,D,"STAT:CUM","SUPER_CLIENT:/INDEX_LISTS/PEER_GROUPS/SECTOR - IMA - FLEXIBLE INVESTMENT - PTX",2,GBP,1)&lt;/Q&gt;&lt;R&gt;1&lt;/R&gt;&lt;C&gt;1&lt;/C&gt;&lt;D xsi:type="xsd:double"&gt;0.42881361125282069&lt;/D&gt;&lt;/FQL&gt;&lt;FQL&gt;&lt;Q&gt;^SPAR_SET_DBASE('MEURPTX');SPAR_UNIV_QUARTILE(,,41278,41278,D,"STAT:CUM","SUPER_CLIENT:/INDEX_LISTS/PEER_GROUPS/SECTOR - IMA - MIXED INVESTMENT 40-85 SHARES - PTX",2,GBP,1)&lt;/Q&gt;&lt;R&gt;1&lt;/R&gt;&lt;C&gt;1&lt;/C&gt;&lt;D xsi:type="xsd:double"&gt;0.35726131910074344&lt;/D&gt;&lt;/FQL&gt;&lt;FQL&gt;&lt;Q&gt;^SPAR_SET_DBASE('MEURPTX');SPAR_UNIV_QUARTILE(,,41278,41278,D,"STAT:CUM","SUPER_CLIENT:/INDEX_LISTS/PEER_GROUPS/SECTOR - IMA - MIXED INVESTMENT 20-60 SHARES - PTX",2,GBP,1)&lt;/Q&gt;&lt;R&gt;1&lt;/R&gt;&lt;C&gt;1&lt;/C&gt;&lt;D xsi:type="xsd:double"&gt;0.24265888727112994&lt;/D&gt;&lt;/FQL&gt;&lt;FQL&gt;&lt;Q&gt;^SPAR_SET_DBASE('MEURPTX');SPAR_UNIV_QUARTILE(,,41278,41278,D,"STAT:CUM","SUPER_CLIENT:/INDEX_LISTS/PEER_GROUPS/SECTOR - IMA - MIXED INVESTMENT 0-35 SHARES - PTX",2,GBP,1)&lt;/Q&gt;&lt;R&gt;1&lt;/R&gt;&lt;C&gt;1&lt;/C&gt;&lt;D xsi:type="xsd:double"&gt;0.027587817328922348&lt;/D&gt;&lt;/FQL&gt;&lt;FQL&gt;&lt;Q&gt;^SPAR_SET_DBASE('MEURPTX');SPAR_UNIV_QUARTILE(,,41277,41277,D,"STAT:CUM","SUPER_CLIENT:/INDEX_LISTS/PEER_GROUPS/SECTOR - IMA - FLEXIBLE INVESTMENT - PTX",2,GBP,1)&lt;/Q&gt;&lt;R&gt;1&lt;/R&gt;&lt;C&gt;1&lt;/C&gt;&lt;D xsi:type="xsd:double"&gt;0.79054303657186686&lt;/D&gt;&lt;/FQL&gt;&lt;FQL&gt;&lt;Q&gt;^SPAR_SET_DBASE('MEURPTX');SPAR_UNIV_QUARTILE(,,41277,41277,D,"STAT:CUM","SUPER_CLIENT:/INDEX_LISTS/PEER_GROUPS/SECTOR - IMA - MIXED INVESTMENT 40-85 SHARES - PTX",2,GBP,1)&lt;/Q&gt;&lt;R&gt;1&lt;/R&gt;&lt;C&gt;1&lt;/C&gt;&lt;D xsi:type="xsd:double"&gt;0.65250125481011167&lt;/D&gt;&lt;/FQL&gt;&lt;FQL&gt;&lt;Q&gt;^SPAR_SET_DBASE('MEURPTX');SPAR_UNIV_QUARTILE(,,41277,41277,D,"STAT:CUM","SUPER_CLIENT:/INDEX_LISTS/PEER_GROUPS/SECTOR - IMA - MIXED INVESTMENT 20-60 SHARES - PTX",2,GBP,1)&lt;/Q&gt;&lt;R&gt;1&lt;/R&gt;&lt;C&gt;1&lt;/C&gt;&lt;D xsi:type="xsd:double"&gt;0.43703890055755146&lt;/D&gt;&lt;/FQL&gt;&lt;FQL&gt;&lt;Q&gt;^SPAR_SET_DBASE('MEURPTX');SPAR_UNIV_QUARTILE(,,41277,41277,D,"STAT:CUM","SUPER_CLIENT:/INDEX_LISTS/PEER_GROUPS/SECTOR - IMA - MIXED INVESTMENT 0-35 SHARES - PTX",2,GBP,1)&lt;/Q&gt;&lt;R&gt;1&lt;/R&gt;&lt;C&gt;1&lt;/C&gt;&lt;D xsi:type="xsd:double"&gt;0.099700897308085956&lt;/D&gt;&lt;/FQL&gt;&lt;FQL&gt;&lt;Q&gt;^SPAR_SET_DBASE('MEURPTX');SPAR_UNIV_QUARTILE(,,41276,41276,D,"STAT:CUM","SUPER_CLIENT:/INDEX_LISTS/PEER_GROUPS/SECTOR - IMA - FLEXIBLE INVESTMENT - PTX",2,GBP,1)&lt;/Q&gt;&lt;R&gt;1&lt;/R&gt;&lt;C&gt;1&lt;/C&gt;&lt;D xsi:type="xsd:double"&gt;0.47856318441572565&lt;/D&gt;&lt;/FQL&gt;&lt;FQL&gt;&lt;Q&gt;^SPAR_SET_DBASE('MEURPTX');SPAR_UNIV_QUARTILE(,,41276,41276,D,"STAT:CUM","SUPER_CLIENT:/INDEX_LISTS/PEER_GROUPS/SECTOR - IMA - MIXED INVESTMENT 40-85 SHARES - PTX",2,GBP,1)&lt;/Q&gt;&lt;R&gt;1&lt;/R&gt;&lt;C&gt;1&lt;/C&gt;&lt;D xsi:type="xsd:double"&gt;0.63491891069857864&lt;/D&gt;&lt;/FQL&gt;&lt;FQL&gt;&lt;Q&gt;^SPAR_SET_DBASE('MEURPTX');SPAR_UNIV_QUARTILE(,,41276,41276,D,"STAT:CUM","SUPER_CLIENT:/INDEX_LISTS/PEER_GROUPS/SECTOR - IMA - MIXED INVESTMENT 20-60 SHARES - PTX",2,GBP,1)&lt;/Q&gt;&lt;R&gt;1&lt;/R&gt;&lt;C&gt;1&lt;/C&gt;&lt;D xsi:type="xsd:double"&gt;0.13019529293940568&lt;/D&gt;&lt;/FQL&gt;&lt;FQL&gt;&lt;Q&gt;^SPAR_SET_DBASE('MEURPTX');SPAR_UNIV_QUARTILE(,,41276,41276,D,"STAT:CUM","SUPER_CLIENT:/INDEX_LISTS/PEER_GROUPS/SECTOR - IMA - MIXED INVESTMENT 0-35 SHARES - PTX",2,GBP,1)&lt;/Q&gt;&lt;R&gt;1&lt;/R&gt;&lt;C&gt;1&lt;/C&gt;&lt;D xsi:type="xsd:double"&gt;0.025471217524186684&lt;/D&gt;&lt;/FQL&gt;&lt;FQL&gt;&lt;Q&gt;^SPAR_SET_DBASE('MEURPTX');SPAR_UNIV_QUARTILE(,,41275,41275,D,"STAT:CUM","SUPER_CLIENT:/INDEX_LISTS/PEER_GROUPS/SECTOR - IMA - FLEXIBLE INVESTMENT - PTX",2,GBP,1)&lt;/Q&gt;&lt;R&gt;1&lt;/R&gt;&lt;C&gt;1&lt;/C&gt;&lt;D xsi:type="xsd:double"&gt;0&lt;/D&gt;&lt;/FQL&gt;&lt;FQL&gt;&lt;Q&gt;^SPAR_SET_DBASE('MEURPTX');SPAR_UNIV_QUARTILE(,,41275,41275,D,"STAT:CUM","SUPER_CLIENT:/INDEX_LISTS/PEER_GROUPS/SECTOR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xsi:type="xsd:double"&gt;0&lt;/D&gt;&lt;/FQL&gt;&lt;FQL&gt;&lt;Q&gt;^SPAR_SET_DBASE('MEURPTX');SPAR_UNIV_QUARTILE(,,41275,41275,D,"STAT:CUM","SUPER_CLIENT:/INDEX_LISTS/PEER_GROUPS/SECTOR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xsi:type="xsd:double"&gt;0&lt;/D&gt;&lt;/FQL&gt;&lt;FQL&gt;&lt;Q&gt;^SPAR_SET_DBASE('MEURPTX');SPAR_UNIV_QUARTILE(,,41275,41275,D,"STAT:CUM","SUPER_CLIENT:/INDEX_LISTS/PEER_GROUPS/SECTOR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xsi:type="xsd:double"&gt;0&lt;/D&gt;&lt;/FQL&gt;&lt;FQL&gt;&lt;Q&gt;^SPAR_SET_DBASE('MEURPTX');SPAR_UNIV_QUARTILE(,,41274,41274,D,"STAT:CUM","SUPER_CLIENT:/INDEX_LISTS/PEER_GROUPS/SECTOR - IMA - FLEXIBLE INVESTMENT - PTX",2,GBP,1)&lt;/Q&gt;&lt;R&gt;1&lt;/R&gt;&lt;C&gt;1&lt;/C&gt;&lt;D xsi:type="xsd:double"&gt;-0.22756250628197527&lt;/D&gt;&lt;/FQL&gt;&lt;FQL&gt;&lt;Q&gt;^SPAR_SET_DBASE('MEURPTX');SPAR_UNIV_QUARTILE(,,41274,41274,D,"STAT:CUM","SUPER_CLIENT:/INDEX_LISTS/PEER_GROUPS/SECTOR - IMA - MIXED INVESTMENT 40-85 SHARES - PTX",2,GBP,1)&lt;/Q&gt;&lt;R&gt;1&lt;/R&gt;&lt;C&gt;1&lt;/C&gt;&lt;D xsi:type="xsd:double"&gt;-0.26225357207451117&lt;/D&gt;&lt;/FQL&gt;&lt;FQL&gt;&lt;Q&gt;^SPAR_SET_DBASE('MEURPTX');SPAR_UNIV_QUARTILE(,,41274,41274,D,"STAT:CUM","SUPER_CLIENT:/INDEX_LISTS/PEER_GROUPS/SECTOR - IMA - MIXED INVESTMENT 20-60 SHARES - PTX",2,GBP,1)&lt;/Q&gt;&lt;R&gt;1&lt;/R&gt;&lt;C&gt;1&lt;/C&gt;&lt;D xsi:type="xsd:double"&gt;-0.14560612116714111&lt;/D&gt;&lt;/FQL&gt;&lt;FQL&gt;&lt;Q&gt;^SPAR_SET_DBASE('MEURPTX');SPAR_UNIV_QUARTILE(,,41274,41274,D,"STAT:CUM","SUPER_CLIENT:/INDEX_LISTS/PEER_GROUPS/SECTOR - IMA - MIXED INVESTMENT 0-35 SHARES - PTX",2,GBP,1)&lt;/Q&gt;&lt;R&gt;1&lt;/R&gt;&lt;C&gt;1&lt;/C&gt;&lt;D xsi:type="xsd:double"&gt;-0.089219330855006&lt;/D&gt;&lt;/FQL&gt;&lt;FQL&gt;&lt;Q&gt;^SPAR_SET_DBASE('MEURPTX');SPAR_UNIV_QUARTILE(,,41271,41271,D,"STAT:CUM","SUPER_CLIENT:/INDEX_LISTS/PEER_GROUPS/SECTOR - IMA - FLEXIBLE INVESTMENT - PTX",2,GBP,1)&lt;/Q&gt;&lt;R&gt;1&lt;/R&gt;&lt;C&gt;1&lt;/C&gt;&lt;D xsi:type="xsd:double"&gt;0.020158473690412571&lt;/D&gt;&lt;/FQL&gt;&lt;FQL&gt;&lt;Q&gt;^SPAR_SET_DBASE('MEURPTX');SPAR_UNIV_QUARTILE(,,41271,41271,D,"STAT:CUM","SUPER_CLIENT:/INDEX_LISTS/PEER_GROUPS/SECTOR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xsi:type="xsd:double"&gt;-5.9999999968418649E-06&lt;/D&gt;&lt;/FQL&gt;&lt;FQL&gt;&lt;Q&gt;^SPAR_SET_DBASE('MEURPTX');SPAR_UNIV_QUARTILE(,,41271,41271,D,"STAT:CUM","SUPER_CLIENT:/INDEX_LISTS/PEER_GROUPS/SECTOR - IMA - MIXED INVESTMENT 20-60 SHARES - PTX",2,GBP,1)&lt;/Q&gt;&lt;R&gt;1&lt;/R&gt;&lt;C&gt;1&lt;/C&gt;&lt;D xsi:type="xsd:double"&gt;0.081786895468694&lt;/D&gt;&lt;/FQL&gt;&lt;FQL&gt;&lt;Q&gt;^SPAR_SET_DBASE('MEURPTX');SPAR_UNIV_QUARTILE(,,41271,41271,D,"STAT:CUM","SUPER_CLIENT:/INDEX_LISTS/PEER_GROUPS/SECTOR - IMA - MIXED INVESTMENT 0-35 SHARES - PTX",2,GBP,1)&lt;/Q&gt;&lt;R&gt;1&lt;/R&gt;&lt;C&gt;1&lt;/C&gt;&lt;D xsi:type="xsd:double"&gt;0.13163956172150826&lt;/D&gt;&lt;/FQL&gt;&lt;FQL&gt;&lt;Q&gt;^SPAR_SET_DBASE('MEURPTX');SPAR_UNIV_QUARTILE(,,41270,41270,D,"STAT:CUM","SUPER_CLIENT:/INDEX_LISTS/PEER_GROUPS/SECTOR - IMA - FLEXIBLE INVESTMENT - PTX",2,GBP,1)&lt;/Q&gt;&lt;R&gt;1&lt;/R&gt;&lt;C&gt;1&lt;/C&gt;&lt;D xsi:type="xsd:double"&gt;0.11701799427648041&lt;/D&gt;&lt;/FQL&gt;&lt;FQL&gt;&lt;Q&gt;^SPAR_SET_DBASE('MEURPTX');SPAR_UNIV_QUARTILE(,,41270,41270,D,"STAT:CUM","SUPER_CLIENT:/INDEX_LISTS/PEER_GROUPS/SECTOR - IMA - MIXED INVESTMENT 40-85 SHARES - PTX",2,GBP,1)&lt;/Q&gt;&lt;R&gt;1&lt;/R&gt;&lt;C&gt;1&lt;/C&gt;&lt;D xsi:type="xsd:double"&gt;0.14577259475219151&lt;/D&gt;&lt;/FQL&gt;&lt;FQL&gt;&lt;Q&gt;^SPAR_SET_DBASE('MEURPTX');SPAR_UNIV_QUARTILE(,,41270,41270,D,"STAT:CUM","SUPER_CLIENT:/INDEX_LISTS/PEER_GROUPS/SECTOR - IMA - MIXED INVESTMENT 20-60 SHARES - PTX",2,GBP,1)&lt;/Q&gt;&lt;R&gt;1&lt;/R&gt;&lt;C&gt;1&lt;/C&gt;&lt;D xsi:type="xsd:double"&gt;0.11557353366078438&lt;/D&gt;&lt;/FQL&gt;&lt;FQL&gt;&lt;Q&gt;^SPAR_SET_DBASE('MEURPTX');SPAR_UNIV_QUARTILE(,,41270,41270,D,"STAT:CUM","SUPER_CLIENT:/INDEX_LISTS/PEER_GROUPS/SECTOR - IMA - MIXED INVESTMENT 0-35 SHARES - PTX",2,GBP,1)&lt;/Q&gt;&lt;R&gt;1&lt;/R&gt;&lt;C&gt;1&lt;/C&gt;&lt;D xsi:type="xsd:double"&gt;0.070936359951367933&lt;/D&gt;&lt;/FQL&gt;&lt;FQL&gt;&lt;Q&gt;^SPAR_SET_DBASE('MEURPTX');SPAR_UNIV_QUARTILE(,,41269,41269,D,"STAT:CUM","SUPER_CLIENT:/INDEX_LISTS/PEER_GROUPS/SECTOR - IMA - FLEXIBLE INVESTMENT - PTX",2,GBP,1)&lt;/Q&gt;&lt;R&gt;1&lt;/R&gt;&lt;C&gt;1&lt;/C&gt;&lt;D xsi:type="xsd:double"&gt;0&lt;/D&gt;&lt;/FQL&gt;&lt;FQL&gt;&lt;Q&gt;^SPAR_SET_DBASE('MEURPTX');SPAR_UNIV_QUARTILE(,,41269,41269,D,"STAT:CUM","SUPER_CLIENT:/INDEX_LISTS/PEER_GROUPS/SECTOR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xsi:type="xsd:double"&gt;0&lt;/D&gt;&lt;/FQL&gt;&lt;FQL&gt;&lt;Q&gt;^SPAR_SET_DBASE('MEURPTX');SPAR_UNIV_QUARTILE(,,41269,41269,D,"STAT:CUM","SUPER_CLIENT:/INDEX_LISTS/PEER_GROUPS/SECTOR -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 xml:space="preserve"> IMA - MIXED INVESTMENT 20-60 SHARES - PTX",2,GBP,1)&lt;/Q&gt;&lt;R&gt;1&lt;/R&gt;&lt;C&gt;1&lt;/C&gt;&lt;D xsi:type="xsd:double"&gt;0&lt;/D&gt;&lt;/FQL&gt;&lt;FQL&gt;&lt;Q&gt;^SPAR_SET_DBASE('MEURPTX');SPAR_UNIV_QUARTILE(,,41269,41269,D,"STAT:CUM","SUPER_CLIENT:/INDEX_LISTS/PEER_GROUPS/SECTOR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xsi:type="xsd:double"&gt;0&lt;/D&gt;&lt;/FQL&gt;&lt;FQL&gt;&lt;Q&gt;^SPAR_SET_DBASE('MEURPTX');SPAR_UNIV_QUARTILE(,,41268,41268,D,"STAT:CUM","SUPER_CLIENT:/INDEX_LISTS/PEER_GROUPS/SECTOR - IMA - FLEXIBLE INVESTMENT - PTX",2,GBP,1)&lt;/Q&gt;&lt;R&gt;1&lt;/R&gt;&lt;C&gt;1&lt;/C&gt;&lt;D xsi:type="xsd:double"&gt;0&lt;/D&gt;&lt;/FQL&gt;&lt;FQL&gt;&lt;Q&gt;^SPAR_SET_DBASE('MEURPTX');SPAR_UNIV_QUARTILE(,,41268,41268,D,"STAT:CUM","SUPER_CLIENT:/INDEX_LISTS/PEER_GROUPS/SECTOR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xsi:type="xsd:double"&gt;0&lt;/D&gt;&lt;/FQL&gt;&lt;FQL&gt;&lt;Q&gt;^SPAR_SET_DBASE('MEURPTX');SPAR_UNIV_QUARTILE(,,41268,41268,D,"STAT:CUM","SUPER_CLIENT:/INDEX_LISTS/PEER_GROUPS/SECTOR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xsi:type="xsd:double"&gt;0&lt;/D&gt;&lt;/FQL&gt;&lt;FQL&gt;&lt;Q&gt;^SPAR_SET_DBASE('MEURPTX');SPAR_UNIV_QUARTILE(,,41268,41268,D,"STAT:CUM","SUPER_CLIENT:/INDEX_LISTS/PEER_GROUPS/SECTOR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xsi:type="xsd:double"&gt;0&lt;/D&gt;&lt;/FQL&gt;&lt;FQL&gt;&lt;Q&gt;^SPAR_SET_DBASE('MEURPTX');SPAR_UNIV_QUARTILE(,,41267,41267,D,"STAT:CUM","SUPER_CLIENT:/INDEX_LISTS/PEER_GROUPS/SECTOR - IMA - FLEXIBLE INVESTMENT - PTX",2,GBP,1)&lt;/Q&gt;&lt;R&gt;1&lt;/R&gt;&lt;C&gt;1&lt;/C&gt;&lt;D xsi:type="xsd:double"&gt;0&lt;/D&gt;&lt;/FQL&gt;&lt;FQL&gt;&lt;Q&gt;^SPAR_SET_DBASE('MEURPTX');SPAR_UNIV_QUARTILE(,,41267,41267,D,"STAT:CUM","SUPER_CLIENT:/INDEX_LISTS/PEER_GROUPS/SECTOR - IMA - MIXED INVESTMENT 40-85 SHARES - PTX",2,GBP,1)&lt;/Q&gt;&lt;R&gt;1&lt;/R&gt;&lt;C&gt;1&lt;/C&gt;&lt;D xsi:type="xsd:double"&gt;0.027171451861240925&lt;/D&gt;&lt;/FQL&gt;&lt;FQL&gt;&lt;Q&gt;^SPAR_SET_DBASE('MEURPTX');SPAR_UNIV_QUARTILE(,,41267,41267,D,"STAT:CUM","SUPER_CLIENT:/INDEX_LISTS/PEER_GROUPS/SECTOR - IMA - MIXED INVESTMENT 20-60 SHARES - PTX",2,GBP,1)&lt;/Q&gt;&lt;R&gt;1&lt;/R&gt;&lt;C&gt;1&lt;/C&gt;&lt;D xsi:type="xsd:double"&gt;0.027022158169698329&lt;/D&gt;&lt;/FQL&gt;&lt;FQL&gt;&lt;Q&gt;^SPAR_SET_DBASE('MEURPTX');SPAR_UNIV_QUARTILE(,,41267,41267,D,"STAT:CUM","SUPER_CLIENT:/INDEX_LISTS/PEER_GROUPS/SECTOR - IMA - MIXED INVESTMENT 0-35 SHARES - PTX",2,GBP,1)&lt;/Q&gt;&lt;R&gt;1&lt;/R&gt;&lt;C&gt;1&lt;/C&gt;&lt;D xsi:type="xsd:double"&gt;0.097694411879634124&lt;/D&gt;&lt;/FQL&gt;&lt;FQL&gt;&lt;Q&gt;^SPAR_SET_DBASE('MEURPTX');SPAR_UNIV_QUARTILE(,,41264,41264,D,"STAT:CUM","SUPER_CLIENT:/INDEX_LISTS/PEER_GROUPS/SECTOR - IMA - FLEXIBLE INVESTMENT - PTX",2,GBP,1)&lt;/Q&gt;&lt;R&gt;1&lt;/R&gt;&lt;C&gt;1&lt;/C&gt;&lt;D xsi:type="xsd:double"&gt;-0.083194675540754215&lt;/D&gt;&lt;/FQL&gt;&lt;FQL&gt;&lt;Q&gt;^SPAR_SET_DBASE('MEURPTX');SPAR_UNIV_QUARTILE(,,41264,41264,D,"STAT:CUM","SUPER_CLIENT:/INDEX_LISTS/PEER_GROUPS/SECTOR - IMA - MIXED INVESTMENT 40-85 SHARES - PTX",2,GBP,1)&lt;/Q&gt;&lt;R&gt;1&lt;/R&gt;&lt;C&gt;1&lt;/C&gt;&lt;D xsi:type="xsd:double"&gt;-0.060459492140263471&lt;/D&gt;&lt;/FQL&gt;&lt;FQL&gt;&lt;Q&gt;^SPAR_SET_DBASE('MEURPTX');SPAR_UNIV_QUARTILE(,,41264,41264,D,"STAT:CUM","SUPER_CLIENT:/INDEX_LISTS/PEER_GROUPS/SECTOR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xsi:type="xsd:double"&gt;0&lt;/D&gt;&lt;/FQL&gt;&lt;FQL&gt;&lt;Q&gt;^SPAR_SET_DBASE('MEURPTX');SPAR_UNIV_QUARTILE(,,41264,41264,D,"STAT:CUM","SUPER_CLIENT:/INDEX_LISTS/PEER_GROUPS/SECTOR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xsi:type="xsd:double"&gt;0&lt;/D&gt;&lt;/FQL&gt;&lt;FQL&gt;&lt;Q&gt;^SPAR_SET_DBASE('MEURPTX');SPAR_UNIV_QUARTILE(,,41263,41263,D,"STAT:CUM","SUPER_CLIENT:/INDEX_LISTS/PEER_GROUPS/SECTOR - IMA - FLEXIBLE INVESTMENT - PTX",2,GBP,1)&lt;/Q&gt;&lt;R&gt;1&lt;/R&gt;&lt;C&gt;1&lt;/C&gt;&lt;D xsi:type="xsd:double"&gt;0.10812609165766762&lt;/D&gt;&lt;/FQL&gt;&lt;FQL&gt;&lt;Q&gt;^SPAR_SET_DBASE('MEURPTX');SPAR_UNIV_QUARTILE(,,41263,41263,D,"STAT:CUM","SUPER_CLIENT:/INDEX_LISTS/PEER_GROUPS/SECTOR - IMA - MIXED INVESTMENT 40-85 SHARES - PTX",2,GBP,1)&lt;/Q&gt;&lt;R&gt;1&lt;/R&gt;&lt;C&gt;1&lt;/C&gt;&lt;D xsi:type="xsd:double"&gt;0.15376335819174969&lt;/D&gt;&lt;/FQL&gt;&lt;FQL&gt;&lt;Q&gt;^SPAR_SET_DBASE('MEURPTX');SPAR_UNIV_QUARTILE(,,41263,41263,D,"STAT:CUM","SUPER_CLIENT:/INDEX_LISTS/PEER_GROUPS/SECTOR - IMA - MIXED INVESTMENT 20-60 SHARES - PTX",2,GBP,1)&lt;/Q&gt;&lt;R&gt;1&lt;/R&gt;&lt;C&gt;1&lt;/C&gt;&lt;D xsi:type="xsd:double"&gt;0.13992921228083155&lt;/D&gt;&lt;/FQL&gt;&lt;FQL&gt;&lt;Q&gt;^SPAR_SET_DBASE('MEURPTX');SPAR_UNIV_QUARTILE(,,41263,41263,D,"STAT:CUM","SUPER_CLIENT:/INDEX_LISTS/PEER_GROUPS/SECTOR - IMA - MIXED INVESTMENT 0-35 SHARES - PTX",2,GBP,1)&lt;/Q&gt;&lt;R&gt;1&lt;/R&gt;&lt;C&gt;1&lt;/C&gt;&lt;D xsi:type="xsd:double"&gt;0.1083228019498117&lt;/D&gt;&lt;/FQL&gt;&lt;FQL&gt;&lt;Q&gt;^SPAR_SET_DBASE('MEURPTX');SPAR_UNIV_QUARTILE(,,41262,41262,D,"STAT:CUM","SUPER_CLIENT:/INDEX_LISTS/PEER_GROUPS/SECTOR - IMA - FLEXIBLE INVESTMENT - PTX",2,GBP,1)&lt;/Q&gt;&lt;R&gt;1&lt;/R&gt;&lt;C&gt;1&lt;/C&gt;&lt;D xsi:type="xsd:double"&gt;0.33173532603469891&lt;/D&gt;&lt;/FQL&gt;&lt;FQL&gt;&lt;Q&gt;^SPAR_SET_DBASE('MEURPTX');SPAR_UNIV_QUARTILE(,,41262,41262,D,"STAT:CUM","SUPER_CLIENT:/INDEX_LISTS/PEER_GROUPS/SECTOR - IMA - MIXED INVESTMENT 40-85 SHARES - PTX",2,GBP,1)&lt;/Q&gt;&lt;R&gt;1&lt;/R&gt;&lt;C&gt;1&lt;/C&gt;&lt;D xsi:type="xsd:double"&gt;0.30376670716889542&lt;/D&gt;&lt;/FQL&gt;&lt;FQL&gt;&lt;Q&gt;^SPAR_SET_DBASE('MEURPTX');SPAR_UNIV_QUARTILE(,,41262,41262,D,"STAT:CUM","SUPER_CLIENT:/INDEX_LISTS/PEER_GROUPS/SECTOR - IMA - MIXED INVESTMENT 20-60 SHARES - PTX",2,GBP,1)&lt;/Q&gt;&lt;R&gt;1&lt;/R&gt;&lt;C&gt;1&lt;/C&gt;&lt;D xsi:type="xsd:double"&gt;0.18161287287099537&lt;/D&gt;&lt;/FQL&gt;&lt;FQL&gt;&lt;Q&gt;^SPAR_SET_DBASE('MEURPTX');SPAR_UNIV_QUARTILE(,,41262,41262,D,"STAT:CUM","SUPER_CLIENT:/INDEX_LISTS/PEER_GROUPS/SECTOR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xsi:type="xsd:double"&gt;0&lt;/D&gt;&lt;/FQL&gt;&lt;FQL&gt;&lt;Q&gt;^SPAR_SET_DBASE('MEURPTX');SPAR_UNIV_QUARTILE(,,41261,41261,D,"STAT:CUM","SUPER_CLIENT:/INDEX_LISTS/PEER_GROUPS/SECTOR - IMA - FLEXIBLE INVESTMENT - PTX",2,GBP,1)&lt;/Q&gt;&lt;R&gt;1&lt;/R&gt;&lt;C&gt;1&lt;/C&gt;&lt;D xsi:type="xsd:double"&gt;0.13151590872795271&lt;/D&gt;&lt;/FQL&gt;&lt;FQL&gt;&lt;Q&gt;^SPAR_SET_DBASE('MEURPTX');SPAR_UNIV_QUARTILE(,,41261,41261,D,"STAT:CUM","SUPER_CLIENT:/INDEX_LISTS/PEER_GROUPS/SECTOR - IMA - MIXED INVESTMENT 40-85 SHARES - PTX",2,GBP,1)&lt;/Q&gt;&lt;R&gt;1&lt;/R&gt;&lt;C&gt;1&lt;/C&gt;&lt;D xsi:type="xsd:double"&gt;0.28319632878335277&lt;/D&gt;&lt;/FQL&gt;&lt;FQL&gt;&lt;Q&gt;^SPAR_SET_DBASE('MEURPTX');SPAR_UNIV_QUARTILE(,,41261,41261,D,"STAT:CUM","SUPER_CLIENT:/INDEX_LISTS/PEER_GROUPS/SECTOR - IMA - MIXED INVESTMENT 20-60 SHARES - PTX",2,GBP,1)&lt;/Q&gt;&lt;R&gt;1&lt;/R&gt;&lt;C&gt;1&lt;/C&gt;&lt;D xsi:type="xsd:double"&gt;0.089847259658593082&lt;/D&gt;&lt;/FQL&gt;&lt;FQL&gt;&lt;Q&gt;^SPAR_SET_DBASE('MEURPTX');SPAR_UNIV_QUARTILE(,,41261,41261,D,"STAT:CUM","SUPER_CLIENT:/INDEX_LISTS/PEER_GROUPS/SECTOR - IMA - MIXED INVESTMENT 0-35 SHARES - PTX",2,GBP,1)&lt;/Q&gt;&lt;R&gt;1&lt;/R&gt;&lt;C&gt;1&lt;/C&gt;&lt;D xsi:type="xsd:double"&gt;0.080228204671084491&lt;/D&gt;&lt;/FQL&gt;&lt;FQL&gt;&lt;Q&gt;^SPAR_SET_DBASE('MEURPTX');SPAR_UNIV_QUARTILE(,,41260,41260,D,"STAT:CUM","SUPER_CLIENT:/INDEX_LISTS/PEER_GROUPS/SECTOR - IMA - FLEXIBLE INVESTMENT - PTX",2,GBP,1)&lt;/Q&gt;&lt;R&gt;1&lt;/R&gt;&lt;C&gt;1&lt;/C&gt;&lt;D xsi:type="xsd:double"&gt;-0.22027257559565916&lt;/D&gt;&lt;/FQL&gt;&lt;FQL&gt;&lt;Q&gt;^SPAR_SET_DBASE('MEURPTX');SPAR_UNIV_QUARTILE(,,41260,41260,D,"STAT:CUM","SUPER_CLIENT:/INDEX_LISTS/PEER_GROUPS/SECTOR - IMA - MIXED INVESTMENT 40-85 SHARES - PTX",2,GBP,1)&lt;/Q&gt;&lt;R&gt;1&lt;/R&gt;&lt;C&gt;1&lt;/C&gt;&lt;D xsi:type="xsd:double"&gt;-0.24791924915883445&lt;/D&gt;&lt;/FQL&gt;&lt;FQL&gt;&lt;Q&gt;^SPAR_SET_DBASE('MEURPTX');SPAR_UNIV_QUARTILE(,,41260,41260,D,"STAT:CUM","SUPER_CLIENT:/INDEX_LISTS/PEER_GROUPS/SECTOR - IMA - MIXED INVESTMENT 20-60 SHARES - PTX",2,GBP,1)&lt;/Q&gt;&lt;R&gt;1&lt;/R&gt;&lt;C&gt;1&lt;/C&gt;&lt;D xsi:type="xsd:double"&gt;-0.11675224516657368&lt;/D&gt;&lt;/FQL&gt;&lt;FQL&gt;&lt;Q&gt;^SPAR_SET_DBASE('MEURPTX');SPAR_UNIV_QUARTILE(,,41260,41260,D,"STAT:CUM","SUPER_CLIENT:/INDEX_LISTS/PEER_GROUPS/SECTOR - IMA - MIXED INVESTMENT 0-35 SHARES - PTX",2,GBP,1)&lt;/Q&gt;&lt;R&gt;1&lt;/R&gt;&lt;C&gt;1&lt;/C&gt;&lt;D xsi:type="xsd:double"&gt;-0.11734793663210619&lt;/D&gt;&lt;/FQL&gt;&lt;FQL&gt;&lt;Q&gt;^SPAR_SET_DBASE('MEURPTX');SPAR_UNIV_QUARTILE(,,41257,41257,D,"STAT:CUM","SUPER_CLIENT:/INDEX_LISTS/PEER_GROUPS/SECTOR - IMA - FLEXIBLE INVESTMENT - PTX",2,GBP,1)&lt;/Q&gt;&lt;R&gt;1&lt;/R&gt;&lt;C&gt;1&lt;/C&gt;&lt;D xsi:type="xsd:double"&gt;0.0160788783833965&lt;/D&gt;&lt;/FQL&gt;&lt;FQL&gt;&lt;Q&gt;^SPAR_SET_DBASE('MEURPTX');SPAR_UNIV_QUARTILE(,,41257,41257,D,"STAT:CUM","SUPER_CLIENT:/INDEX_LISTS/PEER_GROUPS/SECTOR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xsi:type="xsd:double"&gt;0&lt;/D&gt;&lt;/FQL&gt;&lt;FQL&gt;&lt;Q&gt;^SPAR_SET_DBASE('MEURPTX');SPAR_UNIV_QUARTILE(,,41257,41257,D,"STAT:CUM","SUPER_CLIENT:/INDEX_LISTS/PEER_GROUPS/SECTOR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xsi:type="xsd:double"&gt;0&lt;/D&gt;&lt;/FQL&gt;&lt;FQL&gt;&lt;Q&gt;^SPAR_SET_DBASE('MEURPTX');SPAR_UNIV_QUARTILE(,,41257,41257,D,"STAT:CUM","SUPER_CLIENT:/INDEX_LISTS/PEER_GROUPS/SECTOR - IMA - MIXED INVESTMENT 0-35 SHARES - PTX",2,GBP,1)&lt;/Q&gt;&lt;R&gt;1&lt;/R&gt;&lt;C&gt;1&lt;/C&gt;&lt;D xsi:type="xsd:double"&gt;-0.035385704175527888&lt;/D&gt;&lt;/FQL&gt;&lt;FQL&gt;&lt;Q&gt;^SPAR_SET_DBASE('MEURPTX');SPAR_UNIV_QUARTILE(,,41256,41256,D,"STAT:CUM","SUPER_CLIENT:/INDEX_LISTS/PEER_GROUPS/SECTOR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xsi:type="xsd:double"&gt;-5.9999999968418649E-06&lt;/D&gt;&lt;/FQL&gt;&lt;FQL&gt;&lt;Q&gt;^SPAR_SET_DBASE('MEURPTX');SPAR_UNIV_QUARTILE(,,41256,41256,D,"STAT:CUM","SUPER_CLIENT:/INDEX_LISTS/PEER_GROUPS/SECTOR - IMA - MIXED INVESTMENT 40-85 SHARES - PTX",2,GBP,1)&lt;/Q&gt;&lt;R&gt;1&lt;/R&gt;&lt;C&gt;1&lt;/C&gt;&lt;D xsi:type="xsd:double"&gt;0.050233748712225079&lt;/D&gt;&lt;/FQL&gt;&lt;FQL&gt;&lt;Q&gt;^SPAR_SET_DBASE('MEURPTX');SPAR_UNIV_QUARTILE(,,41256,41256,D,"STAT:CUM","SUPER_CLIENT:/INDEX_LISTS/PEER_GROUPS/SECTOR - IMA - MIXED INVESTMENT 20-60 SHARES - PTX",2,GBP,1)&lt;/Q&gt;&lt;R&gt;1&lt;/R&gt;&lt;C&gt;1&lt;/C&gt;&lt;D xsi:type="xsd:double"&gt;0.063595667999272187&lt;/D&gt;&lt;/FQL&gt;&lt;FQL&gt;&lt;Q&gt;^SPAR_SET_DBASE('MEURPTX');SPAR_UNIV_QUARTILE(,,41256,41256,D,"STAT:CUM","SUPER_CLIENT:/INDEX_LISTS/PEER_GROUPS/SECTOR - IMA - MIXED INVESTMENT 0-35 SHARES - PTX",2,GBP,1)&lt;/Q&gt;&lt;R&gt;1&lt;/R&gt;&lt;C&gt;1&lt;/C&gt;&lt;D xsi:type="xsd:double"&gt;0.017641265379597648&lt;/D&gt;&lt;/FQL&gt;&lt;FQL&gt;&lt;Q&gt;^SPAR_SET_DBASE('MEURPTX');SPAR_UNIV_QUARTILE(,,41255,41255,D,"STAT:CUM","SUPER_CLIENT:/INDEX_LISTS/PEER_GROUPS/SECTOR - IMA - FLEXIBLE INVESTMENT - PTX",2,GBP,1)&lt;/Q&gt;&lt;R&gt;1&lt;/R&gt;&lt;C&gt;1&lt;/C&gt;&lt;D xsi:type="xsd:double"&gt;0.18260991712317765&lt;/D&gt;&lt;/FQL&gt;&lt;FQL&gt;&lt;Q&gt;^SPAR_SET_DBASE('MEURPTX');SPAR_UNIV_QUARTILE(,,41255,41255,D,"STAT:CUM","SUPER_CLIENT:/INDEX_LISTS/PEER_GROUPS/SECTOR - IMA - MIXED INVESTMENT 40-85 SHARES - PTX",2,GBP,1)&lt;/Q&gt;&lt;R&gt;1&lt;/R&gt;&lt;C&gt;1&lt;/C&gt;&lt;D xsi:type="xsd:double"&gt;0.13468013468014295&lt;/D&gt;&lt;/FQL&gt;&lt;FQL&gt;&lt;Q&gt;^SPAR_SET_DBASE('MEURPTX');SPAR_UNIV_QUARTILE(,,41255,41255,D,"STAT:CUM","SUPER_CLIENT:/INDEX_LISTS/PEER_GROUPS/SECTOR - IMA - MIXED INVESTMENT 20-60 SHARES - PTX",2,GBP,1)&lt;/Q&gt;&lt;R&gt;1&lt;/R&gt;&lt;C&gt;1&lt;/C&gt;&lt;D xsi:type="xsd:double"&gt;0.083194675540765317&lt;/D&gt;&lt;/FQL&gt;&lt;FQL&gt;&lt;Q&gt;^SPAR_SET_DBASE('MEURPTX');SPAR_UNIV_QUARTILE(,,41255,41255,D,"STAT:CUM","SUPER_CLIENT:/INDEX_LISTS/PEER_GROUPS/SECTOR - IMA - MIXED INVESTMENT 0-35 SHARES - PTX",2,GBP,1)&lt;/Q&gt;&lt;R&gt;1&lt;/R&gt;&lt;C&gt;1&lt;/C&gt;&lt;D xsi:type="xsd:double"&gt;0.012594458438286438&lt;/D&gt;&lt;/FQL&gt;&lt;FQL&gt;&lt;Q&gt;^SPAR_SET_DBASE('MEURPTX');SPAR_UNIV_QUARTILE(,,41254,41254,D,"STAT:CUM","SUPER_CLIENT:/INDEX_LISTS/PEER_GROUPS/SECTOR - IMA - FLEXIBLE INVESTMENT - PTX",2,GBP,1)&lt;/Q&gt;&lt;R&gt;1&lt;/R&gt;&lt;C&gt;1&lt;/C&gt;&lt;D xsi:type="xsd:double"&gt;0.14075916107540998&lt;/D&gt;&lt;/FQL&gt;&lt;FQL&gt;&lt;Q&gt;^SPAR_SET_DBASE('MEURPTX');SPAR_UNIV_QUARTILE(,,41254,41254,D,"STAT:CUM","SUPER_CLIENT:/INDEX_LISTS/PEER_GROUPS/SECTOR - IMA - MIXED INVESTMENT 40-85 SHARES - PTX",2,GBP,1)&lt;/Q&gt;&lt;R&gt;1&lt;/R&gt;&lt;C&gt;1&lt;/C&gt;&lt;D xsi:type="xsd:double"&gt;0.15479876160990891&lt;/D&gt;&lt;/FQL&gt;&lt;FQL&gt;&lt;Q&gt;^SPAR_SET_DBASE('MEURPTX');SPAR_UNIV_QUARTILE(,,41254,41254,D,"STAT:CUM","SUPER_CLIENT:/INDEX_LISTS/PEER_GROUPS/SECTOR - IMA - MIXED INVESTMENT 20-60 SHARES - PTX",2,GBP,1)&lt;/Q&gt;&lt;R&gt;1&lt;/R&gt;&lt;C&gt;1&lt;/C&gt;&lt;D xsi:type="xsd:double"&gt;0.043781239738782674&lt;/D&gt;&lt;/FQL&gt;&lt;FQL&gt;&lt;Q&gt;^SPAR_SET_DBASE('MEURPTX');SPAR_UNIV_QUARTILE(,,41254,41254,D,"STAT:CUM","SUPER_CLIENT:/INDEX_LISTS/PEER_GROUPS/SECTOR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xsi:type="xsd:double"&gt;0&lt;/D&gt;&lt;/FQL&gt;&lt;FQL&gt;&lt;Q&gt;^SPAR_SET_DBASE('MEURPTX');SPAR_UNIV_QUARTILE(,,41253,41253,D,"STAT:CUM","SUPER_CLIENT:/INDEX_LISTS/PEER_GROUPS/SECTOR - IMA - FLEXIBLE INVESTMENT - PTX",2,GBP,1)&lt;/Q&gt;&lt;R&gt;1&lt;/R&gt;&lt;C&gt;1&lt;/C&gt;&lt;D xsi:type="xsd:double"&gt;0.0700412007063056&lt;/D&gt;&lt;/FQL&gt;&lt;FQL&gt;&lt;Q&gt;^SPAR_SET_DBASE('MEURPTX');SPAR_UNIV_QUARTILE(,,41253,41253,D,"STAT:CUM","SUPER_CLIENT:/INDEX_LISTS/PEER_GROUPS/SECTOR - IMA - MIXED INVESTMENT 40-85 SHARES - PTX",2,GBP,1)&lt;/Q&gt;&lt;R&gt;1&lt;/R&gt;&lt;C&gt;1&lt;/C&gt;&lt;D xsi:type="xsd:double"&gt;0.040587710041384284&lt;/D&gt;&lt;/FQL&gt;&lt;FQL&gt;&lt;Q&gt;^SPAR_SET_DBASE('MEURPTX');SPAR_UNIV_QUARTILE(,,41253,41253,D,"STAT:CUM","SUPER_CLIENT:/INDEX_LISTS/PEER_GROUPS/SECTOR - IMA - MIXED INVESTMENT 20-60 SHARES - PTX",2,GBP,1)&lt;/Q&gt;&lt;R&gt;1&lt;/R&gt;&lt;C&gt;1&lt;/C&gt;&lt;D xsi:type="xsd:double"&gt;0.071723148646229973&lt;/D&gt;&lt;/FQL&gt;&lt;FQL&gt;&lt;Q&gt;^SPAR_SET_DBASE('MEURPTX');SPAR_UNIV_QUARTILE(,,41253,41253,D,"STAT:CUM","SUPER_CLIENT:/INDEX_LISTS/PEER_GROUPS/SECTOR - IMA - MIXED INVESTMENT 0-35 SHARES - PTX",2,GBP,1)&lt;/Q&gt;&lt;R&gt;1&lt;/R&gt;&lt;C&gt;1&lt;/C&gt;&lt;D xsi:type="xsd:double"&gt;0.01843487879067407&lt;/D&gt;&lt;/FQL&gt;&lt;FQL&gt;&lt;Q&gt;^SPAR_SET_DBASE('MEURPTX');SPAR_UNIV_QUARTILE(,,41250,41250,D,"STAT:CUM","SUPER_CLIENT:/INDEX_LISTS/PEER_GROUPS/SECTOR - IMA - FLEXIBLE INVESTMENT - PTX",2,GBP,1)&lt;/Q&gt;&lt;R&gt;1&lt;/R&gt;&lt;C&gt;1&lt;/C&gt;&lt;D xsi:type="xsd:double"&gt;0.2343165845695383&lt;/D&gt;&lt;/FQL&gt;&lt;FQL&gt;&lt;Q&gt;^SPAR_SET_DBASE('MEURPTX');SPAR_UNIV_QUARTILE(,,41250,41250,D,"STAT:CUM","SUPER_CLIENT:/INDEX_LISTS/PEER_GROUPS/SECTOR - IMA - MIXED INVESTMENT 40-85 SHARES - PTX",2,GBP,1)&lt;/Q&gt;&lt;R&gt;1&lt;/R&gt;&lt;C&gt;1&lt;/C&gt;&lt;D xsi:type="xsd:double"&gt;0.2121906843804755&lt;/D&gt;&lt;/FQL&gt;&lt;FQL&gt;&lt;Q&gt;^SPAR_SET_DBASE('MEURPTX');SPAR_UNIV_QUARTILE(,,41250,41250,D,"STAT:CUM","SUPER_CLIENT:/INDEX_LISTS/PEER_GROUPS/SECTOR - IMA - MIXED INVESTMENT 20-60 SHARES - PTX",2,GBP,1)&lt;/Q&gt;&lt;R&gt;1&lt;/R&gt;&lt;C&gt;1&lt;/C&gt;&lt;D xsi:type="xsd:double"&gt;0.18500786493986787&lt;/D&gt;&lt;/FQL&gt;&lt;FQL&gt;&lt;Q&gt;^SPAR_SET_DBASE('MEURPTX');SPAR_UNIV_QUARTILE(,,41250,41250,D,"STAT:CUM","SUPER_CLIENT:/INDEX_LISTS/PEER_GROUPS/SECTOR - IMA - MIXED INVESTMENT 0-35 SHARES - PTX",2,GBP,1)&lt;/Q&gt;&lt;R&gt;1&lt;/R&gt;&lt;C&gt;1&lt;/C&gt;&lt;D xsi:type="xsd:double"&gt;0.1569182746175013&lt;/D&gt;&lt;/FQL&gt;&lt;FQL&gt;&lt;Q&gt;^SPAR_SET_DBASE('MEURPTX');SPAR_UNIV_QUARTILE(,,41249,41249,D,"STAT:CUM","SUPER_CLIENT:/INDEX_LISTS/PEER_GROUPS/SECTOR - IMA - FLEXIBLE INVESTMENT - PTX",2,GBP,1)&lt;/Q&gt;&lt;R&gt;1&lt;/R&gt;&lt;C&gt;1&lt;/C&gt;&lt;D xsi:type="xsd:double"&gt;0.12610815185678526&lt;/D&gt;&lt;/FQL&gt;&lt;FQL&gt;&lt;Q&gt;^SPAR_SET_DBASE('MEURPTX');SPAR_UNIV_QUARTILE(,,41249,41249,D,"STAT:CUM","SUPER_CLIENT:/INDEX_LISTS/PEER_GROUPS/SECTOR - IMA - MIXED INVESTMENT 40-85 SHARES - PTX",2,GBP,1)&lt;/Q&gt;&lt;R&gt;1&lt;/R&gt;&lt;C&gt;1&lt;/C&gt;&lt;D xsi:type="xsd:double"&gt;0.17421602787457413&lt;/D&gt;&lt;/FQL&gt;&lt;FQL&gt;&lt;Q&gt;^SPAR_SET_DBASE('MEURPTX');SPAR_UNIV_QUARTILE(,,41249,41249,D,"STAT:CUM","SUPER_CLIENT:/INDEX_LISTS/PEER_GROUPS/SECTOR - IMA - MIXED INVESTMENT 20-60 SHARES - PTX",2,GBP,1)&lt;/Q&gt;&lt;R&gt;1&lt;/R&gt;&lt;C&gt;1&lt;/C&gt;&lt;D xsi:type="xsd:double"&gt;0.1082568807339479&lt;/D&gt;&lt;/FQL&gt;&lt;FQL&gt;&lt;Q&gt;^SPAR_SET_DBASE('MEURPTX');SPAR_UNIV_QUARTILE(,,41249,41249,D,"STAT:CUM","SUPER_CLIENT:/INDEX_LISTS/PEER_GROUPS/SECTOR - IMA - MIXED INVESTMENT 0-35 SHARES - PTX",2,GBP,1)&lt;/Q&gt;&lt;R&gt;1&lt;/R&gt;&lt;C&gt;1&lt;/C&gt;&lt;D xsi:type="xsd:double"&gt;0.12023677395487376&lt;/D&gt;&lt;/FQL&gt;&lt;FQL&gt;&lt;Q&gt;^SPAR_SET_DBASE('MEURPTX');SPAR_UNIV_QUARTILE(,,41248,41248,D,"STAT:CUM","SUPER_CLIENT:/INDEX_LISTS/PEER_GROUPS/SECTOR - IMA - FLEXIBLE INVESTMENT - PTX",2,GBP,1)&lt;/Q&gt;&lt;R&gt;1&lt;/R&gt;&lt;C&gt;1&lt;/C&gt;&lt;D xsi:type="xsd:double"&gt;0&lt;/D&gt;&lt;/FQL&gt;&lt;FQL&gt;&lt;Q&gt;^SPAR_SET_DBASE('MEURPTX');SPAR_UNIV_QUARTILE(,,41248,41248,D,"STAT:CUM","SUPER_CLIENT:/INDEX_LISTS/PEER_GROUPS/SECTOR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xsi:type="xsd:double"&gt;0&lt;/D&gt;&lt;/FQL&gt;&lt;FQL&gt;&lt;Q&gt;^SPAR_SET_DBASE('MEURPTX');SPAR_UNIV_QUARTILE(,,41248,41248,D,"STAT:CUM","SUPER_CLIENT:/INDEX_LISTS/PEER_GROUPS/SECTOR - IMA - MIXED INVESTMENT 20-60 SHARES - PTX",2,GBP,1)&lt;/Q&gt;&lt;R&gt;1&lt;/R&gt;&lt;C&gt;1&lt;/C&gt;&lt;D xsi:type="xsd:double"&gt;-0.056785917092549987&lt;/D&gt;&lt;/FQL&gt;&lt;FQL&gt;&lt;Q&gt;^SPAR_SET_DBASE('MEURPTX');SPAR_UNIV_QUARTILE(,,41248,41248,D,"STAT:CUM","SUPER_CLIENT:/INDEX_LISTS/PEER_GROUPS/SECTOR - IMA - MIXED INVESTMENT 0-35 SHARES - PTX",2,GBP,1)&lt;/Q&gt;&lt;R&gt;1&lt;/R&gt;&lt;C&gt;1&lt;/C&gt;&lt;D xsi:type="xsd:double"&gt;-0.025265285497722&lt;/D&gt;&lt;/FQL&gt;&lt;FQL&gt;&lt;Q&gt;^SPAR_SET_DBASE('MEURPTX');SPAR_UNIV_QUARTILE(,,41247,41247,D,"STAT:CUM","SUPER_CLIENT:/INDEX_LISTS/PEER_GROUPS/SECTOR - IMA - FLEXIBLE INVESTMENT - PTX",2,GBP,1)&lt;/Q&gt;&lt;R&gt;1&lt;/R&gt;&lt;C&gt;1&lt;/C&gt;&lt;D xsi:type="xsd:double"&gt;-0.09337068160596429&lt;/D&gt;&lt;/FQL&gt;&lt;FQL&gt;&lt;Q&gt;^SPAR_SET_DBASE('MEURPTX');SPAR_UNIV_QUARTILE(,,41247,41247,D,"STAT:CUM","SUPER_CLIENT:/INDEX_LISTS/PEER_GROUPS/SECTOR - IMA - MIXED INVESTMENT 40-85 SHARES - PTX",2,GBP,1)&lt;/Q&gt;&lt;R&gt;1&lt;/R&gt;&lt;C&gt;1&lt;/C&gt;&lt;D xsi:type="xsd:double"&gt;-0.12158054711246535&lt;/D&gt;&lt;/FQL&gt;&lt;FQL&gt;&lt;Q&gt;^SPAR_SET_DBASE('MEURPTX');SPAR_UNIV_QUARTILE(,,41247,41247,D,"STAT:CUM","SUPER_CLIENT:/INDEX_LISTS/PEER_GROUPS/SECTOR - IMA - MIXED INVESTMENT 20-60 SHARES - PTX",2,GBP,1)&lt;/Q&gt;&lt;R&gt;1&lt;/R&gt;&lt;C&gt;1&lt;/C&gt;&lt;D xsi:type="xsd:double"&gt;-0.064153811229872293&lt;/D&gt;&lt;/FQL&gt;&lt;FQL&gt;&lt;Q&gt;^SPAR_SET_DBASE('MEURPTX');SPAR_UNIV_QUARTILE(,,41247,41247,D,"STAT:CUM","SUPER_CLIENT:/INDEX_LISTS/PEER_GROUPS/SECTOR - IMA - MIXED INVESTMENT 0-35 SHARES - PTX",2,GBP,1)&lt;/Q&gt;&lt;R&gt;1&lt;/R&gt;&lt;C&gt;1&lt;/C&gt;&lt;D xsi:type="xsd:double"&gt;-0.089169976138769869&lt;/D&gt;&lt;/FQL&gt;&lt;FQL&gt;&lt;Q&gt;^SPAR_SET_DBASE('MEURPTX');SPAR_UNIV_QUARTILE(,,41246,41246,D,"STAT:CUM","SUPER_CLIENT:/INDEX_LISTS/PEER_GROUPS/SECTOR - IMA - FLEXIBLE INVESTMENT - PTX",2,GBP,1)&lt;/Q&gt;&lt;R&gt;1&lt;/R&gt;&lt;C&gt;1&lt;/C&gt;&lt;D xsi:type="xsd:double"&gt;0.0841042893187538&lt;/D&gt;&lt;/FQL&gt;&lt;FQL&gt;&lt;Q&gt;^SPAR_SET_DBASE('MEURPTX');SPAR_UNIV_QUARTILE(,,41246,41246,D,"STAT:CUM","SUPER_CLIENT:/INDEX_LISTS/PEER_GROUPS/SECTOR - IMA - MIXED INVESTMENT 40-85 SHARES - PTX",2,GBP,1)&lt;/Q&gt;&lt;R&gt;1&lt;/R&gt;&lt;C&gt;1&lt;/C&gt;&lt;D xsi:type="xsd:double"&gt;0.12308483668295178&lt;/D&gt;&lt;/FQL&gt;&lt;FQL&gt;&lt;Q&gt;^SPAR_SET_DBASE('MEURPTX');SPAR_UNIV_QUARTILE(,,41246,41246,D,"STAT:CUM","SUPER_CLIENT:/INDEX_LISTS/PEER_GROUPS/SECTOR - IMA - MIXED INVESTMENT 20-60 SHARES - PTX",2,GBP,1)&lt;/Q&gt;&lt;R&gt;1&lt;/R&gt;&lt;C&gt;1&lt;/C&gt;&lt;D xsi:type="xsd:double"&gt;0.09765625&lt;/D&gt;&lt;/FQL&gt;&lt;FQL&gt;&lt;Q&gt;^SPAR_SET_DBASE('MEURPTX');SPAR_UNIV_QUARTILE(,,41246,41246,D,"STAT:CUM","SUPER_CLIENT:/INDEX_LISTS/PEER_GROUPS/SECTOR - IMA - MIXED INVESTMENT 0-35 SHARES - PTX",2,GBP,1)&lt;/Q&gt;&lt;R&gt;1&lt;/R&gt;&lt;C&gt;1&lt;/C&gt;&lt;D xsi:type="xsd:double"&gt;0.012236756769978818&lt;/D&gt;&lt;/FQL&gt;&lt;FQL&gt;&lt;Q&gt;^SPAR_SET_DBASE('MEURPTX');SPAR_UNIV_QUARTILE(,,41243,41243,D,"STAT:CUM","SUPER_CLIENT:/INDEX_LISTS/PEER_GROUPS/SECTOR - IMA - FLEXIBLE INVESTMENT - PTX",2,GBP,1)&lt;/Q&gt;&lt;R&gt;1&lt;/R&gt;&lt;C&gt;1&lt;/C&gt;&lt;D xsi:type="xsd:double"&gt;0.41906757464640343&lt;/D&gt;&lt;/FQL&gt;&lt;FQL&gt;&lt;Q&gt;^SPAR_SET_DBASE('MEURPTX');SPAR_UNIV_QUARTILE(,,41243,41243,D,"STAT:CUM","SUPER_CLIENT:/INDEX_LISTS/PEER_GROUPS/SECTOR - IMA - MIXED INVESTMENT 40-85 SHARES - PTX",2,GBP,1)&lt;/Q&gt;&lt;R&gt;1&lt;/R&gt;&lt;C&gt;1&lt;/C&gt;&lt;D xsi:type="xsd:double"&gt;0.3964321110009994&lt;/D&gt;&lt;/FQL&gt;&lt;FQL&gt;&lt;Q&gt;^SPAR_SET_DBASE('MEURPTX');SPAR_UNIV_QUARTILE(,,41243,41243,D,"STAT:CUM","SUPER_CLIENT:/INDEX_LISTS/PEER_GROUPS/SECTOR - IMA - MIXED INVESTMENT 20-60 SHARES - PTX",2,GBP,1)&lt;/Q&gt;&lt;R&gt;1&lt;/R&gt;&lt;C&gt;1&lt;/C&gt;&lt;D xsi:type="xsd:double"&gt;0.32510202669986388&lt;/D&gt;&lt;/FQL&gt;&lt;FQL&gt;&lt;Q&gt;^SPAR_SET_DBASE('MEURPTX');SPAR_UNIV_QUARTILE(,,41243,41243,D,"STAT:CUM","SUPER_CLIENT:/INDEX_LISTS/PEER_GROUPS/SECTOR - IMA - MIXED INVESTMENT 0-35 SHARES - PTX",2,GBP,1)&lt;/Q&gt;&lt;R&gt;1&lt;/R&gt;&lt;C&gt;1&lt;/C&gt;&lt;D xsi:type="xsd:double"&gt;0.19628836545324546&lt;/D&gt;&lt;/FQL&gt;&lt;FQL&gt;&lt;Q&gt;^SPAR_SET_DBASE('MEURPTX');SPAR_UNIV_QUARTILE(,,41242,41242,D,"STAT:CUM","SUPER_CLIENT:/INDEX_LISTS/PEER_GROUPS/SECTOR - IMA - FLEXIBLE INVESTMENT - PTX",2,GBP,1)&lt;/Q&gt;&lt;R&gt;1&lt;/R&gt;&lt;C&gt;1&lt;/C&gt;&lt;D xsi:type="xsd:double"&gt;0.31488978857399097&lt;/D&gt;&lt;/FQL&gt;&lt;FQL&gt;&lt;Q&gt;^SPAR_SET_DBASE('MEURPTX');SPAR_UNIV_QUARTILE(,,41242,41242,D,"STAT:CUM","SUPER_CLIENT:/INDEX_LISTS/PEER_GROUPS/SECTOR - IMA - MIXED INVESTMENT 40-85 SHARES - PTX",2,GBP,1)&lt;/Q&gt;&lt;R&gt;1&lt;/R&gt;&lt;C&gt;1&lt;/C&gt;&lt;D xsi:type="xsd:double"&gt;0.58651026392961825&lt;/D&gt;&lt;/FQL&gt;&lt;FQL&gt;&lt;Q&gt;^SPAR_SET_DBASE('MEURPTX');SPAR_UNIV_QUARTILE(,,41242,41242,D,"STAT:CUM","SUPER_CLIENT:/INDEX_LISTS/PEER_GROUPS/SECTOR - IMA - MIXED INVESTMENT 20-60 SHARES - PTX",2,GBP,1)&lt;/Q&gt;&lt;R&gt;1&lt;/R&gt;&lt;C&gt;1&lt;/C&gt;&lt;D xsi:type="xsd:double"&gt;0.20062009848622608&lt;/D&gt;&lt;/FQL&gt;&lt;FQL&gt;&lt;Q&gt;^SPAR_SET_DBASE('MEURPTX');SPAR_UNIV_QUARTILE(,,41242,41242,D,"STAT:CUM","SUPER_CLIENT:/INDEX_LISTS/PEER_GROUPS/SECTOR - IMA - MIXED INVESTMENT 0-35 SHARES - PTX",2,GBP,1)&lt;/Q&gt;&lt;R&gt;1&lt;/R&gt;&lt;C&gt;1&lt;/C&gt;&lt;D xsi:type="xsd:double"&gt;0.20920502092049986&lt;/D&gt;&lt;/FQL&gt;&lt;FQL&gt;&lt;Q&gt;^SPAR_SET_DBASE('MEURPTX');SPAR_UNIV_QUARTILE(,,41241,41241,D,"STAT:CUM","SUPER_CLIENT:/INDEX_LISTS/PEER_GROUPS/SECTOR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xsi:type="xsd:double"&gt;-5.9999999968418649E-06&lt;/D&gt;&lt;/FQL&gt;&lt;FQL&gt;&lt;Q&gt;^SPAR_SET_DBASE('MEURPTX');SPAR_UNIV_QUARTILE(,,41241,41241,D,"STAT:CUM","SUPER_CLIENT:/INDEX_LISTS/PEER_GROUPS/SECTOR - IMA - MIXED INVESTMENT 40-85 SHARES - PTX",2,GBP,1)&lt;/Q&gt;&lt;R&gt;1&lt;/R&gt;&lt;C&gt;1&lt;/C&gt;&lt;D xsi:type="xsd:double"&gt;-0.030115143846431991&lt;/D&gt;&lt;/FQL&gt;&lt;FQL&gt;&lt;Q&gt;^SPAR_SET_DBASE('MEURPTX');SPAR_UNIV_QUARTILE(,,41241,41241,D,"STAT:CUM","SUPER_CLIENT:/INDEX_LISTS/PEER_GROUPS/SECTOR - IMA - MIXED INVESTMENT 20-60 SHARES - PTX",2,GBP,1)&lt;/Q&gt;&lt;R&gt;1&lt;/R&gt;&lt;C&gt;1&lt;/C&gt;&lt;D xsi:type="xsd:double"&gt;0.032751347964943278&lt;/D&gt;&lt;/FQL&gt;&lt;FQL&gt;&lt;Q&gt;^SPAR_SET_DBASE('MEURPTX');SPAR_UNIV_QUARTILE(,,41241,41241,D,"STAT:CUM","SUPER_CLIENT:/INDEX_LISTS/PEER_GROUPS/SECTOR - IMA - MIXED INVESTMENT 0-35 SHARES - PTX",2,GBP,1)&lt;/Q&gt;&lt;R&gt;1&lt;/R&gt;&lt;C&gt;1&lt;/C&gt;&lt;D xsi:type="xsd:double"&gt;0.067836601085469184&lt;/D&gt;&lt;/FQL&gt;&lt;FQL&gt;&lt;Q&gt;^SPAR_SET_DBASE('MEURPTX');SPAR_UNIV_QUARTILE(,,41240,41240,D,"STAT:CUM","SUPER_CLIENT:/INDEX_LISTS/PEER_GROUPS/SECTOR - IMA - FLEXIBLE INVESTMENT - PTX",2,GBP,1)&lt;/Q&gt;&lt;R&gt;1&lt;/R&gt;&lt;C&gt;1&lt;/C&gt;&lt;D xsi:type="xsd:double"&gt;0.080321285140549925&lt;/D&gt;&lt;/FQL&gt;&lt;FQL&gt;&lt;Q&gt;^SPAR_SET_DBASE('MEURPTX');SPAR_UNIV_QUARTILE(,,41240,41240,D,"STAT:CUM","SUPER_CLIENT:/INDEX_LISTS/PEER_GROUPS/SECTOR - IMA - MIXED INVESTMENT 40-85 SHARES - PTX",2,GBP,1)&lt;/Q&gt;&lt;R&gt;1&lt;/R&gt;&lt;C&gt;1&lt;/C&gt;&lt;D xsi:type="xsd:double"&gt;0.068493150684934&lt;/D&gt;&lt;/FQL&gt;&lt;FQL&gt;&lt;Q&gt;^SPAR_SET_DBASE('MEURPTX');SPAR_UNIV_QUARTILE(,,41240,41240,D,"STAT:CUM","SUPER_CLIENT:/INDEX_LISTS/PEER_GROUPS/SECTOR - IMA - MIXED INVESTMENT 20-60 SHARES - PTX",2,GBP,1)&lt;/Q&gt;&lt;R&gt;1&lt;/R&gt;&lt;C&gt;1&lt;/C&gt;&lt;D xsi:type="xsd:double"&gt;0.061987602479507409&lt;/D&gt;&lt;/FQL&gt;&lt;FQL&gt;&lt;Q&gt;^SPAR_SET_DBASE('MEURPTX');SPAR_UNIV_QUARTILE(,,41240,41240,D,"STAT:CUM","SUPER_CLIENT:/INDEX_LISTS/PEER_GROUPS/SECTOR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xsi:type="xsd:double"&gt;0&lt;/D&gt;&lt;/FQL&gt;&lt;FQL&gt;&lt;Q&gt;^SPAR_SET_DBASE('MEURPTX');SPAR_UNIV_QUARTILE(,,41239,41239,D,"STAT:CUM","SUPER_CLIENT:/INDEX_LISTS/PEER_GROUPS/SECTOR - IMA - FLEXIBLE INVESTMENT - PTX",2,GBP,1)&lt;/Q&gt;&lt;R&gt;1&lt;/R&gt;&lt;C&gt;1&lt;/C&gt;&lt;D xsi:type="xsd:double"&gt;0.15166793739802564&lt;/D&gt;&lt;/FQL&gt;&lt;FQL&gt;&lt;Q&gt;^SPAR_SET_DBASE('MEURPTX');SPAR_UNIV_QUARTILE(,,41239,41239,D,"STAT:CUM","SUPER_CLIENT:/INDEX_LISTS/PEER_GROUPS/SECTOR - IMA - MIXED INVESTMENT 40-85 SHARES - PTX",2,GBP,1)&lt;/Q&gt;&lt;R&gt;1&lt;/R&gt;&lt;C&gt;1&lt;/C&gt;&lt;D xsi:type="xsd:double"&gt;0.16501494563936348&lt;/D&gt;&lt;/FQL&gt;&lt;FQL&gt;&lt;Q&gt;^SPAR_SET_DBASE('MEURPTX');SPAR_UNIV_QUARTILE(,,41239,41239,D,"STAT:CUM","SUPER_CLIENT:/INDEX_LISTS/PEER_GROUPS/SECTOR - IMA - MIXED INVESTMENT 20-60 SHARES - PTX",2,GBP,1)&lt;/Q&gt;&lt;R&gt;1&lt;/R&gt;&lt;C&gt;1&lt;/C&gt;&lt;D xsi:type="xsd:double"&gt;0.15023794442008409&lt;/D&gt;&lt;/FQL&gt;&lt;FQL&gt;&lt;Q&gt;^SPAR_SET_DBASE('MEURPTX');SPAR_UNIV_QUARTILE(,,41239,41239,D,"STAT:CUM","SUPER_CLIENT:/INDEX_LISTS/PEER_GROUPS/SECTOR - IMA - MIXED INVESTMENT 0-35 SHARES - PTX",2,GBP,1)&lt;/Q&gt;&lt;R&gt;1&lt;/R&gt;&lt;C&gt;1&lt;/C&gt;&lt;D xsi:type="xsd:double"&gt;0.095395150376775817&lt;/D&gt;&lt;/FQL&gt;&lt;FQL&gt;&lt;Q&gt;^SPAR_SET_DBASE('MEURPTX');SPAR_UNIV_QUARTILE(,,41236,41236,D,"STAT:CUM","SUPER_CLIENT:/INDEX_LISTS/PEER_GROUPS/SECTOR - IMA - FLEXIBLE INVESTMENT - PTX",2,GBP,1)&lt;/Q&gt;&lt;R&gt;1&lt;/R&gt;&lt;C&gt;1&lt;/C&gt;&lt;D xsi:type="xsd:double"&gt;0.31001353964523748&lt;/D&gt;&lt;/FQL&gt;&lt;FQL&gt;&lt;Q&gt;^SPAR_SET_DBASE('MEURPTX');SPAR_UNIV_QUARTILE(,,41236,41236,D,"STAT:CUM","SUPER_CLIENT:/INDEX_LISTS/PEER_GROUPS/SECTOR - IMA - MIXED INVESTMENT 40-85 SHARES - PTX",2,GBP,1)&lt;/Q&gt;&lt;R&gt;1&lt;/R&gt;&lt;C&gt;1&lt;/C&gt;&lt;D xsi:type="xsd:double"&gt;0.2947950253339604&lt;/D&gt;&lt;/FQL&gt;&lt;FQL&gt;&lt;Q&gt;^SPAR_SET_DBASE('MEURPTX');SPAR_UNIV_QUARTILE(,,41236,41236,D,"STAT:CUM","SUPER_CLIENT:/INDEX_LISTS/PEER_GROUPS/SECTOR - IMA - MIXED INVESTMENT 20-60 SHARES - PTX",2,GBP,1)&lt;/Q&gt;&lt;R&gt;1&lt;/R&gt;&lt;C&gt;1&lt;/C&gt;&lt;D xsi:type="xsd:double"&gt;0.24522239134110446&lt;/D&gt;&lt;/FQL&gt;&lt;FQL&gt;&lt;Q&gt;^SPAR_SET_DBASE('MEURPTX');SPAR_UNIV_QUARTILE(,,41236,41236,D,"STAT:CUM","SUPER_CLIENT:/INDEX_LISTS/PEER_GROUPS/SECTOR - IMA - MIXED INVESTMENT 0-35 SHARES - PTX",2,GBP,1)&lt;/Q&gt;&lt;R&gt;1&lt;/R&gt;&lt;C&gt;1&lt;/C&gt;&lt;D xsi:type="xsd:double"&gt;0.17311021350259193&lt;/D&gt;&lt;/FQL&gt;&lt;FQL&gt;&lt;Q&gt;^SPAR_SET_DBASE('MEURPTX');SPAR_UNIV_QUARTILE(,,41235,41235,D,"STAT:CUM","SUPER_CLIENT:/INDEX_LISTS/PEER_GROUPS/SECTOR - IMA - FLEXIBLE INVESTMENT - PTX",2,GBP,1)&lt;/Q&gt;&lt;R&gt;1&lt;/R&gt;&lt;C&gt;1&lt;/C&gt;&lt;D xsi:type="xsd:double"&gt;0.19210977701542564&lt;/D&gt;&lt;/FQL&gt;&lt;FQL&gt;&lt;Q&gt;^SPAR_SET_DBASE('MEURPTX');SPAR_UNIV_QUARTILE(,,41235,41235,D,"STAT:CUM","SUPER_CLIENT:/INDEX_LISTS/PEER_GROUPS/SECTOR - IMA - MIXED INVESTMENT 40-85 SHARES - PTX",2,GBP,1)&lt;/Q&gt;&lt;R&gt;1&lt;/R&gt;&lt;C&gt;1&lt;/C&gt;&lt;D xsi:type="xsd:double"&gt;0.26195490266576194&lt;/D&gt;&lt;/FQL&gt;&lt;FQL&gt;&lt;Q&gt;^SPAR_SET_DBASE('MEURPTX');SPAR_UNIV_QUARTILE(,,41235,41235,D,"STAT:CUM","SUPER_CLIENT:/INDEX_LISTS/PEER_GROUPS/SECTOR - IMA - MIXED INVESTMENT 20-60 SHARES - PTX",2,GBP,1)&lt;/Q&gt;&lt;R&gt;1&lt;/R&gt;&lt;C&gt;1&lt;/C&gt;&lt;D xsi:type="xsd:double"&gt;0.14577259475219151&lt;/D&gt;&lt;/FQL&gt;&lt;FQL&gt;&lt;Q&gt;^SPAR_SET_DBASE('MEURPTX');SPAR_UNIV_QUARTILE(,,41235,41235,D,"STAT:CUM","SUPER_CLIENT:/INDEX_LISTS/PEER_GROUPS/SECTOR - IMA - MIXED INVESTMENT 0-35 SHARES - PTX",2,GBP,1)&lt;/Q&gt;&lt;R&gt;1&lt;/R&gt;&lt;C&gt;1&lt;/C&gt;&lt;D xsi:type="xsd:double"&gt;0.08799999999999919&lt;/D&gt;&lt;/FQL&gt;&lt;FQL&gt;&lt;Q&gt;^SPAR_SET_DBASE('MEURPTX');SPAR_UNIV_QUARTILE(,,41234,41234,D,"STAT:CUM","SUPER_CLIENT:/INDEX_LISTS/PEER_GROUPS/SECTOR - IMA - FLEXIBLE INVESTMENT - PTX",2,GBP,1)&lt;/Q&gt;&lt;R&gt;1&lt;/R&gt;&lt;C&gt;1&lt;/C&gt;&lt;D xsi:type="xsd:double"&gt;0.2374882300734793&lt;/D&gt;&lt;/FQL&gt;&lt;FQL&gt;&lt;Q&gt;^SPAR_SET_DBASE('MEURPTX');SPAR_UNIV_QUARTILE(,,41234,41234,D,"STAT:CUM","SUPER_CLIENT:/INDEX_LISTS/PEER_GROUPS/SECTOR - IMA - MIXED INVESTMENT 40-85 SHARES - PTX",2,GBP,1)&lt;/Q&gt;&lt;R&gt;1&lt;/R&gt;&lt;C&gt;1&lt;/C&gt;&lt;D xsi:type="xsd:double"&gt;0.20790020790020236&lt;/D&gt;&lt;/FQL&gt;&lt;FQL&gt;&lt;Q&gt;^SPAR_SET_DBASE('MEURPTX');SPAR_UNIV_QUARTILE(,,41234,41234,D,"STAT:CUM","SUPER_CLIENT:/INDEX_LISTS/PEER_GROUPS/SECTOR - IMA - MIXED INVESTMENT 20-60 SHARES - PTX",2,GBP,1)&lt;/Q&gt;&lt;R&gt;1&lt;/R&gt;&lt;C&gt;1&lt;/C&gt;&lt;D xsi:type="xsd:double"&gt;0.16954599350627042&lt;/D&gt;&lt;/FQL&gt;&lt;FQL&gt;&lt;Q&gt;^SPAR_SET_DBASE('MEURPTX');SPAR_UNIV_QUARTILE(,,41234,41234,D,"STAT:CUM","SUPER_CLIENT:/INDEX_LISTS/PEER_GROUPS/SECTOR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xsi:type="xsd:double"&gt;0&lt;/D&gt;&lt;/FQL&gt;&lt;FQL&gt;&lt;Q&gt;^SPAR_SET_DBASE('MEURPTX');SPAR_UNIV_QUARTILE(,,41233,41233,D,"STAT:CUM","SUPER_CLIENT:/INDEX_LISTS/PEER_GROUPS/SECTOR - IMA - FLEXIBLE INVESTMENT - PTX",2,GBP,1)&lt;/Q&gt;&lt;R&gt;1&lt;/R&gt;&lt;C&gt;1&lt;/C&gt;&lt;D xsi:type="xsd:double"&gt;0.40141450826722824&lt;/D&gt;&lt;/FQL&gt;&lt;FQL&gt;&lt;Q&gt;^SPAR_SET_DBASE('MEURPTX');SPAR_UNIV_QUARTILE(,,41233,41233,D,"STAT:CUM","SUPER_CLIENT:/INDEX_LISTS/PEER_GROUPS/SECTOR - IMA - MIXED INVESTMENT 40-85 SHARES - PTX",2,GBP,1)&lt;/Q&gt;&lt;R&gt;1&lt;/R&gt;&lt;C&gt;1&lt;/C&gt;&lt;D xsi:type="xsd:double"&gt;0.46256896925314095&lt;/D&gt;&lt;/FQL&gt;&lt;FQL&gt;&lt;Q&gt;^SPAR_SET_DBASE('MEURPTX');SPAR_UNIV_QUARTILE(,,41233,41233,D,"STAT:CUM","SUPER_CLIENT:/INDEX_LISTS/PEER_GROUPS/SECTOR - IMA - MIXED INVESTMENT 20-60 SHARES - PTX",2,GBP,1)&lt;/Q&gt;&lt;R&gt;1&lt;/R&gt;&lt;C&gt;1&lt;/C&gt;&lt;D xsi:type="xsd:double"&gt;0.20797227036397636&lt;/D&gt;&lt;/FQL&gt;&lt;FQL&gt;&lt;Q&gt;^SPAR_SET_DBASE('MEURPTX');SPAR_UNIV_QUARTILE(,,41233,41233,D,"STAT:CUM","SUPER_CLIENT:/INDEX_LISTS/PEER_GROUPS/SECTOR - IMA - MIXED INVESTMENT 0-35 SHARES - PTX",2,GBP,1)&lt;/Q&gt;&lt;R&gt;1&lt;/R&gt;&lt;C&gt;1&lt;/C&gt;&lt;D xsi:type="xsd:double"&gt;0.071282188363164245&lt;/D&gt;&lt;/FQL&gt;&lt;FQL&gt;&lt;Q&gt;^SPAR_SET_DBASE('MEURPTX');SPAR_UNIV_QUARTILE(,,41232,41232,D,"STAT:CUM","SUPER_CLIENT:/INDEX_LISTS/PEER_GROUPS/SECTOR - IMA - FLEXIBLE INVESTMENT - PTX",2,GBP,1)&lt;/Q&gt;&lt;R&gt;1&lt;/R&gt;&lt;C&gt;1&lt;/C&gt;&lt;D xsi:type="xsd:double"&gt;0.07356863033602945&lt;/D&gt;&lt;/FQL&gt;&lt;FQL&gt;&lt;Q&gt;^SPAR_SET_DBASE('MEURPTX');SPAR_UNIV_QUARTILE(,,41232,41232,D,"STAT:CUM","SUPER_CLIENT:/INDEX_LISTS/PEER_GROUPS/SECTOR - IMA - MIXED INVESTMENT 40-85 SHARES - PTX",2,GBP,1)&lt;/Q&gt;&lt;R&gt;1&lt;/R&gt;&lt;C&gt;1&lt;/C&gt;&lt;D xsi:type="xsd:double"&gt;0.0811030008110114&lt;/D&gt;&lt;/FQL&gt;&lt;FQL&gt;&lt;Q&gt;^SPAR_SET_DBASE('MEURPTX');SPAR_UNIV_QUARTILE(,,41232,41232,D,"STAT:CUM","SUPER_CLIENT:/INDEX_LISTS/PEER_GROUPS/SECTOR - IMA - MIXED INVESTMENT 20-60 SHARES - PTX",2,GBP,1)&lt;/Q&gt;&lt;R&gt;1&lt;/R&gt;&lt;C&gt;1&lt;/C&gt;&lt;D xsi:type="xsd:double"&gt;-0.041277965821839846&lt;/D&gt;&lt;/FQL&gt;&lt;FQL&gt;&lt;Q&gt;^SPAR_SET_DBASE('MEURPTX');SPAR_UNIV_QUARTILE(,,41232,41232,D,"STAT:CUM","SUPER_CLIENT:/INDEX_LISTS/PEER_GROUPS/SECTOR - IMA - MIXED INVESTMENT 0-35 SHARES - PTX",2,GBP,1)&lt;/Q&gt;&lt;R&gt;1&lt;/R&gt;&lt;C&gt;1&lt;/C&gt;&lt;D xsi:type="xsd:double"&gt;-0.03470615455807291&lt;/D&gt;&lt;/FQL&gt;&lt;FQL&gt;&lt;Q&gt;^SPAR_SET_DBASE('MEURPTX');SPAR_UNIV_QUARTILE(,,41229,41229,D,"STAT:CUM","SUPER_CLIENT:/INDEX_LISTS/PEER_GROUPS/SECTOR - IMA - FLEXIBLE INVESTMENT - PTX",2,GBP,1)&lt;/Q&gt;&lt;R&gt;1&lt;/R&gt;&lt;C&gt;1&lt;/C&gt;&lt;D xsi:type="xsd:double"&gt;-0.41671836261643058&lt;/D&gt;&lt;/FQL&gt;&lt;FQL&gt;&lt;Q&gt;^SPAR_SET_DBASE('MEURPTX');SPAR_UNIV_QUARTILE(,,41229,41229,D,"STAT:CUM","SUPER_CLIENT:/INDEX_LISTS/PEER_GROUPS/SECTOR - IMA - MIXED INVESTMENT 40-85 SHARES - PTX",2,GBP,1)&lt;/Q&gt;&lt;R&gt;1&lt;/R&gt;&lt;C&gt;1&lt;/C&gt;&lt;D xsi:type="xsd:double"&gt;-0.36634760455886983&lt;/D&gt;&lt;/FQL&gt;&lt;FQL&gt;&lt;Q&gt;^SPAR_SET_DBASE('MEURPTX');SPAR_UNIV_QUARTILE(,,41229,41229,D,"STAT:CUM","SUPER_CLIENT:/INDEX_LISTS/PEER_GROUPS/SECTOR - IMA - MIXED INVESTMENT 20-60 SHARES - PTX",2,GBP,1)&lt;/Q&gt;&lt;R&gt;1&lt;/R&gt;&lt;C&gt;1&lt;/C&gt;&lt;D xsi:type="xsd:double"&gt;-0.28098979899133791&lt;/D&gt;&lt;/FQL&gt;&lt;FQL&gt;&lt;Q&gt;^SPAR_SET_DBASE('MEURPTX');SPAR_UNIV_QUARTILE(,,41229,41229,D,"STAT:CUM","SUPER_CLIENT:/INDEX_LISTS/PEER_GROUPS/SECTOR - IMA - MIXED INVESTMENT 0-35 SHARES - PTX",2,GBP,1)&lt;/Q&gt;&lt;R&gt;1&lt;/R&gt;&lt;C&gt;1&lt;/C&gt;&lt;D xsi:type="xsd:double"&gt;-0.17722766466475859&lt;/D&gt;&lt;/FQL&gt;&lt;FQL&gt;&lt;Q&gt;^SPAR_SET_DBASE('MEURPTX');SPAR_UNIV_QUARTILE(,,41228,41228,D,"STAT:CUM","SUPER_CLIENT:/INDEX_LISTS/PEER_GROUPS/SECTOR - IMA - FLEXIBLE INVESTMENT - PTX",2,GBP,1)&lt;/Q&gt;&lt;R&gt;1&lt;/R&gt;&lt;C&gt;1&lt;/C&gt;&lt;D xsi:type="xsd:double"&gt;-0.37497876105152539&lt;/D&gt;&lt;/FQL&gt;&lt;FQL&gt;&lt;Q&gt;^SPAR_SET_DBASE('MEURPTX');SPAR_UNIV_QUARTILE(,,41228,41228,D,"STAT:CUM","SUPER_CLIENT:/INDEX_LISTS/PEER_GROUPS/SECTOR - IMA - MIXED INVESTMENT 40-85 SHARES - PTX",2,GBP,1)&lt;/Q&gt;&lt;R&gt;1&lt;/R&gt;&lt;C&gt;1&lt;/C&gt;&lt;D xsi:type="xsd:double"&gt;-0.42142332598972265&lt;/D&gt;&lt;/FQL&gt;&lt;FQL&gt;&lt;Q&gt;^SPAR_SET_DBASE('MEURPTX');SPAR_UNIV_QUARTILE(,,41228,41228,D,"STAT:CUM","SUPER_CLIENT:/INDEX_LISTS/PEER_GROUPS/SECTOR - IMA - MIXED INVESTMENT 20-60 SHARES - PTX",2,GBP,1)&lt;/Q&gt;&lt;R&gt;1&lt;/R&gt;&lt;C&gt;1&lt;/C&gt;&lt;D xsi:type="xsd:double"&gt;-0.14764313785092798&lt;/D&gt;&lt;/FQL&gt;&lt;FQL&gt;&lt;Q&gt;^SPAR_SET_DBASE('MEURPTX');SPAR_UNIV_QUARTILE(,,41228,41228,D,"STAT:CUM","SUPER_CLIENT:/INDEX_LISTS/PEER_GROUPS/SECTOR - IMA - MIXED INVESTMENT 0-35 SHARES - PTX",2,GBP,1)&lt;/Q&gt;&lt;R&gt;1&lt;/R&gt;&lt;C&gt;1&lt;/C&gt;&lt;D xsi:type="xsd:double"&gt;-0.16199250784652008&lt;/D&gt;&lt;/FQL&gt;&lt;FQL&gt;&lt;Q&gt;^SPAR_SET_DBASE('MEURPTX');SPAR_UNIV_QUARTILE(,,41227,41227,D,"STAT:CUM","SUPER_CLIENT:/INDEX_LISTS/PEER_GROUPS/SECTOR - IMA - FLEXIBLE INVESTMENT - PTX",2,GBP,1)&lt;/Q&gt;&lt;R&gt;1&lt;/R&gt;&lt;C&gt;1&lt;/C&gt;&lt;D xsi:type="xsd:double"&gt;0&lt;/D&gt;&lt;/FQL&gt;&lt;FQL&gt;&lt;Q&gt;^SPAR_SET_DBASE('MEURPTX');SPAR_UNIV_QUARTILE(,,41227,41227,D,"STAT:CUM","SUPER_CLIENT:/INDEX_LISTS/PEER_GROUPS/SECTOR - IMA - MIXED INVESTMENT 40-85 SHARES - PTX",2,GBP,1)&lt;/Q&gt;&lt;R&gt;1&lt;/R&gt;&lt;C&gt;1&lt;/C&gt;&lt;D xsi:type="xsd:double"&gt;0.091681946991184482&lt;/D&gt;&lt;/FQL&gt;&lt;FQL&gt;&lt;Q&gt;^SPAR_SET_DBASE('MEURPTX');SPAR_UNIV_QUARTILE(,,41227,41227,D,"STAT:CUM","SUPER_CLIENT:/INDEX_LISTS/PEER_GROUPS/SECTOR - IMA - MIXED INVESTMENT 20-60 SHARES - PTX",2,GBP,1)&lt;/Q&gt;&lt;R&gt;1&lt;/R&gt;&lt;C&gt;1&lt;/C&gt;&lt;D xsi:type="xsd:double"&gt;-0.028654937245686796&lt;/D&gt;&lt;/FQL&gt;&lt;FQL&gt;&lt;Q&gt;^SPAR_SET_DBASE('MEURPTX');SPAR_UNIV_QUARTILE(,,41227,41227,D,"STAT:CUM","SUPER_CLIENT:/INDEX_LISTS/PEER_GROUPS/SECTOR - IMA - MIXED INVESTMENT 0-35 SHARES - PTX",2,GBP,1)&lt;/Q&gt;&lt;R&gt;1&lt;/R&gt;&lt;C&gt;1&lt;/C&gt;&lt;D xsi:type="xsd:double"&gt;0.034550270643785019&lt;/D&gt;&lt;/FQL&gt;&lt;FQL&gt;&lt;Q&gt;^SPAR_SET_DBASE('MEURPTX');SPAR_UNIV_QUARTILE(,,41226,41226,D,"STAT:CUM","SUPER_CLIENT:/INDEX_LISTS/PEER_GROUPS/SECTOR - IMA - FLEXIBLE INVESTMENT - PTX",2,GBP,1)&lt;/Q&gt;&lt;R&gt;1&lt;/R&gt;&lt;C&gt;1&lt;/C&gt;&lt;D xsi:type="xsd:double"&gt;-0.21677840472816845&lt;/D&gt;&lt;/FQL&gt;&lt;FQL&gt;&lt;Q&gt;^SPAR_SET_DBASE('MEURPTX');SPAR_UNIV_QUARTILE(,,41226,41226,D,"STAT:CUM","SUPER_CLIENT:/INDEX_LISTS/PEER_GROUPS/SECTOR - IMA - MIXED INVESTMENT 40-85 SHARES - PTX",2,GBP,1)&lt;/Q&gt;&lt;R&gt;1&lt;/R&gt;&lt;C&gt;1&lt;/C&gt;&lt;D xsi:type="xsd:double"&gt;-0.28215707110609278&lt;/D&gt;&lt;/FQL&gt;&lt;FQL&gt;&lt;Q&gt;^SPAR_SET_DBASE('MEURPTX');SPAR_UNIV_QUARTILE(,,41226,41226,D,"STAT:CUM","SUPER_CLIENT:/INDEX_LISTS/PEER_GROUPS/SECTOR - IMA - MIXED INVESTMENT 20-60 SHARES - PTX",2,GBP,1)&lt;/Q&gt;&lt;R&gt;1&lt;/R&gt;&lt;C&gt;1&lt;/C&gt;&lt;D xsi:type="xsd:double"&gt;-0.1277929638666131&lt;/D&gt;&lt;/FQL&gt;&lt;FQL&gt;&lt;Q&gt;^SPAR_SET_DBASE('MEURPTX');SPAR_UNIV_QUARTILE(,,41226,41226,D,"STAT:CUM","SUPER_CLIENT:/INDEX_LISTS/PEER_GROUPS/SECTOR - IMA - MIXED INVESTMENT 0-35 SHARES - PTX",2,GBP,1)&lt;/Q&gt;&lt;R&gt;1&lt;/R&gt;&lt;C&gt;1&lt;/C&gt;&lt;D xsi:type="xsd:double"&gt;-0.1337316105303854&lt;/D&gt;&lt;/FQL&gt;&lt;FQL&gt;&lt;Q&gt;^SPAR_SET_DBASE('MEURPTX');SPAR_UNIV_QUARTILE(,,41225,41225,D,"STAT:CUM","SUPER_CLIENT:/INDEX_LISTS/PEER_GROUPS/SECTOR - IMA - FLEXIBLE INVESTMENT - PTX",2,GBP,1)&lt;/Q&gt;&lt;R&gt;1&lt;/R&gt;&lt;C&gt;1&lt;/C&gt;&lt;D xsi:type="xsd:double"&gt;0&lt;/D&gt;&lt;/FQL&gt;&lt;FQL&gt;&lt;Q&gt;^SPAR_SET_DBASE('MEURPTX');SPAR_UNIV_QUARTILE(,,41225,41225,D,"STAT:CUM","SUPER_CLIENT:/INDEX_LISTS/PEER_GROUPS/SECTOR - IMA - MIXED INVESTMENT 40-85 SHARES - PTX",2,GBP,1)&lt;/Q&gt;&lt;R&gt;1&lt;/R&gt;&lt;C&gt;1&lt;/C&gt;&lt;D xsi:type="xsd:double"&gt;0.074738415545572146&lt;/D&gt;&lt;/FQL&gt;&lt;FQL&gt;&lt;Q&gt;^SPAR_SET_DBASE('MEURPTX');SPAR_UNIV_QUARTILE(,,41225,41225,D,"STAT:CUM","SUPER_CLIENT:/INDEX_LISTS/PEER_GROUPS/SECTOR - IMA - MIXED INVESTMENT 20-60 SHARES - PTX",2,GBP,1)&lt;/Q&gt;&lt;R&gt;1&lt;/R&gt;&lt;C&gt;1&lt;/C&gt;&lt;D xsi:type="xsd:double"&gt;-0.035842540960451252&lt;/D&gt;&lt;/FQL&gt;&lt;FQL&gt;&lt;Q&gt;^SPAR_SET_DBASE('MEURPTX');SPAR_UNIV_QUARTILE(,,41225,41225,D,"STAT:CUM","SUPER_CLIENT:/INDEX_LISTS/PEER_GROUPS/SECTOR - IMA - MIXED INVESTMENT 0-35 SHARES - PTX",2,GBP,1)&lt;/Q&gt;&lt;R&gt;1&lt;/R&gt;&lt;C&gt;1&lt;/C&gt;&lt;D xsi:type="xsd:double"&gt;0.041609932556485596&lt;/D&gt;&lt;/FQL&gt;&lt;FQL&gt;&lt;Q&gt;^SPAR_SET_DBASE('MEURPTX');SPAR_UNIV_QUARTILE(,,41222,41222,D,"STAT:CUM","SUPER_CLIENT:/INDEX_LISTS/PEER_GROUPS/SECTOR - IMA - FLEXIBLE INVESTMENT - PTX",2,GBP,1)&lt;/Q&gt;&lt;R&gt;1&lt;/R&gt;&lt;C&gt;1&lt;/C&gt;&lt;D xsi:type="xsd:double"&gt;-0.545130134463967&lt;/D&gt;&lt;/FQL&gt;&lt;FQL&gt;&lt;Q&gt;^SPAR_SET_DBASE('MEURPTX');SPAR_UNIV_QUARTILE(,,41222,41222,D,"STAT:CUM","SUPER_CLIENT:/INDEX_LISTS/PEER_GROUPS/SECTOR - IMA - MIXED INVESTMENT 40-85 SHARES - PTX",2,GBP,1)&lt;/Q&gt;&lt;R&gt;1&lt;/R&gt;&lt;C&gt;1&lt;/C&gt;&lt;D xsi:type="xsd:double"&gt;-0.5474739278337637&lt;/D&gt;&lt;/FQL&gt;&lt;FQL&gt;&lt;Q&gt;^SPAR_SET_DBASE('ME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 xml:space="preserve">URPTX');SPAR_UNIV_QUARTILE(,,41222,41222,D,"STAT:CUM","SUPER_CLIENT:/INDEX_LISTS/PEER_GROUPS/SECTOR - IMA - MIXED INVESTMENT 20-60 SHARES - PTX",2,GBP,1)&lt;/Q&gt;&lt;R&gt;1&lt;/R&gt;&lt;C&gt;1&lt;/C&gt;&lt;D xsi:type="xsd:double"&gt;-0.3533168435174705&lt;/D&gt;&lt;/FQL&gt;&lt;FQL&gt;&lt;Q&gt;^SPAR_SET_DBASE('MEURPTX');SPAR_UNIV_QUARTILE(,,41222,41222,D,"STAT:CUM","SUPER_CLIENT:/INDEX_LISTS/PEER_GROUPS/SECTOR - IMA - MIXED INVESTMENT 0-35 SHARES - PTX",2,GBP,1)&lt;/Q&gt;&lt;R&gt;1&lt;/R&gt;&lt;C&gt;1&lt;/C&gt;&lt;D xsi:type="xsd:double"&gt;-0.065267976319205445&lt;/D&gt;&lt;/FQL&gt;&lt;FQL&gt;&lt;Q&gt;^SPAR_SET_DBASE('MEURPTX');SPAR_UNIV_QUARTILE(,,41221,41221,D,"STAT:CUM","SUPER_CLIENT:/INDEX_LISTS/PEER_GROUPS/SECTOR - IMA - FLEXIBLE INVESTMENT - PTX",2,GBP,1)&lt;/Q&gt;&lt;R&gt;1&lt;/R&gt;&lt;C&gt;1&lt;/C&gt;&lt;D xsi:type="xsd:double"&gt;-0.42280414620839979&lt;/D&gt;&lt;/FQL&gt;&lt;FQL&gt;&lt;Q&gt;^SPAR_SET_DBASE('MEURPTX');SPAR_UNIV_QUARTILE(,,41221,41221,D,"STAT:CUM","SUPER_CLIENT:/INDEX_LISTS/PEER_GROUPS/SECTOR - IMA - MIXED INVESTMENT 40-85 SHARES - PTX",2,GBP,1)&lt;/Q&gt;&lt;R&gt;1&lt;/R&gt;&lt;C&gt;1&lt;/C&gt;&lt;D xsi:type="xsd:double"&gt;-0.667938931297718&lt;/D&gt;&lt;/FQL&gt;&lt;FQL&gt;&lt;Q&gt;^SPAR_SET_DBASE('MEURPTX');SPAR_UNIV_QUARTILE(,,41221,41221,D,"STAT:CUM","SUPER_CLIENT:/INDEX_LISTS/PEER_GROUPS/SECTOR - IMA - MIXED INVESTMENT 20-60 SHARES - PTX",2,GBP,1)&lt;/Q&gt;&lt;R&gt;1&lt;/R&gt;&lt;C&gt;1&lt;/C&gt;&lt;D xsi:type="xsd:double"&gt;-0.15371313286579591&lt;/D&gt;&lt;/FQL&gt;&lt;FQL&gt;&lt;Q&gt;^SPAR_SET_DBASE('MEURPTX');SPAR_UNIV_QUARTILE(,,41221,41221,D,"STAT:CUM","SUPER_CLIENT:/INDEX_LISTS/PEER_GROUPS/SECTOR - IMA - MIXED INVESTMENT 0-35 SHARES - PTX",2,GBP,1)&lt;/Q&gt;&lt;R&gt;1&lt;/R&gt;&lt;C&gt;1&lt;/C&gt;&lt;D xsi:type="xsd:double"&gt;-0.11083402604600279&lt;/D&gt;&lt;/FQL&gt;&lt;FQL&gt;&lt;Q&gt;^SPAR_SET_DBASE('MEURPTX');SPAR_UNIV_QUARTILE(,,41220,41220,D,"STAT:CUM","SUPER_CLIENT:/INDEX_LISTS/PEER_GROUPS/SECTOR - IMA - FLEXIBLE INVESTMENT - PTX",2,GBP,1)&lt;/Q&gt;&lt;R&gt;1&lt;/R&gt;&lt;C&gt;1&lt;/C&gt;&lt;D xsi:type="xsd:double"&gt;0.31284004352558625&lt;/D&gt;&lt;/FQL&gt;&lt;FQL&gt;&lt;Q&gt;^SPAR_SET_DBASE('MEURPTX');SPAR_UNIV_QUARTILE(,,41220,41220,D,"STAT:CUM","SUPER_CLIENT:/INDEX_LISTS/PEER_GROUPS/SECTOR - IMA - MIXED INVESTMENT 40-85 SHARES - PTX",2,GBP,1)&lt;/Q&gt;&lt;R&gt;1&lt;/R&gt;&lt;C&gt;1&lt;/C&gt;&lt;D xsi:type="xsd:double"&gt;0.36730945821854544&lt;/D&gt;&lt;/FQL&gt;&lt;FQL&gt;&lt;Q&gt;^SPAR_SET_DBASE('MEURPTX');SPAR_UNIV_QUARTILE(,,41220,41220,D,"STAT:CUM","SUPER_CLIENT:/INDEX_LISTS/PEER_GROUPS/SECTOR - IMA - MIXED INVESTMENT 20-60 SHARES - PTX",2,GBP,1)&lt;/Q&gt;&lt;R&gt;1&lt;/R&gt;&lt;C&gt;1&lt;/C&gt;&lt;D xsi:type="xsd:double"&gt;0.24649970420034251&lt;/D&gt;&lt;/FQL&gt;&lt;FQL&gt;&lt;Q&gt;^SPAR_SET_DBASE('MEURPTX');SPAR_UNIV_QUARTILE(,,41220,41220,D,"STAT:CUM","SUPER_CLIENT:/INDEX_LISTS/PEER_GROUPS/SECTOR - IMA - MIXED INVESTMENT 0-35 SHARES - PTX",2,GBP,1)&lt;/Q&gt;&lt;R&gt;1&lt;/R&gt;&lt;C&gt;1&lt;/C&gt;&lt;D xsi:type="xsd:double"&gt;0.18188904768090541&lt;/D&gt;&lt;/FQL&gt;&lt;FQL&gt;&lt;Q&gt;^SPAR_SET_DBASE('MEURPTX');SPAR_UNIV_QUARTILE(,,41219,41219,D,"STAT:CUM","SUPER_CLIENT:/INDEX_LISTS/PEER_GROUPS/SECTOR - IMA - FLEXIBLE INVESTMENT - PTX",2,GBP,1)&lt;/Q&gt;&lt;R&gt;1&lt;/R&gt;&lt;C&gt;1&lt;/C&gt;&lt;D xsi:type="xsd:double"&gt;0.085978517626839057&lt;/D&gt;&lt;/FQL&gt;&lt;FQL&gt;&lt;Q&gt;^SPAR_SET_DBASE('MEURPTX');SPAR_UNIV_QUARTILE(,,41219,41219,D,"STAT:CUM","SUPER_CLIENT:/INDEX_LISTS/PEER_GROUPS/SECTOR - IMA - MIXED INVESTMENT 40-85 SHARES - PTX",2,GBP,1)&lt;/Q&gt;&lt;R&gt;1&lt;/R&gt;&lt;C&gt;1&lt;/C&gt;&lt;D xsi:type="xsd:double"&gt;0.21063116482358257&lt;/D&gt;&lt;/FQL&gt;&lt;FQL&gt;&lt;Q&gt;^SPAR_SET_DBASE('MEURPTX');SPAR_UNIV_QUARTILE(,,41219,41219,D,"STAT:CUM","SUPER_CLIENT:/INDEX_LISTS/PEER_GROUPS/SECTOR - IMA - MIXED INVESTMENT 20-60 SHARES - PTX",2,GBP,1)&lt;/Q&gt;&lt;R&gt;1&lt;/R&gt;&lt;C&gt;1&lt;/C&gt;&lt;D xsi:type="xsd:double"&gt;0.088650082263108665&lt;/D&gt;&lt;/FQL&gt;&lt;FQL&gt;&lt;Q&gt;^SPAR_SET_DBASE('MEURPTX');SPAR_UNIV_QUARTILE(,,41219,41219,D,"STAT:CUM","SUPER_CLIENT:/INDEX_LISTS/PEER_GROUPS/SECTOR - IMA - MIXED INVESTMENT 0-35 SHARES - PTX",2,GBP,1)&lt;/Q&gt;&lt;R&gt;1&lt;/R&gt;&lt;C&gt;1&lt;/C&gt;&lt;D xsi:type="xsd:double"&gt;0.10119832547312857&lt;/D&gt;&lt;/FQL&gt;&lt;FQL&gt;&lt;Q&gt;^SPAR_SET_DBASE('MEURPTX');SPAR_UNIV_QUARTILE(,,41218,41218,D,"STAT:CUM","SUPER_CLIENT:/INDEX_LISTS/PEER_GROUPS/SECTOR - IMA - FLEXIBLE INVESTMENT - PTX",2,GBP,1)&lt;/Q&gt;&lt;R&gt;1&lt;/R&gt;&lt;C&gt;1&lt;/C&gt;&lt;D xsi:type="xsd:double"&gt;0&lt;/D&gt;&lt;/FQL&gt;&lt;FQL&gt;&lt;Q&gt;^SPAR_SET_DBASE('MEURPTX');SPAR_UNIV_QUARTILE(,,41218,41218,D,"STAT:CUM","SUPER_CLIENT:/INDEX_LISTS/PEER_GROUPS/SECTOR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xsi:type="xsd:double"&gt;0&lt;/D&gt;&lt;/FQL&gt;&lt;FQL&gt;&lt;Q&gt;^SPAR_SET_DBASE('MEURPTX');SPAR_UNIV_QUARTILE(,,41218,41218,D,"STAT:CUM","SUPER_CLIENT:/INDEX_LISTS/PEER_GROUPS/SECTOR - IMA - MIXED INVESTMENT 20-60 SHARES - PTX",2,GBP,1)&lt;/Q&gt;&lt;R&gt;1&lt;/R&gt;&lt;C&gt;1&lt;/C&gt;&lt;D xsi:type="xsd:double"&gt;0.12716868017077498&lt;/D&gt;&lt;/FQL&gt;&lt;FQL&gt;&lt;Q&gt;^SPAR_SET_DBASE('MEURPTX');SPAR_UNIV_QUARTILE(,,41218,41218,D,"STAT:CUM","SUPER_CLIENT:/INDEX_LISTS/PEER_GROUPS/SECTOR - IMA - MIXED INVESTMENT 0-35 SHARES - PTX",2,GBP,1)&lt;/Q&gt;&lt;R&gt;1&lt;/R&gt;&lt;C&gt;1&lt;/C&gt;&lt;D xsi:type="xsd:double"&gt;0.09930486593843213&lt;/D&gt;&lt;/FQL&gt;&lt;FQL&gt;&lt;Q&gt;^SPAR_SET_DBASE('MEURPTX');SPAR_UNIV_QUARTILE(,,41215,41215,D,"STAT:CUM","SUPER_CLIENT:/INDEX_LISTS/PEER_GROUPS/SECTOR - IMA - FLEXIBLE INVESTMENT - PTX",2,GBP,1)&lt;/Q&gt;&lt;R&gt;1&lt;/R&gt;&lt;C&gt;1&lt;/C&gt;&lt;D xsi:type="xsd:double"&gt;0.34076526141564312&lt;/D&gt;&lt;/FQL&gt;&lt;FQL&gt;&lt;Q&gt;^SPAR_SET_DBASE('MEURPTX');SPAR_UNIV_QUARTILE(,,41215,41215,D,"STAT:CUM","SUPER_CLIENT:/INDEX_LISTS/PEER_GROUPS/SECTOR - IMA - MIXED INVESTMENT 40-85 SHARES - PTX",2,GBP,1)&lt;/Q&gt;&lt;R&gt;1&lt;/R&gt;&lt;C&gt;1&lt;/C&gt;&lt;D xsi:type="xsd:double"&gt;0.33275120236673228&lt;/D&gt;&lt;/FQL&gt;&lt;FQL&gt;&lt;Q&gt;^SPAR_SET_DBASE('MEURPTX');SPAR_UNIV_QUARTILE(,,41215,41215,D,"STAT:CUM","SUPER_CLIENT:/INDEX_LISTS/PEER_GROUPS/SECTOR - IMA - MIXED INVESTMENT 20-60 SHARES - PTX",2,GBP,1)&lt;/Q&gt;&lt;R&gt;1&lt;/R&gt;&lt;C&gt;1&lt;/C&gt;&lt;D xsi:type="xsd:double"&gt;0.11878654970758351&lt;/D&gt;&lt;/FQL&gt;&lt;FQL&gt;&lt;Q&gt;^SPAR_SET_DBASE('MEURPTX');SPAR_UNIV_QUARTILE(,,41215,41215,D,"STAT:CUM","SUPER_CLIENT:/INDEX_LISTS/PEER_GROUPS/SECTOR - IMA - MIXED INVESTMENT 0-35 SHARES - PTX",2,GBP,1)&lt;/Q&gt;&lt;R&gt;1&lt;/R&gt;&lt;C&gt;1&lt;/C&gt;&lt;D xsi:type="xsd:double"&gt;0.076190476190474143&lt;/D&gt;&lt;/FQL&gt;&lt;FQL&gt;&lt;Q&gt;^SPAR_SET_DBASE('MEURPTX');SPAR_UNIV_QUARTILE(,,41214,41214,D,"STAT:CUM","SUPER_CLIENT:/INDEX_LISTS/PEER_GROUPS/SECTOR - IMA - FLEXIBLE INVESTMENT - PTX",2,GBP,1)&lt;/Q&gt;&lt;R&gt;1&lt;/R&gt;&lt;C&gt;1&lt;/C&gt;&lt;D xsi:type="xsd:double"&gt;-0.041098142363960033&lt;/D&gt;&lt;/FQL&gt;&lt;FQL&gt;&lt;Q&gt;^SPAR_SET_DBASE('MEURPTX');SPAR_UNIV_QUARTILE(,,41214,41214,D,"STAT:CUM","SUPER_CLIENT:/INDEX_LISTS/PEER_GROUPS/SECTOR - IMA - MIXED INVESTMENT 40-85 SHARES - PTX",2,GBP,1)&lt;/Q&gt;&lt;R&gt;1&lt;/R&gt;&lt;C&gt;1&lt;/C&gt;&lt;D xsi:type="xsd:double"&gt;-0.10250277611686398&lt;/D&gt;&lt;/FQL&gt;&lt;FQL&gt;&lt;Q&gt;^SPAR_SET_DBASE('MEURPTX');SPAR_UNIV_QUARTILE(,,41214,41214,D,"STAT:CUM","SUPER_CLIENT:/INDEX_LISTS/PEER_GROUPS/SECTOR - IMA - MIXED INVESTMENT 20-60 SHARES - PTX",2,GBP,1)&lt;/Q&gt;&lt;R&gt;1&lt;/R&gt;&lt;C&gt;1&lt;/C&gt;&lt;D xsi:type="xsd:double"&gt;-0.018355359765054313&lt;/D&gt;&lt;/FQL&gt;&lt;FQL&gt;&lt;Q&gt;^SPAR_SET_DBASE('MEURPTX');SPAR_UNIV_QUARTILE(,,41214,41214,D,"STAT:CUM","SUPER_CLIENT:/INDEX_LISTS/PEER_GROUPS/SECTOR - IMA - MIXED INVESTMENT 0-35 SHARES - PTX",2,GBP,1)&lt;/Q&gt;&lt;R&gt;1&lt;/R&gt;&lt;C&gt;1&lt;/C&gt;&lt;D xsi:type="xsd:double"&gt;-0.052878078259566141&lt;/D&gt;&lt;/FQL&gt;&lt;FQL&gt;&lt;Q&gt;^SPAR_SET_DBASE('MEURPTX');SPAR_UNIV_QUARTILE(,,41213,41213,D,"STAT:CUM","SUPER_CLIENT:/INDEX_LISTS/PEER_GROUPS/SECTOR - IMA - FLEXIBLE INVESTMENT - PTX",2,GBP,1)&lt;/Q&gt;&lt;R&gt;1&lt;/R&gt;&lt;C&gt;1&lt;/C&gt;&lt;D xsi:type="xsd:double"&gt;0.17920401287541132&lt;/D&gt;&lt;/FQL&gt;&lt;FQL&gt;&lt;Q&gt;^SPAR_SET_DBASE('MEURPTX');SPAR_UNIV_QUARTILE(,,41213,41213,D,"STAT:CUM","SUPER_CLIENT:/INDEX_LISTS/PEER_GROUPS/SECTOR - IMA - MIXED INVESTMENT 40-85 SHARES - PTX",2,GBP,1)&lt;/Q&gt;&lt;R&gt;1&lt;/R&gt;&lt;C&gt;1&lt;/C&gt;&lt;D xsi:type="xsd:double"&gt;0.15728897846931655&lt;/D&gt;&lt;/FQL&gt;&lt;FQL&gt;&lt;Q&gt;^SPAR_SET_DBASE('MEURPTX');SPAR_UNIV_QUARTILE(,,41213,41213,D,"STAT:CUM","SUPER_CLIENT:/INDEX_LISTS/PEER_GROUPS/SECTOR - IMA - MIXED INVESTMENT 20-60 SHARES - PTX",2,GBP,1)&lt;/Q&gt;&lt;R&gt;1&lt;/R&gt;&lt;C&gt;1&lt;/C&gt;&lt;D xsi:type="xsd:double"&gt;0.12344590424122615&lt;/D&gt;&lt;/FQL&gt;&lt;FQL&gt;&lt;Q&gt;^SPAR_SET_DBASE('MEURPTX');SPAR_UNIV_QUARTILE(,,41213,41213,D,"STAT:CUM","SUPER_CLIENT:/INDEX_LISTS/PEER_GROUPS/SECTOR - IMA - MIXED INVESTMENT 0-35 SHARES - PTX",2,GBP,1)&lt;/Q&gt;&lt;R&gt;1&lt;/R&gt;&lt;C&gt;1&lt;/C&gt;&lt;D xsi:type="xsd:double"&gt;0.029879734070359376&lt;/D&gt;&lt;/FQL&gt;&lt;FQL&gt;&lt;Q&gt;^SPAR_SET_DBASE('MEURPTX');SPAR_UNIV_QUARTILE(,,41212,41212,D,"STAT:CUM","SUPER_CLIENT:/INDEX_LISTS/PEER_GROUPS/SECTOR - IMA - FLEXIBLE INVESTMENT - PTX",2,GBP,1)&lt;/Q&gt;&lt;R&gt;1&lt;/R&gt;&lt;C&gt;1&lt;/C&gt;&lt;D xsi:type="xsd:double"&gt;0.19065776930409228&lt;/D&gt;&lt;/FQL&gt;&lt;FQL&gt;&lt;Q&gt;^SPAR_SET_DBASE('MEURPTX');SPAR_UNIV_QUARTILE(,,41212,41212,D,"STAT:CUM","SUPER_CLIENT:/INDEX_LISTS/PEER_GROUPS/SECTOR - IMA - MIXED INVESTMENT 40-85 SHARES - PTX",2,GBP,1)&lt;/Q&gt;&lt;R&gt;1&lt;/R&gt;&lt;C&gt;1&lt;/C&gt;&lt;D xsi:type="xsd:double"&gt;0.24750362720833419&lt;/D&gt;&lt;/FQL&gt;&lt;FQL&gt;&lt;Q&gt;^SPAR_SET_DBASE('MEURPTX');SPAR_UNIV_QUARTILE(,,41212,41212,D,"STAT:CUM","SUPER_CLIENT:/INDEX_LISTS/PEER_GROUPS/SECTOR - IMA - MIXED INVESTMENT 20-60 SHARES - PTX",2,GBP,1)&lt;/Q&gt;&lt;R&gt;1&lt;/R&gt;&lt;C&gt;1&lt;/C&gt;&lt;D xsi:type="xsd:double"&gt;0.13112351642419196&lt;/D&gt;&lt;/FQL&gt;&lt;FQL&gt;&lt;Q&gt;^SPAR_SET_DBASE('MEURPTX');SPAR_UNIV_QUARTILE(,,41212,41212,D,"STAT:CUM","SUPER_CLIENT:/INDEX_LISTS/PEER_GROUPS/SECTOR - IMA - MIXED INVESTMENT 0-35 SHARES - PTX",2,GBP,1)&lt;/Q&gt;&lt;R&gt;1&lt;/R&gt;&lt;C&gt;1&lt;/C&gt;&lt;D xsi:type="xsd:double"&gt;0.11220381492971221&lt;/D&gt;&lt;/FQL&gt;&lt;FQL&gt;&lt;Q&gt;^SPAR_SET_DBASE('MEURPTX');SPAR_UNIV_QUARTILE(,,41211,41211,D,"STAT:CUM","SUPER_CLIENT:/INDEX_LISTS/PEER_GROUPS/SECTOR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xsi:type="xsd:double"&gt;-5.9999999968418649E-06&lt;/D&gt;&lt;/FQL&gt;&lt;FQL&gt;&lt;Q&gt;^SPAR_SET_DBASE('MEURPTX');SPAR_UNIV_QUARTILE(,,41211,41211,D,"STAT:CUM","SUPER_CLIENT:/INDEX_LISTS/PEER_GROUPS/SECTOR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xsi:type="xsd:double"&gt;-5.9999999968418649E-06&lt;/D&gt;&lt;/FQL&gt;&lt;FQL&gt;&lt;Q&gt;^SPAR_SET_DBASE('MEURPTX');SPAR_UNIV_QUARTILE(,,41211,41211,D,"STAT:CUM","SUPER_CLIENT:/INDEX_LISTS/PEER_GROUPS/SECTOR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xsi:type="xsd:double"&gt;-5.9999999968418649E-06&lt;/D&gt;&lt;/FQL&gt;&lt;FQL&gt;&lt;Q&gt;^SPAR_SET_DBASE('MEURPTX');SPAR_UNIV_QUARTILE(,,41211,41211,D,"STAT:CUM","SUPER_CLIENT:/INDEX_LISTS/PEER_GROUPS/SECTOR - IMA - MIXED INVESTMENT 0-35 SHARES - PTX",2,GBP,1)&lt;/Q&gt;&lt;R&gt;1&lt;/R&gt;&lt;C&gt;1&lt;/C&gt;&lt;D xsi:type="xsd:double"&gt;0.0691639563241031&lt;/D&gt;&lt;/FQL&gt;&lt;FQL&gt;&lt;Q&gt;^SPAR_SET_DBASE('MEURPTX');SPAR_UNIV_QUARTILE(,,41208,41208,D,"STAT:CUM","SUPER_CLIENT:/INDEX_LISTS/PEER_GROUPS/SECTOR - IMA - FLEXIBLE INVESTMENT - PTX",2,GBP,1)&lt;/Q&gt;&lt;R&gt;1&lt;/R&gt;&lt;C&gt;1&lt;/C&gt;&lt;D xsi:type="xsd:double"&gt;-0.230813618003467&lt;/D&gt;&lt;/FQL&gt;&lt;FQL&gt;&lt;Q&gt;^SPAR_SET_DBASE('MEURPTX');SPAR_UNIV_QUARTILE(,,41208,41208,D,"STAT:CUM","SUPER_CLIENT:/INDEX_LISTS/PEER_GROUPS/SECTOR - IMA - MIXED INVESTMENT 40-85 SHARES - PTX",2,GBP,1)&lt;/Q&gt;&lt;R&gt;1&lt;/R&gt;&lt;C&gt;1&lt;/C&gt;&lt;D xsi:type="xsd:double"&gt;-0.255810554012581&lt;/D&gt;&lt;/FQL&gt;&lt;FQL&gt;&lt;Q&gt;^SPAR_SET_DBASE('MEURPTX');SPAR_UNIV_QUARTILE(,,41208,41208,D,"STAT:CUM","SUPER_CLIENT:/INDEX_LISTS/PEER_GROUPS/SECTOR - IMA - MIXED INVESTMENT 20-60 SHARES - PTX",2,GBP,1)&lt;/Q&gt;&lt;R&gt;1&lt;/R&gt;&lt;C&gt;1&lt;/C&gt;&lt;D xsi:type="xsd:double"&gt;-0.093689352874259946&lt;/D&gt;&lt;/FQL&gt;&lt;FQL&gt;&lt;Q&gt;^SPAR_SET_DBASE('MEURPTX');SPAR_UNIV_QUARTILE(,,41208,41208,D,"STAT:CUM","SUPER_CLIENT:/INDEX_LISTS/PEER_GROUPS/SECTOR - IMA - MIXED INVESTMENT 0-35 SHARES - PTX",2,GBP,1)&lt;/Q&gt;&lt;R&gt;1&lt;/R&gt;&lt;C&gt;1&lt;/C&gt;&lt;D xsi:type="xsd:double"&gt;-0.074460163812350988&lt;/D&gt;&lt;/FQL&gt;&lt;FQL&gt;&lt;Q&gt;^SPAR_SET_DBASE('MEURPTX');SPAR_UNIV_QUARTILE(,,41207,41207,D,"STAT:CUM","SUPER_CLIENT:/INDEX_LISTS/PEER_GROUPS/SECTOR - IMA - FLEXIBLE INVESTMENT - PTX",2,GBP,1)&lt;/Q&gt;&lt;R&gt;1&lt;/R&gt;&lt;C&gt;1&lt;/C&gt;&lt;D xsi:type="xsd:double"&gt;-0.21086579012652429&lt;/D&gt;&lt;/FQL&gt;&lt;FQL&gt;&lt;Q&gt;^SPAR_SET_DBASE('MEURPTX');SPAR_UNIV_QUARTILE(,,41207,41207,D,"STAT:CUM","SUPER_CLIENT:/INDEX_LISTS/PEER_GROUPS/SECTOR - IMA - MIXED INVESTMENT 40-85 SHARES - PTX",2,GBP,1)&lt;/Q&gt;&lt;R&gt;1&lt;/R&gt;&lt;C&gt;1&lt;/C&gt;&lt;D xsi:type="xsd:double"&gt;-0.19342359767892114&lt;/D&gt;&lt;/FQL&gt;&lt;FQL&gt;&lt;Q&gt;^SPAR_SET_DBASE('MEURPTX');SPAR_UNIV_QUARTILE(,,41207,41207,D,"STAT:CUM","SUPER_CLIENT:/INDEX_LISTS/PEER_GROUPS/SECTOR - IMA - MIXED INVESTMENT 20-60 SHARES - PTX",2,GBP,1)&lt;/Q&gt;&lt;R&gt;1&lt;/R&gt;&lt;C&gt;1&lt;/C&gt;&lt;D xsi:type="xsd:double"&gt;-0.19994287346472017&lt;/D&gt;&lt;/FQL&gt;&lt;FQL&gt;&lt;Q&gt;^SPAR_SET_DBASE('MEURPTX');SPAR_UNIV_QUARTILE(,,41207,41207,D,"STAT:CUM","SUPER_CLIENT:/INDEX_LISTS/PEER_GROUPS/SECTOR - IMA - MIXED INVESTMENT 0-35 SHARES - PTX",2,GBP,1)&lt;/Q&gt;&lt;R&gt;1&lt;/R&gt;&lt;C&gt;1&lt;/C&gt;&lt;D xsi:type="xsd:double"&gt;-0.17825311942958333&lt;/D&gt;&lt;/FQL&gt;&lt;FQL&gt;&lt;Q&gt;^SPAR_SET_DBASE('MEURPTX');SPAR_UNIV_QUARTILE(,,41206,41206,D,"STAT:CUM","SUPER_CLIENT:/INDEX_LISTS/PEER_GROUPS/SECTOR - IMA - FLEXIBLE INVESTMENT - PTX",2,GBP,1)&lt;/Q&gt;&lt;R&gt;1&lt;/R&gt;&lt;C&gt;1&lt;/C&gt;&lt;D xsi:type="xsd:double"&gt;-0.4382120946538226&lt;/D&gt;&lt;/FQL&gt;&lt;FQL&gt;&lt;Q&gt;^SPAR_SET_DBASE('MEURPTX');SPAR_UNIV_QUARTILE(,,41206,41206,D,"STAT:CUM","SUPER_CLIENT:/INDEX_LISTS/PEER_GROUPS/SECTOR - IMA - MIXED INVESTMENT 40-85 SHARES - PTX",2,GBP,1)&lt;/Q&gt;&lt;R&gt;1&lt;/R&gt;&lt;C&gt;1&lt;/C&gt;&lt;D xsi:type="xsd:double"&gt;-0.41407867494823725&lt;/D&gt;&lt;/FQL&gt;&lt;FQL&gt;&lt;Q&gt;^SPAR_SET_DBASE('MEURPTX');SPAR_UNIV_QUARTILE(,,41206,41206,D,"STAT:CUM","SUPER_CLIENT:/INDEX_LISTS/PEER_GROUPS/SECTOR - IMA - MIXED INVESTMENT 20-60 SHARES - PTX",2,GBP,1)&lt;/Q&gt;&lt;R&gt;1&lt;/R&gt;&lt;C&gt;1&lt;/C&gt;&lt;D xsi:type="xsd:double"&gt;-0.29665587918016323&lt;/D&gt;&lt;/FQL&gt;&lt;FQL&gt;&lt;Q&gt;^SPAR_SET_DBASE('MEURPTX');SPAR_UNIV_QUARTILE(,,41206,41206,D,"STAT:CUM","SUPER_CLIENT:/INDEX_LISTS/PEER_GROUPS/SECTOR - IMA - MIXED INVESTMENT 0-35 SHARES - PTX",2,GBP,1)&lt;/Q&gt;&lt;R&gt;1&lt;/R&gt;&lt;C&gt;1&lt;/C&gt;&lt;D xsi:type="xsd:double"&gt;-0.098386462022814758&lt;/D&gt;&lt;/FQL&gt;&lt;FQL&gt;&lt;Q&gt;^SPAR_SET_DBASE('MEURPTX');SPAR_UNIV_QUARTILE(,,41205,41205,D,"STAT:CUM","SUPER_CLIENT:/INDEX_LISTS/PEER_GROUPS/SECTOR - IMA - FLEXIBLE INVESTMENT - PTX",2,GBP,1)&lt;/Q&gt;&lt;R&gt;1&lt;/R&gt;&lt;C&gt;1&lt;/C&gt;&lt;D xsi:type="xsd:double"&gt;-0.37317528262540423&lt;/D&gt;&lt;/FQL&gt;&lt;FQL&gt;&lt;Q&gt;^SPAR_SET_DBASE('MEURPTX');SPAR_UNIV_QUARTILE(,,41205,41205,D,"STAT:CUM","SUPER_CLIENT:/INDEX_LISTS/PEER_GROUPS/SECTOR - IMA - MIXED INVESTMENT 40-85 SHARES - PTX",2,GBP,1)&lt;/Q&gt;&lt;R&gt;1&lt;/R&gt;&lt;C&gt;1&lt;/C&gt;&lt;D xsi:type="xsd:double"&gt;-0.3835091083413289&lt;/D&gt;&lt;/FQL&gt;&lt;FQL&gt;&lt;Q&gt;^SPAR_SET_DBASE('MEURPTX');SPAR_UNIV_QUARTILE(,,41205,41205,D,"STAT:CUM","SUPER_CLIENT:/INDEX_LISTS/PEER_GROUPS/SECTOR - IMA - MIXED INVESTMENT 20-60 SHARES - PTX",2,GBP,1)&lt;/Q&gt;&lt;R&gt;1&lt;/R&gt;&lt;C&gt;1&lt;/C&gt;&lt;D xsi:type="xsd:double"&gt;-0.1841004184100381&lt;/D&gt;&lt;/FQL&gt;&lt;FQL&gt;&lt;Q&gt;^SPAR_SET_DBASE('MEURPTX');SPAR_UNIV_QUARTILE(,,41205,41205,D,"STAT:CUM","SUPER_CLIENT:/INDEX_LISTS/PEER_GROUPS/SECTOR - IMA - MIXED INVESTMENT 0-35 SHARES - PTX",2,GBP,1)&lt;/Q&gt;&lt;R&gt;1&lt;/R&gt;&lt;C&gt;1&lt;/C&gt;&lt;D xsi:type="xsd:double"&gt;-0.095037675649989328&lt;/D&gt;&lt;/FQL&gt;&lt;FQL&gt;&lt;Q&gt;^SPAR_SET_DBASE('MEURPTX');SPAR_UNIV_QUARTILE(,,41204,41204,D,"STAT:CUM","SUPER_CLIENT:/INDEX_LISTS/PEER_GROUPS/SECTOR - IMA - FLEXIBLE INVESTMENT - PTX",2,GBP,1)&lt;/Q&gt;&lt;R&gt;1&lt;/R&gt;&lt;C&gt;1&lt;/C&gt;&lt;D xsi:type="xsd:double"&gt;-0.06549000000000138&lt;/D&gt;&lt;/FQL&gt;&lt;FQL&gt;&lt;Q&gt;^SPAR_SET_DBASE('MEURPTX');SPAR_UNIV_QUARTILE(,,41204,41204,D,"STAT:CUM","SUPER_CLIENT:/INDEX_LISTS/PEER_GROUPS/SECTOR - IMA - MIXED INVESTMENT 40-85 SHARES - PTX",2,GBP,1)&lt;/Q&gt;&lt;R&gt;1&lt;/R&gt;&lt;C&gt;1&lt;/C&gt;&lt;D xsi:type="xsd:double"&gt;-0.1301171878216989&lt;/D&gt;&lt;/FQL&gt;&lt;FQL&gt;&lt;Q&gt;^SPAR_SET_DBASE('MEURPTX');SPAR_UNIV_QUARTILE(,,41204,41204,D,"STAT:CUM","SUPER_CLIENT:/INDEX_LISTS/PEER_GROUPS/SECTOR - IMA - MIXED INVESTMENT 20-60 SHARES - PTX",2,GBP,1)&lt;/Q&gt;&lt;R&gt;1&lt;/R&gt;&lt;C&gt;1&lt;/C&gt;&lt;D xsi:type="xsd:double"&gt;-0.066445182724261809&lt;/D&gt;&lt;/FQL&gt;&lt;FQL&gt;&lt;Q&gt;^SPAR_SET_DBASE('MEURPTX');SPAR_UNIV_QUARTILE(,,41204,41204,D,"STAT:CUM","SUPER_CLIENT:/INDEX_LISTS/PEER_GROUPS/SECTOR - IMA - MIXED INVESTMENT 0-35 SHARES - PTX",2,GBP,1)&lt;/Q&gt;&lt;R&gt;1&lt;/R&gt;&lt;C&gt;1&lt;/C&gt;&lt;D xsi:type="xsd:double"&gt;-0.057491088881234109&lt;/D&gt;&lt;/FQL&gt;&lt;FQL&gt;&lt;Q&gt;^SPAR_SET_DBASE('MEURPTX');SPAR_UNIV_QUARTILE(,,41201,41201,D,"STAT:CUM","SUPER_CLIENT:/INDEX_LISTS/PEER_GROUPS/SECTOR - IMA - FLEXIBLE INVESTMENT - PTX",2,GBP,1)&lt;/Q&gt;&lt;R&gt;1&lt;/R&gt;&lt;C&gt;1&lt;/C&gt;&lt;D xsi:type="xsd:double"&gt;0.14091483836207175&lt;/D&gt;&lt;/FQL&gt;&lt;FQL&gt;&lt;Q&gt;^SPAR_SET_DBASE('MEURPTX');SPAR_UNIV_QUARTILE(,,41201,41201,D,"STAT:CUM","SUPER_CLIENT:/INDEX_LISTS/PEER_GROUPS/SECTOR - IMA - MIXED INVESTMENT 40-85 SHARES - PTX",2,GBP,1)&lt;/Q&gt;&lt;R&gt;1&lt;/R&gt;&lt;C&gt;1&lt;/C&gt;&lt;D xsi:type="xsd:double"&gt;0.15587749862462363&lt;/D&gt;&lt;/FQL&gt;&lt;FQL&gt;&lt;Q&gt;^SPAR_SET_DBASE('MEURPTX');SPAR_UNIV_QUARTILE(,,41201,41201,D,"STAT:CUM","SUPER_CLIENT:/INDEX_LISTS/PEER_GROUPS/SECTOR - IMA - MIXED INVESTMENT 20-60 SHARES - PTX",2,GBP,1)&lt;/Q&gt;&lt;R&gt;1&lt;/R&gt;&lt;C&gt;1&lt;/C&gt;&lt;D xsi:type="xsd:double"&gt;0.14842270787200906&lt;/D&gt;&lt;/FQL&gt;&lt;FQL&gt;&lt;Q&gt;^SPAR_SET_DBASE('MEURPTX');SPAR_UNIV_QUARTILE(,,41201,41201,D,"STAT:CUM","SUPER_CLIENT:/INDEX_LISTS/PEER_GROUPS/SECTOR - IMA - MIXED INVESTMENT 0-35 SHARES - PTX",2,GBP,1)&lt;/Q&gt;&lt;R&gt;1&lt;/R&gt;&lt;C&gt;1&lt;/C&gt;&lt;D xsi:type="xsd:double"&gt;0.0983284169125076&lt;/D&gt;&lt;/FQL&gt;&lt;FQL&gt;&lt;Q&gt;^SPAR_SET_DBASE('MEURPTX');SPAR_UNIV_QUARTILE(,,41200,41200,D,"STAT:CUM","SUPER_CLIENT:/INDEX_LISTS/PEER_GROUPS/SECTOR - IMA - FLEXIBLE INVESTMENT - PTX",2,GBP,1)&lt;/Q&gt;&lt;R&gt;1&lt;/R&gt;&lt;C&gt;1&lt;/C&gt;&lt;D xsi:type="xsd:double"&gt;0.32631578947368567&lt;/D&gt;&lt;/FQL&gt;&lt;FQL&gt;&lt;Q&gt;^SPAR_SET_DBASE('MEURPTX');SPAR_UNIV_QUARTILE(,,41200,41200,D,"STAT:CUM","SUPER_CLIENT:/INDEX_LISTS/PEER_GROUPS/SECTOR - IMA - MIXED INVESTMENT 40-85 SHARES - PTX",2,GBP,1)&lt;/Q&gt;&lt;R&gt;1&lt;/R&gt;&lt;C&gt;1&lt;/C&gt;&lt;D xsi:type="xsd:double"&gt;0.27886224205242449&lt;/D&gt;&lt;/FQL&gt;&lt;FQL&gt;&lt;Q&gt;^SPAR_SET_DBASE('MEURPTX');SPAR_UNIV_QUARTILE(,,41200,41200,D,"STAT:CUM","SUPER_CLIENT:/INDEX_LISTS/PEER_GROUPS/SECTOR - IMA - MIXED INVESTMENT 20-60 SHARES - PTX",2,GBP,1)&lt;/Q&gt;&lt;R&gt;1&lt;/R&gt;&lt;C&gt;1&lt;/C&gt;&lt;D xsi:type="xsd:double"&gt;0.19422493414691378&lt;/D&gt;&lt;/FQL&gt;&lt;FQL&gt;&lt;Q&gt;^SPAR_SET_DBASE('MEURPTX');SPAR_UNIV_QUARTILE(,,41200,41200,D,"STAT:CUM","SUPER_CLIENT:/INDEX_LISTS/PEER_GROUPS/SECTOR - IMA - MIXED INVESTMENT 0-35 SHARES - PTX",2,GBP,1)&lt;/Q&gt;&lt;R&gt;1&lt;/R&gt;&lt;C&gt;1&lt;/C&gt;&lt;D xsi:type="xsd:double"&gt;0.094565442241201225&lt;/D&gt;&lt;/FQL&gt;&lt;FQL&gt;&lt;Q&gt;^SPAR_SET_DBASE('MEURPTX');SPAR_UNIV_QUARTILE(,,41199,41199,D,"STAT:CUM","SUPER_CLIENT:/INDEX_LISTS/PEER_GROUPS/SECTOR - IMA - FLEXIBLE INVESTMENT - PTX",2,GBP,1)&lt;/Q&gt;&lt;R&gt;1&lt;/R&gt;&lt;C&gt;1&lt;/C&gt;&lt;D xsi:type="xsd:double"&gt;0.40917227857812932&lt;/D&gt;&lt;/FQL&gt;&lt;FQL&gt;&lt;Q&gt;^SPAR_SET_DBASE('MEURPTX');SPAR_UNIV_QUARTILE(,,41199,41199,D,"STAT:CUM","SUPER_CLIENT:/INDEX_LISTS/PEER_GROUPS/SECTOR - IMA - MIXED INVESTMENT 40-85 SHARES - PTX",2,GBP,1)&lt;/Q&gt;&lt;R&gt;1&lt;/R&gt;&lt;C&gt;1&lt;/C&gt;&lt;D xsi:type="xsd:double"&gt;0.36842105263159564&lt;/D&gt;&lt;/FQL&gt;&lt;FQL&gt;&lt;Q&gt;^SPAR_SET_DBASE('MEURPTX');SPAR_UNIV_QUARTILE(,,41199,41199,D,"STAT:CUM","SUPER_CLIENT:/INDEX_LISTS/PEER_GROUPS/SECTOR - IMA - MIXED INVESTMENT 20-60 SHARES - PTX",2,GBP,1)&lt;/Q&gt;&lt;R&gt;1&lt;/R&gt;&lt;C&gt;1&lt;/C&gt;&lt;D xsi:type="xsd:double"&gt;0.18830779765472983&lt;/D&gt;&lt;/FQL&gt;&lt;FQL&gt;&lt;Q&gt;^SPAR_SET_DBASE('MEURPTX');SPAR_UNIV_QUARTILE(,,41199,41199,D,"STAT:CUM","SUPER_CLIENT:/INDEX_LISTS/PEER_GROUPS/SECTOR - IMA - MIXED INVESTMENT 0-35 SHARES - PTX",2,GBP,1)&lt;/Q&gt;&lt;R&gt;1&lt;/R&gt;&lt;C&gt;1&lt;/C&gt;&lt;D xsi:type="xsd:double"&gt;0.037334252330301076&lt;/D&gt;&lt;/FQL&gt;&lt;FQL&gt;&lt;Q&gt;^SPAR_SET_DBASE('MEURPTX');SPAR_UNIV_QUARTILE(,,41198,41198,D,"STAT:CUM","SUPER_CLIENT:/INDEX_LISTS/PEER_GROUPS/SECTOR - IMA - FLEXIBLE INVESTMENT - PTX",2,GBP,1)&lt;/Q&gt;&lt;R&gt;1&lt;/R&gt;&lt;C&gt;1&lt;/C&gt;&lt;D xsi:type="xsd:double"&gt;0.1642148829944956&lt;/D&gt;&lt;/FQL&gt;&lt;FQL&gt;&lt;Q&gt;^SPAR_SET_DBASE('MEURPTX');SPAR_UNIV_QUARTILE(,,41198,41198,D,"STAT:CUM","SUPER_CLIENT:/INDEX_LISTS/PEER_GROUPS/SECTOR - IMA - MIXED INVESTMENT 40-85 SHARES - PTX",2,GBP,1)&lt;/Q&gt;&lt;R&gt;1&lt;/R&gt;&lt;C&gt;1&lt;/C&gt;&lt;D xsi:type="xsd:double"&gt;0.17051300085251242&lt;/D&gt;&lt;/FQL&gt;&lt;FQL&gt;&lt;Q&gt;^SPAR_SET_DBASE('MEURPTX');SPAR_UNIV_QUARTILE(,,41198,41198,D,"STAT:CUM","SUPER_CLIENT:/INDEX_LISTS/PEER_GROUPS/SECTOR - IMA - MIXED INVESTMENT 20-60 SHARES - PTX",2,GBP,1)&lt;/Q&gt;&lt;R&gt;1&lt;/R&gt;&lt;C&gt;1&lt;/C&gt;&lt;D xsi:type="xsd:double"&gt;0.11662808746357722&lt;/D&gt;&lt;/FQL&gt;&lt;FQL&gt;&lt;Q&gt;^SPAR_SET_DBASE('MEURPTX');SPAR_UNIV_QUARTILE(,,41198,41198,D,"STAT:CUM","SUPER_CLIENT:/INDEX_LISTS/PEER_GROUPS/SECTOR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xsi:type="xsd:double"&gt;1.0000000005838672E-05&lt;/D&gt;&lt;/FQL&gt;&lt;FQL&gt;&lt;Q&gt;^SPAR_SET_DBASE('MEURPTX');SPAR_UNIV_QUARTILE(,,41197,41197,D,"STAT:CUM","SUPER_CLIENT:/INDEX_LISTS/PEER_GROUPS/SECTOR - IMA - FLEXIBLE INVESTMENT - PTX",2,GBP,1)&lt;/Q&gt;&lt;R&gt;1&lt;/R&gt;&lt;C&gt;1&lt;/C&gt;&lt;D xsi:type="xsd:double"&gt;0.018171906232966606&lt;/D&gt;&lt;/FQL&gt;&lt;FQL&gt;&lt;Q&gt;^SPAR_SET_DBASE('MEURPTX');SPAR_UNIV_QUARTILE(,,41197,41197,D,"STAT:CUM","SUPER_CLIENT:/INDEX_LISTS/PEER_GROUPS/SECTOR - IMA - MIXED INVESTMENT 40-85 SHARES - PTX",2,GBP,1)&lt;/Q&gt;&lt;R&gt;1&lt;/R&gt;&lt;C&gt;1&lt;/C&gt;&lt;D xsi:type="xsd:double"&gt;0.063582896200919947&lt;/D&gt;&lt;/FQL&gt;&lt;FQL&gt;&lt;Q&gt;^SPAR_SET_DBASE('MEURPTX');SPAR_UNIV_QUARTILE(,,41197,41197,D,"STAT:CUM","SUPER_CLIENT:/INDEX_LISTS/PEER_GROUPS/SECTOR - IMA - MIXED INVESTMENT 20-60 SHARES - PTX",2,GBP,1)&lt;/Q&gt;&lt;R&gt;1&lt;/R&gt;&lt;C&gt;1&lt;/C&gt;&lt;D xsi:type="xsd:double"&gt;0.071301247771837772&lt;/D&gt;&lt;/FQL&gt;&lt;FQL&gt;&lt;Q&gt;^SPAR_SET_DBASE('MEURPTX');SPAR_UNIV_QUARTILE(,,41197,41197,D,"STAT:CUM","SUPER_CLIENT:/INDEX_LISTS/PEER_GROUPS/SECTOR - IMA - MIXED INVESTMENT 0-35 SHARES - PTX",2,GBP,1)&lt;/Q&gt;&lt;R&gt;1&lt;/R&gt;&lt;C&gt;1&lt;/C&gt;&lt;D xsi:type="xsd:double"&gt;0.093525179856102092&lt;/D&gt;&lt;/FQL&gt;&lt;FQL&gt;&lt;Q&gt;^SPAR_SET_DBASE('MEURPTX');SPAR_UNIV_QUARTILE(,,41194,41194,D,"STAT:CUM","SUPER_CLIENT:/INDEX_LISTS/PEER_GROUPS/SECTOR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xsi:type="xsd:double"&gt;1.0000000005838672E-05&lt;/D&gt;&lt;/FQL&gt;&lt;FQL&gt;&lt;Q&gt;^SPAR_SET_DBASE('MEURPTX');SPAR_UNIV_QUARTILE(,,41194,41194,D,"STAT:CUM","SUPER_CLIENT:/INDEX_LISTS/PEER_GROUPS/SECTOR - IMA - MIXED INVESTMENT 40-85 SHARES - PTX",2,GBP,1)&lt;/Q&gt;&lt;R&gt;1&lt;/R&gt;&lt;C&gt;1&lt;/C&gt;&lt;D xsi:type="xsd:double"&gt;0.033858587385759975&lt;/D&gt;&lt;/FQL&gt;&lt;FQL&gt;&lt;Q&gt;^SPAR_SET_DBASE('MEURPTX');SPAR_UNIV_QUARTILE(,,41194,41194,D,"STAT:CUM","SUPER_CLIENT:/INDEX_LISTS/PEER_GROUPS/SECTOR - IMA - MIXED INVESTMENT 20-60 SHARES - PTX",2,GBP,1)&lt;/Q&gt;&lt;R&gt;1&lt;/R&gt;&lt;C&gt;1&lt;/C&gt;&lt;D xsi:type="xsd:double"&gt;0.029705071732144539&lt;/D&gt;&lt;/FQL&gt;&lt;FQL&gt;&lt;Q&gt;^SPAR_SET_DBASE('MEURPTX');SPAR_UNIV_QUARTILE(,,41194,41194,D,"STAT:CUM","SUPER_CLIENT:/INDEX_LISTS/PEER_GROUPS/SECTOR - IMA - MIXED INVESTMENT 0-35 SHARES - PTX",2,GBP,1)&lt;/Q&gt;&lt;R&gt;1&lt;/R&gt;&lt;C&gt;1&lt;/C&gt;&lt;D xsi:type="xsd:double"&gt;0.050673488493147012&lt;/D&gt;&lt;/FQL&gt;&lt;FQL&gt;&lt;Q&gt;^SPAR_SET_DBASE('MEURPTX');SPAR_UNIV_QUARTILE(,,41193,41193,D,"STAT:CUM","SUPER_CLIENT:/INDEX_LISTS/PEER_GROUPS/SECTOR - IMA - FLEXIBLE INVESTMENT - PTX",2,GBP,1)&lt;/Q&gt;&lt;R&gt;1&lt;/R&gt;&lt;C&gt;1&lt;/C&gt;&lt;D xsi:type="xsd:double"&gt;-0.084251993260331393&lt;/D&gt;&lt;/FQL&gt;&lt;FQL&gt;&lt;Q&gt;^SPAR_SET_DBASE('MEURPTX');SPAR_UNIV_QUARTILE(,,41193,41193,D,"STAT:CUM","SUPER_CLIENT:/INDEX_LISTS/PEER_GROUPS/SECTOR - IMA - MIXED INVESTMENT 40-85 SHARES - PTX",2,GBP,1)&lt;/Q&gt;&lt;R&gt;1&lt;/R&gt;&lt;C&gt;1&lt;/C&gt;&lt;D xsi:type="xsd:double"&gt;-0.086023311910155&lt;/D&gt;&lt;/FQL&gt;&lt;FQL&gt;&lt;Q&gt;^SPAR_SET_DBASE('MEURPTX');SPAR_UNIV_QUARTILE(,,41193,41193,D,"STAT:CUM","SUPER_CLIENT:/INDEX_LISTS/PEER_GROUPS/SECTOR - IMA - MIXED INVESTMENT 20-60 SHARES - PTX",2,GBP,1)&lt;/Q&gt;&lt;R&gt;1&lt;/R&gt;&lt;C&gt;1&lt;/C&gt;&lt;D xsi:type="xsd:double"&gt;-0.1283503500838945&lt;/D&gt;&lt;/FQL&gt;&lt;FQL&gt;&lt;Q&gt;^SPAR_SET_DBASE('MEURPTX');SPAR_UNIV_QUARTILE(,,41193,41193,D,"STAT:CUM","SUPER_CLIENT:/INDEX_LISTS/PEER_GROUPS/SECTOR - IMA - MIXED INVESTMENT 0-35 SHARES - PTX",2,GBP,1)&lt;/Q&gt;&lt;R&gt;1&lt;/R&gt;&lt;C&gt;1&lt;/C&gt;&lt;D xsi:type="xsd:double"&gt;-0.014996255433963324&lt;/D&gt;&lt;/FQL&gt;&lt;FQL&gt;&lt;Q&gt;^SPAR_SET_DBASE('MEURPTX');SPAR_UNIV_QUARTILE(,,41192,41192,D,"STAT:CUM","SUPER_CLIENT:/INDEX_LISTS/PEER_GROUPS/SECTOR - IMA - FLEXIBLE INVESTMENT - PTX",2,GBP,1)&lt;/Q&gt;&lt;R&gt;1&lt;/R&gt;&lt;C&gt;1&lt;/C&gt;&lt;D xsi:type="xsd:double"&gt;-0.32824300198669443&lt;/D&gt;&lt;/FQL&gt;&lt;FQL&gt;&lt;Q&gt;^SPAR_SET_DBASE('MEURPTX');SPAR_UNIV_QUARTILE(,,41192,41192,D,"STAT:CUM","SUPER_CLIENT:/INDEX_LISTS/PEER_GROUPS/SECTOR - IMA - MIXED INVESTMENT 40-85 SHARES - PTX",2,GBP,1)&lt;/Q&gt;&lt;R&gt;1&lt;/R&gt;&lt;C&gt;1&lt;/C&gt;&lt;D xsi:type="xsd:double"&gt;-0.39000774933524163&lt;/D&gt;&lt;/FQL&gt;&lt;FQL&gt;&lt;Q&gt;^SPAR_SET_DBASE('MEURPTX');SPAR_UNIV_QUARTILE(,,41192,41192,D,"STAT:CUM","SUPER_CLIENT:/INDEX_LISTS/PEER_GROUPS/SECTOR - IMA - MIXED INVESTMENT 20-60 SHARES - PTX",2,GBP,1)&lt;/Q&gt;&lt;R&gt;1&lt;/R&gt;&lt;C&gt;1&lt;/C&gt;&lt;D xsi:type="xsd:double"&gt;-0.1852113489486884&lt;/D&gt;&lt;/FQL&gt;&lt;FQL&gt;&lt;Q&gt;^SPAR_SET_DBASE('MEURPTX');SPAR_UNIV_QUARTILE(,,41192,41192,D,"STAT:CUM","SUPER_CLIENT:/INDEX_LISTS/PEER_GROUPS/SECTOR - IMA - MIXED INVESTMENT 0-35 SHARES - PTX",2,GBP,1)&lt;/Q&gt;&lt;R&gt;1&lt;/R&gt;&lt;C&gt;1&lt;/C&gt;&lt;D xsi:type="xsd:double"&gt;-0.11733098318341684&lt;/D&gt;&lt;/FQL&gt;&lt;FQL&gt;&lt;Q&gt;^SPAR_SET_DBASE('MEURPTX');SPAR_UNIV_QUARTILE(,,41191,41191,D,"STAT:CUM","SUPER_CLIENT:/INDEX_LISTS/PEER_GROUPS/SECTOR - IMA - FLEXIBLE INVESTMENT - PTX",2,GBP,1)&lt;/Q&gt;&lt;R&gt;1&lt;/R&gt;&lt;C&gt;1&lt;/C&gt;&lt;D xsi:type="xsd:double"&gt;0&lt;/D&gt;&lt;/FQL&gt;&lt;FQL&gt;&lt;Q&gt;^SPAR_SET_DBASE('MEURPTX');SPAR_UNIV_QUARTILE(,,41191,41191,D,"STAT:CUM","SUPER_CLIENT:/INDEX_LISTS/PEER_GROUPS/SECTOR - IMA - MIXED INVESTMENT 40-85 SHARES - PTX",2,GBP,1)&lt;/Q&gt;&lt;R&gt;1&lt;/R&gt;&lt;C&gt;1&lt;/C&gt;&lt;D xsi:type="xsd:double"&gt;-0.03578457684738634&lt;/D&gt;&lt;/FQL&gt;&lt;FQL&gt;&lt;Q&gt;^SPAR_SET_DBASE('MEURPTX');SPAR_UNIV_QUARTILE(,,41191,41191,D,"STAT:CUM","SUPER_CLIENT:/INDEX_LISTS/PEER_GROUPS/SECTOR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xsi:type="xsd:double"&gt;0&lt;/D&gt;&lt;/FQL&gt;&lt;FQL&gt;&lt;Q&gt;^SPAR_SET_DBASE('MEURPTX');SPAR_UNIV_QUARTILE(,,41191,41191,D,"STAT:CUM","SUPER_CLIENT:/INDEX_LISTS/PEER_GROUPS/SECTOR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xsi:type="xsd:double"&gt;0&lt;/D&gt;&lt;/FQL&gt;&lt;FQL&gt;&lt;Q&gt;^SPAR_SET_DBASE('MEURPTX');SPAR_UNIV_QUARTILE(,,41190,41190,D,"STAT:CUM","SUPER_CLIENT:/INDEX_LISTS/PEER_GROUPS/SECTOR - IMA - FLEXIBLE INVESTMENT - PTX",2,GBP,1)&lt;/Q&gt;&lt;R&gt;1&lt;/R&gt;&lt;C&gt;1&lt;/C&gt;&lt;D xsi:type="xsd:double"&gt;0.11651486601940153&lt;/D&gt;&lt;/FQL&gt;&lt;FQL&gt;&lt;Q&gt;^SPAR_SET_DBASE('MEURPTX');SPAR_UNIV_QUARTILE(,,41190,41190,D,"STAT:CUM","SUPER_CLIENT:/INDEX_LISTS/PEER_GROUPS/SECTOR - IMA - MIXED INVESTMENT 40-85 SHARES - PTX",2,GBP,1)&lt;/Q&gt;&lt;R&gt;1&lt;/R&gt;&lt;C&gt;1&lt;/C&gt;&lt;D xsi:type="xsd:double"&gt;0.087680648573318365&lt;/D&gt;&lt;/FQL&gt;&lt;FQL&gt;&lt;Q&gt;^SPAR_SET_DBASE('MEURPTX');SPAR_UNIV_QUARTILE(,,41190,41190,D,"STAT:CUM","SUPER_CLIENT:/INDEX_LISTS/PEER_GROUPS/SECTOR - IMA - MIXED INVESTMENT 20-60 SHARES - PTX",2,GBP,1)&lt;/Q&gt;&lt;R&gt;1&lt;/R&gt;&lt;C&gt;1&lt;/C&gt;&lt;D xsi:type="xsd:double"&gt;0.1107928766617583&lt;/D&gt;&lt;/FQL&gt;&lt;FQL&gt;&lt;Q&gt;^SPAR_SET_DBASE('MEURPTX');SPAR_UNIV_QUARTILE(,,41190,41190,D,"STAT:CUM","SUPER_CLIENT:/INDEX_LISTS/PEER_GROUPS/SECTOR - IMA - MIXED INVESTMENT 0-35 SHARES - PTX",2,GBP,1)&lt;/Q&gt;&lt;R&gt;1&lt;/R&gt;&lt;C&gt;1&lt;/C&gt;&lt;D xsi:type="xsd:double"&gt;0.053827910915527077&lt;/D&gt;&lt;/FQL&gt;&lt;FQL&gt;&lt;Q&gt;^SPAR_SET_DBASE('MEURPTX');SPAR_UNIV_QUARTILE(,,41187,41187,D,"STAT:CUM","SUPER_CLIENT:/INDEX_LISTS/PEER_GROUPS/SECTOR - IMA - FLEXIBLE INVESTMENT - PTX",2,GBP,1)&lt;/Q&gt;&lt;R&gt;1&lt;/R&gt;&lt;C&gt;1&lt;/C&gt;&lt;D xsi:type="xsd:double"&gt;0.2289520241440357&lt;/D&gt;&lt;/FQL&gt;&lt;FQL&gt;&lt;Q&gt;^SPAR_SET_DBASE('MEURPTX');SPAR_UNIV_QUARTILE(,,41187,41187,D,"STAT:CUM","SUPER_CLIENT:/INDEX_LISTS/PEER_GROUPS/SECTOR - IMA - MIXED INVESTMENT 40-85 SHARES - PTX",2,GBP,1)&lt;/Q&gt;&lt;R&gt;1&lt;/R&gt;&lt;C&gt;1&lt;/C&gt;&lt;D xsi:type="xsd:double"&gt;0.19361778415201147&lt;/D&gt;&lt;/FQL&gt;&lt;FQL&gt;&lt;Q&gt;^SPAR_SET_DBASE('MEURPTX');SPAR_UNIV_QUARTILE(,,41187,41187,D,"STAT:CUM","SUPER_CLIENT:/INDEX_LISTS/PEER_GROUPS/SECTOR - IMA - MIXED INVESTMENT 20-60 SHARES - PTX",2,GBP,1)&lt;/Q&gt;&lt;R&gt;1&lt;/R&gt;&lt;C&gt;1&lt;/C&gt;&lt;D xsi:type="xsd:double"&gt;0.11031439602868787&lt;/D&gt;&lt;/FQL&gt;&lt;FQL&gt;&lt;Q&gt;^SPAR_SET_DBASE('MEURPTX');SPAR_UNIV_QUARTILE(,,41187,41187,D,"STAT:CUM","SUPER_CLIENT:/INDEX_LISTS/PEER_GROUPS/SECTOR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xsi:type="xsd:double"&gt;0&lt;/D&gt;&lt;/FQL&gt;&lt;FQL&gt;&lt;Q&gt;^SPAR_SET_DBASE('MEURPTX');SPAR_UNIV_QUARTILE(,,41186,41186,D,"STAT:CUM","SUPER_CLIENT:/INDEX_LISTS/PEER_GROUPS/SECTOR - IMA - FLEXIBLE INVESTMENT - PTX",2,GBP,1)&lt;/Q&gt;&lt;R&gt;1&lt;/R&gt;&lt;C&gt;1&lt;/C&gt;&lt;D xsi:type="xsd:double"&gt;0.12269418856249992&lt;/D&gt;&lt;/FQL&gt;&lt;FQL&gt;&lt;Q&gt;^SPAR_SET_DBASE('MEURPTX');SPAR_UNIV_QUARTILE(,,41186,41186,D,"STAT:CUM","SUPER_CLIENT:/INDEX_LISTS/PEER_GROUPS/SECTOR - IMA - MIXED INVESTMENT 40-85 SHARES - PTX",2,GBP,1)&lt;/Q&gt;&lt;R&gt;1&lt;/R&gt;&lt;C&gt;1&lt;/C&gt;&lt;D xsi:type="xsd:double"&gt;0.19588037414299819&lt;/D&gt;&lt;/FQL&gt;&lt;FQL&gt;&lt;Q&gt;^SPAR_SET_DBASE('MEURPTX');SPAR_UNIV_QUARTILE(,,41186,41186,D,"STAT:CUM","SUPER_CLIENT:/INDEX_LISTS/PEER_GROUPS/SECTOR - IMA - MIXED INVESTMENT 20-60 SHARES - PTX",2,GBP,1)&lt;/Q&gt;&lt;R&gt;1&lt;/R&gt;&lt;C&gt;1&lt;/C&gt;&lt;D xsi:type="xsd:double"&gt;0.12345453691346986&lt;/D&gt;&lt;/FQL&gt;&lt;FQL&gt;&lt;Q&gt;^SPAR_SET_DBASE('MEURPTX');SPAR_UNIV_QUARTILE(,,41186,41186,D,"STAT:CUM","SUPER_CLIENT:/INDEX_LISTS/PEER_GROUPS/SECTOR - IMA - MIXED INVESTMENT 0-35 SHARES - PTX",2,GBP,1)&lt;/Q&gt;&lt;R&gt;1&lt;/R&gt;&lt;C&gt;1&lt;/C&gt;&lt;D xsi:type="xsd:double"&gt;0.1364196398363049&lt;/D&gt;&lt;/FQL&gt;&lt;FQL&gt;&lt;Q&gt;^SPAR_SET_DBASE('MEURPTX');SPAR_UNIV_QUARTILE(,,41185,41185,D,"STAT:CUM","SUPER_CLIENT:/INDEX_LISTS/PEER_GROUPS/SECTOR - IMA - FLEXIBLE INVESTMENT - PTX",2,GBP,1)&lt;/Q&gt;&lt;R&gt;1&lt;/R&gt;&lt;C&gt;1&lt;/C&gt;&lt;D xsi:type="xsd:double"&gt;0.0571047872846675&lt;/D&gt;&lt;/FQL&gt;&lt;FQL&gt;&lt;Q&gt;^SPAR_SET_DBASE('MEURPTX');SPAR_UNIV_QUARTILE(,,41185,41185,D,"STAT:CUM","SUPER_CLIENT:/INDEX_LISTS/PEER_GROUPS/SECTOR - IMA - MIXED INVESTMENT 40-85 SHARES - PTX",2,GBP,1)&lt;/Q&gt;&lt;R&gt;1&lt;/R&gt;&lt;C&gt;1&lt;/C&gt;&lt;D xsi:type="xsd:double"&gt;0.055102669238116242&lt;/D&gt;&lt;/FQL&gt;&lt;FQL&gt;&lt;Q&gt;^SPAR_SET_DBASE('MEURPTX');SPAR_UNIV_QUARTILE(,,41185,41185,D,"STAT:CUM","SUPER_CLIENT:/INDEX_LISTS/PEER_GROUPS/SECTOR - IMA - MIXED INVESTMENT 20-60 SHARES - PTX",2,GBP,1)&lt;/Q&gt;&lt;R&gt;1&lt;/R&gt;&lt;C&gt;1&lt;/C&gt;&lt;D xsi:type="xsd:double"&gt;0.16273393002441683&lt;/D&gt;&lt;/FQL&gt;&lt;FQL&gt;&lt;Q&gt;^SPAR_SET_DBASE('MEURPTX');SPAR_UNIV_QUARTILE(,,41185,41185,D,"STAT:CUM","SUPER_CLIENT:/INDEX_LISTS/PEER_GROUPS/SECTOR - IMA - MIXED INVESTMENT 0-35 SHARES - PTX",2,GBP,1)&lt;/Q&gt;&lt;R&gt;1&lt;/R&gt;&lt;C&gt;1&lt;/C&gt;&lt;D xsi:type="xsd:double"&gt;0.13333333333334085&lt;/D&gt;&lt;/FQL&gt;&lt;FQL&gt;&lt;Q&gt;^SPAR_SET_DBASE('MEURPTX');SPAR_UNIV_QUARTILE(,,41184,41184,D,"STAT:CUM","SUPER_CLIENT:/INDEX_LISTS/PEER_GROUPS/SECTOR - IMA - FLEXIBLE INVESTMENT - PTX",2,GBP,1)&lt;/Q&gt;&lt;R&gt;1&lt;/R&gt;&lt;C&gt;1&lt;/C&gt;&lt;D xsi:type="xsd:double"&gt;0.24286581663630624&lt;/D&gt;&lt;/FQL&gt;&lt;FQL&gt;&lt;Q&gt;^SPAR_SET_DBASE('MEURPTX');SPAR_UNIV_QUARTILE(,,41184,41184,D,"STAT:CUM","SUPER_CLIENT:/INDEX_LISTS/PEER_GROUPS/SECTOR - IMA - MIXED INVESTMENT 40-85 SHARES - PTX",2,GBP,1)&lt;/Q&gt;&lt;R&gt;1&lt;/R&gt;&lt;C&gt;1&lt;/C&gt;&lt;D xsi:type="xsd:double"&gt;0.24293683642253594&lt;/D&gt;&lt;/FQL&gt;&lt;FQL&gt;&lt;Q&gt;^SPAR_SET_DBASE('MEURPTX');SPAR_UNIV_QUARTILE(,,41184,41184,D,"STAT:CUM","SUPER_CLIENT:/INDEX_LISTS/PEER_GROUPS/SECTOR - IMA - MIXED INVESTMENT 20-60 SHARES - PTX",2,GBP,1)&lt;/Q&gt;&lt;R&gt;1&lt;/R&gt;&lt;C&gt;1&lt;/C&gt;&lt;D xsi:type="xsd:double"&gt;0.16299918500406463&lt;/D&gt;&lt;/FQL&gt;&lt;FQL&gt;&lt;Q&gt;^SPAR_SET_DBASE('MEURPTX');SPAR_UNIV_QUARTILE(,,41184,41184,D,"STAT:CUM","SUPER_CLIENT:/INDEX_LISTS/PEER_GROUPS/SECTOR - IMA - MIXED INVESTMENT 0-35 SHARES - PTX",2,GBP,1)&lt;/Q&gt;&lt;R&gt;1&lt;/R&gt;&lt;C&gt;1&lt;/C&gt;&lt;D xsi:type="xsd:double"&gt;0.097370983446953829&lt;/D&gt;&lt;/FQL&gt;&lt;FQL&gt;&lt;Q&gt;^SPAR_SET_DBASE('MEURPTX');SPAR_UNIV_QUARTILE(,,41183,41183,D,"STAT:CUM","SUPER_CLIENT:/INDEX_LISTS/PEER_GROUPS/SECTOR - IMA - FLEXIBLE INVESTMENT - PTX",2,GBP,1)&lt;/Q&gt;&lt;R&gt;1&lt;/R&gt;&lt;C&gt;1&lt;/C&gt;&lt;D xsi:type="xsd:double"&gt;0.23993029957778411&lt;/D&gt;&lt;/FQL&gt;&lt;FQL&gt;&lt;Q&gt;^SPAR_SET_DBASE('MEURPTX');SPAR_UNIV_QUARTILE(,,41183,41183,D,"STAT:CUM","SUPER_CLIENT:/INDEX_LISTS/PEER_GROUPS/SECTOR - IMA - MIXED INVESTMENT 40-85 SHARES - PTX",2,GBP,1)&lt;/Q&gt;&lt;R&gt;1&lt;/R&gt;&lt;C&gt;1&lt;/C&gt;&lt;D xsi:type="xsd:double"&gt;0.19249278152069227&lt;/D&gt;&lt;/FQL&gt;&lt;FQL&gt;&lt;Q&gt;^SPAR_SET_DBASE('MEURPTX');SPAR_UNIV_QUARTILE(,,41183,41183,D,"STAT:CUM","SUPER_CLIENT:/INDEX_LISTS/PEER_GROUPS/SECTOR - IMA - MIXED INVESTMENT 20-60 SHARES - PTX",2,GBP,1)&lt;/Q&gt;&lt;R&gt;1&lt;/R&gt;&lt;C&gt;1&lt;/C&gt;&lt;D xsi:type="xsd:double"&gt;0.09425070688031667&lt;/D&gt;&lt;/FQL&gt;&lt;FQL&gt;&lt;Q&gt;^SPAR_SET_DBASE('MEURPTX');SPAR_UNIV_QUARTILE(,,41183,41183,D,"STAT:CUM","SUPER_CLIENT:/INDEX_LISTS/PEER_GROUPS/SECTOR - IMA - MIXED INVESTMENT 0-35 SHARES - PTX",2,GBP,1)&lt;/Q&gt;&lt;R&gt;1&lt;/R&gt;&lt;C&gt;1&lt;/C&gt;&lt;D xsi:type="xsd:double"&gt;0.059441252229031072&lt;/D&gt;&lt;/FQL&gt;&lt;FQL&gt;&lt;Q&gt;^SPAR_SET_DBASE('MEURPTX');SPAR_UNIV_QUARTILE(,,41180,41180,D,"STAT:CUM","SUPER_CLIENT:/INDEX_LISTS/PEER_GROUPS/SECTOR - IMA - FLEXIBLE INVESTMENT - PTX",2,GBP,1)&lt;/Q&gt;&lt;R&gt;1&lt;/R&gt;&lt;C&gt;1&lt;/C&gt;&lt;D xsi:type="xsd:double"&gt;0.083832305113151762&lt;/D&gt;&lt;/FQL&gt;&lt;FQL&gt;&lt;Q&gt;^SPAR_SET_DBASE('MEURPTX');SPAR_UNIV_QUARTILE(,,41180,41180,D,"STAT:CUM","SUPER_CLIENT:/INDEX_LISTS/PEER_GROUPS/SECTOR - IMA - MIXED INVESTMENT 40-85 SHARES - PTX",2,GBP,1)&lt;/Q&gt;&lt;R&gt;1&lt;/R&gt;&lt;C&gt;1&lt;/C&gt;&lt;D xsi:type="xsd:double"&gt;0.084135153983555533&lt;/D&gt;&lt;/FQL&gt;&lt;FQL&gt;&lt;Q&gt;^SPAR_SET_DBASE('MEURPTX');SPAR_UNIV_QUARTILE(,,41180,41180,D,"STAT:CUM","SUPER_CLIENT:/INDEX_LISTS/PEER_GROUPS/SECTOR - IMA - MIXED INVESTMENT 20-60 SHARES - PTX",2,GBP,1)&lt;/Q&gt;&lt;R&gt;1&lt;/R&gt;&lt;C&gt;1&lt;/C&gt;&lt;D xsi:type="xsd:double"&gt;0.031965691308077915&lt;/D&gt;&lt;/FQL&gt;&lt;FQL&gt;&lt;Q&gt;^SPAR_SET_DBASE('MEURPTX');SPAR_UNIV_QUARTILE(,,41180,41180,D,"STAT:CUM","SUPER_CLIENT:/INDEX_LISTS/PEER_GROUPS/SECTOR - IMA - MIXED INVESTMENT 0-35 SHARES - PTX",2,GBP,1)&lt;/Q&gt;&lt;R&gt;1&lt;/R&gt;&lt;C&gt;1&lt;/C&gt;&lt;D xsi:type="xsd:double"&gt;0.052025609882955237&lt;/D&gt;&lt;/FQL&gt;&lt;FQL&gt;&lt;Q&gt;^SPAR_SET_DBASE('MEURPTX');SPAR_UNIV_QUARTILE(,,41179,41179,D,"STAT:CUM","SUPER_CLIENT:/INDEX_LISTS/PEER_GROUPS/SECTOR - IMA - FLEXIBLE INVESTMENT - PTX",2,GBP,1)&lt;/Q&gt;&lt;R&gt;1&lt;/R&gt;&lt;C&gt;1&lt;/C&gt;&lt;D xsi:type="xsd:double"&gt;-0.16431098300085933&lt;/D&gt;&lt;/FQL&gt;&lt;FQL&gt;&lt;Q&gt;^SPAR_SET_DBASE('MEURPTX');SPAR_UNIV_QUARTILE(,,41179,41179,D,"STAT:CUM","SUPER_CLIENT:/INDEX_LISTS/PEER_GROUPS/SECTOR - IMA - MIXED INVESTMENT 40-85 SHARES - PTX",2,GBP,1)&lt;/Q&gt;&lt;R&gt;1&lt;/R&gt;&lt;C&gt;1&lt;/C&gt;&lt;D xsi:type="xsd:double"&gt;-0.23886347929936713&lt;/D&gt;&lt;/FQL&gt;&lt;FQL&gt;&lt;Q&gt;^SPAR_SET_DBASE('MEURPTX');SPAR_UNIV_QUARTILE(,,41179,41179,D,"STAT:CUM","SUPER_CLIENT:/INDEX_LISTS/PEER_GROUPS/SECTOR - IMA - MIXED INVESTMENT 20-60 SHARES - PTX",2,GBP,1)&lt;/Q&gt;&lt;R&gt;1&lt;/R&gt;&lt;C&gt;1&lt;/C&gt;&lt;D xsi:type="xsd:double"&gt;-0.14892447683988452&lt;/D&gt;&lt;/FQL&gt;&lt;FQL&gt;&lt;Q&gt;^SPAR_SET_DBASE('MEURPTX');SPAR_UNIV_QUARTILE(,,41179,41179,D,"STAT:CUM","SUPER_CLIENT:/INDEX_LISTS/PEER_GROUPS/SECTOR - IMA - MIXED INVESTMENT 0-35 SHARES - PTX",2,GBP,1)&lt;/Q&gt;&lt;R&gt;1&lt;/R&gt;&lt;C&gt;1&lt;/C&gt;&lt;D xsi:type="xsd:double"&gt;-0.046194038794589165&lt;/D&gt;&lt;/FQL&gt;&lt;FQL&gt;&lt;Q&gt;^SPAR_SET_DBASE('MEURPTX');SPAR_UNIV_QUARTILE(,,41178,41178,D,"STAT:CUM","SUPER_CLIENT:/INDEX_LISTS/PEER_GROUPS/SECTOR - IMA - FLEXIBLE INVESTMENT - PTX",2,GBP,1)&lt;/Q&gt;&lt;R&gt;1&lt;/R&gt;&lt;C&gt;1&lt;/C&gt;&lt;D xsi:type="xsd:double"&gt;-0.21096048523205901&lt;/D&gt;&lt;/FQL&gt;&lt;FQL&gt;&lt;Q&gt;^SPAR_SET_DBASE('MEURPTX');SPAR_UNIV_QUARTILE(,,41178,41178,D,"STAT:CUM","SUPER_CLIENT:/INDEX_LISTS/PEER_GROUPS/SECTOR - IMA - MIXED INVESTMENT 40-85 SHARES - PTX",2,GBP,1)&lt;/Q&gt;&lt;R&gt;1&lt;/R&gt;&lt;C&gt;1&lt;/C&gt;&lt;D xsi:type="xsd:double"&gt;-0.3137770484408664&lt;/D&gt;&lt;/FQL&gt;&lt;FQL&gt;&lt;Q&gt;^SPAR_SET_DBASE('MEURPTX');SPAR_UNIV_QUARTILE(,,41178,41178,D,"STAT:CUM","SUPER_CLIENT:/INDEX_LISTS/PEER_GROUPS/SECTOR - IMA - MIXED INVESTMENT 20-60 SHARES - PTX",2,GBP,1)&lt;/Q&gt;&lt;R&gt;1&lt;/R&gt;&lt;C&gt;1&lt;/C&gt;&lt;D xsi:type="xsd:double"&gt;-0.081323448484360572&lt;/D&gt;&lt;/FQL&gt;&lt;FQL&gt;&lt;Q&gt;^SPAR_SET_DBASE('MEURPTX');SPAR_UNIV_QUARTILE(,,41178,41178,D,"STAT:CUM","SUPER_CLIENT:/INDEX_LISTS/PEER_GROUPS/SECTOR - IMA - MIXED INVESTMENT 0-35 SHARES - PTX",2,GBP,1)&lt;/Q&gt;&lt;R&gt;1&lt;/R&gt;&lt;C&gt;1&lt;/C&gt;&lt;D xsi:type="xsd:double"&gt;-0.037005475336882032&lt;/D&gt;&lt;/FQL&gt;&lt;FQL&gt;&lt;Q&gt;^SPAR_SET_DBASE('MEURPTX');SPAR_UNIV_QUARTILE(,,41177,41177,D,"STAT:CUM","SUPER_CLIENT:/INDEX_LISTS/PEER_GROUPS/SECTOR - IMA - FLEXIBLE INVESTMENT 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- PTX",2,GBP,1)&lt;/Q&gt;&lt;R&gt;1&lt;/R&gt;&lt;C&gt;1&lt;/C&gt;&lt;D xsi:type="xsd:double"&gt;0&lt;/D&gt;&lt;/FQL&gt;&lt;FQL&gt;&lt;Q&gt;^SPAR_SET_DBASE('MEURPTX');SPAR_UNIV_QUARTILE(,,41177,41177,D,"STAT:CUM","SUPER_CLIENT:/INDEX_LISTS/PEER_GROUPS/SECTOR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xsi:type="xsd:double"&gt;0&lt;/D&gt;&lt;/FQL&gt;&lt;FQL&gt;&lt;Q&gt;^SPAR_SET_DBASE('MEURPTX');SPAR_UNIV_QUARTILE(,,41177,41177,D,"STAT:CUM","SUPER_CLIENT:/INDEX_LISTS/PEER_GROUPS/SECTOR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xsi:type="xsd:double"&gt;0&lt;/D&gt;&lt;/FQL&gt;&lt;FQL&gt;&lt;Q&gt;^SPAR_SET_DBASE('MEURPTX');SPAR_UNIV_QUARTILE(,,41177,41177,D,"STAT:CUM","SUPER_CLIENT:/INDEX_LISTS/PEER_GROUPS/SECTOR - IMA - MIXED INVESTMENT 0-35 SHARES - PTX",2,GBP,1)&lt;/Q&gt;&lt;R&gt;1&lt;/R&gt;&lt;C&gt;1&lt;/C&gt;&lt;D xsi:type="xsd:double"&gt;0.053685098550504406&lt;/D&gt;&lt;/FQL&gt;&lt;FQL&gt;&lt;Q&gt;^SPAR_SET_DBASE('MEURPTX');SPAR_UNIV_QUARTILE(,,41176,41176,D,"STAT:CUM","SUPER_CLIENT:/INDEX_LISTS/PEER_GROUPS/SECTOR - IMA - FLEXIBLE INVESTMENT - PTX",2,GBP,1)&lt;/Q&gt;&lt;R&gt;1&lt;/R&gt;&lt;C&gt;1&lt;/C&gt;&lt;D xsi:type="xsd:double"&gt;-0.062040660494422362&lt;/D&gt;&lt;/FQL&gt;&lt;FQL&gt;&lt;Q&gt;^SPAR_SET_DBASE('MEURPTX');SPAR_UNIV_QUARTILE(,,41176,41176,D,"STAT:CUM","SUPER_CLIENT:/INDEX_LISTS/PEER_GROUPS/SECTOR - IMA - MIXED INVESTMENT 40-85 SHARES - PTX",2,GBP,1)&lt;/Q&gt;&lt;R&gt;1&lt;/R&gt;&lt;C&gt;1&lt;/C&gt;&lt;D xsi:type="xsd:double"&gt;-0.094786729857809782&lt;/D&gt;&lt;/FQL&gt;&lt;FQL&gt;&lt;Q&gt;^SPAR_SET_DBASE('MEURPTX');SPAR_UNIV_QUARTILE(,,41176,41176,D,"STAT:CUM","SUPER_CLIENT:/INDEX_LISTS/PEER_GROUPS/SECTOR - IMA - MIXED INVESTMENT 20-60 SHARES - PTX",2,GBP,1)&lt;/Q&gt;&lt;R&gt;1&lt;/R&gt;&lt;C&gt;1&lt;/C&gt;&lt;D xsi:type="xsd:double"&gt;-0.048247024766800983&lt;/D&gt;&lt;/FQL&gt;&lt;FQL&gt;&lt;Q&gt;^SPAR_SET_DBASE('MEURPTX');SPAR_UNIV_QUARTILE(,,41176,41176,D,"STAT:CUM","SUPER_CLIENT:/INDEX_LISTS/PEER_GROUPS/SECTOR - IMA - MIXED INVESTMENT 0-35 SHARES - PTX",2,GBP,1)&lt;/Q&gt;&lt;R&gt;1&lt;/R&gt;&lt;C&gt;1&lt;/C&gt;&lt;D xsi:type="xsd:double"&gt;-0.01307018690367423&lt;/D&gt;&lt;/FQL&gt;&lt;FQL&gt;&lt;Q&gt;^SPAR_SET_DBASE('MEURPTX');SPAR_UNIV_QUARTILE(,,41173,41173,D,"STAT:CUM","SUPER_CLIENT:/INDEX_LISTS/PEER_GROUPS/SECTOR - IMA - FLEXIBLE INVESTMENT - PTX",2,GBP,1)&lt;/Q&gt;&lt;R&gt;1&lt;/R&gt;&lt;C&gt;1&lt;/C&gt;&lt;D xsi:type="xsd:double"&gt;-0.054200746026000779&lt;/D&gt;&lt;/FQL&gt;&lt;FQL&gt;&lt;Q&gt;^SPAR_SET_DBASE('MEURPTX');SPAR_UNIV_QUARTILE(,,41173,41173,D,"STAT:CUM","SUPER_CLIENT:/INDEX_LISTS/PEER_GROUPS/SECTOR - IMA - MIXED INVESTMENT 40-85 SHARES - PTX",2,GBP,1)&lt;/Q&gt;&lt;R&gt;1&lt;/R&gt;&lt;C&gt;1&lt;/C&gt;&lt;D xsi:type="xsd:double"&gt;-0.083266928193215239&lt;/D&gt;&lt;/FQL&gt;&lt;FQL&gt;&lt;Q&gt;^SPAR_SET_DBASE('MEURPTX');SPAR_UNIV_QUARTILE(,,41173,41173,D,"STAT:CUM","SUPER_CLIENT:/INDEX_LISTS/PEER_GROUPS/SECTOR - IMA - MIXED INVESTMENT 20-60 SHARES - PTX",2,GBP,1)&lt;/Q&gt;&lt;R&gt;1&lt;/R&gt;&lt;C&gt;1&lt;/C&gt;&lt;D xsi:type="xsd:double"&gt;-0.018208360327565121&lt;/D&gt;&lt;/FQL&gt;&lt;FQL&gt;&lt;Q&gt;^SPAR_SET_DBASE('MEURPTX');SPAR_UNIV_QUARTILE(,,41173,41173,D,"STAT:CUM","SUPER_CLIENT:/INDEX_LISTS/PEER_GROUPS/SECTOR - IMA - MIXED INVESTMENT 0-35 SHARES - PTX",2,GBP,1)&lt;/Q&gt;&lt;R&gt;1&lt;/R&gt;&lt;C&gt;1&lt;/C&gt;&lt;D xsi:type="xsd:double"&gt;-9.9999999947364415E-06&lt;/D&gt;&lt;/FQL&gt;&lt;FQL&gt;&lt;Q&gt;^SPAR_SET_DBASE('MEURPTX');SPAR_UNIV_QUARTILE(,,41172,41172,D,"STAT:CUM","SUPER_CLIENT:/INDEX_LISTS/PEER_GROUPS/SECTOR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xsi:type="xsd:double"&gt;1.0000000005838672E-05&lt;/D&gt;&lt;/FQL&gt;&lt;FQL&gt;&lt;Q&gt;^SPAR_SET_DBASE('MEURPTX');SPAR_UNIV_QUARTILE(,,41172,41172,D,"STAT:CUM","SUPER_CLIENT:/INDEX_LISTS/PEER_GROUPS/SECTOR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xsi:type="xsd:double"&gt;1.0000000005838672E-05&lt;/D&gt;&lt;/FQL&gt;&lt;FQL&gt;&lt;Q&gt;^SPAR_SET_DBASE('MEURPTX');SPAR_UNIV_QUARTILE(,,41172,41172,D,"STAT:CUM","SUPER_CLIENT:/INDEX_LISTS/PEER_GROUPS/SECTOR - IMA - MIXED INVESTMENT 20-60 SHARES - PTX",2,GBP,1)&lt;/Q&gt;&lt;R&gt;1&lt;/R&gt;&lt;C&gt;1&lt;/C&gt;&lt;D xsi:type="xsd:double"&gt;0.0532439685919428&lt;/D&gt;&lt;/FQL&gt;&lt;FQL&gt;&lt;Q&gt;^SPAR_SET_DBASE('MEURPTX');SPAR_UNIV_QUARTILE(,,41172,41172,D,"STAT:CUM","SUPER_CLIENT:/INDEX_LISTS/PEER_GROUPS/SECTOR - IMA - MIXED INVESTMENT 0-35 SHARES - PTX",2,GBP,1)&lt;/Q&gt;&lt;R&gt;1&lt;/R&gt;&lt;C&gt;1&lt;/C&gt;&lt;D xsi:type="xsd:double"&gt;0.073138474953493571&lt;/D&gt;&lt;/FQL&gt;&lt;FQL&gt;&lt;Q&gt;^SPAR_SET_DBASE('MEURPTX');SPAR_UNIV_QUARTILE(,,41171,41171,D,"STAT:CUM","SUPER_CLIENT:/INDEX_LISTS/PEER_GROUPS/SECTOR - IMA - FLEXIBLE INVESTMENT - PTX",2,GBP,1)&lt;/Q&gt;&lt;R&gt;1&lt;/R&gt;&lt;C&gt;1&lt;/C&gt;&lt;D xsi:type="xsd:double"&gt;0.0753579502637658&lt;/D&gt;&lt;/FQL&gt;&lt;FQL&gt;&lt;Q&gt;^SPAR_SET_DBASE('MEURPTX');SPAR_UNIV_QUARTILE(,,41171,41171,D,"STAT:CUM","SUPER_CLIENT:/INDEX_LISTS/PEER_GROUPS/SECTOR - IMA - MIXED INVESTMENT 40-85 SHARES - PTX",2,GBP,1)&lt;/Q&gt;&lt;R&gt;1&lt;/R&gt;&lt;C&gt;1&lt;/C&gt;&lt;D xsi:type="xsd:double"&gt;0.10961907371882518&lt;/D&gt;&lt;/FQL&gt;&lt;FQL&gt;&lt;Q&gt;^SPAR_SET_DBASE('MEURPTX');SPAR_UNIV_QUARTILE(,,41171,41171,D,"STAT:CUM","SUPER_CLIENT:/INDEX_LISTS/PEER_GROUPS/SECTOR - IMA - MIXED INVESTMENT 20-60 SHARES - PTX",2,GBP,1)&lt;/Q&gt;&lt;R&gt;1&lt;/R&gt;&lt;C&gt;1&lt;/C&gt;&lt;D xsi:type="xsd:double"&gt;0.036496350364956243&lt;/D&gt;&lt;/FQL&gt;&lt;FQL&gt;&lt;Q&gt;^SPAR_SET_DBASE('MEURPTX');SPAR_UNIV_QUARTILE(,,41171,41171,D,"STAT:CUM","SUPER_CLIENT:/INDEX_LISTS/PEER_GROUPS/SECTOR - IMA - MIXED INVESTMENT 0-35 SHARES - PTX",2,GBP,1)&lt;/Q&gt;&lt;R&gt;1&lt;/R&gt;&lt;C&gt;1&lt;/C&gt;&lt;D xsi:type="xsd:double"&gt;0.076045627376442049&lt;/D&gt;&lt;/FQL&gt;&lt;FQL&gt;&lt;Q&gt;^SPAR_SET_DBASE('MEURPTX');SPAR_UNIV_QUARTILE(,,41170,41170,D,"STAT:CUM","SUPER_CLIENT:/INDEX_LISTS/PEER_GROUPS/SECTOR - IMA - FLEXIBLE INVESTMENT - PTX",2,GBP,1)&lt;/Q&gt;&lt;R&gt;1&lt;/R&gt;&lt;C&gt;1&lt;/C&gt;&lt;D xsi:type="xsd:double"&gt;-0.18987864278048328&lt;/D&gt;&lt;/FQL&gt;&lt;FQL&gt;&lt;Q&gt;^SPAR_SET_DBASE('MEURPTX');SPAR_UNIV_QUARTILE(,,41170,41170,D,"STAT:CUM","SUPER_CLIENT:/INDEX_LISTS/PEER_GROUPS/SECTOR - IMA - MIXED INVESTMENT 40-85 SHARES - PTX",2,GBP,1)&lt;/Q&gt;&lt;R&gt;1&lt;/R&gt;&lt;C&gt;1&lt;/C&gt;&lt;D xsi:type="xsd:double"&gt;-0.3164443165881492&lt;/D&gt;&lt;/FQL&gt;&lt;FQL&gt;&lt;Q&gt;^SPAR_SET_DBASE('MEURPTX');SPAR_UNIV_QUARTILE(,,41170,41170,D,"STAT:CUM","SUPER_CLIENT:/INDEX_LISTS/PEER_GROUPS/SECTOR - IMA - MIXED INVESTMENT 20-60 SHARES - PTX",2,GBP,1)&lt;/Q&gt;&lt;R&gt;1&lt;/R&gt;&lt;C&gt;1&lt;/C&gt;&lt;D xsi:type="xsd:double"&gt;-0.096061479346776224&lt;/D&gt;&lt;/FQL&gt;&lt;FQL&gt;&lt;Q&gt;^SPAR_SET_DBASE('MEURPTX');SPAR_UNIV_QUARTILE(,,41170,41170,D,"STAT:CUM","SUPER_CLIENT:/INDEX_LISTS/PEER_GROUPS/SECTOR - IMA - MIXED INVESTMENT 0-35 SHARES - PTX",2,GBP,1)&lt;/Q&gt;&lt;R&gt;1&lt;/R&gt;&lt;C&gt;1&lt;/C&gt;&lt;D xsi:type="xsd:double"&gt;-0.01982160555005219&lt;/D&gt;&lt;/FQL&gt;&lt;FQL&gt;&lt;Q&gt;^SPAR_SET_DBASE('MEURPTX');SPAR_UNIV_QUARTILE(,,41169,41169,D,"STAT:CUM","SUPER_CLIENT:/INDEX_LISTS/PEER_GROUPS/SECTOR - IMA - FLEXIBLE INVESTMENT - PTX",2,GBP,1)&lt;/Q&gt;&lt;R&gt;1&lt;/R&gt;&lt;C&gt;1&lt;/C&gt;&lt;D xsi:type="xsd:double"&gt;0.13840500167039416&lt;/D&gt;&lt;/FQL&gt;&lt;FQL&gt;&lt;Q&gt;^SPAR_SET_DBASE('MEURPTX');SPAR_UNIV_QUARTILE(,,41169,41169,D,"STAT:CUM","SUPER_CLIENT:/INDEX_LISTS/PEER_GROUPS/SECTOR - IMA - MIXED INVESTMENT 40-85 SHARES - PTX",2,GBP,1)&lt;/Q&gt;&lt;R&gt;1&lt;/R&gt;&lt;C&gt;1&lt;/C&gt;&lt;D xsi:type="xsd:double"&gt;0.137842308399172&lt;/D&gt;&lt;/FQL&gt;&lt;FQL&gt;&lt;Q&gt;^SPAR_SET_DBASE('MEURPTX');SPAR_UNIV_QUARTILE(,,41169,41169,D,"STAT:CUM","SUPER_CLIENT:/INDEX_LISTS/PEER_GROUPS/SECTOR - IMA - MIXED INVESTMENT 20-60 SHARES - PTX",2,GBP,1)&lt;/Q&gt;&lt;R&gt;1&lt;/R&gt;&lt;C&gt;1&lt;/C&gt;&lt;D xsi:type="xsd:double"&gt;0.21413276231263545&lt;/D&gt;&lt;/FQL&gt;&lt;FQL&gt;&lt;Q&gt;^SPAR_SET_DBASE('MEURPTX');SPAR_UNIV_QUARTILE(,,41169,41169,D,"STAT:CUM","SUPER_CLIENT:/INDEX_LISTS/PEER_GROUPS/SECTOR - IMA - MIXED INVESTMENT 0-35 SHARES - PTX",2,GBP,1)&lt;/Q&gt;&lt;R&gt;1&lt;/R&gt;&lt;C&gt;1&lt;/C&gt;&lt;D xsi:type="xsd:double"&gt;0.092119285443348353&lt;/D&gt;&lt;/FQL&gt;&lt;FQL&gt;&lt;Q&gt;^SPAR_SET_DBASE('MEURPTX');SPAR_UNIV_QUARTILE(,,41166,41166,D,"STAT:CUM","SUPER_CLIENT:/INDEX_LISTS/PEER_GROUPS/SECTOR - IMA - FLEXIBLE INVESTMENT - PTX",2,GBP,1)&lt;/Q&gt;&lt;R&gt;1&lt;/R&gt;&lt;C&gt;1&lt;/C&gt;&lt;D xsi:type="xsd:double"&gt;0.64823255342854047&lt;/D&gt;&lt;/FQL&gt;&lt;FQL&gt;&lt;Q&gt;^SPAR_SET_DBASE('MEURPTX');SPAR_UNIV_QUARTILE(,,41166,41166,D,"STAT:CUM","SUPER_CLIENT:/INDEX_LISTS/PEER_GROUPS/SECTOR - IMA - MIXED INVESTMENT 40-85 SHARES - PTX",2,GBP,1)&lt;/Q&gt;&lt;R&gt;1&lt;/R&gt;&lt;C&gt;1&lt;/C&gt;&lt;D xsi:type="xsd:double"&gt;0.77792183737728227&lt;/D&gt;&lt;/FQL&gt;&lt;FQL&gt;&lt;Q&gt;^SPAR_SET_DBASE('MEURPTX');SPAR_UNIV_QUARTILE(,,41166,41166,D,"STAT:CUM","SUPER_CLIENT:/INDEX_LISTS/PEER_GROUPS/SECTOR - IMA - MIXED INVESTMENT 20-60 SHARES - PTX",2,GBP,1)&lt;/Q&gt;&lt;R&gt;1&lt;/R&gt;&lt;C&gt;1&lt;/C&gt;&lt;D xsi:type="xsd:double"&gt;0.33117804762654579&lt;/D&gt;&lt;/FQL&gt;&lt;FQL&gt;&lt;Q&gt;^SPAR_SET_DBASE('MEURPTX');SPAR_UNIV_QUARTILE(,,41166,41166,D,"STAT:CUM","SUPER_CLIENT:/INDEX_LISTS/PEER_GROUPS/SECTOR - IMA - MIXED INVESTMENT 0-35 SHARES - PTX",2,GBP,1)&lt;/Q&gt;&lt;R&gt;1&lt;/R&gt;&lt;C&gt;1&lt;/C&gt;&lt;D xsi:type="xsd:double"&gt;0.16641849872995884&lt;/D&gt;&lt;/FQL&gt;&lt;FQL&gt;&lt;Q&gt;^SPAR_SET_DBASE('MEURPTX');SPAR_UNIV_QUARTILE(,,41165,41165,D,"STAT:CUM","SUPER_CLIENT:/INDEX_LISTS/PEER_GROUPS/SECTOR - IMA - FLEXIBLE INVESTMENT - PTX",2,GBP,1)&lt;/Q&gt;&lt;R&gt;1&lt;/R&gt;&lt;C&gt;1&lt;/C&gt;&lt;D xsi:type="xsd:double"&gt;0.065770929249264753&lt;/D&gt;&lt;/FQL&gt;&lt;FQL&gt;&lt;Q&gt;^SPAR_SET_DBASE('MEURPTX');SPAR_UNIV_QUARTILE(,,41165,41165,D,"STAT:CUM","SUPER_CLIENT:/INDEX_LISTS/PEER_GROUPS/SECTOR - IMA - MIXED INVESTMENT 40-85 SHARES - PTX",2,GBP,1)&lt;/Q&gt;&lt;R&gt;1&lt;/R&gt;&lt;C&gt;1&lt;/C&gt;&lt;D xsi:type="xsd:double"&gt;0.088105726872256263&lt;/D&gt;&lt;/FQL&gt;&lt;FQL&gt;&lt;Q&gt;^SPAR_SET_DBASE('MEURPTX');SPAR_UNIV_QUARTILE(,,41165,41165,D,"STAT:CUM","SUPER_CLIENT:/INDEX_LISTS/PEER_GROUPS/SECTOR - IMA - MIXED INVESTMENT 20-60 SHARES - PTX",2,GBP,1)&lt;/Q&gt;&lt;R&gt;1&lt;/R&gt;&lt;C&gt;1&lt;/C&gt;&lt;D xsi:type="xsd:double"&gt;0.098583598048551657&lt;/D&gt;&lt;/FQL&gt;&lt;FQL&gt;&lt;Q&gt;^SPAR_SET_DBASE('MEURPTX');SPAR_UNIV_QUARTILE(,,41165,41165,D,"STAT:CUM","SUPER_CLIENT:/INDEX_LISTS/PEER_GROUPS/SECTOR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xsi:type="xsd:double"&gt;0&lt;/D&gt;&lt;/FQL&gt;&lt;FQL&gt;&lt;Q&gt;^SPAR_SET_DBASE('MEURPTX');SPAR_UNIV_QUARTILE(,,41164,41164,D,"STAT:CUM","SUPER_CLIENT:/INDEX_LISTS/PEER_GROUPS/SECTOR - IMA - FLEXIBLE INVESTMENT - PTX",2,GBP,1)&lt;/Q&gt;&lt;R&gt;1&lt;/R&gt;&lt;C&gt;1&lt;/C&gt;&lt;D xsi:type="xsd:double"&gt;0.0087366765682217462&lt;/D&gt;&lt;/FQL&gt;&lt;FQL&gt;&lt;Q&gt;^SPAR_SET_DBASE('MEURPTX');SPAR_UNIV_QUARTILE(,,41164,41164,D,"STAT:CUM","SUPER_CLIENT:/INDEX_LISTS/PEER_GROUPS/SECTOR - IMA - MIXED INVESTMENT 40-85 SHARES - PTX",2,GBP,1)&lt;/Q&gt;&lt;R&gt;1&lt;/R&gt;&lt;C&gt;1&lt;/C&gt;&lt;D xsi:type="xsd:double"&gt;0.083128841711510582&lt;/D&gt;&lt;/FQL&gt;&lt;FQL&gt;&lt;Q&gt;^SPAR_SET_DBASE('MEURPTX');SPAR_UNIV_QUARTILE(,,41164,41164,D,"STAT:CUM","SUPER_CLIENT:/INDEX_LISTS/PEER_GROUPS/SECTOR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xsi:type="xsd:double"&gt;0&lt;/D&gt;&lt;/FQL&gt;&lt;FQL&gt;&lt;Q&gt;^SPAR_SET_DBASE('MEURPTX');SPAR_UNIV_QUARTILE(,,41164,41164,D,"STAT:CUM","SUPER_CLIENT:/INDEX_LISTS/PEER_GROUPS/SECTOR - IMA - MIXED INVESTMENT 0-35 SHARES - PTX",2,GBP,1)&lt;/Q&gt;&lt;R&gt;1&lt;/R&gt;&lt;C&gt;1&lt;/C&gt;&lt;D xsi:type="xsd:double"&gt;-0.026893769610036866&lt;/D&gt;&lt;/FQL&gt;&lt;FQL&gt;&lt;Q&gt;^SPAR_SET_DBASE('MEURPTX');SPAR_UNIV_QUARTILE(,,41163,41163,D,"STAT:CUM","SUPER_CLIENT:/INDEX_LISTS/PEER_GROUPS/SECTOR - IMA - FLEXIBLE INVESTMENT - PTX",2,GBP,1)&lt;/Q&gt;&lt;R&gt;1&lt;/R&gt;&lt;C&gt;1&lt;/C&gt;&lt;D xsi:type="xsd:double"&gt;-0.054904831625179895&lt;/D&gt;&lt;/FQL&gt;&lt;FQL&gt;&lt;Q&gt;^SPAR_SET_DBASE('MEURPTX');SPAR_UNIV_QUARTILE(,,41163,41163,D,"STAT:CUM","SUPER_CLIENT:/INDEX_LISTS/PEER_GROUPS/SECTOR - IMA - MIXED INVESTMENT 40-85 SHARES - PTX",2,GBP,1)&lt;/Q&gt;&lt;R&gt;1&lt;/R&gt;&lt;C&gt;1&lt;/C&gt;&lt;D xsi:type="xsd:double"&gt;-0.14992503748125774&lt;/D&gt;&lt;/FQL&gt;&lt;FQL&gt;&lt;Q&gt;^SPAR_SET_DBASE('MEURPTX');SPAR_UNIV_QUARTILE(,,41163,41163,D,"STAT:CUM","SUPER_CLIENT:/INDEX_LISTS/PEER_GROUPS/SECTOR - IMA - MIXED INVESTMENT 20-60 SHARES - PTX",2,GBP,1)&lt;/Q&gt;&lt;R&gt;1&lt;/R&gt;&lt;C&gt;1&lt;/C&gt;&lt;D xsi:type="xsd:double"&gt;-0.034376074252318034&lt;/D&gt;&lt;/FQL&gt;&lt;FQL&gt;&lt;Q&gt;^SPAR_SET_DBASE('MEURPTX');SPAR_UNIV_QUARTILE(,,41163,41163,D,"STAT:CUM","SUPER_CLIENT:/INDEX_LISTS/PEER_GROUPS/SECTOR - IMA - MIXED INVESTMENT 0-35 SHARES - PTX",2,GBP,1)&lt;/Q&gt;&lt;R&gt;1&lt;/R&gt;&lt;C&gt;1&lt;/C&gt;&lt;D xsi:type="xsd:double"&gt;-0.013719303059400723&lt;/D&gt;&lt;/FQL&gt;&lt;FQL&gt;&lt;Q&gt;^SPAR_SET_DBASE('MEURPTX');SPAR_UNIV_QUARTILE(,,41162,41162,D,"STAT:CUM","SUPER_CLIENT:/INDEX_LISTS/PEER_GROUPS/SECTOR - IMA - FLEXIBLE INVESTMENT - PTX",2,GBP,1)&lt;/Q&gt;&lt;R&gt;1&lt;/R&gt;&lt;C&gt;1&lt;/C&gt;&lt;D xsi:type="xsd:double"&gt;0.16891146391273537&lt;/D&gt;&lt;/FQL&gt;&lt;FQL&gt;&lt;Q&gt;^SPAR_SET_DBASE('MEURPTX');SPAR_UNIV_QUARTILE(,,41162,41162,D,"STAT:CUM","SUPER_CLIENT:/INDEX_LISTS/PEER_GROUPS/SECTOR - IMA - MIXED INVESTMENT 40-85 SHARES - PTX",2,GBP,1)&lt;/Q&gt;&lt;R&gt;1&lt;/R&gt;&lt;C&gt;1&lt;/C&gt;&lt;D xsi:type="xsd:double"&gt;0.31563845050213146&lt;/D&gt;&lt;/FQL&gt;&lt;FQL&gt;&lt;Q&gt;^SPAR_SET_DBASE('MEURPTX');SPAR_UNIV_QUARTILE(,,41162,41162,D,"STAT:CUM","SUPER_CLIENT:/INDEX_LISTS/PEER_GROUPS/SECTOR - IMA - MIXED INVESTMENT 20-60 SHARES - PTX",2,GBP,1)&lt;/Q&gt;&lt;R&gt;1&lt;/R&gt;&lt;C&gt;1&lt;/C&gt;&lt;D xsi:type="xsd:double"&gt;0.30891012646006022&lt;/D&gt;&lt;/FQL&gt;&lt;FQL&gt;&lt;Q&gt;^SPAR_SET_DBASE('MEURPTX');SPAR_UNIV_QUARTILE(,,41162,41162,D,"STAT:CUM","SUPER_CLIENT:/INDEX_LISTS/PEER_GROUPS/SECTOR - IMA - MIXED INVESTMENT 0-35 SHARES - PTX",2,GBP,1)&lt;/Q&gt;&lt;R&gt;1&lt;/R&gt;&lt;C&gt;1&lt;/C&gt;&lt;D xsi:type="xsd:double"&gt;0.14836795252226587&lt;/D&gt;&lt;/FQL&gt;&lt;FQL&gt;&lt;Q&gt;^SPAR_SET_DBASE('MEURPTX');SPAR_UNIV_QUARTILE(,,41159,41159,D,"STAT:CUM","SUPER_CLIENT:/INDEX_LISTS/PEER_GROUPS/SECTOR - IMA - FLEXIBLE INVESTMENT - PTX",2,GBP,1)&lt;/Q&gt;&lt;R&gt;1&lt;/R&gt;&lt;C&gt;1&lt;/C&gt;&lt;D xsi:type="xsd:double"&gt;0.65134099616859231&lt;/D&gt;&lt;/FQL&gt;&lt;FQL&gt;&lt;Q&gt;^SPAR_SET_DBASE('MEURPTX');SPAR_UNIV_QUARTILE(,,41159,41159,D,"STAT:CUM","SUPER_CLIENT:/INDEX_LISTS/PEER_GROUPS/SECTOR - IMA - MIXED INVESTMENT 40-85 SHARES - PTX",2,GBP,1)&lt;/Q&gt;&lt;R&gt;1&lt;/R&gt;&lt;C&gt;1&lt;/C&gt;&lt;D xsi:type="xsd:double"&gt;0.76775431861804133&lt;/D&gt;&lt;/FQL&gt;&lt;FQL&gt;&lt;Q&gt;^SPAR_SET_DBASE('MEURPTX');SPAR_UNIV_QUARTILE(,,41159,41159,D,"STAT:CUM","SUPER_CLIENT:/INDEX_LISTS/PEER_GROUPS/SECTOR - IMA - MIXED INVESTMENT 20-60 SHARES - PTX",2,GBP,1)&lt;/Q&gt;&lt;R&gt;1&lt;/R&gt;&lt;C&gt;1&lt;/C&gt;&lt;D xsi:type="xsd:double"&gt;0.34318013592624652&lt;/D&gt;&lt;/FQL&gt;&lt;FQL&gt;&lt;Q&gt;^SPAR_SET_DBASE('MEURPTX');SPAR_UNIV_QUARTILE(,,41159,41159,D,"STAT:CUM","SUPER_CLIENT:/INDEX_LISTS/PEER_GROUPS/SECTOR - IMA - MIXED INVESTMENT 0-35 SHARES - PTX",2,GBP,1)&lt;/Q&gt;&lt;R&gt;1&lt;/R&gt;&lt;C&gt;1&lt;/C&gt;&lt;D xsi:type="xsd:double"&gt;0.077230016733165208&lt;/D&gt;&lt;/FQL&gt;&lt;FQL&gt;&lt;Q&gt;^SPAR_SET_DBASE('MEURPTX');SPAR_UNIV_QUARTILE(,,41158,41158,D,"STAT:CUM","SUPER_CLIENT:/INDEX_LISTS/PEER_GROUPS/SECTOR - IMA - FLEXIBLE INVESTMENT - PTX",2,GBP,1)&lt;/Q&gt;&lt;R&gt;1&lt;/R&gt;&lt;C&gt;1&lt;/C&gt;&lt;D xsi:type="xsd:double"&gt;0.083004772774430968&lt;/D&gt;&lt;/FQL&gt;&lt;FQL&gt;&lt;Q&gt;^SPAR_SET_DBASE('MEURPTX');SPAR_UNIV_QUARTILE(,,41158,41158,D,"STAT:CUM","SUPER_CLIENT:/INDEX_LISTS/PEER_GROUPS/SECTOR - IMA - MIXED INVESTMENT 40-85 SHARES - PTX",2,GBP,1)&lt;/Q&gt;&lt;R&gt;1&lt;/R&gt;&lt;C&gt;1&lt;/C&gt;&lt;D xsi:type="xsd:double"&gt;0.17683465959328348&lt;/D&gt;&lt;/FQL&gt;&lt;FQL&gt;&lt;Q&gt;^SPAR_SET_DBASE('MEURPTX');SPAR_UNIV_QUARTILE(,,41158,41158,D,"STAT:CUM","SUPER_CLIENT:/INDEX_LISTS/PEER_GROUPS/SECTOR - IMA - MIXED INVESTMENT 20-60 SHARES - PTX",2,GBP,1)&lt;/Q&gt;&lt;R&gt;1&lt;/R&gt;&lt;C&gt;1&lt;/C&gt;&lt;D xsi:type="xsd:double"&gt;0.017670966601879279&lt;/D&gt;&lt;/FQL&gt;&lt;FQL&gt;&lt;Q&gt;^SPAR_SET_DBASE('MEURPTX');SPAR_UNIV_QUARTILE(,,41158,41158,D,"STAT:CUM","SUPER_CLIENT:/INDEX_LISTS/PEER_GROUPS/SECTOR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xsi:type="xsd:double"&gt;0&lt;/D&gt;&lt;/FQL&gt;&lt;FQL&gt;&lt;Q&gt;^SPAR_SET_DBASE('MEURPTX');SPAR_UNIV_QUARTILE(,,41157,41157,D,"STAT:CUM","SUPER_CLIENT:/INDEX_LISTS/PEER_GROUPS/SECTOR - IMA - FLEXIBLE INVESTMENT - PTX",2,GBP,1)&lt;/Q&gt;&lt;R&gt;1&lt;/R&gt;&lt;C&gt;1&lt;/C&gt;&lt;D xsi:type="xsd:double"&gt;-0.21318465070514492&lt;/D&gt;&lt;/FQL&gt;&lt;FQL&gt;&lt;Q&gt;^SPAR_SET_DBASE('MEURPTX');SPAR_UNIV_QUARTILE(,,41157,41157,D,"STAT:CUM","SUPER_CLIENT:/INDEX_LISTS/PEER_GROUPS/SECTOR - IMA - MIXED INVESTMENT 40-85 SHARES - PTX",2,GBP,1)&lt;/Q&gt;&lt;R&gt;1&lt;/R&gt;&lt;C&gt;1&lt;/C&gt;&lt;D xsi:type="xsd:double"&gt;-0.22883295194507936&lt;/D&gt;&lt;/FQL&gt;&lt;FQL&gt;&lt;Q&gt;^SPAR_SET_DBASE('MEURPTX');SPAR_UNIV_QUARTILE(,,41157,41157,D,"STAT:CUM","SUPER_CLIENT:/INDEX_LISTS/PEER_GROUPS/SECTOR - IMA - MIXED INVESTMENT 20-60 SHARES - PTX",2,GBP,1)&lt;/Q&gt;&lt;R&gt;1&lt;/R&gt;&lt;C&gt;1&lt;/C&gt;&lt;D xsi:type="xsd:double"&gt;-0.14516597309590651&lt;/D&gt;&lt;/FQL&gt;&lt;FQL&gt;&lt;Q&gt;^SPAR_SET_DBASE('MEURPTX');SPAR_UNIV_QUARTILE(,,41157,41157,D,"STAT:CUM","SUPER_CLIENT:/INDEX_LISTS/PEER_GROUPS/SECTOR - IMA - MIXED INVESTMENT 0-35 SHARES - PTX",2,GBP,1)&lt;/Q&gt;&lt;R&gt;1&lt;/R&gt;&lt;C&gt;1&lt;/C&gt;&lt;D xsi:type="xsd:double"&gt;-0.088757396449712367&lt;/D&gt;&lt;/FQL&gt;&lt;FQL&gt;&lt;Q&gt;^SPAR_SET_DBASE('MEURPTX');SPAR_UNIV_QUARTILE(,,41156,41156,D,"STAT:CUM","SUPER_CLIENT:/INDEX_LISTS/PEER_GROUPS/SECTOR - IMA - FLEXIBLE INVESTMENT - PTX",2,GBP,1)&lt;/Q&gt;&lt;R&gt;1&lt;/R&gt;&lt;C&gt;1&lt;/C&gt;&lt;D xsi:type="xsd:double"&gt;-0.010355917901927469&lt;/D&gt;&lt;/FQL&gt;&lt;FQL&gt;&lt;Q&gt;^SPAR_SET_DBASE('MEURPTX');SPAR_UNIV_QUARTILE(,,41156,41156,D,"STAT:CUM","SUPER_CLIENT:/INDEX_LISTS/PEER_GROUPS/SECTOR - IMA - MIXED INVESTMENT 40-85 SHARES - PTX",2,GBP,1)&lt;/Q&gt;&lt;R&gt;1&lt;/R&gt;&lt;C&gt;1&lt;/C&gt;&lt;D xsi:type="xsd:double"&gt;-0.086941489768699309&lt;/D&gt;&lt;/FQL&gt;&lt;FQL&gt;&lt;Q&gt;^SPAR_SET_DBASE('MEURPTX');SPAR_UNIV_QUARTILE(,,41156,41156,D,"STAT:CUM","SUPER_CLIENT:/INDEX_LISTS/PEER_GROUPS/SECTOR - IMA - MIXED INVESTMENT 20-60 SHARES - PTX",2,GBP,1)&lt;/Q&gt;&lt;R&gt;1&lt;/R&gt;&lt;C&gt;1&lt;/C&gt;&lt;D xsi:type="xsd:double"&gt;-0.010320105252281664&lt;/D&gt;&lt;/FQL&gt;&lt;FQL&gt;&lt;Q&gt;^SPAR_SET_DBASE('MEURPTX');SPAR_UNIV_QUARTILE(,,41156,41156,D,"STAT:CUM","SUPER_CLIENT:/INDEX_LISTS/PEER_GROUPS/SECTOR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xsi:type="xsd:double"&gt;1.0000000005838672E-05&lt;/D&gt;&lt;/FQL&gt;&lt;FQL&gt;&lt;Q&gt;^SPAR_SET_DBASE('MEURPTX');SPAR_UNIV_QUARTILE(,,41155,41155,D,"STAT:CUM","SUPER_CLIENT:/INDEX_LISTS/PEER_GROUPS/SECTOR - IMA - FLEXIBLE INVESTMENT - PTX",2,GBP,1)&lt;/Q&gt;&lt;R&gt;1&lt;/R&gt;&lt;C&gt;1&lt;/C&gt;&lt;D xsi:type="xsd:double"&gt;0.026174293393865788&lt;/D&gt;&lt;/FQL&gt;&lt;FQL&gt;&lt;Q&gt;^SPAR_SET_DBASE('MEURPTX');SPAR_UNIV_QUARTILE(,,41155,41155,D,"STAT:CUM","SUPER_CLIENT:/INDEX_LISTS/PEER_GROUPS/SECTOR - IMA - MIXED INVESTMENT 40-85 SHARES - PTX",2,GBP,1)&lt;/Q&gt;&lt;R&gt;1&lt;/R&gt;&lt;C&gt;1&lt;/C&gt;&lt;D xsi:type="xsd:double"&gt;0.025053669269858858&lt;/D&gt;&lt;/FQL&gt;&lt;FQL&gt;&lt;Q&gt;^SPAR_SET_DBASE('MEURPTX');SPAR_UNIV_QUARTILE(,,41155,41155,D,"STAT:CUM","SUPER_CLIENT:/INDEX_LISTS/PEER_GROUPS/SECTOR - IMA - MIXED INVESTMENT 20-60 SHARES - PTX",2,GBP,1)&lt;/Q&gt;&lt;R&gt;1&lt;/R&gt;&lt;C&gt;1&lt;/C&gt;&lt;D xsi:type="xsd:double"&gt;0.046030273823771672&lt;/D&gt;&lt;/FQL&gt;&lt;FQL&gt;&lt;Q&gt;^SPAR_SET_DBASE('MEURPTX');SPAR_UNIV_QUARTILE(,,41155,41155,D,"STAT:CUM","SUPER_CLIENT:/INDEX_LISTS/PEER_GROUPS/SECTOR - IMA - MIXED INVESTMENT 0-35 SHARES - PTX",2,GBP,1)&lt;/Q&gt;&lt;R&gt;1&lt;/R&gt;&lt;C&gt;1&lt;/C&gt;&lt;D xsi:type="xsd:double"&gt;0.02795299179869648&lt;/D&gt;&lt;/FQL&gt;&lt;FQL&gt;&lt;Q&gt;^SPAR_SET_DBASE('MEURPTX');SPAR_UNIV_QUARTILE(,,41152,41152,D,"STAT:CUM","SUPER_CLIENT:/INDEX_LISTS/PEER_GROUPS/SECTOR - IMA - FLEXIBLE INVESTMENT - PTX",2,GBP,1)&lt;/Q&gt;&lt;R&gt;1&lt;/R&gt;&lt;C&gt;1&lt;/C&gt;&lt;D xsi:type="xsd:double"&gt;-0.0483854858066568&lt;/D&gt;&lt;/FQL&gt;&lt;FQL&gt;&lt;Q&gt;^SPAR_SET_DBASE('MEURPTX');SPAR_UNIV_QUARTILE(,,41152,41152,D,"STAT:CUM","SUPER_CLIENT:/INDEX_LISTS/PEER_GROUPS/SECTOR - IMA - MIXED INVESTMENT 40-85 SHARES - PTX",2,GBP,1)&lt;/Q&gt;&lt;R&gt;1&lt;/R&gt;&lt;C&gt;1&lt;/C&gt;&lt;D xsi:type="xsd:double"&gt;-0.021953471065916386&lt;/D&gt;&lt;/FQL&gt;&lt;FQL&gt;&lt;Q&gt;^SPAR_SET_DBASE('MEURPTX');SPAR_UNIV_QUARTILE(,,41152,41152,D,"STAT:CUM","SUPER_CLIENT:/INDEX_LISTS/PEER_GROUPS/SECTOR - IMA - MIXED INVESTMENT 20-60 SHARES - PTX",2,GBP,1)&lt;/Q&gt;&lt;R&gt;1&lt;/R&gt;&lt;C&gt;1&lt;/C&gt;&lt;D xsi:type="xsd:double"&gt;-0.029821144305297587&lt;/D&gt;&lt;/FQL&gt;&lt;FQL&gt;&lt;Q&gt;^SPAR_SET_DBASE('MEURPTX');SPAR_UNIV_QUARTILE(,,41152,41152,D,"STAT:CUM","SUPER_CLIENT:/INDEX_LISTS/PEER_GROUPS/SECTOR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xsi:type="xsd:double"&gt;-5.9999999968418649E-06&lt;/D&gt;&lt;/FQL&gt;&lt;FQL&gt;&lt;Q&gt;^SPAR_SET_DBASE('MEURPTX');SPAR_UNIV_QUARTILE(,,41151,41151,D,"STAT:CUM","SUPER_CLIENT:/INDEX_LISTS/PEER_GROUPS/SECTOR - IMA - FLEXIBLE INVESTMENT - PTX",2,GBP,1)&lt;/Q&gt;&lt;R&gt;1&lt;/R&gt;&lt;C&gt;1&lt;/C&gt;&lt;D xsi:type="xsd:double"&gt;-0.20279405137448858&lt;/D&gt;&lt;/FQL&gt;&lt;FQL&gt;&lt;Q&gt;^SPAR_SET_DBASE('MEURPTX');SPAR_UNIV_QUARTILE(,,41151,41151,D,"STAT:CUM","SUPER_CLIENT:/INDEX_LISTS/PEER_GROUPS/SECTOR - IMA - MIXED INVESTMENT 40-85 SHARES - PTX",2,GBP,1)&lt;/Q&gt;&lt;R&gt;1&lt;/R&gt;&lt;C&gt;1&lt;/C&gt;&lt;D xsi:type="xsd:double"&gt;-0.18266356692128172&lt;/D&gt;&lt;/FQL&gt;&lt;FQL&gt;&lt;Q&gt;^SPAR_SET_DBASE('MEURPTX');SPAR_UNIV_QUARTILE(,,41151,41151,D,"STAT:CUM","SUPER_CLIENT:/INDEX_LISTS/PEER_GROUPS/SECTOR - IMA - MIXED INVESTMENT 20-60 SHARES - PTX",2,GBP,1)&lt;/Q&gt;&lt;R&gt;1&lt;/R&gt;&lt;C&gt;1&lt;/C&gt;&lt;D xsi:type="xsd:double"&gt;-0.10056989607777345&lt;/D&gt;&lt;/FQL&gt;&lt;FQL&gt;&lt;Q&gt;^SPAR_SET_DBASE('MEURPTX');SPAR_UNIV_QUARTILE(,,41151,41151,D,"STAT:CUM","SUPER_CLIENT:/INDEX_LISTS/PEER_GROUPS/SECTOR - IMA - MIXED INVESTMENT 0-35 SHARES - PTX",2,GBP,1)&lt;/Q&gt;&lt;R&gt;1&lt;/R&gt;&lt;C&gt;1&lt;/C&gt;&lt;D xsi:type="xsd:double"&gt;-0.059630292188428413&lt;/D&gt;&lt;/FQL&gt;&lt;FQL&gt;&lt;Q&gt;^SPAR_SET_DBASE('MEURPTX');SPAR_UNIV_QUARTILE(,,41150,41150,D,"STAT:CUM","SUPER_CLIENT:/INDEX_LISTS/PEER_GROUPS/SECTOR - IMA - FLEXIBLE INVESTMENT - PTX",2,GBP,1)&lt;/Q&gt;&lt;R&gt;1&lt;/R&gt;&lt;C&gt;1&lt;/C&gt;&lt;D xsi:type="xsd:double"&gt;-0.13335710548073587&lt;/D&gt;&lt;/FQL&gt;&lt;FQL&gt;&lt;Q&gt;^SPAR_SET_DBASE('MEURPTX');SPAR_UNIV_QUARTILE(,,41150,41150,D,"STAT:CUM","SUPER_CLIENT:/INDEX_LISTS/PEER_GROUPS/SECTOR - IMA - MIXED INVESTMENT 40-85 SHARES - PTX",2,GBP,1)&lt;/Q&gt;&lt;R&gt;1&lt;/R&gt;&lt;C&gt;1&lt;/C&gt;&lt;D xsi:type="xsd:double"&gt;-0.1255167733935636&lt;/D&gt;&lt;/FQL&gt;&lt;FQL&gt;&lt;Q&gt;^SPAR_SET_DBASE('MEURPTX');SPAR_UNIV_QUARTILE(,,41150,41150,D,"STAT:CUM","SUPER_CLIENT:/INDEX_LISTS/PEER_GROUPS/SECTOR - IMA - MIXED INVESTMENT 20-60 SHARES - PTX",2,GBP,1)&lt;/Q&gt;&lt;R&gt;1&lt;/R&gt;&lt;C&gt;1&lt;/C&gt;&lt;D xsi:type="xsd:double"&gt;-0.018474924923805869&lt;/D&gt;&lt;/FQL&gt;&lt;FQL&gt;&lt;Q&gt;^SPAR_SET_DBASE('MEURPTX');SPAR_UNIV_QUARTILE(,,41150,41150,D,"STAT:CUM","SUPER_CLIENT:/INDEX_LISTS/PEER_GROUPS/SECTOR - IMA - MIXED INVESTMENT 0-35 SHARES - PTX",2,GBP,1)&lt;/Q&gt;&lt;R&gt;1&lt;/R&gt;&lt;C&gt;1&lt;/C&gt;&lt;D xsi:type="xsd:double"&gt;-0.0098630718580516863&lt;/D&gt;&lt;/FQL&gt;&lt;FQL&gt;&lt;Q&gt;^SPAR_SET_DBASE('MEURPTX');SPAR_UNIV_QUARTILE(,,41149,41149,D,"STAT:CUM","SUPER_CLIENT:/INDEX_LISTS/PEER_GROUPS/SECTOR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xsi:type="xsd:double"&gt;1.0000000005838672E-05&lt;/D&gt;&lt;/FQL&gt;&lt;FQL&gt;&lt;Q&gt;^SPAR_SET_DBASE('MEURPTX');SPAR_UNIV_QUARTILE(,,41149,41149,D,"STAT:CUM","SUPER_CLIENT:/INDEX_LISTS/PEER_GROUPS/SECTOR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xsi:type="xsd:double"&gt;1.0000000005838672E-05&lt;/D&gt;&lt;/FQL&gt;&lt;FQL&gt;&lt;Q&gt;^SPAR_SET_DBASE('MEURPTX');SPAR_UNIV_QUARTILE(,,41149,41149,D,"STAT:CUM","SUPER_CLIENT:/INDEX_LISTS/PEER_GROUPS/SECTOR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xsi:type="xsd:double"&gt;1.0000000005838672E-05&lt;/D&gt;&lt;/FQL&gt;&lt;FQL&gt;&lt;Q&gt;^SPAR_SET_DBASE('MEURPTX');SPAR_UNIV_QUARTILE(,,41149,41149,D,"STAT:CUM","SUPER_CLIENT:/INDEX_LISTS/PEER_GROUPS/SECTOR - IMA - MIXED INVESTMENT 0-35 SHARES - PTX",2,GBP,1)&lt;/Q&gt;&lt;R&gt;1&lt;/R&gt;&lt;C&gt;1&lt;/C&gt;&lt;D xsi:type="xsd:double"&gt;0.092214232535448026&lt;/D&gt;&lt;/FQL&gt;&lt;FQL&gt;&lt;Q&gt;^SPAR_SET_DBASE('MEURPTX');SPAR_UNIV_QUARTILE(,,41148,41148,D,"STAT:CUM","SUPER_CLIENT:/INDEX_LISTS/PEER_GROUPS/SECTOR - IMA - FLEXIBLE INVESTMENT - PTX",2,GBP,1)&lt;/Q&gt;&lt;R&gt;1&lt;/R&gt;&lt;C&gt;1&lt;/C&gt;&lt;D xsi:type="xsd:double"&gt;0&lt;/D&gt;&lt;/FQL&gt;&lt;FQL&gt;&lt;Q&gt;^SPAR_SET_DBASE('MEURPTX');SPAR_UNIV_QUARTILE(,,41148,41148,D,"STAT:CUM","SUPER_CLIENT:/INDEX_LISTS/PEER_GROUPS/SECTOR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xsi:type="xsd:double"&gt;0&lt;/D&gt;&lt;/FQL&gt;&lt;FQL&gt;&lt;Q&gt;^SPAR_SET_DBASE('MEURPTX');SPAR_UNIV_QUARTILE(,,41148,41148,D,"STAT:CUM","SUPER_CLIENT:/INDEX_LISTS/PEER_GROUPS/SECTOR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xsi:type="xsd:double"&gt;0&lt;/D&gt;&lt;/FQL&gt;&lt;FQL&gt;&lt;Q&gt;^SPAR_SET_DBASE('MEURPTX');SPAR_UNIV_QUARTILE(,,41148,41148,D,"STAT:CUM","SUPER_CLIENT:/INDEX_LISTS/PEER_GROUPS/SECTOR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xsi:type="xsd:double"&gt;0&lt;/D&gt;&lt;/FQL&gt;&lt;FQL&gt;&lt;Q&gt;^SPAR_SET_DBASE('MEURPTX');SPAR_UNIV_QUARTILE(,,41145,41145,D,"STAT:CUM","SUPER_CLIENT:/INDEX_LISTS/PEER_GROUPS/SECTOR - IMA - FLEXIBLE INVESTMENT - PTX",2,GBP,1)&lt;/Q&gt;&lt;R&gt;1&lt;/R&gt;&lt;C&gt;1&lt;/C&gt;&lt;D xsi:type="xsd:double"&gt;-0.0955748829207792&lt;/D&gt;&lt;/FQL&gt;&lt;FQL&gt;&lt;Q&gt;^SPAR_SET_DBASE('MEURPTX');SPAR_UNIV_QUARTILE(,,41145,41145,D,"STAT:CUM","SUPER_CLIENT:/INDEX_LISTS/PEER_GROUPS/SECTOR - IMA - MIXED INVESTMENT 40-85 SHARES - PTX",2,GBP,1)&lt;/Q&gt;&lt;R&gt;1&lt;/R&gt;&lt;C&gt;1&lt;/C&gt;&lt;D xsi:type="xsd:double"&gt;-0.138792505204699&lt;/D&gt;&lt;/FQL&gt;&lt;FQL&gt;&lt;Q&gt;^SPAR_SET_DBASE('MEURPTX');SPAR_UNIV_QUARTILE(,,41145,41145,D,"STAT:CUM","SUPER_CLIENT:/INDEX_LISTS/PEER_GROUPS/SECTOR - IMA - MIXED INVESTMENT 20-60 SHARES - PTX",2,GBP,1)&lt;/Q&gt;&lt;R&gt;1&lt;/R&gt;&lt;C&gt;1&lt;/C&gt;&lt;D xsi:type="xsd:double"&gt;-0.025649794801640979&lt;/D&gt;&lt;/FQL&gt;&lt;FQL&gt;&lt;Q&gt;^SPAR_SET_DBASE('MEURPTX');SPAR_UNIV_QUARTILE(,,41145,41145,D,"STAT:CUM","SUPER_CLIENT:/INDEX_LISTS/PEER_GROUPS/SECTOR - IMA - MIXED INVESTMENT 0-35 SHARES - PTX",2,GBP,1)&lt;/Q&gt;&lt;R&gt;1&lt;/R&gt;&lt;C&gt;1&lt;/C&gt;&lt;D xsi:type="xsd:double"&gt;0.076822616578309244&lt;/D&gt;&lt;/FQL&gt;&lt;FQL&gt;&lt;Q&gt;^SPAR_SET_DBASE('MEURPTX');SPAR_UNIV_QUARTILE(,,41144,41144,D,"STAT:CUM","SUPER_CLIENT:/INDEX_LISTS/PEER_GROUPS/SECTOR - IMA - FLEXIBLE INVESTMENT - PTX",2,GBP,1)&lt;/Q&gt;&lt;R&gt;1&lt;/R&gt;&lt;C&gt;1&lt;/C&gt;&lt;D xsi:type="xsd:double"&gt;-0.070011888840271208&lt;/D&gt;&lt;/FQL&gt;&lt;FQL&gt;&lt;Q&gt;^SPAR_SET_DBASE('MEURPTX');SPAR_UNIV_QUARTILE(,,41144,41144,D,"STAT:CUM","SUPER_CLIENT:/INDEX_LISTS/PEER_GROUPS/SECTOR - IMA - MIXED INVESTMENT 40-85 SHARES - PTX",2,GBP,1)&lt;/Q&gt;&lt;R&gt;1&lt;/R&gt;&lt;C&gt;1&lt;/C&gt;&lt;D xsi:type="xsd:double"&gt;-0.080054059247403053&lt;/D&gt;&lt;/FQL&gt;&lt;FQL&gt;&lt;Q&gt;^SPAR_SET_DBASE('MEURPTX');SPAR_UNIV_QUARTILE(,,41144,41144,D,"STAT:CUM","SUPER_CLIENT:/INDEX_LISTS/PEER_GROUPS/SECTOR - IMA - MIXED INVESTMENT 20-60 SHARES - PTX",2,GBP,1)&lt;/Q&gt;&lt;R&gt;1&lt;/R&gt;&lt;C&gt;1&lt;/C&gt;&lt;D xsi:type="xsd:double"&gt;-0.0412819843090273&lt;/D&gt;&lt;/FQL&gt;&lt;FQL&gt;&lt;Q&gt;^SPAR_SET_DBASE('MEURPTX');SPAR_UNIV_QUARTILE(,,41144,41144,D,"STAT:CUM","SUPER_CLIENT:/INDEX_LISTS/PEER_GROUPS/SECTOR - IMA - MIXED INVESTMENT 0-35 SHARES - PTX",2,GBP,1)&lt;/Q&gt;&lt;R&gt;1&lt;/R&gt;&lt;C&gt;1&lt;/C&gt;&lt;D xsi:type="xsd:double"&gt;0.059245863362655804&lt;/D&gt;&lt;/FQL&gt;&lt;FQL&gt;&lt;Q&gt;^SPAR_SET_DBASE('MEURPTX');SPAR_UNIV_QUARTILE(,,41143,41143,D,"STAT:CUM","SUPER_CLIENT:/INDEX_LISTS/PEER_GROUPS/SECTOR - IMA - FLEXIBLE INVESTMENT - PTX",2,GBP,1)&lt;/Q&gt;&lt;R&gt;1&lt;/R&gt;&lt;C&gt;1&lt;/C&gt;&lt;D xsi:type="xsd:double"&gt;-0.17391903304346812&lt;/D&gt;&lt;/FQL&gt;&lt;FQL&gt;&lt;Q&gt;^SPAR_SET_DBASE('MEURPTX');SPAR_UNIV_QUARTILE(,,41143,41143,D,"STAT:CUM","SUPER_CLIENT:/INDEX_LISTS/PEER_GROUPS/SECTOR - IMA - MIXED INVESTMENT 40-85 SHARES - PTX",2,GBP,1)&lt;/Q&gt;&lt;R&gt;1&lt;/R&gt;&lt;C&gt;1&lt;/C&gt;&lt;D xsi:type="xsd:double"&gt;-0.31868626956603752&lt;/D&gt;&lt;/FQL&gt;&lt;FQL&gt;&lt;Q&gt;^SPAR_SET_DBASE('MEURPTX');SPAR_UNIV_QUARTILE(,,41143,41143,D,"STAT:CUM","SUPER_CLIENT:/INDEX_LISTS/PEER_GROUPS/SECTOR - IMA - MIXED INVESTMENT 20-60 SHARES - PTX",2,GBP,1)&lt;/Q&gt;&lt;R&gt;1&lt;/R&gt;&lt;C&gt;1&lt;/C&gt;&lt;D xsi:type="xsd:double"&gt;-0.10512162088297528&lt;/D&gt;&lt;/FQL&gt;&lt;FQL&gt;&lt;Q&gt;^SPAR_SET_DBASE('MEURPTX');SPAR_UNIV_QUARTILE(,,41143,41143,D,"STAT:CUM","SUPER_CLIENT:/INDEX_LISTS/PEER_GROUPS/SECTOR - IMA - MIXED INVESTMENT 0-35 SHARES - PTX",2,GBP,1)&lt;/Q&gt;&lt;R&gt;1&lt;/R&gt;&lt;C&gt;1&lt;/C&gt;&lt;D xsi:type="xsd:double"&gt;-0.0909879317051221&lt;/D&gt;&lt;/FQL&gt;&lt;FQL&gt;&lt;Q&gt;^SPAR_SET_DBASE('MEURPTX');SPAR_UNIV_QUARTILE(,,41142,41142,D,"STAT:CUM","SUPER_CLIENT:/INDEX_LISTS/PEER_GROUPS/SECTOR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xsi:type="xsd:double"&gt;-5.9999999968418649E-06&lt;/D&gt;&lt;/FQL&gt;&lt;FQL&gt;&lt;Q&gt;^SPAR_SET_DBASE('MEURPTX');SPAR_UNIV_QUARTILE(,,41142,41142,D,"STAT:CUM","SUPER_CLIENT:/INDEX_LISTS/PEER_GROUPS/SECTOR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xsi:type="xsd:double"&gt;-5.9999999968418649E-06&lt;/D&gt;&lt;/FQL&gt;&lt;FQL&gt;&lt;Q&gt;^SPAR_SET_DBASE('MEURPTX');SPAR_UNIV_QUARTILE(,,41142,41142,D,"STAT:CUM","SUPER_CLIENT:/INDEX_LISTS/PEER_GROUPS/SECTOR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xsi:type="xsd:double"&gt;-5.9999999968418649E-06&lt;/D&gt;&lt;/FQL&gt;&lt;FQL&gt;&lt;Q&gt;^SPAR_SET_DBASE('MEURPTX');SPAR_UNIV_QUARTILE(,,41142,41142,D,"STAT:CUM","SUPER_CLIENT:/INDEX_LISTS/PEER_GROUPS/SECTOR - IMA - MIXED INVESTMENT 0-35 SHARES - PTX",2,GBP,1)&lt;/Q&gt;&lt;R&gt;1&lt;/R&gt;&lt;C&gt;1&lt;/C&gt;&lt;D xsi:type="xsd:double"&gt;0.02302662817659229&lt;/D&gt;&lt;/FQL&gt;&lt;FQL&gt;&lt;Q&gt;^SPAR_SET_DBASE('MEURPTX');SPAR_UNIV_QUARTILE(,,41141,41141,D,"STAT:CUM","SUPER_CLIENT:/INDEX_LISTS/PEER_GROUPS/SECTOR - IMA - FLEXIBLE INVESTMENT - PTX",2,GBP,1)&lt;/Q&gt;&lt;R&gt;1&lt;/R&gt;&lt;C&gt;1&lt;/C&gt;&lt;D xsi:type="xsd:double"&gt;0.10294805802528728&lt;/D&gt;&lt;/FQL&gt;&lt;FQL&gt;&lt;Q&gt;^SPAR_SET_DBASE('MEURPTX');SPAR_UNIV_QUARTILE(,,41141,41141,D,"STAT:CUM","SUPER_CLIENT:/INDEX_LISTS/PEER_GROUPS/SECTOR - IMA - MIXED INVESTMENT 40-85 SHARES - PTX",2,GBP,1)&lt;/Q&gt;&lt;R&gt;1&lt;/R&gt;&lt;C&gt;1&lt;/C&gt;&lt;D xsi:type="xsd:double"&gt;0.086381120020861957&lt;/D&gt;&lt;/FQL&gt;&lt;FQL&gt;&lt;Q&gt;^SPAR_SET_DBASE('MEURPTX');SPAR_UNIV_QUARTILE(,,41141,41141,D,"STAT:CUM","SUPER_CLIENT:/INDEX_LISTS/PEER_GROUPS/SECTOR - IMA - MIXED INVESTMENT 20-60 SHARES - PTX",2,GBP,1)&lt;/Q&gt;&lt;R&gt;1&lt;/R&gt;&lt;C&gt;1&lt;/C&gt;&lt;D xsi:type="xsd:double"&gt;0.12458841327758208&lt;/D&gt;&lt;/FQL&gt;&lt;FQL&gt;&lt;Q&gt;^SPAR_SET_DBASE('MEURPTX');SPAR_UNIV_QUARTILE(,,41141,41141,D,"STAT:CUM","SUPER_CLIENT:/INDEX_LISTS/PEER_GROUPS/SECTOR - IMA - MIXED INVESTMENT 0-35 SHARES - PTX",2,GBP,1)&lt;/Q&gt;&lt;R&gt;1&lt;/R&gt;&lt;C&gt;1&lt;/C&gt;&lt;D xsi:type="xsd:double"&gt;0.05919494869770503&lt;/D&gt;&lt;/FQL&gt;&lt;FQL&gt;&lt;Q&gt;^SPAR_SET_DBASE('MEURPTX');SPAR_UNIV_QUARTILE(,,41138,41138,D,"STAT:CUM","SUPER_CLIENT:/INDEX_LISTS/PEER_GROUPS/SECTOR - IMA - FLEXIBLE INVESTMENT - PTX",2,GBP,1)&lt;/Q&gt;&lt;R&gt;1&lt;/R&gt;&lt;C&gt;1&lt;/C&gt;&lt;D xsi:type="xsd:double"&gt;0.23319559792169819&lt;/D&gt;&lt;/FQL&gt;&lt;FQL&gt;&lt;Q&gt;^SPAR_SET_DBASE('MEURPTX');SPAR_UNIV_QUARTILE(,,41138,41138,D,"STAT:CUM","SUPER_CLIENT:/INDEX_LISTS/PEER_GROUPS/SECTOR - IMA - MIXED INVESTMENT 40-85 SHARES - PTX",2,GBP,1)&lt;/Q&gt;&lt;R&gt;1&lt;/R&gt;&lt;C&gt;1&lt;/C&gt;&lt;D xsi:type="xsd:double"&gt;0.28506068229274817&lt;/D&gt;&lt;/FQL&gt;&lt;FQL&gt;&lt;Q&gt;^SPAR_SET_DBASE('MEURPTX');SPAR_UNIV_QUARTILE(,,41138,41138,D,"STAT:CUM","SUPER_CLIENT:/INDEX_LISTS/PEER_GROUPS/SECTOR - IMA - MIXED INVESTMENT 20-60 SHARES - PTX",2,GBP,1)&lt;/Q&gt;&lt;R&gt;1&lt;/R&gt;&lt;C&gt;1&lt;/C&gt;&lt;D xsi:type="xsd:double"&gt;0.096899224806201723&lt;/D&gt;&lt;/FQL&gt;&lt;FQL&gt;&lt;Q&gt;^SPAR_SET_DBASE('MEURPTX');SPAR_UNIV_QUARTILE(,,41138,41138,D,"STAT:CUM","SUPER_CLIENT:/INDEX_LISTS/PEER_GROUPS/SECTOR - IMA - MIXED INVESTMENT 0-35 SHARES - PTX",2,GBP,1)&lt;/Q&gt;&lt;R&gt;1&lt;/R&gt;&lt;C&gt;1&lt;/C&gt;&lt;D xsi:type="xsd:double"&gt;0.0615053432767132&lt;/D&gt;&lt;/FQL&gt;&lt;FQL&gt;&lt;Q&gt;^SPAR_SET_DBASE('MEURPTX');SPAR_UNIV_QUARTILE(,,41137,41137,D,"STAT:CUM","SUPER_CLIENT:/INDEX_LISTS/PEER_GROUPS/SECTOR - IMA - FLEXIBLE INVESTMENT - PTX",2,GBP,1)&lt;/Q&gt;&lt;R&gt;1&lt;/R&gt;&lt;C&gt;1&lt;/C&gt;&lt;D xsi:type="xsd:double"&gt;-0.029282576866762611&lt;/D&gt;&lt;/FQL&gt;&lt;FQL&gt;&lt;Q&gt;^SPAR_SET_DBASE('MEURPTX');SPAR_UNIV_QUARTILE(,,41137,41137,D,"STAT:CUM","SUPER_CLIENT:/INDEX_LISTS/PEER_GROUPS/SECTOR - IMA - MIXED INVESTMENT 40-85 SHARES - PTX",2,GBP,1)&lt;/Q&gt;&lt;R&gt;1&lt;/R&gt;&lt;C&gt;1&lt;/C&gt;&lt;D xsi:type="xsd:double"&gt;-0.084222346996065678&lt;/D&gt;&lt;/FQL&gt;&lt;FQL&gt;&lt;Q&gt;^SPAR_SET_DBASE('MEURPTX');SPAR_UNIV_QUARTILE(,,41137,41137,D,"STAT:CUM","SUPER_CLIENT:/INDEX_LISTS/PEER_GROUPS/SECTOR - IMA - MIXED INVESTMENT 20-60 SHARES - PTX",2,GBP,1)&lt;/Q&gt;&lt;R&gt;1&lt;/R&gt;&lt;C&gt;1&lt;/C&gt;&lt;D xsi:type="xsd:double"&gt;-0.078871264569269073&lt;/D&gt;&lt;/FQL&gt;&lt;FQL&gt;&lt;Q&gt;^SPAR_SET_DBASE('MEURPTX');SPAR_UNIV_QUARTILE(,,41137,41137,D,"STAT:CUM","SUPER_CLIENT:/INDEX_LISTS/PEER_GROUPS/SECTOR - IMA - MIXED INVESTMENT 0-35 SHARES - PTX",2,GBP,1)&lt;/Q&gt;&lt;R&gt;1&lt;/R&gt;&lt;C&gt;1&lt;/C&gt;&lt;D xsi:type="xsd:double"&gt;-0.14755663570868993&lt;/D&gt;&lt;/FQL&gt;&lt;FQL&gt;&lt;Q&gt;^SPAR_SET_DBASE('MEURPTX');SPAR_UNIV_QUARTILE(,,41136,41136,D,"STAT:CUM","SUPER_CLIENT:/INDEX_LISTS/PEER_GROUPS/SECTOR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xsi:type="xsd:double"&gt;1.0000000005838672E-05&lt;/D&gt;&lt;/FQL&gt;&lt;FQL&gt;&lt;Q&gt;^SPAR_SET_DBASE('MEURPTX');SPAR_UNIV_QUARTILE(,,41136,41136,D,"STAT:CUM","SUPER_CLIENT:/INDEX_LISTS/PEER_GROUPS/SECTOR - IMA - MIXED INVESTMENT 40-85 SHARES - PTX",2,GBP,1)&lt;/Q&gt;&lt;R&gt;1&lt;/R&gt;&lt;C&gt;1&lt;/C&gt;&lt;D xsi:type="xsd:double"&gt;-0.0095265258439725109&lt;/D&gt;&lt;/FQL&gt;&lt;FQL&gt;&lt;Q&gt;^SPAR_SET_DBASE('MEURPTX');SPAR_UNIV_QUARTILE(,,41136,41136,D,"STAT:CUM","SUPER_CLIENT:/INDEX_LISTS/PEER_GROUPS/SECTOR - IMA - MIXED INVESTMENT 20-60 SHARES - PTX",2,GBP,1)&lt;/Q&gt;&lt;R&gt;1&lt;/R&gt;&lt;C&gt;1&lt;/C&gt;&lt;D xsi:type="xsd:double"&gt;1.0000000005838672E-05&lt;/D&gt;&lt;/FQL&gt;&lt;FQL&gt;&lt;Q&gt;^SPAR_SET_DBASE('MEURPTX');SPAR_UNIV_QUARTILE(,,41136,41136,D,"STAT:CUM","SUPER_CLIENT:/INDEX_LISTS/PEER_GROUPS/SECTOR - IMA - MIXED INVESTMENT 0-35 SHARES - PTX",2,GBP,1)&lt;/Q&gt;&lt;R&gt;1&lt;/R&gt;&lt;C&gt;1&lt;/C&gt;&lt;D xsi:type="xsd:double"&gt;-0.098415206692914481&lt;/D&gt;&lt;/FQL&gt;&lt;FQL&gt;&lt;Q&gt;^SPAR_SET_DBASE('MEURPTX');SPAR_UNIV_QUARTILE(,,41135,41135,D,"STAT:CUM","SUPER_CLIENT:/INDEX_LISTS/PEER_GROUPS/SECTOR - IMA - FLEXIBLE INVESTMENT - PTX",2,GBP,1)&lt;/Q&gt;&lt;R&gt;1&lt;/R&gt;&lt;C&gt;1&lt;/C&gt;&lt;D xsi:type="xsd:double"&gt;0.0052315634933908228&lt;/D&gt;&lt;/FQL&gt;&lt;FQL&gt;&lt;Q&gt;^SPAR_SET_DBASE('MEURPTX');SPAR_UNIV_QUARTILE(,,41135,41135,D,"STAT:CUM","SUPER_CLIENT:/INDEX_LISTS/PEER_GROUPS/SECTOR - IMA - MIXED INVESTMENT 40-85 SHARES - PTX",2,GBP,1)&lt;/Q&gt;&lt;R&gt;1&lt;/R&gt;&lt;C&gt;1&lt;/C&gt;&lt;D xsi:type="xsd:double"&gt;0.087559669001757712&lt;/D&gt;&lt;/FQL&gt;&lt;FQL&gt;&lt;Q&gt;^SPAR_SET_DBASE('MEURPTX');SPAR_UNIV_QUARTILE(,,41135,41135,D,"STAT:CUM","SUPER_CLIENT:/INDEX_LISTS/PEER_GROUPS/SECTOR - IMA - MIXED INVESTMENT 20-60 SHARES - PTX",2,GBP,1)&lt;/Q&gt;&lt;R&gt;1&lt;/R&gt;&lt;C&gt;1&lt;/C&gt;&lt;D xsi:type="xsd:double"&gt;0.033363561142585318&lt;/D&gt;&lt;/FQL&gt;&lt;FQL&gt;&lt;Q&gt;^SPAR_SET_DBASE('MEURPTX');SPAR_UNIV_QUARTILE(,,41135,41135,D,"STAT:CUM","SUPER_CLIENT:/INDEX_LISTS/PEER_GROUPS/SECTOR - IMA - MIXED INVESTMENT 0-35 SHARES - PTX",2,GBP,1)&lt;/Q&gt;&lt;R&gt;1&lt;/R&gt;&lt;C&gt;1&lt;/C&gt;&lt;D xsi:type="xsd:double"&gt;0.076739966231786916&lt;/D&gt;&lt;/FQL&gt;&lt;FQL&gt;&lt;Q&gt;^SPAR_SET_DBASE('MEURPTX');SPAR_UNIV_QUARTILE(,,41134,41134,D,"STAT:CUM","SUPER_CLIENT:/INDEX_LISTS/PEER_GROUPS/SECTOR - IMA - FLEXIBLE INVESTMENT - PTX",2,GBP,1)&lt;/Q&gt;&lt;R&gt;1&lt;/R&gt;&lt;C&gt;1&lt;/C&gt;&lt;D xsi:type="xsd:double"&gt;-0.066742542399078619&lt;/D&gt;&lt;/FQL&gt;&lt;FQL&gt;&lt;Q&gt;^SPAR_SET_DBASE('MEURPTX');SPAR_UNIV_QUARTILE(,,41134,41134,D,"STAT:CUM","SUPER_CLIENT:/INDEX_LISTS/PEER_GROUPS/SECTOR - IMA - MIXED INVESTMENT 40-85 SHARES - PTX",2,GBP,1)&lt;/Q&gt;&lt;R&gt;1&lt;/R&gt;&lt;C&gt;1&lt;/C&gt;&lt;D xsi:type="xsd:double"&gt;-0.039235268939930013&lt;/D&gt;&lt;/FQL&gt;&lt;FQL&gt;&lt;Q&gt;^SPAR_SET_DBASE('MEURPTX');SPAR_UNIV_QUARTILE(,,41134,41134,D,"STAT:CUM","SUPER_CLIENT:/INDEX_LISTS/PEER_GROUPS/SECTOR - IMA - MIXED INVESTMENT 20-60 SHARES - PTX",2,GBP,1)&lt;/Q&gt;&lt;R&gt;1&lt;/R&gt;&lt;C&gt;1&lt;/C&gt;&lt;D xsi:type="xsd:double"&gt;-0.025822000344288831&lt;/D&gt;&lt;/FQL&gt;&lt;FQL&gt;&lt;Q&gt;^SPAR_SET_DBASE('MEURPTX');SPAR_UNIV_QUARTILE(,,41134,41134,D,"STAT:CUM","SUPER_CLIENT:/INDEX_LISTS/PEER_GROUPS/SECTOR - IMA - MIXED INVESTMENT 0-35 SHARES - PTX",2,GBP,1)&lt;/Q&gt;&lt;R&gt;1&lt;/R&gt;&lt;C&gt;1&lt;/C&gt;&lt;D xsi:type="xsd:double"&gt;-0.0696378830083666&lt;/D&gt;&lt;/FQL&gt;&lt;FQL&gt;&lt;Q&gt;^SPAR_SET_DBASE('MEURPTX');SPAR_UNIV_QUARTILE(,,41131,41131,D,"STAT:CUM","SUPER_CLIENT:/INDEX_LISTS/PEER_GROUPS/SECTOR - IMA - FLEXIBLE INVESTMENT - PTX",2,GBP,1)&lt;/Q&gt;&lt;R&gt;1&lt;/R&gt;&lt;C&gt;1&lt;/C&gt;&lt;D xsi:type="xsd:double"&gt;0.076219512195119243&lt;/D&gt;&lt;/FQL&gt;&lt;FQL&gt;&lt;Q&gt;^SPAR_SET_DBASE('MEURPTX');SPAR_UNIV_QUARTILE(,,41131,41131,D,"STAT:CUM","SUPER_CLIENT:/INDEX_LISTS/PEER_GROUPS/SECTOR - IMA - MIXED INVESTMENT 40-85 SHARES - PTX",2,GBP,1)&lt;/Q&gt;&lt;R&gt;1&lt;/R&gt;&lt;C&gt;1&lt;/C&gt;&lt;D xsi:type="xsd:double"&gt;0.083195199889063431&lt;/D&gt;&lt;/FQL&gt;&lt;FQL&gt;&lt;Q&gt;^SPAR_SET_DBASE('MEURPTX');SPAR_UNIV_QUARTILE(,,41131,41131,D,"STAT:CUM","SUPER_CLIENT:/INDEX_LISTS/PEER_GROUPS/SECTOR - IMA - MIXED INVESTMENT 20-60 SHARES - PTX",2,GBP,1)&lt;/Q&gt;&lt;R&gt;1&lt;/R&gt;&lt;C&gt;1&lt;/C&gt;&lt;D xsi:type="xsd:double"&gt;0.094989723838945217&lt;/D&gt;&lt;/FQL&gt;&lt;FQL&gt;&lt;Q&gt;^SPAR_SET_DBASE('MEURPTX');SPAR_UN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IV_QUARTILE(,,41131,41131,D,"STAT:CUM","SUPER_CLIENT:/INDEX_LISTS/PEER_GROUPS/SECTOR - IMA - MIXED INVESTMENT 0-35 SHARES - PTX",2,GBP,1)&lt;/Q&gt;&lt;R&gt;1&lt;/R&gt;&lt;C&gt;1&lt;/C&gt;&lt;D xsi:type="xsd:double"&gt;0.09196006305833837&lt;/D&gt;&lt;/FQL&gt;&lt;FQL&gt;&lt;Q&gt;^SPAR_SET_DBASE('MEURPTX');SPAR_UNIV_QUARTILE(,,41130,41130,D,"STAT:CUM","SUPER_CLIENT:/INDEX_LISTS/PEER_GROUPS/SECTOR - IMA - FLEXIBLE INVESTMENT - PTX",2,GBP,1)&lt;/Q&gt;&lt;R&gt;1&lt;/R&gt;&lt;C&gt;1&lt;/C&gt;&lt;D xsi:type="xsd:double"&gt;0.21447721179623791&lt;/D&gt;&lt;/FQL&gt;&lt;FQL&gt;&lt;Q&gt;^SPAR_SET_DBASE('MEURPTX');SPAR_UNIV_QUARTILE(,,41130,41130,D,"STAT:CUM","SUPER_CLIENT:/INDEX_LISTS/PEER_GROUPS/SECTOR - IMA - MIXED INVESTMENT 40-85 SHARES - PTX",2,GBP,1)&lt;/Q&gt;&lt;R&gt;1&lt;/R&gt;&lt;C&gt;1&lt;/C&gt;&lt;D xsi:type="xsd:double"&gt;0.24038461538462563&lt;/D&gt;&lt;/FQL&gt;&lt;FQL&gt;&lt;Q&gt;^SPAR_SET_DBASE('MEURPTX');SPAR_UNIV_QUARTILE(,,41130,41130,D,"STAT:CUM","SUPER_CLIENT:/INDEX_LISTS/PEER_GROUPS/SECTOR - IMA - MIXED INVESTMENT 20-60 SHARES - PTX",2,GBP,1)&lt;/Q&gt;&lt;R&gt;1&lt;/R&gt;&lt;C&gt;1&lt;/C&gt;&lt;D xsi:type="xsd:double"&gt;0.12189176011700997&lt;/D&gt;&lt;/FQL&gt;&lt;FQL&gt;&lt;Q&gt;^SPAR_SET_DBASE('MEURPTX');SPAR_UNIV_QUARTILE(,,41130,41130,D,"STAT:CUM","SUPER_CLIENT:/INDEX_LISTS/PEER_GROUPS/SECTOR - IMA - MIXED INVESTMENT 0-35 SHARES - PTX",2,GBP,1)&lt;/Q&gt;&lt;R&gt;1&lt;/R&gt;&lt;C&gt;1&lt;/C&gt;&lt;D xsi:type="xsd:double"&gt;0.068749522572764121&lt;/D&gt;&lt;/FQL&gt;&lt;FQL&gt;&lt;Q&gt;^SPAR_SET_DBASE('MEURPTX');SPAR_UNIV_QUARTILE(,,41129,41129,D,"STAT:CUM","SUPER_CLIENT:/INDEX_LISTS/PEER_GROUPS/SECTOR - IMA - FLEXIBLE INVESTMENT - PTX",2,GBP,1)&lt;/Q&gt;&lt;R&gt;1&lt;/R&gt;&lt;C&gt;1&lt;/C&gt;&lt;D xsi:type="xsd:double"&gt;0.08597630875049056&lt;/D&gt;&lt;/FQL&gt;&lt;FQL&gt;&lt;Q&gt;^SPAR_SET_DBASE('MEURPTX');SPAR_UNIV_QUARTILE(,,41129,41129,D,"STAT:CUM","SUPER_CLIENT:/INDEX_LISTS/PEER_GROUPS/SECTOR - IMA - MIXED INVESTMENT 40-85 SHARES - PTX",2,GBP,1)&lt;/Q&gt;&lt;R&gt;1&lt;/R&gt;&lt;C&gt;1&lt;/C&gt;&lt;D xsi:type="xsd:double"&gt;0.17124073083096825&lt;/D&gt;&lt;/FQL&gt;&lt;FQL&gt;&lt;Q&gt;^SPAR_SET_DBASE('MEURPTX');SPAR_UNIV_QUARTILE(,,41129,41129,D,"STAT:CUM","SUPER_CLIENT:/INDEX_LISTS/PEER_GROUPS/SECTOR - IMA - MIXED INVESTMENT 20-60 SHARES - PTX",2,GBP,1)&lt;/Q&gt;&lt;R&gt;1&lt;/R&gt;&lt;C&gt;1&lt;/C&gt;&lt;D xsi:type="xsd:double"&gt;0.0788910176941382&lt;/D&gt;&lt;/FQL&gt;&lt;FQL&gt;&lt;Q&gt;^SPAR_SET_DBASE('MEURPTX');SPAR_UNIV_QUARTILE(,,41129,41129,D,"STAT:CUM","SUPER_CLIENT:/INDEX_LISTS/PEER_GROUPS/SECTOR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xsi:type="xsd:double"&gt;0&lt;/D&gt;&lt;/FQL&gt;&lt;FQL&gt;&lt;Q&gt;^SPAR_SET_DBASE('MEURPTX');SPAR_UNIV_QUARTILE(,,41128,41128,D,"STAT:CUM","SUPER_CLIENT:/INDEX_LISTS/PEER_GROUPS/SECTOR - IMA - FLEXIBLE INVESTMENT - PTX",2,GBP,1)&lt;/Q&gt;&lt;R&gt;1&lt;/R&gt;&lt;C&gt;1&lt;/C&gt;&lt;D xsi:type="xsd:double"&gt;0.11895097801675192&lt;/D&gt;&lt;/FQL&gt;&lt;FQL&gt;&lt;Q&gt;^SPAR_SET_DBASE('MEURPTX');SPAR_UNIV_QUARTILE(,,41128,41128,D,"STAT:CUM","SUPER_CLIENT:/INDEX_LISTS/PEER_GROUPS/SECTOR - IMA - MIXED INVESTMENT 40-85 SHARES - PTX",2,GBP,1)&lt;/Q&gt;&lt;R&gt;1&lt;/R&gt;&lt;C&gt;1&lt;/C&gt;&lt;D xsi:type="xsd:double"&gt;0.16784410964563179&lt;/D&gt;&lt;/FQL&gt;&lt;FQL&gt;&lt;Q&gt;^SPAR_SET_DBASE('MEURPTX');SPAR_UNIV_QUARTILE(,,41128,41128,D,"STAT:CUM","SUPER_CLIENT:/INDEX_LISTS/PEER_GROUPS/SECTOR - IMA - MIXED INVESTMENT 20-60 SHARES - PTX",2,GBP,1)&lt;/Q&gt;&lt;R&gt;1&lt;/R&gt;&lt;C&gt;1&lt;/C&gt;&lt;D xsi:type="xsd:double"&gt;0.19715487145111066&lt;/D&gt;&lt;/FQL&gt;&lt;FQL&gt;&lt;Q&gt;^SPAR_SET_DBASE('MEURPTX');SPAR_UNIV_QUARTILE(,,41128,41128,D,"STAT:CUM","SUPER_CLIENT:/INDEX_LISTS/PEER_GROUPS/SECTOR - IMA - MIXED INVESTMENT 0-35 SHARES - PTX",2,GBP,1)&lt;/Q&gt;&lt;R&gt;1&lt;/R&gt;&lt;C&gt;1&lt;/C&gt;&lt;D xsi:type="xsd:double"&gt;0.0740680696296403&lt;/D&gt;&lt;/FQL&gt;&lt;FQL&gt;&lt;Q&gt;^SPAR_SET_DBASE('MEURPTX');SPAR_UNIV_QUARTILE(,,41127,41127,D,"STAT:CUM","SUPER_CLIENT:/INDEX_LISTS/PEER_GROUPS/SECTOR - IMA - FLEXIBLE INVESTMENT - PTX",2,GBP,1)&lt;/Q&gt;&lt;R&gt;1&lt;/R&gt;&lt;C&gt;1&lt;/C&gt;&lt;D xsi:type="xsd:double"&gt;0.3751904126984229&lt;/D&gt;&lt;/FQL&gt;&lt;FQL&gt;&lt;Q&gt;^SPAR_SET_DBASE('MEURPTX');SPAR_UNIV_QUARTILE(,,41127,41127,D,"STAT:CUM","SUPER_CLIENT:/INDEX_LISTS/PEER_GROUPS/SECTOR - IMA - MIXED INVESTMENT 40-85 SHARES - PTX",2,GBP,1)&lt;/Q&gt;&lt;R&gt;1&lt;/R&gt;&lt;C&gt;1&lt;/C&gt;&lt;D xsi:type="xsd:double"&gt;0.69739240712587414&lt;/D&gt;&lt;/FQL&gt;&lt;FQL&gt;&lt;Q&gt;^SPAR_SET_DBASE('MEURPTX');SPAR_UNIV_QUARTILE(,,41127,41127,D,"STAT:CUM","SUPER_CLIENT:/INDEX_LISTS/PEER_GROUPS/SECTOR - IMA - MIXED INVESTMENT 20-60 SHARES - PTX",2,GBP,1)&lt;/Q&gt;&lt;R&gt;1&lt;/R&gt;&lt;C&gt;1&lt;/C&gt;&lt;D xsi:type="xsd:double"&gt;0.30495260124672185&lt;/D&gt;&lt;/FQL&gt;&lt;FQL&gt;&lt;Q&gt;^SPAR_SET_DBASE('MEURPTX');SPAR_UNIV_QUARTILE(,,41127,41127,D,"STAT:CUM","SUPER_CLIENT:/INDEX_LISTS/PEER_GROUPS/SECTOR - IMA - MIXED INVESTMENT 0-35 SHARES - PTX",2,GBP,1)&lt;/Q&gt;&lt;R&gt;1&lt;/R&gt;&lt;C&gt;1&lt;/C&gt;&lt;D xsi:type="xsd:double"&gt;0.21056404132122619&lt;/D&gt;&lt;/FQL&gt;&lt;FQL&gt;&lt;Q&gt;^SPAR_SET_DBASE('MEURPTX');SPAR_UNIV_QUARTILE(,,41124,41124,D,"STAT:CUM","SUPER_CLIENT:/INDEX_LISTS/PEER_GROUPS/SECTOR - IMA - FLEXIBLE INVESTMENT - PTX",2,GBP,1)&lt;/Q&gt;&lt;R&gt;1&lt;/R&gt;&lt;C&gt;1&lt;/C&gt;&lt;D xsi:type="xsd:double"&gt;-0.033452119331156549&lt;/D&gt;&lt;/FQL&gt;&lt;FQL&gt;&lt;Q&gt;^SPAR_SET_DBASE('MEURPTX');SPAR_UNIV_QUARTILE(,,41124,41124,D,"STAT:CUM","SUPER_CLIENT:/INDEX_LISTS/PEER_GROUPS/SECTOR - IMA - MIXED INVESTMENT 40-85 SHARES - PTX",2,GBP,1)&lt;/Q&gt;&lt;R&gt;1&lt;/R&gt;&lt;C&gt;1&lt;/C&gt;&lt;D xsi:type="xsd:double"&gt;-0.0096015362457957387&lt;/D&gt;&lt;/FQL&gt;&lt;FQL&gt;&lt;Q&gt;^SPAR_SET_DBASE('MEURPTX');SPAR_UNIV_QUARTILE(,,41124,41124,D,"STAT:CUM","SUPER_CLIENT:/INDEX_LISTS/PEER_GROUPS/SECTOR - IMA - MIXED INVESTMENT 20-60 SHARES - PTX",2,GBP,1)&lt;/Q&gt;&lt;R&gt;1&lt;/R&gt;&lt;C&gt;1&lt;/C&gt;&lt;D xsi:type="xsd:double"&gt;0.088515158220858758&lt;/D&gt;&lt;/FQL&gt;&lt;FQL&gt;&lt;Q&gt;^SPAR_SET_DBASE('MEURPTX');SPAR_UNIV_QUARTILE(,,41124,41124,D,"STAT:CUM","SUPER_CLIENT:/INDEX_LISTS/PEER_GROUPS/SECTOR - IMA - MIXED INVESTMENT 0-35 SHARES - PTX",2,GBP,1)&lt;/Q&gt;&lt;R&gt;1&lt;/R&gt;&lt;C&gt;1&lt;/C&gt;&lt;D xsi:type="xsd:double"&gt;0.041964209508082995&lt;/D&gt;&lt;/FQL&gt;&lt;FQL&gt;&lt;Q&gt;^SPAR_SET_DBASE('MEURPTX');SPAR_UNIV_QUARTILE(,,41123,41123,D,"STAT:CUM","SUPER_CLIENT:/INDEX_LISTS/PEER_GROUPS/SECTOR - IMA - FLEXIBLE INVESTMENT - PTX",2,GBP,1)&lt;/Q&gt;&lt;R&gt;1&lt;/R&gt;&lt;C&gt;1&lt;/C&gt;&lt;D xsi:type="xsd:double"&gt;0.1067203316597265&lt;/D&gt;&lt;/FQL&gt;&lt;FQL&gt;&lt;Q&gt;^SPAR_SET_DBASE('MEURPTX');SPAR_UNIV_QUARTILE(,,41123,41123,D,"STAT:CUM","SUPER_CLIENT:/INDEX_LISTS/PEER_GROUPS/SECTOR - IMA - MIXED INVESTMENT 40-85 SHARES - PTX",2,GBP,1)&lt;/Q&gt;&lt;R&gt;1&lt;/R&gt;&lt;C&gt;1&lt;/C&gt;&lt;D xsi:type="xsd:double"&gt;0.28386410006211449&lt;/D&gt;&lt;/FQL&gt;&lt;FQL&gt;&lt;Q&gt;^SPAR_SET_DBASE('MEURPTX');SPAR_UNIV_QUARTILE(,,41123,41123,D,"STAT:CUM","SUPER_CLIENT:/INDEX_LISTS/PEER_GROUPS/SECTOR - IMA - MIXED INVESTMENT 20-60 SHARES - PTX",2,GBP,1)&lt;/Q&gt;&lt;R&gt;1&lt;/R&gt;&lt;C&gt;1&lt;/C&gt;&lt;D xsi:type="xsd:double"&gt;0.13427324605572721&lt;/D&gt;&lt;/FQL&gt;&lt;FQL&gt;&lt;Q&gt;^SPAR_SET_DBASE('MEURPTX');SPAR_UNIV_QUARTILE(,,41123,41123,D,"STAT:CUM","SUPER_CLIENT:/INDEX_LISTS/PEER_GROUPS/SECTOR - IMA - MIXED INVESTMENT 0-35 SHARES - PTX",2,GBP,1)&lt;/Q&gt;&lt;R&gt;1&lt;/R&gt;&lt;C&gt;1&lt;/C&gt;&lt;D xsi:type="xsd:double"&gt;0.139553429027095&lt;/D&gt;&lt;/FQL&gt;&lt;FQL&gt;&lt;Q&gt;^SPAR_SET_DBASE('MEURPTX');SPAR_UNIV_QUARTILE(,,41122,41122,D,"STAT:CUM","SUPER_CLIENT:/INDEX_LISTS/PEER_GROUPS/SECTOR - IMA - FLEXIBLE INVESTMENT - PTX",2,GBP,1)&lt;/Q&gt;&lt;R&gt;1&lt;/R&gt;&lt;C&gt;1&lt;/C&gt;&lt;D xsi:type="xsd:double"&gt;0.0577640716348915&lt;/D&gt;&lt;/FQL&gt;&lt;FQL&gt;&lt;Q&gt;^SPAR_SET_DBASE('MEURPTX');SPAR_UNIV_QUARTILE(,,41122,41122,D,"STAT:CUM","SUPER_CLIENT:/INDEX_LISTS/PEER_GROUPS/SECTOR - IMA - MIXED INVESTMENT 40-85 SHARES - PTX",2,GBP,1)&lt;/Q&gt;&lt;R&gt;1&lt;/R&gt;&lt;C&gt;1&lt;/C&gt;&lt;D xsi:type="xsd:double"&gt;0.083396830692250568&lt;/D&gt;&lt;/FQL&gt;&lt;FQL&gt;&lt;Q&gt;^SPAR_SET_DBASE('MEURPTX');SPAR_UNIV_QUARTILE(,,41122,41122,D,"STAT:CUM","SUPER_CLIENT:/INDEX_LISTS/PEER_GROUPS/SECTOR - IMA - MIXED INVESTMENT 20-60 SHARES - PTX",2,GBP,1)&lt;/Q&gt;&lt;R&gt;1&lt;/R&gt;&lt;C&gt;1&lt;/C&gt;&lt;D xsi:type="xsd:double"&gt;0.11616537720675613&lt;/D&gt;&lt;/FQL&gt;&lt;FQL&gt;&lt;Q&gt;^SPAR_SET_DBASE('MEURPTX');SPAR_UNIV_QUARTILE(,,41122,41122,D,"STAT:CUM","SUPER_CLIENT:/INDEX_LISTS/PEER_GROUPS/SECTOR - IMA - MIXED INVESTMENT 0-35 SHARES - PTX",2,GBP,1)&lt;/Q&gt;&lt;R&gt;1&lt;/R&gt;&lt;C&gt;1&lt;/C&gt;&lt;D xsi:type="xsd:double"&gt;0.077633746894401057&lt;/D&gt;&lt;/FQL&gt;&lt;FQL&gt;&lt;Q&gt;^SPAR_SET_DBASE('MEURPTX');SPAR_UNIV_QUARTILE(,,41121,41121,D,"STAT:CUM","SUPER_CLIENT:/INDEX_LISTS/PEER_GROUPS/SECTOR - IMA - FLEXIBLE INVESTMENT - PTX",2,GBP,1)&lt;/Q&gt;&lt;R&gt;1&lt;/R&gt;&lt;C&gt;1&lt;/C&gt;&lt;D xsi:type="xsd:double"&gt;0.54796981674452017&lt;/D&gt;&lt;/FQL&gt;&lt;FQL&gt;&lt;Q&gt;^SPAR_SET_DBASE('MEURPTX');SPAR_UNIV_QUARTILE(,,41121,41121,D,"STAT:CUM","SUPER_CLIENT:/INDEX_LISTS/PEER_GROUPS/SECTOR - IMA - MIXED INVESTMENT 40-85 SHARES - PTX",2,GBP,1)&lt;/Q&gt;&lt;R&gt;1&lt;/R&gt;&lt;C&gt;1&lt;/C&gt;&lt;D xsi:type="xsd:double"&gt;0.42979942693410766&lt;/D&gt;&lt;/FQL&gt;&lt;FQL&gt;&lt;Q&gt;^SPAR_SET_DBASE('MEURPTX');SPAR_UNIV_QUARTILE(,,41121,41121,D,"STAT:CUM","SUPER_CLIENT:/INDEX_LISTS/PEER_GROUPS/SECTOR - IMA - MIXED INVESTMENT 20-60 SHARES - PTX",2,GBP,1)&lt;/Q&gt;&lt;R&gt;1&lt;/R&gt;&lt;C&gt;1&lt;/C&gt;&lt;D xsi:type="xsd:double"&gt;0.44543429844097204&lt;/D&gt;&lt;/FQL&gt;&lt;FQL&gt;&lt;Q&gt;^SPAR_SET_DBASE('MEURPTX');SPAR_UNIV_QUARTILE(,,41121,41121,D,"STAT:CUM","SUPER_CLIENT:/INDEX_LISTS/PEER_GROUPS/SECTOR - IMA - MIXED INVESTMENT 0-35 SHARES - PTX",2,GBP,1)&lt;/Q&gt;&lt;R&gt;1&lt;/R&gt;&lt;C&gt;1&lt;/C&gt;&lt;D xsi:type="xsd:double"&gt;0.29268588586766064&lt;/D&gt;&lt;/FQL&gt;&lt;FQL&gt;&lt;Q&gt;^SPAR_SET_DBASE('MEURPTX');SPAR_UNIV_QUARTILE(,,41120,41120,D,"STAT:CUM","SUPER_CLIENT:/INDEX_LISTS/PEER_GROUPS/SECTOR - IMA - FLEXIBLE INVESTMENT - PTX",2,GBP,1)&lt;/Q&gt;&lt;R&gt;1&lt;/R&gt;&lt;C&gt;1&lt;/C&gt;&lt;D xsi:type="xsd:double"&gt;0.77279148068005732&lt;/D&gt;&lt;/FQL&gt;&lt;FQL&gt;&lt;Q&gt;^SPAR_SET_DBASE('MEURPTX');SPAR_UNIV_QUARTILE(,,41120,41120,D,"STAT:CUM","SUPER_CLIENT:/INDEX_LISTS/PEER_GROUPS/SECTOR - IMA - MIXED INVESTMENT 40-85 SHARES - PTX",2,GBP,1)&lt;/Q&gt;&lt;R&gt;1&lt;/R&gt;&lt;C&gt;1&lt;/C&gt;&lt;D xsi:type="xsd:double"&gt;0.79799697040501272&lt;/D&gt;&lt;/FQL&gt;&lt;FQL&gt;&lt;Q&gt;^SPAR_SET_DBASE('MEURPTX');SPAR_UNIV_QUARTILE(,,41120,41120,D,"STAT:CUM","SUPER_CLIENT:/INDEX_LISTS/PEER_GROUPS/SECTOR - IMA - MIXED INVESTMENT 20-60 SHARES - PTX",2,GBP,1)&lt;/Q&gt;&lt;R&gt;1&lt;/R&gt;&lt;C&gt;1&lt;/C&gt;&lt;D xsi:type="xsd:double"&gt;0.45717702162828555&lt;/D&gt;&lt;/FQL&gt;&lt;FQL&gt;&lt;Q&gt;^SPAR_SET_DBASE('MEURPTX');SPAR_UNIV_QUARTILE(,,41120,41120,D,"STAT:CUM","SUPER_CLIENT:/INDEX_LISTS/PEER_GROUPS/SECTOR - IMA - MIXED INVESTMENT 0-35 SHARES - PTX",2,GBP,1)&lt;/Q&gt;&lt;R&gt;1&lt;/R&gt;&lt;C&gt;1&lt;/C&gt;&lt;D xsi:type="xsd:double"&gt;0.18812304524504775&lt;/D&gt;&lt;/FQL&gt;&lt;FQL&gt;&lt;Q&gt;^SPAR_SET_DBASE('MEURPTX');SPAR_UNIV_QUARTILE(,,41117,41117,D,"STAT:CUM","SUPER_CLIENT:/INDEX_LISTS/PEER_GROUPS/SECTOR - IMA - FLEXIBLE INVESTMENT - PTX",2,GBP,1)&lt;/Q&gt;&lt;R&gt;1&lt;/R&gt;&lt;C&gt;1&lt;/C&gt;&lt;D xsi:type="xsd:double"&gt;0.39525691699604515&lt;/D&gt;&lt;/FQL&gt;&lt;FQL&gt;&lt;Q&gt;^SPAR_SET_DBASE('MEURPTX');SPAR_UNIV_QUARTILE(,,41117,41117,D,"STAT:CUM","SUPER_CLIENT:/INDEX_LISTS/PEER_GROUPS/SECTOR - IMA - MIXED INVESTMENT 40-85 SHARES - PTX",2,GBP,1)&lt;/Q&gt;&lt;R&gt;1&lt;/R&gt;&lt;C&gt;1&lt;/C&gt;&lt;D xsi:type="xsd:double"&gt;0.46233227962950707&lt;/D&gt;&lt;/FQL&gt;&lt;FQL&gt;&lt;Q&gt;^SPAR_SET_DBASE('MEURPTX');SPAR_UNIV_QUARTILE(,,41117,41117,D,"STAT:CUM","SUPER_CLIENT:/INDEX_LISTS/PEER_GROUPS/SECTOR - IMA - MIXED INVESTMENT 20-60 SHARES - PTX",2,GBP,1)&lt;/Q&gt;&lt;R&gt;1&lt;/R&gt;&lt;C&gt;1&lt;/C&gt;&lt;D xsi:type="xsd:double"&gt;0.23272434076706539&lt;/D&gt;&lt;/FQL&gt;&lt;FQL&gt;&lt;Q&gt;^SPAR_SET_DBASE('MEURPTX');SPAR_UNIV_QUARTILE(,,41117,41117,D,"STAT:CUM","SUPER_CLIENT:/INDEX_LISTS/PEER_GROUPS/SECTOR - IMA - MIXED INVESTMENT 0-35 SHARES - PTX",2,GBP,1)&lt;/Q&gt;&lt;R&gt;1&lt;/R&gt;&lt;C&gt;1&lt;/C&gt;&lt;D xsi:type="xsd:double"&gt;0.053826141562751673&lt;/D&gt;&lt;/FQL&gt;&lt;FQL&gt;&lt;Q&gt;^SPAR_SET_DBASE('MEURPTX');SPAR_UNIV_QUARTILE(,,41116,41116,D,"STAT:CUM","SUPER_CLIENT:/INDEX_LISTS/PEER_GROUPS/SECTOR - IMA - FLEXIBLE INVESTMENT - PTX",2,GBP,1)&lt;/Q&gt;&lt;R&gt;1&lt;/R&gt;&lt;C&gt;1&lt;/C&gt;&lt;D xsi:type="xsd:double"&gt;0&lt;/D&gt;&lt;/FQL&gt;&lt;FQL&gt;&lt;Q&gt;^SPAR_SET_DBASE('MEURPTX');SPAR_UNIV_QUARTILE(,,41116,41116,D,"STAT:CUM","SUPER_CLIENT:/INDEX_LISTS/PEER_GROUPS/SECTOR - IMA - MIXED INVESTMENT 40-85 SHARES - PTX",2,GBP,1)&lt;/Q&gt;&lt;R&gt;1&lt;/R&gt;&lt;C&gt;1&lt;/C&gt;&lt;D xsi:type="xsd:double"&gt;0.083087149187610621&lt;/D&gt;&lt;/FQL&gt;&lt;FQL&gt;&lt;Q&gt;^SPAR_SET_DBASE('MEURPTX');SPAR_UNIV_QUARTILE(,,41116,41116,D,"STAT:CUM","SUPER_CLIENT:/INDEX_LISTS/PEER_GROUPS/SECTOR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xsi:type="xsd:double"&gt;0&lt;/D&gt;&lt;/FQL&gt;&lt;FQL&gt;&lt;Q&gt;^SPAR_SET_DBASE('MEURPTX');SPAR_UNIV_QUARTILE(,,41116,41116,D,"STAT:CUM","SUPER_CLIENT:/INDEX_LISTS/PEER_GROUPS/SECTOR - IMA - MIXED INVESTMENT 0-35 SHARES - PTX",2,GBP,1)&lt;/Q&gt;&lt;R&gt;1&lt;/R&gt;&lt;C&gt;1&lt;/C&gt;&lt;D xsi:type="xsd:double"&gt;0.008801267382496647&lt;/D&gt;&lt;/FQL&gt;&lt;FQL&gt;&lt;Q&gt;^SPAR_SET_DBASE('MEURPTX');SPAR_UNIV_QUARTILE(,,41115,41115,D,"STAT:CUM","SUPER_CLIENT:/INDEX_LISTS/PEER_GROUPS/SECTOR - IMA - FLEXIBLE INVESTMENT - PTX",2,GBP,1)&lt;/Q&gt;&lt;R&gt;1&lt;/R&gt;&lt;C&gt;1&lt;/C&gt;&lt;D xsi:type="xsd:double"&gt;-0.29257473610299067&lt;/D&gt;&lt;/FQL&gt;&lt;FQL&gt;&lt;Q&gt;^SPAR_SET_DBASE('MEURPTX');SPAR_UNIV_QUARTILE(,,41115,41115,D,"STAT:CUM","SUPER_CLIENT:/INDEX_LISTS/PEER_GROUPS/SECTOR - IMA - MIXED INVESTMENT 40-85 SHARES - PTX",2,GBP,1)&lt;/Q&gt;&lt;R&gt;1&lt;/R&gt;&lt;C&gt;1&lt;/C&gt;&lt;D xsi:type="xsd:double"&gt;-0.2937912931073261&lt;/D&gt;&lt;/FQL&gt;&lt;FQL&gt;&lt;Q&gt;^SPAR_SET_DBASE('MEURPTX');SPAR_UNIV_QUARTILE(,,41115,41115,D,"STAT:CUM","SUPER_CLIENT:/INDEX_LISTS/PEER_GROUPS/SECTOR - IMA - MIXED INVESTMENT 20-60 SHARES - PTX",2,GBP,1)&lt;/Q&gt;&lt;R&gt;1&lt;/R&gt;&lt;C&gt;1&lt;/C&gt;&lt;D xsi:type="xsd:double"&gt;-0.2370177415623731&lt;/D&gt;&lt;/FQL&gt;&lt;FQL&gt;&lt;Q&gt;^SPAR_SET_DBASE('MEURPTX');SPAR_UNIV_QUARTILE(,,41115,41115,D,"STAT:CUM","SUPER_CLIENT:/INDEX_LISTS/PEER_GROUPS/SECTOR - IMA - MIXED INVESTMENT 0-35 SHARES - PTX",2,GBP,1)&lt;/Q&gt;&lt;R&gt;1&lt;/R&gt;&lt;C&gt;1&lt;/C&gt;&lt;D xsi:type="xsd:double"&gt;-0.13185094242769146&lt;/D&gt;&lt;/FQL&gt;&lt;FQL&gt;&lt;Q&gt;^SPAR_SET_DBASE('MEURPTX');SPAR_UNIV_QUARTILE(,,41114,41114,D,"STAT:CUM","SUPER_CLIENT:/INDEX_LISTS/PEER_GROUPS/SECTOR - IMA - FLEXIBLE INVESTMENT - PTX",2,GBP,1)&lt;/Q&gt;&lt;R&gt;1&lt;/R&gt;&lt;C&gt;1&lt;/C&gt;&lt;D xsi:type="xsd:double"&gt;-0.48964218455742614&lt;/D&gt;&lt;/FQL&gt;&lt;FQL&gt;&lt;Q&gt;^SPAR_SET_DBASE('MEURPTX');SPAR_UNIV_QUARTILE(,,41114,41114,D,"STAT:CUM","SUPER_CLIENT:/INDEX_LISTS/PEER_GROUPS/SECTOR - IMA - MIXED INVESTMENT 40-85 SHARES - PTX",2,GBP,1)&lt;/Q&gt;&lt;R&gt;1&lt;/R&gt;&lt;C&gt;1&lt;/C&gt;&lt;D xsi:type="xsd:double"&gt;-0.576131687242809&lt;/D&gt;&lt;/FQL&gt;&lt;FQL&gt;&lt;Q&gt;^SPAR_SET_DBASE('MEURPTX');SPAR_UNIV_QUARTILE(,,41114,41114,D,"STAT:CUM","SUPER_CLIENT:/INDEX_LISTS/PEER_GROUPS/SECTOR - IMA - MIXED INVESTMENT 20-60 SHARES - PTX",2,GBP,1)&lt;/Q&gt;&lt;R&gt;1&lt;/R&gt;&lt;C&gt;1&lt;/C&gt;&lt;D xsi:type="xsd:double"&gt;-0.44906225235537&lt;/D&gt;&lt;/FQL&gt;&lt;FQL&gt;&lt;Q&gt;^SPAR_SET_DBASE('MEURPTX');SPAR_UNIV_QUARTILE(,,41114,41114,D,"STAT:CUM","SUPER_CLIENT:/INDEX_LISTS/PEER_GROUPS/SECTOR - IMA - MIXED INVESTMENT 0-35 SHARES - PTX",2,GBP,1)&lt;/Q&gt;&lt;R&gt;1&lt;/R&gt;&lt;C&gt;1&lt;/C&gt;&lt;D xsi:type="xsd:double"&gt;-0.24973242953977293&lt;/D&gt;&lt;/FQL&gt;&lt;FQL&gt;&lt;Q&gt;^SPAR_SET_DBASE('MEURPTX');SPAR_UNIV_QUARTILE(,,41113,41113,D,"STAT:CUM","SUPER_CLIENT:/INDEX_LISTS/PEER_GROUPS/SECTOR - IMA - FLEXIBLE INVESTMENT - PTX",2,GBP,1)&lt;/Q&gt;&lt;R&gt;1&lt;/R&gt;&lt;C&gt;1&lt;/C&gt;&lt;D xsi:type="xsd:double"&gt;-0.39157674904281015&lt;/D&gt;&lt;/FQL&gt;&lt;FQL&gt;&lt;Q&gt;^SPAR_SET_DBASE('MEURPTX');SPAR_UNIV_QUARTILE(,,41113,41113,D,"STAT:CUM","SUPER_CLIENT:/INDEX_LISTS/PEER_GROUPS/SECTOR - IMA - MIXED INVESTMENT 40-85 SHARES - PTX",2,GBP,1)&lt;/Q&gt;&lt;R&gt;1&lt;/R&gt;&lt;C&gt;1&lt;/C&gt;&lt;D xsi:type="xsd:double"&gt;-0.61774616248595482&lt;/D&gt;&lt;/FQL&gt;&lt;FQL&gt;&lt;Q&gt;^SPAR_SET_DBASE('MEURPTX');SPAR_UNIV_QUARTILE(,,41113,41113,D,"STAT:CUM","SUPER_CLIENT:/INDEX_LISTS/PEER_GROUPS/SECTOR - IMA - MIXED INVESTMENT 20-60 SHARES - PTX",2,GBP,1)&lt;/Q&gt;&lt;R&gt;1&lt;/R&gt;&lt;C&gt;1&lt;/C&gt;&lt;D xsi:type="xsd:double"&gt;-0.21312224082814524&lt;/D&gt;&lt;/FQL&gt;&lt;FQL&gt;&lt;Q&gt;^SPAR_SET_DBASE('MEURPTX');SPAR_UNIV_QUARTILE(,,41113,41113,D,"STAT:CUM","SUPER_CLIENT:/INDEX_LISTS/PEER_GROUPS/SECTOR - IMA - MIXED INVESTMENT 0-35 SHARES - PTX",2,GBP,1)&lt;/Q&gt;&lt;R&gt;1&lt;/R&gt;&lt;C&gt;1&lt;/C&gt;&lt;D xsi:type="xsd:double"&gt;-0.0089839187853768543&lt;/D&gt;&lt;/FQL&gt;&lt;FQL&gt;&lt;Q&gt;^SPAR_SET_DBASE('MEURPTX');SPAR_UNIV_QUARTILE(,,41110,41110,D,"STAT:CUM","SUPER_CLIENT:/INDEX_LISTS/PEER_GROUPS/SECTOR - IMA - FLEXIBLE INVESTMENT - PTX",2,GBP,1)&lt;/Q&gt;&lt;R&gt;1&lt;/R&gt;&lt;C&gt;1&lt;/C&gt;&lt;D xsi:type="xsd:double"&gt;0.052030227884003466&lt;/D&gt;&lt;/FQL&gt;&lt;FQL&gt;&lt;Q&gt;^SPAR_SET_DBASE('MEURPTX');SPAR_UNIV_QUARTILE(,,41110,41110,D,"STAT:CUM","SUPER_CLIENT:/INDEX_LISTS/PEER_GROUPS/SECTOR - IMA - MIXED INVESTMENT 40-85 SHARES - PTX",2,GBP,1)&lt;/Q&gt;&lt;R&gt;1&lt;/R&gt;&lt;C&gt;1&lt;/C&gt;&lt;D xsi:type="xsd:double"&gt;0.031206116398818651&lt;/D&gt;&lt;/FQL&gt;&lt;FQL&gt;&lt;Q&gt;^SPAR_SET_DBASE('MEURPTX');SPAR_UNIV_QUARTILE(,,41110,41110,D,"STAT:CUM","SUPER_CLIENT:/INDEX_LISTS/PEER_GROUPS/SECTOR - IMA - MIXED INVESTMENT 20-60 SHARES - PTX",2,GBP,1)&lt;/Q&gt;&lt;R&gt;1&lt;/R&gt;&lt;C&gt;1&lt;/C&gt;&lt;D xsi:type="xsd:double"&gt;0.095785440613016526&lt;/D&gt;&lt;/FQL&gt;&lt;FQL&gt;&lt;Q&gt;^SPAR_SET_DBASE('MEURPTX');SPAR_UNIV_QUARTILE(,,41110,41110,D,"STAT:CUM","SUPER_CLIENT:/INDEX_LISTS/PEER_GROUPS/SECTOR - IMA - MIXED INVESTMENT 0-35 SHARES - PTX",2,GBP,1)&lt;/Q&gt;&lt;R&gt;1&lt;/R&gt;&lt;C&gt;1&lt;/C&gt;&lt;D xsi:type="xsd:double"&gt;0.060827250608275207&lt;/D&gt;&lt;/FQL&gt;&lt;FQL&gt;&lt;Q&gt;^SPAR_SET_DBASE('MEURPTX');SPAR_UNIV_QUARTILE(,,41109,41109,D,"STAT:CUM","SUPER_CLIENT:/INDEX_LISTS/PEER_GROUPS/SECTOR - IMA - FLEXIBLE INVESTMENT - PTX",2,GBP,1)&lt;/Q&gt;&lt;R&gt;1&lt;/R&gt;&lt;C&gt;1&lt;/C&gt;&lt;D xsi:type="xsd:double"&gt;0.2365875721939803&lt;/D&gt;&lt;/FQL&gt;&lt;FQL&gt;&lt;Q&gt;^SPAR_SET_DBASE('MEURPTX');SPAR_UNIV_QUARTILE(,,41109,41109,D,"STAT:CUM","SUPER_CLIENT:/INDEX_LISTS/PEER_GROUPS/SECTOR - IMA - MIXED INVESTMENT 40-85 SHARES - PTX",2,GBP,1)&lt;/Q&gt;&lt;R&gt;1&lt;/R&gt;&lt;C&gt;1&lt;/C&gt;&lt;D xsi:type="xsd:double"&gt;0.52325581395349374&lt;/D&gt;&lt;/FQL&gt;&lt;FQL&gt;&lt;Q&gt;^SPAR_SET_DBASE('MEURPTX');SPAR_UNIV_QUARTILE(,,41109,41109,D,"STAT:CUM","SUPER_CLIENT:/INDEX_LISTS/PEER_GROUPS/SECTOR - IMA - MIXED INVESTMENT 20-60 SHARES - PTX",2,GBP,1)&lt;/Q&gt;&lt;R&gt;1&lt;/R&gt;&lt;C&gt;1&lt;/C&gt;&lt;D xsi:type="xsd:double"&gt;0.25119890385931765&lt;/D&gt;&lt;/FQL&gt;&lt;FQL&gt;&lt;Q&gt;^SPAR_SET_DBASE('MEURPTX');SPAR_UNIV_QUARTILE(,,41109,41109,D,"STAT:CUM","SUPER_CLIENT:/INDEX_LISTS/PEER_GROUPS/SECTOR - IMA - MIXED INVESTMENT 0-35 SHARES - PTX",2,GBP,1)&lt;/Q&gt;&lt;R&gt;1&lt;/R&gt;&lt;C&gt;1&lt;/C&gt;&lt;D xsi:type="xsd:double"&gt;0.14888337468981217&lt;/D&gt;&lt;/FQL&gt;&lt;FQL&gt;&lt;Q&gt;^SPAR_SET_DBASE('MEURPTX');SPAR_UNIV_QUARTILE(,,41108,41108,D,"STAT:CUM","SUPER_CLIENT:/INDEX_LISTS/PEER_GROUPS/SECTOR - IMA - FLEXIBLE INVESTMENT - PTX",2,GBP,1)&lt;/Q&gt;&lt;R&gt;1&lt;/R&gt;&lt;C&gt;1&lt;/C&gt;&lt;D xsi:type="xsd:double"&gt;0&lt;/D&gt;&lt;/FQL&gt;&lt;FQL&gt;&lt;Q&gt;^SPAR_SET_DBASE('MEURPTX');SPAR_UNIV_QUARTILE(,,41108,41108,D,"STAT:CUM","SUPER_CLIENT:/INDEX_LISTS/PEER_GROUPS/SECTOR - IMA - MIXED INVESTMENT 40-85 SHARES - PTX",2,GBP,1)&lt;/Q&gt;&lt;R&gt;1&lt;/R&gt;&lt;C&gt;1&lt;/C&gt;&lt;D xsi:type="xsd:double"&gt;0.0829837830696789&lt;/D&gt;&lt;/FQL&gt;&lt;FQL&gt;&lt;Q&gt;^SPAR_SET_DBASE('MEURPTX');SPAR_UNIV_QUARTILE(,,41108,41108,D,"STAT:CUM","SUPER_CLIENT:/INDEX_LISTS/PEER_GROUPS/SECTOR - IMA - MIXED INVESTMENT 20-60 SHARES - PTX",2,GBP,1)&lt;/Q&gt;&lt;R&gt;1&lt;/R&gt;&lt;C&gt;1&lt;/C&gt;&lt;D xsi:type="xsd:double"&gt;0.035432722118877713&lt;/D&gt;&lt;/FQL&gt;&lt;FQL&gt;&lt;Q&gt;^SPAR_SET_DBASE('MEURPTX');SPAR_UNIV_QUARTILE(,,41108,41108,D,"STAT:CUM","SUPER_CLIENT:/INDEX_LISTS/PEER_GROUPS/SECTOR - IMA - MIXED INVESTMENT 0-35 SHARES - PTX",2,GBP,1)&lt;/Q&gt;&lt;R&gt;1&lt;/R&gt;&lt;C&gt;1&lt;/C&gt;&lt;D xsi:type="xsd:double"&gt;0.14578271433531853&lt;/D&gt;&lt;/FQL&gt;&lt;FQL&gt;&lt;Q&gt;^SPAR_SET_DBASE('MEURPTX');SPAR_UNIV_QUARTILE(,,41107,41107,D,"STAT:CUM","SUPER_CLIENT:/INDEX_LISTS/PEER_GROUPS/SECTOR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xsi:type="xsd:double"&gt;1.0000000005838672E-05&lt;/D&gt;&lt;/FQL&gt;&lt;FQL&gt;&lt;Q&gt;^SPAR_SET_DBASE('MEURPTX');SPAR_UNIV_QUARTILE(,,41107,41107,D,"STAT:CUM","SUPER_CLIENT:/INDEX_LISTS/PEER_GROUPS/SECTOR - IMA - MIXED INVESTMENT 40-85 SHARES - PTX",2,GBP,1)&lt;/Q&gt;&lt;R&gt;1&lt;/R&gt;&lt;C&gt;1&lt;/C&gt;&lt;D xsi:type="xsd:double"&gt;-0.13097159218283805&lt;/D&gt;&lt;/FQL&gt;&lt;FQL&gt;&lt;Q&gt;^SPAR_SET_DBASE('MEURPTX');SPAR_UNIV_QUARTILE(,,41107,41107,D,"STAT:CUM","SUPER_CLIENT:/INDEX_LISTS/PEER_GROUPS/SECTOR - IMA - MIXED INVESTMENT 20-60 SHARES - PTX",2,GBP,1)&lt;/Q&gt;&lt;R&gt;1&lt;/R&gt;&lt;C&gt;1&lt;/C&gt;&lt;D xsi:type="xsd:double"&gt;0.0653206988244115&lt;/D&gt;&lt;/FQL&gt;&lt;FQL&gt;&lt;Q&gt;^SPAR_SET_DBASE('MEURPTX');SPAR_UNIV_QUARTILE(,,41107,41107,D,"STAT:CUM","SUPER_CLIENT:/INDEX_LISTS/PEER_GROUPS/SECTOR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xsi:type="xsd:double"&gt;1.0000000005838672E-05&lt;/D&gt;&lt;/FQL&gt;&lt;FQL&gt;&lt;Q&gt;^SPAR_SET_DBASE('MEURPTX');SPAR_UNIV_QUARTILE(,,41106,41106,D,"STAT:CUM","SUPER_CLIENT:/INDEX_LISTS/PEER_GROUPS/SECTOR - IMA - FLEXIBLE INVESTMENT - PTX",2,GBP,1)&lt;/Q&gt;&lt;R&gt;1&lt;/R&gt;&lt;C&gt;1&lt;/C&gt;&lt;D xsi:type="xsd:double"&gt;0.2014358878286604&lt;/D&gt;&lt;/FQL&gt;&lt;FQL&gt;&lt;Q&gt;^SPAR_SET_DBASE('MEURPTX');SPAR_UNIV_QUARTILE(,,41106,41106,D,"STAT:CUM","SUPER_CLIENT:/INDEX_LISTS/PEER_GROUPS/SECTOR - IMA - MIXED INVESTMENT 40-85 SHARES - PTX",2,GBP,1)&lt;/Q&gt;&lt;R&gt;1&lt;/R&gt;&lt;C&gt;1&lt;/C&gt;&lt;D xsi:type="xsd:double"&gt;0.2638594461831234&lt;/D&gt;&lt;/FQL&gt;&lt;FQL&gt;&lt;Q&gt;^SPAR_SET_DBASE('MEURPTX');SPAR_UNIV_QUARTILE(,,41106,41106,D,"STAT:CUM","SUPER_CLIENT:/INDEX_LISTS/PEER_GROUPS/SECTOR - IMA - MIXED INVESTMENT 20-60 SHARES - PTX",2,GBP,1)&lt;/Q&gt;&lt;R&gt;1&lt;/R&gt;&lt;C&gt;1&lt;/C&gt;&lt;D xsi:type="xsd:double"&gt;0.21356239723726578&lt;/D&gt;&lt;/FQL&gt;&lt;FQL&gt;&lt;Q&gt;^SPAR_SET_DBASE('MEURPTX');SPAR_UNIV_QUARTILE(,,41106,41106,D,"STAT:CUM","SUPER_CLIENT:/INDEX_LISTS/PEER_GROUPS/SECTOR - IMA - MIXED INVESTMENT 0-35 SHARES - PTX",2,GBP,1)&lt;/Q&gt;&lt;R&gt;1&lt;/R&gt;&lt;C&gt;1&lt;/C&gt;&lt;D xsi:type="xsd:double"&gt;0.11936372067482548&lt;/D&gt;&lt;/FQL&gt;&lt;FQL&gt;&lt;Q&gt;^SPAR_SET_DBASE('MEURPTX');SPAR_UNIV_QUARTILE(,,41103,41103,D,"STAT:CUM","SUPER_CLIENT:/INDEX_LISTS/PEER_GROUPS/SECTOR - IMA - FLEXIBLE INVESTMENT - PTX",2,GBP,1)&lt;/Q&gt;&lt;R&gt;1&lt;/R&gt;&lt;C&gt;1&lt;/C&gt;&lt;D xsi:type="xsd:double"&gt;0&lt;/D&gt;&lt;/FQL&gt;&lt;FQL&gt;&lt;Q&gt;^SPAR_SET_DBASE('MEURPTX');SPAR_UNIV_QUARTILE(,,41103,41103,D,"STAT:CUM","SUPER_CLIENT:/INDEX_LISTS/PEER_GROUPS/SECTOR - IMA - MIXED INVESTMENT 40-85 SHARES - PTX",2,GBP,1)&lt;/Q&gt;&lt;R&gt;1&lt;/R&gt;&lt;C&gt;1&lt;/C&gt;&lt;D xsi:type="xsd:double"&gt;0.24543892661377242&lt;/D&gt;&lt;/FQL&gt;&lt;FQL&gt;&lt;Q&gt;^SPAR_SET_DBASE('MEURPTX');SPAR_UNIV_QUARTILE(,,41103,41103,D,"STAT:CUM","SUPER_CLIENT:/INDEX_LISTS/PEER_GROUPS/SECTOR - IMA - MIXED INVESTMENT 20-60 SHARES - PTX",2,GBP,1)&lt;/Q&gt;&lt;R&gt;1&lt;/R&gt;&lt;C&gt;1&lt;/C&gt;&lt;D xsi:type="xsd:double"&gt;0.059844404548159424&lt;/D&gt;&lt;/FQL&gt;&lt;FQL&gt;&lt;Q&gt;^SPAR_SET_DBASE('MEURPTX');SPAR_UNIV_QUARTILE(,,41103,41103,D,"STAT:CUM","SUPER_CLIENT:/INDEX_LISTS/PEER_GROUPS/SECTOR - IMA - MIXED INVESTMENT 0-35 SHARES - PTX",2,GBP,1)&lt;/Q&gt;&lt;R&gt;1&lt;/R&gt;&lt;C&gt;1&lt;/C&gt;&lt;D xsi:type="xsd:double"&gt;0.13713240895931733&lt;/D&gt;&lt;/FQL&gt;&lt;FQL&gt;&lt;Q&gt;^SPAR_SET_DBASE('MEURPTX');SPAR_UNIV_QUARTILE(,,41102,41102,D,"STAT:CUM","SUPER_CLIENT:/INDEX_LISTS/PEER_GROUPS/SECTOR - IMA - FLEXIBLE INVESTMENT - PTX",2,GBP,1)&lt;/Q&gt;&lt;R&gt;1&lt;/R&gt;&lt;C&gt;1&lt;/C&gt;&lt;D xsi:type="xsd:double"&gt;-0.37676522848033578&lt;/D&gt;&lt;/FQL&gt;&lt;FQL&gt;&lt;Q&gt;^SPAR_SET_DBASE('MEURPTX');SPAR_UNIV_QUARTILE(,,41102,41102,D,"STAT:CUM","SUPER_CLIENT:/INDEX_LISTS/PEER_GROUPS/SECTOR - IMA - MIXED INVESTMENT 40-85 SHARES - PTX",2,GBP,1)&lt;/Q&gt;&lt;R&gt;1&lt;/R&gt;&lt;C&gt;1&lt;/C&gt;&lt;D xsi:type="xsd:double"&gt;-0.3691683784551314&lt;/D&gt;&lt;/FQL&gt;&lt;FQL&gt;&lt;Q&gt;^SPAR_SET_DBASE('MEURPTX');SPAR_UNIV_QUARTILE(,,41102,41102,D,"STAT:CUM","SUPER_CLIENT:/INDEX_LISTS/PEER_GROUPS/SECTOR - IMA - MIXED INVESTMENT 20-60 SHARES - PTX",2,GBP,1)&lt;/Q&gt;&lt;R&gt;1&lt;/R&gt;&lt;C&gt;1&lt;/C&gt;&lt;D xsi:type="xsd:double"&gt;-0.11643833770014211&lt;/D&gt;&lt;/FQL&gt;&lt;FQL&gt;&lt;Q&gt;^SPAR_SET_DBASE('MEURPTX');SPAR_UNIV_QUARTILE(,,41102,41102,D,"STAT:CUM","SUPER_CLIENT:/INDEX_LISTS/PEER_GROUPS/SECTOR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xsi:type="xsd:double"&gt;1.0000000005838672E-05&lt;/D&gt;&lt;/FQL&gt;&lt;FQL&gt;&lt;Q&gt;^SPAR_SET_DBASE('MEURPTX');SPAR_UNIV_QUARTILE(,,41101,41101,D,"STAT:CUM","SUPER_CLIENT:/INDEX_LISTS/PEER_GROUPS/SECTOR - IMA - FLEXIBLE INVESTMENT - PTX",2,GBP,1)&lt;/Q&gt;&lt;R&gt;1&lt;/R&gt;&lt;C&gt;1&lt;/C&gt;&lt;D xsi:type="xsd:double"&gt;-0.15186627942292974&lt;/D&gt;&lt;/FQL&gt;&lt;FQL&gt;&lt;Q&gt;^SPAR_SET_DBASE('MEURPTX');SPAR_UNIV_QUARTILE(,,41101,41101,D,"STAT:CUM","SUPER_CLIENT:/INDEX_LISTS/PEER_GROUPS/SECTOR - IMA - MIXED INVESTMENT 40-85 SHARES - PTX",2,GBP,1)&lt;/Q&gt;&lt;R&gt;1&lt;/R&gt;&lt;C&gt;1&lt;/C&gt;&lt;D xsi:type="xsd:double"&gt;-0.18983384696503736&lt;/D&gt;&lt;/FQL&gt;&lt;FQL&gt;&lt;Q&gt;^SPAR_SET_DBASE('MEURPTX');SPAR_UNIV_QUARTILE(,,41101,41101,D,"STAT:CUM","SUPER_CLIENT:/INDEX_LISTS/PEER_GROUPS/SECTOR - IMA - MIXED INVESTMENT 20-60 SHARES - PTX",2,GBP,1)&lt;/Q&gt;&lt;R&gt;1&lt;/R&gt;&lt;C&gt;1&lt;/C&gt;&lt;D xsi:type="xsd:double"&gt;-0.03561472912437802&lt;/D&gt;&lt;/FQL&gt;&lt;FQL&gt;&lt;Q&gt;^SPAR_SET_DBASE('MEURPTX');SPAR_UNIV_QUARTILE(,,41101,41101,D,"STAT:CUM","SUPER_CLIENT:/INDEX_LISTS/PEER_GROUPS/SECTOR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xsi:type="xsd:double"&gt;-5.9999999968418649E-06&lt;/D&gt;&lt;/FQL&gt;&lt;FQL&gt;&lt;Q&gt;^SPAR_SET_DBASE('MEURPTX');SPAR_UNIV_QUARTILE(,,41100,41100,D,"STAT:CUM","SUPER_CLIENT:/INDEX_LISTS/PEER_GROUPS/SECTOR - IMA - FLEXIBLE INVESTMENT - PTX",2,GBP,1)&lt;/Q&gt;&lt;R&gt;1&lt;/R&gt;&lt;C&gt;1&lt;/C&gt;&lt;D xsi:type="xsd:double"&gt;0&lt;/D&gt;&lt;/FQL&gt;&lt;FQL&gt;&lt;Q&gt;^SPAR_SET_DBASE('MEURPTX');SPAR_UNIV_QUARTILE(,,41100,41100,D,"STAT:CUM","SUPER_CLIENT:/INDEX_LISTS/PEER_GROUPS/SECTOR - IMA - MIXED INVESTMENT 40-85 SHARES - PTX",2,GBP,1)&lt;/Q&gt;&lt;R&gt;1&lt;/R&gt;&lt;C&gt;1&lt;/C&gt;&lt;D xsi:type="xsd:double"&gt;0.019350984796862036&lt;/D&gt;&lt;/FQL&gt;&lt;FQL&gt;&lt;Q&gt;^SPAR_SET_DBASE('MEURPTX');SPAR_UNIV_QUARTILE(,,41100,41100,D,"STAT:CUM","SUPER_CLIENT:/INDEX_LISTS/PEER_GROUPS/SECTOR - IMA - MIXED INVESTMENT 20-60 SHARES - PTX",2,GBP,1)&lt;/Q&gt;&lt;R&gt;1&lt;/R&gt;&lt;C&gt;1&lt;/C&gt;&lt;D xsi:type="xsd:double"&gt;-0.042002056220058481&lt;/D&gt;&lt;/FQL&gt;&lt;FQL&gt;&lt;Q&gt;^SPAR_SET_DBASE('MEURPTX');SPAR_UNIV_QUARTILE(,,41100,41100,D,"STAT:CUM","SUPER_CLIENT:/INDEX_LISTS/PEER_GROUPS/SECTOR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xsi:type="xsd:double"&gt;0&lt;/D&gt;&lt;/FQL&gt;&lt;FQL&gt;&lt;Q&gt;^SPAR_SET_DBASE('MEURPTX');SPAR_UNIV_QUARTILE(,,41099,41099,D,"STAT:CUM","SUPER_CLIENT:/INDEX_LISTS/PEER_GROUPS/SECTOR - IMA - FLEXIBLE INVESTMENT - PTX",2,GBP,1)&lt;/Q&gt;&lt;R&gt;1&lt;/R&gt;&lt;C&gt;1&lt;/C&gt;&lt;D xsi:type="xsd:double"&gt;-0.32691176629777718&lt;/D&gt;&lt;/FQL&gt;&lt;FQL&gt;&lt;Q&gt;^SPAR_SET_DBASE('MEURPTX');SPAR_UNIV_QUARTILE(,,41099,41099,D,"STAT:CUM","SUPER_CLIENT:/INDEX_LISTS/PEER_GROUPS/SECTOR - IMA - MIXED INVESTMENT 40-85 SHARES - PTX",2,GBP,1)&lt;/Q&gt;&lt;R&gt;1&lt;/R&gt;&lt;C&gt;1&lt;/C&gt;&lt;D xsi:type="xsd:double"&gt;-0.3620771796093436&lt;/D&gt;&lt;/FQL&gt;&lt;FQL&gt;&lt;Q&gt;^SPAR_SET_DBASE('MEURPTX');SPAR_UNIV_QUARTILE(,,41099,41099,D,"STAT:CUM","SUPER_CLIENT:/INDEX_LISTS/PEER_GROUPS/SECTOR - IMA - MIXED INVESTMENT 20-60 SHARES - PTX",2,GBP,1)&lt;/Q&gt;&lt;R&gt;1&lt;/R&gt;&lt;C&gt;1&lt;/C&gt;&lt;D xsi:type="xsd:double"&gt;-0.15146925174189807&lt;/D&gt;&lt;/FQL&gt;&lt;FQL&gt;&lt;Q&gt;^SPAR_SET_DBASE('MEURPTX');SPAR_UNIV_QUARTILE(,,41099,41099,D,"STAT:CUM","SUPER_CLIENT:/INDEX_LISTS/PEER_GROUPS/SECTOR - IMA - MIXED INVESTMENT 0-35 SHARES - PTX",2,GBP,1)&lt;/Q&gt;&lt;R&gt;1&lt;/R&gt;&lt;C&gt;1&lt;/C&gt;&lt;D xsi:type="xsd:double"&gt;0.027783566020689321&lt;/D&gt;&lt;/FQL&gt;&lt;FQL&gt;&lt;Q&gt;^SPAR_SET_DBASE('MEURPTX');SPAR_UNIV_QUARTILE(,,41096,41096,D,"STAT:CUM","SUPER_CLIENT:/INDEX_LISTS/PEER_GROUPS/SECTOR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xsi:type="xsd:double"&gt;-5.9999999968418649E-06&lt;/D&gt;&lt;/FQL&gt;&lt;FQL&gt;&lt;Q&gt;^SPAR_SET_DBASE('MEURPTX');SPAR_UNIV_QUARTILE(,,41096,41096,D,"STAT:CUM","SUPER_CLIENT:/INDEX_LISTS/PEER_GROUPS/SECTOR - IMA - MIXED INVESTMENT 40-85 SHARES - PTX",2,GBP,1)&lt;/Q&gt;&lt;R&gt;1&lt;/R&gt;&lt;C&gt;1&lt;/C&gt;&lt;D xsi:type="xsd:double"&gt;-0.10528180187958647&lt;/D&gt;&lt;/FQL&gt;&lt;FQL&gt;&lt;Q&gt;^SPAR_SET_DBASE('MEURPTX');SPAR_UNIV_QUARTILE(,,41096,41096,D,"STAT:CUM","SUPER_CLIENT:/INDEX_LISTS/PEER_GROUPS/SECTOR - IMA - MIXED INVESTMENT 20-60 SHARES - PTX",2,GBP,1)&lt;/Q&gt;&lt;R&gt;1&lt;/R&gt;&lt;C&gt;1&lt;/C&gt;&lt;D xsi:type="xsd:double"&gt;0.054668682340097696&lt;/D&gt;&lt;/FQL&gt;&lt;FQL&gt;&lt;Q&gt;^SPAR_SET_DBASE('MEURPTX');SPAR_UNIV_QUARTILE(,,41096,41096,D,"STAT:CUM","SUPER_CLIENT:/INDEX_LISTS/PEER_GROUPS/SECTOR - IMA - MIXED INVESTMENT 0-35 SHARES - PTX",2,GBP,1)&lt;/Q&gt;&lt;R&gt;1&lt;/R&gt;&lt;C&gt;1&lt;/C&gt;&lt;D xsi:type="xsd:double"&gt;0.067974961250838462&lt;/D&gt;&lt;/FQL&gt;&lt;FQL&gt;&lt;Q&gt;^SPAR_SET_DBASE('MEURPTX');SPAR_UNIV_QUARTILE(,,41095,41095,D,"STAT:CUM","SUPER_CLIENT:/INDEX_LISTS/PEER_GROUPS/SECTOR - IMA - FLEXIBLE INVESTMENT - PTX",2,GBP,1)&lt;/Q&gt;&lt;R&gt;1&lt;/R&gt;&lt;C&gt;1&lt;/C&gt;&lt;D xsi:type="xsd:double"&gt;0.41938074417773308&lt;/D&gt;&lt;/FQL&gt;&lt;FQL&gt;&lt;Q&gt;^SPAR_SET_DBASE('MEURPTX');SPAR_UNIV_QUARTILE(,,41095,41095,D,"STAT:CUM","SUPER_CLIENT:/INDEX_LISTS/PEER_GROUPS/SECTOR - IMA - MIXED INVESTMENT 40-85 SHARES - PTX",2,GBP,1)&lt;/Q&gt;&lt;R&gt;1&lt;/R&gt;&lt;C&gt;1&lt;/C&gt;&lt;D xsi:type="xsd:double"&gt;0.38928787166923051&lt;/D&gt;&lt;/FQL&gt;&lt;FQL&gt;&lt;Q&gt;^SPAR_SET_DBASE('MEURPTX');SPAR_UNIV_QUARTILE(,,41095,41095,D,"STAT:CUM","SUPER_CLIENT:/INDEX_LISTS/PEER_GROUPS/SECTOR - IMA - MIXED INVESTMENT 20-60 SHARES - PTX",2,GBP,1)&lt;/Q&gt;&lt;R&gt;1&lt;/R&gt;&lt;C&gt;1&lt;/C&gt;&lt;D xsi:type="xsd:double"&gt;0.27372262773721623&lt;/D&gt;&lt;/FQL&gt;&lt;FQL&gt;&lt;Q&gt;^SPAR_SET_DBASE('MEURPTX');SPAR_UNIV_QUARTILE(,,41095,41095,D,"STAT:CUM","SUPER_CLIENT:/INDEX_LISTS/PEER_GROUPS/SECTOR - IMA - MIXED INVESTMENT 0-35 SHARES - PTX",2,GBP,1)&lt;/Q&gt;&lt;R&gt;1&lt;/R&gt;&lt;C&gt;1&lt;/C&gt;&lt;D xsi:type="xsd:double"&gt;0.2120640904806681&lt;/D&gt;&lt;/FQL&gt;&lt;FQL&gt;&lt;Q&gt;^SPAR_SET_DBASE('MEURPTX');SPAR_UNIV_QUARTILE(,,41094,41094,D,"STAT:CUM","SUPER_CLIENT:/INDEX_LISTS/PEER_GROUPS/SECTOR - IMA - FLEXIBLE INVESTMENT - PTX",2,GBP,1)&lt;/Q&gt;&lt;R&gt;1&lt;/R&gt;&lt;C&gt;1&lt;/C&gt;&lt;D xsi:type="xsd:double"&gt;0.5096979490296194&lt;/D&gt;&lt;/FQL&gt;&lt;FQL&gt;&lt;Q&gt;^SPAR_SET_DBASE('MEURPTX');SPAR_UNIV_QUARTILE(,,41094,41094,D,"STAT:CUM","SUPER_CLIENT:/INDEX_LISTS/PEER_GROUPS/SECTOR - IMA - MIXED INVESTMENT 40-85 SHARES - PTX",2,GBP,1)&lt;/Q&gt;&lt;R&gt;1&lt;/R&gt;&lt;C&gt;1&lt;/C&gt;&lt;D xsi:type="xsd:double"&gt;0.40766343645286529&lt;/D&gt;&lt;/FQL&gt;&lt;FQL&gt;&lt;Q&gt;^SPAR_SET_DBASE('MEURPTX');SPAR_UNIV_QUARTILE(,,41094,41094,D,"STAT:CUM","SUPER_CLIENT:/INDEX_LISTS/PEER_GROUPS/SECTOR - IMA - MIXED INVESTMENT 20-60 SHARES - PTX",2,GBP,1)&lt;/Q&gt;&lt;R&gt;1&lt;/R&gt;&lt;C&gt;1&lt;/C&gt;&lt;D xsi:type="xsd:double"&gt;0.36564099491662727&lt;/D&gt;&lt;/FQL&gt;&lt;FQL&gt;&lt;Q&gt;^SPAR_SET_DBASE('MEURPTX');SPAR_UNIV_QUARTILE(,,41094,41094,D,"STAT:CUM","SUPER_CLIENT:/INDEX_LISTS/PEER_GROUPS/SECTOR - IMA - MIXED INVESTMENT 0-35 SHARES - PTX",2,GBP,1)&lt;/Q&gt;&lt;R&gt;1&lt;/R&gt;&lt;C&gt;1&lt;/C&gt;&lt;D xsi:type="xsd:double"&gt;0.19418588525024205&lt;/D&gt;&lt;/FQL&gt;&lt;FQL&gt;&lt;Q&gt;^SPAR_SET_DBASE('MEURPTX');SPAR_UNIV_QUARTILE(,,41093,41093,D,"STAT:CUM","SUPER_CLIENT:/INDEX_LISTS/PEER_GROUPS/SECTOR - IMA - FLEXIBLE INVESTMENT - PTX",2,GBP,1)&lt;/Q&gt;&lt;R&gt;1&lt;/R&gt;&lt;C&gt;1&lt;/C&gt;&lt;D xsi:type="xsd:double"&gt;0.64219201541260151&lt;/D&gt;&lt;/FQL&gt;&lt;FQL&gt;&lt;Q&gt;^SPAR_SET_DBASE('MEURPTX');SPAR_UNIV_QUARTILE(,,41093,41093,D,"STAT:CUM","SUPER_CLIENT:/INDEX_LISTS/PEER_GROUPS/SECTOR - IMA - MIXED INVESTMENT 40-85 SHARES - PTX",2,GBP,1)&lt;/Q&gt;&lt;R&gt;1&lt;/R&gt;&lt;C&gt;1&lt;/C&gt;&lt;D xsi:type="xsd:double"&gt;0.580620597753656&lt;/D&gt;&lt;/FQL&gt;&lt;FQL&gt;&lt;Q&gt;^SPAR_SET_DBASE('MEURPTX');SPAR_UNIV_QUARTILE(,,41093,41093,D,"STAT:CUM","SUPER_CLIENT:/INDEX_LISTS/PEER_GROUPS/SECTOR - IMA - MIXED INVESTMENT 20-60 SHARES - PTX",2,GBP,1)&lt;/Q&gt;&lt;R&gt;1&lt;/R&gt;&lt;C&gt;1&lt;/C&gt;&lt;D xsi:type="xsd:double"&gt;0.46007229707525354&lt;/D&gt;&lt;/FQL&gt;&lt;FQL&gt;&lt;Q&gt;^SPAR_SET_DBASE('MEURPTX');SPAR_UNIV_QUARTILE(,,41093,41093,D,"STAT:CUM","SUPER_CLIENT:/INDEX_LISTS/PEER_GROUPS/SECTOR - IMA - MIXED INVESTMENT 0-35 SHARES - PTX",2,GBP,1)&lt;/Q&gt;&lt;R&gt;1&lt;/R&gt;&lt;C&gt;1&lt;/C&gt;&lt;D xsi:type="xsd:double"&gt;0.291545189504383&lt;/D&gt;&lt;/FQL&gt;&lt;FQL&gt;&lt;Q&gt;^SPAR_SET_DBASE('MEURPTX');SPAR_UNIV_QUARTILE(,,41092,41092,D,"STAT:CUM","SUPER_CLIENT:/INDEX_LISTS/PEER_GROUPS/SECTOR - IMA - FLEXIBLE INVESTMENT - PTX",2,GBP,1)&lt;/Q&gt;&lt;R&gt;1&lt;/R&gt;&lt;C&gt;1&lt;/C&gt;&lt;D xsi:type="xsd:double"&gt;0.85094342941596235&lt;/D&gt;&lt;/FQL&gt;&lt;FQL&gt;&lt;Q&gt;^SPAR_SET_DBASE('MEURPTX');SPAR_UNIV_QUARTILE(,,41092,41092,D,"STAT:CUM","SUPER_CLIENT:/INDEX_LISTS/PEER_GROUPS/SECTOR - IMA - MIXED INVESTMENT 40-85 SHARES - PTX",2,GBP,1)&lt;/Q&gt;&lt;R&gt;1&lt;/R&gt;&lt;C&gt;1&lt;/C&gt;&lt;D xsi:type="xsd:double"&gt;0.80789341292637484&lt;/D&gt;&lt;/FQL&gt;&lt;FQL&gt;&lt;Q&gt;^SPAR_SET_DBASE('MEURPTX');SPAR_UNIV_QUARTILE(,,41092,41092,D,"STAT:CUM","SUPER_CLIENT:/INDEX_LISTS/PEER_GROUPS/SECTOR - IMA - MIXED INVESTMENT 20-60 SHARES - PTX",2,GBP,1)&lt;/Q&gt;&lt;R&gt;1&lt;/R&gt;&lt;C&gt;1&lt;/C&gt;&lt;D xsi:type="xsd:double"&gt;0.50109487343408254&lt;/D&gt;&lt;/FQL&gt;&lt;FQL&gt;&lt;Q&gt;^SPAR_SET_DBASE('MEURPTX');SPAR_UNIV_QUARTILE(,,41092,41092,D,"STAT:CUM","SUPER_CLIENT:/INDEX_LISTS/PEER_GROUPS/SECTOR - IMA - MIXED INVESTMENT 0-35 SHARES - PTX",2,GBP,1)&lt;/Q&gt;&lt;R&gt;1&lt;/R&gt;&lt;C&gt;1&lt;/C&gt;&lt;D xsi:type="xsd:double"&gt;0.21188645186067667&lt;/D&gt;&lt;/FQL&gt;&lt;FQL&gt;&lt;Q&gt;^SPAR_SET_DBASE('MEURPTX');SPAR_UNIV_QUARTILE(,,41089,41089,D,"STAT:CUM","SUPER_CLIENT:/INDEX_LISTS/PEER_GROUPS/SECTOR - IMA - FLEXIBLE INVESTMENT - PTX",2,GBP,1)&lt;/Q&gt;&lt;R&gt;1&lt;/R&gt;&lt;C&gt;1&lt;/C&gt;&lt;D xsi:type="xsd:double"&gt;0.593667546174137&lt;/D&gt;&lt;/FQL&gt;&lt;FQL&gt;&lt;Q&gt;^SPAR_SET_DBASE('MEURPTX');SPAR_UNIV_QUARTILE(,,41089,41089,D,"STAT:CUM","SUPER_CLIENT:/INDEX_LISTS/PEER_GROUPS/SECTOR - IMA - MIXED INVESTMENT 40-85 SHARES - PTX",2,GBP,1)&lt;/Q&gt;&lt;R&gt;1&lt;/R&gt;&lt;C&gt;1&lt;/C&gt;&lt;D xsi:type="xsd:double"&gt;0.63118030717441709&lt;/D&gt;&lt;/FQL&gt;&lt;FQL&gt;&lt;Q&gt;^SPAR_SET_DBASE('MEURPTX');SPAR_UNIV_QUARTILE(,,41089,41089,D,"STAT:CUM","SUPER_CLIENT:/INDEX_LISTS/PEER_GROUPS/SECTOR - IMA - MIXED INVESTMENT 20-60 SHARES - PTX",2,GBP,1)&lt;/Q&gt;&lt;R&gt;1&lt;/R&gt;&lt;C&gt;1&lt;/C&gt;&lt;D xsi:type="xsd:double"&gt;0.33291718684977933&lt;/D&gt;&lt;/FQL&gt;&lt;FQL&gt;&lt;Q&gt;^SPAR_SET_DBASE('MEURPTX');SPAR_UNIV_QUARTILE(,,41089,41089,D,"STAT:CUM","SUPER_CLIENT:/INDEX_LISTS/PEER_GROUPS/SECTOR - IMA - MIXED INVESTMENT 0-35 SHARES - PTX",2,GBP,1)&lt;/Q&gt;&lt;R&gt;1&lt;/R&gt;&lt;C&gt;1&lt;/C&gt;&lt;D xsi:type="xsd:double"&gt;0.18782474371576985&lt;/D&gt;&lt;/FQL&gt;&lt;FQL&gt;&lt;Q&gt;^SPAR_SET_DBASE('MEURPTX');SPAR_UNIV_QUARTILE(,,41088,41088,D,"STAT:CUM","SUPER_CLIENT:/INDEX_LISTS/PEER_GROUPS/SECTOR - IMA - FLEXIBLE INVESTMENT - PTX",2,GBP,1)&lt;/Q&gt;&lt;R&gt;1&lt;/R&gt;&lt;C&gt;1&lt;/C&gt;&lt;D xsi:type="xsd:double"&gt;0.346864259562607&lt;/D&gt;&lt;/FQL&gt;&lt;FQL&gt;&lt;Q&gt;^SPAR_SET_DBASE('MEURPTX');SPAR_UNIV_QUARTILE(,,41088,41088,D,"STAT:CUM","SUPER_CLIENT:/INDEX_LISTS/PEER_GROUPS/SECTOR - IMA - MIXED INVESTMENT 40-85 SHARES - PTX",2,GBP,1)&lt;/Q&gt;&lt;R&gt;1&lt;/R&gt;&lt;C&gt;1&lt;/C&gt;&lt;D xsi:type="xsd:double"&gt;0.34051459990713795&lt;/D&gt;&lt;/FQL&gt;&lt;FQL&gt;&lt;Q&gt;^SPAR_SET_DBASE('MEURPTX');SPAR_UNIV_QUARTILE(,,41088,41088,D,"STAT:CUM","SUPER_CLIENT:/INDEX_LISTS/PEER_GROUPS/SECTOR - IMA - MIXED INVESTMENT 20-60 SHARES - PTX",2,GBP,1)&lt;/Q&gt;&lt;R&gt;1&lt;/R&gt;&lt;C&gt;1&lt;/C&gt;&lt;D xsi:type="xsd:double"&gt;0.24926226819539377&lt;/D&gt;&lt;/FQL&gt;&lt;FQL&gt;&lt;Q&gt;^SPAR_SET_DBASE('MEURPTX');SPAR_UNIV_QUARTILE(,,41088,41088,D,"STAT:CUM","SUPER_CLIENT:/INDEX_LISTS/PEER_GROUPS/SECTOR - IMA - MIXED INVESTMENT 0-35 SHARES - PTX",2,GBP,1)&lt;/Q&gt;&lt;R&gt;1&lt;/R&gt;&lt;C&gt;1&lt;/C&gt;&lt;D xsi:type="xsd:double"&gt;0.20479893037177455&lt;/D&gt;&lt;/FQL&gt;&lt;FQL&gt;&lt;Q&gt;^SPAR_SET_DBASE('MEURPTX');SPAR_UNIV_QUARTILE(,,41087,41087,D,"STAT:CUM","SUPER_CLIENT:/INDEX_LISTS/PEER_GROUPS/SECTOR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xsi:type="xsd:double"&gt;1.0000000005838672E-05&lt;/D&gt;&lt;/FQL&gt;&lt;FQL&gt;&lt;Q&gt;^SPAR_SET_DBASE('MEURPTX');SPAR_UNIV_QUARTILE(,,41087,41087,D,"STAT:CUM","SUPER_CLIENT:/INDEX_LISTS/PEER_GROUPS/SECTOR - IMA - MIXED INVESTMENT 40-85 SHARES - PTX",2,GBP,1)&lt;/Q&gt;&lt;R&gt;1&lt;/R&gt;&lt;C&gt;1&lt;/C&gt;&lt;D xsi:type="xsd:double"&gt;0.12670684524889175&lt;/D&gt;&lt;/FQL&gt;&lt;FQL&gt;&lt;Q&gt;^SPAR_SET_DBASE('MEURPTX');SPAR_UNIV_QUARTILE(,,41087,41087,D,"STAT:CUM","SUPER_CLIENT:/INDEX_LISTS/PEER_GROUPS/SECTOR - IMA - MIXED INVESTMENT 20-60 SHARES - PTX",2,GBP,1)&lt;/Q&gt;&lt;R&gt;1&lt;/R&gt;&lt;C&gt;1&lt;/C&gt;&lt;D xsi:type="xsd:double"&gt;0.011601516170167692&lt;/D&gt;&lt;/FQL&gt;&lt;FQL&gt;&lt;Q&gt;^SPAR_SET_DBASE('MEURPTX');SPAR_UNIV_QUARTILE(,,41087,41087,D,"STAT:CUM","SUPER_CLIENT:/INDEX_LISTS/PEER_GROUPS/SECTOR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xsi:type="xsd:double"&gt;1.0000000005838672E-05&lt;/D&gt;&lt;/FQL&gt;&lt;FQL&gt;&lt;Q&gt;^SPAR_SET_DBASE('MEURPTX');SPAR_UNIV_QUARTILE(,,41086,41086,D,"STAT:CUM","SUPER_CLIENT:/INDEX_LISTS/PEER_GROUPS/SECTOR - IMA - FLEXIBLE INVESTMENT - PTX",2,GBP,1)&lt;/Q&gt;&lt;R&gt;1&lt;/R&gt;&lt;C&gt;1&lt;/C&gt;&lt;D xsi:type="xsd:double"&gt;-0.41647906348490915&lt;/D&gt;&lt;/FQL&gt;&lt;FQL&gt;&lt;Q&gt;^SPAR_SET_DBASE('MEURPTX');SPAR_UNIV_QUARTILE(,,41086,41086,D,"STAT:CUM","SUPER_CLIENT:/INDEX_LISTS/PEER_GROUPS/SECTOR - IMA - MIXED INVESTMENT 40-85 SHARES - PTX",2,GBP,1)&lt;/Q&gt;&lt;R&gt;1&lt;/R&gt;&lt;C&gt;1&lt;/C&gt;&lt;D xsi:type="xsd:double"&gt;-0.50590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219224283528&lt;/D&gt;&lt;/FQL&gt;&lt;FQL&gt;&lt;Q&gt;^SPAR_SET_DBASE('MEURPTX');SPAR_UNIV_QUARTILE(,,41086,41086,D,"STAT:CUM","SUPER_CLIENT:/INDEX_LISTS/PEER_GROUPS/SECTOR - IMA - MIXED INVESTMENT 20-60 SHARES - PTX",2,GBP,1)&lt;/Q&gt;&lt;R&gt;1&lt;/R&gt;&lt;C&gt;1&lt;/C&gt;&lt;D xsi:type="xsd:double"&gt;-0.24789291026275917&lt;/D&gt;&lt;/FQL&gt;&lt;FQL&gt;&lt;Q&gt;^SPAR_SET_DBASE('MEURPTX');SPAR_UNIV_QUARTILE(,,41086,41086,D,"STAT:CUM","SUPER_CLIENT:/INDEX_LISTS/PEER_GROUPS/SECTOR - IMA - MIXED INVESTMENT 0-35 SHARES - PTX",2,GBP,1)&lt;/Q&gt;&lt;R&gt;1&lt;/R&gt;&lt;C&gt;1&lt;/C&gt;&lt;D xsi:type="xsd:double"&gt;-0.1778850870868931&lt;/D&gt;&lt;/FQL&gt;&lt;FQL&gt;&lt;Q&gt;^SPAR_SET_DBASE('MEURPTX');SPAR_UNIV_QUARTILE(,,41085,41085,D,"STAT:CUM","SUPER_CLIENT:/INDEX_LISTS/PEER_GROUPS/SECTOR - IMA - FLEXIBLE INVESTMENT - PTX",2,GBP,1)&lt;/Q&gt;&lt;R&gt;1&lt;/R&gt;&lt;C&gt;1&lt;/C&gt;&lt;D xsi:type="xsd:double"&gt;-0.33983187265247405&lt;/D&gt;&lt;/FQL&gt;&lt;FQL&gt;&lt;Q&gt;^SPAR_SET_DBASE('MEURPTX');SPAR_UNIV_QUARTILE(,,41085,41085,D,"STAT:CUM","SUPER_CLIENT:/INDEX_LISTS/PEER_GROUPS/SECTOR - IMA - MIXED INVESTMENT 40-85 SHARES - PTX",2,GBP,1)&lt;/Q&gt;&lt;R&gt;1&lt;/R&gt;&lt;C&gt;1&lt;/C&gt;&lt;D xsi:type="xsd:double"&gt;-0.3545368111160796&lt;/D&gt;&lt;/FQL&gt;&lt;FQL&gt;&lt;Q&gt;^SPAR_SET_DBASE('MEURPTX');SPAR_UNIV_QUARTILE(,,41085,41085,D,"STAT:CUM","SUPER_CLIENT:/INDEX_LISTS/PEER_GROUPS/SECTOR - IMA - MIXED INVESTMENT 20-60 SHARES - PTX",2,GBP,1)&lt;/Q&gt;&lt;R&gt;1&lt;/R&gt;&lt;C&gt;1&lt;/C&gt;&lt;D xsi:type="xsd:double"&gt;-0.23299918721213508&lt;/D&gt;&lt;/FQL&gt;&lt;FQL&gt;&lt;Q&gt;^SPAR_SET_DBASE('MEURPTX');SPAR_UNIV_QUARTILE(,,41085,41085,D,"STAT:CUM","SUPER_CLIENT:/INDEX_LISTS/PEER_GROUPS/SECTOR - IMA - MIXED INVESTMENT 0-35 SHARES - PTX",2,GBP,1)&lt;/Q&gt;&lt;R&gt;1&lt;/R&gt;&lt;C&gt;1&lt;/C&gt;&lt;D xsi:type="xsd:double"&gt;-0.039249548630182485&lt;/D&gt;&lt;/FQL&gt;&lt;FQL&gt;&lt;Q&gt;^SPAR_SET_DBASE('MEURPTX');SPAR_UNIV_QUARTILE(,,41082,41082,D,"STAT:CUM","SUPER_CLIENT:/INDEX_LISTS/PEER_GROUPS/SECTOR - IMA - FLEXIBLE INVESTMENT - PTX",2,GBP,1)&lt;/Q&gt;&lt;R&gt;1&lt;/R&gt;&lt;C&gt;1&lt;/C&gt;&lt;D xsi:type="xsd:double"&gt;-0.29870352828988977&lt;/D&gt;&lt;/FQL&gt;&lt;FQL&gt;&lt;Q&gt;^SPAR_SET_DBASE('MEURPTX');SPAR_UNIV_QUARTILE(,,41082,41082,D,"STAT:CUM","SUPER_CLIENT:/INDEX_LISTS/PEER_GROUPS/SECTOR - IMA - MIXED INVESTMENT 40-85 SHARES - PTX",2,GBP,1)&lt;/Q&gt;&lt;R&gt;1&lt;/R&gt;&lt;C&gt;1&lt;/C&gt;&lt;D xsi:type="xsd:double"&gt;-0.49407114624506754&lt;/D&gt;&lt;/FQL&gt;&lt;FQL&gt;&lt;Q&gt;^SPAR_SET_DBASE('MEURPTX');SPAR_UNIV_QUARTILE(,,41082,41082,D,"STAT:CUM","SUPER_CLIENT:/INDEX_LISTS/PEER_GROUPS/SECTOR - IMA - MIXED INVESTMENT 20-60 SHARES - PTX",2,GBP,1)&lt;/Q&gt;&lt;R&gt;1&lt;/R&gt;&lt;C&gt;1&lt;/C&gt;&lt;D xsi:type="xsd:double"&gt;-0.10543756589848075&lt;/D&gt;&lt;/FQL&gt;&lt;FQL&gt;&lt;Q&gt;^SPAR_SET_DBASE('MEURPTX');SPAR_UNIV_QUARTILE(,,41082,41082,D,"STAT:CUM","SUPER_CLIENT:/INDEX_LISTS/PEER_GROUPS/SECTOR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xsi:type="xsd:double"&gt;0&lt;/D&gt;&lt;/FQL&gt;&lt;FQL&gt;&lt;Q&gt;^SPAR_SET_DBASE('MEURPTX');SPAR_UNIV_QUARTILE(,,41081,41081,D,"STAT:CUM","SUPER_CLIENT:/INDEX_LISTS/PEER_GROUPS/SECTOR - IMA - FLEXIBLE INVESTMENT - PTX",2,GBP,1)&lt;/Q&gt;&lt;R&gt;1&lt;/R&gt;&lt;C&gt;1&lt;/C&gt;&lt;D xsi:type="xsd:double"&gt;0.040885430791259836&lt;/D&gt;&lt;/FQL&gt;&lt;FQL&gt;&lt;Q&gt;^SPAR_SET_DBASE('MEURPTX');SPAR_UNIV_QUARTILE(,,41081,41081,D,"STAT:CUM","SUPER_CLIENT:/INDEX_LISTS/PEER_GROUPS/SECTOR - IMA - MIXED INVESTMENT 40-85 SHARES - PTX",2,GBP,1)&lt;/Q&gt;&lt;R&gt;1&lt;/R&gt;&lt;C&gt;1&lt;/C&gt;&lt;D xsi:type="xsd:double"&gt;0.092235462129752754&lt;/D&gt;&lt;/FQL&gt;&lt;FQL&gt;&lt;Q&gt;^SPAR_SET_DBASE('MEURPTX');SPAR_UNIV_QUARTILE(,,41081,41081,D,"STAT:CUM","SUPER_CLIENT:/INDEX_LISTS/PEER_GROUPS/SECTOR - IMA - MIXED INVESTMENT 20-60 SHARES - PTX",2,GBP,1)&lt;/Q&gt;&lt;R&gt;1&lt;/R&gt;&lt;C&gt;1&lt;/C&gt;&lt;D xsi:type="xsd:double"&gt;0.17563354654448471&lt;/D&gt;&lt;/FQL&gt;&lt;FQL&gt;&lt;Q&gt;^SPAR_SET_DBASE('MEURPTX');SPAR_UNIV_QUARTILE(,,41081,41081,D,"STAT:CUM","SUPER_CLIENT:/INDEX_LISTS/PEER_GROUPS/SECTOR - IMA - MIXED INVESTMENT 0-35 SHARES - PTX",2,GBP,1)&lt;/Q&gt;&lt;R&gt;1&lt;/R&gt;&lt;C&gt;1&lt;/C&gt;&lt;D xsi:type="xsd:double"&gt;0.074881664004000648&lt;/D&gt;&lt;/FQL&gt;&lt;FQL&gt;&lt;Q&gt;^SPAR_SET_DBASE('MEURPTX');SPAR_UNIV_QUARTILE(,,41080,41080,D,"STAT:CUM","SUPER_CLIENT:/INDEX_LISTS/PEER_GROUPS/SECTOR - IMA - FLEXIBLE INVESTMENT - PTX",2,GBP,1)&lt;/Q&gt;&lt;R&gt;1&lt;/R&gt;&lt;C&gt;1&lt;/C&gt;&lt;D xsi:type="xsd:double"&gt;0.36407538058138567&lt;/D&gt;&lt;/FQL&gt;&lt;FQL&gt;&lt;Q&gt;^SPAR_SET_DBASE('MEURPTX');SPAR_UNIV_QUARTILE(,,41080,41080,D,"STAT:CUM","SUPER_CLIENT:/INDEX_LISTS/PEER_GROUPS/SECTOR - IMA - MIXED INVESTMENT 40-85 SHARES - PTX",2,GBP,1)&lt;/Q&gt;&lt;R&gt;1&lt;/R&gt;&lt;C&gt;1&lt;/C&gt;&lt;D xsi:type="xsd:double"&gt;0.54489633588807873&lt;/D&gt;&lt;/FQL&gt;&lt;FQL&gt;&lt;Q&gt;^SPAR_SET_DBASE('MEURPTX');SPAR_UNIV_QUARTILE(,,41080,41080,D,"STAT:CUM","SUPER_CLIENT:/INDEX_LISTS/PEER_GROUPS/SECTOR - IMA - MIXED INVESTMENT 20-60 SHARES - PTX",2,GBP,1)&lt;/Q&gt;&lt;R&gt;1&lt;/R&gt;&lt;C&gt;1&lt;/C&gt;&lt;D xsi:type="xsd:double"&gt;0.26961635972870823&lt;/D&gt;&lt;/FQL&gt;&lt;FQL&gt;&lt;Q&gt;^SPAR_SET_DBASE('MEURPTX');SPAR_UNIV_QUARTILE(,,41080,41080,D,"STAT:CUM","SUPER_CLIENT:/INDEX_LISTS/PEER_GROUPS/SECTOR - IMA - MIXED INVESTMENT 0-35 SHARES - PTX",2,GBP,1)&lt;/Q&gt;&lt;R&gt;1&lt;/R&gt;&lt;C&gt;1&lt;/C&gt;&lt;D xsi:type="xsd:double"&gt;0.095107555456097614&lt;/D&gt;&lt;/FQL&gt;&lt;FQL&gt;&lt;Q&gt;^SPAR_SET_DBASE('MEURPTX');SPAR_UNIV_QUARTILE(,,41079,41079,D,"STAT:CUM","SUPER_CLIENT:/INDEX_LISTS/PEER_GROUPS/SECTOR - IMA - FLEXIBLE INVESTMENT - PTX",2,GBP,1)&lt;/Q&gt;&lt;R&gt;1&lt;/R&gt;&lt;C&gt;1&lt;/C&gt;&lt;D xsi:type="xsd:double"&gt;0.24739116070509049&lt;/D&gt;&lt;/FQL&gt;&lt;FQL&gt;&lt;Q&gt;^SPAR_SET_DBASE('MEURPTX');SPAR_UNIV_QUARTILE(,,41079,41079,D,"STAT:CUM","SUPER_CLIENT:/INDEX_LISTS/PEER_GROUPS/SECTOR - IMA - MIXED INVESTMENT 40-85 SHARES - PTX",2,GBP,1)&lt;/Q&gt;&lt;R&gt;1&lt;/R&gt;&lt;C&gt;1&lt;/C&gt;&lt;D xsi:type="xsd:double"&gt;0.26792737418874779&lt;/D&gt;&lt;/FQL&gt;&lt;FQL&gt;&lt;Q&gt;^SPAR_SET_DBASE('MEURPTX');SPAR_UNIV_QUARTILE(,,41079,41079,D,"STAT:CUM","SUPER_CLIENT:/INDEX_LISTS/PEER_GROUPS/SECTOR - IMA - MIXED INVESTMENT 20-60 SHARES - PTX",2,GBP,1)&lt;/Q&gt;&lt;R&gt;1&lt;/R&gt;&lt;C&gt;1&lt;/C&gt;&lt;D xsi:type="xsd:double"&gt;0.19299760723765491&lt;/D&gt;&lt;/FQL&gt;&lt;FQL&gt;&lt;Q&gt;^SPAR_SET_DBASE('MEURPTX');SPAR_UNIV_QUARTILE(,,41079,41079,D,"STAT:CUM","SUPER_CLIENT:/INDEX_LISTS/PEER_GROUPS/SECTOR - IMA - MIXED INVESTMENT 0-35 SHARES - PTX",2,GBP,1)&lt;/Q&gt;&lt;R&gt;1&lt;/R&gt;&lt;C&gt;1&lt;/C&gt;&lt;D xsi:type="xsd:double"&gt;0.14031204583724311&lt;/D&gt;&lt;/FQL&gt;&lt;FQL&gt;&lt;Q&gt;^SPAR_SET_DBASE('MEURPTX');SPAR_UNIV_QUARTILE(,,41078,41078,D,"STAT:CUM","SUPER_CLIENT:/INDEX_LISTS/PEER_GROUPS/SECTOR - IMA - FLEXIBLE INVESTMENT - PTX",2,GBP,1)&lt;/Q&gt;&lt;R&gt;1&lt;/R&gt;&lt;C&gt;1&lt;/C&gt;&lt;D xsi:type="xsd:double"&gt;0.14147350092501565&lt;/D&gt;&lt;/FQL&gt;&lt;FQL&gt;&lt;Q&gt;^SPAR_SET_DBASE('MEURPTX');SPAR_UNIV_QUARTILE(,,41078,41078,D,"STAT:CUM","SUPER_CLIENT:/INDEX_LISTS/PEER_GROUPS/SECTOR - IMA - MIXED INVESTMENT 40-85 SHARES - PTX",2,GBP,1)&lt;/Q&gt;&lt;R&gt;1&lt;/R&gt;&lt;C&gt;1&lt;/C&gt;&lt;D xsi:type="xsd:double"&gt;0.20781307972832508&lt;/D&gt;&lt;/FQL&gt;&lt;FQL&gt;&lt;Q&gt;^SPAR_SET_DBASE('MEURPTX');SPAR_UNIV_QUARTILE(,,41078,41078,D,"STAT:CUM","SUPER_CLIENT:/INDEX_LISTS/PEER_GROUPS/SECTOR - IMA - MIXED INVESTMENT 20-60 SHARES - PTX",2,GBP,1)&lt;/Q&gt;&lt;R&gt;1&lt;/R&gt;&lt;C&gt;1&lt;/C&gt;&lt;D xsi:type="xsd:double"&gt;0.25954764553206555&lt;/D&gt;&lt;/FQL&gt;&lt;FQL&gt;&lt;Q&gt;^SPAR_SET_DBASE('MEURPTX');SPAR_UNIV_QUARTILE(,,41078,41078,D,"STAT:CUM","SUPER_CLIENT:/INDEX_LISTS/PEER_GROUPS/SECTOR - IMA - MIXED INVESTMENT 0-35 SHARES - PTX",2,GBP,1)&lt;/Q&gt;&lt;R&gt;1&lt;/R&gt;&lt;C&gt;1&lt;/C&gt;&lt;D xsi:type="xsd:double"&gt;0.22764407529702879&lt;/D&gt;&lt;/FQL&gt;&lt;FQL&gt;&lt;Q&gt;^SPAR_SET_DBASE('MEURPTX');SPAR_UNIV_QUARTILE(,,41075,41075,D,"STAT:CUM","SUPER_CLIENT:/INDEX_LISTS/PEER_GROUPS/SECTOR - IMA - FLEXIBLE INVESTMENT - PTX",2,GBP,1)&lt;/Q&gt;&lt;R&gt;1&lt;/R&gt;&lt;C&gt;1&lt;/C&gt;&lt;D xsi:type="xsd:double"&gt;0.27006347127946917&lt;/D&gt;&lt;/FQL&gt;&lt;FQL&gt;&lt;Q&gt;^SPAR_SET_DBASE('MEURPTX');SPAR_UNIV_QUARTILE(,,41075,41075,D,"STAT:CUM","SUPER_CLIENT:/INDEX_LISTS/PEER_GROUPS/SECTOR - IMA - MIXED INVESTMENT 40-85 SHARES - PTX",2,GBP,1)&lt;/Q&gt;&lt;R&gt;1&lt;/R&gt;&lt;C&gt;1&lt;/C&gt;&lt;D xsi:type="xsd:double"&gt;0.4134774752303727&lt;/D&gt;&lt;/FQL&gt;&lt;FQL&gt;&lt;Q&gt;^SPAR_SET_DBASE('MEURPTX');SPAR_UNIV_QUARTILE(,,41075,41075,D,"STAT:CUM","SUPER_CLIENT:/INDEX_LISTS/PEER_GROUPS/SECTOR - IMA - MIXED INVESTMENT 20-60 SHARES - PTX",2,GBP,1)&lt;/Q&gt;&lt;R&gt;1&lt;/R&gt;&lt;C&gt;1&lt;/C&gt;&lt;D xsi:type="xsd:double"&gt;0.18472305295567093&lt;/D&gt;&lt;/FQL&gt;&lt;FQL&gt;&lt;Q&gt;^SPAR_SET_DBASE('MEURPTX');SPAR_UNIV_QUARTILE(,,41075,41075,D,"STAT:CUM","SUPER_CLIENT:/INDEX_LISTS/PEER_GROUPS/SECTOR - IMA - MIXED INVESTMENT 0-35 SHARES - PTX",2,GBP,1)&lt;/Q&gt;&lt;R&gt;1&lt;/R&gt;&lt;C&gt;1&lt;/C&gt;&lt;D xsi:type="xsd:double"&gt;0.21965351455244253&lt;/D&gt;&lt;/FQL&gt;&lt;FQL&gt;&lt;Q&gt;^SPAR_SET_DBASE('MEURPTX');SPAR_UNIV_QUARTILE(,,41074,41074,D,"STAT:CUM","SUPER_CLIENT:/INDEX_LISTS/PEER_GROUPS/SECTOR - IMA - FLEXIBLE INVESTMENT - PTX",2,GBP,1)&lt;/Q&gt;&lt;R&gt;1&lt;/R&gt;&lt;C&gt;1&lt;/C&gt;&lt;D xsi:type="xsd:double"&gt;0&lt;/D&gt;&lt;/FQL&gt;&lt;FQL&gt;&lt;Q&gt;^SPAR_SET_DBASE('MEURPTX');SPAR_UNIV_QUARTILE(,,41074,41074,D,"STAT:CUM","SUPER_CLIENT:/INDEX_LISTS/PEER_GROUPS/SECTOR - IMA - MIXED INVESTMENT 40-85 SHARES - PTX",2,GBP,1)&lt;/Q&gt;&lt;R&gt;1&lt;/R&gt;&lt;C&gt;1&lt;/C&gt;&lt;D xsi:type="xsd:double"&gt;-0.095217943292424945&lt;/D&gt;&lt;/FQL&gt;&lt;FQL&gt;&lt;Q&gt;^SPAR_SET_DBASE('MEURPTX');SPAR_UNIV_QUARTILE(,,41074,41074,D,"STAT:CUM","SUPER_CLIENT:/INDEX_LISTS/PEER_GROUPS/SECTOR - IMA - MIXED INVESTMENT 20-60 SHARES - PTX",2,GBP,1)&lt;/Q&gt;&lt;R&gt;1&lt;/R&gt;&lt;C&gt;1&lt;/C&gt;&lt;D xsi:type="xsd:double"&gt;-0.018754688672162345&lt;/D&gt;&lt;/FQL&gt;&lt;FQL&gt;&lt;Q&gt;^SPAR_SET_DBASE('MEURPTX');SPAR_UNIV_QUARTILE(,,41074,41074,D,"STAT:CUM","SUPER_CLIENT:/INDEX_LISTS/PEER_GROUPS/SECTOR - IMA - MIXED INVESTMENT 0-35 SHARES - PTX",2,GBP,1)&lt;/Q&gt;&lt;R&gt;1&lt;/R&gt;&lt;C&gt;1&lt;/C&gt;&lt;D xsi:type="xsd:double"&gt;-0.007895775759969581&lt;/D&gt;&lt;/FQL&gt;&lt;FQL&gt;&lt;Q&gt;^SPAR_SET_DBASE('MEURPTX');SPAR_UNIV_QUARTILE(,,41073,41073,D,"STAT:CUM","SUPER_CLIENT:/INDEX_LISTS/PEER_GROUPS/SECTOR - IMA - FLEXIBLE INVESTMENT - PTX",2,GBP,1)&lt;/Q&gt;&lt;R&gt;1&lt;/R&gt;&lt;C&gt;1&lt;/C&gt;&lt;D xsi:type="xsd:double"&gt;-0.037558685446004159&lt;/D&gt;&lt;/FQL&gt;&lt;FQL&gt;&lt;Q&gt;^SPAR_SET_DBASE('MEURPTX');SPAR_UNIV_QUARTILE(,,41073,41073,D,"STAT:CUM","SUPER_CLIENT:/INDEX_LISTS/PEER_GROUPS/SECTOR - IMA - MIXED INVESTMENT 40-85 SHARES - PTX",2,GBP,1)&lt;/Q&gt;&lt;R&gt;1&lt;/R&gt;&lt;C&gt;1&lt;/C&gt;&lt;D xsi:type="xsd:double"&gt;-0.073529411764716723&lt;/D&gt;&lt;/FQL&gt;&lt;FQL&gt;&lt;Q&gt;^SPAR_SET_DBASE('MEURPTX');SPAR_UNIV_QUARTILE(,,41073,41073,D,"STAT:CUM","SUPER_CLIENT:/INDEX_LISTS/PEER_GROUPS/SECTOR - IMA - MIXED INVESTMENT 20-60 SHARES - PTX",2,GBP,1)&lt;/Q&gt;&lt;R&gt;1&lt;/R&gt;&lt;C&gt;1&lt;/C&gt;&lt;D xsi:type="xsd:double"&gt;-0.18764434180138512&lt;/D&gt;&lt;/FQL&gt;&lt;FQL&gt;&lt;Q&gt;^SPAR_SET_DBASE('MEURPTX');SPAR_UNIV_QUARTILE(,,41073,41073,D,"STAT:CUM","SUPER_CLIENT:/INDEX_LISTS/PEER_GROUPS/SECTOR - IMA - MIXED INVESTMENT 0-35 SHARES - PTX",2,GBP,1)&lt;/Q&gt;&lt;R&gt;1&lt;/R&gt;&lt;C&gt;1&lt;/C&gt;&lt;D xsi:type="xsd:double"&gt;-0.15178825538374463&lt;/D&gt;&lt;/FQL&gt;&lt;FQL&gt;&lt;Q&gt;^SPAR_SET_DBASE('MEURPTX');SPAR_UNIV_QUARTILE(,,41072,41072,D,"STAT:CUM","SUPER_CLIENT:/INDEX_LISTS/PEER_GROUPS/SECTOR - IMA - FLEXIBLE INVESTMENT - PTX",2,GBP,1)&lt;/Q&gt;&lt;R&gt;1&lt;/R&gt;&lt;C&gt;1&lt;/C&gt;&lt;D xsi:type="xsd:double"&gt;-0.086689275761187012&lt;/D&gt;&lt;/FQL&gt;&lt;FQL&gt;&lt;Q&gt;^SPAR_SET_DBASE('MEURPTX');SPAR_UNIV_QUARTILE(,,41072,41072,D,"STAT:CUM","SUPER_CLIENT:/INDEX_LISTS/PEER_GROUPS/SECTOR - IMA - MIXED INVESTMENT 40-85 SHARES - PTX",2,GBP,1)&lt;/Q&gt;&lt;R&gt;1&lt;/R&gt;&lt;C&gt;1&lt;/C&gt;&lt;D xsi:type="xsd:double"&gt;-0.19852868356221576&lt;/D&gt;&lt;/FQL&gt;&lt;FQL&gt;&lt;Q&gt;^SPAR_SET_DBASE('MEURPTX');SPAR_UNIV_QUARTILE(,,41072,41072,D,"STAT:CUM","SUPER_CLIENT:/INDEX_LISTS/PEER_GROUPS/SECTOR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xsi:type="xsd:double"&gt;-5.9999999968418649E-06&lt;/D&gt;&lt;/FQL&gt;&lt;FQL&gt;&lt;Q&gt;^SPAR_SET_DBASE('MEURPTX');SPAR_UNIV_QUARTILE(,,41072,41072,D,"STAT:CUM","SUPER_CLIENT:/INDEX_LISTS/PEER_GROUPS/SECTOR - IMA - MIXED INVESTMENT 0-35 SHARES - PTX",2,GBP,1)&lt;/Q&gt;&lt;R&gt;1&lt;/R&gt;&lt;C&gt;1&lt;/C&gt;&lt;D xsi:type="xsd:double"&gt;-0.015766440346731692&lt;/D&gt;&lt;/FQL&gt;&lt;FQL&gt;&lt;Q&gt;^SPAR_SET_DBASE('MEURPTX');SPAR_UNIV_QUARTILE(,,41071,41071,D,"STAT:CUM","SUPER_CLIENT:/INDEX_LISTS/PEER_GROUPS/SECTOR - IMA - FLEXIBLE INVESTMENT - PTX",2,GBP,1)&lt;/Q&gt;&lt;R&gt;1&lt;/R&gt;&lt;C&gt;1&lt;/C&gt;&lt;D xsi:type="xsd:double"&gt;0.0714642848728797&lt;/D&gt;&lt;/FQL&gt;&lt;FQL&gt;&lt;Q&gt;^SPAR_SET_DBASE('MEURPTX');SPAR_UNIV_QUARTILE(,,41071,41071,D,"STAT:CUM","SUPER_CLIENT:/INDEX_LISTS/PEER_GROUPS/SECTOR - IMA - MIXED INVESTMENT 40-85 SHARES - PTX",2,GBP,1)&lt;/Q&gt;&lt;R&gt;1&lt;/R&gt;&lt;C&gt;1&lt;/C&gt;&lt;D xsi:type="xsd:double"&gt;0.37710234557657429&lt;/D&gt;&lt;/FQL&gt;&lt;FQL&gt;&lt;Q&gt;^SPAR_SET_DBASE('MEURPTX');SPAR_UNIV_QUARTILE(,,41071,41071,D,"STAT:CUM","SUPER_CLIENT:/INDEX_LISTS/PEER_GROUPS/SECTOR - IMA - MIXED INVESTMENT 20-60 SHARES - PTX",2,GBP,1)&lt;/Q&gt;&lt;R&gt;1&lt;/R&gt;&lt;C&gt;1&lt;/C&gt;&lt;D xsi:type="xsd:double"&gt;0.091981916746575187&lt;/D&gt;&lt;/FQL&gt;&lt;FQL&gt;&lt;Q&gt;^SPAR_SET_DBASE('MEURPTX');SPAR_UNIV_QUARTILE(,,41071,41071,D,"STAT:CUM","SUPER_CLIENT:/INDEX_LISTS/PEER_GROUPS/SECTOR - IMA - MIXED INVESTMENT 0-35 SHARES - PTX",2,GBP,1)&lt;/Q&gt;&lt;R&gt;1&lt;/R&gt;&lt;C&gt;1&lt;/C&gt;&lt;D xsi:type="xsd:double"&gt;0.07905138339920903&lt;/D&gt;&lt;/FQL&gt;&lt;FQL&gt;&lt;Q&gt;^SPAR_SET_DBASE('MEURPTX');SPAR_UNIV_QUARTILE(,,41068,41068,D,"STAT:CUM","SUPER_CLIENT:/INDEX_LISTS/PEER_GROUPS/SECTOR - IMA - FLEXIBLE INVESTMENT - PTX",2,GBP,1)&lt;/Q&gt;&lt;R&gt;1&lt;/R&gt;&lt;C&gt;1&lt;/C&gt;&lt;D xsi:type="xsd:double"&gt;0.0665557404326167&lt;/D&gt;&lt;/FQL&gt;&lt;FQL&gt;&lt;Q&gt;^SPAR_SET_DBASE('MEURPTX');SPAR_UNIV_QUARTILE(,,41068,41068,D,"STAT:CUM","SUPER_CLIENT:/INDEX_LISTS/PEER_GROUPS/SECTOR - IMA - MIXED INVESTMENT 40-85 SHARES - PTX",2,GBP,1)&lt;/Q&gt;&lt;R&gt;1&lt;/R&gt;&lt;C&gt;1&lt;/C&gt;&lt;D xsi:type="xsd:double"&gt;0.047216320182208449&lt;/D&gt;&lt;/FQL&gt;&lt;FQL&gt;&lt;Q&gt;^SPAR_SET_DBASE('MEURPTX');SPAR_UNIV_QUARTILE(,,41068,41068,D,"STAT:CUM","SUPER_CLIENT:/INDEX_LISTS/PEER_GROUPS/SECTOR - IMA - MIXED INVESTMENT 20-60 SHARES - PTX",2,GBP,1)&lt;/Q&gt;&lt;R&gt;1&lt;/R&gt;&lt;C&gt;1&lt;/C&gt;&lt;D xsi:type="xsd:double"&gt;0.19704433497536034&lt;/D&gt;&lt;/FQL&gt;&lt;FQL&gt;&lt;Q&gt;^SPAR_SET_DBASE('MEURPTX');SPAR_UNIV_QUARTILE(,,41068,41068,D,"STAT:CUM","SUPER_CLIENT:/INDEX_LISTS/PEER_GROUPS/SECTOR - IMA - MIXED INVESTMENT 0-35 SHARES - PTX",2,GBP,1)&lt;/Q&gt;&lt;R&gt;1&lt;/R&gt;&lt;C&gt;1&lt;/C&gt;&lt;D xsi:type="xsd:double"&gt;0.14767082829909572&lt;/D&gt;&lt;/FQL&gt;&lt;FQL&gt;&lt;Q&gt;^SPAR_SET_DBASE('MEURPTX');SPAR_UNIV_QUARTILE(,,41067,41067,D,"STAT:CUM","SUPER_CLIENT:/INDEX_LISTS/PEER_GROUPS/SECTOR - IMA - FLEXIBLE INVESTMENT - PTX",2,GBP,1)&lt;/Q&gt;&lt;R&gt;1&lt;/R&gt;&lt;C&gt;1&lt;/C&gt;&lt;D xsi:type="xsd:double"&gt;0.42914171656687206&lt;/D&gt;&lt;/FQL&gt;&lt;FQL&gt;&lt;Q&gt;^SPAR_SET_DBASE('MEURPTX');SPAR_UNIV_QUARTILE(,,41067,41067,D,"STAT:CUM","SUPER_CLIENT:/INDEX_LISTS/PEER_GROUPS/SECTOR - IMA - MIXED INVESTMENT 40-85 SHARES - PTX",2,GBP,1)&lt;/Q&gt;&lt;R&gt;1&lt;/R&gt;&lt;C&gt;1&lt;/C&gt;&lt;D xsi:type="xsd:double"&gt;0.79591235138056771&lt;/D&gt;&lt;/FQL&gt;&lt;FQL&gt;&lt;Q&gt;^SPAR_SET_DBASE('MEURPTX');SPAR_UNIV_QUARTILE(,,41067,41067,D,"STAT:CUM","SUPER_CLIENT:/INDEX_LISTS/PEER_GROUPS/SECTOR - IMA - MIXED INVESTMENT 20-60 SHARES - PTX",2,GBP,1)&lt;/Q&gt;&lt;R&gt;1&lt;/R&gt;&lt;C&gt;1&lt;/C&gt;&lt;D xsi:type="xsd:double"&gt;0.23328436330349867&lt;/D&gt;&lt;/FQL&gt;&lt;FQL&gt;&lt;Q&gt;^SPAR_SET_DBASE('MEURPTX');SPAR_UNIV_QUARTILE(,,41067,41067,D,"STAT:CUM","SUPER_CLIENT:/INDEX_LISTS/PEER_GROUPS/SECTOR - IMA - MIXED INVESTMENT 0-35 SHARES - PTX",2,GBP,1)&lt;/Q&gt;&lt;R&gt;1&lt;/R&gt;&lt;C&gt;1&lt;/C&gt;&lt;D xsi:type="xsd:double"&gt;0.10598459690525086&lt;/D&gt;&lt;/FQL&gt;&lt;FQL&gt;&lt;Q&gt;^SPAR_SET_DBASE('MEURPTX');SPAR_UNIV_QUARTILE(,,41066,41066,D,"STAT:CUM","SUPER_CLIENT:/INDEX_LISTS/PEER_GROUPS/SECTOR - IMA - FLEXIBLE INVESTMENT - PTX",2,GBP,1)&lt;/Q&gt;&lt;R&gt;1&lt;/R&gt;&lt;C&gt;1&lt;/C&gt;&lt;D xsi:type="xsd:double"&gt;-0.28089887640450062&lt;/D&gt;&lt;/FQL&gt;&lt;FQL&gt;&lt;Q&gt;^SPAR_SET_DBASE('MEURPTX');SPAR_UNIV_QUARTILE(,,41066,41066,D,"STAT:CUM","SUPER_CLIENT:/INDEX_LISTS/PEER_GROUPS/SECTOR - IMA - MIXED INVESTMENT 40-85 SHARES - PTX",2,GBP,1)&lt;/Q&gt;&lt;R&gt;1&lt;/R&gt;&lt;C&gt;1&lt;/C&gt;&lt;D xsi:type="xsd:double"&gt;-0.27564316739058237&lt;/D&gt;&lt;/FQL&gt;&lt;FQL&gt;&lt;Q&gt;^SPAR_SET_DBASE('MEURPTX');SPAR_UNIV_QUARTILE(,,41066,41066,D,"STAT:CUM","SUPER_CLIENT:/INDEX_LISTS/PEER_GROUPS/SECTOR - IMA - MIXED INVESTMENT 20-60 SHARES - PTX",2,GBP,1)&lt;/Q&gt;&lt;R&gt;1&lt;/R&gt;&lt;C&gt;1&lt;/C&gt;&lt;D xsi:type="xsd:double"&gt;-0.23816612086929867&lt;/D&gt;&lt;/FQL&gt;&lt;FQL&gt;&lt;Q&gt;^SPAR_SET_DBASE('MEURPTX');SPAR_UNIV_QUARTILE(,,41066,41066,D,"STAT:CUM","SUPER_CLIENT:/INDEX_LISTS/PEER_GROUPS/SECTOR - IMA - MIXED INVESTMENT 0-35 SHARES - PTX",2,GBP,1)&lt;/Q&gt;&lt;R&gt;1&lt;/R&gt;&lt;C&gt;1&lt;/C&gt;&lt;D xsi:type="xsd:double"&gt;-0.14438695704487303&lt;/D&gt;&lt;/FQL&gt;&lt;FQL&gt;&lt;Q&gt;^SPAR_SET_DBASE('MEURPTX');SPAR_UNIV_QUARTILE(,,41065,41065,D,"STAT:CUM","SUPER_CLIENT:/INDEX_LISTS/PEER_GROUPS/SECTOR - IMA - FLEXIBLE INVESTMENT - PTX",2,GBP,1)&lt;/Q&gt;&lt;R&gt;1&lt;/R&gt;&lt;C&gt;1&lt;/C&gt;&lt;D xsi:type="xsd:double"&gt;-9.9999999947364415E-06&lt;/D&gt;&lt;/FQL&gt;&lt;FQL&gt;&lt;Q&gt;^SPAR_SET_DBASE('MEURPTX');SPAR_UNIV_QUARTILE(,,41065,41065,D,"STAT:CUM","SUPER_CLIENT:/INDEX_LISTS/PEER_GROUPS/SECTOR - IMA - MIXED INVESTMENT 40-85 SHARES - PTX",2,GBP,1)&lt;/Q&gt;&lt;R&gt;1&lt;/R&gt;&lt;C&gt;1&lt;/C&gt;&lt;D xsi:type="xsd:double"&gt;-9.9999999947364415E-06&lt;/D&gt;&lt;/FQL&gt;&lt;FQL&gt;&lt;Q&gt;^SPAR_SET_DBASE('MEURPTX');SPAR_UNIV_QUARTILE(,,41065,41065,D,"STAT:CUM","SUPER_CLIENT:/INDEX_LISTS/PEER_GROUPS/SECTOR - IMA - MIXED INVESTMENT 20-60 SHARES - PTX",2,GBP,1)&lt;/Q&gt;&lt;R&gt;1&lt;/R&gt;&lt;C&gt;1&lt;/C&gt;&lt;D xsi:type="xsd:double"&gt;-9.9999999947364415E-06&lt;/D&gt;&lt;/FQL&gt;&lt;FQL&gt;&lt;Q&gt;^SPAR_SET_DBASE('MEURPTX');SPAR_UNIV_QUARTILE(,,41065,41065,D,"STAT:CUM","SUPER_CLIENT:/INDEX_LISTS/PEER_GROUPS/SECTOR - IMA - MIXED INVESTMENT 0-35 SHARES - PTX",2,GBP,1)&lt;/Q&gt;&lt;R&gt;1&lt;/R&gt;&lt;C&gt;1&lt;/C&gt;&lt;D xsi:type="xsd:double"&gt;-9.9999999947364415E-06&lt;/D&gt;&lt;/FQL&gt;&lt;FQL&gt;&lt;Q&gt;^SPAR_SET_DBASE('MEURPTX');SPAR_UNIV_QUARTILE(,,41064,41064,D,"STAT:CUM","SUPER_CLIENT:/INDEX_LISTS/PEER_GROUPS/SECTOR - IMA - FLEXIBLE INVESTMENT - PTX",2,GBP,1)&lt;/Q&gt;&lt;R&gt;1&lt;/R&gt;&lt;C&gt;1&lt;/C&gt;&lt;D xsi:type="xsd:double"&gt;0&lt;/D&gt;&lt;/FQL&gt;&lt;FQL&gt;&lt;Q&gt;^SPAR_SET_DBASE('MEURPTX');SPAR_UNIV_QUARTILE(,,41064,41064,D,"STAT:CUM","SUPER_CLIENT:/INDEX_LISTS/PEER_GROUPS/SECTOR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xsi:type="xsd:double"&gt;0&lt;/D&gt;&lt;/FQL&gt;&lt;FQL&gt;&lt;Q&gt;^SPAR_SET_DBASE('MEURPTX');SPAR_UNIV_QUARTILE(,,41064,41064,D,"STAT:CUM","SUPER_CLIENT:/INDEX_LISTS/PEER_GROUPS/SECTOR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xsi:type="xsd:double"&gt;0&lt;/D&gt;&lt;/FQL&gt;&lt;FQL&gt;&lt;Q&gt;^SPAR_SET_DBASE('MEURPTX');SPAR_UNIV_QUARTILE(,,41064,41064,D,"STAT:CUM","SUPER_CLIENT:/INDEX_LISTS/PEER_GROUPS/SECTOR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xsi:type="xsd:double"&gt;0&lt;/D&gt;&lt;/FQL&gt;&lt;FQL&gt;&lt;Q&gt;^SPAR_SET_DBASE('MEURPTX');SPAR_UNIV_QUARTILE(,,41061,41061,D,"STAT:CUM","SUPER_CLIENT:/INDEX_LISTS/PEER_GROUPS/SECTOR - IMA - FLEXIBLE INVESTMENT - PTX",2,GBP,1)&lt;/Q&gt;&lt;R&gt;1&lt;/R&gt;&lt;C&gt;1&lt;/C&gt;&lt;D xsi:type="xsd:double"&gt;-0.049003239417677591&lt;/D&gt;&lt;/FQL&gt;&lt;FQL&gt;&lt;Q&gt;^SPAR_SET_DBASE('MEURPTX');SPAR_UNIV_QUARTILE(,,41061,41061,D,"STAT:CUM","SUPER_CLIENT:/INDEX_LISTS/PEER_GROUPS/SECTOR - IMA - MIXED INVESTMENT 40-85 SHARES - PTX",2,GBP,1)&lt;/Q&gt;&lt;R&gt;1&lt;/R&gt;&lt;C&gt;1&lt;/C&gt;&lt;D xsi:type="xsd:double"&gt;-0.069242972714766982&lt;/D&gt;&lt;/FQL&gt;&lt;FQL&gt;&lt;Q&gt;^SPAR_SET_DBASE('MEURPTX');SPAR_UNIV_QUARTILE(,,41061,41061,D,"STAT:CUM","SUPER_CLIENT:/INDEX_LISTS/PEER_GROUPS/SECTOR - IMA - MIXED INVESTMENT 20-60 SHARES - PTX",2,GBP,1)&lt;/Q&gt;&lt;R&gt;1&lt;/R&gt;&lt;C&gt;1&lt;/C&gt;&lt;D xsi:type="xsd:double"&gt;0.10993037742763612&lt;/D&gt;&lt;/FQL&gt;&lt;FQL&gt;&lt;Q&gt;^SPAR_SET_DBASE('MEURPTX');SPAR_UNIV_QUARTILE(,,41061,41061,D,"STAT:CUM","SUPER_CLIENT:/INDEX_LISTS/PEER_GROUPS/SECTOR - IMA - MIXED INVESTMENT 0-35 SHARES - PTX",2,GBP,1)&lt;/Q&gt;&lt;R&gt;1&lt;/R&gt;&lt;C&gt;1&lt;/C&gt;&lt;D xsi:type="xsd:double"&gt;0.19101236553735745&lt;/D&gt;&lt;/FQL&gt;&lt;FQL&gt;&lt;Q&gt;^SPAR_SET_DBASE('MEURPTX');SPAR_UNIV_QUARTILE(,,41060,41060,D,"STAT:CUM","SUPER_CLIENT:/INDEX_LISTS/PEER_GROUPS/SECTOR - IMA - FLEXIBLE INVESTMENT - PTX",2,GBP,1)&lt;/Q&gt;&lt;R&gt;1&lt;/R&gt;&lt;C&gt;1&lt;/C&gt;&lt;D xsi:type="xsd:double"&gt;0.055561729081010647&lt;/D&gt;&lt;/FQL&gt;&lt;FQL&gt;&lt;Q&gt;^SPAR_SET_DBASE('MEURPTX');SPAR_UNIV_QUARTILE(,,41060,41060,D,"STAT:CUM","SUPER_CLIENT:/INDEX_LISTS/PEER_GROUPS/SECTOR - IMA - MIXED INVESTMENT 40-85 SHARES - PTX",2,GBP,1)&lt;/Q&gt;&lt;R&gt;1&lt;/R&gt;&lt;C&gt;1&lt;/C&gt;&lt;D xsi:type="xsd:double"&gt;0.06850655705616937&lt;/D&gt;&lt;/FQL&gt;&lt;FQL&gt;&lt;Q&gt;^SPAR_SET_DBASE('MEURPTX');SPAR_UNIV_QUARTILE(,,41060,41060,D,"STAT:CUM","SUPER_CLIENT:/INDEX_LISTS/PEER_GROUPS/SECTOR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xsi:type="xsd:double"&gt;0&lt;/D&gt;&lt;/FQL&gt;&lt;FQL&gt;&lt;Q&gt;^SPAR_SET_DBASE('MEURPTX');SPAR_UNIV_QUARTILE(,,41060,41060,D,"STAT:CUM","SUPER_CLIENT:/INDEX_LISTS/PEER_GROUPS/SECTOR - IMA - MIXED INVESTMENT 0-35 SHARES - PTX",2,GBP,1)&lt;/Q&gt;&lt;R&gt;1&lt;/R&gt;&lt;C&gt;1&lt;/C&gt;&lt;D xsi:type="xsd:double"&gt;0.18372490041458356&lt;/D&gt;&lt;/FQL&gt;&lt;FQL&gt;&lt;Q&gt;^SPAR_SET_DBASE('MEURPTX');SPAR_UNIV_QUARTILE(,,41059,41059,D,"STAT:CUM","SUPER_CLIENT:/INDEX_LISTS/PEER_GROUPS/SECTOR - IMA - FLEXIBLE INVESTMENT - PTX",2,GBP,1)&lt;/Q&gt;&lt;R&gt;1&lt;/R&gt;&lt;C&gt;1&lt;/C&gt;&lt;D xsi:type="xsd:double"&gt;0.020140986908345759&lt;/D&gt;&lt;/FQL&gt;&lt;FQL&gt;&lt;Q&gt;^SPAR_SET_DBASE('MEURPTX');SPAR_UNIV_QUARTILE(,,41059,41059,D,"STAT:CUM","SUPER_CLIENT:/INDEX_LISTS/PEER_GROUPS/SECTOR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xsi:type="xsd:double"&gt;0&lt;/D&gt;&lt;/FQL&gt;&lt;FQL&gt;&lt;Q&gt;^SPAR_SET_DBASE('MEURPTX');SPAR_UNIV_QUARTILE(,,41059,41059,D,"STAT:CUM","SUPER_CLIENT:/INDEX_LISTS/PEER_GROUPS/SECTOR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xsi:type="xsd:double"&gt;0&lt;/D&gt;&lt;/FQL&gt;&lt;FQL&gt;&lt;Q&gt;^SPAR_SET_DBASE('MEURPTX');SPAR_UNIV_QUARTILE(,,41059,41059,D,"STAT:CUM","SUPER_CLIENT:/INDEX_LISTS/PEER_GROUPS/SECTOR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xsi:type="xsd:double"&gt;0&lt;/D&gt;&lt;/FQL&gt;&lt;FQL&gt;&lt;Q&gt;^SPAR_SET_DBASE('MEURPTX');SPAR_UNIV_QUARTILE(,,41058,41058,D,"STAT:CUM","SUPER_CLIENT:/INDEX_LISTS/PEER_GROUPS/SECTOR - IMA - FLEXIBLE INVESTMENT - PTX",2,GBP,1)&lt;/Q&gt;&lt;R&gt;1&lt;/R&gt;&lt;C&gt;1&lt;/C&gt;&lt;D xsi:type="xsd:double"&gt;0.22585508187464853&lt;/D&gt;&lt;/FQL&gt;&lt;FQL&gt;&lt;Q&gt;^SPAR_SET_DBASE('MEURPTX');SPAR_UNIV_QUARTILE(,,41058,41058,D,"STAT:CUM","SUPER_CLIENT:/INDEX_LISTS/PEER_GROUPS/SECTOR - IMA - MIXED INVESTMENT 40-85 SHARES - PTX",2,GBP,1)&lt;/Q&gt;&lt;R&gt;1&lt;/R&gt;&lt;C&gt;1&lt;/C&gt;&lt;D xsi:type="xsd:double"&gt;0.11235354382022056&lt;/D&gt;&lt;/FQL&gt;&lt;FQL&gt;&lt;Q&gt;^SPAR_SET_DBASE('MEURPTX');SPAR_UNIV_QUARTILE(,,41058,41058,D,"STAT:CUM","SUPER_CLIENT:/INDEX_LISTS/PEER_GROUPS/SECTOR - IMA - MIXED INVESTMENT 20-60 SHARES - PTX",2,GBP,1)&lt;/Q&gt;&lt;R&gt;1&lt;/R&gt;&lt;C&gt;1&lt;/C&gt;&lt;D xsi:type="xsd:double"&gt;0.1833120458295312&lt;/D&gt;&lt;/FQL&gt;&lt;FQL&gt;&lt;Q&gt;^SPAR_SET_DBASE('MEURPTX');SPAR_UNIV_QUARTILE(,,41058,41058,D,"STAT:CUM","SUPER_CLIENT:/INDEX_LISTS/PEER_GROUPS/SECTOR - IMA - MIXED INVESTMENT 0-35 SHARES - PTX",2,GBP,1)&lt;/Q&gt;&lt;R&gt;1&lt;/R&gt;&lt;C&gt;1&lt;/C&gt;&lt;D xsi:type="xsd:double"&gt;0.079359074603169155&lt;/D&gt;&lt;/FQL&gt;&lt;FQL&gt;&lt;Q&gt;^SPAR_SET_DBASE('MEURPTX');SPAR_UNIV_QUARTILE(,,41057,41057,D,"STAT:CUM","SUPER_CLIENT:/INDEX_LISTS/PEER_GROUPS/SECTOR - IMA - FLEXIBLE INVESTMENT - PTX",2,GBP,1)&lt;/Q&gt;&lt;R&gt;1&lt;/R&gt;&lt;C&gt;1&lt;/C&gt;&lt;D xsi:type="xsd:double"&gt;0.0942251969097585&lt;/D&gt;&lt;/FQL&gt;&lt;FQL&gt;&lt;Q&gt;^SPAR_SET_DBASE('MEURPTX');SPAR_UNIV_QUARTILE(,,41057,41057,D,"STAT:CUM","SUPER_CLIENT:/INDEX_LISTS/PEER_GROUPS/SECTOR - IMA - MIXED INVESTMENT 40-85 SHARES - PTX",2,GBP,1)&lt;/Q&gt;&lt;R&gt;1&lt;/R&gt;&lt;C&gt;1&lt;/C&gt;&lt;D xsi:type="xsd:double"&gt;0.23853119260586198&lt;/D&gt;&lt;/FQL&gt;&lt;FQL&gt;&lt;Q&gt;^SPAR_SET_DBASE('MEURPTX');SPAR_UNIV_QUARTILE(,,41057,41057,D,"STAT:CUM","SUPER_CLIENT:/INDEX_LISTS/PEER_GROUPS/SECTOR - IMA - MIXED INVESTMENT 20-60 SHARES - PTX",2,GBP,1)&lt;/Q&gt;&lt;R&gt;1&lt;/R&gt;&lt;C&gt;1&lt;/C&gt;&lt;D xsi:type="xsd:double"&gt;0.067841107342703211&lt;/D&gt;&lt;/FQL&gt;&lt;FQL&gt;&lt;Q&gt;^SPAR_SET_DBASE('MEURPTX');SPAR_UNIV_QUARTILE(,,41057,41057,D,"STAT:CUM","SUPER_CLIENT:/INDEX_LISTS/PEER_GROUPS/SECTOR - IMA - MIXED INVESTMENT 0-35 SHARES - PTX",2,GBP,1)&lt;/Q&gt;&lt;R&gt;1&lt;/R&gt;&lt;C&gt;1&lt;/C&gt;&lt;D xsi:type="xsd:double"&gt;0.063012053866740025&lt;/D&gt;&lt;/FQL&gt;&lt;FQL&gt;&lt;Q&gt;^SPAR_SET_DBASE('MEURPTX');SPAR_UNIV_QUARTILE(,,41054,41054,D,"STAT:CUM","SUPER_CLIENT:/INDEX_LISTS/PEER_GROUPS/SECTOR - IMA - FLEXIBLE INVESTMENT - PTX",2,GBP,1)&lt;/Q&gt;&lt;R&gt;1&lt;/R&gt;&lt;C&gt;1&lt;/C&gt;&lt;D xsi:type="xsd:double"&gt;0.049183553019860327&lt;/D&gt;&lt;/FQL&gt;&lt;FQL&gt;&lt;Q&gt;^SPAR_SET_DBASE('MEURPTX');SPAR_UNIV_QUARTILE(,,41054,41054,D,"STAT:CUM","SUPER_CLIENT:/INDEX_LISTS/PEER_GROUPS/SECTOR - IMA - MIXED INVESTMENT 40-85 SHARES - PTX",2,GBP,1)&lt;/Q&gt;&lt;R&gt;1&lt;/R&gt;&lt;C&gt;1&lt;/C&gt;&lt;D xsi:type="xsd:double"&gt;-0.046764037367730271&lt;/D&gt;&lt;/FQL&gt;&lt;FQL&gt;&lt;Q&gt;^SPAR_SET_DBASE('MEURPTX');SPAR_UNIV_QUARTILE(,,41054,41054,D,"STAT:CUM","SUPER_CLIENT:/INDEX_LISTS/PEER_GROUPS/SECTOR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xsi:type="xsd:double"&gt;0&lt;/D&gt;&lt;/FQL&gt;&lt;FQL&gt;&lt;Q&gt;^SPAR_SET_DBASE('MEURPTX');SPAR_UNIV_QUARTILE(,,41054,41054,D,"STAT:CUM","SUPER_CLIENT:/INDEX_LISTS/PEER_GROUPS/SECTOR - IMA - MIXED INVESTMENT 0-35 SHARES - PTX",2,GBP,1)&lt;/Q&gt;&lt;R&gt;1&lt;/R&gt;&lt;C&gt;1&lt;/C&gt;&lt;D xsi:type="xsd:double"&gt;-0.039980809211570545&lt;/D&gt;&lt;/FQL&gt;&lt;FQL&gt;&lt;Q&gt;^SPAR_SET_DBASE('MEURPTX');SPAR_UNIV_QUARTILE(,,41053,41053,D,"STAT:CUM","SUPER_CLIENT:/INDEX_LISTS/PEER_GROUPS/SECTOR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xsi:type="xsd:double"&gt;-5.9999999968418649E-06&lt;/D&gt;&lt;/FQL&gt;&lt;FQL&gt;&lt;Q&gt;^SPAR_SET_DBASE('MEURPTX');SPAR_UNIV_QUARTILE(,,41053,41053,D,"STAT:CUM","SUPER_CLIENT:/INDEX_LISTS/PEER_GROUPS/SECTOR - IMA - MIXED INVESTMENT 40-85 SHARES - PTX",2,GBP,1)&lt;/Q&gt;&lt;R&gt;1&lt;/R&gt;&lt;C&gt;1&lt;/C&gt;&lt;D xsi:type="xsd:double"&gt;0.14770447858198921&lt;/D&gt;&lt;/FQL&gt;&lt;FQL&gt;&lt;Q&gt;^SPAR_SET_DBASE('MEURPTX');SPAR_UNIV_QUARTILE(,,41053,41053,D,"STAT:CUM","SUPER_CLIENT:/INDEX_LISTS/PEER_GROUPS/SECTOR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xsi:type="xsd:double"&gt;-5.9999999968418649E-06&lt;/D&gt;&lt;/FQL&gt;&lt;FQL&gt;&lt;Q&gt;^SPAR_SET_DBASE('MEURPTX');SPAR_UNIV_QUARTILE(,,41053,41053,D,"STAT:CUM","SUPER_CLIENT:/INDEX_LISTS/PEER_GROUPS/SECTOR - IMA - MIXED INVESTMENT 0-35 SHARES - PTX",2,GBP,1)&lt;/Q&gt;&lt;R&gt;1&lt;/R&gt;&lt;C&gt;1&lt;/C&gt;&lt;D xsi:type="xsd:double"&gt;0.096389556240183971&lt;/D&gt;&lt;/FQL&gt;&lt;FQL&gt;&lt;Q&gt;^SPAR_SET_DBASE('MEURPTX');SPAR_UNIV_QUARTILE(,,41052,41052,D,"STAT:CUM","SUPER_CLIENT:/INDEX_LISTS/PEER_GROUPS/SECTOR - IMA - FLEXIBLE INVESTMENT - PTX",2,GBP,1)&lt;/Q&gt;&lt;R&gt;1&lt;/R&gt;&lt;C&gt;1&lt;/C&gt;&lt;D xsi:type="xsd:double"&gt;-0.0074603417070329137&lt;/D&gt;&lt;/FQL&gt;&lt;FQL&gt;&lt;Q&gt;^SPAR_SET_DBASE('MEURPTX');SPAR_UNIV_QUARTILE(,,41052,41052,D,"STAT:CUM","SUPER_CLIENT:/INDEX_LISTS/PEER_GROUPS/SECTOR - IMA - MIXED INVESTMENT 40-85 SHARES - PTX",2,GBP,1)&lt;/Q&gt;&lt;R&gt;1&lt;/R&gt;&lt;C&gt;1&lt;/C&gt;&lt;D xsi:type="xsd:double"&gt;-0.16929412253032794&lt;/D&gt;&lt;/FQL&gt;&lt;FQL&gt;&lt;Q&gt;^SPAR_SET_DBASE('MEURPTX');SPAR_UNIV_QUARTILE(,,41052,41052,D,"STAT:CUM","SUPER_CLIENT:/INDEX_LISTS/PEER_GROUPS/SECTOR - IMA - MIXED INVESTMENT 20-60 SHARES - PTX",2,GBP,1)&lt;/Q&gt;&lt;R&gt;1&lt;/R&gt;&lt;C&gt;1&lt;/C&gt;&lt;D xsi:type="xsd:double"&gt;0.048661718213915961&lt;/D&gt;&lt;/FQL&gt;&lt;FQL&gt;&lt;Q&gt;^SPAR_SET_DBASE('MEURPTX');SPAR_UNIV_QUARTILE(,,41052,41052,D,"STAT:CUM","SUPER_CLIENT:/INDEX_LISTS/PEER_GROUPS/SECTOR - IMA - MIXED INVESTMENT 0-35 SHARES - PTX",2,GBP,1)&lt;/Q&gt;&lt;R&gt;1&lt;/R&gt;&lt;C&gt;1&lt;/C&gt;&lt;D xsi:type="xsd:double"&gt;0.053815310010763007&lt;/D&gt;&lt;/FQL&gt;&lt;FQL&gt;&lt;Q&gt;^SPAR_SET_DBASE('MEURPTX');SPAR_UNIV_QUARTILE(,,41051,41051,D,"STAT:CUM","SUPER_CLIENT:/INDEX_LISTS/PEER_GROUPS/SECTOR - IMA - FLEXIBLE INVESTMENT - PTX",2,GBP,1)&lt;/Q&gt;&lt;R&gt;1&lt;/R&gt;&lt;C&gt;1&lt;/C&gt;&lt;D xsi:type="xsd:double"&gt;0.28581284186663947&lt;/D&gt;&lt;/FQL&gt;&lt;FQL&gt;&lt;Q&gt;^SPAR_SET_DBASE('MEURPTX');SPAR_UNIV_QUARTILE(,,41051,41051,D,"STAT:CUM","SUPER_CLIENT:/INDEX_LISTS/PEER_GROUPS/SECTOR - IMA - MIXED INVESTMENT 40-85 SHARES - PTX",2,GBP,1)&lt;/Q&gt;&lt;R&gt;1&lt;/R&gt;&lt;C&gt;1&lt;/C&gt;&lt;D xsi:type="xsd:double"&gt;0.46123127761601435&lt;/D&gt;&lt;/FQL&gt;&lt;FQL&gt;&lt;Q&gt;^SPAR_SET_DBASE('MEURPTX');SPAR_UNIV_QUARTILE(,,41051,41051,D,"STAT:CUM","SUPER_CLIENT:/INDEX_LISTS/PEER_GROUPS/SECTOR - IMA - MIXED INVESTMENT 20-60 SHARES - PTX",2,GBP,1)&lt;/Q&gt;&lt;R&gt;1&lt;/R&gt;&lt;C&gt;1&lt;/C&gt;&lt;D xsi:type="xsd:double"&gt;0.14512383900926462&lt;/D&gt;&lt;/FQL&gt;&lt;FQL&gt;&lt;Q&gt;^SPAR_SET_DBASE('MEURPTX');SPAR_UNIV_QUARTILE(,,41051,41051,D,"STAT:CUM","SUPER_CLIENT:/INDEX_LISTS/PEER_GROUPS/SECTOR - IMA - MIXED INVESTMENT 0-35 SHARES - PTX",2,GBP,1)&lt;/Q&gt;&lt;R&gt;1&lt;/R&gt;&lt;C&gt;1&lt;/C&gt;&lt;D xsi:type="xsd:double"&gt;0.057697855563021427&lt;/D&gt;&lt;/FQL&gt;&lt;FQL&gt;&lt;Q&gt;^SPAR_SET_DBASE('MEURPTX');SPAR_UNIV_QUARTILE(,,41050,41050,D,"STAT:CUM","SUPER_CLIENT:/INDEX_LISTS/PEER_GROUPS/SECTOR - IMA - FLEXIBLE INVESTMENT - PTX",2,GBP,1)&lt;/Q&gt;&lt;R&gt;1&lt;/R&gt;&lt;C&gt;1&lt;/C&gt;&lt;D xsi:type="xsd:double"&gt;-0.18814675446848783&lt;/D&gt;&lt;/FQL&gt;&lt;FQL&gt;&lt;Q&gt;^SPAR_SET_DBASE('MEURPTX');SPAR_UNIV_QUARTILE(,,41050,41050,D,"STAT:CUM","SUPER_CLIENT:/INDEX_LISTS/PEER_GROUPS/SECTOR - IMA - MIXED INVESTMENT 40-85 SHARES - PTX",2,GBP,1)&lt;/Q&gt;&lt;R&gt;1&lt;/R&gt;&lt;C&gt;1&lt;/C&gt;&lt;D xsi:type="xsd:double"&gt;-0.27162050734830245&lt;/D&gt;&lt;/FQL&gt;&lt;FQL&gt;&lt;Q&gt;^SPAR_SET_DBASE('MEURPTX');SPAR_UNIV_QUARTILE(,,41050,41050,D,"STAT:CUM","SUPER_CLIENT:/INDEX_LISTS/PEER_GROUPS/SECTOR - IMA - MIXED INVESTMENT 20-60 SHARES - PTX",2,GBP,1)&lt;/Q&gt;&lt;R&gt;1&lt;/R&gt;&lt;C&gt;1&lt;/C&gt;&lt;D xsi:type="xsd:double"&gt;-0.29054999509808832&lt;/D&gt;&lt;/FQL&gt;&lt;FQL&gt;&lt;Q&gt;^SPAR_SET_DBASE('MEURPTX');SPAR_UNIV_QUARTILE(,,41050,41050,D,"STAT:CUM","SUPER_CLIENT:/INDEX_LISTS/PEER_GROUPS/SECTOR - IMA - MIXED INVESTMENT 0-35 SHARES - PTX",2,GBP,1)&lt;/Q&gt;&lt;R&gt;1&lt;/R&gt;&lt;C&gt;1&lt;/C&gt;&lt;D xsi:type="xsd:double"&gt;-0.18009905447996522&lt;/D&gt;&lt;/FQL&gt;&lt;FQL&gt;&lt;Q&gt;^SPAR_SET_DBASE('MEURPTX');SPAR_UNIV_QUARTILE(,,41047,41047,D,"STAT:CUM","SUPER_CLIENT:/INDEX_LISTS/PEER_GROUPS/SECTOR - IMA - FLEXIBLE INVESTMENT - PTX",2,GBP,1)&lt;/Q&gt;&lt;R&gt;1&lt;/R&gt;&lt;C&gt;1&lt;/C&gt;&lt;D xsi:type="xsd:double"&gt;-0.43103448275862988&lt;/D&gt;&lt;/FQL&gt;&lt;FQL&gt;&lt;Q&gt;^SPAR_SET_DBASE('MEURPTX');SPAR_UNIV_QUARTILE(,,41047,41047,D,"STAT:CUM","SUPER_CLIENT:/INDEX_LISTS/PEER_GROUPS/SECTOR - IMA - MIXED INVESTMENT 40-85 SHARES - PTX",2,GBP,1)&lt;/Q&gt;&lt;R&gt;1&lt;/R&gt;&lt;C&gt;1&lt;/C&gt;&lt;D xsi:type="xsd:double"&gt;-0.54347665561006453&lt;/D&gt;&lt;/FQL&gt;&lt;FQL&gt;&lt;Q&gt;^SPAR_SET_DBASE('MEURPTX');SPAR_UNIV_QUARTILE(,,41047,41047,D,"STAT:CUM","SUPER_CLIENT:/INDEX_LISTS/PEER_GROUPS/SECTOR - IMA - MIXED INVESTMENT 20-60 SHARES - PTX",2,GBP,1)&lt;/Q&gt;&lt;R&gt;1&lt;/R&gt;&lt;C&gt;1&lt;/C&gt;&lt;D xsi:type="xsd:double"&gt;-0.23204324981017654&lt;/D&gt;&lt;/FQL&gt;&lt;FQL&gt;&lt;Q&gt;^SPAR_SET_DBASE('MEURPTX');SPAR_UNIV_QUARTILE(,,41047,41047,D,"STAT:CUM","SUPER_CLIENT:/INDEX_LISTS/PEER_GROUPS/SECTOR - IMA - MIXED INVESTMENT 0-35 SHARES - PTX",2,GBP,1)&lt;/Q&gt;&lt;R&gt;1&lt;/R&gt;&lt;C&gt;1&lt;/C&gt;&lt;D xsi:type="xsd:double"&gt;-0.087142517626548344&lt;/D&gt;&lt;/FQL&gt;&lt;FQL&gt;&lt;Q&gt;^SPAR_SET_DBASE('MEURPTX');SPAR_UNIV_QUARTILE(,,41046,41046,D,"STAT:CUM","SUPER_CLIENT:/INDEX_LISTS/PEER_GROUPS/SECTOR - IMA - FLEXIBLE INVESTMENT - PTX",2,GBP,1)&lt;/Q&gt;&lt;R&gt;1&lt;/R&gt;&lt;C&gt;1&lt;/C&gt;&lt;D xsi:type="xsd:double"&gt;-0.058274663025992268&lt;/D&gt;&lt;/FQL&gt;&lt;FQL&gt;&lt;Q&gt;^SPAR_SET_DBASE('MEURPTX');SPAR_UNIV_QUARTILE(,,41046,41046,D,"STAT:CUM","SUPER_CLIENT:/INDEX_LISTS/PEER_GROUPS/SECTOR - IMA - MIXED INVESTMENT 40-85 SHARES - PTX",2,GBP,1)&lt;/Q&gt;&lt;R&gt;1&lt;/R&gt;&lt;C&gt;1&lt;/C&gt;&lt;D xsi:type="xsd:double"&gt;-0.20367697086085546&lt;/D&gt;&lt;/FQL&gt;&lt;FQL&gt;&lt;Q&gt;^SPAR_SET_DBASE('MEURPTX');SPAR_UNIV_QUARTILE(,,41046,41046,D,"STAT:CUM","SUPER_CLIENT:/INDEX_LISTS/PEER_GROUPS/SECTOR - IMA - MIXED INVESTMENT 20-60 SHARES - PTX",2,GBP,1)&lt;/Q&gt;&lt;R&gt;1&lt;/R&gt;&lt;C&gt;1&lt;/C&gt;&lt;D xsi:type="xsd:double"&gt;-0.22812690494294907&lt;/D&gt;&lt;/FQL&gt;&lt;FQL&gt;&lt;Q&gt;^SPAR_SET_DBASE('MEURPTX');SPAR_UNIV_QUARTILE(,,41046,41046,D,"STAT:CUM","SUPER_CLIENT:/INDEX_LISTS/PEER_GROUPS/SECTOR - IMA - MIXED INVESTMENT 0-35 SHARES - PTX",2,GBP,1)&lt;/Q&gt;&lt;R&gt;1&lt;/R&gt;&lt;C&gt;1&lt;/C&gt;&lt;D xsi:type="xsd:double"&gt;-0.075404788838617787&lt;/D&gt;&lt;/FQL&gt;&lt;FQL&gt;&lt;Q&gt;^SPAR_SET_DBASE('MEURPTX');SPAR_UNIV_QUARTILE(,,41045,41045,D,"STAT:CUM","SUPER_CLIENT:/INDEX_LISTS/PEER_GROUPS/SECTOR - IMA - FLEXIBLE INVESTMENT - PTX",2,GBP,1)&lt;/Q&gt;&lt;R&gt;1&lt;/R&gt;&lt;C&gt;1&lt;/C&gt;&lt;D xsi:type="xsd:double"&gt;-0.50047982287484416&lt;/D&gt;&lt;/FQL&gt;&lt;FQL&gt;&lt;Q&gt;^SPAR_SET_DBASE('MEURPTX');SPAR_UNIV_QUARTILE(,,41045,41045,D,"STAT:CUM","SUPER_CLIENT:/INDEX_LISTS/PEER_GROUPS/SECTOR - IMA - MIXED INVESTMENT 40-85 SHARES - PTX",2,GBP,1)&lt;/Q&gt;&lt;R&gt;1&lt;/R&gt;&lt;C&gt;1&lt;/C&gt;&lt;D xsi:type="xsd:double"&gt;-0.53286564831261929&lt;/D&gt;&lt;/FQL&gt;&lt;FQL&gt;&lt;Q&gt;^SPAR_SET_DBASE('MEURPTX');SPAR_UNIV_QUARTILE(,,41045,41045,D,"STAT:CUM","SUPER_CLIENT:/INDEX_LISTS/PEER_GROUPS/SECTOR - IMA - MIXED INVESTMENT 20-60 SHARES - PTX",2,GBP,1)&lt;/Q&gt;&lt;R&gt;1&lt;/R&gt;&lt;C&gt;1&lt;/C&gt;&lt;D xsi:type="xsd:double"&gt;-0.30005106266212112&lt;/D&gt;&lt;/FQL&gt;&lt;FQL&gt;&lt;Q&gt;^SPAR_SET_DBASE('MEURPTX');SPAR_UNIV_QUARTILE(,,41045,41045,D,"STAT:CUM","SUPER_CLIENT:/INDEX_LISTS/PEER_GROUPS/SECTOR - IMA - MIXED INVESTMENT 0-35 SHARES - PTX",2,GBP,1)&lt;/Q&gt;&lt;R&gt;1&lt;/R&gt;&lt;C&gt;1&lt;/C&gt;&lt;D xsi:type="xsd:double"&gt;-0.19708089991852251&lt;/D&gt;&lt;/FQL&gt;&lt;FQL&gt;&lt;Q&gt;^SPAR_SET_DBASE('MEURPTX');SPAR_UNIV_QUARTILE(,,41044,41044,D,"STAT:CUM","SUPER_CLIENT:/INDEX_LISTS/PEER_GROUPS/SECTOR - IMA - FLEXIBLE INVESTMENT - PTX",2,GBP,1)&lt;/Q&gt;&lt;R&gt;1&lt;/R&gt;&lt;C&gt;1&lt;/C&gt;&lt;D xsi:type="xsd:double"&gt;-0.2881466928618126&lt;/D&gt;&lt;/FQL&gt;&lt;FQL&gt;&lt;Q&gt;^SPAR_SET_DBASE('MEURPTX');SPAR_UNIV_QUARTILE(,,41044,41044,D,"STAT:CUM","SUPER_CLIENT:/INDEX_LISTS/PEER_GROUPS/SECTOR - IMA - MIXED INVESTMENT 40-85 SHARES - PTX",2,GBP,1)&lt;/Q&gt;&lt;R&gt;1&lt;/R&gt;&lt;C&gt;1&lt;/C&gt;&lt;D xsi:type="xsd:double"&gt;-0.29850746268655914&lt;/D&gt;&lt;/FQL&gt;&lt;FQL&gt;&lt;Q&gt;^SPAR_SET_DBASE('MEURPTX');SPAR_UNIV_QUARTILE(,,41044,41044,D,"STAT:CUM","SUPER_CLIENT:/INDEX_LISTS/PEER_GROUPS/SECTOR - IMA - MIXED INVESTMENT 20-60 SHARES - PTX",2,GBP,1)&lt;/Q&gt;&lt;R&gt;1&lt;/R&gt;&lt;C&gt;1&lt;/C&gt;&lt;D xsi:type="xsd:double"&gt;-0.21766917989662904&lt;/D&gt;&lt;/FQL&gt;&lt;FQL&gt;&lt;Q&gt;^SPAR_SET_DBASE('MEURPTX');SPAR_UNIV_QUARTILE(,,41044,41044,D,"STAT:CUM","SUPER_CLIENT:/INDEX_LISTS/PEER_GROUPS/SECTOR - IMA - MIXED INVESTMENT 0-35 SHARES - PTX",2,GBP,1)&lt;/Q&gt;&lt;R&gt;1&lt;/R&gt;&lt;C&gt;1&lt;/C&gt;&lt;D xsi:type="xsd:double"&gt;-0.055187637969089653&lt;/D&gt;&lt;/FQL&gt;&lt;FQL&gt;&lt;Q&gt;^SPAR_SET_DBASE('MEURPTX');SPAR_UNIV_QUARTILE(,,41043,41043,D,"STAT:CUM","SUPER_CLIENT:/INDEX_LISTS/PEER_GROUPS/SECTOR - IMA - FLEXIBLE INVESTMENT - PTX",2,GBP,1)&lt;/Q&gt;&lt;R&gt;1&lt;/R&gt;&lt;C&gt;1&lt;/C&gt;&lt;D xsi:type="xsd:double"&gt;-0.3189429319968129&lt;/D&gt;&lt;/FQL&gt;&lt;FQL&gt;&lt;Q&gt;^SPAR_SET_DBASE('MEURPTX');SPAR_UNIV_QUARTILE(,,41043,41043,D,"STAT:CUM","SUPER_CLIENT:/INDEX_LISTS/PEER_GROUPS/SECTOR - IMA - MIXED INVESTMENT 40-85 SHARES - PTX",2,GBP,1)&lt;/Q&gt;&lt;R&gt;1&lt;/R&gt;&lt;C&gt;1&lt;/C&gt;&lt;D xsi:type="xsd:double"&gt;-0.26529890343121032&lt;/D&gt;&lt;/FQL&gt;&lt;FQL&gt;&lt;Q&gt;^SPAR_SET_DBASE('MEURPTX');SPAR_UNIV_QUARTILE(,,41043,41043,D,"STAT:CUM","SUPER_CLIENT:/INDEX_LISTS/PEER_GROUPS/SECTOR - IMA - MIXED INVESTMENT 20-60 SHARES - PTX",2,GBP,1)&lt;/Q&gt;&lt;R&gt;1&lt;/R&gt;&lt;C&gt;1&lt;/C&gt;&lt;D xsi:type="xsd:double"&gt;-0.051203277009737036&lt;/D&gt;&lt;/FQL&gt;&lt;FQL&gt;&lt;Q&gt;^SPAR_SET_DBASE('MEURPTX');SPAR_UNIV_QUARTILE(,,41043,41043,D,"STAT:CUM","SUPER_CLIENT:/INDEX_LISTS/PEER_GROUPS/SECTOR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xsi:type="xsd:double"&gt;0&lt;/D&gt;&lt;/FQL&gt;&lt;FQL&gt;&lt;Q&gt;^SPAR_SET_DBASE('MEURPTX');SPAR_UNIV_QUARTILE(,,41040,41040,D,"STAT:CUM","SUPER_CLIENT:/INDEX_LISTS/PEER_GROUPS/SECTOR - IMA - FLEXIBLE INVESTMENT - PTX",2,GBP,1)&lt;/Q&gt;&lt;R&gt;1&lt;/R&gt;&lt;C&gt;1&lt;/C&gt;&lt;D xsi:type="xsd:double"&gt;0.0066187097714331955&lt;/D&gt;&lt;/FQL&gt;&lt;FQL&gt;&lt;Q&gt;^SPAR_SET_DBASE('MEURPTX');SPAR_UNIV_QUARTILE(,,41040,41040,D,"STAT:CUM","SUPER_CLIENT:/INDEX_LISTS/PEER_GROUPS/SECTOR - IMA - MIXED INVESTMENT 40-85 SHARES - PTX",2,GBP,1)&lt;/Q&gt;&lt;R&gt;1&lt;/R&gt;&lt;C&gt;1&lt;/C&gt;&lt;D xsi:type="xsd:double"&gt;0.02055990392295648&lt;/D&gt;&lt;/FQL&gt;&lt;FQL&gt;&lt;Q&gt;^SPAR_SET_DBASE('MEURPTX');SPAR_UNIV_QUARTILE(,,41040,41040,D,"STAT:CUM","SUPER_CLIENT:/INDEX_LISTS/PEER_GROUPS/SECTOR - IMA - MIXED INVESTMENT 20-60 SHARES - PTX",2,GBP,1)&lt;/Q&gt;&lt;R&gt;1&lt;/R&gt;&lt;C&gt;1&lt;/C&gt;&lt;D xsi:type="xsd:double"&gt;0.017895896527031496&lt;/D&gt;&lt;/FQL&gt;&lt;FQL&gt;&lt;Q&gt;^SPAR_SET_DBASE('MEURPTX');SPAR_UNIV_QUARTILE(,,41040,41040,D,"STAT:CUM","SUPER_CLIENT:/INDEX_LISTS/PEER_GROUPS/SECTOR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xsi:type="xsd:double"&gt;-5.9999999968418649E-06&lt;/D&gt;&lt;/FQL&gt;&lt;FQL&gt;&lt;Q&gt;^SPAR_SET_DBASE('MEURPTX');SPAR_UNIV_QUARTILE(,,41039,41039,D,"STAT:CUM","SUPER_CLIENT:/INDEX_LISTS/PEER_GROUPS/SECTOR - IMA - FLEXIBLE INVESTMENT - PTX",2,GBP,1)&lt;/Q&gt;&lt;R&gt;1&lt;/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R&gt;&lt;C&gt;1&lt;/C&gt;&lt;D xsi:type="xsd:double"&gt;-0.17034776831345022&lt;/D&gt;&lt;/FQL&gt;&lt;FQL&gt;&lt;Q&gt;^SPAR_SET_DBASE('MEURPTX');SPAR_UNIV_QUARTILE(,,41039,41039,D,"STAT:CUM","SUPER_CLIENT:/INDEX_LISTS/PEER_GROUPS/SECTOR - IMA - MIXED INVESTMENT 40-85 SHARES - PTX",2,GBP,1)&lt;/Q&gt;&lt;R&gt;1&lt;/R&gt;&lt;C&gt;1&lt;/C&gt;&lt;D xsi:type="xsd:double"&gt;-0.17797967149978389&lt;/D&gt;&lt;/FQL&gt;&lt;FQL&gt;&lt;Q&gt;^SPAR_SET_DBASE('MEURPTX');SPAR_UNIV_QUARTILE(,,41039,41039,D,"STAT:CUM","SUPER_CLIENT:/INDEX_LISTS/PEER_GROUPS/SECTOR - IMA - MIXED INVESTMENT 20-60 SHARES - PTX",2,GBP,1)&lt;/Q&gt;&lt;R&gt;1&lt;/R&gt;&lt;C&gt;1&lt;/C&gt;&lt;D xsi:type="xsd:double"&gt;-0.27473570208658149&lt;/D&gt;&lt;/FQL&gt;&lt;FQL&gt;&lt;Q&gt;^SPAR_SET_DBASE('MEURPTX');SPAR_UNIV_QUARTILE(,,41039,41039,D,"STAT:CUM","SUPER_CLIENT:/INDEX_LISTS/PEER_GROUPS/SECTOR - IMA - MIXED INVESTMENT 0-35 SHARES - PTX",2,GBP,1)&lt;/Q&gt;&lt;R&gt;1&lt;/R&gt;&lt;C&gt;1&lt;/C&gt;&lt;D xsi:type="xsd:double"&gt;-0.13411631322174378&lt;/D&gt;&lt;/FQL&gt;&lt;FQL&gt;&lt;Q&gt;^SPAR_SET_DBASE('MEURPTX');SPAR_UNIV_QUARTILE(,,41038,41038,D,"STAT:CUM","SUPER_CLIENT:/INDEX_LISTS/PEER_GROUPS/SECTOR - IMA - FLEXIBLE INVESTMENT - PTX",2,GBP,1)&lt;/Q&gt;&lt;R&gt;1&lt;/R&gt;&lt;C&gt;1&lt;/C&gt;&lt;D xsi:type="xsd:double"&gt;-1.1629206853728813&lt;/D&gt;&lt;/FQL&gt;&lt;FQL&gt;&lt;Q&gt;^SPAR_SET_DBASE('MEURPTX');SPAR_UNIV_QUARTILE(,,41038,41038,D,"STAT:CUM","SUPER_CLIENT:/INDEX_LISTS/PEER_GROUPS/SECTOR - IMA - MIXED INVESTMENT 40-85 SHARES - PTX",2,GBP,1)&lt;/Q&gt;&lt;R&gt;1&lt;/R&gt;&lt;C&gt;1&lt;/C&gt;&lt;D xsi:type="xsd:double"&gt;-1.0899241907356916&lt;/D&gt;&lt;/FQL&gt;&lt;FQL&gt;&lt;Q&gt;^SPAR_SET_DBASE('MEURPTX');SPAR_UNIV_QUARTILE(,,41038,41038,D,"STAT:CUM","SUPER_CLIENT:/INDEX_LISTS/PEER_GROUPS/SECTOR - IMA - MIXED INVESTMENT 20-60 SHARES - PTX",2,GBP,1)&lt;/Q&gt;&lt;R&gt;1&lt;/R&gt;&lt;C&gt;1&lt;/C&gt;&lt;D xsi:type="xsd:double"&gt;-0.66023221557300893&lt;/D&gt;&lt;/FQL&gt;&lt;FQL&gt;&lt;Q&gt;^SPAR_SET_DBASE('MEURPTX');SPAR_UNIV_QUARTILE(,,41038,41038,D,"STAT:CUM","SUPER_CLIENT:/INDEX_LISTS/PEER_GROUPS/SECTOR - IMA - MIXED INVESTMENT 0-35 SHARES - PTX",2,GBP,1)&lt;/Q&gt;&lt;R&gt;1&lt;/R&gt;&lt;C&gt;1&lt;/C&gt;&lt;D xsi:type="xsd:double"&gt;-0.28626107620727259&lt;/D&gt;&lt;/FQL&gt;&lt;FQL&gt;&lt;Q&gt;^SPAR_SET_DBASE('MEURPTX');SPAR_UNIV_QUARTILE(,,41037,41037,D,"STAT:CUM","SUPER_CLIENT:/INDEX_LISTS/PEER_GROUPS/SECTOR - IMA - FLEXIBLE INVESTMENT - PTX",2,GBP,1)&lt;/Q&gt;&lt;R&gt;1&lt;/R&gt;&lt;C&gt;1&lt;/C&gt;&lt;D xsi:type="xsd:double"&gt;-0.90155091733813419&lt;/D&gt;&lt;/FQL&gt;&lt;FQL&gt;&lt;Q&gt;^SPAR_SET_DBASE('MEURPTX');SPAR_UNIV_QUARTILE(,,41037,41037,D,"STAT:CUM","SUPER_CLIENT:/INDEX_LISTS/PEER_GROUPS/SECTOR - IMA - MIXED INVESTMENT 40-85 SHARES - PTX",2,GBP,1)&lt;/Q&gt;&lt;R&gt;1&lt;/R&gt;&lt;C&gt;1&lt;/C&gt;&lt;D xsi:type="xsd:double"&gt;-0.89088744222078908&lt;/D&gt;&lt;/FQL&gt;&lt;FQL&gt;&lt;Q&gt;^SPAR_SET_DBASE('MEURPTX');SPAR_UNIV_QUARTILE(,,41037,41037,D,"STAT:CUM","SUPER_CLIENT:/INDEX_LISTS/PEER_GROUPS/SECTOR - IMA - MIXED INVESTMENT 20-60 SHARES - PTX",2,GBP,1)&lt;/Q&gt;&lt;R&gt;1&lt;/R&gt;&lt;C&gt;1&lt;/C&gt;&lt;D xsi:type="xsd:double"&gt;-0.44899581783192088&lt;/D&gt;&lt;/FQL&gt;&lt;FQL&gt;&lt;Q&gt;^SPAR_SET_DBASE('MEURPTX');SPAR_UNIV_QUARTILE(,,41037,41037,D,"STAT:CUM","SUPER_CLIENT:/INDEX_LISTS/PEER_GROUPS/SECTOR - IMA - MIXED INVESTMENT 0-35 SHARES - PTX",2,GBP,1)&lt;/Q&gt;&lt;R&gt;1&lt;/R&gt;&lt;C&gt;1&lt;/C&gt;&lt;D xsi:type="xsd:double"&gt;-0.14262390407560055&lt;/D&gt;&lt;/FQL&gt;&lt;FQL&gt;&lt;Q&gt;^SPAR_SET_DBASE('MEURPTX');SPAR_UNIV_QUARTILE(,,41036,41036,D,"STAT:CUM","SUPER_CLIENT:/INDEX_LISTS/PEER_GROUPS/SECTOR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xsi:type="xsd:double"&gt;-5.9999999968418649E-06&lt;/D&gt;&lt;/FQL&gt;&lt;FQL&gt;&lt;Q&gt;^SPAR_SET_DBASE('MEURPTX');SPAR_UNIV_QUARTILE(,,41036,41036,D,"STAT:CUM","SUPER_CLIENT:/INDEX_LISTS/PEER_GROUPS/SECTOR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xsi:type="xsd:double"&gt;-5.9999999968418649E-06&lt;/D&gt;&lt;/FQL&gt;&lt;FQL&gt;&lt;Q&gt;^SPAR_SET_DBASE('MEURPTX');SPAR_UNIV_QUARTILE(,,41036,41036,D,"STAT:CUM","SUPER_CLIENT:/INDEX_LISTS/PEER_GROUPS/SECTOR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xsi:type="xsd:double"&gt;-5.9999999968418649E-06&lt;/D&gt;&lt;/FQL&gt;&lt;FQL&gt;&lt;Q&gt;^SPAR_SET_DBASE('MEURPTX');SPAR_UNIV_QUARTILE(,,41036,41036,D,"STAT:CUM","SUPER_CLIENT:/INDEX_LISTS/PEER_GROUPS/SECTOR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xsi:type="xsd:double"&gt;-5.9999999968418649E-06&lt;/D&gt;&lt;/FQL&gt;&lt;FQL&gt;&lt;Q&gt;^SPAR_SET_DBASE('MEURPTX');SPAR_UNIV_QUARTILE(,,41033,41033,D,"STAT:CUM","SUPER_CLIENT:/INDEX_LISTS/PEER_GROUPS/SECTOR - IMA - FLEXIBLE INVESTMENT - PTX",2,GBP,1)&lt;/Q&gt;&lt;R&gt;1&lt;/R&gt;&lt;C&gt;1&lt;/C&gt;&lt;D xsi:type="xsd:double"&gt;-0.29658922392487019&lt;/D&gt;&lt;/FQL&gt;&lt;FQL&gt;&lt;Q&gt;^SPAR_SET_DBASE('MEURPTX');SPAR_UNIV_QUARTILE(,,41033,41033,D,"STAT:CUM","SUPER_CLIENT:/INDEX_LISTS/PEER_GROUPS/SECTOR - IMA - MIXED INVESTMENT 40-85 SHARES - PTX",2,GBP,1)&lt;/Q&gt;&lt;R&gt;1&lt;/R&gt;&lt;C&gt;1&lt;/C&gt;&lt;D xsi:type="xsd:double"&gt;-0.39324107091429639&lt;/D&gt;&lt;/FQL&gt;&lt;FQL&gt;&lt;Q&gt;^SPAR_SET_DBASE('MEURPTX');SPAR_UNIV_QUARTILE(,,41033,41033,D,"STAT:CUM","SUPER_CLIENT:/INDEX_LISTS/PEER_GROUPS/SECTOR - IMA - MIXED INVESTMENT 20-60 SHARES - PTX",2,GBP,1)&lt;/Q&gt;&lt;R&gt;1&lt;/R&gt;&lt;C&gt;1&lt;/C&gt;&lt;D xsi:type="xsd:double"&gt;-0.12738853503184711&lt;/D&gt;&lt;/FQL&gt;&lt;FQL&gt;&lt;Q&gt;^SPAR_SET_DBASE('MEURPTX');SPAR_UNIV_QUARTILE(,,41033,41033,D,"STAT:CUM","SUPER_CLIENT:/INDEX_LISTS/PEER_GROUPS/SECTOR - IMA - MIXED INVESTMENT 0-35 SHARES - PTX",2,GBP,1)&lt;/Q&gt;&lt;R&gt;1&lt;/R&gt;&lt;C&gt;1&lt;/C&gt;&lt;D xsi:type="xsd:double"&gt;-0.077220077220063743&lt;/D&gt;&lt;/FQL&gt;&lt;FQL&gt;&lt;Q&gt;^SPAR_SET_DBASE('MEURPTX');SPAR_UNIV_QUARTILE(,,41032,41032,D,"STAT:CUM","SUPER_CLIENT:/INDEX_LISTS/PEER_GROUPS/SECTOR - IMA - FLEXIBLE INVESTMENT - PTX",2,GBP,1)&lt;/Q&gt;&lt;R&gt;1&lt;/R&gt;&lt;C&gt;1&lt;/C&gt;&lt;D xsi:type="xsd:double"&gt;0.0850280085034072&lt;/D&gt;&lt;/FQL&gt;&lt;FQL&gt;&lt;Q&gt;^SPAR_SET_DBASE('MEURPTX');SPAR_UNIV_QUARTILE(,,41032,41032,D,"STAT:CUM","SUPER_CLIENT:/INDEX_LISTS/PEER_GROUPS/SECTOR - IMA - MIXED INVESTMENT 40-85 SHARES - PTX",2,GBP,1)&lt;/Q&gt;&lt;R&gt;1&lt;/R&gt;&lt;C&gt;1&lt;/C&gt;&lt;D xsi:type="xsd:double"&gt;0.16167547776879676&lt;/D&gt;&lt;/FQL&gt;&lt;FQL&gt;&lt;Q&gt;^SPAR_SET_DBASE('MEURPTX');SPAR_UNIV_QUARTILE(,,41032,41032,D,"STAT:CUM","SUPER_CLIENT:/INDEX_LISTS/PEER_GROUPS/SECTOR - IMA - MIXED INVESTMENT 20-60 SHARES - PTX",2,GBP,1)&lt;/Q&gt;&lt;R&gt;1&lt;/R&gt;&lt;C&gt;1&lt;/C&gt;&lt;D xsi:type="xsd:double"&gt;0.1244947361921378&lt;/D&gt;&lt;/FQL&gt;&lt;FQL&gt;&lt;Q&gt;^SPAR_SET_DBASE('MEURPTX');SPAR_UNIV_QUARTILE(,,41032,41032,D,"STAT:CUM","SUPER_CLIENT:/INDEX_LISTS/PEER_GROUPS/SECTOR - IMA - MIXED INVESTMENT 0-35 SHARES - PTX",2,GBP,1)&lt;/Q&gt;&lt;R&gt;1&lt;/R&gt;&lt;C&gt;1&lt;/C&gt;&lt;D xsi:type="xsd:double"&gt;0.0947402230437655&lt;/D&gt;&lt;/FQL&gt;&lt;FQL&gt;&lt;Q&gt;^SPAR_SET_DBASE('MEURPTX');SPAR_UNIV_QUARTILE(,,41031,41031,D,"STAT:CUM","SUPER_CLIENT:/INDEX_LISTS/PEER_GROUPS/SECTOR - IMA - FLEXIBLE INVESTMENT - PTX",2,GBP,1)&lt;/Q&gt;&lt;R&gt;1&lt;/R&gt;&lt;C&gt;1&lt;/C&gt;&lt;D xsi:type="xsd:double"&gt;0.1383280612711868&lt;/D&gt;&lt;/FQL&gt;&lt;FQL&gt;&lt;Q&gt;^SPAR_SET_DBASE('MEURPTX');SPAR_UNIV_QUARTILE(,,41031,41031,D,"STAT:CUM","SUPER_CLIENT:/INDEX_LISTS/PEER_GROUPS/SECTOR - IMA - MIXED INVESTMENT 40-85 SHARES - PTX",2,GBP,1)&lt;/Q&gt;&lt;R&gt;1&lt;/R&gt;&lt;C&gt;1&lt;/C&gt;&lt;D xsi:type="xsd:double"&gt;0.16453540397769473&lt;/D&gt;&lt;/FQL&gt;&lt;FQL&gt;&lt;Q&gt;^SPAR_SET_DBASE('MEURPTX');SPAR_UNIV_QUARTILE(,,41031,41031,D,"STAT:CUM","SUPER_CLIENT:/INDEX_LISTS/PEER_GROUPS/SECTOR - IMA - MIXED INVESTMENT 20-60 SHARES - PTX",2,GBP,1)&lt;/Q&gt;&lt;R&gt;1&lt;/R&gt;&lt;C&gt;1&lt;/C&gt;&lt;D xsi:type="xsd:double"&gt;0.10534608478984797&lt;/D&gt;&lt;/FQL&gt;&lt;FQL&gt;&lt;Q&gt;^SPAR_SET_DBASE('MEURPTX');SPAR_UNIV_QUARTILE(,,41031,41031,D,"STAT:CUM","SUPER_CLIENT:/INDEX_LISTS/PEER_GROUPS/SECTOR - IMA - MIXED INVESTMENT 0-35 SHARES - PTX",2,GBP,1)&lt;/Q&gt;&lt;R&gt;1&lt;/R&gt;&lt;C&gt;1&lt;/C&gt;&lt;D xsi:type="xsd:double"&gt;0.09327126980913647&lt;/D&gt;&lt;/FQL&gt;&lt;FQL&gt;&lt;Q&gt;^SPAR_SET_DBASE('MEURPTX');SPAR_UNIV_QUARTILE(,,41030,41030,D,"STAT:CUM","SUPER_CLIENT:/INDEX_LISTS/PEER_GROUPS/SECTOR - IMA - FLEXIBLE INVESTMENT - PTX",2,GBP,1)&lt;/Q&gt;&lt;R&gt;1&lt;/R&gt;&lt;C&gt;1&lt;/C&gt;&lt;D xsi:type="xsd:double"&gt;0.020214855030609158&lt;/D&gt;&lt;/FQL&gt;&lt;FQL&gt;&lt;Q&gt;^SPAR_SET_DBASE('MEURPTX');SPAR_UNIV_QUARTILE(,,41030,41030,D,"STAT:CUM","SUPER_CLIENT:/INDEX_LISTS/PEER_GROUPS/SECTOR - IMA - MIXED INVESTMENT 40-85 SHARES - PTX",2,GBP,1)&lt;/Q&gt;&lt;R&gt;1&lt;/R&gt;&lt;C&gt;1&lt;/C&gt;&lt;D xsi:type="xsd:double"&gt;0.038722168441451821&lt;/D&gt;&lt;/FQL&gt;&lt;FQL&gt;&lt;Q&gt;^SPAR_SET_DBASE('MEURPTX');SPAR_UNIV_QUARTILE(,,41030,41030,D,"STAT:CUM","SUPER_CLIENT:/INDEX_LISTS/PEER_GROUPS/SECTOR - IMA - MIXED INVESTMENT 20-60 SHARES - PTX",2,GBP,1)&lt;/Q&gt;&lt;R&gt;1&lt;/R&gt;&lt;C&gt;1&lt;/C&gt;&lt;D xsi:type="xsd:double"&gt;0.08737092930899415&lt;/D&gt;&lt;/FQL&gt;&lt;FQL&gt;&lt;Q&gt;^SPAR_SET_DBASE('MEURPTX');SPAR_UNIV_QUARTILE(,,41030,41030,D,"STAT:CUM","SUPER_CLIENT:/INDEX_LISTS/PEER_GROUPS/SECTOR - IMA - MIXED INVESTMENT 0-35 SHARES - PTX",2,GBP,1)&lt;/Q&gt;&lt;R&gt;1&lt;/R&gt;&lt;C&gt;1&lt;/C&gt;&lt;D xsi:type="xsd:double"&gt;0.08077544426494665&lt;/D&gt;&lt;/FQL&gt;&lt;FQL&gt;&lt;Q&gt;^SPAR_SET_DBASE('MEURPTX');SPAR_UNIV_QUARTILE(,,41029,41029,D,"STAT:CUM","SUPER_CLIENT:/INDEX_LISTS/PEER_GROUPS/SECTOR - IMA - FLEXIBLE INVESTMENT - PTX",2,GBP,1)&lt;/Q&gt;&lt;R&gt;1&lt;/R&gt;&lt;C&gt;1&lt;/C&gt;&lt;D xsi:type="xsd:double"&gt;0.16735577869659846&lt;/D&gt;&lt;/FQL&gt;&lt;FQL&gt;&lt;Q&gt;^SPAR_SET_DBASE('MEURPTX');SPAR_UNIV_QUARTILE(,,41029,41029,D,"STAT:CUM","SUPER_CLIENT:/INDEX_LISTS/PEER_GROUPS/SECTOR - IMA - MIXED INVESTMENT 40-85 SHARES - PTX",2,GBP,1)&lt;/Q&gt;&lt;R&gt;1&lt;/R&gt;&lt;C&gt;1&lt;/C&gt;&lt;D xsi:type="xsd:double"&gt;0.14347202295552641&lt;/D&gt;&lt;/FQL&gt;&lt;FQL&gt;&lt;Q&gt;^SPAR_SET_DBASE('MEURPTX');SPAR_UNIV_QUARTILE(,,41029,41029,D,"STAT:CUM","SUPER_CLIENT:/INDEX_LISTS/PEER_GROUPS/SECTOR - IMA - MIXED INVESTMENT 20-60 SHARES - PTX",2,GBP,1)&lt;/Q&gt;&lt;R&gt;1&lt;/R&gt;&lt;C&gt;1&lt;/C&gt;&lt;D xsi:type="xsd:double"&gt;0.10460251046024993&lt;/D&gt;&lt;/FQL&gt;&lt;FQL&gt;&lt;Q&gt;^SPAR_SET_DBASE('MEURPTX');SPAR_UNIV_QUARTILE(,,41029,41029,D,"STAT:CUM","SUPER_CLIENT:/INDEX_LISTS/PEER_GROUPS/SECTOR - IMA - MIXED INVESTMENT 0-35 SHARES - PTX",2,GBP,1)&lt;/Q&gt;&lt;R&gt;1&lt;/R&gt;&lt;C&gt;1&lt;/C&gt;&lt;D xsi:type="xsd:double"&gt;0.03774080968879101&lt;/D&gt;&lt;/FQL&gt;&lt;FQL&gt;&lt;Q&gt;^SPAR_SET_DBASE('MEURPTX');SPAR_UNIV_QUARTILE(,,41026,41026,D,"STAT:CUM","SUPER_CLIENT:/INDEX_LISTS/PEER_GROUPS/SECTOR - IMA - FLEXIBLE INVESTMENT - PTX",2,GBP,1)&lt;/Q&gt;&lt;R&gt;1&lt;/R&gt;&lt;C&gt;1&lt;/C&gt;&lt;D xsi:type="xsd:double"&gt;0.17394665635870332&lt;/D&gt;&lt;/FQL&gt;&lt;FQL&gt;&lt;Q&gt;^SPAR_SET_DBASE('MEURPTX');SPAR_UNIV_QUARTILE(,,41026,41026,D,"STAT:CUM","SUPER_CLIENT:/INDEX_LISTS/PEER_GROUPS/SECTOR - IMA - MIXED INVESTMENT 40-85 SHARES - PTX",2,GBP,1)&lt;/Q&gt;&lt;R&gt;1&lt;/R&gt;&lt;C&gt;1&lt;/C&gt;&lt;D xsi:type="xsd:double"&gt;0.24648248947314322&lt;/D&gt;&lt;/FQL&gt;&lt;FQL&gt;&lt;Q&gt;^SPAR_SET_DBASE('MEURPTX');SPAR_UNIV_QUARTILE(,,41026,41026,D,"STAT:CUM","SUPER_CLIENT:/INDEX_LISTS/PEER_GROUPS/SECTOR - IMA - MIXED INVESTMENT 20-60 SHARES - PTX",2,GBP,1)&lt;/Q&gt;&lt;R&gt;1&lt;/R&gt;&lt;C&gt;1&lt;/C&gt;&lt;D xsi:type="xsd:double"&gt;0.15012868172719074&lt;/D&gt;&lt;/FQL&gt;&lt;FQL&gt;&lt;Q&gt;^SPAR_SET_DBASE('MEURPTX');SPAR_UNIV_QUARTILE(,,41026,41026,D,"STAT:CUM","SUPER_CLIENT:/INDEX_LISTS/PEER_GROUPS/SECTOR - IMA - MIXED INVESTMENT 0-35 SHARES - PTX",2,GBP,1)&lt;/Q&gt;&lt;R&gt;1&lt;/R&gt;&lt;C&gt;1&lt;/C&gt;&lt;D xsi:type="xsd:double"&gt;0.10558570531988831&lt;/D&gt;&lt;/FQL&gt;&lt;FQL&gt;&lt;Q&gt;^SPAR_SET_DBASE('MEURPTX');SPAR_UNIV_QUARTILE(,,41025,41025,D,"STAT:CUM","SUPER_CLIENT:/INDEX_LISTS/PEER_GROUPS/SECTOR - IMA - FLEXIBLE INVESTMENT - PTX",2,GBP,1)&lt;/Q&gt;&lt;R&gt;1&lt;/R&gt;&lt;C&gt;1&lt;/C&gt;&lt;D xsi:type="xsd:double"&gt;0.16294618130621164&lt;/D&gt;&lt;/FQL&gt;&lt;FQL&gt;&lt;Q&gt;^SPAR_SET_DBASE('MEURPTX');SPAR_UNIV_QUARTILE(,,41025,41025,D,"STAT:CUM","SUPER_CLIENT:/INDEX_LISTS/PEER_GROUPS/SECTOR - IMA - MIXED INVESTMENT 40-85 SHARES - PTX",2,GBP,1)&lt;/Q&gt;&lt;R&gt;1&lt;/R&gt;&lt;C&gt;1&lt;/C&gt;&lt;D xsi:type="xsd:double"&gt;0.16787912702853625&lt;/D&gt;&lt;/FQL&gt;&lt;FQL&gt;&lt;Q&gt;^SPAR_SET_DBASE('MEURPTX');SPAR_UNIV_QUARTILE(,,41025,41025,D,"STAT:CUM","SUPER_CLIENT:/INDEX_LISTS/PEER_GROUPS/SECTOR - IMA - MIXED INVESTMENT 20-60 SHARES - PTX",2,GBP,1)&lt;/Q&gt;&lt;R&gt;1&lt;/R&gt;&lt;C&gt;1&lt;/C&gt;&lt;D xsi:type="xsd:double"&gt;0.17527386541471568&lt;/D&gt;&lt;/FQL&gt;&lt;FQL&gt;&lt;Q&gt;^SPAR_SET_DBASE('MEURPTX');SPAR_UNIV_QUARTILE(,,41025,41025,D,"STAT:CUM","SUPER_CLIENT:/INDEX_LISTS/PEER_GROUPS/SECTOR - IMA - MIXED INVESTMENT 0-35 SHARES - PTX",2,GBP,1)&lt;/Q&gt;&lt;R&gt;1&lt;/R&gt;&lt;C&gt;1&lt;/C&gt;&lt;D xsi:type="xsd:double"&gt;0.028555111364925168&lt;/D&gt;&lt;/FQL&gt;&lt;FQL&gt;&lt;Q&gt;^SPAR_SET_DBASE('MEURPTX');SPAR_UNIV_QUARTILE(,,41024,41024,D,"STAT:CUM","SUPER_CLIENT:/INDEX_LISTS/PEER_GROUPS/SECTOR - IMA - FLEXIBLE INVESTMENT - PTX",2,GBP,1)&lt;/Q&gt;&lt;R&gt;1&lt;/R&gt;&lt;C&gt;1&lt;/C&gt;&lt;D xsi:type="xsd:double"&gt;0.24741181311276339&lt;/D&gt;&lt;/FQL&gt;&lt;FQL&gt;&lt;Q&gt;^SPAR_SET_DBASE('MEURPTX');SPAR_UNIV_QUARTILE(,,41024,41024,D,"STAT:CUM","SUPER_CLIENT:/INDEX_LISTS/PEER_GROUPS/SECTOR - IMA - MIXED INVESTMENT 40-85 SHARES - PTX",2,GBP,1)&lt;/Q&gt;&lt;R&gt;1&lt;/R&gt;&lt;C&gt;1&lt;/C&gt;&lt;D xsi:type="xsd:double"&gt;0.39328890266585592&lt;/D&gt;&lt;/FQL&gt;&lt;FQL&gt;&lt;Q&gt;^SPAR_SET_DBASE('MEURPTX');SPAR_UNIV_QUARTILE(,,41024,41024,D,"STAT:CUM","SUPER_CLIENT:/INDEX_LISTS/PEER_GROUPS/SECTOR - IMA - MIXED INVESTMENT 20-60 SHARES - PTX",2,GBP,1)&lt;/Q&gt;&lt;R&gt;1&lt;/R&gt;&lt;C&gt;1&lt;/C&gt;&lt;D xsi:type="xsd:double"&gt;0.19181585677747748&lt;/D&gt;&lt;/FQL&gt;&lt;FQL&gt;&lt;Q&gt;^SPAR_SET_DBASE('MEURPTX');SPAR_UNIV_QUARTILE(,,41024,41024,D,"STAT:CUM","SUPER_CLIENT:/INDEX_LISTS/PEER_GROUPS/SECTOR - IMA - MIXED INVESTMENT 0-35 SHARES - PTX",2,GBP,1)&lt;/Q&gt;&lt;R&gt;1&lt;/R&gt;&lt;C&gt;1&lt;/C&gt;&lt;D xsi:type="xsd:double"&gt;0.16222793024198712&lt;/D&gt;&lt;/FQL&gt;&lt;FQL&gt;&lt;Q&gt;^SPAR_SET_DBASE('MEURPTX');SPAR_UNIV_QUARTILE(,,41023,41023,D,"STAT:CUM","SUPER_CLIENT:/INDEX_LISTS/PEER_GROUPS/SECTOR - IMA - FLEXIBLE INVESTMENT - PTX",2,GBP,1)&lt;/Q&gt;&lt;R&gt;1&lt;/R&gt;&lt;C&gt;1&lt;/C&gt;&lt;D xsi:type="xsd:double"&gt;-0.38417210910487443&lt;/D&gt;&lt;/FQL&gt;&lt;FQL&gt;&lt;Q&gt;^SPAR_SET_DBASE('MEURPTX');SPAR_UNIV_QUARTILE(,,41023,41023,D,"STAT:CUM","SUPER_CLIENT:/INDEX_LISTS/PEER_GROUPS/SECTOR - IMA - MIXED INVESTMENT 40-85 SHARES - PTX",2,GBP,1)&lt;/Q&gt;&lt;R&gt;1&lt;/R&gt;&lt;C&gt;1&lt;/C&gt;&lt;D xsi:type="xsd:double"&gt;-0.29142891328066689&lt;/D&gt;&lt;/FQL&gt;&lt;FQL&gt;&lt;Q&gt;^SPAR_SET_DBASE('MEURPTX');SPAR_UNIV_QUARTILE(,,41023,41023,D,"STAT:CUM","SUPER_CLIENT:/INDEX_LISTS/PEER_GROUPS/SECTOR - IMA - MIXED INVESTMENT 20-60 SHARES - PTX",2,GBP,1)&lt;/Q&gt;&lt;R&gt;1&lt;/R&gt;&lt;C&gt;1&lt;/C&gt;&lt;D xsi:type="xsd:double"&gt;-0.27378507871320679&lt;/D&gt;&lt;/FQL&gt;&lt;FQL&gt;&lt;Q&gt;^SPAR_SET_DBASE('MEURPTX');SPAR_UNIV_QUARTILE(,,41023,41023,D,"STAT:CUM","SUPER_CLIENT:/INDEX_LISTS/PEER_GROUPS/SECTOR - IMA - MIXED INVESTMENT 0-35 SHARES - PTX",2,GBP,1)&lt;/Q&gt;&lt;R&gt;1&lt;/R&gt;&lt;C&gt;1&lt;/C&gt;&lt;D xsi:type="xsd:double"&gt;-0.085714285714300065&lt;/D&gt;&lt;/FQL&gt;&lt;FQL&gt;&lt;Q&gt;^SPAR_SET_DBASE('MEURPTX');SPAR_UNIV_QUARTILE(,,41022,41022,D,"STAT:CUM","SUPER_CLIENT:/INDEX_LISTS/PEER_GROUPS/SECTOR - IMA - FLEXIBLE INVESTMENT - PTX",2,GBP,1)&lt;/Q&gt;&lt;R&gt;1&lt;/R&gt;&lt;C&gt;1&lt;/C&gt;&lt;D xsi:type="xsd:double"&gt;-0.48056294516434228&lt;/D&gt;&lt;/FQL&gt;&lt;FQL&gt;&lt;Q&gt;^SPAR_SET_DBASE('MEURPTX');SPAR_UNIV_QUARTILE(,,41022,41022,D,"STAT:CUM","SUPER_CLIENT:/INDEX_LISTS/PEER_GROUPS/SECTOR - IMA - MIXED INVESTMENT 40-85 SHARES - PTX",2,GBP,1)&lt;/Q&gt;&lt;R&gt;1&lt;/R&gt;&lt;C&gt;1&lt;/C&gt;&lt;D xsi:type="xsd:double"&gt;-0.50888845477631284&lt;/D&gt;&lt;/FQL&gt;&lt;FQL&gt;&lt;Q&gt;^SPAR_SET_DBASE('MEURPTX');SPAR_UNIV_QUARTILE(,,41022,41022,D,"STAT:CUM","SUPER_CLIENT:/INDEX_LISTS/PEER_GROUPS/SECTOR - IMA - MIXED INVESTMENT 20-60 SHARES - PTX",2,GBP,1)&lt;/Q&gt;&lt;R&gt;1&lt;/R&gt;&lt;C&gt;1&lt;/C&gt;&lt;D xsi:type="xsd:double"&gt;-0.26271345468193985&lt;/D&gt;&lt;/FQL&gt;&lt;FQL&gt;&lt;Q&gt;^SPAR_SET_DBASE('MEURPTX');SPAR_UNIV_QUARTILE(,,41022,41022,D,"STAT:CUM","SUPER_CLIENT:/INDEX_LISTS/PEER_GROUPS/SECTOR - IMA - MIXED INVESTMENT 0-35 SHARES - PTX",2,GBP,1)&lt;/Q&gt;&lt;R&gt;1&lt;/R&gt;&lt;C&gt;1&lt;/C&gt;&lt;D xsi:type="xsd:double"&gt;-0.10997067448679232&lt;/D&gt;&lt;/FQL&gt;&lt;FQL&gt;&lt;Q&gt;^SPAR_SET_DBASE('MEURPTX');SPAR_UNIV_QUARTILE(,,41019,41019,D,"STAT:CUM","SUPER_CLIENT:/INDEX_LISTS/PEER_GROUPS/SECTOR - IMA - FLEXIBLE INVESTMENT - PTX",2,GBP,1)&lt;/Q&gt;&lt;R&gt;1&lt;/R&gt;&lt;C&gt;1&lt;/C&gt;&lt;D xsi:type="xsd:double"&gt;-0.18178813419269524&lt;/D&gt;&lt;/FQL&gt;&lt;FQL&gt;&lt;Q&gt;^SPAR_SET_DBASE('MEURPTX');SPAR_UNIV_QUARTILE(,,41019,41019,D,"STAT:CUM","SUPER_CLIENT:/INDEX_LISTS/PEER_GROUPS/SECTOR - IMA - MIXED INVESTMENT 40-85 SHARES - PTX",2,GBP,1)&lt;/Q&gt;&lt;R&gt;1&lt;/R&gt;&lt;C&gt;1&lt;/C&gt;&lt;D xsi:type="xsd:double"&gt;-0.22896703283857844&lt;/D&gt;&lt;/FQL&gt;&lt;FQL&gt;&lt;Q&gt;^SPAR_SET_DBASE('MEURPTX');SPAR_UNIV_QUARTILE(,,41019,41019,D,"STAT:CUM","SUPER_CLIENT:/INDEX_LISTS/PEER_GROUPS/SECTOR - IMA - MIXED INVESTMENT 20-60 SHARES - PTX",2,GBP,1)&lt;/Q&gt;&lt;R&gt;1&lt;/R&gt;&lt;C&gt;1&lt;/C&gt;&lt;D xsi:type="xsd:double"&gt;-0.10310244633985333&lt;/D&gt;&lt;/FQL&gt;&lt;FQL&gt;&lt;Q&gt;^SPAR_SET_DBASE('MEURPTX');SPAR_UNIV_QUARTILE(,,41019,41019,D,"STAT:CUM","SUPER_CLIENT:/INDEX_LISTS/PEER_GROUPS/SECTOR - IMA - MIXED INVESTMENT 0-35 SHARES - PTX",2,GBP,1)&lt;/Q&gt;&lt;R&gt;1&lt;/R&gt;&lt;C&gt;1&lt;/C&gt;&lt;D xsi:type="xsd:double"&gt;-0.10038144950813566&lt;/D&gt;&lt;/FQL&gt;&lt;FQL&gt;&lt;Q&gt;^SPAR_SET_DBASE('MEURPTX');SPAR_UNIV_QUARTILE(,,41018,41018,D,"STAT:CUM","SUPER_CLIENT:/INDEX_LISTS/PEER_GROUPS/SECTOR - IMA - FLEXIBLE INVESTMENT - PTX",2,GBP,1)&lt;/Q&gt;&lt;R&gt;1&lt;/R&gt;&lt;C&gt;1&lt;/C&gt;&lt;D xsi:type="xsd:double"&gt;0.061836915275215176&lt;/D&gt;&lt;/FQL&gt;&lt;FQL&gt;&lt;Q&gt;^SPAR_SET_DBASE('MEURPTX');SPAR_UNIV_QUARTILE(,,41018,41018,D,"STAT:CUM","SUPER_CLIENT:/INDEX_LISTS/PEER_GROUPS/SECTOR - IMA - MIXED INVESTMENT 40-85 SHARES - PTX",2,GBP,1)&lt;/Q&gt;&lt;R&gt;1&lt;/R&gt;&lt;C&gt;1&lt;/C&gt;&lt;D xsi:type="xsd:double"&gt;0.16994519735946678&lt;/D&gt;&lt;/FQL&gt;&lt;FQL&gt;&lt;Q&gt;^SPAR_SET_DBASE('MEURPTX');SPAR_UNIV_QUARTILE(,,41018,41018,D,"STAT:CUM","SUPER_CLIENT:/INDEX_LISTS/PEER_GROUPS/SECTOR - IMA - MIXED INVESTMENT 20-60 SHARES - PTX",2,GBP,1)&lt;/Q&gt;&lt;R&gt;1&lt;/R&gt;&lt;C&gt;1&lt;/C&gt;&lt;D xsi:type="xsd:double"&gt;0.096893218992244456&lt;/D&gt;&lt;/FQL&gt;&lt;FQL&gt;&lt;Q&gt;^SPAR_SET_DBASE('MEURPTX');SPAR_UNIV_QUARTILE(,,41018,41018,D,"STAT:CUM","SUPER_CLIENT:/INDEX_LISTS/PEER_GROUPS/SECTOR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xsi:type="xsd:double"&gt;-5.9999999968418649E-06&lt;/D&gt;&lt;/FQL&gt;&lt;FQL&gt;&lt;Q&gt;^SPAR_SET_DBASE('MEURPTX');SPAR_UNIV_QUARTILE(,,41017,41017,D,"STAT:CUM","SUPER_CLIENT:/INDEX_LISTS/PEER_GROUPS/SECTOR - IMA - FLEXIBLE INVESTMENT - PTX",2,GBP,1)&lt;/Q&gt;&lt;R&gt;1&lt;/R&gt;&lt;C&gt;1&lt;/C&gt;&lt;D xsi:type="xsd:double"&gt;0.12926969889242024&lt;/D&gt;&lt;/FQL&gt;&lt;FQL&gt;&lt;Q&gt;^SPAR_SET_DBASE('MEURPTX');SPAR_UNIV_QUARTILE(,,41017,41017,D,"STAT:CUM","SUPER_CLIENT:/INDEX_LISTS/PEER_GROUPS/SECTOR - IMA - MIXED INVESTMENT 40-85 SHARES - PTX",2,GBP,1)&lt;/Q&gt;&lt;R&gt;1&lt;/R&gt;&lt;C&gt;1&lt;/C&gt;&lt;D xsi:type="xsd:double"&gt;0.25735559907349437&lt;/D&gt;&lt;/FQL&gt;&lt;FQL&gt;&lt;Q&gt;^SPAR_SET_DBASE('MEURPTX');SPAR_UNIV_QUARTILE(,,41017,41017,D,"STAT:CUM","SUPER_CLIENT:/INDEX_LISTS/PEER_GROUPS/SECTOR - IMA - MIXED INVESTMENT 20-60 SHARES - PTX",2,GBP,1)&lt;/Q&gt;&lt;R&gt;1&lt;/R&gt;&lt;C&gt;1&lt;/C&gt;&lt;D xsi:type="xsd:double"&gt;0.061006809029895415&lt;/D&gt;&lt;/FQL&gt;&lt;FQL&gt;&lt;Q&gt;^SPAR_SET_DBASE('MEURPTX');SPAR_UNIV_QUARTILE(,,41017,41017,D,"STAT:CUM","SUPER_CLIENT:/INDEX_LISTS/PEER_GROUPS/SECTOR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xsi:type="xsd:double"&gt;-5.9999999968418649E-06&lt;/D&gt;&lt;/FQL&gt;&lt;FQL&gt;&lt;Q&gt;^SPAR_SET_DBASE('MEURPTX');SPAR_UNIV_QUARTILE(,,41016,41016,D,"STAT:CUM","SUPER_CLIENT:/INDEX_LISTS/PEER_GROUPS/SECTOR - IMA - FLEXIBLE INVESTMENT - PTX",2,GBP,1)&lt;/Q&gt;&lt;R&gt;1&lt;/R&gt;&lt;C&gt;1&lt;/C&gt;&lt;D xsi:type="xsd:double"&gt;-0.16722408026755842&lt;/D&gt;&lt;/FQL&gt;&lt;FQL&gt;&lt;Q&gt;^SPAR_SET_DBASE('MEURPTX');SPAR_UNIV_QUARTILE(,,41016,41016,D,"STAT:CUM","SUPER_CLIENT:/INDEX_LISTS/PEER_GROUPS/SECTOR - IMA - MIXED INVESTMENT 40-85 SHARES - PTX",2,GBP,1)&lt;/Q&gt;&lt;R&gt;1&lt;/R&gt;&lt;C&gt;1&lt;/C&gt;&lt;D xsi:type="xsd:double"&gt;-0.089781531606425435&lt;/D&gt;&lt;/FQL&gt;&lt;FQL&gt;&lt;Q&gt;^SPAR_SET_DBASE('MEURPTX');SPAR_UNIV_QUARTILE(,,41016,41016,D,"STAT:CUM","SUPER_CLIENT:/INDEX_LISTS/PEER_GROUPS/SECTOR - IMA - MIXED INVESTMENT 20-60 SHARES - PTX",2,GBP,1)&lt;/Q&gt;&lt;R&gt;1&lt;/R&gt;&lt;C&gt;1&lt;/C&gt;&lt;D xsi:type="xsd:double"&gt;-0.14715049944183933&lt;/D&gt;&lt;/FQL&gt;&lt;FQL&gt;&lt;Q&gt;^SPAR_SET_DBASE('MEURPTX');SPAR_UNIV_QUARTILE(,,41016,41016,D,"STAT:CUM","SUPER_CLIENT:/INDEX_LISTS/PEER_GROUPS/SECTOR - IMA - MIXED INVESTMENT 0-35 SHARES - PTX",2,GBP,1)&lt;/Q&gt;&lt;R&gt;1&lt;/R&gt;&lt;C&gt;1&lt;/C&gt;&lt;D xsi:type="xsd:double"&gt;-0.11333169819937039&lt;/D&gt;&lt;/FQL&gt;&lt;FQL&gt;&lt;Q&gt;^SPAR_SET_DBASE('MEURPTX');SPAR_UNIV_QUARTILE(,,41015,41015,D,"STAT:CUM","SUPER_CLIENT:/INDEX_LISTS/PEER_GROUPS/SECTOR - IMA - FLEXIBLE INVESTMENT - PTX",2,GBP,1)&lt;/Q&gt;&lt;R&gt;1&lt;/R&gt;&lt;C&gt;1&lt;/C&gt;&lt;D xsi:type="xsd:double"&gt;0&lt;/D&gt;&lt;/FQL&gt;&lt;FQL&gt;&lt;Q&gt;^SPAR_SET_DBASE('MEURPTX');SPAR_UNIV_QUARTILE(,,41015,41015,D,"STAT:CUM","SUPER_CLIENT:/INDEX_LISTS/PEER_GROUPS/SECTOR - IMA - MIXED INVESTMENT 40-85 SHARES - PTX",2,GBP,1)&lt;/Q&gt;&lt;R&gt;1&lt;/R&gt;&lt;C&gt;1&lt;/C&gt;&lt;D xsi:type="xsd:double"&gt;-0.064096694441917457&lt;/D&gt;&lt;/FQL&gt;&lt;FQL&gt;&lt;Q&gt;^SPAR_SET_DBASE('MEURPTX');SPAR_UNIV_QUARTILE(,,41015,41015,D,"STAT:CUM","SUPER_CLIENT:/INDEX_LISTS/PEER_GROUPS/SECTOR - IMA - MIXED INVESTMENT 20-60 SHARES - PTX",2,GBP,1)&lt;/Q&gt;&lt;R&gt;1&lt;/R&gt;&lt;C&gt;1&lt;/C&gt;&lt;D xsi:type="xsd:double"&gt;0.057504312823453141&lt;/D&gt;&lt;/FQL&gt;&lt;FQL&gt;&lt;Q&gt;^SPAR_SET_DBASE('MEURPTX');SPAR_UNIV_QUARTILE(,,41015,41015,D,"STAT:CUM","SUPER_CLIENT:/INDEX_LISTS/PEER_GROUPS/SECTOR - IMA - MIXED INVESTMENT 0-35 SHARES - PTX",2,GBP,1)&lt;/Q&gt;&lt;R&gt;1&lt;/R&gt;&lt;C&gt;1&lt;/C&gt;&lt;D xsi:type="xsd:double"&gt;0.015859170565368785&lt;/D&gt;&lt;/FQL&gt;&lt;FQL&gt;&lt;Q&gt;^SPAR_SET_DBASE('MEURPTX');SPAR_UNIV_QUARTILE(,,41012,41012,D,"STAT:CUM","SUPER_CLIENT:/INDEX_LISTS/PEER_GROUPS/SECTOR - IMA - FLEXIBLE INVESTMENT - PTX",2,GBP,1)&lt;/Q&gt;&lt;R&gt;1&lt;/R&gt;&lt;C&gt;1&lt;/C&gt;&lt;D xsi:type="xsd:double"&gt;0.49907430442921452&lt;/D&gt;&lt;/FQL&gt;&lt;FQL&gt;&lt;Q&gt;^SPAR_SET_DBASE('MEURPTX');SPAR_UNIV_QUARTILE(,,41012,41012,D,"STAT:CUM","SUPER_CLIENT:/INDEX_LISTS/PEER_GROUPS/SECTOR - IMA - MIXED INVESTMENT 40-85 SHARES - PTX",2,GBP,1)&lt;/Q&gt;&lt;R&gt;1&lt;/R&gt;&lt;C&gt;1&lt;/C&gt;&lt;D xsi:type="xsd:double"&gt;0.63560328389828946&lt;/D&gt;&lt;/FQL&gt;&lt;FQL&gt;&lt;Q&gt;^SPAR_SET_DBASE('MEURPTX');SPAR_UNIV_QUARTILE(,,41012,41012,D,"STAT:CUM","SUPER_CLIENT:/INDEX_LISTS/PEER_GROUPS/SECTOR - IMA - MIXED INVESTMENT 20-60 SHARES - PTX",2,GBP,1)&lt;/Q&gt;&lt;R&gt;1&lt;/R&gt;&lt;C&gt;1&lt;/C&gt;&lt;D xsi:type="xsd:double"&gt;0.29024573848335233&lt;/D&gt;&lt;/FQL&gt;&lt;FQL&gt;&lt;Q&gt;^SPAR_SET_DBASE('MEURPTX');SPAR_UNIV_QUARTILE(,,41012,41012,D,"STAT:CUM","SUPER_CLIENT:/INDEX_LISTS/PEER_GROUPS/SECTOR - IMA - MIXED INVESTMENT 0-35 SHARES - PTX",2,GBP,1)&lt;/Q&gt;&lt;R&gt;1&lt;/R&gt;&lt;C&gt;1&lt;/C&gt;&lt;D xsi:type="xsd:double"&gt;0.28197473039299759&lt;/D&gt;&lt;/FQL&gt;&lt;FQL&gt;&lt;Q&gt;^SPAR_SET_DBASE('MEURPTX');SPAR_UNIV_QUARTILE(,,41011,41011,D,"STAT:CUM","SUPER_CLIENT:/INDEX_LISTS/PEER_GROUPS/SECTOR - IMA - FLEXIBLE INVESTMENT - PTX",2,GBP,1)&lt;/Q&gt;&lt;R&gt;1&lt;/R&gt;&lt;C&gt;1&lt;/C&gt;&lt;D xsi:type="xsd:double"&gt;0&lt;/D&gt;&lt;/FQL&gt;&lt;FQL&gt;&lt;Q&gt;^SPAR_SET_DBASE('MEURPTX');SPAR_UNIV_QUARTILE(,,41011,41011,D,"STAT:CUM","SUPER_CLIENT:/INDEX_LISTS/PEER_GROUPS/SECTOR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xsi:type="xsd:double"&gt;0&lt;/D&gt;&lt;/FQL&gt;&lt;FQL&gt;&lt;Q&gt;^SPAR_SET_DBASE('MEURPTX');SPAR_UNIV_QUARTILE(,,41011,41011,D,"STAT:CUM","SUPER_CLIENT:/INDEX_LISTS/PEER_GROUPS/SECTOR - IMA - MIXED INVESTMENT 20-60 SHARES - PTX",2,GBP,1)&lt;/Q&gt;&lt;R&gt;1&lt;/R&gt;&lt;C&gt;1&lt;/C&gt;&lt;D xsi:type="xsd:double"&gt;-0.13857119807139107&lt;/D&gt;&lt;/FQL&gt;&lt;FQL&gt;&lt;Q&gt;^SPAR_SET_DBASE('MEURPTX');SPAR_UNIV_QUARTILE(,,41011,41011,D,"STAT:CUM","SUPER_CLIENT:/INDEX_LISTS/PEER_GROUPS/SECTOR - IMA - MIXED INVESTMENT 0-35 SHARES - PTX",2,GBP,1)&lt;/Q&gt;&lt;R&gt;1&lt;/R&gt;&lt;C&gt;1&lt;/C&gt;&lt;D xsi:type="xsd:double"&gt;-0.071473951715383954&lt;/D&gt;&lt;/FQL&gt;&lt;FQL&gt;&lt;Q&gt;^SPAR_SET_DBASE('MEURPTX');SPAR_UNIV_QUARTILE(,,41010,41010,D,"STAT:CUM","SUPER_CLIENT:/INDEX_LISTS/PEER_GROUPS/SECTOR - IMA - FLEXIBLE INVESTMENT - PTX",2,GBP,1)&lt;/Q&gt;&lt;R&gt;1&lt;/R&gt;&lt;C&gt;1&lt;/C&gt;&lt;D xsi:type="xsd:double"&gt;-0.71341138324279019&lt;/D&gt;&lt;/FQL&gt;&lt;FQL&gt;&lt;Q&gt;^SPAR_SET_DBASE('MEURPTX');SPAR_UNIV_QUARTILE(,,41010,41010,D,"STAT:CUM","SUPER_CLIENT:/INDEX_LISTS/PEER_GROUPS/SECTOR - IMA - MIXED INVESTMENT 40-85 SHARES - PTX",2,GBP,1)&lt;/Q&gt;&lt;R&gt;1&lt;/R&gt;&lt;C&gt;1&lt;/C&gt;&lt;D xsi:type="xsd:double"&gt;-0.61594383365852767&lt;/D&gt;&lt;/FQL&gt;&lt;FQL&gt;&lt;Q&gt;^SPAR_SET_DBASE('MEURPTX');SPAR_UNIV_QUARTILE(,,41010,41010,D,"STAT:CUM","SUPER_CLIENT:/INDEX_LISTS/PEER_GROUPS/SECTOR - IMA - MIXED INVESTMENT 20-60 SHARES - PTX",2,GBP,1)&lt;/Q&gt;&lt;R&gt;1&lt;/R&gt;&lt;C&gt;1&lt;/C&gt;&lt;D xsi:type="xsd:double"&gt;-0.36372273553512136&lt;/D&gt;&lt;/FQL&gt;&lt;FQL&gt;&lt;Q&gt;^SPAR_SET_DBASE('MEURPTX');SPAR_UNIV_QUARTILE(,,41010,41010,D,"STAT:CUM","SUPER_CLIENT:/INDEX_LISTS/PEER_GROUPS/SECTOR - IMA - MIXED INVESTMENT 0-35 SHARES - PTX",2,GBP,1)&lt;/Q&gt;&lt;R&gt;1&lt;/R&gt;&lt;C&gt;1&lt;/C&gt;&lt;D xsi:type="xsd:double"&gt;-0.14925972238805096&lt;/D&gt;&lt;/FQL&gt;&lt;FQL&gt;&lt;Q&gt;^SPAR_SET_DBASE('MEURPTX');SPAR_UNIV_QUARTILE(,,41009,41009,D,"STAT:CUM","SUPER_CLIENT:/INDEX_LISTS/PEER_GROUPS/SECTOR - IMA - FLEXIBLE INVESTMENT - PTX",2,GBP,1)&lt;/Q&gt;&lt;R&gt;1&lt;/R&gt;&lt;C&gt;1&lt;/C&gt;&lt;D xsi:type="xsd:double"&gt;-0.50675675675675436&lt;/D&gt;&lt;/FQL&gt;&lt;FQL&gt;&lt;Q&gt;^SPAR_SET_DBASE('MEURPTX');SPAR_UNIV_QUARTILE(,,41009,41009,D,"STAT:CUM","SUPER_CLIENT:/INDEX_LISTS/PEER_GROUPS/SECTOR - IMA - MIXED INVESTMENT 40-85 SHARES - PTX",2,GBP,1)&lt;/Q&gt;&lt;R&gt;1&lt;/R&gt;&lt;C&gt;1&lt;/C&gt;&lt;D xsi:type="xsd:double"&gt;-0.44916775456920188&lt;/D&gt;&lt;/FQL&gt;&lt;FQL&gt;&lt;Q&gt;^SPAR_SET_DBASE('MEURPTX');SPAR_UNIV_QUARTILE(,,41009,41009,D,"STAT:CUM","SUPER_CLIENT:/INDEX_LISTS/PEER_GROUPS/SECTOR - IMA - MIXED INVESTMENT 20-60 SHARES - PTX",2,GBP,1)&lt;/Q&gt;&lt;R&gt;1&lt;/R&gt;&lt;C&gt;1&lt;/C&gt;&lt;D xsi:type="xsd:double"&gt;-0.36907012332343392&lt;/D&gt;&lt;/FQL&gt;&lt;FQL&gt;&lt;Q&gt;^SPAR_SET_DBASE('MEURPTX');SPAR_UNIV_QUARTILE(,,41009,41009,D,"STAT:CUM","SUPER_CLIENT:/INDEX_LISTS/PEER_GROUPS/SECTOR - IMA - MIXED INVESTMENT 0-35 SHARES - PTX",2,GBP,1)&lt;/Q&gt;&lt;R&gt;1&lt;/R&gt;&lt;C&gt;1&lt;/C&gt;&lt;D xsi:type="xsd:double"&gt;-0.12024048096191953&lt;/D&gt;&lt;/FQL&gt;&lt;FQL&gt;&lt;Q&gt;^SPAR_SET_DBASE('MEURPTX');SPAR_UNIV_QUARTILE(,,41008,41008,D,"STAT:CUM","SUPER_CLIENT:/INDEX_LISTS/PEER_GROUPS/SECTOR - IMA - FLEXIBLE INVESTMENT - PTX",2,GBP,1)&lt;/Q&gt;&lt;R&gt;1&lt;/R&gt;&lt;C&gt;1&lt;/C&gt;&lt;D xsi:type="xsd:double"&gt;0&lt;/D&gt;&lt;/FQL&gt;&lt;FQL&gt;&lt;Q&gt;^SPAR_SET_DBASE('MEURPTX');SPAR_UNIV_QUARTILE(,,41008,41008,D,"STAT:CUM","SUPER_CLIENT:/INDEX_LISTS/PEER_GROUPS/SECTOR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xsi:type="xsd:double"&gt;0&lt;/D&gt;&lt;/FQL&gt;&lt;FQL&gt;&lt;Q&gt;^SPAR_SET_DBASE('MEURPTX');SPAR_UNIV_QUARTILE(,,41008,41008,D,"STAT:CUM","SUPER_CLIENT:/INDEX_LISTS/PEER_GROUPS/SECTOR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xsi:type="xsd:double"&gt;0&lt;/D&gt;&lt;/FQL&gt;&lt;FQL&gt;&lt;Q&gt;^SPAR_SET_DBASE('MEURPTX');SPAR_UNIV_QUARTILE(,,41008,41008,D,"STAT:CUM","SUPER_CLIENT:/INDEX_LISTS/PEER_GROUPS/SECTOR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xsi:type="xsd:double"&gt;0&lt;/D&gt;&lt;/FQL&gt;&lt;FQL&gt;&lt;Q&gt;^SPAR_SET_DBASE('MEURPTX');SPAR_UNIV_QUARTILE(,,41005,41005,D,"STAT:CUM","SUPER_CLIENT:/INDEX_LISTS/PEER_GROUPS/SECTOR - IMA - FLEXIBLE INVESTMENT - PTX",2,GBP,1)&lt;/Q&gt;&lt;R&gt;1&lt;/R&gt;&lt;C&gt;1&lt;/C&gt;&lt;D xsi:type="xsd:double"&gt;0&lt;/D&gt;&lt;/FQL&gt;&lt;FQL&gt;&lt;Q&gt;^SPAR_SET_DBASE('MEURPTX');SPAR_UNIV_QUARTILE(,,41005,41005,D,"STAT:CUM","SUPER_CLIENT:/INDEX_LISTS/PEER_GROUPS/SECTOR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xsi:type="xsd:double"&gt;0&lt;/D&gt;&lt;/FQL&gt;&lt;FQL&gt;&lt;Q&gt;^SPAR_SET_DBASE('MEURPTX');SPAR_UNIV_QUARTILE(,,41005,41005,D,"STAT:CUM","SUPER_CLIENT:/INDEX_LISTS/PEER_GROUPS/SECTOR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xsi:type="xsd:double"&gt;0&lt;/D&gt;&lt;/FQL&gt;&lt;FQL&gt;&lt;Q&gt;^SPAR_SET_DBASE('MEURPTX');SPAR_UNIV_QUARTILE(,,41005,41005,D,"STAT:CUM","SUPER_CLIENT:/INDEX_LISTS/PEER_GROUPS/SECTOR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xsi:type="xsd:double"&gt;0&lt;/D&gt;&lt;/FQL&gt;&lt;FQL&gt;&lt;Q&gt;^SPAR_SET_DBASE('MEURPTX');SPAR_UNIV_QUARTILE(,,41004,41004,D,"STAT:CUM","SUPER_CLIENT:/INDEX_LISTS/PEER_GROUPS/SECTOR - IMA - FLEXIBLE INVESTMENT - PTX",2,GBP,1)&lt;/Q&gt;&lt;R&gt;1&lt;/R&gt;&lt;C&gt;1&lt;/C&gt;&lt;D xsi:type="xsd:double"&gt;-0.62993448681337716&lt;/D&gt;&lt;/FQL&gt;&lt;FQL&gt;&lt;Q&gt;^SPAR_SET_DBASE('MEURPTX');SPAR_UNIV_QUARTILE(,,41004,41004,D,"STAT:CUM","SUPER_CLIENT:/INDEX_LISTS/PEER_GROUPS/SECTOR - IMA - MIXED INVESTMENT 40-85 SHARES - PTX",2,GBP,1)&lt;/Q&gt;&lt;R&gt;1&lt;/R&gt;&lt;C&gt;1&lt;/C&gt;&lt;D xsi:type="xsd:double"&gt;-0.74999999999999512&lt;/D&gt;&lt;/FQL&gt;&lt;FQL&gt;&lt;Q&gt;^SPAR_SET_DBASE('MEURPTX');SPAR_UNIV_QUARTILE(,,41004,41004,D,"STAT:CUM","SUPER_CLIENT:/INDEX_LISTS/PEER_GROUPS/SECTOR - IMA - MIXED INVESTMENT 20-60 SHARES - PTX",2,GBP,1)&lt;/Q&gt;&lt;R&gt;1&lt;/R&gt;&lt;C&gt;1&lt;/C&gt;&lt;D xsi:type="xsd:double"&gt;-0.47556582125831692&lt;/D&gt;&lt;/FQL&gt;&lt;FQL&gt;&lt;Q&gt;^SPAR_SET_DBASE('MEURPTX');SPAR_UNIV_QUARTILE(,,41004,41004,D,"STAT:CUM","SUPER_CLIENT:/INDEX_LISTS/PEER_GROUPS/SECTOR - IMA - MIXED INVESTMENT 0-35 SHARES - PTX",2,GBP,1)&lt;/Q&gt;&lt;R&gt;1&lt;/R&gt;&lt;C&gt;1&lt;/C&gt;&lt;D xsi:type="xsd:double"&gt;-0.20736132711248745&lt;/D&gt;&lt;/FQL&gt;&lt;FQL&gt;&lt;Q&gt;^SPAR_SET_DBASE('MEURPTX');SPAR_UNIV_QUARTILE(,,41003,41003,D,"STAT:CUM","SUPER_CLIENT:/INDEX_LISTS/PEER_GROUPS/SECTOR - IMA - FLEXIBLE INVESTMENT - PTX",2,GBP,1)&lt;/Q&gt;&lt;R&gt;1&lt;/R&gt;&lt;C&gt;1&lt;/C&gt;&lt;D xsi:type="xsd:double"&gt;-0.16597510373443924&lt;/D&gt;&lt;/FQL&gt;&lt;FQL&gt;&lt;Q&gt;^SPAR_SET_DBASE('MEURPTX');SPAR_UNIV_QUARTILE(,,41003,41003,D,"STAT:CUM","SUPER_CLIENT:/INDEX_LISTS/PEER_GROUPS/SECTOR - IMA - MIXED INVESTMENT 40-85 SHARES - PTX",2,GBP,1)&lt;/Q&gt;&lt;R&gt;1&lt;/R&gt;&lt;C&gt;1&lt;/C&gt;&lt;D xsi:type="xsd:double"&gt;-0.50761421319797106&lt;/D&gt;&lt;/FQL&gt;&lt;FQL&gt;&lt;Q&gt;^SPAR_SET_DBASE('MEURPTX');SPAR_UNIV_QUARTILE(,,41003,41003,D,"STAT:CUM","SUPER_CLIENT:/INDEX_LISTS/PEER_GROUPS/SECTOR - IMA - MIXED INVESTMENT 20-60 SHARES - PTX",2,GBP,1)&lt;/Q&gt;&lt;R&gt;1&lt;/R&gt;&lt;C&gt;1&lt;/C&gt;&lt;D xsi:type="xsd:double"&gt;-0.10528162835583554&lt;/D&gt;&lt;/FQL&gt;&lt;FQL&gt;&lt;Q&gt;^SPAR_SET_DBASE('MEURPTX');SPAR_UNIV_QUARTILE(,,41003,41003,D,"STAT:CUM","SUPER_CLIENT:/INDEX_LISTS/PEER_GROUPS/SECTOR - IMA - MIXED INVESTMENT 0-35 SHARES - PTX",2,GBP,1)&lt;/Q&gt;&lt;R&gt;1&lt;/R&gt;&lt;C&gt;1&lt;/C&gt;&lt;D xsi:type="xsd:double"&gt;-0.094952754090815716&lt;/D&gt;&lt;/FQL&gt;&lt;FQL&gt;&lt;Q&gt;^SPAR_SET_DBASE('MEURPTX');SPAR_UNIV_QUARTILE(,,41002,41002,D,"STAT:CUM","SUPER_CLIENT:/INDEX_LISTS/PEER_GROUPS/SECTOR - IMA - FLEXIBLE INVESTMENT - PTX",2,GBP,1)&lt;/Q&gt;&lt;R&gt;1&lt;/R&gt;&lt;C&gt;1&lt;/C&gt;&lt;D xsi:type="xsd:double"&gt;0.41323690188102&lt;/D&gt;&lt;/FQL&gt;&lt;FQL&gt;&lt;Q&gt;^SPAR_SET_DBASE('MEURPTX');SPAR_UNIV_QUARTILE(,,41002,41002,D,"STAT:CUM","SUPER_CLIENT:/INDEX_LISTS/PEER_GROUPS/SECTOR - IMA - MIXED INVESTMENT 40-85 SHARES - PTX",2,GBP,1)&lt;/Q&gt;&lt;R&gt;1&lt;/R&gt;&lt;C&gt;1&lt;/C&gt;&lt;D xsi:type="xsd:double"&gt;0.70824783928085111&lt;/D&gt;&lt;/FQL&gt;&lt;FQL&gt;&lt;Q&gt;^SPAR_SET_DBASE('MEURPTX');SPAR_UNIV_QUARTILE(,,41002,41002,D,"STAT:CUM","SUPER_CLIENT:/INDEX_LISTS/PEER_GROUPS/SECTOR - IMA - MIXED INVESTMENT 20-60 SHARES - PTX",2,GBP,1)&lt;/Q&gt;&lt;R&gt;1&lt;/R&gt;&lt;C&gt;1&lt;/C&gt;&lt;D xsi:type="xsd:double"&gt;0.22353824474490303&lt;/D&gt;&lt;/FQL&gt;&lt;FQL&gt;&lt;Q&gt;^SPAR_SET_DBASE('MEURPTX');SPAR_UNIV_QUARTILE(,,41002,41002,D,"STAT:CUM","SUPER_CLIENT:/INDEX_LISTS/PEER_GROUPS/SECTOR - IMA - MIXED INVESTMENT 0-35 SHARES - PTX",2,GBP,1)&lt;/Q&gt;&lt;R&gt;1&lt;/R&gt;&lt;C&gt;1&lt;/C&gt;&lt;D xsi:type="xsd:double"&gt;0.18965260311440968&lt;/D&gt;&lt;/FQL&gt;&lt;FQL&gt;&lt;Q&gt;^SPAR_SET_DBASE('MEURPTX');SPAR_UNIV_QUARTILE(,,41001,41001,D,"STAT:CUM","SUPER_CLIENT:/INDEX_LISTS/PEER_GROUPS/SECTOR - IMA - FLEXIBLE INVESTMENT - PTX",2,GBP,1)&lt;/Q&gt;&lt;R&gt;1&lt;/R&gt;&lt;C&gt;1&lt;/C&gt;&lt;D xsi:type="xsd:double"&gt;-0.061105792668025849&lt;/D&gt;&lt;/FQL&gt;&lt;FQL&gt;&lt;Q&gt;^SPAR_SET_DBASE('MEURPTX');SPAR_UNIV_QUARTILE(,,41001,41001,D,"STAT:CUM","SUPER_CLIENT:/INDEX_LISTS/PEER_GROUPS/SECTOR - IMA - MIXED INVESTMENT 40-85 SHARES - PTX",2,GBP,1)&lt;/Q&gt;&lt;R&gt;1&lt;/R&gt;&lt;C&gt;1&lt;/C&gt;&lt;D xsi:type="xsd:double"&gt;-0.0935033452985401&lt;/D&gt;&lt;/FQL&gt;&lt;FQL&gt;&lt;Q&gt;^SPAR_SET_DBASE('MEURPTX');SPAR_UNIV_QUARTILE(,,41001,41001,D,"STAT:CUM","SUPER_CLIENT:/INDEX_LISTS/PEER_GROUPS/SECTOR - IMA - MIXED INVESTMENT 20-60 SHARES - PTX",2,GBP,1)&lt;/Q&gt;&lt;R&gt;1&lt;/R&gt;&lt;C&gt;1&lt;/C&gt;&lt;D xsi:type="xsd:double"&gt;-0.0937518092942291&lt;/D&gt;&lt;/FQL&gt;&lt;FQL&gt;&lt;Q&gt;^SPAR_SET_DBASE('MEURPTX');SPAR_UNIV_QUARTILE(,,41001,41001,D,"STAT:CUM","SUPER_CLIENT:/INDEX_LISTS/PEER_GROUPS/SECTOR - IMA - MIXED INVESTMENT 0-35 SHARES - PTX",2,GBP,1)&lt;/Q&gt;&lt;R&gt;1&lt;/R&gt;&lt;C&gt;1&lt;/C&gt;&lt;D xsi:type="xsd:double"&gt;-0.10977547749724259&lt;/D&gt;&lt;/FQL&gt;&lt;FQL&gt;&lt;Q&gt;^SPAR_SET_DBASE('MEURPTX');SPAR_UNIV_QUARTILE(,,40998,40998,D,"STAT:CUM","SUPER_CLIENT:/INDEX_LISTS/PEER_GROUPS/SECTOR - IMA - FLEXIBLE INVESTMENT - PTX",2,GBP,1)&lt;/Q&gt;&lt;R&gt;1&lt;/R&gt;&lt;C&gt;1&lt;/C&gt;&lt;D xsi:type="xsd:double"&gt;-0.39576464099359&lt;/D&gt;&lt;/FQL&gt;&lt;FQL&gt;&lt;Q&gt;^SPAR_SET_DBASE('MEURPTX');SPAR_UNIV_QUARTILE(,,40998,40998,D,"STAT:CUM","SUPER_CLIENT:/INDEX_LISTS/PEER_GROUPS/SECTOR - IMA - MIXED INVESTMENT 40-85 SHARES - PTX",2,GBP,1)&lt;/Q&gt;&lt;R&gt;1&lt;/R&gt;&lt;C&gt;1&lt;/C&gt;&lt;D xsi:type="xsd:double"&gt;-0.23382108915372957&lt;/D&gt;&lt;/FQL&gt;&lt;FQL&gt;&lt;Q&gt;^SPAR_SET_DBASE('MEURPTX');SPAR_UNIV_QUARTILE(,,40998,40998,D,"STAT:CUM","SUPER_CLIENT:/INDEX_LISTS/PEER_GROUPS/SECTOR - IMA - MIXED INVESTMENT 20-60 SHARES - PTX",2,GBP,1)&lt;/Q&gt;&lt;R&gt;1&lt;/R&gt;&lt;C&gt;1&lt;/C&gt;&lt;D xsi:type="xsd:double"&gt;-0.30475504769943429&lt;/D&gt;&lt;/FQL&gt;&lt;FQL&gt;&lt;Q&gt;^SPAR_SET_DBASE('MEURPTX');SPAR_UNIV_QUARTILE(,,40998,40998,D,"STAT:CUM","SUPER_CLIENT:/INDEX_LISTS/PEER_GROUPS/SECTOR - IMA - MIXED INVESTMENT 0-35 SHARES - PTX",2,GBP,1)&lt;/Q&gt;&lt;R&gt;1&lt;/R&gt;&lt;C&gt;1&lt;/C&gt;&lt;D xsi:type="xsd:double"&gt;-0.046678076863249096&lt;/D&gt;&lt;/FQL&gt;&lt;FQL&gt;&lt;Q&gt;^SPAR_SET_DBASE('MEURPTX');SPAR_UNIV_QUARTILE(,,40997,40997,D,"STAT:CUM","SUPER_CLIENT:/INDEX_LISTS/PEER_GROUPS/SECTOR - IMA - FLEXIBLE INVESTMENT - PTX",2,GBP,1)&lt;/Q&gt;&lt;R&gt;1&lt;/R&gt;&lt;C&gt;1&lt;/C&gt;&lt;D xsi:type="xsd:double"&gt;-0.48095306696261941&lt;/D&gt;&lt;/FQL&gt;&lt;FQL&gt;&lt;Q&gt;^SPAR_SET_DBASE('MEURPTX');SPAR_UNIV_QUARTILE(,,40997,40997,D,"STAT:CUM","SUPER_CLIENT:/INDEX_LISTS/PEER_GROUPS/SECTOR - IMA - MIXED INVESTMENT 40-85 SHARES - PTX",2,GBP,1)&lt;/Q&gt;&lt;R&gt;1&lt;/R&gt;&lt;C&gt;1&lt;/C&gt;&lt;D xsi:type="xsd:double"&gt;-0.59156870981056375&lt;/D&gt;&lt;/FQL&gt;&lt;FQL&gt;&lt;Q&gt;^SPAR_SET_DBASE('MEURPTX');SPAR_UNIV_QUARTILE(,,40997,40997,D,"STAT:CUM","SUPER_CLIENT:/INDEX_LISTS/PEER_GROUPS/SECTOR - IMA - MIXED INVESTMENT 20-60 SHARES - PTX",2,GBP,1)&lt;/Q&gt;&lt;R&gt;1&lt;/R&gt;&lt;C&gt;1&lt;/C&gt;&lt;D xsi:type="xsd:double"&gt;-0.27635086182754565&lt;/D&gt;&lt;/FQL&gt;&lt;FQL&gt;&lt;Q&gt;^SPAR_SET_DBASE('MEURPTX');SPAR_UNIV_QUARTILE(,,40997,40997,D,"STAT:CUM","SUPER_CLIENT:/INDEX_LISTS/PEER_GROUPS/SECTOR - IMA - MIXED INVESTMENT 0-35 SHARES - PTX",2,GBP,1)&lt;/Q&gt;&lt;R&gt;1&lt;/R&gt;&lt;C&gt;1&lt;/C&gt;&lt;D xsi:type="xsd:double"&gt;-0.13479504704138057&lt;/D&gt;&lt;/FQL&gt;&lt;FQL&gt;&lt;Q&gt;^SPAR_SET_DBASE('MEURPTX');SPAR_UNIV_QUARTILE(,,40996,40996,D,"STAT:CUM","SUPER_CLIENT:/INDEX_LISTS/PEER_GROUPS/SECTOR - IMA - FLEXIBLE INVESTMENT - PTX",2,GBP,1)&lt;/Q&gt;&lt;R&gt;1&lt;/R&gt;&lt;C&gt;1&lt;/C&gt;&lt;D xsi:type="xsd:double"&gt;0&lt;/D&gt;&lt;/FQL&gt;&lt;FQL&gt;&lt;Q&gt;^SPAR_SET_DBASE('MEURPTX');SPAR_UNIV_QUARTILE(,,40996,40996,D,"STAT:CUM","SUPER_CLIENT:/INDEX_LISTS/PEER_GROUPS/SECTOR - IMA - MIXED INVESTMENT 40-85 SHARES - PTX",2,GBP,1)&lt;/Q&gt;&lt;R&gt;1&lt;/R&gt;&lt;C&gt;1&lt;/C&gt;&lt;D xsi:type="xsd:double"&gt;-0.093478614680320149&lt;/D&gt;&lt;/FQL&gt;&lt;FQL&gt;&lt;Q&gt;^SPAR_SET_DBASE('MEURPTX');SPAR_UNIV_QUARTILE(,,40996,40996,D,"STAT:CUM","SUPER_CLIENT:/INDEX_LISTS/PEER_GROUPS/SECTOR - IMA - MIXED INVESTMENT 20-60 SHARES - PTX",2,GBP,1)&lt;/Q&gt;&lt;R&gt;1&lt;/R&gt;&lt;C&gt;1&lt;/C&gt;&lt;D xsi:type="xsd:double"&gt;0.072629996907847&lt;/D&gt;&lt;/FQL&gt;&lt;FQL&gt;&lt;Q&gt;^SPAR_SET_DBASE('MEURPTX');SPAR_UNIV_QUARTILE(,,40996,40996,D,"STAT:CUM","SUPER_CLIENT:/INDEX_LISTS/PEER_GROUPS/SECTOR - IMA - MIXED INVESTMENT 0-35 SHARES - PTX",2,GBP,1)&lt;/Q&gt;&lt;R&gt;1&lt;/R&gt;&lt;C&gt;1&lt;/C&gt;&lt;D xsi:type="xsd:double"&gt;0.012641905387966723&lt;/D&gt;&lt;/FQL&gt;&lt;FQL&gt;&lt;Q&gt;^SPAR_SET_DBASE('MEURPTX');SPAR_UNIV_QUARTILE(,,40995,40995,D,"STAT:CUM","SUPER_CLIENT:/INDEX_LISTS/PEER_GROUPS/SECTOR - IMA - FLEXIBLE INVESTMENT - PTX",2,GBP,1)&lt;/Q&gt;&lt;R&gt;1&lt;/R&gt;&lt;C&gt;1&lt;/C&gt;&lt;D xsi:type="xsd:double"&gt;0.40389395194697642&lt;/D&gt;&lt;/FQL&gt;&lt;FQL&gt;&lt;Q&gt;^SPAR_SET_DBASE('MEURPTX');SPAR_UNIV_QUARTILE(,,40995,40995,D,"STAT:CUM","SUPER_CLIENT:/INDEX_LISTS/PEER_GROUPS/SECTOR - IMA - MIXED INVESTMENT 40-85 SHARES - PTX",2,GBP,1)&lt;/Q&gt;&lt;R&gt;1&lt;/R&gt;&lt;C&gt;1&lt;/C&gt;&lt;D xsi:type="xsd:double"&gt;0.47779431346439694&lt;/D&gt;&lt;/FQL&gt;&lt;FQL&gt;&lt;Q&gt;^SPAR_SET_DBASE('MEURPTX');SPAR_UNIV_QUARTILE(,,40995,40995,D,"STAT:CUM","SUPER_CLIENT:/INDEX_LISTS/PEER_GROUPS/SECTOR - IMA - MIXED INVESTMENT 20-60 SHARES - PTX",2,GBP,1)&lt;/Q&gt;&lt;R&gt;1&lt;/R&gt;&lt;C&gt;1&lt;/C&gt;&lt;D xsi:type="xsd:double"&gt;0.27819636026427119&lt;/D&gt;&lt;/FQL&gt;&lt;FQL&gt;&lt;Q&gt;^SPAR_SET_DBASE('MEURPTX');SPAR_UNIV_QUARTILE(,,40995,40995,D,"STAT:CUM","SUPER_CLIENT:/INDEX_LISTS/PEER_GROUPS/SECTOR - IMA - MIXED INVESTMENT 0-35 SHA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RES - PTX",2,GBP,1)&lt;/Q&gt;&lt;R&gt;1&lt;/R&gt;&lt;C&gt;1&lt;/C&gt;&lt;D xsi:type="xsd:double"&gt;0.18831522491666863&lt;/D&gt;&lt;/FQL&gt;&lt;FQL&gt;&lt;Q&gt;^SPAR_SET_DBASE('MEURPTX');SPAR_UNIV_QUARTILE(,,40994,40994,D,"STAT:CUM","SUPER_CLIENT:/INDEX_LISTS/PEER_GROUPS/SECTOR - IMA - FLEXIBLE INVESTMENT - PTX",2,GBP,1)&lt;/Q&gt;&lt;R&gt;1&lt;/R&gt;&lt;C&gt;1&lt;/C&gt;&lt;D xsi:type="xsd:double"&gt;0.03386157388596267&lt;/D&gt;&lt;/FQL&gt;&lt;FQL&gt;&lt;Q&gt;^SPAR_SET_DBASE('MEURPTX');SPAR_UNIV_QUARTILE(,,40994,40994,D,"STAT:CUM","SUPER_CLIENT:/INDEX_LISTS/PEER_GROUPS/SECTOR - IMA - MIXED INVESTMENT 40-85 SHARES - PTX",2,GBP,1)&lt;/Q&gt;&lt;R&gt;1&lt;/R&gt;&lt;C&gt;1&lt;/C&gt;&lt;D xsi:type="xsd:double"&gt;0.21389379707987821&lt;/D&gt;&lt;/FQL&gt;&lt;FQL&gt;&lt;Q&gt;^SPAR_SET_DBASE('MEURPTX');SPAR_UNIV_QUARTILE(,,40994,40994,D,"STAT:CUM","SUPER_CLIENT:/INDEX_LISTS/PEER_GROUPS/SECTOR - IMA - MIXED INVESTMENT 20-60 SHARES - PTX",2,GBP,1)&lt;/Q&gt;&lt;R&gt;1&lt;/R&gt;&lt;C&gt;1&lt;/C&gt;&lt;D xsi:type="xsd:double"&gt;0.043320048518458165&lt;/D&gt;&lt;/FQL&gt;&lt;FQL&gt;&lt;Q&gt;^SPAR_SET_DBASE('MEURPTX');SPAR_UNIV_QUARTILE(,,40994,40994,D,"STAT:CUM","SUPER_CLIENT:/INDEX_LISTS/PEER_GROUPS/SECTOR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xsi:type="xsd:double"&gt;0&lt;/D&gt;&lt;/FQL&gt;&lt;FQL&gt;&lt;Q&gt;^SPAR_SET_DBASE('MEURPTX');SPAR_UNIV_QUARTILE(,,40991,40991,D,"STAT:CUM","SUPER_CLIENT:/INDEX_LISTS/PEER_GROUPS/SECTOR - IMA - FLEXIBLE INVESTMENT - PTX",2,GBP,1)&lt;/Q&gt;&lt;R&gt;1&lt;/R&gt;&lt;C&gt;1&lt;/C&gt;&lt;D xsi:type="xsd:double"&gt;-0.24766804334364068&lt;/D&gt;&lt;/FQL&gt;&lt;FQL&gt;&lt;Q&gt;^SPAR_SET_DBASE('MEURPTX');SPAR_UNIV_QUARTILE(,,40991,40991,D,"STAT:CUM","SUPER_CLIENT:/INDEX_LISTS/PEER_GROUPS/SECTOR - IMA - MIXED INVESTMENT 40-85 SHARES - PTX",2,GBP,1)&lt;/Q&gt;&lt;R&gt;1&lt;/R&gt;&lt;C&gt;1&lt;/C&gt;&lt;D xsi:type="xsd:double"&gt;-0.2495221522145985&lt;/D&gt;&lt;/FQL&gt;&lt;FQL&gt;&lt;Q&gt;^SPAR_SET_DBASE('MEURPTX');SPAR_UNIV_QUARTILE(,,40991,40991,D,"STAT:CUM","SUPER_CLIENT:/INDEX_LISTS/PEER_GROUPS/SECTOR - IMA - MIXED INVESTMENT 20-60 SHARES - PTX",2,GBP,1)&lt;/Q&gt;&lt;R&gt;1&lt;/R&gt;&lt;C&gt;1&lt;/C&gt;&lt;D xsi:type="xsd:double"&gt;-0.14909974212785615&lt;/D&gt;&lt;/FQL&gt;&lt;FQL&gt;&lt;Q&gt;^SPAR_SET_DBASE('MEURPTX');SPAR_UNIV_QUARTILE(,,40991,40991,D,"STAT:CUM","SUPER_CLIENT:/INDEX_LISTS/PEER_GROUPS/SECTOR - IMA - MIXED INVESTMENT 0-35 SHARES - PTX",2,GBP,1)&lt;/Q&gt;&lt;R&gt;1&lt;/R&gt;&lt;C&gt;1&lt;/C&gt;&lt;D xsi:type="xsd:double"&gt;1.0000000005838672E-05&lt;/D&gt;&lt;/FQL&gt;&lt;FQL&gt;&lt;Q&gt;^SPAR_SET_DBASE('MEURPTX');SPAR_UNIV_QUARTILE(,,40990,40990,D,"STAT:CUM","SUPER_CLIENT:/INDEX_LISTS/PEER_GROUPS/SECTOR - IMA - FLEXIBLE INVESTMENT - PTX",2,GBP,1)&lt;/Q&gt;&lt;R&gt;1&lt;/R&gt;&lt;C&gt;1&lt;/C&gt;&lt;D xsi:type="xsd:double"&gt;-0.17279863845385268&lt;/D&gt;&lt;/FQL&gt;&lt;FQL&gt;&lt;Q&gt;^SPAR_SET_DBASE('MEURPTX');SPAR_UNIV_QUARTILE(,,40990,40990,D,"STAT:CUM","SUPER_CLIENT:/INDEX_LISTS/PEER_GROUPS/SECTOR - IMA - MIXED INVESTMENT 40-85 SHARES - PTX",2,GBP,1)&lt;/Q&gt;&lt;R&gt;1&lt;/R&gt;&lt;C&gt;1&lt;/C&gt;&lt;D xsi:type="xsd:double"&gt;-0.19875926298671409&lt;/D&gt;&lt;/FQL&gt;&lt;FQL&gt;&lt;Q&gt;^SPAR_SET_DBASE('MEURPTX');SPAR_UNIV_QUARTILE(,,40990,40990,D,"STAT:CUM","SUPER_CLIENT:/INDEX_LISTS/PEER_GROUPS/SECTOR - IMA - MIXED INVESTMENT 20-60 SHARES - PTX",2,GBP,1)&lt;/Q&gt;&lt;R&gt;1&lt;/R&gt;&lt;C&gt;1&lt;/C&gt;&lt;D xsi:type="xsd:double"&gt;-0.0499947926154487&lt;/D&gt;&lt;/FQL&gt;&lt;FQL&gt;&lt;Q&gt;^SPAR_SET_DBASE('MEURPTX');SPAR_UNIV_QUARTILE(,,40990,40990,D,"STAT:CUM","SUPER_CLIENT:/INDEX_LISTS/PEER_GROUPS/SECTOR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xsi:type="xsd:double"&gt;-5.9999999968418649E-06&lt;/D&gt;&lt;/FQL&gt;&lt;FQL&gt;&lt;Q&gt;^SPAR_SET_DBASE('MEURPTX');SPAR_UNIV_QUARTILE(,,40989,40989,D,"STAT:CUM","SUPER_CLIENT:/INDEX_LISTS/PEER_GROUPS/SECTOR - IMA - FLEXIBLE INVESTMENT - PTX",2,GBP,1)&lt;/Q&gt;&lt;R&gt;1&lt;/R&gt;&lt;C&gt;1&lt;/C&gt;&lt;D xsi:type="xsd:double"&gt;-0.12234910277324484&lt;/D&gt;&lt;/FQL&gt;&lt;FQL&gt;&lt;Q&gt;^SPAR_SET_DBASE('MEURPTX');SPAR_UNIV_QUARTILE(,,40989,40989,D,"STAT:CUM","SUPER_CLIENT:/INDEX_LISTS/PEER_GROUPS/SECTOR - IMA - MIXED INVESTMENT 40-85 SHARES - PTX",2,GBP,1)&lt;/Q&gt;&lt;R&gt;1&lt;/R&gt;&lt;C&gt;1&lt;/C&gt;&lt;D xsi:type="xsd:double"&gt;-0.057741483131235061&lt;/D&gt;&lt;/FQL&gt;&lt;FQL&gt;&lt;Q&gt;^SPAR_SET_DBASE('MEURPTX');SPAR_UNIV_QUARTILE(,,40989,40989,D,"STAT:CUM","SUPER_CLIENT:/INDEX_LISTS/PEER_GROUPS/SECTOR - IMA - MIXED INVESTMENT 20-60 SHARES - PTX",2,GBP,1)&lt;/Q&gt;&lt;R&gt;1&lt;/R&gt;&lt;C&gt;1&lt;/C&gt;&lt;D xsi:type="xsd:double"&gt;-0.096339113680166122&lt;/D&gt;&lt;/FQL&gt;&lt;FQL&gt;&lt;Q&gt;^SPAR_SET_DBASE('MEURPTX');SPAR_UNIV_QUARTILE(,,40989,40989,D,"STAT:CUM","SUPER_CLIENT:/INDEX_LISTS/PEER_GROUPS/SECTOR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xsi:type="xsd:double"&gt;0&lt;/D&gt;&lt;/FQL&gt;&lt;FQL&gt;&lt;Q&gt;^SPAR_SET_DBASE('MEURPTX');SPAR_UNIV_QUARTILE(,,40988,40988,D,"STAT:CUM","SUPER_CLIENT:/INDEX_LISTS/PEER_GROUPS/SECTOR - IMA - FLEXIBLE INVESTMENT - PTX",2,GBP,1)&lt;/Q&gt;&lt;R&gt;1&lt;/R&gt;&lt;C&gt;1&lt;/C&gt;&lt;D xsi:type="xsd:double"&gt;-0.29228969251752224&lt;/D&gt;&lt;/FQL&gt;&lt;FQL&gt;&lt;Q&gt;^SPAR_SET_DBASE('MEURPTX');SPAR_UNIV_QUARTILE(,,40988,40988,D,"STAT:CUM","SUPER_CLIENT:/INDEX_LISTS/PEER_GROUPS/SECTOR - IMA - MIXED INVESTMENT 40-85 SHARES - PTX",2,GBP,1)&lt;/Q&gt;&lt;R&gt;1&lt;/R&gt;&lt;C&gt;1&lt;/C&gt;&lt;D xsi:type="xsd:double"&gt;-0.28626552480917056&lt;/D&gt;&lt;/FQL&gt;&lt;FQL&gt;&lt;Q&gt;^SPAR_SET_DBASE('MEURPTX');SPAR_UNIV_QUARTILE(,,40988,40988,D,"STAT:CUM","SUPER_CLIENT:/INDEX_LISTS/PEER_GROUPS/SECTOR - IMA - MIXED INVESTMENT 20-60 SHARES - PTX",2,GBP,1)&lt;/Q&gt;&lt;R&gt;1&lt;/R&gt;&lt;C&gt;1&lt;/C&gt;&lt;D xsi:type="xsd:double"&gt;-0.15349793246353105&lt;/D&gt;&lt;/FQL&gt;&lt;FQL&gt;&lt;Q&gt;^SPAR_SET_DBASE('MEURPTX');SPAR_UNIV_QUARTILE(,,40988,40988,D,"STAT:CUM","SUPER_CLIENT:/INDEX_LISTS/PEER_GROUPS/SECTOR - IMA - MIXED INVESTMENT 0-35 SHARES - PTX",2,GBP,1)&lt;/Q&gt;&lt;R&gt;1&lt;/R&gt;&lt;C&gt;1&lt;/C&gt;&lt;D xsi:type="xsd:double"&gt;-0.14957224887822695&lt;/D&gt;&lt;/FQL&gt;&lt;FQL&gt;&lt;Q&gt;^SPAR_SET_DBASE('MEURPTX');SPAR_UNIV_QUARTILE(,,40987,40987,D,"STAT:CUM","SUPER_CLIENT:/INDEX_LISTS/PEER_GROUPS/SECTOR - IMA - FLEXIBLE INVESTMENT - PTX",2,GBP,1)&lt;/Q&gt;&lt;R&gt;1&lt;/R&gt;&lt;C&gt;1&lt;/C&gt;&lt;D xsi:type="xsd:double"&gt;-0.14834643241239398&lt;/D&gt;&lt;/FQL&gt;&lt;FQL&gt;&lt;Q&gt;^SPAR_SET_DBASE('MEURPTX');SPAR_UNIV_QUARTILE(,,40987,40987,D,"STAT:CUM","SUPER_CLIENT:/INDEX_LISTS/PEER_GROUPS/SECTOR - IMA - MIXED INVESTMENT 40-85 SHARES - PTX",2,GBP,1)&lt;/Q&gt;&lt;R&gt;1&lt;/R&gt;&lt;C&gt;1&lt;/C&gt;&lt;D xsi:type="xsd:double"&gt;-0.16762356400090717&lt;/D&gt;&lt;/FQL&gt;&lt;FQL&gt;&lt;Q&gt;^SPAR_SET_DBASE('MEURPTX');SPAR_UNIV_QUARTILE(,,40987,40987,D,"STAT:CUM","SUPER_CLIENT:/INDEX_LISTS/PEER_GROUPS/SECTOR - IMA - MIXED INVESTMENT 20-60 SHARES - PTX",2,GBP,1)&lt;/Q&gt;&lt;R&gt;1&lt;/R&gt;&lt;C&gt;1&lt;/C&gt;&lt;D xsi:type="xsd:double"&gt;-0.042195639911413174&lt;/D&gt;&lt;/FQL&gt;&lt;FQL&gt;&lt;Q&gt;^SPAR_SET_DBASE('MEURPTX');SPAR_UNIV_QUARTILE(,,40987,40987,D,"STAT:CUM","SUPER_CLIENT:/INDEX_LISTS/PEER_GROUPS/SECTOR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xsi:type="xsd:double"&gt;-5.9999999968418649E-06&lt;/D&gt;&lt;/FQL&gt;&lt;FQL&gt;&lt;Q&gt;^SPAR_SET_DBASE('MEURPTX');SPAR_UNIV_QUARTILE(,,40984,40984,D,"STAT:CUM","SUPER_CLIENT:/INDEX_LISTS/PEER_GROUPS/SECTOR - IMA - FLEXIBLE INVESTMENT - PTX",2,GBP,1)&lt;/Q&gt;&lt;R&gt;1&lt;/R&gt;&lt;C&gt;1&lt;/C&gt;&lt;D xsi:type="xsd:double"&gt;0&lt;/D&gt;&lt;/FQL&gt;&lt;FQL&gt;&lt;Q&gt;^SPAR_SET_DBASE('MEURPTX');SPAR_UNIV_QUARTILE(,,40984,40984,D,"STAT:CUM","SUPER_CLIENT:/INDEX_LISTS/PEER_GROUPS/SECTOR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xsi:type="xsd:double"&gt;0&lt;/D&gt;&lt;/FQL&gt;&lt;FQL&gt;&lt;Q&gt;^SPAR_SET_DBASE('MEURPTX');SPAR_UNIV_QUARTILE(,,40984,40984,D,"STAT:CUM","SUPER_CLIENT:/INDEX_LISTS/PEER_GROUPS/SECTOR - IMA - MIXED INVESTMENT 20-60 SHARES - PTX",2,GBP,1)&lt;/Q&gt;&lt;R&gt;1&lt;/R&gt;&lt;C&gt;1&lt;/C&gt;&lt;D xsi:type="xsd:double"&gt;-0.093632958801503907&lt;/D&gt;&lt;/FQL&gt;&lt;FQL&gt;&lt;Q&gt;^SPAR_SET_DBASE('MEURPTX');SPAR_UNIV_QUARTILE(,,40984,40984,D,"STAT:CUM","SUPER_CLIENT:/INDEX_LISTS/PEER_GROUPS/SECTOR - IMA - MIXED INVESTMENT 0-35 SHARES - PTX",2,GBP,1)&lt;/Q&gt;&lt;R&gt;1&lt;/R&gt;&lt;C&gt;1&lt;/C&gt;&lt;D xsi:type="xsd:double"&gt;-0.076511094108633326&lt;/D&gt;&lt;/FQL&gt;&lt;FQL&gt;&lt;Q&gt;^SPAR_SET_DBASE('MEURPTX');SPAR_UNIV_QUARTILE(,,40983,40983,D,"STAT:CUM","SUPER_CLIENT:/INDEX_LISTS/PEER_GROUPS/SECTOR - IMA - FLEXIBLE INVESTMENT - PTX",2,GBP,1)&lt;/Q&gt;&lt;R&gt;1&lt;/R&gt;&lt;C&gt;1&lt;/C&gt;&lt;D xsi:type="xsd:double"&gt;0&lt;/D&gt;&lt;/FQL&gt;&lt;FQL&gt;&lt;Q&gt;^SPAR_SET_DBASE('MEURPTX');SPAR_UNIV_QUARTILE(,,40983,40983,D,"STAT:CUM","SUPER_CLIENT:/INDEX_LISTS/PEER_GROUPS/SECTOR - IMA - MIXED INVESTMENT 40-85 SHARES - PTX",2,GBP,1)&lt;/Q&gt;&lt;R&gt;1&lt;/R&gt;&lt;C&gt;1&lt;/C&gt;&lt;D xsi:type="xsd:double"&gt;-0.0806018269747577&lt;/D&gt;&lt;/FQL&gt;&lt;FQL&gt;&lt;Q&gt;^SPAR_SET_DBASE('MEURPTX');SPAR_UNIV_QUARTILE(,,40983,40983,D,"STAT:CUM","SUPER_CLIENT:/INDEX_LISTS/PEER_GROUPS/SECTOR - IMA - MIXED INVESTMENT 20-60 SHARES - PTX",2,GBP,1)&lt;/Q&gt;&lt;R&gt;1&lt;/R&gt;&lt;C&gt;1&lt;/C&gt;&lt;D xsi:type="xsd:double"&gt;-0.013331555792561733&lt;/D&gt;&lt;/FQL&gt;&lt;FQL&gt;&lt;Q&gt;^SPAR_SET_DBASE('MEURPTX');SPAR_UNIV_QUARTILE(,,40983,40983,D,"STAT:CUM","SUPER_CLIENT:/INDEX_LISTS/PEER_GROUPS/SECTOR - IMA - MIXED INVESTMENT 0-35 SHARES - PTX",2,GBP,1)&lt;/Q&gt;&lt;R&gt;1&lt;/R&gt;&lt;C&gt;1&lt;/C&gt;&lt;D xsi:type="xsd:double"&gt;-0.23717289904339189&lt;/D&gt;&lt;/FQL&gt;&lt;FQL&gt;&lt;Q&gt;^SPAR_SET_DBASE('MEURPTX');SPAR_UNIV_QUARTILE(,,40982,40982,D,"STAT:CUM","SUPER_CLIENT:/INDEX_LISTS/PEER_GROUPS/SECTOR - IMA - FLEXIBLE INVESTMENT - PTX",2,GBP,1)&lt;/Q&gt;&lt;R&gt;1&lt;/R&gt;&lt;C&gt;1&lt;/C&gt;&lt;D xsi:type="xsd:double"&gt;0.42322744418181735&lt;/D&gt;&lt;/FQL&gt;&lt;FQL&gt;&lt;Q&gt;^SPAR_SET_DBASE('MEURPTX');SPAR_UNIV_QUARTILE(,,40982,40982,D,"STAT:CUM","SUPER_CLIENT:/INDEX_LISTS/PEER_GROUPS/SECTOR - IMA - MIXED INVESTMENT 40-85 SHARES - PTX",2,GBP,1)&lt;/Q&gt;&lt;R&gt;1&lt;/R&gt;&lt;C&gt;1&lt;/C&gt;&lt;D xsi:type="xsd:double"&gt;0.37386253325462082&lt;/D&gt;&lt;/FQL&gt;&lt;FQL&gt;&lt;Q&gt;^SPAR_SET_DBASE('MEURPTX');SPAR_UNIV_QUARTILE(,,40982,40982,D,"STAT:CUM","SUPER_CLIENT:/INDEX_LISTS/PEER_GROUPS/SECTOR - IMA - MIXED INVESTMENT 20-60 SHARES - PTX",2,GBP,1)&lt;/Q&gt;&lt;R&gt;1&lt;/R&gt;&lt;C&gt;1&lt;/C&gt;&lt;D xsi:type="xsd:double"&gt;0.18914909583858108&lt;/D&gt;&lt;/FQL&gt;&lt;FQL&gt;&lt;Q&gt;^SPAR_SET_DBASE('MEURPTX');SPAR_UNIV_QUARTILE(,,40982,40982,D,"STAT:CUM","SUPER_CLIENT:/INDEX_LISTS/PEER_GROUPS/SECTOR - IMA - MIXED INVESTMENT 0-35 SHARES - PTX",2,GBP,1)&lt;/Q&gt;&lt;R&gt;1&lt;/R&gt;&lt;C&gt;1&lt;/C&gt;&lt;D xsi:type="xsd:double"&gt;-0.077381420922295607&lt;/D&gt;&lt;/FQL&gt;&lt;FQL&gt;&lt;Q&gt;^SPAR_SET_DBASE('MEURPTX');SPAR_UNIV_QUARTILE(,,40981,40981,D,"STAT:CUM","SUPER_CLIENT:/INDEX_LISTS/PEER_GROUPS/SECTOR - IMA - FLEXIBLE INVESTMENT - PTX",2,GBP,1)&lt;/Q&gt;&lt;R&gt;1&lt;/R&gt;&lt;C&gt;1&lt;/C&gt;&lt;D xsi:type="xsd:double"&gt;0.35408872260822566&lt;/D&gt;&lt;/FQL&gt;&lt;FQL&gt;&lt;Q&gt;^SPAR_SET_DBASE('MEURPTX');SPAR_UNIV_QUARTILE(,,40981,40981,D,"STAT:CUM","SUPER_CLIENT:/INDEX_LISTS/PEER_GROUPS/SECTOR - IMA - MIXED INVESTMENT 40-85 SHARES - PTX",2,GBP,1)&lt;/Q&gt;&lt;R&gt;1&lt;/R&gt;&lt;C&gt;1&lt;/C&gt;&lt;D xsi:type="xsd:double"&gt;0.4172310093891296&lt;/D&gt;&lt;/FQL&gt;&lt;FQL&gt;&lt;Q&gt;^SPAR_SET_DBASE('MEURPTX');SPAR_UNIV_QUARTILE(,,40981,40981,D,"STAT:CUM","SUPER_CLIENT:/INDEX_LISTS/PEER_GROUPS/SECTOR - IMA - MIXED INVESTMENT 20-60 SHARES - PTX",2,GBP,1)&lt;/Q&gt;&lt;R&gt;1&lt;/R&gt;&lt;C&gt;1&lt;/C&gt;&lt;D xsi:type="xsd:double"&gt;0.26525198938991412&lt;/D&gt;&lt;/FQL&gt;&lt;FQL&gt;&lt;Q&gt;^SPAR_SET_DBASE('MEURPTX');SPAR_UNIV_QUARTILE(,,40981,40981,D,"STAT:CUM","SUPER_CLIENT:/INDEX_LISTS/PEER_GROUPS/SECTOR - IMA - MIXED INVESTMENT 0-35 SHARES - PTX",2,GBP,1)&lt;/Q&gt;&lt;R&gt;1&lt;/R&gt;&lt;C&gt;1&lt;/C&gt;&lt;D xsi:type="xsd:double"&gt;0.19495730974323777&lt;/D&gt;&lt;/FQL&gt;&lt;FQL&gt;&lt;Q&gt;^SPAR_SET_DBASE('MEURPTX');SPAR_UNIV_QUARTILE(,,40980,40980,D,"STAT:CUM","SUPER_CLIENT:/INDEX_LISTS/PEER_GROUPS/SECTOR - IMA - FLEXIBLE INVESTMENT - PTX",2,GBP,1)&lt;/Q&gt;&lt;R&gt;1&lt;/R&gt;&lt;C&gt;1&lt;/C&gt;&lt;D xsi:type="xsd:double"&gt;0.48247136410966007&lt;/D&gt;&lt;/FQL&gt;&lt;FQL&gt;&lt;Q&gt;^SPAR_SET_DBASE('MEURPTX');SPAR_UNIV_QUARTILE(,,40980,40980,D,"STAT:CUM","SUPER_CLIENT:/INDEX_LISTS/PEER_GROUPS/SECTOR - IMA - MIXED INVESTMENT 40-85 SHARES - PTX",2,GBP,1)&lt;/Q&gt;&lt;R&gt;1&lt;/R&gt;&lt;C&gt;1&lt;/C&gt;&lt;D xsi:type="xsd:double"&gt;0.44415556277759283&lt;/D&gt;&lt;/FQL&gt;&lt;FQL&gt;&lt;Q&gt;^SPAR_SET_DBASE('MEURPTX');SPAR_UNIV_QUARTILE(,,40980,40980,D,"STAT:CUM","SUPER_CLIENT:/INDEX_LISTS/PEER_GROUPS/SECTOR - IMA - MIXED INVESTMENT 20-60 SHARES - PTX",2,GBP,1)&lt;/Q&gt;&lt;R&gt;1&lt;/R&gt;&lt;C&gt;1&lt;/C&gt;&lt;D xsi:type="xsd:double"&gt;0.2952271608988033&lt;/D&gt;&lt;/FQL&gt;&lt;FQL&gt;&lt;Q&gt;^SPAR_SET_DBASE('MEURPTX');SPAR_UNIV_QUARTILE(,,40980,40980,D,"STAT:CUM","SUPER_CLIENT:/INDEX_LISTS/PEER_GROUPS/SECTOR - IMA - MIXED INVESTMENT 0-35 SHARES - PTX",2,GBP,1)&lt;/Q&gt;&lt;R&gt;1&lt;/R&gt;&lt;C&gt;1&lt;/C&gt;&lt;D xsi:type="xsd:double"&gt;0.22731577950370063&lt;/D&gt;&lt;/FQL&gt;&lt;FQL&gt;&lt;Q&gt;^SPAR_SET_DBASE('MEURPTX');SPAR_UNIV_QUARTILE(,,40977,40977,D,"STAT:CUM","SUPER_CLIENT:/INDEX_LISTS/PEER_GROUPS/SECTOR - IMA - FLEXIBLE INVESTMENT - PTX",2,GBP,1)&lt;/Q&gt;&lt;R&gt;1&lt;/R&gt;&lt;C&gt;1&lt;/C&gt;&lt;D xsi:type="xsd:double"&gt;0.52910052910053462&lt;/D&gt;&lt;/FQL&gt;&lt;FQL&gt;&lt;Q&gt;^SPAR_SET_DBASE('MEURPTX');SPAR_UNIV_QUARTILE(,,40977,40977,D,"STAT:CUM","SUPER_CLIENT:/INDEX_LISTS/PEER_GROUPS/SECTOR - IMA - MIXED INVESTMENT 40-85 SHARES - PTX",2,GBP,1)&lt;/Q&gt;&lt;R&gt;1&lt;/R&gt;&lt;C&gt;1&lt;/C&gt;&lt;D xsi:type="xsd:double"&gt;0.48757317657373012&lt;/D&gt;&lt;/FQL&gt;&lt;FQL&gt;&lt;Q&gt;^SPAR_SET_DBASE('MEURPTX');SPAR_UNIV_QUARTILE(,,40977,40977,D,"STAT:CUM","SUPER_CLIENT:/INDEX_LISTS/PEER_GROUPS/SECTOR - IMA - MIXED INVESTMENT 20-60 SHARES - PTX",2,GBP,1)&lt;/Q&gt;&lt;R&gt;1&lt;/R&gt;&lt;C&gt;1&lt;/C&gt;&lt;D xsi:type="xsd:double"&gt;0.36003600360035026&lt;/D&gt;&lt;/FQL&gt;&lt;FQL&gt;&lt;Q&gt;^SPAR_SET_DBASE('MEURPTX');SPAR_UNIV_QUARTILE(,,40977,40977,D,"STAT:CUM","SUPER_CLIENT:/INDEX_LISTS/PEER_GROUPS/SECTOR - IMA - MIXED INVESTMENT 0-35 SHARES - PTX",2,GBP,1)&lt;/Q&gt;&lt;R&gt;1&lt;/R&gt;&lt;C&gt;1&lt;/C&gt;&lt;D xsi:type="xsd:double"&gt;0.11504808808242562&lt;/D&gt;&lt;/FQL&gt;&lt;FQL&gt;&lt;Q&gt;^SPAR_SET_DBASE('MEURPTX');SPAR_UNIV_QUARTILE(,,40976,40976,D,"STAT:CUM","SUPER_CLIENT:/INDEX_LISTS/PEER_GROUPS/SECTOR - IMA - FLEXIBLE INVESTMENT - PTX",2,GBP,1)&lt;/Q&gt;&lt;R&gt;1&lt;/R&gt;&lt;C&gt;1&lt;/C&gt;&lt;D xsi:type="xsd:double"&gt;0.31859410265486776&lt;/D&gt;&lt;/FQL&gt;&lt;FQL&gt;&lt;Q&gt;^SPAR_SET_DBASE('MEURPTX');SPAR_UNIV_QUARTILE(,,40976,40976,D,"STAT:CUM","SUPER_CLIENT:/INDEX_LISTS/PEER_GROUPS/SECTOR - IMA - MIXED INVESTMENT 40-85 SHARES - PTX",2,GBP,1)&lt;/Q&gt;&lt;R&gt;1&lt;/R&gt;&lt;C&gt;1&lt;/C&gt;&lt;D xsi:type="xsd:double"&gt;0.5577293556483065&lt;/D&gt;&lt;/FQL&gt;&lt;FQL&gt;&lt;Q&gt;^SPAR_SET_DBASE('MEURPTX');SPAR_UNIV_QUARTILE(,,40976,40976,D,"STAT:CUM","SUPER_CLIENT:/INDEX_LISTS/PEER_GROUPS/SECTOR - IMA - MIXED INVESTMENT 20-60 SHARES - PTX",2,GBP,1)&lt;/Q&gt;&lt;R&gt;1&lt;/R&gt;&lt;C&gt;1&lt;/C&gt;&lt;D xsi:type="xsd:double"&gt;0.20633365916784552&lt;/D&gt;&lt;/FQL&gt;&lt;FQL&gt;&lt;Q&gt;^SPAR_SET_DBASE('MEURPTX');SPAR_UNIV_QUARTILE(,,40976,40976,D,"STAT:CUM","SUPER_CLIENT:/INDEX_LISTS/PEER_GROUPS/SECTOR - IMA - MIXED INVESTMENT 0-35 SHARES - PTX",2,GBP,1)&lt;/Q&gt;&lt;R&gt;1&lt;/R&gt;&lt;C&gt;1&lt;/C&gt;&lt;D xsi:type="xsd:double"&gt;0.11800946718707461&lt;/D&gt;&lt;/FQL&gt;&lt;FQL&gt;&lt;Q&gt;^SPAR_SET_DBASE('MEURPTX');SPAR_UNIV_QUARTILE(,,40975,40975,D,"STAT:CUM","SUPER_CLIENT:/INDEX_LISTS/PEER_GROUPS/SECTOR - IMA - FLEXIBLE INVESTMENT - PTX",2,GBP,1)&lt;/Q&gt;&lt;R&gt;1&lt;/R&gt;&lt;C&gt;1&lt;/C&gt;&lt;D xsi:type="xsd:double"&gt;-0.50463170563498361&lt;/D&gt;&lt;/FQL&gt;&lt;FQL&gt;&lt;Q&gt;^SPAR_SET_DBASE('MEURPTX');SPAR_UNIV_QUARTILE(,,40975,40975,D,"STAT:CUM","SUPER_CLIENT:/INDEX_LISTS/PEER_GROUPS/SECTOR - IMA - MIXED INVESTMENT 40-85 SHARES - PTX",2,GBP,1)&lt;/Q&gt;&lt;R&gt;1&lt;/R&gt;&lt;C&gt;1&lt;/C&gt;&lt;D xsi:type="xsd:double"&gt;-0.471268977736905&lt;/D&gt;&lt;/FQL&gt;&lt;FQL&gt;&lt;Q&gt;^SPAR_SET_DBASE('MEURPTX');SPAR_UNIV_QUARTILE(,,40975,40975,D,"STAT:CUM","SUPER_CLIENT:/INDEX_LISTS/PEER_GROUPS/SECTOR - IMA - MIXED INVESTMENT 20-60 SHARES - PTX",2,GBP,1)&lt;/Q&gt;&lt;R&gt;1&lt;/R&gt;&lt;C&gt;1&lt;/C&gt;&lt;D xsi:type="xsd:double"&gt;-0.35340449452231359&lt;/D&gt;&lt;/FQL&gt;&lt;FQL&gt;&lt;Q&gt;^SPAR_SET_DBASE('MEURPTX');SPAR_UNIV_QUARTILE(,,40975,40975,D,"STAT:CUM","SUPER_CLIENT:/INDEX_LISTS/PEER_GROUPS/SECTOR - IMA - MIXED INVESTMENT 0-35 SHARES - PTX",2,GBP,1)&lt;/Q&gt;&lt;R&gt;1&lt;/R&gt;&lt;C&gt;1&lt;/C&gt;&lt;D xsi:type="xsd:double"&gt;-0.062486471102773944&lt;/D&gt;&lt;/FQL&gt;&lt;FQL&gt;&lt;Q&gt;^SPAR_SET_DBASE('MEURPTX');SPAR_UNIV_QUARTILE(,,40974,40974,D,"STAT:CUM","SUPER_CLIENT:/INDEX_LISTS/PEER_GROUPS/SECTOR - IMA - FLEXIBLE INVESTMENT - PTX",2,GBP,1)&lt;/Q&gt;&lt;R&gt;1&lt;/R&gt;&lt;C&gt;1&lt;/C&gt;&lt;D xsi:type="xsd:double"&gt;-0.47157453497511659&lt;/D&gt;&lt;/FQL&gt;&lt;FQL&gt;&lt;Q&gt;^SPAR_SET_DBASE('MEURPTX');SPAR_UNIV_QUARTILE(,,40974,40974,D,"STAT:CUM","SUPER_CLIENT:/INDEX_LISTS/PEER_GROUPS/SECTOR - IMA - MIXED INVESTMENT 40-85 SHARES - PTX",2,GBP,1)&lt;/Q&gt;&lt;R&gt;1&lt;/R&gt;&lt;C&gt;1&lt;/C&gt;&lt;D xsi:type="xsd:double"&gt;-0.59711002017593939&lt;/D&gt;&lt;/FQL&gt;&lt;FQL&gt;&lt;Q&gt;^SPAR_SET_DBASE('MEURPTX');SPAR_UNIV_QUARTILE(,,40974,40974,D,"STAT:CUM","SUPER_CLIENT:/INDEX_LISTS/PEER_GROUPS/SECTOR - IMA - MIXED INVESTMENT 20-60 SHARES - PTX",2,GBP,1)&lt;/Q&gt;&lt;R&gt;1&lt;/R&gt;&lt;C&gt;1&lt;/C&gt;&lt;D xsi:type="xsd:double"&gt;-0.29154518950436081&lt;/D&gt;&lt;/FQL&gt;&lt;FQL&gt;&lt;Q&gt;^SPAR_SET_DBASE('MEURPTX');SPAR_UNIV_QUARTILE(,,40974,40974,D,"STAT:CUM","SUPER_CLIENT:/INDEX_LISTS/PEER_GROUPS/SECTOR - IMA - MIXED INVESTMENT 0-35 SHARES - PTX",2,GBP,1)&lt;/Q&gt;&lt;R&gt;1&lt;/R&gt;&lt;C&gt;1&lt;/C&gt;&lt;D xsi:type="xsd:double"&gt;-0.23537932283178575&lt;/D&gt;&lt;/FQL&gt;&lt;FQL&gt;&lt;Q&gt;^SPAR_SET_DBASE('MEURPTX');SPAR_UNIV_QUARTILE(,,40973,40973,D,"STAT:CUM","SUPER_CLIENT:/INDEX_LISTS/PEER_GROUPS/SECTOR - IMA - FLEXIBLE INVESTMENT - PTX",2,GBP,1)&lt;/Q&gt;&lt;R&gt;1&lt;/R&gt;&lt;C&gt;1&lt;/C&gt;&lt;D xsi:type="xsd:double"&gt;-0.038766960545233431&lt;/D&gt;&lt;/FQL&gt;&lt;FQL&gt;&lt;Q&gt;^SPAR_SET_DBASE('MEURPTX');SPAR_UNIV_QUARTILE(,,40973,40973,D,"STAT:CUM","SUPER_CLIENT:/INDEX_LISTS/PEER_GROUPS/SECTOR - IMA - MIXED INVESTMENT 40-85 SHARES - PTX",2,GBP,1)&lt;/Q&gt;&lt;R&gt;1&lt;/R&gt;&lt;C&gt;1&lt;/C&gt;&lt;D xsi:type="xsd:double"&gt;-0.021148445166319085&lt;/D&gt;&lt;/FQL&gt;&lt;FQL&gt;&lt;Q&gt;^SPAR_SET_DBASE('MEURPTX');SPAR_UNIV_QUARTILE(,,40973,40973,D,"STAT:CUM","SUPER_CLIENT:/INDEX_LISTS/PEER_GROUPS/SECTOR - IMA - MIXED INVESTMENT 20-60 SHARES - PTX",2,GBP,1)&lt;/Q&gt;&lt;R&gt;1&lt;/R&gt;&lt;C&gt;1&lt;/C&gt;&lt;D xsi:type="xsd:double"&gt;0.074996250187497893&lt;/D&gt;&lt;/FQL&gt;&lt;FQL&gt;&lt;Q&gt;^SPAR_SET_DBASE('MEURPTX');SPAR_UNIV_QUARTILE(,,40973,40973,D,"STAT:CUM","SUPER_CLIENT:/INDEX_LISTS/PEER_GROUPS/SECTOR - IMA - MIXED INVESTMENT 0-35 SHARES - PTX",2,GBP,1)&lt;/Q&gt;&lt;R&gt;1&lt;/R&gt;&lt;C&gt;1&lt;/C&gt;&lt;D xsi:type="xsd:double"&gt;0.0948766603415363&lt;/D&gt;&lt;/FQL&gt;&lt;FQL&gt;&lt;Q&gt;^SPAR_SET_DBASE('MEURPTX');SPAR_UNIV_QUARTILE(,,40970,40970,D,"STAT:CUM","SUPER_CLIENT:/INDEX_LISTS/PEER_GROUPS/SECTOR - IMA - FLEXIBLE INVESTMENT - PTX",2,GBP,1)&lt;/Q&gt;&lt;R&gt;1&lt;/R&gt;&lt;C&gt;1&lt;/C&gt;&lt;D xsi:type="xsd:double"&gt;0.082047915982919051&lt;/D&gt;&lt;/FQL&gt;&lt;FQL&gt;&lt;Q&gt;^SPAR_SET_DBASE('MEURPTX');SPAR_UNIV_QUARTILE(,,40970,40970,D,"STAT:CUM","SUPER_CLIENT:/INDEX_LISTS/PEER_GROUPS/SECTOR - IMA - MIXED INVESTMENT 40-85 SHARES - PTX",2,GBP,1)&lt;/Q&gt;&lt;R&gt;1&lt;/R&gt;&lt;C&gt;1&lt;/C&gt;&lt;D xsi:type="xsd:double"&gt;0.13727692499687638&lt;/D&gt;&lt;/FQL&gt;&lt;FQL&gt;&lt;Q&gt;^SPAR_SET_DBASE('MEURPTX');SPAR_UNIV_QUARTILE(,,40970,40970,D,"STAT:CUM","SUPER_CLIENT:/INDEX_LISTS/PEER_GROUPS/SECTOR - IMA - MIXED INVESTMENT 20-60 SHARES - PTX",2,GBP,1)&lt;/Q&gt;&lt;R&gt;1&lt;/R&gt;&lt;C&gt;1&lt;/C&gt;&lt;D xsi:type="xsd:double"&gt;0.059889204970797749&lt;/D&gt;&lt;/FQL&gt;&lt;FQL&gt;&lt;Q&gt;^SPAR_SET_DBASE('MEURPTX');SPAR_UNIV_QUARTILE(,,40970,40970,D,"STAT:CUM","SUPER_CLIENT:/INDEX_LISTS/PEER_GROUPS/SECTOR - IMA - MIXED INVESTMENT 0-35 SHARES - PTX",2,GBP,1)&lt;/Q&gt;&lt;R&gt;1&lt;/R&gt;&lt;C&gt;1&lt;/C&gt;&lt;D xsi:type="xsd:double"&gt;0.007774840615759615&lt;/D&gt;&lt;/FQL&gt;&lt;FQL&gt;&lt;Q&gt;^SPAR_SET_DBASE('MEURPTX');SPAR_UNIV_QUARTILE(,,40969,40969,D,"STAT:CUM","SUPER_CLIENT:/INDEX_LISTS/PEER_GROUPS/SECTOR - IMA - FLEXIBLE INVESTMENT - PTX",2,GBP,1)&lt;/Q&gt;&lt;R&gt;1&lt;/R&gt;&lt;C&gt;1&lt;/C&gt;&lt;D xsi:type="xsd:double"&gt;-0.0965393594909103&lt;/D&gt;&lt;/FQL&gt;&lt;FQL&gt;&lt;Q&gt;^SPAR_SET_DBASE('MEURPTX');SPAR_UNIV_QUARTILE(,,40969,40969,D,"STAT:CUM","SUPER_CLIENT:/INDEX_LISTS/PEER_GROUPS/SECTOR - IMA - MIXED INVESTMENT 40-85 SHARES - PTX",2,GBP,1)&lt;/Q&gt;&lt;R&gt;1&lt;/R&gt;&lt;C&gt;1&lt;/C&gt;&lt;D xsi:type="xsd:double"&gt;-0.2054794520547909&lt;/D&gt;&lt;/FQL&gt;&lt;FQL&gt;&lt;Q&gt;^SPAR_SET_DBASE('MEURPTX');SPAR_UNIV_QUARTILE(,,40969,40969,D,"STAT:CUM","SUPER_CLIENT:/INDEX_LISTS/PEER_GROUPS/SECTOR - IMA - MIXED INVESTMENT 20-60 SHARES - PTX",2,GBP,1)&lt;/Q&gt;&lt;R&gt;1&lt;/R&gt;&lt;C&gt;1&lt;/C&gt;&lt;D xsi:type="xsd:double"&gt;-0.087290502793291314&lt;/D&gt;&lt;/FQL&gt;&lt;FQL&gt;&lt;Q&gt;^SPAR_SET_DBASE('MEURPTX');SPAR_UNIV_QUARTILE(,,40969,40969,D,"STAT:CUM","SUPER_CLIENT:/INDEX_LISTS/PEER_GROUPS/SECTOR - IMA - MIXED INVESTMENT 0-35 SHARES - PTX",2,GBP,1)&lt;/Q&gt;&lt;R&gt;1&lt;/R&gt;&lt;C&gt;1&lt;/C&gt;&lt;D xsi:type="xsd:double"&gt;-0.0902339140695596&lt;/D&gt;&lt;/FQL&gt;&lt;FQL&gt;&lt;Q&gt;^SPAR_SET_DBASE('MEURPTX');SPAR_UNIV_QUARTILE(,,40968,40968,D,"STAT:CUM","SUPER_CLIENT:/INDEX_LISTS/PEER_GROUPS/SECTOR - IMA - FLEXIBLE INVESTMENT - PTX",2,GBP,1)&lt;/Q&gt;&lt;R&gt;1&lt;/R&gt;&lt;C&gt;1&lt;/C&gt;&lt;D xsi:type="xsd:double"&gt;0.16200607585825644&lt;/D&gt;&lt;/FQL&gt;&lt;FQL&gt;&lt;Q&gt;^SPAR_SET_DBASE('MEURPTX');SPAR_UNIV_QUARTILE(,,40968,40968,D,"STAT:CUM","SUPER_CLIENT:/INDEX_LISTS/PEER_GROUPS/SECTOR - IMA - MIXED INVESTMENT 40-85 SHARES - PTX",2,GBP,1)&lt;/Q&gt;&lt;R&gt;1&lt;/R&gt;&lt;C&gt;1&lt;/C&gt;&lt;D xsi:type="xsd:double"&gt;0.11697410636193339&lt;/D&gt;&lt;/FQL&gt;&lt;FQL&gt;&lt;Q&gt;^SPAR_SET_DBASE('MEURPTX');SPAR_UNIV_QUARTILE(,,40968,40968,D,"STAT:CUM","SUPER_CLIENT:/INDEX_LISTS/PEER_GROUPS/SECTOR - IMA - MIXED INVESTMENT 20-60 SHARES - PTX",2,GBP,1)&lt;/Q&gt;&lt;R&gt;1&lt;/R&gt;&lt;C&gt;1&lt;/C&gt;&lt;D xsi:type="xsd:double"&gt;0.089680093273547534&lt;/D&gt;&lt;/FQL&gt;&lt;FQL&gt;&lt;Q&gt;^SPAR_SET_DBASE('MEURPTX');SPAR_UNIV_QUARTILE(,,40968,40968,D,"STAT:CUM","SUPER_CLIENT:/INDEX_LISTS/PEER_GROUPS/SECTOR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xsi:type="xsd:double"&gt;-5.9999999968418649E-06&lt;/D&gt;&lt;/FQL&gt;&lt;FQL&gt;&lt;Q&gt;^SPAR_SET_DBASE('MEURPTX');SPAR_UNIV_QUARTILE(,,40967,40967,D,"STAT:CUM","SUPER_CLIENT:/INDEX_LISTS/PEER_GROUPS/SECTOR - IMA - FLEXIBLE INVESTMENT - PTX",2,GBP,1)&lt;/Q&gt;&lt;R&gt;1&lt;/R&gt;&lt;C&gt;1&lt;/C&gt;&lt;D xsi:type="xsd:double"&gt;0.13074743952932177&lt;/D&gt;&lt;/FQL&gt;&lt;FQL&gt;&lt;Q&gt;^SPAR_SET_DBASE('MEURPTX');SPAR_UNIV_QUARTILE(,,40967,40967,D,"STAT:CUM","SUPER_CLIENT:/INDEX_LISTS/PEER_GROUPS/SECTOR - IMA - MIXED INVESTMENT 40-85 SHARES - PTX",2,GBP,1)&lt;/Q&gt;&lt;R&gt;1&lt;/R&gt;&lt;C&gt;1&lt;/C&gt;&lt;D xsi:type="xsd:double"&gt;0.27034585625056451&lt;/D&gt;&lt;/FQL&gt;&lt;FQL&gt;&lt;Q&gt;^SPAR_SET_DBASE('MEURPTX');SPAR_UNIV_QUARTILE(,,40967,40967,D,"STAT:CUM","SUPER_CLIENT:/INDEX_LISTS/PEER_GROUPS/SECTOR - IMA - MIXED INVESTMENT 20-60 SHARES - PTX",2,GBP,1)&lt;/Q&gt;&lt;R&gt;1&lt;/R&gt;&lt;C&gt;1&lt;/C&gt;&lt;D xsi:type="xsd:double"&gt;0.046794133887373413&lt;/D&gt;&lt;/FQL&gt;&lt;FQL&gt;&lt;Q&gt;^SPAR_SET_DBASE('MEURPTX');SPAR_UNIV_QUARTILE(,,40967,40967,D,"STAT:CUM","SUPER_CLIENT:/INDEX_LISTS/PEER_GROUPS/SECTOR - IMA - MIXED INVESTMENT 0-35 SHARES - PTX",2,GBP,1)&lt;/Q&gt;&lt;R&gt;1&lt;/R&gt;&lt;C&gt;1&lt;/C&gt;&lt;D xsi:type="xsd:double"&gt;0.18686427026279873&lt;/D&gt;&lt;/FQL&gt;&lt;FQL&gt;&lt;Q&gt;^SPAR_SET_DBASE('MEURPTX');SPAR_UNIV_QUARTILE(,,40966,40966,D,"STAT:CUM","SUPER_CLIENT:/INDEX_LISTS/PEER_GROUPS/SECTOR - IMA - FLEXIBLE INVESTMENT - PTX",2,GBP,1)&lt;/Q&gt;&lt;R&gt;1&lt;/R&gt;&lt;C&gt;1&lt;/C&gt;&lt;D xsi:type="xsd:double"&gt;-0.18077838027936721&lt;/D&gt;&lt;/FQL&gt;&lt;FQL&gt;&lt;Q&gt;^SPAR_SET_DBASE('MEURPTX');SPAR_UNIV_QUARTILE(,,40966,40966,D,"STAT:CUM","SUPER_CLIENT:/INDEX_LISTS/PEER_GROUPS/SECTOR - IMA - MIXED INVESTMENT 40-85 SHARES - PTX",2,GBP,1)&lt;/Q&gt;&lt;R&gt;1&lt;/R&gt;&lt;C&gt;1&lt;/C&gt;&lt;D xsi:type="xsd:double"&gt;-0.3310933407295491&lt;/D&gt;&lt;/FQL&gt;&lt;FQL&gt;&lt;Q&gt;^SPAR_SET_DBASE('MEURPTX');SPAR_UNIV_QUARTILE(,,40966,40966,D,"STAT:CUM","SUPER_CLIENT:/INDEX_LISTS/PEER_GROUPS/SECTOR - IMA - MIXED INVESTMENT 20-60 SHARES - PTX",2,GBP,1)&lt;/Q&gt;&lt;R&gt;1&lt;/R&gt;&lt;C&gt;1&lt;/C&gt;&lt;D xsi:type="xsd:double"&gt;-0.054060050810822435&lt;/D&gt;&lt;/FQL&gt;&lt;FQL&gt;&lt;Q&gt;^SPAR_SET_DBASE('MEURPTX');SPAR_UNIV_QUARTILE(,,40966,40966,D,"STAT:CUM","SUPER_CLIENT:/INDEX_LISTS/PEER_GROUPS/SECTOR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xsi:type="xsd:double"&gt;-5.9999999968418649E-06&lt;/D&gt;&lt;/FQL&gt;&lt;FQL&gt;&lt;Q&gt;^SPAR_SET_DBASE('MEURPTX');SPAR_UNIV_QUARTILE(,,40963,40963,D,"STAT:CUM","SUPER_CLIENT:/INDEX_LISTS/PEER_GROUPS/SECTOR - IMA - FLEXIBLE INVESTMENT - PTX",2,GBP,1)&lt;/Q&gt;&lt;R&gt;1&lt;/R&gt;&lt;C&gt;1&lt;/C&gt;&lt;D xsi:type="xsd:double"&gt;0.11176752355102071&lt;/D&gt;&lt;/FQL&gt;&lt;FQL&gt;&lt;Q&gt;^SPAR_SET_DBASE('MEURPTX');SPAR_UNIV_QUARTILE(,,40963,40963,D,"STAT:CUM","SUPER_CLIENT:/INDEX_LISTS/PEER_GROUPS/SECTOR - IMA - MIXED INVESTMENT 40-85 SHARES - PTX",2,GBP,1)&lt;/Q&gt;&lt;R&gt;1&lt;/R&gt;&lt;C&gt;1&lt;/C&gt;&lt;D xsi:type="xsd:double"&gt;0.17939318305904006&lt;/D&gt;&lt;/FQL&gt;&lt;FQL&gt;&lt;Q&gt;^SPAR_SET_DBASE('MEURPTX');SPAR_UNIV_QUARTILE(,,40963,40963,D,"STAT:CUM","SUPER_CLIENT:/INDEX_LISTS/PEER_GROUPS/SECTOR - IMA - MIXED INVESTMENT 20-60 SHARES - PTX",2,GBP,1)&lt;/Q&gt;&lt;R&gt;1&lt;/R&gt;&lt;C&gt;1&lt;/C&gt;&lt;D xsi:type="xsd:double"&gt;0.18545994065282123&lt;/D&gt;&lt;/FQL&gt;&lt;FQL&gt;&lt;Q&gt;^SPAR_SET_DBASE('MEURPTX');SPAR_UNIV_QUARTILE(,,40963,40963,D,"STAT:CUM","SUPER_CLIENT:/INDEX_LISTS/PEER_GROUPS/SECTOR - IMA - MIXED INVESTMENT 0-35 SHARES - PTX",2,GBP,1)&lt;/Q&gt;&lt;R&gt;1&lt;/R&gt;&lt;C&gt;1&lt;/C&gt;&lt;D xsi:type="xsd:double"&gt;0.19080501544612716&lt;/D&gt;&lt;/FQL&gt;&lt;FQL&gt;&lt;Q&gt;^SPAR_SET_DBASE('MEURPTX');SPAR_UNIV_QUARTILE(,,40962,40962,D,"STAT:CUM","SUPER_CLIENT:/INDEX_LISTS/PEER_GROUPS/SECTOR - IMA - FLEXIBLE INVESTMENT - PTX",2,GBP,1)&lt;/Q&gt;&lt;R&gt;1&lt;/R&gt;&lt;C&gt;1&lt;/C&gt;&lt;D xsi:type="xsd:double"&gt;0.22002200220021528&lt;/D&gt;&lt;/FQL&gt;&lt;FQL&gt;&lt;Q&gt;^SPAR_SET_DBASE('MEURPTX');SPAR_UNIV_QUARTILE(,,40962,40962,D,"STAT:CUM","SUPER_CLIENT:/INDEX_LISTS/PEER_GROUPS/SECTOR - IMA - MIXED INVESTMENT 40-85 SHARES - PTX",2,GBP,1)&lt;/Q&gt;&lt;R&gt;1&lt;/R&gt;&lt;C&gt;1&lt;/C&gt;&lt;D xsi:type="xsd:double"&gt;0.27590103628190032&lt;/D&gt;&lt;/FQL&gt;&lt;FQL&gt;&lt;Q&gt;^SPAR_SET_DBASE('MEURPTX');SPAR_UNIV_QUARTILE(,,40962,40962,D,"STAT:CUM","SUPER_CLIENT:/INDEX_LISTS/PEER_GROUPS/SECTOR - IMA - MIXED INVESTMENT 20-60 SHARES - PTX",2,GBP,1)&lt;/Q&gt;&lt;R&gt;1&lt;/R&gt;&lt;C&gt;1&lt;/C&gt;&lt;D xsi:type="xsd:double"&gt;0.19417475728156219&lt;/D&gt;&lt;/FQL&gt;&lt;FQL&gt;&lt;Q&gt;^SPAR_SET_DBASE('MEURPTX');SPAR_UNIV_QUARTILE(,,40962,40962,D,"STAT:CUM","SUPER_CLIENT:/INDEX_LISTS/PEER_GROUPS/SECTOR - IMA - MIXED INVESTMENT 0-35 SHARES - PTX",2,GBP,1)&lt;/Q&gt;&lt;R&gt;1&lt;/R&gt;&lt;C&gt;1&lt;/C&gt;&lt;D xsi:type="xsd:double"&gt;0.206896551724145&lt;/D&gt;&lt;/FQL&gt;&lt;FQL&gt;&lt;Q&gt;^SPAR_SET_DBASE('MEURPTX');SPAR_UNIV_QUARTILE(,,40961,40961,D,"STAT:CUM","SUPER_CLIENT:/INDEX_LISTS/PEER_GROUPS/SECTOR - IMA - FLEXIBLE INVESTMENT - PTX",2,GBP,1)&lt;/Q&gt;&lt;R&gt;1&lt;/R&gt;&lt;C&gt;1&lt;/C&gt;&lt;D xsi:type="xsd:double"&gt;0.11112926948846358&lt;/D&gt;&lt;/FQL&gt;&lt;FQL&gt;&lt;Q&gt;^SPAR_SET_DBASE('MEURPTX');SPAR_UNIV_QUARTILE(,,40961,40961,D,"STAT:CUM","SUPER_CLIENT:/INDEX_LISTS/PEER_GROUPS/SECTOR - IMA - MIXED INVESTMENT 40-85 SHARES - PTX",2,GBP,1)&lt;/Q&gt;&lt;R&gt;1&lt;/R&gt;&lt;C&gt;1&lt;/C&gt;&lt;D xsi:type="xsd:double"&gt;0.13091289928435224&lt;/D&gt;&lt;/FQL&gt;&lt;FQL&gt;&lt;Q&gt;^SPAR_SET_DBASE('MEURPTX');SPAR_UNIV_QUARTILE(,,40961,40961,D,"STAT:CUM","SUPER_CLIENT:/INDEX_LISTS/PEER_GROUPS/SECTOR - IMA - MIXED INVESTMENT 20-60 SHARES - PTX",2,GBP,1)&lt;/Q&gt;&lt;R&gt;1&lt;/R&gt;&lt;C&gt;1&lt;/C&gt;&lt;D xsi:type="xsd:double"&gt;0.093109869646168519&lt;/D&gt;&lt;/FQL&gt;&lt;FQL&gt;&lt;Q&gt;^SPAR_SET_DBASE('MEURPTX');SPAR_UNIV_QUARTILE(,,40961,40961,D,"STAT:CUM","SUPER_CLIENT:/INDEX_LISTS/PEER_GROUPS/SECTOR - IMA - MIXED INVESTMENT 0-35 SHARES - PTX",2,GBP,1)&lt;/Q&gt;&lt;R&gt;1&lt;/R&gt;&lt;C&gt;1&lt;/C&gt;&lt;D xsi:type="xsd:double"&gt;0.18751506817511476&lt;/D&gt;&lt;/FQL&gt;&lt;FQL&gt;&lt;Q&gt;^SPAR_SET_DBASE('MEURPTX');SPAR_UNIV_QUARTILE(,,40960,40960,D,"STAT:CUM","SUPER_CLIENT:/INDEX_LISTS/PEER_GROUPS/SECTOR - IMA - FLEXIBLE INVESTMENT - PTX",2,GBP,1)&lt;/Q&gt;&lt;R&gt;1&lt;/R&gt;&lt;C&gt;1&lt;/C&gt;&lt;D xsi:type="xsd:double"&gt;0.07518796992480592&lt;/D&gt;&lt;/FQL&gt;&lt;FQL&gt;&lt;Q&gt;^SPAR_SET_DBASE('MEURPTX');SPAR_UNIV_QUARTILE(,,40960,40960,D,"STAT:CUM","SUPER_CLIENT:/INDEX_LISTS/PEER_GROUPS/SECTOR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xsi:type="xsd:double"&gt;0&lt;/D&gt;&lt;/FQL&gt;&lt;FQL&gt;&lt;Q&gt;^SPAR_SET_DBASE('MEURPTX');SPAR_UNIV_QUARTILE(,,40960,40960,D,"STAT:CUM","SUPER_CLIENT:/INDEX_LISTS/PEER_GROUPS/SECTOR - IMA - MIXED INVESTMENT 20-60 SHARES - PTX",2,GBP,1)&lt;/Q&gt;&lt;R&gt;1&lt;/R&gt;&lt;C&gt;1&lt;/C&gt;&lt;D xsi:type="xsd:double"&gt;0.1304958843605819&lt;/D&gt;&lt;/FQL&gt;&lt;FQL&gt;&lt;Q&gt;^SPAR_SET_DBASE('MEURPTX');SPAR_UNIV_QUARTILE(,,40960,40960,D,"STAT:CUM","SUPER_CLIENT:/INDEX_LISTS/PEER_GROUPS/SECTOR - IMA - MIXED INVESTMENT 0-35 SHARES - PTX",2,GBP,1)&lt;/Q&gt;&lt;R&gt;1&lt;/R&gt;&lt;C&gt;1&lt;/C&gt;&lt;D xsi:type="xsd:double"&gt;0.014161455499506204&lt;/D&gt;&lt;/FQL&gt;&lt;FQL&gt;&lt;Q&gt;^SPAR_SET_DBASE('MEURPTX');SPAR_UNIV_QUARTILE(,,40959,40959,D,"STAT:CUM","SUPER_CLIENT:/INDEX_LISTS/PEER_GROUPS/SECTOR - IMA - FLEXIBLE INVESTMENT - PTX",2,GBP,1)&lt;/Q&gt;&lt;R&gt;1&lt;/R&gt;&lt;C&gt;1&lt;/C&gt;&lt;D xsi:type="xsd:double"&gt;0.47393364928909332&lt;/D&gt;&lt;/FQL&gt;&lt;FQL&gt;&lt;Q&gt;^SPAR_SET_DBASE('MEURPTX');SPAR_UNIV_QUARTILE(,,40959,40959,D,"STAT:CUM","SUPER_CLIENT:/INDEX_LISTS/PEER_GROUPS/SECTOR - IMA - MIXED INVESTMENT 40-85 SHARES - PTX",2,GBP,1)&lt;/Q&gt;&lt;R&gt;1&lt;/R&gt;&lt;C&gt;1&lt;/C&gt;&lt;D xsi:type="xsd:double"&gt;0.44539565016195048&lt;/D&gt;&lt;/FQL&gt;&lt;FQL&gt;&lt;Q&gt;^SPAR_SET_DBASE('MEURPTX');SPAR_UNIV_QUARTILE(,,40959,40959,D,"STAT:CUM","SUPER_CLIENT:/INDEX_LISTS/PEER_GROUPS/SECTOR - IMA - MIXED INVESTMENT 20-60 SHARES - PTX",2,GBP,1)&lt;/Q&gt;&lt;R&gt;1&lt;/R&gt;&lt;C&gt;1&lt;/C&gt;&lt;D xsi:type="xsd:double"&gt;0.2714932126697045&lt;/D&gt;&lt;/FQL&gt;&lt;FQL&gt;&lt;Q&gt;^SPAR_SET_DBASE('MEURPTX');SPAR_UNIV_QUARTILE(,,40959,40959,D,"STAT:CUM","SUPER_CLIENT:/INDEX_LISTS/PEER_GROUPS/SECTOR - IMA - MIXED INVESTMENT 0-35 SHARES - PTX",2,GBP,1)&lt;/Q&gt;&lt;R&gt;1&lt;/R&gt;&lt;C&gt;1&lt;/C&gt;&lt;D xsi:type="xsd:double"&gt;0.057099352873990483&lt;/D&gt;&lt;/FQL&gt;&lt;FQL&gt;&lt;Q&gt;^SPAR_SET_DBASE('MEURPTX');SPAR_UNIV_QUARTILE(,,40956,40956,D,"STAT:CUM","SUPER_CLIENT:/INDEX_LISTS/PEER_GROUPS/SECTOR - IMA - FLEXIBLE INVESTMENT - PTX",2,GBP,1)&lt;/Q&gt;&lt;R&gt;1&lt;/R&gt;&lt;C&gt;1&lt;/C&gt;&lt;D xsi:type="xsd:double"&gt;0.033057314266815574&lt;/D&gt;&lt;/FQL&gt;&lt;FQL&gt;&lt;Q&gt;^SPAR_SET_DBASE('MEURPTX');SPAR_UNIV_QUARTILE(,,40956,40956,D,"STAT:CUM","SUPER_CLIENT:/INDEX_LISTS/PEER_GROUPS/SECTOR - IMA - MIXED INVESTMENT 40-85 SHARES - PTX",2,GBP,1)&lt;/Q&gt;&lt;R&gt;1&lt;/R&gt;&lt;C&gt;1&lt;/C&gt;&lt;D xsi:type="xsd:double"&gt;0.16935793413623834&lt;/D&gt;&lt;/FQL&gt;&lt;FQL&gt;&lt;Q&gt;^SPAR_SET_DBASE('MEURPTX');SPAR_UNIV_QUARTILE(,,40956,40956,D,"STAT:CUM","SUPER_CLIENT:/INDEX_LISTS/PEER_GROUPS/SECTOR - IMA - MIXED INVESTMENT 20-60 SHARES - PTX",2,GBP,1)&lt;/Q&gt;&lt;R&gt;1&lt;/R&gt;&lt;C&gt;1&lt;/C&gt;&lt;D xsi:type="xsd:double"&gt;-0.056259172207306918&lt;/D&gt;&lt;/FQL&gt;&lt;FQL&gt;&lt;Q&gt;^SPAR_SET_DBASE('MEURPTX');SPAR_UNIV_QUARTILE(,,40956,40956,D,"STAT:CUM","SUPER_CLIENT:/INDEX_LISTS/PEER_GROUPS/SECTOR - IMA - MIXED INVESTMENT 0-35 SHARES - PTX",2,GBP,1)&lt;/Q&gt;&lt;R&gt;1&lt;/R&gt;&lt;C&gt;1&lt;/C&gt;&lt;D xsi:type="xsd:double"&gt;-0.09098952652168979&lt;/D&gt;&lt;/FQL&gt;&lt;FQL&gt;&lt;Q&gt;^SPAR_SET_DBASE('MEURPTX');SPAR_UNIV_QUARTILE(,,40955,40955,D,"STAT:CUM","SUPER_CLIENT:/INDEX_LISTS/PEER_GROUPS/SECTOR - IMA - FLEXIBLE INVESTMENT - PTX",2,GBP,1)&lt;/Q&gt;&lt;R&gt;1&lt;/R&gt;&lt;C&gt;1&lt;/C&gt;&lt;D xsi:type="xsd:double"&gt;-0.11849628217913688&lt;/D&gt;&lt;/FQL&gt;&lt;FQL&gt;&lt;Q&gt;^SPAR_SET_DBASE('MEURPTX');SPAR_UNIV_QUARTILE(,,40955,40955,D,"STAT:CUM","SUPER_CLIENT:/INDEX_LISTS/PEER_GROUPS/SECTOR - IMA - MIXED INVESTMENT 40-85 SHARES - PTX",2,GBP,1)&lt;/Q&gt;&lt;R&gt;1&lt;/R&gt;&lt;C&gt;1&lt;/C&gt;&lt;D xsi:type="xsd:double"&gt;-0.29453081542798465&lt;/D&gt;&lt;/FQL&gt;&lt;FQL&gt;&lt;Q&gt;^SPAR_SET_DBASE('MEURPTX');SPAR_UNIV_QUARTILE(,,40955,40955,D,"STAT:CUM","SUPER_CLIENT:/INDEX_LISTS/PEER_GROUPS/SECTOR - IMA - MIXED INVESTMENT 20-60 SHARES - PTX",2,GBP,1)&lt;/Q&gt;&lt;R&gt;1&lt;/R&gt;&lt;C&gt;1&lt;/C&gt;&lt;D xsi:type="xsd:double"&gt;-0.09216589861750224&lt;/D&gt;&lt;/FQL&gt;&lt;FQL&gt;&lt;Q&gt;^SPAR_SET_DBASE('MEURPTX');SPAR_UNIV_QUARTILE(,,40955,40955,D,"STAT:CUM","SUPER_CLIENT:/INDEX_LISTS/PEER_GROUPS/SECTOR - IMA - MIXED INVESTMENT 0-35 SHARES - PTX",2,GBP,1)&lt;/Q&gt;&lt;R&gt;1&lt;/R&gt;&lt;C&gt;1&lt;/C&gt;&lt;D xsi:type="xsd:double"&gt;-0.12755102040814537&lt;/D&gt;&lt;/FQL&gt;&lt;FQL&gt;&lt;Q&gt;^SPAR_SET_DBASE('MEURPTX');SPAR_UNIV_QUARTILE(,,40954,40954,D,"STAT:CUM","SUPER_CLIENT:/INDEX_LISTS/PEER_GROUPS/SECTOR - IMA - FLEXIBLE INVESTMENT - PTX",2,GBP,1)&lt;/Q&gt;&lt;R&gt;1&lt;/R&gt;&lt;C&gt;1&lt;/C&gt;&lt;D xsi:type="xsd:double"&gt;0.28519614963211648&lt;/D&gt;&lt;/FQL&gt;&lt;FQL&gt;&lt;Q&gt;^SPAR_SET_DBASE('MEURPTX');SPAR_UNIV_QUARTILE(,,40954,40954,D,"STAT:CUM","SUPER_CLIENT:/INDEX_LISTS/PEER_GROUPS/SECTOR - IMA - MIXED INVESTMENT 40-85 SHARES - PTX",2,GBP,1)&lt;/Q&gt;&lt;R&gt;1&lt;/R&gt;&lt;C&gt;1&lt;/C&gt;&lt;D xsi:type="xsd:double"&gt;0.24848868068430008&lt;/D&gt;&lt;/FQL&gt;&lt;FQL&gt;&lt;Q&gt;^SPAR_SET_DBASE('MEURPTX');SPAR_UNIV_QUARTILE(,,40954,40954,D,"STAT:CUM","SUPER_CLIENT:/INDEX_LISTS/PEER_GROUPS/SECTOR - IMA - MIXED INVESTMENT 20-60 SHARES - PTX",2,GBP,1)&lt;/Q&gt;&lt;R&gt;1&lt;/R&gt;&lt;C&gt;1&lt;/C&gt;&lt;D xsi:type="xsd:double"&gt;0.18542399763061823&lt;/D&gt;&lt;/FQL&gt;&lt;FQL&gt;&lt;Q&gt;^SPAR_SET_DBASE('MEURPTX');SPAR_UNIV_QUARTILE(,,40954,40954,D,"STAT:CUM","SUPER_CLIENT:/INDEX_LISTS/PEER_GROUPS/SECTOR - IMA - MIXED INVESTMENT 0-35 SHARES - PTX",2,GBP,1)&lt;/Q&gt;&lt;R&gt;1&lt;/R&gt;&lt;C&gt;1&lt;/C&gt;&lt;D xsi:type="xsd:double"&gt;0.11192235913015658&lt;/D&gt;&lt;/FQL&gt;&lt;FQL&gt;&lt;Q&gt;^SPAR_SET_DBASE('MEURPTX');SPAR_UNIV_QUARTILE(,,40953,40953,D,"STAT:CUM","SUPER_CLIENT:/INDEX_LISTS/PEER_GROUPS/SECTOR - IMA - FLEXIBLE INVESTMENT - PTX",2,GBP,1)&lt;/Q&gt;&lt;R&gt;1&lt;/R&gt;&lt;C&gt;1&lt;/C&gt;&lt;D xsi:type="xsd:double"&gt;0.27776208776963962&lt;/D&gt;&lt;/FQL&gt;&lt;FQL&gt;&lt;Q&gt;^SPAR_SET_DBASE('MEURPTX');SPAR_UNIV_QUARTILE(,,40953,40953,D,"STAT:CUM","SUPER_CLIENT:/INDEX_LISTS/PEER_GROUPS/SECTOR - IMA - MIXED INVESTMENT 40-85 SHARES - PTX",2,GBP,1)&lt;/Q&gt;&lt;R&gt;1&lt;/R&gt;&lt;C&gt;1&lt;/C&gt;&lt;D xsi:type="xsd:double"&gt;0.26223811357541926&lt;/D&gt;&lt;/FQL&gt;&lt;FQL&gt;&lt;Q&gt;^SPAR_SET_DBASE('MEURPTX');SPAR_UNIV_QUARTILE(,,40953,40953,D,"STAT:CUM","SUPER_CLIENT:/INDEX_LISTS/PEER_GROUPS/SECTOR - IMA - MIXED INVESTMENT 20-60 SHARES - PTX",2,GBP,1)&lt;/Q&gt;&lt;R&gt;1&lt;/R&gt;&lt;C&gt;1&lt;/C&gt;&lt;D xsi:type="xsd:double"&gt;0.19997983587383139&lt;/D&gt;&lt;/FQL&gt;&lt;FQL&gt;&lt;Q&gt;^SPAR_SET_DBASE('MEURPTX');SPAR_UNIV_QUARTILE(,,40953,40953,D,"STAT:CUM","SUPER_CLIENT:/INDEX_LISTS/PEER_GROUPS/SECTOR - IMA - MIXED INVESTMENT 0-35 SHARES - PTX",2,GBP,1)&lt;/Q&gt;&lt;R&gt;1&lt;/R&gt;&lt;C&gt;1&lt;/C&gt;&lt;D xsi:type="xsd:double"&gt;0.14877293376136525&lt;/D&gt;&lt;/FQL&gt;&lt;FQL&gt;&lt;Q&gt;^SPAR_SET_DBASE('MEURPTX');SPAR_UNIV_QUARTILE(,,40952,40952,D,"STAT:CUM","SUPER_CLIENT:/INDEX_LISTS/PEER_GROUPS/SECTOR - IMA - FLEXIBLE INVESTMENT - PTX",2,GBP,1)&lt;/Q&gt;&lt;R&gt;1&lt;/R&gt;&lt;C&gt;1&lt;/C&gt;&lt;D xsi:type="xsd:double"&gt;0.0069255349191665871&lt;/D&gt;&lt;/FQL&gt;&lt;FQL&gt;&lt;Q&gt;^SPAR_SET_DBASE('MEURPTX');SPAR_UNIV_QUARTILE(,,40952,40952,D,"STAT:CUM","SUPER_CLIENT:/INDEX_LISTS/PEER_GROUPS/SECTOR - IMA - MIXED INVESTMENT 40-85 SHARES - PTX",2,GBP,1)&lt;/Q&gt;&lt;R&gt;1&lt;/R&gt;&lt;C&gt;1&lt;/C&gt;&lt;D xsi:type="xsd:double"&gt;0.10708122098912476&lt;/D&gt;&lt;/FQL&gt;&lt;FQL&gt;&lt;Q&gt;^SPAR_SET_DBASE('MEURPTX');SPAR_UNIV_QUARTILE(,,40952,40952,D,"STAT:CUM","SUPER_CLIENT:/INDEX_LISTS/PEER_GROUPS/SECTOR - IMA - MIXED INVESTMENT 20-60 SHARES - PTX",2,GBP,1)&lt;/Q&gt;&lt;R&gt;1&lt;/R&gt;&lt;C&gt;1&lt;/C&gt;&lt;D xsi:type="xsd:double"&gt;0.055592795730019517&lt;/D&gt;&lt;/FQL&gt;&lt;FQL&gt;&lt;Q&gt;^SPAR_SET_DBASE('MEURPTX');SPAR_UNIV_QUARTILE(,,40952,40952,D,"STAT:CUM","SUPER_CLIENT:/INDEX_LISTS/PEER_GROUPS/SECTOR - IMA - MIXED INVESTMENT 0-35 SHARES - PTX",2,GBP,1)&lt;/Q&gt;&lt;R&gt;1&lt;/R&gt;&lt;C&gt;1&lt;/C&gt;&lt;D xsi:type="xsd:double"&gt;0.0879919662923001&lt;/D&gt;&lt;/FQL&gt;&lt;FQL&gt;&lt;Q&gt;^SPAR_SET_DBASE('MEURPTX');SPAR_UNIV_QUARTILE(,,40949,40949,D,"STAT:CUM","SUPER_CLIENT:/INDEX_LISTS/PEER_GROUPS/SECTOR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xsi:type="xsd:double"&gt;-5.9999999968418649E-06&lt;/D&gt;&lt;/FQL&gt;&lt;FQL&gt;&lt;Q&gt;^SPAR_SET_DBASE('MEURPTX');SPAR_UNIV_QUARTILE(,,40949,40949,D,"STAT:CUM","SUPER_CLIENT:/INDEX_LISTS/PEER_GROUPS/SECTOR - IMA - MIXED INVESTMENT 40-85 SHARES - PTX",2,GBP,1)&lt;/Q&gt;&lt;R&gt;1&lt;/R&gt;&lt;C&gt;1&lt;/C&gt;&lt;D xsi:type="xsd:double"&gt;-0.077918329521076135&lt;/D&gt;&lt;/FQL&gt;&lt;FQL&gt;&lt;Q&gt;^SPAR_SET_DBASE('MEURPTX');SPAR_UNIV_QUARTILE(,,40949,40949,D,"STAT:CUM","SUPER_CLIENT:/INDEX_LISTS/PEER_GROUPS/SECTOR - IMA - MIXED INVESTMENT 20-60 SHARES - PTX",2,GBP,1)&lt;/Q&gt;&lt;R&gt;1&lt;/R&gt;&lt;C&gt;1&lt;/C&gt;&lt;D xsi:type="xsd:double"&gt;-0.00934263171653571&lt;/D&gt;&lt;/FQL&gt;&lt;FQL&gt;&lt;Q&gt;^SPAR_SET_DBASE('MEURPTX');SPAR_UNIV_QUARTILE(,,40949,40949,D,"STAT:CUM","SUPER_CLIENT:/INDEX_LISTS/PEER_GROUPS/SECTOR - IMA - MIXED INVESTMENT 0-35 SHARES - PTX",2,GBP,1)&lt;/Q&gt;&lt;R&gt;1&lt;/R&gt;&lt;C&gt;1&lt;/C&gt;&lt;D xsi:type="xsd:double"&gt;-0.00915513028362236&lt;/D&gt;&lt;/FQL&gt;&lt;FQL&gt;&lt;Q&gt;^SPAR_SET_DBASE('MEURPTX');SPAR_UNIV_QUARTILE(,,40948,40948,D,"STAT:CUM","SUPER_CLIENT:/INDEX_LISTS/PEER_GROUPS/SECTOR - IMA - FLEXIBLE INVESTMENT - PTX",2,GBP,1)&lt;/Q&gt;&lt;R&gt;1&lt;/R&gt;&lt;C&gt;1&lt;/C&gt;&lt;D xsi:type="xsd:double"&gt;0.16648168701443034&lt;/D&gt;&lt;/FQL&gt;&lt;FQL&gt;&lt;Q&gt;^SPAR_SET_DBASE('MEURPTX');SPAR_UNIV_QUARTILE(,,40948,40948,D,"STAT:CUM","SUPER_CLIENT:/INDEX_LISTS/PEER_GROUPS/SECTOR - IMA - MIXED INVESTMENT 40-85 SHARES - PTX",2,GBP,1)&lt;/Q&gt;&lt;R&gt;1&lt;/R&gt;&lt;C&gt;1&lt;/C&gt;&lt;D xsi:type="xsd:double"&gt;0.17937219730941312&lt;/D&gt;&lt;/FQL&gt;&lt;FQL&gt;&lt;Q&gt;^SPAR_SET_DBASE('MEURPTX');SPAR_UN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IV_QUARTILE(,,40948,40948,D,"STAT:CUM","SUPER_CLIENT:/INDEX_LISTS/PEER_GROUPS/SECTOR - IMA - MIXED INVESTMENT 20-60 SHARES - PTX",2,GBP,1)&lt;/Q&gt;&lt;R&gt;1&lt;/R&gt;&lt;C&gt;1&lt;/C&gt;&lt;D xsi:type="xsd:double"&gt;0.16051364365972098&lt;/D&gt;&lt;/FQL&gt;&lt;FQL&gt;&lt;Q&gt;^SPAR_SET_DBASE('MEURPTX');SPAR_UNIV_QUARTILE(,,40948,40948,D,"STAT:CUM","SUPER_CLIENT:/INDEX_LISTS/PEER_GROUPS/SECTOR - IMA - MIXED INVESTMENT 0-35 SHARES - PTX",2,GBP,1)&lt;/Q&gt;&lt;R&gt;1&lt;/R&gt;&lt;C&gt;1&lt;/C&gt;&lt;D xsi:type="xsd:double"&gt;0.10878433505574492&lt;/D&gt;&lt;/FQL&gt;&lt;FQL&gt;&lt;Q&gt;^SPAR_SET_DBASE('MEURPTX');SPAR_UNIV_QUARTILE(,,40947,40947,D,"STAT:CUM","SUPER_CLIENT:/INDEX_LISTS/PEER_GROUPS/SECTOR - IMA - FLEXIBLE INVESTMENT - PTX",2,GBP,1)&lt;/Q&gt;&lt;R&gt;1&lt;/R&gt;&lt;C&gt;1&lt;/C&gt;&lt;D xsi:type="xsd:double"&gt;0.14569763455603013&lt;/D&gt;&lt;/FQL&gt;&lt;FQL&gt;&lt;Q&gt;^SPAR_SET_DBASE('MEURPTX');SPAR_UNIV_QUARTILE(,,40947,40947,D,"STAT:CUM","SUPER_CLIENT:/INDEX_LISTS/PEER_GROUPS/SECTOR - IMA - MIXED INVESTMENT 40-85 SHARES - PTX",2,GBP,1)&lt;/Q&gt;&lt;R&gt;1&lt;/R&gt;&lt;C&gt;1&lt;/C&gt;&lt;D xsi:type="xsd:double"&gt;0.12321107004076293&lt;/D&gt;&lt;/FQL&gt;&lt;FQL&gt;&lt;Q&gt;^SPAR_SET_DBASE('MEURPTX');SPAR_UNIV_QUARTILE(,,40947,40947,D,"STAT:CUM","SUPER_CLIENT:/INDEX_LISTS/PEER_GROUPS/SECTOR - IMA - MIXED INVESTMENT 20-60 SHARES - PTX",2,GBP,1)&lt;/Q&gt;&lt;R&gt;1&lt;/R&gt;&lt;C&gt;1&lt;/C&gt;&lt;D xsi:type="xsd:double"&gt;0.044528553935219151&lt;/D&gt;&lt;/FQL&gt;&lt;FQL&gt;&lt;Q&gt;^SPAR_SET_DBASE('MEURPTX');SPAR_UNIV_QUARTILE(,,40947,40947,D,"STAT:CUM","SUPER_CLIENT:/INDEX_LISTS/PEER_GROUPS/SECTOR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xsi:type="xsd:double"&gt;0&lt;/D&gt;&lt;/FQL&gt;&lt;FQL&gt;&lt;Q&gt;^SPAR_SET_DBASE('MEURPTX');SPAR_UNIV_QUARTILE(,,40946,40946,D,"STAT:CUM","SUPER_CLIENT:/INDEX_LISTS/PEER_GROUPS/SECTOR - IMA - FLEXIBLE INVESTMENT - PTX",2,GBP,1)&lt;/Q&gt;&lt;R&gt;1&lt;/R&gt;&lt;C&gt;1&lt;/C&gt;&lt;D xsi:type="xsd:double"&gt;0&lt;/D&gt;&lt;/FQL&gt;&lt;FQL&gt;&lt;Q&gt;^SPAR_SET_DBASE('MEURPTX');SPAR_UNIV_QUARTILE(,,40946,40946,D,"STAT:CUM","SUPER_CLIENT:/INDEX_LISTS/PEER_GROUPS/SECTOR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xsi:type="xsd:double"&gt;0&lt;/D&gt;&lt;/FQL&gt;&lt;FQL&gt;&lt;Q&gt;^SPAR_SET_DBASE('MEURPTX');SPAR_UNIV_QUARTILE(,,40946,40946,D,"STAT:CUM","SUPER_CLIENT:/INDEX_LISTS/PEER_GROUPS/SECTOR - IMA - MIXED INVESTMENT 20-60 SHARES - PTX",2,GBP,1)&lt;/Q&gt;&lt;R&gt;1&lt;/R&gt;&lt;C&gt;1&lt;/C&gt;&lt;D xsi:type="xsd:double"&gt;0.093457943925212561&lt;/D&gt;&lt;/FQL&gt;&lt;FQL&gt;&lt;Q&gt;^SPAR_SET_DBASE('MEURPTX');SPAR_UNIV_QUARTILE(,,40946,40946,D,"STAT:CUM","SUPER_CLIENT:/INDEX_LISTS/PEER_GROUPS/SECTOR - IMA - MIXED INVESTMENT 0-35 SHARES - PTX",2,GBP,1)&lt;/Q&gt;&lt;R&gt;1&lt;/R&gt;&lt;C&gt;1&lt;/C&gt;&lt;D xsi:type="xsd:double"&gt;0.04171788281746025&lt;/D&gt;&lt;/FQL&gt;&lt;FQL&gt;&lt;Q&gt;^SPAR_SET_DBASE('MEURPTX');SPAR_UNIV_QUARTILE(,,40945,40945,D,"STAT:CUM","SUPER_CLIENT:/INDEX_LISTS/PEER_GROUPS/SECTOR - IMA - FLEXIBLE INVESTMENT - PTX",2,GBP,1)&lt;/Q&gt;&lt;R&gt;1&lt;/R&gt;&lt;C&gt;1&lt;/C&gt;&lt;D xsi:type="xsd:double"&gt;0.45599676215315466&lt;/D&gt;&lt;/FQL&gt;&lt;FQL&gt;&lt;Q&gt;^SPAR_SET_DBASE('MEURPTX');SPAR_UNIV_QUARTILE(,,40945,40945,D,"STAT:CUM","SUPER_CLIENT:/INDEX_LISTS/PEER_GROUPS/SECTOR - IMA - MIXED INVESTMENT 40-85 SHARES - PTX",2,GBP,1)&lt;/Q&gt;&lt;R&gt;1&lt;/R&gt;&lt;C&gt;1&lt;/C&gt;&lt;D xsi:type="xsd:double"&gt;0.5355776587605332&lt;/D&gt;&lt;/FQL&gt;&lt;FQL&gt;&lt;Q&gt;^SPAR_SET_DBASE('MEURPTX');SPAR_UNIV_QUARTILE(,,40945,40945,D,"STAT:CUM","SUPER_CLIENT:/INDEX_LISTS/PEER_GROUPS/SECTOR - IMA - MIXED INVESTMENT 20-60 SHARES - PTX",2,GBP,1)&lt;/Q&gt;&lt;R&gt;1&lt;/R&gt;&lt;C&gt;1&lt;/C&gt;&lt;D xsi:type="xsd:double"&gt;0.29175784099197966&lt;/D&gt;&lt;/FQL&gt;&lt;FQL&gt;&lt;Q&gt;^SPAR_SET_DBASE('MEURPTX');SPAR_UNIV_QUARTILE(,,40945,40945,D,"STAT:CUM","SUPER_CLIENT:/INDEX_LISTS/PEER_GROUPS/SECTOR - IMA - MIXED INVESTMENT 0-35 SHARES - PTX",2,GBP,1)&lt;/Q&gt;&lt;R&gt;1&lt;/R&gt;&lt;C&gt;1&lt;/C&gt;&lt;D xsi:type="xsd:double"&gt;0.12245666917858333&lt;/D&gt;&lt;/FQL&gt;&lt;FQL&gt;&lt;Q&gt;^SPAR_SET_DBASE('MEURPTX');SPAR_UNIV_QUARTILE(,,40942,40942,D,"STAT:CUM","SUPER_CLIENT:/INDEX_LISTS/PEER_GROUPS/SECTOR - IMA - FLEXIBLE INVESTMENT - PTX",2,GBP,1)&lt;/Q&gt;&lt;R&gt;1&lt;/R&gt;&lt;C&gt;1&lt;/C&gt;&lt;D xsi:type="xsd:double"&gt;0.38417688549474693&lt;/D&gt;&lt;/FQL&gt;&lt;FQL&gt;&lt;Q&gt;^SPAR_SET_DBASE('MEURPTX');SPAR_UNIV_QUARTILE(,,40942,40942,D,"STAT:CUM","SUPER_CLIENT:/INDEX_LISTS/PEER_GROUPS/SECTOR - IMA - MIXED INVESTMENT 40-85 SHARES - PTX",2,GBP,1)&lt;/Q&gt;&lt;R&gt;1&lt;/R&gt;&lt;C&gt;1&lt;/C&gt;&lt;D xsi:type="xsd:double"&gt;0.35489433360633704&lt;/D&gt;&lt;/FQL&gt;&lt;FQL&gt;&lt;Q&gt;^SPAR_SET_DBASE('MEURPTX');SPAR_UNIV_QUARTILE(,,40942,40942,D,"STAT:CUM","SUPER_CLIENT:/INDEX_LISTS/PEER_GROUPS/SECTOR - IMA - MIXED INVESTMENT 20-60 SHARES - PTX",2,GBP,1)&lt;/Q&gt;&lt;R&gt;1&lt;/R&gt;&lt;C&gt;1&lt;/C&gt;&lt;D xsi:type="xsd:double"&gt;0.21707068740954849&lt;/D&gt;&lt;/FQL&gt;&lt;FQL&gt;&lt;Q&gt;^SPAR_SET_DBASE('MEURPTX');SPAR_UNIV_QUARTILE(,,40942,40942,D,"STAT:CUM","SUPER_CLIENT:/INDEX_LISTS/PEER_GROUPS/SECTOR - IMA - MIXED INVESTMENT 0-35 SHARES - PTX",2,GBP,1)&lt;/Q&gt;&lt;R&gt;1&lt;/R&gt;&lt;C&gt;1&lt;/C&gt;&lt;D xsi:type="xsd:double"&gt;0.149025287630411&lt;/D&gt;&lt;/FQL&gt;&lt;FQL&gt;&lt;Q&gt;^SPAR_SET_DBASE('MEURPTX');SPAR_UNIV_QUARTILE(,,40941,40941,D,"STAT:CUM","SUPER_CLIENT:/INDEX_LISTS/PEER_GROUPS/SECTOR - IMA - FLEXIBLE INVESTMENT - PTX",2,GBP,1)&lt;/Q&gt;&lt;R&gt;1&lt;/R&gt;&lt;C&gt;1&lt;/C&gt;&lt;D xsi:type="xsd:double"&gt;0.385424695702441&lt;/D&gt;&lt;/FQL&gt;&lt;FQL&gt;&lt;Q&gt;^SPAR_SET_DBASE('MEURPTX');SPAR_UNIV_QUARTILE(,,40941,40941,D,"STAT:CUM","SUPER_CLIENT:/INDEX_LISTS/PEER_GROUPS/SECTOR - IMA - MIXED INVESTMENT 40-85 SHARES - PTX",2,GBP,1)&lt;/Q&gt;&lt;R&gt;1&lt;/R&gt;&lt;C&gt;1&lt;/C&gt;&lt;D xsi:type="xsd:double"&gt;0.3754518529303974&lt;/D&gt;&lt;/FQL&gt;&lt;FQL&gt;&lt;Q&gt;^SPAR_SET_DBASE('MEURPTX');SPAR_UNIV_QUARTILE(,,40941,40941,D,"STAT:CUM","SUPER_CLIENT:/INDEX_LISTS/PEER_GROUPS/SECTOR - IMA - MIXED INVESTMENT 20-60 SHARES - PTX",2,GBP,1)&lt;/Q&gt;&lt;R&gt;1&lt;/R&gt;&lt;C&gt;1&lt;/C&gt;&lt;D xsi:type="xsd:double"&gt;0.22919003702397411&lt;/D&gt;&lt;/FQL&gt;&lt;FQL&gt;&lt;Q&gt;^SPAR_SET_DBASE('MEURPTX');SPAR_UNIV_QUARTILE(,,40941,40941,D,"STAT:CUM","SUPER_CLIENT:/INDEX_LISTS/PEER_GROUPS/SECTOR - IMA - MIXED INVESTMENT 0-35 SHARES - PTX",2,GBP,1)&lt;/Q&gt;&lt;R&gt;1&lt;/R&gt;&lt;C&gt;1&lt;/C&gt;&lt;D xsi:type="xsd:double"&gt;0.031200114526463985&lt;/D&gt;&lt;/FQL&gt;&lt;FQL&gt;&lt;Q&gt;^SPAR_SET_DBASE('MEURPTX');SPAR_UNIV_QUARTILE(,,40940,40940,D,"STAT:CUM","SUPER_CLIENT:/INDEX_LISTS/PEER_GROUPS/SECTOR - IMA - FLEXIBLE INVESTMENT - PTX",2,GBP,1)&lt;/Q&gt;&lt;R&gt;1&lt;/R&gt;&lt;C&gt;1&lt;/C&gt;&lt;D xsi:type="xsd:double"&gt;0.20447906523854975&lt;/D&gt;&lt;/FQL&gt;&lt;FQL&gt;&lt;Q&gt;^SPAR_SET_DBASE('MEURPTX');SPAR_UNIV_QUARTILE(,,40940,40940,D,"STAT:CUM","SUPER_CLIENT:/INDEX_LISTS/PEER_GROUPS/SECTOR - IMA - MIXED INVESTMENT 40-85 SHARES - PTX",2,GBP,1)&lt;/Q&gt;&lt;R&gt;1&lt;/R&gt;&lt;C&gt;1&lt;/C&gt;&lt;D xsi:type="xsd:double"&gt;0.35442212897707215&lt;/D&gt;&lt;/FQL&gt;&lt;FQL&gt;&lt;Q&gt;^SPAR_SET_DBASE('MEURPTX');SPAR_UNIV_QUARTILE(,,40940,40940,D,"STAT:CUM","SUPER_CLIENT:/INDEX_LISTS/PEER_GROUPS/SECTOR - IMA - MIXED INVESTMENT 20-60 SHARES - PTX",2,GBP,1)&lt;/Q&gt;&lt;R&gt;1&lt;/R&gt;&lt;C&gt;1&lt;/C&gt;&lt;D xsi:type="xsd:double"&gt;0.188404406569731&lt;/D&gt;&lt;/FQL&gt;&lt;FQL&gt;&lt;Q&gt;^SPAR_SET_DBASE('MEURPTX');SPAR_UNIV_QUARTILE(,,40940,40940,D,"STAT:CUM","SUPER_CLIENT:/INDEX_LISTS/PEER_GROUPS/SECTOR - IMA - MIXED INVESTMENT 0-35 SHARES - PTX",2,GBP,1)&lt;/Q&gt;&lt;R&gt;1&lt;/R&gt;&lt;C&gt;1&lt;/C&gt;&lt;D xsi:type="xsd:double"&gt;0.19830253034029965&lt;/D&gt;&lt;/FQL&gt;&lt;FQL&gt;&lt;Q&gt;^SPAR_SET_DBASE('MEURPTX');SPAR_UNIV_QUARTILE(,,40939,40939,D,"STAT:CUM","SUPER_CLIENT:/INDEX_LISTS/PEER_GROUPS/SECTOR - IMA - FLEXIBLE INVESTMENT - PTX",2,GBP,1)&lt;/Q&gt;&lt;R&gt;1&lt;/R&gt;&lt;C&gt;1&lt;/C&gt;&lt;D xsi:type="xsd:double"&gt;-0.14829144059314015&lt;/D&gt;&lt;/FQL&gt;&lt;FQL&gt;&lt;Q&gt;^SPAR_SET_DBASE('MEURPTX');SPAR_UNIV_QUARTILE(,,40939,40939,D,"STAT:CUM","SUPER_CLIENT:/INDEX_LISTS/PEER_GROUPS/SECTOR - IMA - MIXED INVESTMENT 40-85 SHARES - PTX",2,GBP,1)&lt;/Q&gt;&lt;R&gt;1&lt;/R&gt;&lt;C&gt;1&lt;/C&gt;&lt;D xsi:type="xsd:double"&gt;-0.020845844534755908&lt;/D&gt;&lt;/FQL&gt;&lt;FQL&gt;&lt;Q&gt;^SPAR_SET_DBASE('MEURPTX');SPAR_UNIV_QUARTILE(,,40939,40939,D,"STAT:CUM","SUPER_CLIENT:/INDEX_LISTS/PEER_GROUPS/SECTOR - IMA - MIXED INVESTMENT 20-60 SHARES - PTX",2,GBP,1)&lt;/Q&gt;&lt;R&gt;1&lt;/R&gt;&lt;C&gt;1&lt;/C&gt;&lt;D xsi:type="xsd:double"&gt;-0.15246385891465319&lt;/D&gt;&lt;/FQL&gt;&lt;FQL&gt;&lt;Q&gt;^SPAR_SET_DBASE('MEURPTX');SPAR_UNIV_QUARTILE(,,40939,40939,D,"STAT:CUM","SUPER_CLIENT:/INDEX_LISTS/PEER_GROUPS/SECTOR - IMA - MIXED INVESTMENT 0-35 SHARES - PTX",2,GBP,1)&lt;/Q&gt;&lt;R&gt;1&lt;/R&gt;&lt;C&gt;1&lt;/C&gt;&lt;D xsi:type="xsd:double"&gt;0.027238243018667951&lt;/D&gt;&lt;/FQL&gt;&lt;FQL&gt;&lt;Q&gt;^SPAR_SET_DBASE('MEURPTX');SPAR_UNIV_QUARTILE(,,40938,40938,D,"STAT:CUM","SUPER_CLIENT:/INDEX_LISTS/PEER_GROUPS/SECTOR - IMA - FLEXIBLE INVESTMENT - PTX",2,GBP,1)&lt;/Q&gt;&lt;R&gt;1&lt;/R&gt;&lt;C&gt;1&lt;/C&gt;&lt;D xsi:type="xsd:double"&gt;-0.26679841897232492&lt;/D&gt;&lt;/FQL&gt;&lt;FQL&gt;&lt;Q&gt;^SPAR_SET_DBASE('MEURPTX');SPAR_UNIV_QUARTILE(,,40938,40938,D,"STAT:CUM","SUPER_CLIENT:/INDEX_LISTS/PEER_GROUPS/SECTOR - IMA - MIXED INVESTMENT 40-85 SHARES - PTX",2,GBP,1)&lt;/Q&gt;&lt;R&gt;1&lt;/R&gt;&lt;C&gt;1&lt;/C&gt;&lt;D xsi:type="xsd:double"&gt;-0.41132637853948939&lt;/D&gt;&lt;/FQL&gt;&lt;FQL&gt;&lt;Q&gt;^SPAR_SET_DBASE('MEURPTX');SPAR_UNIV_QUARTILE(,,40938,40938,D,"STAT:CUM","SUPER_CLIENT:/INDEX_LISTS/PEER_GROUPS/SECTOR - IMA - MIXED INVESTMENT 20-60 SHARES - PTX",2,GBP,1)&lt;/Q&gt;&lt;R&gt;1&lt;/R&gt;&lt;C&gt;1&lt;/C&gt;&lt;D xsi:type="xsd:double"&gt;-0.1042357623424528&lt;/D&gt;&lt;/FQL&gt;&lt;FQL&gt;&lt;Q&gt;^SPAR_SET_DBASE('MEURPTX');SPAR_UNIV_QUARTILE(,,40938,40938,D,"STAT:CUM","SUPER_CLIENT:/INDEX_LISTS/PEER_GROUPS/SECTOR - IMA - MIXED INVESTMENT 0-35 SHARES - PTX",2,GBP,1)&lt;/Q&gt;&lt;R&gt;1&lt;/R&gt;&lt;C&gt;1&lt;/C&gt;&lt;D xsi:type="xsd:double"&gt;0.037519167400734688&lt;/D&gt;&lt;/FQL&gt;&lt;FQL&gt;&lt;Q&gt;^SPAR_SET_DBASE('MEURPTX');SPAR_UNIV_QUARTILE(,,40935,40935,D,"STAT:CUM","SUPER_CLIENT:/INDEX_LISTS/PEER_GROUPS/SECTOR - IMA - FLEXIBLE INVESTMENT - PTX",2,GBP,1)&lt;/Q&gt;&lt;R&gt;1&lt;/R&gt;&lt;C&gt;1&lt;/C&gt;&lt;D xsi:type="xsd:double"&gt;0.18832391713747843&lt;/D&gt;&lt;/FQL&gt;&lt;FQL&gt;&lt;Q&gt;^SPAR_SET_DBASE('MEURPTX');SPAR_UNIV_QUARTILE(,,40935,40935,D,"STAT:CUM","SUPER_CLIENT:/INDEX_LISTS/PEER_GROUPS/SECTOR - IMA - MIXED INVESTMENT 40-85 SHARES - PTX",2,GBP,1)&lt;/Q&gt;&lt;R&gt;1&lt;/R&gt;&lt;C&gt;1&lt;/C&gt;&lt;D xsi:type="xsd:double"&gt;0.092421441774503954&lt;/D&gt;&lt;/FQL&gt;&lt;FQL&gt;&lt;Q&gt;^SPAR_SET_DBASE('MEURPTX');SPAR_UNIV_QUARTILE(,,40935,40935,D,"STAT:CUM","SUPER_CLIENT:/INDEX_LISTS/PEER_GROUPS/SECTOR - IMA - MIXED INVESTMENT 20-60 SHARES - PTX",2,GBP,1)&lt;/Q&gt;&lt;R&gt;1&lt;/R&gt;&lt;C&gt;1&lt;/C&gt;&lt;D xsi:type="xsd:double"&gt;0.23815357406042903&lt;/D&gt;&lt;/FQL&gt;&lt;FQL&gt;&lt;Q&gt;^SPAR_SET_DBASE('MEURPTX');SPAR_UNIV_QUARTILE(,,40935,40935,D,"STAT:CUM","SUPER_CLIENT:/INDEX_LISTS/PEER_GROUPS/SECTOR - IMA - MIXED INVESTMENT 0-35 SHARES - PTX",2,GBP,1)&lt;/Q&gt;&lt;R&gt;1&lt;/R&gt;&lt;C&gt;1&lt;/C&gt;&lt;D xsi:type="xsd:double"&gt;0.13771575468233266&lt;/D&gt;&lt;/FQL&gt;&lt;FQL&gt;&lt;Q&gt;^SPAR_SET_DBASE('MEURPTX');SPAR_UNIV_QUARTILE(,,40934,40934,D,"STAT:CUM","SUPER_CLIENT:/INDEX_LISTS/PEER_GROUPS/SECTOR - IMA - FLEXIBLE INVESTMENT - PTX",2,GBP,1)&lt;/Q&gt;&lt;R&gt;1&lt;/R&gt;&lt;C&gt;1&lt;/C&gt;&lt;D xsi:type="xsd:double"&gt;0.28192002374061165&lt;/D&gt;&lt;/FQL&gt;&lt;FQL&gt;&lt;Q&gt;^SPAR_SET_DBASE('MEURPTX');SPAR_UNIV_QUARTILE(,,40934,40934,D,"STAT:CUM","SUPER_CLIENT:/INDEX_LISTS/PEER_GROUPS/SECTOR - IMA - MIXED INVESTMENT 40-85 SHARES - PTX",2,GBP,1)&lt;/Q&gt;&lt;R&gt;1&lt;/R&gt;&lt;C&gt;1&lt;/C&gt;&lt;D xsi:type="xsd:double"&gt;0.47631919341859508&lt;/D&gt;&lt;/FQL&gt;&lt;FQL&gt;&lt;Q&gt;^SPAR_SET_DBASE('MEURPTX');SPAR_UNIV_QUARTILE(,,40934,40934,D,"STAT:CUM","SUPER_CLIENT:/INDEX_LISTS/PEER_GROUPS/SECTOR - IMA - MIXED INVESTMENT 20-60 SHARES - PTX",2,GBP,1)&lt;/Q&gt;&lt;R&gt;1&lt;/R&gt;&lt;C&gt;1&lt;/C&gt;&lt;D xsi:type="xsd:double"&gt;0.25996533795495935&lt;/D&gt;&lt;/FQL&gt;&lt;FQL&gt;&lt;Q&gt;^SPAR_SET_DBASE('MEURPTX');SPAR_UNIV_QUARTILE(,,40934,40934,D,"STAT:CUM","SUPER_CLIENT:/INDEX_LISTS/PEER_GROUPS/SECTOR - IMA - MIXED INVESTMENT 0-35 SHARES - PTX",2,GBP,1)&lt;/Q&gt;&lt;R&gt;1&lt;/R&gt;&lt;C&gt;1&lt;/C&gt;&lt;D xsi:type="xsd:double"&gt;0.39960039960040827&lt;/D&gt;&lt;/FQL&gt;&lt;FQL&gt;&lt;Q&gt;^SPAR_SET_DBASE('MEURPTX');SPAR_UNIV_QUARTILE(,,40933,40933,D,"STAT:CUM","SUPER_CLIENT:/INDEX_LISTS/PEER_GROUPS/SECTOR - IMA - FLEXIBLE INVESTMENT - PTX",2,GBP,1)&lt;/Q&gt;&lt;R&gt;1&lt;/R&gt;&lt;C&gt;1&lt;/C&gt;&lt;D xsi:type="xsd:double"&gt;-0.0987226771964278&lt;/D&gt;&lt;/FQL&gt;&lt;FQL&gt;&lt;Q&gt;^SPAR_SET_DBASE('MEURPTX');SPAR_UNIV_QUARTILE(,,40933,40933,D,"STAT:CUM","SUPER_CLIENT:/INDEX_LISTS/PEER_GROUPS/SECTOR - IMA - MIXED INVESTMENT 40-85 SHARES - PTX",2,GBP,1)&lt;/Q&gt;&lt;R&gt;1&lt;/R&gt;&lt;C&gt;1&lt;/C&gt;&lt;D xsi:type="xsd:double"&gt;-0.10959503452053765&lt;/D&gt;&lt;/FQL&gt;&lt;FQL&gt;&lt;Q&gt;^SPAR_SET_DBASE('MEURPTX');SPAR_UNIV_QUARTILE(,,40933,40933,D,"STAT:CUM","SUPER_CLIENT:/INDEX_LISTS/PEER_GROUPS/SECTOR - IMA - MIXED INVESTMENT 20-60 SHARES - PTX",2,GBP,1)&lt;/Q&gt;&lt;R&gt;1&lt;/R&gt;&lt;C&gt;1&lt;/C&gt;&lt;D xsi:type="xsd:double"&gt;-0.10620068389378679&lt;/D&gt;&lt;/FQL&gt;&lt;FQL&gt;&lt;Q&gt;^SPAR_SET_DBASE('MEURPTX');SPAR_UNIV_QUARTILE(,,40933,40933,D,"STAT:CUM","SUPER_CLIENT:/INDEX_LISTS/PEER_GROUPS/SECTOR - IMA - MIXED INVESTMENT 0-35 SHARES - PTX",2,GBP,1)&lt;/Q&gt;&lt;R&gt;1&lt;/R&gt;&lt;C&gt;1&lt;/C&gt;&lt;D xsi:type="xsd:double"&gt;-0.037931474163266365&lt;/D&gt;&lt;/FQL&gt;&lt;FQL&gt;&lt;Q&gt;^SPAR_SET_DBASE('MEURPTX');SPAR_UNIV_QUARTILE(,,40932,40932,D,"STAT:CUM","SUPER_CLIENT:/INDEX_LISTS/PEER_GROUPS/SECTOR - IMA - FLEXIBLE INVESTMENT - PTX",2,GBP,1)&lt;/Q&gt;&lt;R&gt;1&lt;/R&gt;&lt;C&gt;1&lt;/C&gt;&lt;D xsi:type="xsd:double"&gt;-0.12238020833331698&lt;/D&gt;&lt;/FQL&gt;&lt;FQL&gt;&lt;Q&gt;^SPAR_SET_DBASE('MEURPTX');SPAR_UNIV_QUARTILE(,,40932,40932,D,"STAT:CUM","SUPER_CLIENT:/INDEX_LISTS/PEER_GROUPS/SECTOR - IMA - MIXED INVESTMENT 40-85 SHARES - PTX",2,GBP,1)&lt;/Q&gt;&lt;R&gt;1&lt;/R&gt;&lt;C&gt;1&lt;/C&gt;&lt;D xsi:type="xsd:double"&gt;-0.17291066282421053&lt;/D&gt;&lt;/FQL&gt;&lt;FQL&gt;&lt;Q&gt;^SPAR_SET_DBASE('MEURPTX');SPAR_UNIV_QUARTILE(,,40932,40932,D,"STAT:CUM","SUPER_CLIENT:/INDEX_LISTS/PEER_GROUPS/SECTOR - IMA - MIXED INVESTMENT 20-60 SHARES - PTX",2,GBP,1)&lt;/Q&gt;&lt;R&gt;1&lt;/R&gt;&lt;C&gt;1&lt;/C&gt;&lt;D xsi:type="xsd:double"&gt;-0.075585789871490672&lt;/D&gt;&lt;/FQL&gt;&lt;FQL&gt;&lt;Q&gt;^SPAR_SET_DBASE('MEURPTX');SPAR_UNIV_QUARTILE(,,40932,40932,D,"STAT:CUM","SUPER_CLIENT:/INDEX_LISTS/PEER_GROUPS/SECTOR - IMA - MIXED INVESTMENT 0-35 SHARES - PTX",2,GBP,1)&lt;/Q&gt;&lt;R&gt;1&lt;/R&gt;&lt;C&gt;1&lt;/C&gt;&lt;D xsi:type="xsd:double"&gt;-0.084480270336873&lt;/D&gt;&lt;/FQL&gt;&lt;FQL&gt;&lt;Q&gt;^SPAR_SET_DBASE('MEURPTX');SPAR_UNIV_QUARTILE(,,40931,40931,D,"STAT:CUM","SUPER_CLIENT:/INDEX_LISTS/PEER_GROUPS/SECTOR - IMA - FLEXIBLE INVESTMENT - PTX",2,GBP,1)&lt;/Q&gt;&lt;R&gt;1&lt;/R&gt;&lt;C&gt;1&lt;/C&gt;&lt;D xsi:type="xsd:double"&gt;0.12476302184722954&lt;/D&gt;&lt;/FQL&gt;&lt;FQL&gt;&lt;Q&gt;^SPAR_SET_DBASE('MEURPTX');SPAR_UNIV_QUARTILE(,,40931,40931,D,"STAT:CUM","SUPER_CLIENT:/INDEX_LISTS/PEER_GROUPS/SECTOR - IMA - MIXED INVESTMENT 40-85 SHARES - PTX",2,GBP,1)&lt;/Q&gt;&lt;R&gt;1&lt;/R&gt;&lt;C&gt;1&lt;/C&gt;&lt;D xsi:type="xsd:double"&gt;0.090193013047934478&lt;/D&gt;&lt;/FQL&gt;&lt;FQL&gt;&lt;Q&gt;^SPAR_SET_DBASE('MEURPTX');SPAR_UNIV_QUARTILE(,,40931,40931,D,"STAT:CUM","SUPER_CLIENT:/INDEX_LISTS/PEER_GROUPS/SECTOR - IMA - MIXED INVESTMENT 20-60 SHARES - PTX",2,GBP,1)&lt;/Q&gt;&lt;R&gt;1&lt;/R&gt;&lt;C&gt;1&lt;/C&gt;&lt;D xsi:type="xsd:double"&gt;0.064683053040104355&lt;/D&gt;&lt;/FQL&gt;&lt;FQL&gt;&lt;Q&gt;^SPAR_SET_DBASE('MEURPTX');SPAR_UNIV_QUARTILE(,,40931,40931,D,"STAT:CUM","SUPER_CLIENT:/INDEX_LISTS/PEER_GROUPS/SECTOR - IMA - MIXED INVESTMENT 0-35 SHARES - PTX",2,GBP,1)&lt;/Q&gt;&lt;R&gt;1&lt;/R&gt;&lt;C&gt;1&lt;/C&gt;&lt;D xsi:type="xsd:double"&gt;-0.010287821593346624&lt;/D&gt;&lt;/FQL&gt;&lt;FQL&gt;&lt;Q&gt;^SPAR_SET_DBASE('MEURPTX');SPAR_UNIV_QUARTILE(,,40928,40928,D,"STAT:CUM","SUPER_CLIENT:/INDEX_LISTS/PEER_GROUPS/SECTOR - IMA - FLEXIBLE INVESTMENT - PTX",2,GBP,1)&lt;/Q&gt;&lt;R&gt;1&lt;/R&gt;&lt;C&gt;1&lt;/C&gt;&lt;D xsi:type="xsd:double"&gt;0.20697762290606825&lt;/D&gt;&lt;/FQL&gt;&lt;FQL&gt;&lt;Q&gt;^SPAR_SET_DBASE('MEURPTX');SPAR_UNIV_QUARTILE(,,40928,40928,D,"STAT:CUM","SUPER_CLIENT:/INDEX_LISTS/PEER_GROUPS/SECTOR - IMA - MIXED INVESTMENT 40-85 SHARES - PTX",2,GBP,1)&lt;/Q&gt;&lt;R&gt;1&lt;/R&gt;&lt;C&gt;1&lt;/C&gt;&lt;D xsi:type="xsd:double"&gt;0.18285054373976539&lt;/D&gt;&lt;/FQL&gt;&lt;FQL&gt;&lt;Q&gt;^SPAR_SET_DBASE('MEURPTX');SPAR_UNIV_QUARTILE(,,40928,40928,D,"STAT:CUM","SUPER_CLIENT:/INDEX_LISTS/PEER_GROUPS/SECTOR - IMA - MIXED INVESTMENT 20-60 SHARES - PTX",2,GBP,1)&lt;/Q&gt;&lt;R&gt;1&lt;/R&gt;&lt;C&gt;1&lt;/C&gt;&lt;D xsi:type="xsd:double"&gt;0.087873462214416165&lt;/D&gt;&lt;/FQL&gt;&lt;FQL&gt;&lt;Q&gt;^SPAR_SET_DBASE('MEURPTX');SPAR_UNIV_QUARTILE(,,40928,40928,D,"STAT:CUM","SUPER_CLIENT:/INDEX_LISTS/PEER_GROUPS/SECTOR - IMA - MIXED INVESTMENT 0-35 SHARES - PTX",2,GBP,1)&lt;/Q&gt;&lt;R&gt;1&lt;/R&gt;&lt;C&gt;1&lt;/C&gt;&lt;D xsi:type="xsd:double"&gt;-0.010536667603255889&lt;/D&gt;&lt;/FQL&gt;&lt;FQL&gt;&lt;Q&gt;^SPAR_SET_DBASE('MEURPTX');SPAR_UNIV_QUARTILE(,,40927,40927,D,"STAT:CUM","SUPER_CLIENT:/INDEX_LISTS/PEER_GROUPS/SECTOR - IMA - FLEXIBLE INVESTMENT - PTX",2,GBP,1)&lt;/Q&gt;&lt;R&gt;1&lt;/R&gt;&lt;C&gt;1&lt;/C&gt;&lt;D xsi:type="xsd:double"&gt;0.29114906832299337&lt;/D&gt;&lt;/FQL&gt;&lt;FQL&gt;&lt;Q&gt;^SPAR_SET_DBASE('MEURPTX');SPAR_UNIV_QUARTILE(,,40927,40927,D,"STAT:CUM","SUPER_CLIENT:/INDEX_LISTS/PEER_GROUPS/SECTOR - IMA - MIXED INVESTMENT 40-85 SHARES - PTX",2,GBP,1)&lt;/Q&gt;&lt;R&gt;1&lt;/R&gt;&lt;C&gt;1&lt;/C&gt;&lt;D xsi:type="xsd:double"&gt;0.26764333004649643&lt;/D&gt;&lt;/FQL&gt;&lt;FQL&gt;&lt;Q&gt;^SPAR_SET_DBASE('MEURPTX');SPAR_UNIV_QUARTILE(,,40927,40927,D,"STAT:CUM","SUPER_CLIENT:/INDEX_LISTS/PEER_GROUPS/SECTOR - IMA - MIXED INVESTMENT 20-60 SHARES - PTX",2,GBP,1)&lt;/Q&gt;&lt;R&gt;1&lt;/R&gt;&lt;C&gt;1&lt;/C&gt;&lt;D xsi:type="xsd:double"&gt;0.19530013833759519&lt;/D&gt;&lt;/FQL&gt;&lt;FQL&gt;&lt;Q&gt;^SPAR_SET_DBASE('MEURPTX');SPAR_UNIV_QUARTILE(,,40927,40927,D,"STAT:CUM","SUPER_CLIENT:/INDEX_LISTS/PEER_GROUPS/SECTOR - IMA - MIXED INVESTMENT 0-35 SHARES - PTX",2,GBP,1)&lt;/Q&gt;&lt;R&gt;1&lt;/R&gt;&lt;C&gt;1&lt;/C&gt;&lt;D xsi:type="xsd:double"&gt;0.0082142270412477458&lt;/D&gt;&lt;/FQL&gt;&lt;FQL&gt;&lt;Q&gt;^SPAR_SET_DBASE('MEURPTX');SPAR_UNIV_QUARTILE(,,40926,40926,D,"STAT:CUM","SUPER_CLIENT:/INDEX_LISTS/PEER_GROUPS/SECTOR - IMA - FLEXIBLE INVESTMENT - PTX",2,GBP,1)&lt;/Q&gt;&lt;R&gt;1&lt;/R&gt;&lt;C&gt;1&lt;/C&gt;&lt;D xsi:type="xsd:double"&gt;0.35264948813851227&lt;/D&gt;&lt;/FQL&gt;&lt;FQL&gt;&lt;Q&gt;^SPAR_SET_DBASE('MEURPTX');SPAR_UNIV_QUARTILE(,,40926,40926,D,"STAT:CUM","SUPER_CLIENT:/INDEX_LISTS/PEER_GROUPS/SECTOR - IMA - MIXED INVESTMENT 40-85 SHARES - PTX",2,GBP,1)&lt;/Q&gt;&lt;R&gt;1&lt;/R&gt;&lt;C&gt;1&lt;/C&gt;&lt;D xsi:type="xsd:double"&gt;0.36122335389932037&lt;/D&gt;&lt;/FQL&gt;&lt;FQL&gt;&lt;Q&gt;^SPAR_SET_DBASE('MEURPTX');SPAR_UNIV_QUARTILE(,,40926,40926,D,"STAT:CUM","SUPER_CLIENT:/INDEX_LISTS/PEER_GROUPS/SECTOR - IMA - MIXED INVESTMENT 20-60 SHARES - PTX",2,GBP,1)&lt;/Q&gt;&lt;R&gt;1&lt;/R&gt;&lt;C&gt;1&lt;/C&gt;&lt;D xsi:type="xsd:double"&gt;0.30092161518719962&lt;/D&gt;&lt;/FQL&gt;&lt;FQL&gt;&lt;Q&gt;^SPAR_SET_DBASE('MEURPTX');SPAR_UNIV_QUARTILE(,,40926,40926,D,"STAT:CUM","SUPER_CLIENT:/INDEX_LISTS/PEER_GROUPS/SECTOR - IMA - MIXED INVESTMENT 0-35 SHARES - PTX",2,GBP,1)&lt;/Q&gt;&lt;R&gt;1&lt;/R&gt;&lt;C&gt;1&lt;/C&gt;&lt;D xsi:type="xsd:double"&gt;0.21728324280283484&lt;/D&gt;&lt;/FQL&gt;&lt;FQL&gt;&lt;Q&gt;^SPAR_SET_DBASE('MEURPTX');SPAR_UNIV_QUARTILE(,,40925,40925,D,"STAT:CUM","SUPER_CLIENT:/INDEX_LISTS/PEER_GROUPS/SECTOR - IMA - FLEXIBLE INVESTMENT - PTX",2,GBP,1)&lt;/Q&gt;&lt;R&gt;1&lt;/R&gt;&lt;C&gt;1&lt;/C&gt;&lt;D xsi:type="xsd:double"&gt;0.20251545512683933&lt;/D&gt;&lt;/FQL&gt;&lt;FQL&gt;&lt;Q&gt;^SPAR_SET_DBASE('MEURPTX');SPAR_UNIV_QUARTILE(,,40925,40925,D,"STAT:CUM","SUPER_CLIENT:/INDEX_LISTS/PEER_GROUPS/SECTOR - IMA - MIXED INVESTMENT 40-85 SHARES - PTX",2,GBP,1)&lt;/Q&gt;&lt;R&gt;1&lt;/R&gt;&lt;C&gt;1&lt;/C&gt;&lt;D xsi:type="xsd:double"&gt;0.31499069345677366&lt;/D&gt;&lt;/FQL&gt;&lt;FQL&gt;&lt;Q&gt;^SPAR_SET_DBASE('MEURPTX');SPAR_UNIV_QUARTILE(,,40925,40925,D,"STAT:CUM","SUPER_CLIENT:/INDEX_LISTS/PEER_GROUPS/SECTOR - IMA - MIXED INVESTMENT 20-60 SHARES - PTX",2,GBP,1)&lt;/Q&gt;&lt;R&gt;1&lt;/R&gt;&lt;C&gt;1&lt;/C&gt;&lt;D xsi:type="xsd:double"&gt;0.095785440613016526&lt;/D&gt;&lt;/FQL&gt;&lt;FQL&gt;&lt;Q&gt;^SPAR_SET_DBASE('MEURPTX');SPAR_UNIV_QUARTILE(,,40925,40925,D,"STAT:CUM","SUPER_CLIENT:/INDEX_LISTS/PEER_GROUPS/SECTOR - IMA - MIXED INVESTMENT 0-35 SHARES - PTX",2,GBP,1)&lt;/Q&gt;&lt;R&gt;1&lt;/R&gt;&lt;C&gt;1&lt;/C&gt;&lt;D xsi:type="xsd:double"&gt;0.0960304425477565&lt;/D&gt;&lt;/FQL&gt;&lt;FQL&gt;&lt;Q&gt;^SPAR_SET_DBASE('MEURPTX');SPAR_UNIV_QUARTILE(,,40924,40924,D,"STAT:CUM","SUPER_CLIENT:/INDEX_LISTS/PEER_GROUPS/SECTOR - IMA - FLEXIBLE INVESTMENT - PTX",2,GBP,1)&lt;/Q&gt;&lt;R&gt;1&lt;/R&gt;&lt;C&gt;1&lt;/C&gt;&lt;D xsi:type="xsd:double"&gt;0&lt;/D&gt;&lt;/FQL&gt;&lt;FQL&gt;&lt;Q&gt;^SPAR_SET_DBASE('MEURPTX');SPAR_UNIV_QUARTILE(,,40924,40924,D,"STAT:CUM","SUPER_CLIENT:/INDEX_LISTS/PEER_GROUPS/SECTOR - IMA - MIXED INVESTMENT 40-85 SHARES - PTX",2,GBP,1)&lt;/Q&gt;&lt;R&gt;1&lt;/R&gt;&lt;C&gt;1&lt;/C&gt;&lt;D xsi:type="xsd:double"&gt;-0.15483071841452256&lt;/D&gt;&lt;/FQL&gt;&lt;FQL&gt;&lt;Q&gt;^SPAR_SET_DBASE('MEURPTX');SPAR_UNIV_QUARTILE(,,40924,40924,D,"STAT:CUM","SUPER_CLIENT:/INDEX_LISTS/PEER_GROUPS/SECTOR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xsi:type="xsd:double"&gt;0&lt;/D&gt;&lt;/FQL&gt;&lt;FQL&gt;&lt;Q&gt;^SPAR_SET_DBASE('MEURPTX');SPAR_UNIV_QUARTILE(,,40924,40924,D,"STAT:CUM","SUPER_CLIENT:/INDEX_LISTS/PEER_GROUPS/SECTOR - IMA - MIXED INVESTMENT 0-35 SHARES - PTX",2,GBP,1)&lt;/Q&gt;&lt;R&gt;1&lt;/R&gt;&lt;C&gt;1&lt;/C&gt;&lt;D xsi:type="xsd:double"&gt;0.0094921689606009&lt;/D&gt;&lt;/FQL&gt;&lt;FQL&gt;&lt;Q&gt;^SPAR_SET_DBASE('MEURPTX');SPAR_UNIV_QUARTILE(,,40921,40921,D,"STAT:CUM","SUPER_CLIENT:/INDEX_LISTS/PEER_GROUPS/SECTOR - IMA - FLEXIBLE INVESTMENT - PTX",2,GBP,1)&lt;/Q&gt;&lt;R&gt;1&lt;/R&gt;&lt;C&gt;1&lt;/C&gt;&lt;D xsi:type="xsd:double"&gt;0.25178306900843772&lt;/D&gt;&lt;/FQL&gt;&lt;FQL&gt;&lt;Q&gt;^SPAR_SET_DBASE('MEURPTX');SPAR_UNIV_QUARTILE(,,40921,40921,D,"STAT:CUM","SUPER_CLIENT:/INDEX_LISTS/PEER_GROUPS/SECTOR - IMA - MIXED INVESTMENT 40-85 SHARES - PTX",2,GBP,1)&lt;/Q&gt;&lt;R&gt;1&lt;/R&gt;&lt;C&gt;1&lt;/C&gt;&lt;D xsi:type="xsd:double"&gt;0.13296264958297943&lt;/D&gt;&lt;/FQL&gt;&lt;FQL&gt;&lt;Q&gt;^SPAR_SET_DBASE('MEURPTX');SPAR_UNIV_QUARTILE(,,40921,40921,D,"STAT:CUM","SUPER_CLIENT:/INDEX_LISTS/PEER_GROUPS/SECTOR - IMA - MIXED INVESTMENT 20-60 SHARES - PTX",2,GBP,1)&lt;/Q&gt;&lt;R&gt;1&lt;/R&gt;&lt;C&gt;1&lt;/C&gt;&lt;D xsi:type="xsd:double"&gt;0.18433179723502668&lt;/D&gt;&lt;/FQL&gt;&lt;FQL&gt;&lt;Q&gt;^SPAR_SET_DBASE('MEURPTX');SPAR_UNIV_QUARTILE(,,40921,40921,D,"STAT:CUM","SUPER_CLIENT:/INDEX_LISTS/PEER_GROUPS/SECTOR - IMA - MIXED INVESTMENT 0-35 SHARES - PTX",2,GBP,1)&lt;/Q&gt;&lt;R&gt;1&lt;/R&gt;&lt;C&gt;1&lt;/C&gt;&lt;D xsi:type="xsd:double"&gt;0.13713658804166418&lt;/D&gt;&lt;/FQL&gt;&lt;FQL&gt;&lt;Q&gt;^SPAR_SET_DBASE('MEURPTX');SPAR_UNIV_QUARTILE(,,40920,40920,D,"STAT:CUM","SUPER_CLIENT:/INDEX_LISTS/PEER_GROUPS/SECTOR - IMA - FLEXIBLE INVESTMENT - PTX",2,GBP,1)&lt;/Q&gt;&lt;R&gt;1&lt;/R&gt;&lt;C&gt;1&lt;/C&gt;&lt;D xsi:type="xsd:double"&gt;0.44798474740253&lt;/D&gt;&lt;/FQL&gt;&lt;FQL&gt;&lt;Q&gt;^SPAR_SET_DBASE('MEURPTX');SPAR_UNIV_QUARTILE(,,40920,40920,D,"STAT:CUM","SUPER_CLIENT:/INDEX_LISTS/PEER_GROUPS/SECTOR - IMA - MIXED INVESTMENT 40-85 SHARES - PTX",2,GBP,1)&lt;/Q&gt;&lt;R&gt;1&lt;/R&gt;&lt;C&gt;1&lt;/C&gt;&lt;D xsi:type="xsd:double"&gt;0.43306701984477947&lt;/D&gt;&lt;/FQL&gt;&lt;FQL&gt;&lt;Q&gt;^SPAR_SET_DBASE('MEURPTX');SPAR_UNIV_QUARTILE(,,40920,40920,D,"STAT:CUM","SUPER_CLIENT:/INDEX_LISTS/PEER_GROUPS/SECTOR - IMA - MIXED INVESTMENT 20-60 SHARES - PTX",2,GBP,1)&lt;/Q&gt;&lt;R&gt;1&lt;/R&gt;&lt;C&gt;1&lt;/C&gt;&lt;D xsi:type="xsd:double"&gt;0.25333823386561871&lt;/D&gt;&lt;/FQL&gt;&lt;FQL&gt;&lt;Q&gt;^SPAR_SET_DBASE('MEURPTX');SPAR_UNIV_QUARTILE(,,40920,40920,D,"STAT:CUM","SUPER_CLIENT:/INDEX_LISTS/PEER_GROUPS/SECTOR - IMA - MIXED INVESTMENT 0-35 SHARES - PTX",2,GBP,1)&lt;/Q&gt;&lt;R&gt;1&lt;/R&gt;&lt;C&gt;1&lt;/C&gt;&lt;D xsi:type="xsd:double"&gt;0.28712800229693247&lt;/D&gt;&lt;/FQL&gt;&lt;FQL&gt;&lt;Q&gt;^SPAR_SET_DBASE('MEURPTX');SPAR_UNIV_QUARTILE(,,40919,40919,D,"STAT:CUM","SUPER_CLIENT:/INDEX_LISTS/PEER_GROUPS/SECTOR - IMA - FLEXIBLE INVESTMENT - PTX",2,GBP,1)&lt;/Q&gt;&lt;R&gt;1&lt;/R&gt;&lt;C&gt;1&lt;/C&gt;&lt;D xsi:type="xsd:double"&gt;0.42714299582564674&lt;/D&gt;&lt;/FQL&gt;&lt;FQL&gt;&lt;Q&gt;^SPAR_SET_DBASE('MEURPTX');SPAR_UNIV_QUARTILE(,,40919,40919,D,"STAT:CUM","SUPER_CLIENT:/INDEX_LISTS/PEER_GROUPS/SECTOR - IMA - MIXED INVESTMENT 40-85 SHARES - PTX",2,GBP,1)&lt;/Q&gt;&lt;R&gt;1&lt;/R&gt;&lt;C&gt;1&lt;/C&gt;&lt;D xsi:type="xsd:double"&gt;0.34042553191488967&lt;/D&gt;&lt;/FQL&gt;&lt;FQL&gt;&lt;Q&gt;^SPAR_SET_DBASE('MEURPTX');SPAR_UNIV_QUARTILE(,,40919,40919,D,"STAT:CUM","SUPER_CLIENT:/INDEX_LISTS/PEER_GROUPS/SECTOR - IMA - MIXED INVESTMENT 20-60 SHARES - PTX",2,GBP,1)&lt;/Q&gt;&lt;R&gt;1&lt;/R&gt;&lt;C&gt;1&lt;/C&gt;&lt;D xsi:type="xsd:double"&gt;0.25244556642474159&lt;/D&gt;&lt;/FQL&gt;&lt;FQL&gt;&lt;Q&gt;^SPAR_SET_DBASE('MEURPTX');SPAR_UNIV_QUARTILE(,,40919,40919,D,"STAT:CUM","SUPER_CLIENT:/INDEX_LISTS/PEER_GROUPS/SECTOR - IMA - MIXED INVESTMENT 0-35 SHARES - PTX",2,GBP,1)&lt;/Q&gt;&lt;R&gt;1&lt;/R&gt;&lt;C&gt;1&lt;/C&gt;&lt;D xsi:type="xsd:double"&gt;0.10381728158441739&lt;/D&gt;&lt;/FQL&gt;&lt;FQL&gt;&lt;Q&gt;^SPAR_SET_DBASE('MEURPTX');SPAR_UNIV_QUARTILE(,,40918,40918,D,"STAT:CUM","SUPER_CLIENT:/INDEX_LISTS/PEER_GROUPS/SECTOR - IMA - FLEXIBLE INVESTMENT - PTX",2,GBP,1)&lt;/Q&gt;&lt;R&gt;1&lt;/R&gt;&lt;C&gt;1&lt;/C&gt;&lt;D xsi:type="xsd:double"&gt;0.23505381188684282&lt;/D&gt;&lt;/FQL&gt;&lt;FQL&gt;&lt;Q&gt;^SPAR_SET_DBASE('MEURPTX');SPAR_UNIV_QUARTILE(,,40918,40918,D,"STAT:CUM","SUPER_CLIENT:/INDEX_LISTS/PEER_GROUPS/SECTOR - IMA - MIXED INVESTMENT 40-85 SHARES - PTX",2,GBP,1)&lt;/Q&gt;&lt;R&gt;1&lt;/R&gt;&lt;C&gt;1&lt;/C&gt;&lt;D xsi:type="xsd:double"&gt;0.2831169735592054&lt;/D&gt;&lt;/FQL&gt;&lt;FQL&gt;&lt;Q&gt;^SPAR_SET_DBASE('MEURPTX');SPAR_UNIV_QUARTILE(,,40918,40918,D,"STAT:CUM","SUPER_CLIENT:/INDEX_LISTS/PEER_GROUPS/SECTOR - IMA - MIXED INVESTMENT 20-60 SHARES - PTX",2,GBP,1)&lt;/Q&gt;&lt;R&gt;1&lt;/R&gt;&lt;C&gt;1&lt;/C&gt;&lt;D xsi:type="xsd:double"&gt;0.16780790294761427&lt;/D&gt;&lt;/FQL&gt;&lt;FQL&gt;&lt;Q&gt;^SPAR_SET_DBASE('MEURPTX');SPAR_UNIV_QUARTILE(,,40918,40918,D,"STAT:CUM","SUPER_CLIENT:/INDEX_LISTS/PEER_GROUPS/SECTOR - IMA - MIXED INVESTMENT 0-35 SHARES - PTX",2,GBP,1)&lt;/Q&gt;&lt;R&gt;1&lt;/R&gt;&lt;C&gt;1&lt;/C&gt;&lt;D xsi:type="xsd:double"&gt;0.13396528382776385&lt;/D&gt;&lt;/FQL&gt;&lt;FQL&gt;&lt;Q&gt;^SPAR_SET_DBASE('MEURPTX');SPAR_UNIV_QUARTILE(,,40917,40917,D,"STAT:CUM","SUPER_CLIENT:/INDEX_LISTS/PEER_GROUPS/SECTOR - IMA - FLEXIBLE INVESTMENT - PTX",2,GBP,1)&lt;/Q&gt;&lt;R&gt;1&lt;/R&gt;&lt;C&gt;1&lt;/C&gt;&lt;D xsi:type="xsd:double"&gt;0.038097727497365952&lt;/D&gt;&lt;/FQL&gt;&lt;FQL&gt;&lt;Q&gt;^SPAR_SET_DBASE('MEURPTX');SPAR_UNIV_QUARTILE(,,40917,40917,D,"STAT:CUM","SUPER_CLIENT:/INDEX_LISTS/PEER_GROUPS/SECTOR - IMA - MIXED INVESTMENT 40-85 SHARES - PTX",2,GBP,1)&lt;/Q&gt;&lt;R&gt;1&lt;/R&gt;&lt;C&gt;1&lt;/C&gt;&lt;D xsi:type="xsd:double"&gt;0.05057056989683506&lt;/D&gt;&lt;/FQL&gt;&lt;FQL&gt;&lt;Q&gt;^SPAR_SET_DBASE('MEURPTX');SPAR_UNIV_QUARTILE(,,40917,40917,D,"STAT:CUM","SUPER_CLIENT:/INDEX_LISTS/PEER_GROUPS/SECTOR - IMA - MIXED INVESTMENT 20-60 SHARES - PTX",2,GBP,1)&lt;/Q&gt;&lt;R&gt;1&lt;/R&gt;&lt;C&gt;1&lt;/C&gt;&lt;D xsi:type="xsd:double"&gt;0.073785657114755487&lt;/D&gt;&lt;/FQL&gt;&lt;FQL&gt;&lt;Q&gt;^SPAR_SET_DBASE('MEURPTX');SPAR_UNIV_QUARTILE(,,40917,40917,D,"STAT:CUM","SUPER_CLIENT:/INDEX_LISTS/PEER_GROUPS/SECTOR - IMA - MIXED INVESTMENT 0-35 SHARES - PTX",2,GBP,1)&lt;/Q&gt;&lt;R&gt;1&lt;/R&gt;&lt;C&gt;1&lt;/C&gt;&lt;D xsi:type="xsd:double"&gt;0.060846085737376043&lt;/D&gt;&lt;/FQL&gt;&lt;FQL&gt;&lt;Q&gt;^SPAR_SET_DBASE('MEURPTX');SPAR_UNIV_QUARTILE(,,40914,40914,D,"STAT:CUM","SUPER_CLIENT:/INDEX_LISTS/PEER_GROUPS/SECTOR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xsi:type="xsd:double"&gt;-5.9999999968418649E-06&lt;/D&gt;&lt;/FQL&gt;&lt;FQL&gt;&lt;Q&gt;^SPAR_SET_DBASE('MEURPTX');SPAR_UNIV_QUARTILE(,,40914,40914,D,"STAT:CUM","SUPER_CLIENT:/INDEX_LISTS/PEER_GROUPS/SECTOR - IMA - MIXED INVESTMENT 40-85 SHARES - PTX",2,GBP,1)&lt;/Q&gt;&lt;R&gt;1&lt;/R&gt;&lt;C&gt;1&lt;/C&gt;&lt;D xsi:type="xsd:double"&gt;0.036878636544201981&lt;/D&gt;&lt;/FQL&gt;&lt;FQL&gt;&lt;Q&gt;^SPAR_SET_DBASE('MEURPTX');SPAR_UNIV_QUARTILE(,,40914,40914,D,"STAT:CUM","SUPER_CLIENT:/INDEX_LISTS/PEER_GROUPS/SECTOR - IMA - MIXED INVESTMENT 20-60 SHARES - PTX",2,GBP,1)&lt;/Q&gt;&lt;R&gt;1&lt;/R&gt;&lt;C&gt;1&lt;/C&gt;&lt;D xsi:type="xsd:double"&gt;-0.046734969158890305&lt;/D&gt;&lt;/FQL&gt;&lt;FQL&gt;&lt;Q&gt;^SPAR_SET_DBASE('MEURPTX');SPAR_UNIV_QUARTILE(,,40914,40914,D,"STAT:CUM","SUPER_CLIENT:/INDEX_LISTS/PEER_GROUPS/SECTOR - IMA - MIXED INVESTMENT 0-35 SHARES - PTX",2,GBP,1)&lt;/Q&gt;&lt;R&gt;1&lt;/R&gt;&lt;C&gt;1&lt;/C&gt;&lt;D xsi:type="xsd:double"&gt;0.013718951139152225&lt;/D&gt;&lt;/FQL&gt;&lt;FQL&gt;&lt;Q&gt;^SPAR_SET_DBASE('MEURPTX');SPAR_UNIV_QUARTILE(,,40913,40913,D,"STAT:CUM","SUPER_CLIENT:/INDEX_LISTS/PEER_GROUPS/SECTOR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xsi:type="xsd:double"&gt;1.0000000005838672E-05&lt;/D&gt;&lt;/FQL&gt;&lt;FQL&gt;&lt;Q&gt;^SPAR_SET_DBASE('MEURPTX');SPAR_UNIV_QUARTILE(,,40913,40913,D,"STAT:CUM","SUPER_CLIENT:/INDEX_LISTS/PEER_GROUPS/SECTOR - IMA - MIXED INVESTMENT 40-85 SHARES - PTX",2,GBP,1)&lt;/Q&gt;&lt;R&gt;1&lt;/R&gt;&lt;C&gt;1&lt;/C&gt;&lt;D xsi:type="xsd:double"&gt;-0.22656605890976067&lt;/D&gt;&lt;/FQL&gt;&lt;FQL&gt;&lt;Q&gt;^SPAR_SET_DBASE('MEURPTX');SPAR_UNIV_QUARTILE(,,40913,40913,D,"STAT:CUM","SUPER_CLIENT:/INDEX_LISTS/PEER_GROUPS/SECTOR - IMA - MIXED INVESTMENT 20-60 SHARES - PTX",2,GBP,1)&lt;/Q&gt;&lt;R&gt;1&lt;/R&gt;&lt;C&gt;1&lt;/C&gt;&lt;D xsi:type="xsd:double"&gt;0.052769317294520945&lt;/D&gt;&lt;/FQL&gt;&lt;FQL&gt;&lt;Q&gt;^SPAR_SET_DBASE('MEURPTX');SPAR_UNIV_QUARTILE(,,40913,40913,D,"STAT:CUM","SUPER_CLIENT:/INDEX_LISTS/PEER_GROUPS/SECTOR - IMA - MIXED INVESTMENT 0-35 SHARES - PTX",2,GBP,1)&lt;/Q&gt;&lt;R&gt;1&lt;/R&gt;&lt;C&gt;1&lt;/C&gt;&lt;D xsi:type="xsd:double"&gt;-0.0699690132960118&lt;/D&gt;&lt;/FQL&gt;&lt;FQL&gt;&lt;Q&gt;^SPAR_SET_DBASE('MEURPTX');SPAR_UNIV_QUARTILE(,,40912,40912,D,"STAT:CUM","SUPER_CLIENT:/INDEX_LISTS/PEER_GROUPS/SECTOR - IMA - FLEXIBLE INVESTMENT - PTX",2,GBP,1)&lt;/Q&gt;&lt;R&gt;1&lt;/R&gt;&lt;C&gt;1&lt;/C&gt;&lt;D xsi:type="xsd:double"&gt;0.575450734282823&lt;/D&gt;&lt;/FQL&gt;&lt;FQL&gt;&lt;Q&gt;^SPAR_SET_DBASE('MEURPTX');SPAR_UNIV_QUARTILE(,,40912,40912,D,"STAT:CUM","SUPER_CLIENT:/INDEX_LISTS/PEER_GROUPS/SECTOR - IMA - MIXED INVESTMENT 40-85 SHARES - PTX",2,GBP,1)&lt;/Q&gt;&lt;R&gt;1&lt;/R&gt;&lt;C&gt;1&lt;/C&gt;&lt;D xsi:type="xsd:double"&gt;0.59939456343656161&lt;/D&gt;&lt;/FQL&gt;&lt;FQL&gt;&lt;Q&gt;^SPAR_SET_DBASE('MEURPTX');SPAR_UNIV_QUARTILE(,,40912,40912,D,"STAT:CUM","SUPER_CLIENT:/INDEX_LISTS/PEER_GROUPS/SECTOR - IMA - MIXED INVESTMENT 20-60 SHARES - PTX",2,GBP,1)&lt;/Q&gt;&lt;R&gt;1&lt;/R&gt;&lt;C&gt;1&lt;/C&gt;&lt;D xsi:type="xsd:double"&gt;0.39572013375543946&lt;/D&gt;&lt;/FQL&gt;&lt;FQL&gt;&lt;Q&gt;^SPAR_SET_DBASE('MEURPTX');SPAR_UNIV_QUARTILE(,,40912,40912,D,"STAT:CUM","SUPER_CLIENT:/INDEX_LISTS/PEER_GROUPS/SECTOR - IMA - MIXED INVESTMENT 0-35 SHARES - PTX",2,GBP,1)&lt;/Q&gt;&lt;R&gt;1&lt;/R&gt;&lt;C&gt;1&lt;/C&gt;&lt;D xsi:type="xsd:double"&gt;0.22710080768919561&lt;/D&gt;&lt;/FQL&gt;&lt;FQL&gt;&lt;Q&gt;^SPAR_SET_DBASE('MEURPTX');SPAR_UNIV_QUARTILE(,,40911,40911,D,"STAT:CUM","SUPER_CLIENT:/INDEX_LISTS/PEER_GROUPS/SECTOR - IMA - FLEXIBLE INVESTMENT - PTX",2,GBP,1)&lt;/Q&gt;&lt;R&gt;1&lt;/R&gt;&lt;C&gt;1&lt;/C&gt;&lt;D xsi:type="xsd:double"&gt;0.41771094402673903&lt;/D&gt;&lt;/FQL&gt;&lt;FQL&gt;&lt;Q&gt;^SPAR_SET_DBASE('MEURPTX');SPAR_UNIV_QUARTILE(,,40911,40911,D,"STAT:CUM","SUPER_CLIENT:/INDEX_LISTS/PEER_GROUPS/SECTOR - IMA - MIXED INVESTMENT 40-85 SHARES - PTX",2,GBP,1)&lt;/Q&gt;&lt;R&gt;1&lt;/R&gt;&lt;C&gt;1&lt;/C&gt;&lt;D xsi:type="xsd:double"&gt;0.53475935828875&lt;/D&gt;&lt;/FQL&gt;&lt;FQL&gt;&lt;Q&gt;^SPAR_SET_DBASE('MEURPTX');SPAR_UNIV_QUARTILE(,,40911,40911,D,"STAT:CUM","SUPER_CLIENT:/INDEX_LISTS/PEER_GROUPS/SECTOR - IMA - MIXED INVESTMENT 20-60 SHARES - PTX",2,GBP,1)&lt;/Q&gt;&lt;R&gt;1&lt;/R&gt;&lt;C&gt;1&lt;/C&gt;&lt;D xsi:type="xsd:double"&gt;0.27548209366392573&lt;/D&gt;&lt;/FQL&gt;&lt;FQL&gt;&lt;Q&gt;^SPAR_SET_DBASE('MEURPTX');SPAR_UNIV_QUARTILE(,,40911,40911,D,"STAT:CUM","SUPER_CLIENT:/INDEX_LISTS/PEER_GROUPS/SECTOR - IMA - MIXED INVESTMENT 0-35 SHARES - PTX",2,GBP,1)&lt;/Q&gt;&lt;R&gt;1&lt;/R&gt;&lt;C&gt;1&lt;/C&gt;&lt;D xsi:type="xsd:double"&gt;0.15068886337543663&lt;/D&gt;&lt;/FQL&gt;&lt;FQL&gt;&lt;Q&gt;^SPAR_SET_DBASE('MEURPTX');SPAR_UNIV_QUARTILE(,,40910,40910,D,"STAT:CUM","SUPER_CLIENT:/INDEX_LISTS/PEER_GROUPS/SECTOR - IMA - FLEXIBLE INVESTMENT - PTX",2,GBP,1)&lt;/Q&gt;&lt;R&gt;1&lt;/R&gt;&lt;C&gt;1&lt;/C&gt;&lt;D xsi:type="xsd:double"&gt;0&lt;/D&gt;&lt;/FQL&gt;&lt;FQL&gt;&lt;Q&gt;^SPAR_SET_DBASE('MEURPTX');SPAR_UNIV_QUARTILE(,,40910,40910,D,"STAT:CUM","SUPER_CLIENT:/INDEX_LISTS/PEER_GROUPS/SECTOR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xsi:type="xsd:double"&gt;0&lt;/D&gt;&lt;/FQL&gt;&lt;FQL&gt;&lt;Q&gt;^SPAR_SET_DBASE('MEURPTX');SPAR_UNIV_QUARTILE(,,40910,40910,D,"STAT:CUM","SUPER_CLIENT:/INDEX_LISTS/PEER_GROUPS/SECTOR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xsi:type="xsd:double"&gt;0&lt;/D&gt;&lt;/FQL&gt;&lt;FQL&gt;&lt;Q&gt;^SPAR_SET_DBASE('MEURPTX');SPAR_UNIV_QUARTILE(,,40910,40910,D,"STAT:CUM","SUPER_CLIENT:/INDEX_LISTS/PEER_GROUPS/SECTOR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xsi:type="xsd:double"&gt;0&lt;/D&gt;&lt;/FQL&gt;&lt;FQL&gt;&lt;Q&gt;^SPAR_SET_DBASE('MEURPTX');SPAR_UNIV_QUARTILE(,,42094,42094,D,"STAT:CUM","SUPER_CLIENT:/INDEX_LISTS/PEER_GROUPS/SECTOR - IMA - MIXED INVESTMENT 0-35 SHARES - PTX",2,GBP,1)&lt;/Q&gt;&lt;R&gt;1&lt;/R&gt;&lt;C&gt;1&lt;/C&gt;&lt;D xsi:type="xsd:double"&gt;0.014412570254473955&lt;/D&gt;&lt;/FQL&gt;&lt;FQL&gt;&lt;Q&gt;^SPAR_SET_DBASE('MEURPTX');SPAR_UNIV_QUARTILE(,,42094,42094,D,"STAT:CUM","SUPER_CLIENT:/INDEX_LISTS/PEER_GROUPS/SECTOR - IMA - MIXED INVESTMENT 20-60 SHARES - PTX",2,GBP,1)&lt;/Q&gt;&lt;R&gt;1&lt;/R&gt;&lt;C&gt;1&lt;/C&gt;&lt;D xsi:type="xsd:double"&gt;0.036976246301811955&lt;/D&gt;&lt;/FQL&gt;&lt;FQL&gt;&lt;Q&gt;^SPAR_SET_DBASE('MEURPTX');SPAR_UNIV_QUARTILE(,,42094,42094,D,"STAT:CUM","SUPER_CLIENT:/INDEX_LISTS/PEER_GROUPS/SECTOR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xsi:type="xsd:double"&gt;-5.9999999968418649E-06&lt;/D&gt;&lt;/FQL&gt;&lt;FQL&gt;&lt;Q&gt;^SPAR_SET_DBASE('MEURPTX');SPAR_UNIV_QUARTILE(,,42094,42094,D,"STAT:CUM","SUPER_CLIENT:/INDEX_LISTS/PEER_GROUPS/SECTOR - IMA - FLEXIBLE INVESTMENT - PTX",2,GBP,1)&lt;/Q&gt;&lt;R&gt;1&lt;/R&gt;&lt;C&gt;1&lt;/C&gt;&lt;D xsi:type="xsd:double"&gt;0.034807455799357179&lt;/D&gt;&lt;/FQL&gt;&lt;FQL&gt;&lt;Q&gt;^SPAR_SET_DBASE('MEURPTX');SPAR_UNIV_NUM_MGR(,,42094,42094,D,"STAT:CUM","SUPER_CLIENT:/INDEX_LISTS/PEER_GROUPS/SECTOR - IMA - MIXED INVESTMENT 0-35 SHARES - PTX",2,GBP,1)&lt;/Q&gt;&lt;R&gt;1&lt;/R&gt;&lt;C&gt;1&lt;/C&gt;&lt;D xsi:type="xsd:int"&gt;45&lt;/D&gt;&lt;/FQL&gt;&lt;FQL&gt;&lt;Q&gt;^SPAR_SET_DBASE('MEURPTX');SPAR_UNIV_NUM_MGR(,,42094,42094,D,"STAT:CUM","SUPER_CLIENT:/INDEX_LISTS/PEER_GROUPS/SECTOR - IMA - MIXED INVESTMENT 20-60 SHARES - PTX",2,GBP,1)&lt;/Q&gt;&lt;R&gt;1&lt;/R&gt;&lt;C&gt;1&lt;/C&gt;&lt;D xsi:type="xsd:int"&gt;141&lt;/D&gt;&lt;/FQL&gt;&lt;FQL&gt;&lt;Q&gt;^SPAR_SET_DBASE('MEURPTX');SPAR_UNIV_NUM_MGR(,,42094,42094,D,"STAT:CUM","SUPER_CLIENT:/INDEX_LISTS/PEER_GROUPS/SECTOR - IMA - MIXED INVESTMENT 40-85 SHARES - PTX",2,GBP,1)&lt;/Q&gt;&lt;R&gt;1&lt;/R&gt;&lt;C&gt;1&lt;/C&gt;&lt;D xsi:type="xsd:int"&gt;137&lt;/D&gt;&lt;/FQL&gt;&lt;FQL&gt;&lt;Q&gt;^SPAR_SET_DBASE('MEURPTX');SPAR_UNIV_NUM_MGR(,,42094,42094,D,"STAT:CUM","SUPER_CLIENT:/INDEX_LISTS/PEER_GROUPS/SECTOR - IMA - FLEXIBLE INVESTMENT - PTX",2,GBP,1)&lt;/Q&gt;&lt;R&gt;1&lt;/R&gt;&lt;C&gt;1&lt;/C&gt;&lt;D xsi:type="xsd:int"&gt;141&lt;/D&gt;&lt;/FQL&gt;&lt;FQL&gt;&lt;Q&gt;^SPAR_SET_DBASE('MEURPTX');SPAR_UNIV_NUM_MGR(,,42094,42094,D,"STAT:CUM","FS INTERNATIONAL FUNDS\\MORNINGSTAR EUROPE POST TAX\\UK IMA SECTOR\\FLEXIBLE INVESTMENT",2,GBP,1)&lt;/Q&gt;&lt;R&gt;1&lt;/R&gt;&lt;C&gt;1&lt;/C&gt;&lt;D xsi:type="xsd:int"&gt;622&lt;/D&gt;&lt;/FQL&gt;&lt;FQL&gt;&lt;Q&gt;^SPAR_SET_DBASE('MEURPTX');SPAR_UNIV_NUM_MGR(,,42094,42094,D,"STAT:CUM","FS INTERNATIONAL FUNDS\\MORNINGSTAR EUROPE POST TAX\\UK IMA SECTOR\\MIXED INVESTMENT 0-35% SHARES",2,GBP,1)&lt;/Q&gt;&lt;R&gt;1&lt;/R&gt;&lt;C&gt;1&lt;/C&gt;&lt;D xsi:type="xsd:int"&gt;228&lt;/D&gt;&lt;/FQL&gt;&lt;FQL&gt;&lt;Q&gt;^SPAR_SET_DBASE('MEURPTX');SPAR_UNIV_NUM_MGR(,,42094,42094,D,"STAT:CUM","FS INTERNATIONAL FUNDS\\MORNINGSTAR EUROPE POST TAX\\UK IMA SECTOR\\MIXED INVESTMENT 20-60% SHARES",2,GBP,1)&lt;/Q&gt;&lt;R&gt;1&lt;/R&gt;&lt;C&gt;1&lt;/C&gt;&lt;D xsi:type="xsd:int"&gt;718&lt;/D&gt;&lt;/FQL&gt;&lt;FQL&gt;&lt;Q&gt;^SPAR_SET_DBASE('MEURPTX');SPAR_UNIV_NUM_MGR(,,42094,42094,D,"STAT:CUM","FS INTERNATIONAL FUNDS\\MORNINGSTAR EUROPE POST TAX\\UK IMA SECTOR\\MIXED INVESTMENT 40-85% SHARES",2,GBP,1)&lt;/Q&gt;&lt;R&gt;1&lt;/R&gt;&lt;C&gt;1&lt;/C&gt;&lt;D xsi:type="xsd:int"&gt;510&lt;/D&gt;&lt;/FQL&gt;&lt;FQL&gt;&lt;Q&gt;^SPAR_SET_DBASE('MEURPTX');SPAR_UNIV_NUM_MGR(,,42004,42004,D,"STAT:CUM","SUPER_CLIENT:/INDEX_LISTS/PEER_GROUPS/SECTOR - IMA - MIXED INVESTMENT 0-35 SHARES - PTX",2,GBP,1)&lt;/Q&gt;&lt;R&gt;1&lt;/R&gt;&lt;C&gt;1&lt;/C&gt;&lt;D xsi:type="xsd:int"&gt;45&lt;/D&gt;&lt;/FQL&gt;&lt;FQL&gt;&lt;Q&gt;^SPAR_SET_DBASE('MEURPTX');SPAR_UNIV_NUM_MGR(,,42004,42004,D,"STAT:CUM","SUPER_CLIENT:/INDEX_LISTS/PEER_GROUPS/SECTOR - IMA - MIXED INVESTMENT 20-60 SHARES - PTX",2,GBP,1)&lt;/Q&gt;&lt;R&gt;1&lt;/R&gt;&lt;C&gt;1&lt;/C&gt;&lt;D xsi:type="xsd:int"&gt;140&lt;/D&gt;&lt;/FQL&gt;&lt;FQL&gt;&lt;Q&gt;^SPAR_SET_DBASE('MEURPTX');SPAR_UNIV_NUM_MGR(,,42004,42004,D,"STAT:CUM","SUPER_CLIENT:/INDEX_LISTS/PEER_GROUPS/SECTOR - IMA - MIXED INVESTMENT 40-85 SHARES - PTX",2,GBP,1)&lt;/Q&gt;&lt;R&gt;1&lt;/R&gt;&lt;C&gt;1&lt;/C&gt;&lt;D xsi:type="xsd:int"&gt;136&lt;/D&gt;&lt;/FQL&gt;&lt;FQL&gt;&lt;Q&gt;^SPAR_SET_DBASE('MEURPTX');SPAR_UNIV_NUM_MGR(,,42004,42004,D,"STAT:CUM","SUPER_CLIENT:/INDEX_LISTS/PEER_GROUPS/SECTOR - IMA - FLEXIBLE INVESTMENT - PTX",2,GBP,1)&lt;/Q&gt;&lt;R&gt;1&lt;/R&gt;&lt;C&gt;1&lt;/C&gt;&lt;D xsi:type="xsd:int"&gt;141&lt;/D&gt;&lt;/FQL&gt;&lt;FQL&gt;&lt;Q&gt;^SPAR_SET_DBASE('MEURPTX');SPAR_UNIV_NUM_MGR(,,41912,41912,D,"STAT:CUM","SUPER_CLIENT:/INDEX_LISTS/PEER_GROUPS/SECTOR - IMA - MIXED INVESTMENT 0-35 SHARES - PTX",2,GBP,1)&lt;/Q&gt;&lt;R&gt;1&lt;/R&gt;&lt;C&gt;1&lt;/C&gt;&lt;D xsi:type="xsd:int"&gt;45&lt;/D&gt;&lt;/FQL&gt;&lt;FQL&gt;&lt;Q&gt;^SPAR_SET_DBASE('MEURPTX');SPAR_UNIV_NUM_MGR(,,41912,41912,D,"STAT:CUM","SUPER_CLIENT:/INDEX_LISTS/PEER_GROUPS/SECTOR - IMA - MIXED INVESTMENT 20-60 SHARES - PTX",2,GBP,1)&lt;/Q&gt;&lt;R&gt;1&lt;/R&gt;&lt;C&gt;1&lt;/C&gt;&lt;D xsi:type="xsd:int"&gt;138&lt;/D&gt;&lt;/FQL&gt;&lt;FQL&gt;&lt;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Q&gt;^SPAR_SET_DBASE('MEURPTX');SPAR_UNIV_NUM_MGR(,,41912,41912,D,"STAT:CUM","SUPER_CLIENT:/INDEX_LISTS/PEER_GROUPS/SECTOR - IMA - MIXED INVESTMENT 40-85 SHARES - PTX",2,GBP,1)&lt;/Q&gt;&lt;R&gt;1&lt;/R&gt;&lt;C&gt;1&lt;/C&gt;&lt;D xsi:type="xsd:int"&gt;134&lt;/D&gt;&lt;/FQL&gt;&lt;FQL&gt;&lt;Q&gt;^SPAR_SET_DBASE('MEURPTX');SPAR_UNIV_NUM_MGR(,,41912,41912,D,"STAT:CUM","SUPER_CLIENT:/INDEX_LISTS/PEER_GROUPS/SECTOR - IMA - FLEXIBLE INVESTMENT - PTX",2,GBP,1)&lt;/Q&gt;&lt;R&gt;1&lt;/R&gt;&lt;C&gt;1&lt;/C&gt;&lt;D xsi:type="xsd:int"&gt;139&lt;/D&gt;&lt;/FQL&gt;&lt;FQL&gt;&lt;Q&gt;^SPAR_SET_DBASE('MEURPTX');SPAR_UNIV_NUM_MGR(,,41820,41820,D,"STAT:CUM","SUPER_CLIENT:/INDEX_LISTS/PEER_GROUPS/SECTOR - IMA - MIXED INVESTMENT 0-35 SHARES - PTX",2,GBP,1)&lt;/Q&gt;&lt;R&gt;1&lt;/R&gt;&lt;C&gt;1&lt;/C&gt;&lt;D xsi:type="xsd:int"&gt;44&lt;/D&gt;&lt;/FQL&gt;&lt;FQL&gt;&lt;Q&gt;^SPAR_SET_DBASE('MEURPTX');SPAR_UNIV_NUM_MGR(,,41820,41820,D,"STAT:CUM","SUPER_CLIENT:/INDEX_LISTS/PEER_GROUPS/SECTOR - IMA - MIXED INVESTMENT 20-60 SHARES - PTX",2,GBP,1)&lt;/Q&gt;&lt;R&gt;1&lt;/R&gt;&lt;C&gt;1&lt;/C&gt;&lt;D xsi:type="xsd:int"&gt;135&lt;/D&gt;&lt;/FQL&gt;&lt;FQL&gt;&lt;Q&gt;^SPAR_SET_DBASE('MEURPTX');SPAR_UNIV_NUM_MGR(,,41820,41820,D,"STAT:CUM","SUPER_CLIENT:/INDEX_LISTS/PEER_GROUPS/SECTOR - IMA - MIXED INVESTMENT 40-85 SHARES - PTX",2,GBP,1)&lt;/Q&gt;&lt;R&gt;1&lt;/R&gt;&lt;C&gt;1&lt;/C&gt;&lt;D xsi:type="xsd:int"&gt;132&lt;/D&gt;&lt;/FQL&gt;&lt;FQL&gt;&lt;Q&gt;^SPAR_SET_DBASE('MEURPTX');SPAR_UNIV_NUM_MGR(,,41820,41820,D,"STAT:CUM","SUPER_CLIENT:/INDEX_LISTS/PEER_GROUPS/SECTOR - IMA - FLEXIBLE INVESTMENT - PTX",2,GBP,1)&lt;/Q&gt;&lt;R&gt;1&lt;/R&gt;&lt;C&gt;1&lt;/C&gt;&lt;D xsi:type="xsd:int"&gt;138&lt;/D&gt;&lt;/FQL&gt;&lt;FQL&gt;&lt;Q&gt;^SPAR_SET_DBASE('MEURPTX');SPAR_UNIV_NUM_MGR(,,41729,41729,D,"STAT:CUM","SUPER_CLIENT:/INDEX_LISTS/PEER_GROUPS/SECTOR - IMA - MIXED INVESTMENT 0-35 SHARES - PTX",2,GBP,1)&lt;/Q&gt;&lt;R&gt;1&lt;/R&gt;&lt;C&gt;1&lt;/C&gt;&lt;D xsi:type="xsd:int"&gt;43&lt;/D&gt;&lt;/FQL&gt;&lt;FQL&gt;&lt;Q&gt;^SPAR_SET_DBASE('MEURPTX');SPAR_UNIV_NUM_MGR(,,41729,41729,D,"STAT:CUM","SUPER_CLIENT:/INDEX_LISTS/PEER_GROUPS/SECTOR - IMA - MIXED INVESTMENT 20-60 SHARES - PTX",2,GBP,1)&lt;/Q&gt;&lt;R&gt;1&lt;/R&gt;&lt;C&gt;1&lt;/C&gt;&lt;D xsi:type="xsd:int"&gt;134&lt;/D&gt;&lt;/FQL&gt;&lt;FQL&gt;&lt;Q&gt;^SPAR_SET_DBASE('MEURPTX');SPAR_UNIV_NUM_MGR(,,41729,41729,D,"STAT:CUM","SUPER_CLIENT:/INDEX_LISTS/PEER_GROUPS/SECTOR - IMA - MIXED INVESTMENT 40-85 SHARES - PTX",2,GBP,1)&lt;/Q&gt;&lt;R&gt;1&lt;/R&gt;&lt;C&gt;1&lt;/C&gt;&lt;D xsi:type="xsd:int"&gt;132&lt;/D&gt;&lt;/FQL&gt;&lt;FQL&gt;&lt;Q&gt;^SPAR_SET_DBASE('MEURPTX');SPAR_UNIV_NUM_MGR(,,41729,41729,D,"STAT:CUM","SUPER_CLIENT:/INDEX_LISTS/PEER_GROUPS/SECTOR - IMA - FLEXIBLE INVESTMENT - PTX",2,GBP,1)&lt;/Q&gt;&lt;R&gt;1&lt;/R&gt;&lt;C&gt;1&lt;/C&gt;&lt;D xsi:type="xsd:int"&gt;136&lt;/D&gt;&lt;/FQL&gt;&lt;FQL&gt;&lt;Q&gt;^SPAR_SET_DBASE('MEURPTX');SPAR_UNIV_NUM_MGR(,,41639,41639,D,"STAT:CUM","SUPER_CLIENT:/INDEX_LISTS/PEER_GROUPS/SECTOR - IMA - MIXED INVESTMENT 0-35 SHARES - PTX",2,GBP,1)&lt;/Q&gt;&lt;R&gt;1&lt;/R&gt;&lt;C&gt;1&lt;/C&gt;&lt;D xsi:type="xsd:int"&gt;43&lt;/D&gt;&lt;/FQL&gt;&lt;FQL&gt;&lt;Q&gt;^SPAR_SET_DBASE('MEURPTX');SPAR_UNIV_NUM_MGR(,,41639,41639,D,"STAT:CUM","SUPER_CLIENT:/INDEX_LISTS/PEER_GROUPS/SECTOR - IMA - MIXED INVESTMENT 20-60 SHARES - PTX",2,GBP,1)&lt;/Q&gt;&lt;R&gt;1&lt;/R&gt;&lt;C&gt;1&lt;/C&gt;&lt;D xsi:type="xsd:int"&gt;130&lt;/D&gt;&lt;/FQL&gt;&lt;FQL&gt;&lt;Q&gt;^SPAR_SET_DBASE('MEURPTX');SPAR_UNIV_NUM_MGR(,,41639,41639,D,"STAT:CUM","SUPER_CLIENT:/INDEX_LISTS/PEER_GROUPS/SECTOR - IMA - MIXED INVESTMENT 40-85 SHARES - PTX",2,GBP,1)&lt;/Q&gt;&lt;R&gt;1&lt;/R&gt;&lt;C&gt;1&lt;/C&gt;&lt;D xsi:type="xsd:int"&gt;129&lt;/D&gt;&lt;/FQL&gt;&lt;FQL&gt;&lt;Q&gt;^SPAR_SET_DBASE('MEURPTX');SPAR_UNIV_NUM_MGR(,,41639,41639,D,"STAT:CUM","SUPER_CLIENT:/INDEX_LISTS/PEER_GROUPS/SECTOR - IMA - FLEXIBLE INVESTMENT - PTX",2,GBP,1)&lt;/Q&gt;&lt;R&gt;1&lt;/R&gt;&lt;C&gt;1&lt;/C&gt;&lt;D xsi:type="xsd:int"&gt;135&lt;/D&gt;&lt;/FQL&gt;&lt;FQL&gt;&lt;Q&gt;^SPAR_SET_DBASE('MEURPTX');SPAR_UNIV_NUM_MGR(,,41547,41547,D,"STAT:CUM","SUPER_CLIENT:/INDEX_LISTS/PEER_GROUPS/SECTOR - IMA - MIXED INVESTMENT 0-35 SHARES - PTX",2,GBP,1)&lt;/Q&gt;&lt;R&gt;1&lt;/R&gt;&lt;C&gt;1&lt;/C&gt;&lt;D xsi:type="xsd:int"&gt;43&lt;/D&gt;&lt;/FQL&gt;&lt;FQL&gt;&lt;Q&gt;^SPAR_SET_DBASE('MEURPTX');SPAR_UNIV_NUM_MGR(,,41547,41547,D,"STAT:CUM","SUPER_CLIENT:/INDEX_LISTS/PEER_GROUPS/SECTOR - IMA - MIXED INVESTMENT 20-60 SHARES - PTX",2,GBP,1)&lt;/Q&gt;&lt;R&gt;1&lt;/R&gt;&lt;C&gt;1&lt;/C&gt;&lt;D xsi:type="xsd:int"&gt;128&lt;/D&gt;&lt;/FQL&gt;&lt;FQL&gt;&lt;Q&gt;^SPAR_SET_DBASE('MEURPTX');SPAR_UNIV_NUM_MGR(,,41547,41547,D,"STAT:CUM","SUPER_CLIENT:/INDEX_LISTS/PEER_GROUPS/SECTOR - IMA - MIXED INVESTMENT 40-85 SHARES - PTX",2,GBP,1)&lt;/Q&gt;&lt;R&gt;1&lt;/R&gt;&lt;C&gt;1&lt;/C&gt;&lt;D xsi:type="xsd:int"&gt;128&lt;/D&gt;&lt;/FQL&gt;&lt;FQL&gt;&lt;Q&gt;^SPAR_SET_DBASE('MEURPTX');SPAR_UNIV_NUM_MGR(,,41547,41547,D,"STAT:CUM","SUPER_CLIENT:/INDEX_LISTS/PEER_GROUPS/SECTOR - IMA - FLEXIBLE INVESTMENT - PTX",2,GBP,1)&lt;/Q&gt;&lt;R&gt;1&lt;/R&gt;&lt;C&gt;1&lt;/C&gt;&lt;D xsi:type="xsd:int"&gt;132&lt;/D&gt;&lt;/FQL&gt;&lt;FQL&gt;&lt;Q&gt;^SPAR_SET_DBASE('MEURPTX');SPAR_UNIV_NUM_MGR(,,41453,41453,D,"STAT:CUM","SUPER_CLIENT:/INDEX_LISTS/PEER_GROUPS/SECTOR - IMA - MIXED INVESTMENT 0-35 SHARES - PTX",2,GBP,1)&lt;/Q&gt;&lt;R&gt;1&lt;/R&gt;&lt;C&gt;1&lt;/C&gt;&lt;D xsi:type="xsd:int"&gt;41&lt;/D&gt;&lt;/FQL&gt;&lt;FQL&gt;&lt;Q&gt;^SPAR_SET_DBASE('MEURPTX');SPAR_UNIV_NUM_MGR(,,41453,41453,D,"STAT:CUM","SUPER_CLIENT:/INDEX_LISTS/PEER_GROUPS/SECTOR - IMA - MIXED INVESTMENT 20-60 SHARES - PTX",2,GBP,1)&lt;/Q&gt;&lt;R&gt;1&lt;/R&gt;&lt;C&gt;1&lt;/C&gt;&lt;D xsi:type="xsd:int"&gt;127&lt;/D&gt;&lt;/FQL&gt;&lt;FQL&gt;&lt;Q&gt;^SPAR_SET_DBASE('MEURPTX');SPAR_UNIV_NUM_MGR(,,41453,41453,D,"STAT:CUM","SUPER_CLIENT:/INDEX_LISTS/PEER_GROUPS/SECTOR - IMA - MIXED INVESTMENT 40-85 SHARES - PTX",2,GBP,1)&lt;/Q&gt;&lt;R&gt;1&lt;/R&gt;&lt;C&gt;1&lt;/C&gt;&lt;D xsi:type="xsd:int"&gt;125&lt;/D&gt;&lt;/FQL&gt;&lt;FQL&gt;&lt;Q&gt;^SPAR_SET_DBASE('MEURPTX');SPAR_UNIV_NUM_MGR(,,41453,41453,D,"STAT:CUM","SUPER_CLIENT:/INDEX_LISTS/PEER_GROUPS/SECTOR - IMA - FLEXIBLE INVESTMENT - PTX",2,GBP,1)&lt;/Q&gt;&lt;R&gt;1&lt;/R&gt;&lt;C&gt;1&lt;/C&gt;&lt;D xsi:type="xsd:int"&gt;130&lt;/D&gt;&lt;/FQL&gt;&lt;FQL&gt;&lt;Q&gt;^SPAR_SET_DBASE('MEURPTX');SPAR_UNIV_NUM_MGR(,,41362,41362,D,"STAT:CUM","SUPER_CLIENT:/INDEX_LISTS/PEER_GROUPS/SECTOR - IMA - MIXED INVESTMENT 0-35 SHARES - PTX",2,GBP,1)&lt;/Q&gt;&lt;R&gt;1&lt;/R&gt;&lt;C&gt;1&lt;/C&gt;&lt;D xsi:type="xsd:int"&gt;41&lt;/D&gt;&lt;/FQL&gt;&lt;FQL&gt;&lt;Q&gt;^SPAR_SET_DBASE('MEURPTX');SPAR_UNIV_NUM_MGR(,,41362,41362,D,"STAT:CUM","SUPER_CLIENT:/INDEX_LISTS/PEER_GROUPS/SECTOR - IMA - MIXED INVESTMENT 20-60 SHARES - PTX",2,GBP,1)&lt;/Q&gt;&lt;R&gt;1&lt;/R&gt;&lt;C&gt;1&lt;/C&gt;&lt;D xsi:type="xsd:int"&gt;127&lt;/D&gt;&lt;/FQL&gt;&lt;FQL&gt;&lt;Q&gt;^SPAR_SET_DBASE('MEURPTX');SPAR_UNIV_NUM_MGR(,,41362,41362,D,"STAT:CUM","SUPER_CLIENT:/INDEX_LISTS/PEER_GROUPS/SECTOR - IMA - MIXED INVESTMENT 40-85 SHARES - PTX",2,GBP,1)&lt;/Q&gt;&lt;R&gt;1&lt;/R&gt;&lt;C&gt;1&lt;/C&gt;&lt;D xsi:type="xsd:int"&gt;125&lt;/D&gt;&lt;/FQL&gt;&lt;FQL&gt;&lt;Q&gt;^SPAR_SET_DBASE('MEURPTX');SPAR_UNIV_NUM_MGR(,,41362,41362,D,"STAT:CUM","SUPER_CLIENT:/INDEX_LISTS/PEER_GROUPS/SECTOR - IMA - FLEXIBLE INVESTMENT - PTX",2,GBP,1)&lt;/Q&gt;&lt;R&gt;1&lt;/R&gt;&lt;C&gt;1&lt;/C&gt;&lt;D xsi:type="xsd:int"&gt;130&lt;/D&gt;&lt;/FQL&gt;&lt;FQL&gt;&lt;Q&gt;^SPAR_SET_DBASE('MEURPTX');SPAR_UNIV_NUM_MGR(,,41274,41274,D,"STAT:CUM","SUPER_CLIENT:/INDEX_LISTS/PEER_GROUPS/SECTOR - IMA - MIXED INVESTMENT 0-35 SHARES - PTX",2,GBP,1)&lt;/Q&gt;&lt;R&gt;1&lt;/R&gt;&lt;C&gt;1&lt;/C&gt;&lt;D xsi:type="xsd:int"&gt;41&lt;/D&gt;&lt;/FQL&gt;&lt;FQL&gt;&lt;Q&gt;^SPAR_SET_DBASE('MEURPTX');SPAR_UNIV_NUM_MGR(,,41274,41274,D,"STAT:CUM","SUPER_CLIENT:/INDEX_LISTS/PEER_GROUPS/SECTOR - IMA - MIXED INVESTMENT 20-60 SHARES - PTX",2,GBP,1)&lt;/Q&gt;&lt;R&gt;1&lt;/R&gt;&lt;C&gt;1&lt;/C&gt;&lt;D xsi:type="xsd:int"&gt;125&lt;/D&gt;&lt;/FQL&gt;&lt;FQL&gt;&lt;Q&gt;^SPAR_SET_DBASE('MEURPTX');SPAR_UNIV_NUM_MGR(,,41274,41274,D,"STAT:CUM","SUPER_CLIENT:/INDEX_LISTS/PEER_GROUPS/SECTOR - IMA - MIXED INVESTMENT 40-85 SHARES - PTX",2,GBP,1)&lt;/Q&gt;&lt;R&gt;1&lt;/R&gt;&lt;C&gt;1&lt;/C&gt;&lt;D xsi:type="xsd:int"&gt;124&lt;/D&gt;&lt;/FQL&gt;&lt;FQL&gt;&lt;Q&gt;^SPAR_SET_DBASE('MEURPTX');SPAR_UNIV_NUM_MGR(,,41274,41274,D,"STAT:CUM","SUPER_CLIENT:/INDEX_LISTS/PEER_GROUPS/SECTOR - IMA - FLEXIBLE INVESTMENT - PTX",2,GBP,1)&lt;/Q&gt;&lt;R&gt;1&lt;/R&gt;&lt;C&gt;1&lt;/C&gt;&lt;D xsi:type="xsd:int"&gt;129&lt;/D&gt;&lt;/FQL&gt;&lt;FQL&gt;&lt;Q&gt;^SPAR_SET_DBASE('MEURPTX');SPAR_UNIV_NUM_MGR(,,41180,41180,D,"STAT:CUM","SUPER_CLIENT:/INDEX_LISTS/PEER_GROUPS/SECTOR - IMA - MIXED INVESTMENT 0-35 SHARES - PTX",2,GBP,1)&lt;/Q&gt;&lt;R&gt;1&lt;/R&gt;&lt;C&gt;1&lt;/C&gt;&lt;D xsi:type="xsd:int"&gt;38&lt;/D&gt;&lt;/FQL&gt;&lt;FQL&gt;&lt;Q&gt;^SPAR_SET_DBASE('MEURPTX');SPAR_UNIV_NUM_MGR(,,41180,41180,D,"STAT:CUM","SUPER_CLIENT:/INDEX_LISTS/PEER_GROUPS/SECTOR - IMA - MIXED INVESTMENT 20-60 SHARES - PTX",2,GBP,1)&lt;/Q&gt;&lt;R&gt;1&lt;/R&gt;&lt;C&gt;1&lt;/C&gt;&lt;D xsi:type="xsd:int"&gt;123&lt;/D&gt;&lt;/FQL&gt;&lt;FQL&gt;&lt;Q&gt;^SPAR_SET_DBASE('MEURPTX');SPAR_UNIV_NUM_MGR(,,41180,41180,D,"STAT:CUM","SUPER_CLIENT:/INDEX_LISTS/PEER_GROUPS/SECTOR - IMA - MIXED INVESTMENT 40-85 SHARES - PTX",2,GBP,1)&lt;/Q&gt;&lt;R&gt;1&lt;/R&gt;&lt;C&gt;1&lt;/C&gt;&lt;D xsi:type="xsd:int"&gt;121&lt;/D&gt;&lt;/FQL&gt;&lt;FQL&gt;&lt;Q&gt;^SPAR_SET_DBASE('MEURPTX');SPAR_UNIV_NUM_MGR(,,41180,41180,D,"STAT:CUM","SUPER_CLIENT:/INDEX_LISTS/PEER_GROUPS/SECTOR - IMA - FLEXIBLE INVESTMENT - PTX",2,GBP,1)&lt;/Q&gt;&lt;R&gt;1&lt;/R&gt;&lt;C&gt;1&lt;/C&gt;&lt;D xsi:type="xsd:int"&gt;125&lt;/D&gt;&lt;/FQL&gt;&lt;FQL&gt;&lt;Q&gt;^SPAR_SET_DBASE('MEURPTX');SPAR_UNIV_NUM_MGR(,,41089,41089,D,"STAT:CUM","SUPER_CLIENT:/INDEX_LISTS/PEER_GROUPS/SECTOR - IMA - MIXED INVESTMENT 0-35 SHARES - PTX",2,GBP,1)&lt;/Q&gt;&lt;R&gt;1&lt;/R&gt;&lt;C&gt;1&lt;/C&gt;&lt;D xsi:type="xsd:int"&gt;35&lt;/D&gt;&lt;/FQL&gt;&lt;FQL&gt;&lt;Q&gt;^SPAR_SET_DBASE('MEURPTX');SPAR_UNIV_NUM_MGR(,,41089,41089,D,"STAT:CUM","SUPER_CLIENT:/INDEX_LISTS/PEER_GROUPS/SECTOR - IMA - MIXED INVESTMENT 20-60 SHARES - PTX",2,GBP,1)&lt;/Q&gt;&lt;R&gt;1&lt;/R&gt;&lt;C&gt;1&lt;/C&gt;&lt;D xsi:type="xsd:int"&gt;121&lt;/D&gt;&lt;/FQL&gt;&lt;FQL&gt;&lt;Q&gt;^SPAR_SET_DBASE('MEURPTX');SPAR_UNIV_NUM_MGR(,,41089,41089,D,"STAT:CUM","SUPER_CLIENT:/INDEX_LISTS/PEER_GROUPS/SECTOR - IMA - MIXED INVESTMENT 40-85 SHARES - PTX",2,GBP,1)&lt;/Q&gt;&lt;R&gt;1&lt;/R&gt;&lt;C&gt;1&lt;/C&gt;&lt;D xsi:type="xsd:int"&gt;120&lt;/D&gt;&lt;/FQL&gt;&lt;FQL&gt;&lt;Q&gt;^SPAR_SET_DBASE('MEURPTX');SPAR_UNIV_NUM_MGR(,,41089,41089,D,"STAT:CUM","SUPER_CLIENT:/INDEX_LISTS/PEER_GROUPS/SECTOR - IMA - FLEXIBLE INVESTMENT - PTX",2,GBP,1)&lt;/Q&gt;&lt;R&gt;1&lt;/R&gt;&lt;C&gt;1&lt;/C&gt;&lt;D xsi:type="xsd:int"&gt;124&lt;/D&gt;&lt;/FQL&gt;&lt;FQL&gt;&lt;Q&gt;^SPAR_SET_DBASE('MEURPTX');SPAR_UNIV_NUM_MGR(,,40998,40998,D,"STAT:CUM","SUPER_CLIENT:/INDEX_LISTS/PEER_GROUPS/SECTOR - IMA - MIXED INVESTMENT 0-35 SHARES - PTX",2,GBP,1)&lt;/Q&gt;&lt;R&gt;1&lt;/R&gt;&lt;C&gt;1&lt;/C&gt;&lt;D xsi:type="xsd:int"&gt;34&lt;/D&gt;&lt;/FQL&gt;&lt;FQL&gt;&lt;Q&gt;^SPAR_SET_DBASE('MEURPTX');SPAR_UNIV_NUM_MGR(,,40998,40998,D,"STAT:CUM","SUPER_CLIENT:/INDEX_LISTS/PEER_GROUPS/SECTOR - IMA - MIXED INVESTMENT 20-60 SHARES - PTX",2,GBP,1)&lt;/Q&gt;&lt;R&gt;1&lt;/R&gt;&lt;C&gt;1&lt;/C&gt;&lt;D xsi:type="xsd:int"&gt;117&lt;/D&gt;&lt;/FQL&gt;&lt;FQL&gt;&lt;Q&gt;^SPAR_SET_DBASE('MEURPTX');SPAR_UNIV_NUM_MGR(,,40998,40998,D,"STAT:CUM","SUPER_CLIENT:/INDEX_LISTS/PEER_GROUPS/SECTOR - IMA - MIXED INVESTMENT 40-85 SHARES - PTX",2,GBP,1)&lt;/Q&gt;&lt;R&gt;1&lt;/R&gt;&lt;C&gt;1&lt;/C&gt;&lt;D xsi:type="xsd:int"&gt;118&lt;/D&gt;&lt;/FQL&gt;&lt;FQL&gt;&lt;Q&gt;^SPAR_SET_DBASE('MEURPTX');SPAR_UNIV_NUM_MGR(,,40998,40998,D,"STAT:CUM","SUPER_CLIENT:/INDEX_LISTS/PEER_GROUPS/SECTOR - IMA - FLEXIBLE INVESTMENT - PTX",2,GBP,1)&lt;/Q&gt;&lt;R&gt;1&lt;/R&gt;&lt;C&gt;1&lt;/C&gt;&lt;D xsi:type="xsd:int"&gt;120&lt;/D&gt;&lt;/FQL&gt;&lt;FQL&gt;&lt;Q&gt;^SPAR_SET_DBASE('MEURPTX');SPAR_UNIV_NUM_MGR(,,40908,40908,D,"STAT:CUM","SUPER_CLIENT:/INDEX_LISTS/PEER_GROUPS/SECTOR - IMA - MIXED INVESTMENT 0-35 SHARES - PTX",2,GBP,1)&lt;/Q&gt;&lt;R&gt;1&lt;/R&gt;&lt;C&gt;1&lt;/C&gt;&lt;D xsi:type="xsd:int"&gt;33&lt;/D&gt;&lt;/FQL&gt;&lt;FQL&gt;&lt;Q&gt;^SPAR_SET_DBASE('MEURPTX');SPAR_UNIV_NUM_MGR(,,40908,40908,D,"STAT:CUM","SUPER_CLIENT:/INDEX_LISTS/PEER_GROUPS/SECTOR - IMA - MIXED INVESTMENT 20-60 SHARES - PTX",2,GBP,1)&lt;/Q&gt;&lt;R&gt;1&lt;/R&gt;&lt;C&gt;1&lt;/C&gt;&lt;D xsi:type="xsd:int"&gt;116&lt;/D&gt;&lt;/FQL&gt;&lt;FQL&gt;&lt;Q&gt;^SPAR_SET_DBASE('MEURPTX');SPAR_UNIV_NUM_MGR(,,40908,40908,D,"STAT:CUM","SUPER_CLIENT:/INDEX_LISTS/PEER_GROUPS/SECTOR - IMA - MIXED INVESTMENT 40-85 SHARES - PTX",2,GBP,1)&lt;/Q&gt;&lt;R&gt;1&lt;/R&gt;&lt;C&gt;1&lt;/C&gt;&lt;D xsi:type="xsd:int"&gt;118&lt;/D&gt;&lt;/FQL&gt;&lt;FQL&gt;&lt;Q&gt;^SPAR_SET_DBASE('MEURPTX');SPAR_UNIV_NUM_MGR(,,40908,40908,D,"STAT:CUM","SUPER_CLIENT:/INDEX_LISTS/PEER_GROUPS/SECTOR - IMA - FLEXIBLE INVESTMENT - PTX",2,GBP,1)&lt;/Q&gt;&lt;R&gt;1&lt;/R&gt;&lt;C&gt;1&lt;/C&gt;&lt;D xsi:type="xsd:int"&gt;119&lt;/D&gt;&lt;/FQL&gt;&lt;FQL&gt;&lt;Q&gt;^SPAR_SET_DBASE('MEURPTX');SPAR_UNIV_NUM_MGR(,,42004,42004,D,"STAT:CUM","FS INTERNATIONAL FUNDS\\MORNINGSTAR EUROPE POST TAX\\UK IMA SECTOR\\MIXED INVESTMENT 0-35% SHARES",2,GBP,1)&lt;/Q&gt;&lt;R&gt;1&lt;/R&gt;&lt;C&gt;1&lt;/C&gt;&lt;D xsi:type="xsd:int"&gt;228&lt;/D&gt;&lt;/FQL&gt;&lt;FQL&gt;&lt;Q&gt;^SPAR_SET_DBASE('MEURPTX');SPAR_UNIV_NUM_MGR(,,42004,42004,D,"STAT:CUM","FS INTERNATIONAL FUNDS\\MORNINGSTAR EUROPE POST TAX\\UK IMA SECTOR\\MIXED INVESTMENT 20-60% SHARES",2,GBP,1)&lt;/Q&gt;&lt;R&gt;1&lt;/R&gt;&lt;C&gt;1&lt;/C&gt;&lt;D xsi:type="xsd:int"&gt;723&lt;/D&gt;&lt;/FQL&gt;&lt;FQL&gt;&lt;Q&gt;^SPAR_SET_DBASE('MEURPTX');SPAR_UNIV_NUM_MGR(,,42004,42004,D,"STAT:CUM","FS INTERNATIONAL FUNDS\\MORNINGSTAR EUROPE POST TAX\\UK IMA SECTOR\\MIXED INVESTMENT 40-85% SHARES",2,GBP,1)&lt;/Q&gt;&lt;R&gt;1&lt;/R&gt;&lt;C&gt;1&lt;/C&gt;&lt;D xsi:type="xsd:int"&gt;514&lt;/D&gt;&lt;/FQL&gt;&lt;FQL&gt;&lt;Q&gt;^SPAR_SET_DBASE('MEURPTX');SPAR_UNIV_NUM_MGR(,,42004,42004,D,"STAT:CUM","FS INTERNATIONAL FUNDS\\MORNINGSTAR EUROPE POST TAX\\UK IMA SECTOR\\FLEXIBLE INVESTMENT",2,GBP,1)&lt;/Q&gt;&lt;R&gt;1&lt;/R&gt;&lt;C&gt;1&lt;/C&gt;&lt;D xsi:type="xsd:int"&gt;619&lt;/D&gt;&lt;/FQL&gt;&lt;FQL&gt;&lt;Q&gt;^SPAR_SET_DBASE('MEURPTX');SPAR_UNIV_NUM_MGR(,,41912,41912,D,"STAT:CUM","FS INTERNATIONAL FUNDS\\MORNINGSTAR EUROPE POST TAX\\UK IMA SECTOR\\MIXED INVESTMENT 0-35% SHARES",2,GBP,1)&lt;/Q&gt;&lt;R&gt;1&lt;/R&gt;&lt;C&gt;1&lt;/C&gt;&lt;D xsi:type="xsd:int"&gt;228&lt;/D&gt;&lt;/FQL&gt;&lt;FQL&gt;&lt;Q&gt;^SPAR_SET_DBASE('MEURPTX');SPAR_UNIV_NUM_MGR(,,41912,41912,D,"STAT:CUM","FS INTERNATIONAL FUNDS\\MORNINGSTAR EUROPE POST TAX\\UK IMA SECTOR\\MIXED INVESTMENT 20-60% SHARES",2,GBP,1)&lt;/Q&gt;&lt;R&gt;1&lt;/R&gt;&lt;C&gt;1&lt;/C&gt;&lt;D xsi:type="xsd:int"&gt;733&lt;/D&gt;&lt;/FQL&gt;&lt;FQL&gt;&lt;Q&gt;^SPAR_SET_DBASE('MEURPTX');SPAR_UNIV_NUM_MGR(,,41912,41912,D,"STAT:CUM","FS INTERNATIONAL FUNDS\\MORNINGSTAR EUROPE POST TAX\\UK IMA SECTOR\\MIXED INVESTMENT 40-85% SHARES",2,GBP,1)&lt;/Q&gt;&lt;R&gt;1&lt;/R&gt;&lt;C&gt;1&lt;/C&gt;&lt;D xsi:type="xsd:int"&gt;513&lt;/D&gt;&lt;/FQL&gt;&lt;FQL&gt;&lt;Q&gt;^SPAR_SET_DBASE('MEURPTX');SPAR_UNIV_NUM_MGR(,,41912,41912,D,"STAT:CUM","FS INTERNATIONAL FUNDS\\MORNINGSTAR EUROPE POST TAX\\UK IMA SECTOR\\FLEXIBLE INVESTMENT",2,GBP,1)&lt;/Q&gt;&lt;R&gt;1&lt;/R&gt;&lt;C&gt;1&lt;/C&gt;&lt;D xsi:type="xsd:int"&gt;610&lt;/D&gt;&lt;/FQL&gt;&lt;FQL&gt;&lt;Q&gt;^SPAR_SET_DBASE('MEURPTX');SPAR_UNIV_NUM_MGR(,,41820,41820,D,"STAT:CUM","FS INTERNATIONAL FUNDS\\MORNINGSTAR EUROPE POST TAX\\UK IMA SECTOR\\MIXED INVESTMENT 0-35% SHARES",2,GBP,1)&lt;/Q&gt;&lt;R&gt;1&lt;/R&gt;&lt;C&gt;1&lt;/C&gt;&lt;D xsi:type="xsd:int"&gt;221&lt;/D&gt;&lt;/FQL&gt;&lt;FQL&gt;&lt;Q&gt;^SPAR_SET_DBASE('MEURPTX');SPAR_UNIV_NUM_MGR(,,41820,41820,D,"STAT:CUM","FS INTERNATIONAL FUNDS\\MORNINGSTAR EUROPE POST TAX\\UK IMA SECTOR\\MIXED INVESTMENT 20-60% SHARES",2,GBP,1)&lt;/Q&gt;&lt;R&gt;1&lt;/R&gt;&lt;C&gt;1&lt;/C&gt;&lt;D xsi:type="xsd:int"&gt;724&lt;/D&gt;&lt;/FQL&gt;&lt;FQL&gt;&lt;Q&gt;^SPAR_SET_DBASE('MEURPTX');SPAR_UNIV_NUM_MGR(,,41820,41820,D,"STAT:CUM","FS INTERNATIONAL FUNDS\\MORNINGSTAR EUROPE POST TAX\\UK IMA SECTOR\\MIXED INVESTMENT 40-85% SHARES",2,GBP,1)&lt;/Q&gt;&lt;R&gt;1&lt;/R&gt;&lt;C&gt;1&lt;/C&gt;&lt;D xsi:type="xsd:int"&gt;507&lt;/D&gt;&lt;/FQL&gt;&lt;FQL&gt;&lt;Q&gt;^SPAR_SET_DBASE('MEURPTX');SPAR_UNIV_NUM_MGR(,,41820,41820,D,"STAT:CUM","FS INTERNATIONAL FUNDS\\MORNINGSTAR EUROPE POST TAX\\UK IMA SECTOR\\FLEXIBLE INVESTMENT",2,GBP,1)&lt;/Q&gt;&lt;R&gt;1&lt;/R&gt;&lt;C&gt;1&lt;/C&gt;&lt;D xsi:type="xsd:int"&gt;640&lt;/D&gt;&lt;/FQL&gt;&lt;FQL&gt;&lt;Q&gt;^SPAR_SET_DBASE('MEURPTX');SPAR_UNIV_NUM_MGR(,,41729,41729,D,"STAT:CUM","FS INTERNATIONAL FUNDS\\MORNINGSTAR EUROPE POST TAX\\UK IMA SECTOR\\MIXED INVESTMENT 0-35% SHARES",2,GBP,1)&lt;/Q&gt;&lt;R&gt;1&lt;/R&gt;&lt;C&gt;1&lt;/C&gt;&lt;D xsi:type="xsd:int"&gt;217&lt;/D&gt;&lt;/FQL&gt;&lt;FQL&gt;&lt;Q&gt;^SPAR_SET_DBASE('MEURPTX');SPAR_UNIV_NUM_MGR(,,41729,41729,D,"STAT:CUM","FS INTERNATIONAL FUNDS\\MORNINGSTAR EUROPE POST TAX\\UK IMA SECTOR\\MIXED INVESTMENT 20-60% SHARES",2,GBP,1)&lt;/Q&gt;&lt;R&gt;1&lt;/R&gt;&lt;C&gt;1&lt;/C&gt;&lt;D xsi:type="xsd:int"&gt;703&lt;/D&gt;&lt;/FQL&gt;&lt;FQL&gt;&lt;Q&gt;^SPAR_SET_DBASE('MEURPTX');SPAR_UNIV_NUM_MGR(,,41729,41729,D,"STAT:CUM","FS INTERNATIONAL FUNDS\\MORNINGSTAR EUROPE POST TAX\\UK IMA SECTOR\\MIXED INVESTMENT 40-85% SHARES",2,GBP,1)&lt;/Q&gt;&lt;R&gt;1&lt;/R&gt;&lt;C&gt;1&lt;/C&gt;&lt;D xsi:type="xsd:int"&gt;505&lt;/D&gt;&lt;/FQL&gt;&lt;FQL&gt;&lt;Q&gt;^SPAR_SET_DBASE('MEURPTX');SPAR_UNIV_NUM_MGR(,,41729,41729,D,"STAT:CUM","FS INTERNATIONAL FUNDS\\MORNINGSTAR EUROPE POST TAX\\UK IMA SECTOR\\FLEXIBLE INVESTMENT",2,GBP,1)&lt;/Q&gt;&lt;R&gt;1&lt;/R&gt;&lt;C&gt;1&lt;/C&gt;&lt;D xsi:type="xsd:int"&gt;634&lt;/D&gt;&lt;/FQL&gt;&lt;FQL&gt;&lt;Q&gt;^SPAR_SET_DBASE('MEURPTX');SPAR_UNIV_NUM_MGR(,,41639,41639,D,"STAT:CUM","FS INTERNATIONAL FUNDS\\MORNINGSTAR EUROPE POST TAX\\UK IMA SECTOR\\MIXED INVESTMENT 0-35% SHARES",2,GBP,1)&lt;/Q&gt;&lt;R&gt;1&lt;/R&gt;&lt;C&gt;1&lt;/C&gt;&lt;D xsi:type="xsd:int"&gt;235&lt;/D&gt;&lt;/FQL&gt;&lt;FQL&gt;&lt;Q&gt;^SPAR_SET_DBASE('MEURPTX');SPAR_UNIV_NUM_MGR(,,41639,41639,D,"STAT:CUM","FS INTERNATIONAL FUNDS\\MORNINGSTAR EUROPE POST TAX\\UK IMA SECTOR\\MIXED INVESTMENT 20-60% SHARES",2,GBP,1)&lt;/Q&gt;&lt;R&gt;1&lt;/R&gt;&lt;C&gt;1&lt;/C&gt;&lt;D xsi:type="xsd:int"&gt;675&lt;/D&gt;&lt;/FQL&gt;&lt;FQL&gt;&lt;Q&gt;^SPAR_SET_DBASE('MEURPTX');SPAR_UNIV_NUM_MGR(,,41639,41639,D,"STAT:CUM","FS INTERNATIONAL FUNDS\\MORNINGSTAR EUROPE POST TAX\\UK IMA SECTOR\\MIXED INVESTMENT 40-85% SHARES",2,GBP,1)&lt;/Q&gt;&lt;R&gt;1&lt;/R&gt;&lt;C&gt;1&lt;/C&gt;&lt;D xsi:type="xsd:int"&gt;506&lt;/D&gt;&lt;/FQL&gt;&lt;FQL&gt;&lt;Q&gt;^SPAR_SET_DBASE('MEURPTX');SPAR_UNIV_NUM_MGR(,,41639,41639,D,"STAT:CUM","FS INTERNATIONAL FUNDS\\MORNINGSTAR EUROPE POST TAX\\UK IMA SECTOR\\FLEXIBLE INVESTMENT",2,GBP,1)&lt;/Q&gt;&lt;R&gt;1&lt;/R&gt;&lt;C&gt;1&lt;/C&gt;&lt;D xsi:type="xsd:int"&gt;616&lt;/D&gt;&lt;/FQL&gt;&lt;FQL&gt;&lt;Q&gt;^SPAR_SET_DBASE('MEURPTX');SPAR_UNIV_NUM_MGR(,,41547,41547,D,"STAT:CUM","FS INTERNATIONAL FUNDS\\MORNINGSTAR EUROPE POST TAX\\UK IMA SECTOR\\MIXED INVESTMENT 0-35% SHARES",2,GBP,1)&lt;/Q&gt;&lt;R&gt;1&lt;/R&gt;&lt;C&gt;1&lt;/C&gt;&lt;D xsi:type="xsd:int"&gt;225&lt;/D&gt;&lt;/FQL&gt;&lt;FQL&gt;&lt;Q&gt;^SPAR_SET_DBASE('MEURPTX');SPAR_UNIV_NUM_MGR(,,41547,41547,D,"STAT:CUM","FS INTERNATIONAL FUNDS\\MORNINGSTAR EUROPE POST TAX\\UK IMA SECTOR\\MIXED INVESTMENT 20-60% SHARES",2,GBP,1)&lt;/Q&gt;&lt;R&gt;1&lt;/R&gt;&lt;C&gt;1&lt;/C&gt;&lt;D xsi:type="xsd:int"&gt;664&lt;/D&gt;&lt;/FQL&gt;&lt;FQL&gt;&lt;Q&gt;^SPAR_SET_DBASE('MEURPTX');SPAR_UNIV_NUM_MGR(,,41547,41547,D,"STAT:CUM","FS INTERNATIONAL FUNDS\\MORNINGSTAR EUROPE POST TAX\\UK IMA SECTOR\\MIXED INVESTMENT 40-85% SHARES",2,GBP,1)&lt;/Q&gt;&lt;R&gt;1&lt;/R&gt;&lt;C&gt;1&lt;/C&gt;&lt;D xsi:type="xsd:int"&gt;486&lt;/D&gt;&lt;/FQL&gt;&lt;FQL&gt;&lt;Q&gt;^SPAR_SET_DBASE('MEURPTX');SPAR_UNIV_NUM_MGR(,,41547,41547,D,"STAT:CUM","FS INTERNATIONAL FUNDS\\MORNINGSTAR EUROPE POST TAX\\UK IMA SECTOR\\FLEXIBLE INVESTMENT",2,GBP,1)&lt;/Q&gt;&lt;R&gt;1&lt;/R&gt;&lt;C&gt;1&lt;/C&gt;&lt;D xsi:type="xsd:int"&gt;586&lt;/D&gt;&lt;/FQL&gt;&lt;FQL&gt;&lt;Q&gt;^SPAR_SET_DBASE('MEURPTX');SPAR_UNIV_NUM_MGR(,,41453,41453,D,"STAT:CUM","FS INTERNATIONAL FUNDS\\MORNINGSTAR EUROPE POST TAX\\UK IMA SECTOR\\MIXED INVESTMENT 0-35% SHARES",2,GBP,1)&lt;/Q&gt;&lt;R&gt;1&lt;/R&gt;&lt;C&gt;1&lt;/C&gt;&lt;D xsi:type="xsd:int"&gt;220&lt;/D&gt;&lt;/FQL&gt;&lt;FQL&gt;&lt;Q&gt;^SPAR_SET_DBASE('MEURPTX');SPAR_UNIV_NUM_MGR(,,41453,41453,D,"STAT:CUM","FS INTERNATIONAL FUNDS\\MORNINGSTAR EUROPE POST TAX\\UK IMA SECTOR\\MIXED INVESTMENT 20-60% SHARES",2,GBP,1)&lt;/Q&gt;&lt;R&gt;1&lt;/R&gt;&lt;C&gt;1&lt;/C&gt;&lt;D xsi:type="xsd:int"&gt;658&lt;/D&gt;&lt;/FQL&gt;&lt;FQL&gt;&lt;Q&gt;^SPAR_SET_DBASE('MEURPTX');SPAR_UNIV_NUM_MGR(,,41453,41453,D,"STAT:CUM","FS INTERNATIONAL FUNDS\\MORNINGSTAR EUROPE POST TAX\\UK IMA SECTOR\\MIXED INVESTMENT 40-85% SHARES",2,GBP,1)&lt;/Q&gt;&lt;R&gt;1&lt;/R&gt;&lt;C&gt;1&lt;/C&gt;&lt;D xsi:type="xsd:int"&gt;473&lt;/D&gt;&lt;/FQL&gt;&lt;FQL&gt;&lt;Q&gt;^SPAR_SET_DBASE('MEURPTX');SPAR_UNIV_NUM_MGR(,,41453,41453,D,"STAT:CUM","FS INTERNATIONAL FUNDS\\MORNINGSTAR EUROPE POST TAX\\UK IMA SECTOR\\FLEXIBLE INVESTMENT",2,GBP,1)&lt;/Q&gt;&lt;R&gt;1&lt;/R&gt;&lt;C&gt;1&lt;/C&gt;&lt;D xsi:type="xsd:int"&gt;566&lt;/D&gt;&lt;/FQL&gt;&lt;FQL&gt;&lt;Q&gt;^SPAR_SET_DBASE('MEURPTX');SPAR_UNIV_NUM_MGR(,,41362,41362,D,"STAT:CUM","FS INTERNATIONAL FUNDS\\MORNINGSTAR EUROPE POST TAX\\UK IMA SECTOR\\MIXED INVESTMENT 0-35% SHARES",2,GBP,1)&lt;/Q&gt;&lt;R&gt;1&lt;/R&gt;&lt;C&gt;1&lt;/C&gt;&lt;D xsi:type="xsd:int"&gt;216&lt;/D&gt;&lt;/FQL&gt;&lt;FQL&gt;&lt;Q&gt;^SPAR_SET_DBASE('MEURPTX');SPAR_UNIV_NUM_MGR(,,41362,41362,D,"STAT:CUM","FS INTERNATIONAL FUNDS\\MORNINGSTAR EUROPE POST TAX\\UK IMA SECTOR\\MIXED INVESTMENT 20-60% SHARES",2,GBP,1)&lt;/Q&gt;&lt;R&gt;1&lt;/R&gt;&lt;C&gt;1&lt;/C&gt;&lt;D xsi:type="xsd:int"&gt;662&lt;/D&gt;&lt;/FQL&gt;&lt;FQL&gt;&lt;Q&gt;^SPAR_SET_DBASE('MEURPTX');SPAR_UNIV_NUM_MGR(,,41362,41362,D,"STAT:CUM","FS INTERNATIONAL FUNDS\\MORNINGSTAR EUROPE POST TAX\\UK IMA SECTOR\\MIXED INVESTMENT 40-85% SHARES",2,GBP,1)&lt;/Q&gt;&lt;R&gt;1&lt;/R&gt;&lt;C&gt;1&lt;/C&gt;&lt;D xsi:type="xsd:int"&gt;471&lt;/D&gt;&lt;/FQL&gt;&lt;FQL&gt;&lt;Q&gt;^SPAR_SET_DBASE('MEURPTX');SPAR_UNIV_NUM_MGR(,,41362,41362,D,"STAT:CUM","FS INTERNATIONAL FUNDS\\MORNINGSTAR EUROPE POST TAX\\UK IMA SECTOR\\FLEXIBLE INVESTMENT",2,GBP,1)&lt;/Q&gt;&lt;R&gt;1&lt;/R&gt;&lt;C&gt;1&lt;/C&gt;&lt;D xsi:type="xsd:int"&gt;559&lt;/D&gt;&lt;/FQL&gt;&lt;FQL&gt;&lt;Q&gt;^SPAR_SET_DBASE('MEURPTX');SPAR_UNIV_NUM_MGR(,,41274,41274,D,"STAT:CUM","FS INTERNATIONAL FUNDS\\MORNINGSTAR EUROPE POST TAX\\UK IMA SECTOR\\MIXED INVESTMENT 0-35% SHARES",2,GBP,1)&lt;/Q&gt;&lt;R&gt;1&lt;/R&gt;&lt;C&gt;1&lt;/C&gt;&lt;D xsi:type="xsd:int"&gt;211&lt;/D&gt;&lt;/FQL&gt;&lt;FQL&gt;&lt;Q&gt;^SPAR_SET_DBASE('MEURPTX');SPAR_UNIV_NUM_MGR(,,41274,41274,D,"STAT:CUM","FS INTERNATIONAL FUNDS\\MORNINGSTAR EUROPE POST TAX\\UK IMA SECTOR\\MIXED INVESTMENT 20-60% SHARES",2,GBP,1)&lt;/Q&gt;&lt;R&gt;1&lt;/R&gt;&lt;C&gt;1&lt;/C&gt;&lt;D xsi:type="xsd:int"&gt;631&lt;/D&gt;&lt;/FQL&gt;&lt;FQL&gt;&lt;Q&gt;^SPAR_SET_DBASE('MEURPTX');SPAR_UNIV_NUM_MGR(,,41274,41274,D,"STAT:CUM","FS INTERNATIONAL FUNDS\\MORNINGSTAR EUROPE POST TAX\\UK IMA SECTOR\\MIXED INVESTMENT 40-85% SHARES",2,GBP,1)&lt;/Q&gt;&lt;R&gt;1&lt;/R&gt;&lt;C&gt;1&lt;/C&gt;&lt;D xsi:type="xsd:int"&gt;465&lt;/D&gt;&lt;/FQL&gt;&lt;FQL&gt;&lt;Q&gt;^SPAR_SET_DBASE('MEURPTX');SPAR_UNIV_NUM_MGR(,,41274,41274,D,"STAT:CUM","FS INTERNATIONAL FUNDS\\MORNINGSTAR EUROPE POST TAX\\UK IMA SECTOR\\FLEXIBLE INVESTMENT",2,GBP,1)&lt;/Q&gt;&lt;R&gt;1&lt;/R&gt;&lt;C&gt;1&lt;/C&gt;&lt;D xsi:type="xsd:int"&gt;540&lt;/D&gt;&lt;/FQL&gt;&lt;FQL&gt;&lt;Q&gt;^SPAR_SET_DBASE('MEURPTX');SPAR_UNIV_NUM_MGR(,,41180,41180,D,"STAT:CUM","FS INTERNATIONAL FUNDS\\MORNINGSTAR EUROPE POST TAX\\UK IMA SECTOR\\MIXED INVESTMENT 0-35% SHARES",2,GBP,1)&lt;/Q&gt;&lt;R&gt;1&lt;/R&gt;&lt;C&gt;1&lt;/C&gt;&lt;D xsi:type="xsd:int"&gt;193&lt;/D&gt;&lt;/FQL&gt;&lt;FQL&gt;&lt;Q&gt;^SPAR_SET_DBASE('MEURPTX');SPAR_UNIV_NUM_MGR(,,41180,41180,D,"STAT:CUM","FS INTERNATIONAL FUNDS\\MORNINGSTAR EUROPE POST TAX\\UK IMA SECTOR\\MIXED INVESTMENT 20-60% SHARES",2,GBP,1)&lt;/Q&gt;&lt;R&gt;1&lt;/R&gt;&lt;C&gt;1&lt;/C&gt;&lt;D xsi:type="xsd:int"&gt;578&lt;/D&gt;&lt;/FQL&gt;&lt;FQL&gt;&lt;Q&gt;^SPAR_SET_DBASE('MEURPTX');SPAR_UNIV_NUM_MGR(,,41180,41180,D,"STAT:CUM","FS INTERNATIONAL FUNDS\\MORNINGSTAR EUROPE POST TAX\\UK IMA SECTOR\\MIXED INVESTMENT 40-85% SHARES",2,GBP,1)&lt;/Q&gt;&lt;R&gt;1&lt;/R&gt;&lt;C&gt;1&lt;/C&gt;&lt;D xsi:type="xsd:int"&gt;434&lt;/D&gt;&lt;/FQL&gt;&lt;FQL&gt;&lt;Q&gt;^SPAR_SET_DBASE('MEURPTX');SPAR_UNIV_NUM_MGR(,,41180,41180,D,"STAT:CUM","FS INTERNATIONAL FUNDS\\MORNINGSTAR EUROPE POST TAX\\UK IMA SECTOR\\FLEXIBLE INVESTMENT",2,GBP,1)&lt;/Q&gt;&lt;R&gt;1&lt;/R&gt;&lt;C&gt;1&lt;/C&gt;&lt;D xsi:type="xsd:int"&gt;496&lt;/D&gt;&lt;/FQL&gt;&lt;FQL&gt;&lt;Q&gt;^SPAR_SET_DBASE('MEURPTX');SPAR_UNIV_NUM_MGR(,,41089,41089,D,"STAT:CUM","FS INTERNATIONAL FUNDS\\MORNINGSTAR EUROPE POST TAX\\UK IMA SECTOR\\MIXED INVESTMENT 0-35% SHARES",2,GBP,1)&lt;/Q&gt;&lt;R&gt;1&lt;/R&gt;&lt;C&gt;1&lt;/C&gt;&lt;D xsi:type="xsd:int"&gt;181&lt;/D&gt;&lt;/FQL&gt;&lt;FQL&gt;&lt;Q&gt;^SPAR_SET_DBASE('MEURPTX');SPAR_UNIV_NUM_MGR(,,41089,41089,D,"STAT:CUM","FS INTERNATIONAL FUNDS\\MORNINGSTAR EUROPE POST TAX\\UK IMA SECTOR\\MIXED INVESTMENT 20-60% SHARES",2,GBP,1)&lt;/Q&gt;&lt;R&gt;1&lt;/R&gt;&lt;C&gt;1&lt;/C&gt;&lt;D xsi:type="xsd:int"&gt;576&lt;/D&gt;&lt;/FQL&gt;&lt;FQL&gt;&lt;Q&gt;^SPAR_SET_DBASE('MEURPTX');SPAR_UNIV_NUM_MGR(,,41089,41089,D,"STAT:CUM","FS INTERNATIONAL FUNDS\\MORNINGSTAR EUROPE POST TAX\\UK IMA SECTOR\\MIXED INVESTMENT 40-85% SHARES",2,GBP,1)&lt;/Q&gt;&lt;R&gt;1&lt;/R&gt;&lt;C&gt;1&lt;/C&gt;&lt;D xsi:type="xsd:int"&gt;420&lt;/D&gt;&lt;/FQL&gt;&lt;FQL&gt;&lt;Q&gt;^SPAR_SET_DBASE('MEURPTX');SPAR_UNIV_NUM_MGR(,,41089,41089,D,"STAT:CUM","FS INTERNATIONAL FUNDS\\MORNINGSTAR EUROPE POST TAX\\UK IMA SECTOR\\FLEXIBLE INVESTMENT",2,GBP,1)&lt;/Q&gt;&lt;R&gt;1&lt;/R&gt;&lt;C&gt;1&lt;/C&gt;&lt;D xsi:type="xsd:int"&gt;488&lt;/D&gt;&lt;/FQL&gt;&lt;FQL&gt;&lt;Q&gt;^SPAR_SET_DBASE('MEURPTX');SPAR_UNIV_NUM_MGR(,,40998,40998,D,"STAT:CUM","FS INTERNATIONAL FUNDS\\MORNINGSTAR EUROPE POST TAX\\UK IMA SECTOR\\MIXED INVESTMENT 0-35% SHARES",2,GBP,1)&lt;/Q&gt;&lt;R&gt;1&lt;/R&gt;&lt;C&gt;1&lt;/C&gt;&lt;D xsi:type="xsd:int"&gt;176&lt;/D&gt;&lt;/FQL&gt;&lt;FQL&gt;&lt;Q&gt;^SPAR_SET_DBASE('MEURPTX');SPAR_UNIV_NUM_MGR(,,40998,40998,D,"STAT:CUM","FS INTERNATIONAL FUNDS\\MORNINGSTAR EUROPE POST TAX\\UK IMA SECTOR\\MIXED INVESTMENT 20-60% SHARES",2,GBP,1)&lt;/Q&gt;&lt;R&gt;1&lt;/R&gt;&lt;C&gt;1&lt;/C&gt;&lt;D xsi:type="xsd:int"&gt;535&lt;/D&gt;&lt;/FQL&gt;&lt;FQL&gt;&lt;Q&gt;^SPAR_SET_DBASE('MEURPTX');SPAR_UNIV_NUM_MGR(,,40998,40998,D,"STAT:CUM","FS INTERNATIONAL FUNDS\\MORNINGSTAR EUROPE POST TAX\\UK IMA SECTOR\\MIXED INVESTMENT 40-85% SHARES",2,GBP,1)&lt;/Q&gt;&lt;R&gt;1&lt;/R&gt;&lt;C&gt;1&lt;/C&gt;&lt;D xsi:type="xsd:int"&gt;407&lt;/D&gt;&lt;/FQL&gt;&lt;FQL&gt;&lt;Q&gt;^SPAR_SET_DBASE('MEURPTX');SPAR_UNIV_NUM_MGR(,,40998,40998,D,"STAT:CUM","FS INTERNATIONAL FUNDS\\MORNINGSTAR EUROPE POST TAX\\UK IMA SECTOR\\FLEXIBLE INVESTMENT",2,GBP,1)&lt;/Q&gt;&lt;R&gt;1&lt;/R&gt;&lt;C&gt;1&lt;/C&gt;&lt;D xsi:type="xsd:int"&gt;459&lt;/D&gt;&lt;/FQL&gt;&lt;FQL&gt;&lt;Q&gt;^SPAR_SET_DBASE('MEURPTX');SPAR_UNIV_NUM_MGR(,,40908,40908,D,"STAT:CUM","FS INTERNATIONAL FUNDS\\MORNINGSTAR EUROPE POST TAX\\UK IMA SECTOR\\MIXED INVESTMENT 0-35% SHARES",2,GBP,1)&lt;/Q&gt;&lt;R&gt;1&lt;/R&gt;&lt;C&gt;1&lt;/C&gt;&lt;D xsi:type="xsd:int"&gt;166&lt;/D&gt;&lt;/FQL&gt;&lt;FQL&gt;&lt;Q&gt;^SPAR_SET_DBASE('MEURPTX');SPAR_UNIV_NUM_MGR(,,40908,40908,D,"STAT:CUM","FS INTERNATIONAL FUNDS\\MORNINGSTAR EUROPE POST TAX\\UK IMA SECTOR\\MIXED INVESTMENT 20-60% SHARES",2,GBP,1)&lt;/Q&gt;&lt;R&gt;1&lt;/R&gt;&lt;C&gt;1&lt;/C&gt;&lt;D xsi:type="xsd:int"&gt;529&lt;/D&gt;&lt;/FQL&gt;&lt;FQL&gt;&lt;Q&gt;^SPAR_SET_DBASE('MEURPTX');SPAR_UNIV_NUM_MGR(,,40908,40908,D,"STAT:CUM","FS INTERNATIONAL FUNDS\\MORNINGSTAR EUROPE POST TAX\\UK IMA SECTOR\\MIXED INVESTMENT 40-85% SHARES",2,GBP,1)&lt;/Q&gt;&lt;R&gt;1&lt;/R&gt;&lt;C&gt;1&lt;/C&gt;&lt;D xsi:type="xsd:int"&gt;404&lt;/D&gt;&lt;/FQL&gt;&lt;FQL&gt;&lt;Q&gt;^SPAR_SET_DBASE('MEURPTX');SPAR_UNIV_NUM_MGR(,,40908,40908,D,"STAT:CUM","FS INTERNATIONAL FUNDS\\MORNINGSTAR EUROPE POST TAX\\UK IMA SECTOR\\FLEXIBLE INVESTMENT",2,GBP,1)&lt;/Q&gt;&lt;R&gt;1&lt;/R&gt;&lt;C&gt;1&lt;/C&gt;&lt;D xsi:type="xsd:int"&gt;449&lt;/D&gt;&lt;/FQL&gt;&lt;FQL&gt;&lt;Q&gt;^SPAR_SET_DBASE('MEURPTX');SPAR_UNIV_NUM_MGR(,,42016,42016,D,"STAT:CUM","SUPER_CLIENT:/INDEX_LISTS/PEER_GROUPS/SECTOR - IMA - MIXED INVESTMENT 0-35 SHARES - PTX",2,GBP,1)&lt;/Q&gt;&lt;R&gt;1&lt;/R&gt;&lt;C&gt;1&lt;/C&gt;&lt;D xsi:type="xsd:int"&gt;45&lt;/D&gt;&lt;/FQL&gt;&lt;FQL&gt;&lt;Q&gt;^SPAR_SET_DBASE('MEURPTX');SPAR_UNIV_NUM_MGR(,,42016,42016,D,"STAT:CUM","SUPER_CLIENT:/INDEX_LISTS/PEER_GROUPS/SECTOR - IMA - MIXED INVESTMENT 20-60 SHARES - PTX",2,GBP,1)&lt;/Q&gt;&lt;R&gt;1&lt;/R&gt;&lt;C&gt;1&lt;/C&gt;&lt;D xsi:type="xsd:int"&gt;140&lt;/D&gt;&lt;/FQL&gt;&lt;FQL&gt;&lt;Q&gt;^SPAR_SET_DBASE('MEURPTX');SPAR_UNIV_NUM_MGR(,,42016,42016,D,"STAT:CUM","SUPER_CLIENT:/INDEX_LISTS/PEER_GROUPS/SECTOR - IMA - MIXED INVESTMENT 40-85 SHARES - PTX",2,GBP,1)&lt;/Q&gt;&lt;R&gt;1&lt;/R&gt;&lt;C&gt;1&lt;/C&gt;&lt;D xsi:type="xsd:int"&gt;136&lt;/D&gt;&lt;/FQL&gt;&lt;FQL&gt;&lt;Q&gt;^SPAR_SET_DBASE('MEURPTX');SPAR_UNIV_NUM_MGR(,,42016,42016,D,"STAT:CUM","SUPER_CLIENT:/INDEX_LISTS/PEER_GROUPS/SECTOR - IMA - FLEXIBLE INVESTMENT - PTX",2,GBP,1)&lt;/Q&gt;&lt;R&gt;1&lt;/R&gt;&lt;C&gt;1&lt;/C&gt;&lt;D xsi:type="xsd:int"&gt;141&lt;/D&gt;&lt;/FQL&gt;&lt;FQL&gt;&lt;Q&gt;^SPAR_SET_DBASE('MEURPTX');SPAR_UNIV_NUM_MGR(,,42013,42013,D,"STAT:CUM","SUPER_CLIENT:/INDEX_LISTS/PEER_GROUPS/SECTOR - IMA - MIXED INVESTMENT 0-35 SHARES - PTX",2,GBP,1)&lt;/Q&gt;&lt;R&gt;1&lt;/R&gt;&lt;C&gt;1&lt;/C&gt;&lt;D xsi:type="xsd:int"&gt;45&lt;/D&gt;&lt;/FQL&gt;&lt;FQL&gt;&lt;Q&gt;^SPAR_SET_DBASE('MEURPTX');SPAR_UNIV_NUM_MGR(,,42013,42013,D,"STAT:CUM","SUPER_CLIENT:/INDEX_LISTS/PEER_GROUPS/SECTOR - IMA - MIXED INVESTMENT 20-60 SHARES - PTX",2,GBP,1)&lt;/Q&gt;&lt;R&gt;1&lt;/R&gt;&lt;C&gt;1&lt;/C&gt;&lt;D xsi:type="xsd:int"&gt;140&lt;/D&gt;&lt;/FQL&gt;&lt;FQL&gt;&lt;Q&gt;^SPAR_SET_DBASE('MEURPTX');SPAR_UNIV_NUM_MGR(,,42013,42013,D,"STAT:CUM","SUPER_CLIENT:/INDEX_LISTS/PEER_GROUPS/SECTOR - IMA - MIXED INVESTMENT 40-85 SHARES - PTX",2,GBP,1)&lt;/Q&gt;&lt;R&gt;1&lt;/R&gt;&lt;C&gt;1&lt;/C&gt;&lt;D xsi:type="xsd:int"&gt;136&lt;/D&gt;&lt;/FQL&gt;&lt;FQL&gt;&lt;Q&gt;^SPAR_SET_DBASE('MEURPTX');SPAR_UNIV_NUM_MGR(,,42013,42013,D,"STAT:CUM","SUPER_CLIENT:/INDEX_LISTS/PEER_GROUPS/SECTOR - IMA - FLEXIBLE INVESTMENT - PTX",2,GBP,1)&lt;/Q&gt;&lt;R&gt;1&lt;/R&gt;&lt;C&gt;1&lt;/C&gt;&lt;D xsi:type="xsd:int"&gt;141&lt;/D&gt;&lt;/FQL&gt;&lt;FQL&gt;&lt;Q&gt;^SPAR_SET_DBASE('MEURPTX');SPAR_UNIV_NUM_MGR(,,42016,42016,D,"STAT:CUM","FS INTERNATIONAL FUNDS\\MORNINGSTAR EUROPE POST TAX\\UK IMA SECTOR\\MIXED INVESTMENT 0-35% SHARES",2,GBP,1)&lt;/Q&gt;&lt;R&gt;1&lt;/R&gt;&lt;C&gt;1&lt;/C&gt;&lt;D xsi:type="xsd:int"&gt;229&lt;/D&gt;&lt;/FQL&gt;&lt;FQL&gt;&lt;Q&gt;^SPAR_SET_DBASE('MEURPTX');SPAR_UNIV_NUM_MGR(,,42016,42016,D,"STAT:CUM","FS INTERNATIONAL FUNDS\\MORNINGSTAR EUROPE POST TAX\\UK IMA SECTOR\\MIXED INVESTMENT 20-60% SHARES",2,GBP,1)&lt;/Q&gt;&lt;R&gt;1&lt;/R&gt;&lt;C&gt;1&lt;/C&gt;&lt;D xsi:type="xsd:int"&gt;723&lt;/D&gt;&lt;/FQL&gt;&lt;FQL&gt;&lt;Q&gt;^SPAR_SET_DBASE('MEURPTX');SPAR_UNIV_NUM_MGR(,,42016,42016,D,"STAT:CUM","FS INTERNATIONAL FUNDS\\MORNINGSTAR EUROPE POST TAX\\UK IMA SECTOR\\MIXED INVESTMENT 40-85% SHARES",2,GBP,1)&lt;/Q&gt;&lt;R&gt;1&lt;/R&gt;&lt;C&gt;1&lt;/C&gt;&lt;D xsi:type="xsd:int"&gt;515&lt;/D&gt;&lt;/FQL&gt;&lt;FQL&gt;&lt;Q&gt;^SPAR_SET_DBASE('MEURPTX');SPAR_UNIV_NUM_MGR(,,42016,42016,D,"STAT:CUM","FS INTERNATIONAL FUNDS\\MORNINGSTAR EUROPE POST TAX\\UK IMA SECTOR\\FLEXIBLE INVESTMENT",2,GBP,1)&lt;/Q&gt;&lt;R&gt;1&lt;/R&gt;&lt;C&gt;1&lt;/C&gt;&lt;D xsi:type="xsd:int"&gt;626&lt;/D&gt;&lt;/FQL&gt;&lt;FQL&gt;&lt;Q&gt;^SPAR_SET_DBASE('MEURPTX');SPAR_UNIV_NUM_MGR(,,42013,42013,D,"STAT:CUM","FS INTERNATIONAL FUNDS\\MORNINGSTAR EUROPE POST TAX\\UK IMA SECTOR\\MIXED INVESTMENT 0-35% SHARES",2,GBP,1)&lt;/Q&gt;&lt;R&gt;1&lt;/R&gt;&lt;C&gt;1&lt;/C&gt;&lt;D xsi:type="xsd:int"&gt;229&lt;/D&gt;&lt;/FQL&gt;&lt;FQL&gt;&lt;Q&gt;^SPAR_SET_DBASE('MEURPTX');SPAR_UNIV_NUM_MGR(,,42013,42013,D,"STAT:CUM","FS INTERNATIONAL FUNDS\\MORNINGSTAR EUROPE POST TAX\\UK IMA SECTOR\\MIXED INVESTMENT 20-60% SHARES",2,GBP,1)&lt;/Q&gt;&lt;R&gt;1&lt;/R&gt;&lt;C&gt;1&lt;/C&gt;&lt;D xsi:type="xsd:int"&gt;723&lt;/D&gt;&lt;/FQL&gt;&lt;FQL&gt;&lt;Q&gt;^SPAR_SET_DBASE('MEURPTX');SPAR_UNIV_NUM_MGR(,,42013,42013,D,"STAT:CUM","FS INTERNATIONAL FUNDS\\MORNINGSTAR EUROPE POST TAX\\UK IMA SECTOR\\MIXED INVESTMENT 40-85% SHARES",2,GBP,1)&lt;/Q&gt;&lt;R&gt;1&lt;/R&gt;&lt;C&gt;1&lt;/C&gt;&lt;D xsi:type="xsd:int"&gt;515&lt;/D&gt;&lt;/FQL&gt;&lt;FQL&gt;&lt;Q&gt;^SPAR_SET_DBASE('MEURPTX');SPAR_UNIV_NUM_MGR(,,42013,42013,D,"STAT:CUM","FS INTERNATIONAL FUNDS\\MORNINGSTAR EUROPE POST TAX\\UK IMA SECTOR\\FLEXIBLE INVESTMENT",2,GBP,1)&lt;/Q&gt;&lt;R&gt;1&lt;/R&gt;&lt;C&gt;1&lt;/C&gt;&lt;D xsi:type="xsd:int"&gt;626&lt;/D&gt;&lt;/FQL&gt;&lt;FQL&gt;&lt;Q&gt;DUMMY^SPAR_RET_CUM("MSCATR:LC00000064_0102","42124" ,42124,M,GBP,1)&lt;/Q&gt;&lt;R&gt;1&lt;/R&gt;&lt;C&gt;1&lt;/C&gt;&lt;D xsi:type="xsd:double"&gt;0.16529513368170878&lt;/D&gt;&lt;/FQL&gt;&lt;FQL&gt;&lt;Q&gt;^SPAR_SET_DBASE('MEURPTX');SPAR_UNIV_NUM_MGR(,,42124,42124,D,"STAT:CUM","SUPER_CLIENT:/INDEX_LISTS/PEER_GROUPS/SECTOR - IMA - MIXED INVESTMENT 0-35 SHARES - PTX",2,GBP,1)&lt;/Q&gt;&lt;R&gt;1&lt;/R&gt;&lt;C&gt;1&lt;/C&gt;&lt;D xsi:type="xsd:int"&gt;44&lt;/D&gt;&lt;/FQL&gt;&lt;FQL&gt;&lt;Q&gt;^SPAR_SET_DBASE('MEURPTX');SPAR_UNIV_NUM_MGR(,,42124,42124,D,"STAT:CUM","SUPER_CLIENT:/INDEX_LISTS/PEER_GROUPS/SECTOR - IMA - MIXED INVESTMENT 20-60 SHARES - PTX",2,GBP,1)&lt;/Q&gt;&lt;R&gt;1&lt;/R&gt;&lt;C&gt;1&lt;/C&gt;&lt;D xsi:type="xsd:int"&gt;132&lt;/D&gt;&lt;/FQL&gt;&lt;FQL&gt;&lt;Q&gt;^SPAR_SET_DBASE('MEURPTX');SPAR_UNIV_NUM_MGR(,,42124,42124,D,"STAT:CUM","SUPER_CLIENT:/INDEX_LISTS/PEER_GROUPS/SECTOR - IMA - MIXED INVESTMENT 40-85 SHARES - PTX",2,GBP,1)&lt;/Q&gt;&lt;R&gt;1&lt;/R&gt;&lt;C&gt;1&lt;/C&gt;&lt;D xsi:type="xsd:int"&gt;126&lt;/D&gt;&lt;/FQL&gt;&lt;FQL&gt;&lt;Q&gt;^SPAR_SET_DBASE('MEURPTX');SPAR_UNIV_NUM_MGR(,,42124,42124,D,"STAT:CUM","SUPER_CLIENT:/INDEX_LISTS/PEER_GROUPS/SECTOR - IMA - FLEXIBLE INVESTMENT - PTX",2,GBP,1)&lt;/Q&gt;&lt;R&gt;1&lt;/R&gt;&lt;C&gt;1&lt;/C&gt;&lt;D xsi:type="xsd:int"&gt;124&lt;/D&gt;&lt;/FQL&gt;&lt;FQL&gt;&lt;Q&gt;^SPAR_SET_DBASE('MEURPTX');SPAR_UNIV_NUM_MGR(,,42124,42124,D,"STAT:CUM","FS INTERNATIONAL FUNDS\\MORNINGSTAR EUROPE POST TAX\\UK IMA SECTOR\\MIXED INVESTMENT 0-35% SHARES",2,GBP,1)&lt;/Q&gt;&lt;R&gt;1&lt;/R&gt;&lt;C&gt;1&lt;/C&gt;&lt;D xsi:type="xsd:int"&gt;220&lt;/D&gt;&lt;/FQL&gt;&lt;FQL&gt;&lt;Q&gt;^SPAR_SET_DBASE('MEURPTX');SPAR_UNIV_NUM_MGR(,,42124,42124,D,"STAT:CUM","FS INTERNATIONAL FUNDS\\MORNINGSTAR EUROPE POST TAX\\UK IMA SECTOR\\MIXED INVESTMENT 20-60% SHARES",2,GBP,1)&lt;/Q&gt;&lt;R&gt;1&lt;/R&gt;&lt;C&gt;1&lt;/C&gt;&lt;D xsi:type="xsd:int"&gt;664&lt;/D&gt;&lt;/FQL&gt;&lt;FQL&gt;&lt;Q&gt;^SPAR_SET_DBASE('MEURPTX');SPAR_UNIV_NUM_MGR(,,42124,42124,D,"STAT:CUM","FS INTERNATIONAL FUNDS\\MORNINGSTAR EUROPE POST TAX\\UK IMA SECTOR\\MIXED INVESTMENT 40-85% SHARES",2,GBP,1)&lt;/Q&gt;&lt;R&gt;1&lt;/R&gt;&lt;C&gt;1&lt;/C&gt;&lt;D xsi:type="xsd:int"&gt;476&lt;/D&gt;&lt;/FQL&gt;&lt;FQL&gt;&lt;Q&gt;^SPAR_SET_DBASE('MEURPTX');SPAR_UNIV_NUM_MGR(,,42124,42124,D,"STAT:CUM","FS INTERNATIONAL FUNDS\\MORNINGSTAR EUROPE POST TAX\\UK IMA SECTOR\\FLEXIBLE INVESTMENT",2,GBP,1)&lt;/Q&gt;&lt;R&gt;1&lt;/R&gt;&lt;C&gt;1&lt;/C&gt;&lt;D xsi:type="xsd:int"&gt;442&lt;/D&gt;&lt;/FQL&gt;&lt;FQL&gt;&lt;Q&gt;DUMMY^SPAR_RET_CUM("MSCATR:LC00002226_0102","42124" ,42124,D,GBP,1)&lt;/Q&gt;&lt;R&gt;1&lt;/R&gt;&lt;C&gt;1&lt;/C&gt;&lt;D xsi:type="xsd:double"&gt;-0.35457297993269909&lt;/D&gt;&lt;/FQL&gt;&lt;FQL&gt;&lt;Q&gt;DUMMY^SPAR_RET_CUM("MSCATR:LC00000064_0102","42124" ,42124,D,GBP,1)&lt;/Q&gt;&lt;R&gt;1&lt;/R&gt;&lt;C&gt;1&lt;/C&gt;&lt;D xsi:type="xsd:double"&gt;-0.4103481036011325&lt;/D&gt;&lt;/FQL&gt;&lt;FQL&gt;&lt;Q&gt;DUMMY^SPAR_RET_CUM("MSCATR:LC00000012_0102","42124" ,42124,D,GBP,1)&lt;/Q&gt;&lt;R&gt;1&lt;/R&gt;&lt;C&gt;1&lt;/C&gt;&lt;D xsi:type="xsd:double"&gt;-0.64554826211908889&lt;/D&gt;&lt;/FQL&gt;&lt;FQL&gt;&lt;Q&gt;DUMMY^SPAR_RET_CUM("MSCATR:LC00000013_0102","42124" ,42124,D,GBP,1)&lt;/Q&gt;&lt;R&gt;1&lt;/R&gt;&lt;C&gt;1&lt;/C&gt;&lt;D xsi:type="xsd:double"&gt;-0.65891955019534709&lt;/D&gt;&lt;/FQL&gt;&lt;FQL&gt;&lt;Q&gt;DUMMY^SPAR_RET_CUM("MSCATR:LC00002226_0102","42123" ,42123,D,GBP,1)&lt;/Q&gt;&lt;R&gt;1&lt;/R&gt;&lt;C&gt;1&lt;/C&gt;&lt;D xsi:type="xsd:double"&gt;-0.29537987264509624&lt;/D&gt;&lt;/FQL&gt;&lt;FQL&gt;&lt;Q&gt;DUMMY^SPAR_RET_CUM("MSCATR:LC00000064_0102","42123" ,42123,D,GBP,1)&lt;/Q&gt;&lt;R&gt;1&lt;/R&gt;&lt;C&gt;1&lt;/C&gt;&lt;D xsi:type="xsd:double"&gt;-0.36918730654639242&lt;/D&gt;&lt;/FQL&gt;&lt;FQL&gt;&lt;Q&gt;DUMMY^SPAR_RET_CUM("MSCATR:LC00000012_0102","42123" ,42123,D,GBP,1)&lt;/Q&gt;&lt;R&gt;1&lt;/R&gt;&lt;C&gt;1&lt;/C&gt;&lt;D xsi:type="xsd:double"&gt;-0.43413013192079575&lt;/D&gt;&lt;/FQL&gt;&lt;FQL&gt;&lt;Q&gt;DUMMY^SPAR_RET_CUM("MSCATR:LC00000013_0102","42123" ,42123,D,GBP,1)&lt;/Q&gt;&lt;R&gt;1&lt;/R&gt;&lt;C&gt;1&lt;/C&gt;&lt;D xsi:type="xsd:double"&gt;-0.46801950984760587&lt;/D&gt;&lt;/FQL&gt;&lt;FQL&gt;&lt;Q&gt;DUMMY^SPAR_RET_CUM("MSCATR:LC00002226_0102","42122" ,42122,D,GBP,1)&lt;/Q&gt;&lt;R&gt;1&lt;/R&gt;&lt;C&gt;1&lt;/C&gt;&lt;D xsi:type="xsd:double"&gt;-0.19341776610375394&lt;/D&gt;&lt;/FQL&gt;&lt;FQL&gt;&lt;Q&gt;DUMMY^SPAR_RET_CUM("MSCATR:LC00000064_0102","42122" ,42122,D,GBP,1)&lt;/Q&gt;&lt;R&gt;1&lt;/R&gt;&lt;C&gt;1&lt;/C&gt;&lt;D xsi:type="xsd:double"&gt;-0.20215319899890005&lt;/D&gt;&lt;/FQL&gt;&lt;FQL&gt;&lt;Q&gt;DUMMY^SPAR_RET_CUM("MSCATR:LC00000012_0102","42122" ,42122,D,GBP,1)&lt;/Q&gt;&lt;R&gt;1&lt;/R&gt;&lt;C&gt;1&lt;/C&gt;&lt;D xsi:type="xsd:double"&gt;-0.36482239602431132&lt;/D&gt;&lt;/FQL&gt;&lt;FQL&gt;&lt;Q&gt;DUMMY^SPAR_RET_CUM("MSCATR:LC00000013_0102","42122" ,42122,D,GBP,1)&lt;/Q&gt;&lt;R&gt;1&lt;/R&gt;&lt;C&gt;1&lt;/C&gt;&lt;D xsi:type="xsd:double"&gt;-0.36627758029820212&lt;/D&gt;&lt;/FQL&gt;&lt;FQL&gt;&lt;Q&gt;DUMMY^SPAR_RET_CUM("MSCATR:LC00002226_0102","42121" ,42121,D,GBP,1)&lt;/Q&gt;&lt;R&gt;1&lt;/R&gt;&lt;C&gt;1&lt;/C&gt;&lt;D xsi:type="xsd:double"&gt;0.1389751049261978&lt;/D&gt;&lt;/FQL&gt;&lt;FQL&gt;&lt;Q&gt;DUMMY^SPAR_RET_CUM("MSCATR:LC00000064_0102","42121" ,42121,D,GBP,1)&lt;/Q&gt;&lt;R&gt;1&lt;/R&gt;&lt;C&gt;1&lt;/C&gt;&lt;D xsi:type="xsd:double"&gt;0.16753722324605036&lt;/D&gt;&lt;/FQL&gt;&lt;FQL&gt;&lt;Q&gt;DUMMY^SPAR_RET_CUM("MSCATR:LC00000012_0102","42121" ,42121,D,GBP,1)&lt;/Q&gt;&lt;R&gt;1&lt;/R&gt;&lt;C&gt;1&lt;/C&gt;&lt;D xsi:type="xsd:double"&gt;0.1493273605506662&lt;/D&gt;&lt;/FQL&gt;&lt;FQL&gt;&lt;Q&gt;DUMMY^SPAR_RET_CUM("MSCATR:LC00000013_0102","42121" ,42121,D,GBP,1)&lt;/Q&gt;&lt;R&gt;1&lt;/R&gt;&lt;C&gt;1&lt;/C&gt;&lt;D xsi:type="xsd:double"&gt;0.10552463851596361&lt;/D&gt;&lt;/FQL&gt;&lt;FQL&gt;&lt;Q&gt;DUMMY^SPAR_RET_CUM("MSCATR:LC00002226_0102","42118" ,42118,D,GBP,1)&lt;/Q&gt;&lt;R&gt;1&lt;/R&gt;&lt;C&gt;1&lt;/C&gt;&lt;D xsi:type="xsd:double"&gt;-0.034699783002600793&lt;/D&gt;&lt;/FQL&gt;&lt;FQL&gt;&lt;Q&gt;DUMMY^SPAR_RET_CUM("MSCATR:LC00000064_0102","42118" ,42118,D,GBP,1)&lt;/Q&gt;&lt;R&gt;1&lt;/R&gt;&lt;C&gt;1&lt;/C&gt;&lt;D xsi:type="xsd:double"&gt;-0.0088084379739838958&lt;/D&gt;&lt;/FQL&gt;&lt;FQL&gt;&lt;Q&gt;DUMMY^SPAR_RET_CUM("MSCATR:LC00000012_0102","42118" ,42118,D,GBP,1)&lt;/Q&gt;&lt;R&gt;1&lt;/R&gt;&lt;C&gt;1&lt;/C&gt;&lt;D xsi:type="xsd:double"&gt;0.0545571543710377&lt;/D&gt;&lt;/FQL&gt;&lt;FQL&gt;&lt;Q&gt;DUMMY^SPAR_RET_CUM("MSCATR:LC00000013_0102","42118" ,42118,D,GBP,1)&lt;/Q&gt;&lt;R&gt;1&lt;/R&gt;&lt;C&gt;1&lt;/C&gt;&lt;D xsi:type="xsd:double"&gt;0.048544819497897684&lt;/D&gt;&lt;/FQL&gt;&lt;FQL&gt;&lt;Q&gt;DUMMY^SPAR_RET_CUM("MSCATR:LC00002226_0102","42117" ,42117,D,GBP,1)&lt;/Q&gt;&lt;R&gt;1&lt;/R&gt;&lt;C&gt;1&lt;/C&gt;&lt;D xsi:type="xsd:double"&gt;-0.11375854764212878&lt;/D&gt;&lt;/FQL&gt;&lt;FQL&gt;&lt;Q&gt;DUMMY^SPAR_RET_CUM("MSCATR:LC00000064_0102","42117" ,42117,D,GBP,1)&lt;/Q&gt;&lt;R&gt;1&lt;/R&gt;&lt;C&gt;1&lt;/C&gt;&lt;D xsi:type="xsd:double"&gt;-0.069911103285924536&lt;/D&gt;&lt;/FQL&gt;&lt;FQL&gt;&lt;Q&gt;DUMMY^SPAR_RET_CUM("MSCATR:LC00000012_0102","42117" ,42117,D,GBP,1)&lt;/Q&gt;&lt;R&gt;1&lt;/R&gt;&lt;C&gt;1&lt;/C&gt;&lt;D xsi:type="xsd:double"&gt;-0.05124627640671342&lt;/D&gt;&lt;/FQL&gt;&lt;FQL&gt;&lt;Q&gt;DUMMY^SPAR_RET_CUM("MSCATR:LC00000013_0102","42117" ,42117,D,GBP,1)&lt;/Q&gt;&lt;R&gt;1&lt;/R&gt;&lt;C&gt;1&lt;/C&gt;&lt;D xsi:type="xsd:double"&gt;-0.0096417528662406937&lt;/D&gt;&lt;/FQL&gt;&lt;FQL&gt;&lt;Q&gt;DUMMY^SPAR_RET_CUM("MSCATR:LC00002226_0102","42116" ,42116,D,GBP,1)&lt;/Q&gt;&lt;R&gt;1&lt;/R&gt;&lt;C&gt;1&lt;/C&gt;&lt;D xsi:type="xsd:double"&gt;-0.14261656642572396&lt;/D&gt;&lt;/FQL&gt;&lt;FQL&gt;&lt;Q&gt;DUMMY^SPAR_RET_CUM("MSCATR:LC00000064_0102","42116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" ,42116,D,GBP,1)&lt;/Q&gt;&lt;R&gt;1&lt;/R&gt;&lt;C&gt;1&lt;/C&gt;&lt;D xsi:type="xsd:double"&gt;-0.090230786080702785&lt;/D&gt;&lt;/FQL&gt;&lt;FQL&gt;&lt;Q&gt;DUMMY^SPAR_RET_CUM("MSCATR:LC00000012_0102","42116" ,42116,D,GBP,1)&lt;/Q&gt;&lt;R&gt;1&lt;/R&gt;&lt;C&gt;1&lt;/C&gt;&lt;D xsi:type="xsd:double"&gt;-0.17431748636400624&lt;/D&gt;&lt;/FQL&gt;&lt;FQL&gt;&lt;Q&gt;DUMMY^SPAR_RET_CUM("MSCATR:LC00000013_0102","42116" ,42116,D,GBP,1)&lt;/Q&gt;&lt;R&gt;1&lt;/R&gt;&lt;C&gt;1&lt;/C&gt;&lt;D xsi:type="xsd:double"&gt;-0.13875160962708577&lt;/D&gt;&lt;/FQL&gt;&lt;FQL&gt;&lt;Q&gt;DUMMY^SPAR_RET_CUM("MSCATR:LC00002226_0102","42115" ,42115,D,GBP,1)&lt;/Q&gt;&lt;R&gt;1&lt;/R&gt;&lt;C&gt;1&lt;/C&gt;&lt;D xsi:type="xsd:double"&gt;0.084695507455689878&lt;/D&gt;&lt;/FQL&gt;&lt;FQL&gt;&lt;Q&gt;DUMMY^SPAR_RET_CUM("MSCATR:LC00000064_0102","42115" ,42115,D,GBP,1)&lt;/Q&gt;&lt;R&gt;1&lt;/R&gt;&lt;C&gt;1&lt;/C&gt;&lt;D xsi:type="xsd:double"&gt;0.16386841662647811&lt;/D&gt;&lt;/FQL&gt;&lt;FQL&gt;&lt;Q&gt;DUMMY^SPAR_RET_CUM("MSCATR:LC00000012_0102","42115" ,42115,D,GBP,1)&lt;/Q&gt;&lt;R&gt;1&lt;/R&gt;&lt;C&gt;1&lt;/C&gt;&lt;D xsi:type="xsd:double"&gt;0.26970132058286023&lt;/D&gt;&lt;/FQL&gt;&lt;FQL&gt;&lt;Q&gt;DUMMY^SPAR_RET_CUM("MSCATR:LC00000013_0102","42115" ,42115,D,GBP,1)&lt;/Q&gt;&lt;R&gt;1&lt;/R&gt;&lt;C&gt;1&lt;/C&gt;&lt;D xsi:type="xsd:double"&gt;0.23955946684244278&lt;/D&gt;&lt;/FQL&gt;&lt;FQL&gt;&lt;Q&gt;DUMMY^SPAR_RET_CUM("MSCATR:LC00002226_0102","42114" ,42114,D,GBP,1)&lt;/Q&gt;&lt;R&gt;1&lt;/R&gt;&lt;C&gt;1&lt;/C&gt;&lt;D xsi:type="xsd:double"&gt;-0.070999409479899356&lt;/D&gt;&lt;/FQL&gt;&lt;FQL&gt;&lt;Q&gt;DUMMY^SPAR_RET_CUM("MSCATR:LC00000064_0102","42114" ,42114,D,GBP,1)&lt;/Q&gt;&lt;R&gt;1&lt;/R&gt;&lt;C&gt;1&lt;/C&gt;&lt;D xsi:type="xsd:double"&gt;-0.182237711866029&lt;/D&gt;&lt;/FQL&gt;&lt;FQL&gt;&lt;Q&gt;DUMMY^SPAR_RET_CUM("MSCATR:LC00000012_0102","42114" ,42114,D,GBP,1)&lt;/Q&gt;&lt;R&gt;1&lt;/R&gt;&lt;C&gt;1&lt;/C&gt;&lt;D xsi:type="xsd:double"&gt;-0.21230635900054695&lt;/D&gt;&lt;/FQL&gt;&lt;FQL&gt;&lt;Q&gt;DUMMY^SPAR_RET_CUM("MSCATR:LC00000013_0102","42114" ,42114,D,GBP,1)&lt;/Q&gt;&lt;R&gt;1&lt;/R&gt;&lt;C&gt;1&lt;/C&gt;&lt;D xsi:type="xsd:double"&gt;-0.23310791168251743&lt;/D&gt;&lt;/FQL&gt;&lt;FQL&gt;&lt;Q&gt;DUMMY^SPAR_RET_CUM("MSCATR:LC00002226_0102","42111" ,42111,D,GBP,1)&lt;/Q&gt;&lt;R&gt;1&lt;/R&gt;&lt;C&gt;1&lt;/C&gt;&lt;D xsi:type="xsd:double"&gt;-0.29459670444952346&lt;/D&gt;&lt;/FQL&gt;&lt;FQL&gt;&lt;Q&gt;DUMMY^SPAR_RET_CUM("MSCATR:LC00000064_0102","42111" ,42111,D,GBP,1)&lt;/Q&gt;&lt;R&gt;1&lt;/R&gt;&lt;C&gt;1&lt;/C&gt;&lt;D xsi:type="xsd:double"&gt;-0.38758397085615348&lt;/D&gt;&lt;/FQL&gt;&lt;FQL&gt;&lt;Q&gt;DUMMY^SPAR_RET_CUM("MSCATR:LC00000012_0102","42111" ,42111,D,GBP,1)&lt;/Q&gt;&lt;R&gt;1&lt;/R&gt;&lt;C&gt;1&lt;/C&gt;&lt;D xsi:type="xsd:double"&gt;-0.56314010400322356&lt;/D&gt;&lt;/FQL&gt;&lt;FQL&gt;&lt;Q&gt;DUMMY^SPAR_RET_CUM("MSCATR:LC00000013_0102","42111" ,42111,D,GBP,1)&lt;/Q&gt;&lt;R&gt;1&lt;/R&gt;&lt;C&gt;1&lt;/C&gt;&lt;D xsi:type="xsd:double"&gt;-0.60036222763250047&lt;/D&gt;&lt;/FQL&gt;&lt;FQL&gt;&lt;Q&gt;DUMMY^SPAR_RET_CUM("MSCATR:LC00002226_0102","42110" ,42110,D,GBP,1)&lt;/Q&gt;&lt;R&gt;1&lt;/R&gt;&lt;C&gt;1&lt;/C&gt;&lt;D xsi:type="xsd:double"&gt;-0.2002473410519845&lt;/D&gt;&lt;/FQL&gt;&lt;FQL&gt;&lt;Q&gt;DUMMY^SPAR_RET_CUM("MSCATR:LC00000064_0102","42110" ,42110,D,GBP,1)&lt;/Q&gt;&lt;R&gt;1&lt;/R&gt;&lt;C&gt;1&lt;/C&gt;&lt;D xsi:type="xsd:double"&gt;-0.15723369709351731&lt;/D&gt;&lt;/FQL&gt;&lt;FQL&gt;&lt;Q&gt;DUMMY^SPAR_RET_CUM("MSCATR:LC00000012_0102","42110" ,42110,D,GBP,1)&lt;/Q&gt;&lt;R&gt;1&lt;/R&gt;&lt;C&gt;1&lt;/C&gt;&lt;D xsi:type="xsd:double"&gt;-0.26254000633948449&lt;/D&gt;&lt;/FQL&gt;&lt;FQL&gt;&lt;Q&gt;DUMMY^SPAR_RET_CUM("MSCATR:LC00000013_0102","42110" ,42110,D,GBP,1)&lt;/Q&gt;&lt;R&gt;1&lt;/R&gt;&lt;C&gt;1&lt;/C&gt;&lt;D xsi:type="xsd:double"&gt;-0.27114000898103008&lt;/D&gt;&lt;/FQL&gt;&lt;FQL&gt;&lt;Q&gt;DUMMY^SPAR_RET_CUM("MSCATR:LC00002226_0102","42109" ,42109,D,GBP,1)&lt;/Q&gt;&lt;R&gt;1&lt;/R&gt;&lt;C&gt;1&lt;/C&gt;&lt;D xsi:type="xsd:double"&gt;0.02059486010002054&lt;/D&gt;&lt;/FQL&gt;&lt;FQL&gt;&lt;Q&gt;DUMMY^SPAR_RET_CUM("MSCATR:LC00000064_0102","42109" ,42109,D,GBP,1)&lt;/Q&gt;&lt;R&gt;1&lt;/R&gt;&lt;C&gt;1&lt;/C&gt;&lt;D xsi:type="xsd:double"&gt;-0.0077428636780729754&lt;/D&gt;&lt;/FQL&gt;&lt;FQL&gt;&lt;Q&gt;DUMMY^SPAR_RET_CUM("MSCATR:LC00000012_0102","42109" ,42109,D,GBP,1)&lt;/Q&gt;&lt;R&gt;1&lt;/R&gt;&lt;C&gt;1&lt;/C&gt;&lt;D xsi:type="xsd:double"&gt;0.014567468875781309&lt;/D&gt;&lt;/FQL&gt;&lt;FQL&gt;&lt;Q&gt;DUMMY^SPAR_RET_CUM("MSCATR:LC00000013_0102","42109" ,42109,D,GBP,1)&lt;/Q&gt;&lt;R&gt;1&lt;/R&gt;&lt;C&gt;1&lt;/C&gt;&lt;D xsi:type="xsd:double"&gt;0.0042607864299881726&lt;/D&gt;&lt;/FQL&gt;&lt;FQL&gt;&lt;Q&gt;DUMMY^SPAR_RET_CUM("MSCATR:LC00002226_0102","42108" ,42108,D,GBP,1)&lt;/Q&gt;&lt;R&gt;1&lt;/R&gt;&lt;C&gt;1&lt;/C&gt;&lt;D xsi:type="xsd:double"&gt;0.061473550350577&lt;/D&gt;&lt;/FQL&gt;&lt;FQL&gt;&lt;Q&gt;DUMMY^SPAR_RET_CUM("MSCATR:LC00000064_0102","42108" ,42108,D,GBP,1)&lt;/Q&gt;&lt;R&gt;1&lt;/R&gt;&lt;C&gt;1&lt;/C&gt;&lt;D xsi:type="xsd:double"&gt;0.014381970716348391&lt;/D&gt;&lt;/FQL&gt;&lt;FQL&gt;&lt;Q&gt;DUMMY^SPAR_RET_CUM("MSCATR:LC00000012_0102","42108" ,42108,D,GBP,1)&lt;/Q&gt;&lt;R&gt;1&lt;/R&gt;&lt;C&gt;1&lt;/C&gt;&lt;D xsi:type="xsd:double"&gt;-0.025061318973262914&lt;/D&gt;&lt;/FQL&gt;&lt;FQL&gt;&lt;Q&gt;DUMMY^SPAR_RET_CUM("MSCATR:LC00000013_0102","42108" ,42108,D,GBP,1)&lt;/Q&gt;&lt;R&gt;1&lt;/R&gt;&lt;C&gt;1&lt;/C&gt;&lt;D xsi:type="xsd:double"&gt;-0.087868704250326779&lt;/D&gt;&lt;/FQL&gt;&lt;FQL&gt;&lt;Q&gt;DUMMY^SPAR_RET_CUM("MSCATR:LC00002226_0102","42107" ,42107,D,GBP,1)&lt;/Q&gt;&lt;R&gt;1&lt;/R&gt;&lt;C&gt;1&lt;/C&gt;&lt;D xsi:type="xsd:double"&gt;0.1141934338299011&lt;/D&gt;&lt;/FQL&gt;&lt;FQL&gt;&lt;Q&gt;DUMMY^SPAR_RET_CUM("MSCATR:LC00000064_0102","42107" ,42107,D,GBP,1)&lt;/Q&gt;&lt;R&gt;1&lt;/R&gt;&lt;C&gt;1&lt;/C&gt;&lt;D xsi:type="xsd:double"&gt;0.23873771420679368&lt;/D&gt;&lt;/FQL&gt;&lt;FQL&gt;&lt;Q&gt;DUMMY^SPAR_RET_CUM("MSCATR:LC00000012_0102","42107" ,42107,D,GBP,1)&lt;/Q&gt;&lt;R&gt;1&lt;/R&gt;&lt;C&gt;1&lt;/C&gt;&lt;D xsi:type="xsd:double"&gt;0.346997615513156&lt;/D&gt;&lt;/FQL&gt;&lt;FQL&gt;&lt;Q&gt;DUMMY^SPAR_RET_CUM("MSCATR:LC00000013_0102","42107" ,42107,D,GBP,1)&lt;/Q&gt;&lt;R&gt;1&lt;/R&gt;&lt;C&gt;1&lt;/C&gt;&lt;D xsi:type="xsd:double"&gt;0.39302886338115073&lt;/D&gt;&lt;/FQL&gt;&lt;FQL&gt;&lt;Q&gt;DUMMY^SPAR_RET_CUM("MSCATR:LC00002226_0102","42104" ,42104,D,GBP,1)&lt;/Q&gt;&lt;R&gt;1&lt;/R&gt;&lt;C&gt;1&lt;/C&gt;&lt;D xsi:type="xsd:double"&gt;0.25886625275455266&lt;/D&gt;&lt;/FQL&gt;&lt;FQL&gt;&lt;Q&gt;DUMMY^SPAR_RET_CUM("MSCATR:LC00000064_0102","42104" ,42104,D,GBP,1)&lt;/Q&gt;&lt;R&gt;1&lt;/R&gt;&lt;C&gt;1&lt;/C&gt;&lt;D xsi:type="xsd:double"&gt;0.39750144951771205&lt;/D&gt;&lt;/FQL&gt;&lt;FQL&gt;&lt;Q&gt;DUMMY^SPAR_RET_CUM("MSCATR:LC00000012_0102","42104" ,42104,D,GBP,1)&lt;/Q&gt;&lt;R&gt;1&lt;/R&gt;&lt;C&gt;1&lt;/C&gt;&lt;D xsi:type="xsd:double"&gt;0.644513862408802&lt;/D&gt;&lt;/FQL&gt;&lt;FQL&gt;&lt;Q&gt;DUMMY^SPAR_RET_CUM("MSCATR:LC00000013_0102","42104" ,42104,D,GBP,1)&lt;/Q&gt;&lt;R&gt;1&lt;/R&gt;&lt;C&gt;1&lt;/C&gt;&lt;D xsi:type="xsd:double"&gt;0.76849539334120642&lt;/D&gt;&lt;/FQL&gt;&lt;FQL&gt;&lt;Q&gt;DUMMY^SPAR_RET_CUM("MSCATR:LC00002226_0102","42103" ,42103,D,GBP,1)&lt;/Q&gt;&lt;R&gt;1&lt;/R&gt;&lt;C&gt;1&lt;/C&gt;&lt;D xsi:type="xsd:double"&gt;0.22649633691009807&lt;/D&gt;&lt;/FQL&gt;&lt;FQL&gt;&lt;Q&gt;DUMMY^SPAR_RET_CUM("MSCATR:LC00000064_0102","42103" ,42103,D,GBP,1)&lt;/Q&gt;&lt;R&gt;1&lt;/R&gt;&lt;C&gt;1&lt;/C&gt;&lt;D xsi:type="xsd:double"&gt;0.32486401394724584&lt;/D&gt;&lt;/FQL&gt;&lt;FQL&gt;&lt;Q&gt;DUMMY^SPAR_RET_CUM("MSCATR:LC00000012_0102","42103" ,42103,D,GBP,1)&lt;/Q&gt;&lt;R&gt;1&lt;/R&gt;&lt;C&gt;1&lt;/C&gt;&lt;D xsi:type="xsd:double"&gt;0.41811340959609922&lt;/D&gt;&lt;/FQL&gt;&lt;FQL&gt;&lt;Q&gt;DUMMY^SPAR_RET_CUM("MSCATR:LC00000013_0102","42103" ,42103,D,GBP,1)&lt;/Q&gt;&lt;R&gt;1&lt;/R&gt;&lt;C&gt;1&lt;/C&gt;&lt;D xsi:type="xsd:double"&gt;0.50657318141980046&lt;/D&gt;&lt;/FQL&gt;&lt;FQL&gt;&lt;Q&gt;DUMMY^SPAR_RET_CUM("MSCATR:LC00002226_0102","42102" ,42102,D,GBP,1)&lt;/Q&gt;&lt;R&gt;1&lt;/R&gt;&lt;C&gt;1&lt;/C&gt;&lt;D xsi:type="xsd:double"&gt;0.22543939808608027&lt;/D&gt;&lt;/FQL&gt;&lt;FQL&gt;&lt;Q&gt;DUMMY^SPAR_RET_CUM("MSCATR:LC00000064_0102","42102" ,42102,D,GBP,1)&lt;/Q&gt;&lt;R&gt;1&lt;/R&gt;&lt;C&gt;1&lt;/C&gt;&lt;D xsi:type="xsd:double"&gt;0.33805176293055794&lt;/D&gt;&lt;/FQL&gt;&lt;FQL&gt;&lt;Q&gt;DUMMY^SPAR_RET_CUM("MSCATR:LC00000012_0102","42102" ,42102,D,GBP,1)&lt;/Q&gt;&lt;R&gt;1&lt;/R&gt;&lt;C&gt;1&lt;/C&gt;&lt;D xsi:type="xsd:double"&gt;0.421239831660003&lt;/D&gt;&lt;/FQL&gt;&lt;FQL&gt;&lt;Q&gt;DUMMY^SPAR_RET_CUM("MSCATR:LC00000013_0102","42102" ,42102,D,GBP,1)&lt;/Q&gt;&lt;R&gt;1&lt;/R&gt;&lt;C&gt;1&lt;/C&gt;&lt;D xsi:type="xsd:double"&gt;0.44953896097710278&lt;/D&gt;&lt;/FQL&gt;&lt;FQL&gt;&lt;Q&gt;DUMMY^SPAR_RET_CUM("MSCATR:LC00002226_0102","42101" ,42101,D,GBP,1)&lt;/Q&gt;&lt;R&gt;1&lt;/R&gt;&lt;C&gt;1&lt;/C&gt;&lt;D xsi:type="xsd:double"&gt;0.14097411656914805&lt;/D&gt;&lt;/FQL&gt;&lt;FQL&gt;&lt;Q&gt;DUMMY^SPAR_RET_CUM("MSCATR:LC00000064_0102","42101" ,42101,D,GBP,1)&lt;/Q&gt;&lt;R&gt;1&lt;/R&gt;&lt;C&gt;1&lt;/C&gt;&lt;D xsi:type="xsd:double"&gt;0.28090286179174306&lt;/D&gt;&lt;/FQL&gt;&lt;FQL&gt;&lt;Q&gt;DUMMY^SPAR_RET_CUM("MSCATR:LC00000012_0102","42101" ,42101,D,GBP,1)&lt;/Q&gt;&lt;R&gt;1&lt;/R&gt;&lt;C&gt;1&lt;/C&gt;&lt;D xsi:type="xsd:double"&gt;0.47568014116678992&lt;/D&gt;&lt;/FQL&gt;&lt;FQL&gt;&lt;Q&gt;DUMMY^SPAR_RET_CUM("MSCATR:LC00000013_0102","42101" ,42101,D,GBP,1)&lt;/Q&gt;&lt;R&gt;1&lt;/R&gt;&lt;C&gt;1&lt;/C&gt;&lt;D xsi:type="xsd:double"&gt;0.50250746934892288&lt;/D&gt;&lt;/FQL&gt;&lt;FQL&gt;&lt;Q&gt;DUMMY^SPAR_RET_CUM("MSCATR:LC00002226_0102","42100" ,42100,D,GBP,1)&lt;/Q&gt;&lt;R&gt;1&lt;/R&gt;&lt;C&gt;1&lt;/C&gt;&lt;D xsi:type="xsd:double"&gt;0&lt;/D&gt;&lt;/FQL&gt;&lt;FQL&gt;&lt;Q&gt;DUMMY^SPAR_RET_CUM("MSCATR:LC00000064_0102","42100" ,42100,D,GBP,1)&lt;/Q&gt;&lt;R&gt;1&lt;/R&gt;&lt;C&gt;1&lt;/C&gt;&lt;D xsi:type="xsd:double"&gt;-8.49578838280074E-05&lt;/D&gt;&lt;/FQL&gt;&lt;FQL&gt;&lt;Q&gt;DUMMY^SPAR_RET_CUM("MSCATR:LC00000012_0102","42100" ,42100,D,GBP,1)&lt;/Q&gt;&lt;R&gt;1&lt;/R&gt;&lt;C&gt;1&lt;/C&gt;&lt;D xsi:type="xsd:double"&gt;0.0010092364933544928&lt;/D&gt;&lt;/FQL&gt;&lt;FQL&gt;&lt;Q&gt;DUMMY^SPAR_RET_CUM("MSCATR:LC00000013_0102","42100" ,42100,D,GBP,1)&lt;/Q&gt;&lt;R&gt;1&lt;/R&gt;&lt;C&gt;1&lt;/C&gt;&lt;D xsi:type="xsd:double"&gt;-0.0065724796131427787&lt;/D&gt;&lt;/FQL&gt;&lt;FQL&gt;&lt;Q&gt;DUMMY^SPAR_RET_CUM("MSCATR:LC00002226_0102","42097" ,42097,D,GBP,1)&lt;/Q&gt;&lt;R&gt;1&lt;/R&gt;&lt;C&gt;1&lt;/C&gt;&lt;D xsi:type="xsd:double"&gt;0&lt;/D&gt;&lt;/FQL&gt;&lt;FQL&gt;&lt;Q&gt;DUMMY^SPAR_RET_CUM("MSCATR:LC00000064_0102","42097" ,42097,D,GBP,1)&lt;/Q&gt;&lt;R&gt;1&lt;/R&gt;&lt;C&gt;1&lt;/C&gt;&lt;D xsi:type="xsd:double"&gt;0.0021431085477363609&lt;/D&gt;&lt;/FQL&gt;&lt;FQL&gt;&lt;Q&gt;DUMMY^SPAR_RET_CUM("MSCATR:LC00000012_0102","42097" ,42097,D,GBP,1)&lt;/Q&gt;&lt;R&gt;1&lt;/R&gt;&lt;C&gt;1&lt;/C&gt;&lt;D xsi:type="xsd:double"&gt;0.0056263918035703853&lt;/D&gt;&lt;/FQL&gt;&lt;FQL&gt;&lt;Q&gt;DUMMY^SPAR_RET_CUM("MSCATR:LC00000013_0102","42097" ,42097,D,GBP,1)&lt;/Q&gt;&lt;R&gt;1&lt;/R&gt;&lt;C&gt;1&lt;/C&gt;&lt;D xsi:type="xsd:double"&gt;0&lt;/D&gt;&lt;/FQL&gt;&lt;FQL&gt;&lt;Q&gt;DUMMY^SPAR_RET_CUM("MSCATR:LC00002226_0102","42096" ,42096,D,GBP,1)&lt;/Q&gt;&lt;R&gt;1&lt;/R&gt;&lt;C&gt;1&lt;/C&gt;&lt;D xsi:type="xsd:double"&gt;0.11112785957800853&lt;/D&gt;&lt;/FQL&gt;&lt;FQL&gt;&lt;Q&gt;DUMMY^SPAR_RET_CUM("MSCATR:LC00000064_0102","42096" ,42096,D,GBP,1)&lt;/Q&gt;&lt;R&gt;1&lt;/R&gt;&lt;C&gt;1&lt;/C&gt;&lt;D xsi:type="xsd:double"&gt;0.1163111496879754&lt;/D&gt;&lt;/FQL&gt;&lt;FQL&gt;&lt;Q&gt;DUMMY^SPAR_RET_CUM("MSCATR:LC00000012_0102","42096" ,42096,D,GBP,1)&lt;/Q&gt;&lt;R&gt;1&lt;/R&gt;&lt;C&gt;1&lt;/C&gt;&lt;D xsi:type="xsd:double"&gt;0.097269668983512858&lt;/D&gt;&lt;/FQL&gt;&lt;FQL&gt;&lt;Q&gt;DUMMY^SPAR_RET_CUM("MSCATR:LC00000013_0102","42096" ,42096,D,GBP,1)&lt;/Q&gt;&lt;R&gt;1&lt;/R&gt;&lt;C&gt;1&lt;/C&gt;&lt;D xsi:type="xsd:double"&gt;0.098317765073963059&lt;/D&gt;&lt;/FQL&gt;&lt;FQL&gt;&lt;Q&gt;DUMMY^SPAR_RET_CUM("MSCATR:LC00002226_0102","42095" ,42095,D,GBP,1)&lt;/Q&gt;&lt;R&gt;1&lt;/R&gt;&lt;C&gt;1&lt;/C&gt;&lt;D xsi:type="xsd:double"&gt;0.055113214736968175&lt;/D&gt;&lt;/FQL&gt;&lt;FQL&gt;&lt;Q&gt;DUMMY^SPAR_RET_CUM("MSCATR:LC00000064_0102","42095" ,42095,D,GBP,1)&lt;/Q&gt;&lt;R&gt;1&lt;/R&gt;&lt;C&gt;1&lt;/C&gt;&lt;D xsi:type="xsd:double"&gt;0.012128689672130655&lt;/D&gt;&lt;/FQL&gt;&lt;FQL&gt;&lt;Q&gt;DUMMY^SPAR_RET_CUM("MSCATR:LC00000012_0102","42095" ,42095,D,GBP,1)&lt;/Q&gt;&lt;R&gt;1&lt;/R&gt;&lt;C&gt;1&lt;/C&gt;&lt;D xsi:type="xsd:double"&gt;-0.041761052713285007&lt;/D&gt;&lt;/FQL&gt;&lt;FQL&gt;&lt;Q&gt;DUMMY^SPAR_RET_CUM("MSCATR:LC00000013_0102","42095" ,42095,D,GBP,1)&lt;/Q&gt;&lt;R&gt;1&lt;/R&gt;&lt;C&gt;1&lt;/C&gt;&lt;D xsi:type="xsd:double"&gt;0.023938760296093875&lt;/D&gt;&lt;/FQL&gt;&lt;FQL&gt;&lt;Q&gt;DUMMY^SPAR_RET_CUM("MSCATR:LC00002226_0102","42094" ,42094,D,GBP,1)&lt;/Q&gt;&lt;R&gt;1&lt;/R&gt;&lt;C&gt;1&lt;/C&gt;&lt;D xsi:type="xsd:double"&gt;-0.033153201473301586&lt;/D&gt;&lt;/FQL&gt;&lt;FQL&gt;&lt;Q&gt;DUMMY^SPAR_RET_CUM("MSCATR:LC00000064_0102","42094" ,42094,D,GBP,1)&lt;/Q&gt;&lt;R&gt;1&lt;/R&gt;&lt;C&gt;1&lt;/C&gt;&lt;D xsi:type="xsd:double"&gt;-0.0051527793768713082&lt;/D&gt;&lt;/FQL&gt;&lt;FQL&gt;&lt;Q&gt;DUMMY^SPAR_RET_CUM("MSCATR:LC00000012_0102","42094" ,42094,D,GBP,1)&lt;/Q&gt;&lt;R&gt;1&lt;/R&gt;&lt;C&gt;1&lt;/C&gt;&lt;D xsi:type="xsd:double"&gt;0.014240398545894983&lt;/D&gt;&lt;/FQL&gt;&lt;FQL&gt;&lt;Q&gt;DUMMY^SPAR_RET_CUM("MSCATR:LC00000013_0102","42094" ,42094,D,GBP,1)&lt;/Q&gt;&lt;R&gt;1&lt;/R&gt;&lt;C&gt;1&lt;/C&gt;&lt;D xsi:type="xsd:double"&gt;0.067465829381063713&lt;/D&gt;&lt;/FQL&gt;&lt;FQL&gt;&lt;Q&gt;DUMMY^SPAR_RET_CUM("MSCATR:LC00002226_0102","42093" ,42093,D,GBP,1)&lt;/Q&gt;&lt;R&gt;1&lt;/R&gt;&lt;C&gt;1&lt;/C&gt;&lt;D xsi:type="xsd:double"&gt;0.17218899497506435&lt;/D&gt;&lt;/FQL&gt;&lt;FQL&gt;&lt;Q&gt;DUMMY^SPAR_RET_CUM("MSCATR:LC00000064_0102","42093" ,42093,D,GBP,1)&lt;/Q&gt;&lt;R&gt;1&lt;/R&gt;&lt;C&gt;1&lt;/C&gt;&lt;D xsi:type="xsd:double"&gt;0.19543186043251559&lt;/D&gt;&lt;/FQL&gt;&lt;FQL&gt;&lt;Q&gt;DUMMY^SPAR_RET_CUM("MSCATR:LC00000012_0102","42093" ,42093,D,GBP,1)&lt;/Q&gt;&lt;R&gt;1&lt;/R&gt;&lt;C&gt;1&lt;/C&gt;&lt;D xsi:type="xsd:double"&gt;0.27522906904207112&lt;/D&gt;&lt;/FQL&gt;&lt;FQL&gt;&lt;Q&gt;DUMMY^SPAR_RET_CUM("MSCATR:LC00000013_0102","42093" ,42093,D,GBP,1)&lt;/Q&gt;&lt;R&gt;1&lt;/R&gt;&lt;C&gt;1&lt;/C&gt;&lt;D xsi:type="xsd:double"&gt;0.36936510341398776&lt;/D&gt;&lt;/FQL&gt;&lt;FQL&gt;&lt;Q&gt;DUMMY^SPAR_RET_CUM("MSCATR:LC00002226_0102","42090" ,42090,D,GBP,1)&lt;/Q&gt;&lt;R&gt;1&lt;/R&gt;&lt;C&gt;1&lt;/C&gt;&lt;D xsi:type="xsd:double"&gt;-0.20539428567762919&lt;/D&gt;&lt;/FQL&gt;&lt;FQL&gt;&lt;Q&gt;DUMMY^SPAR_RET_CUM("MSCATR:LC00000064_0102","42090" ,42090,D,GBP,1)&lt;/Q&gt;&lt;R&gt;1&lt;/R&gt;&lt;C&gt;1&lt;/C&gt;&lt;D xsi:type="xsd:double"&gt;-0.3221261023644395&lt;/D&gt;&lt;/FQL&gt;&lt;FQL&gt;&lt;Q&gt;DUMMY^SPAR_RET_CUM("MSCATR:LC00000012_0102","42090" ,42090,D,GBP,1)&lt;/Q&gt;&lt;R&gt;1&lt;/R&gt;&lt;C&gt;1&lt;/C&gt;&lt;D xsi:type="xsd:double"&gt;-0.34185787692431191&lt;/D&gt;&lt;/FQL&gt;&lt;FQL&gt;&lt;Q&gt;DUMMY^SPAR_RET_CUM("MSCATR:LC00000013_0102","42090" ,42090,D,GBP,1)&lt;/Q&gt;&lt;R&gt;1&lt;/R&gt;&lt;C&gt;1&lt;/C&gt;&lt;D xsi:type="xsd:double"&gt;-0.28819873595169465&lt;/D&gt;&lt;/FQL&gt;&lt;FQL&gt;&lt;Q&gt;DUMMY^SPAR_RET_CUM("MSCATR:LC00002226_0102","42089" ,42089,D,GBP,1)&lt;/Q&gt;&lt;R&gt;1&lt;/R&gt;&lt;C&gt;1&lt;/C&gt;&lt;D xsi:type="xsd:double"&gt;-0.44921505881632129&lt;/D&gt;&lt;/FQL&gt;&lt;FQL&gt;&lt;Q&gt;DUMMY^SPAR_RET_CUM("MSCATR:LC00000064_0102","42089" ,42089,D,GBP,1)&lt;/Q&gt;&lt;R&gt;1&lt;/R&gt;&lt;C&gt;1&lt;/C&gt;&lt;D xsi:type="xsd:double"&gt;-0.52272400460743329&lt;/D&gt;&lt;/FQL&gt;&lt;FQL&gt;&lt;Q&gt;DUMMY^SPAR_RET_CUM("MSCATR:LC00000012_0102","42089" ,42089,D,GBP,1)&lt;/Q&gt;&lt;R&gt;1&lt;/R&gt;&lt;C&gt;1&lt;/C&gt;&lt;D xsi:type="xsd:double"&gt;-0.84840222156862266&lt;/D&gt;&lt;/FQL&gt;&lt;FQL&gt;&lt;Q&gt;DUMMY^SPAR_RET_CUM("MSCATR:LC00000013_0102","42089" ,42089,D,GBP,1)&lt;/Q&gt;&lt;R&gt;1&lt;/R&gt;&lt;C&gt;1&lt;/C&gt;&lt;D xsi:type="xsd:double"&gt;-0.78464629298713451&lt;/D&gt;&lt;/FQL&gt;&lt;FQL&gt;&lt;Q&gt;DUMMY^SPAR_RET_CUM("MSCATR:LC00002226_0102","42088" ,42088,D,GBP,1)&lt;/Q&gt;&lt;R&gt;1&lt;/R&gt;&lt;C&gt;1&lt;/C&gt;&lt;D xsi:type="xsd:double"&gt;0.039473331229777919&lt;/D&gt;&lt;/FQL&gt;&lt;FQL&gt;&lt;Q&gt;DUMMY^SPAR_RET_CUM("MSCATR:LC00000064_0102","42088" ,42088,D,GBP,1)&lt;/Q&gt;&lt;R&gt;1&lt;/R&gt;&lt;C&gt;1&lt;/C&gt;&lt;D xsi:type="xsd:double"&gt;0.039235323145248024&lt;/D&gt;&lt;/FQL&gt;&lt;FQL&gt;&lt;Q&gt;DUMMY^SPAR_RET_CUM("MSCATR:LC00000012_0102","42088" ,42088,D,GBP,1)&lt;/Q&gt;&lt;R&gt;1&lt;/R&gt;&lt;C&gt;1&lt;/C&gt;&lt;D xsi:type="xsd:double"&gt;-0.040418713722145672&lt;/D&gt;&lt;/FQL&gt;&lt;FQL&gt;&lt;Q&gt;DUMMY^SPAR_RET_CUM("MSCATR:LC00000013_0102","42088" ,42088,D,GBP,1)&lt;/Q&gt;&lt;R&gt;1&lt;/R&gt;&lt;C&gt;1&lt;/C&gt;&lt;D xsi:type="xsd:double"&gt;-0.054121799550688188&lt;/D&gt;&lt;/FQL&gt;&lt;FQL&gt;&lt;Q&gt;DUMMY^SPAR_RET_CUM("MSCATR:LC00002226_0102","42087" ,42087,D,GBP,1)&lt;/Q&gt;&lt;R&gt;1&lt;/R&gt;&lt;C&gt;1&lt;/C&gt;&lt;D xsi:type="xsd:double"&gt;0.12017703130278168&lt;/D&gt;&lt;/FQL&gt;&lt;FQL&gt;&lt;Q&gt;DUMMY^SPAR_RET_CUM("MSCATR:LC00000064_0102","42087" ,42087,D,GBP,1)&lt;/Q&gt;&lt;R&gt;1&lt;/R&gt;&lt;C&gt;1&lt;/C&gt;&lt;D xsi:type="xsd:double"&gt;0.16274978996544398&lt;/D&gt;&lt;/FQL&gt;&lt;FQL&gt;&lt;Q&gt;DUMMY^SPAR_RET_CUM("MSCATR:LC00000012_0102","42087" ,42087,D,GBP,1)&lt;/Q&gt;&lt;R&gt;1&lt;/R&gt;&lt;C&gt;1&lt;/C&gt;&lt;D xsi:type="xsd:double"&gt;0.20381798789101957&lt;/D&gt;&lt;/FQL&gt;&lt;FQL&gt;&lt;Q&gt;DUMMY^SPAR_RET_CUM("MSCATR:LC00000013_0102","42087" ,42087,D,GBP,1)&lt;/Q&gt;&lt;R&gt;1&lt;/R&gt;&lt;C&gt;1&lt;/C&gt;&lt;D xsi:type="xsd:double"&gt;0.19840042158179028&lt;/D&gt;&lt;/FQL&gt;&lt;FQL&gt;&lt;Q&gt;DUMMY^SPAR_RET_CUM("MSCATR:LC00002226_0102","42086" ,42086,D,GBP,1)&lt;/Q&gt;&lt;R&gt;1&lt;/R&gt;&lt;C&gt;1&lt;/C&gt;&lt;D xsi:type="xsd:double"&gt;0.15927962758000014&lt;/D&gt;&lt;/FQL&gt;&lt;FQL&gt;&lt;Q&gt;DUMMY^SPAR_RET_CUM("MSCATR:LC00000064_0102","42086" ,42086,D,GBP,1)&lt;/Q&gt;&lt;R&gt;1&lt;/R&gt;&lt;C&gt;1&lt;/C&gt;&lt;D xsi:type="xsd:double"&gt;0.17577333555338637&lt;/D&gt;&lt;/FQL&gt;&lt;FQL&gt;&lt;Q&gt;DUMMY^SPAR_RET_CUM("MSCATR:LC00000012_0102","42086" ,42086,D,GBP,1)&lt;/Q&gt;&lt;R&gt;1&lt;/R&gt;&lt;C&gt;1&lt;/C&gt;&lt;D xsi:type="xsd:double"&gt;0.2323681079410278&lt;/D&gt;&lt;/FQL&gt;&lt;FQL&gt;&lt;Q&gt;DUMMY^SPAR_RET_CUM("MSCATR:LC00000013_0102","42086" ,42086,D,GBP,1)&lt;/Q&gt;&lt;R&gt;1&lt;/R&gt;&lt;C&gt;1&lt;/C&gt;&lt;D xsi:type="xsd:double"&gt;0.20355272924625911&lt;/D&gt;&lt;/FQL&gt;&lt;FQL&gt;&lt;Q&gt;DUMMY^SPAR_RET_CUM("MSCATR:LC00002226_0102","42083" ,42083,D,GBP,1)&lt;/Q&gt;&lt;R&gt;1&lt;/R&gt;&lt;C&gt;1&lt;/C&gt;&lt;D xsi:type="xsd:double"&gt;0.21805679747293194&lt;/D&gt;&lt;/FQL&gt;&lt;FQL&gt;&lt;Q&gt;DUMMY^SPAR_RET_CUM("MSCATR:LC00000064_0102","42083" ,42083,D,GBP,1)&lt;/Q&gt;&lt;R&gt;1&lt;/R&gt;&lt;C&gt;1&lt;/C&gt;&lt;D xsi:type="xsd:double"&gt;0.31968891158391521&lt;/D&gt;&lt;/FQL&gt;&lt;FQL&gt;&lt;Q&gt;DUMMY^SPAR_RET_CUM("MSCATR:LC00000012_0102","42083" ,42083,D,GBP,1)&lt;/Q&gt;&lt;R&gt;1&lt;/R&gt;&lt;C&gt;1&lt;/C&gt;&lt;D xsi:type="xsd:double"&gt;0.33019331196026958&lt;/D&gt;&lt;/FQL&gt;&lt;FQL&gt;&lt;Q&gt;DUMMY^SPAR_RET_CUM("MSCATR:LC00000013_0102","42083" ,42083,D,GBP,1)&lt;/Q&gt;&lt;R&gt;1&lt;/R&gt;&lt;C&gt;1&lt;/C&gt;&lt;D xsi:type="xsd:double"&gt;0.340922531497001&lt;/D&gt;&lt;/FQL&gt;&lt;FQL&gt;&lt;Q&gt;DUMMY^SPAR_RET_CUM("MSCATR:LC00002226_0102","42082" ,42082,D,GBP,1)&lt;/Q&gt;&lt;R&gt;1&lt;/R&gt;&lt;C&gt;1&lt;/C&gt;&lt;D xsi:type="xsd:double"&gt;0.23479898925606868&lt;/D&gt;&lt;/FQL&gt;&lt;FQL&gt;&lt;Q&gt;DUMMY^SPAR_RET_CUM("MSCATR:LC00000064_0102","42082" ,42082,D,GBP,1)&lt;/Q&gt;&lt;R&gt;1&lt;/R&gt;&lt;C&gt;1&lt;/C&gt;&lt;D xsi:type="xsd:double"&gt;0.28999252870443026&lt;/D&gt;&lt;/FQL&gt;&lt;FQL&gt;&lt;Q&gt;DUMMY^SPAR_RET_CUM("MSCATR:LC00000012_0102","42082" ,42082,D,GBP,1)&lt;/Q&gt;&lt;R&gt;1&lt;/R&gt;&lt;C&gt;1&lt;/C&gt;&lt;D xsi:type="xsd:double"&gt;0.36536205252706289&lt;/D&gt;&lt;/FQL&gt;&lt;FQL&gt;&lt;Q&gt;DUMMY^SPAR_RET_CUM("MSCATR:LC00000013_0102","42082" ,42082,D,GBP,1)&lt;/Q&gt;&lt;R&gt;1&lt;/R&gt;&lt;C&gt;1&lt;/C&gt;&lt;D xsi:type="xsd:double"&gt;0.24547773337919576&lt;/D&gt;&lt;/FQL&gt;&lt;FQL&gt;&lt;Q&gt;DUMMY^SPAR_RET_CUM("MSCATR:LC00002226_0102","42081" ,42081,D,GBP,1)&lt;/Q&gt;&lt;R&gt;1&lt;/R&gt;&lt;C&gt;1&lt;/C&gt;&lt;D xsi:type="xsd:double"&gt;0.31659525523435317&lt;/D&gt;&lt;/FQL&gt;&lt;FQL&gt;&lt;Q&gt;DUMMY^SPAR_RET_CUM("MSCATR:LC00000064_0102","42081" ,42081,D,GBP,1)&lt;/Q&gt;&lt;R&gt;1&lt;/R&gt;&lt;C&gt;1&lt;/C&gt;&lt;D xsi:type="xsd:double"&gt;0.34717020270664811&lt;/D&gt;&lt;/FQL&gt;&lt;FQL&gt;&lt;Q&gt;DUMMY^SPAR_RET_CUM("MSCATR:LC00000012_0102","42081" ,42081,D,GBP,1)&lt;/Q&gt;&lt;R&gt;1&lt;/R&gt;&lt;C&gt;1&lt;/C&gt;&lt;D xsi:type="xsd:double"&gt;0.52164722484426829&lt;/D&gt;&lt;/FQL&gt;&lt;FQL&gt;&lt;Q&gt;DUMMY^SPAR_RET_CUM("MSCATR:LC00000013_0102","42081" ,42081,D,GBP,1)&lt;/Q&gt;&lt;R&gt;1&lt;/R&gt;&lt;C&gt;1&lt;/C&gt;&lt;D xsi:type="xsd:double"&gt;0.53078553698759912&lt;/D&gt;&lt;/FQL&gt;&lt;FQL&gt;&lt;Q&gt;DUMMY^SPAR_RET_CUM("MSCATR:LC00002226_0102","42080" ,42080,D,GBP,1)&lt;/Q&gt;&lt;R&gt;1&lt;/R&gt;&lt;C&gt;1&lt;/C&gt;&lt;D xsi:type="xsd:double"&gt;0.19255402789559728&lt;/D&gt;&lt;/FQL&gt;&lt;FQL&gt;&lt;Q&gt;DUMMY^SPAR_RET_CUM("MSCATR:LC00000064_0102","42080" ,42080,D,GBP,1)&lt;/Q&gt;&lt;R&gt;1&lt;/R&gt;&lt;C&gt;1&lt;/C&gt;&lt;D xsi:type="xsd:double"&gt;0.23583074305044693&lt;/D&gt;&lt;/FQL&gt;&lt;FQL&gt;&lt;Q&gt;DUMMY^SPAR_RET_CUM("MSCATR:LC00000012_0102","42080" ,42080,D,GBP,1)&lt;/Q&gt;&lt;R&gt;1&lt;/R&gt;&lt;C&gt;1&lt;/C&gt;&lt;D xsi:type="xsd:double"&gt;0.36981893964735946&lt;/D&gt;&lt;/FQL&gt;&lt;FQL&gt;&lt;Q&gt;DUMMY^SPAR_RET_CUM("MSCATR:LC00000013_0102","42080" ,42080,D,GBP,1)&lt;/Q&gt;&lt;R&gt;1&lt;/R&gt;&lt;C&gt;1&lt;/C&gt;&lt;D xsi:type="xsd:double"&gt;0.34229262324056986&lt;/D&gt;&lt;/FQL&gt;&lt;FQL&gt;&lt;Q&gt;DUMMY^SPAR_RET_CUM("MSCATR:LC00002226_0102","42079" ,42079,D,GBP,1)&lt;/Q&gt;&lt;R&gt;1&lt;/R&gt;&lt;C&gt;1&lt;/C&gt;&lt;D xsi:type="xsd:double"&gt;0.16745110112055262&lt;/D&gt;&lt;/FQL&gt;&lt;FQL&gt;&lt;Q&gt;DUMMY^SPAR_RET_CUM("MSCATR:LC00000064_0102","42079" ,42079,D,GBP,1)&lt;/Q&gt;&lt;R&gt;1&lt;/R&gt;&lt;C&gt;1&lt;/C&gt;&lt;D xsi:type="xsd:double"&gt;0.23035725056792522&lt;/D&gt;&lt;/FQL&gt;&lt;FQL&gt;&lt;Q&gt;DUMMY^SPAR_RET_CUM("MSCATR:LC00000012_0102","42079" ,42079,D,GBP,1)&lt;/Q&gt;&lt;R&gt;1&lt;/R&gt;&lt;C&gt;1&lt;/C&gt;&lt;D xsi:type="xsd:double"&gt;0.299537032081143&lt;/D&gt;&lt;/FQL&gt;&lt;FQL&gt;&lt;Q&gt;DUMMY^SPAR_RET_CUM("MSCATR:LC00000013_0102","42079" ,42079,D,GBP,1)&lt;/Q&gt;&lt;R&gt;1&lt;/R&gt;&lt;C&gt;1&lt;/C&gt;&lt;D xsi:type="xsd:double"&gt;0.3037405276044014&lt;/D&gt;&lt;/FQL&gt;&lt;FQL&gt;&lt;Q&gt;DUMMY^SPAR_RET_CUM("MSCATR:LC00002226_0102","42076" ,42076,D,GBP,1)&lt;/Q&gt;&lt;R&gt;1&lt;/R&gt;&lt;C&gt;1&lt;/C&gt;&lt;D xsi:type="xsd:double"&gt;0.25615506010558953&lt;/D&gt;&lt;/FQL&gt;&lt;FQL&gt;&lt;Q&gt;DUMMY^SPAR_RET_CUM("MSCATR:LC00000064_0102","42076" ,42076,D,GBP,1)&lt;/Q&gt;&lt;R&gt;1&lt;/R&gt;&lt;C&gt;1&lt;/C&gt;&lt;D xsi:type="xsd:double"&gt;0.41523334002884216&lt;/D&gt;&lt;/FQL&gt;&lt;FQL&gt;&lt;Q&gt;DUMMY^SPAR_RET_CUM("MSCATR:LC00000012_0102","42076" ,42076,D,GBP,1)&lt;/Q&gt;&lt;R&gt;1&lt;/R&gt;&lt;C&gt;1&lt;/C&gt;&lt;D xsi:type="xsd:double"&gt;0.57401149658549144&lt;/D&gt;&lt;/FQL&gt;&lt;FQL&gt;&lt;Q&gt;DUMMY^SPAR_RET_CUM("MSCATR:LC00000013_0102","42076" ,42076,D,GBP,1)&lt;/Q&gt;&lt;R&gt;1&lt;/R&gt;&lt;C&gt;1&lt;/C&gt;&lt;D xsi:type="xsd:double"&gt;0.64096749284452414&lt;/D&gt;&lt;/FQL&gt;&lt;FQL&gt;&lt;Q&gt;DUMMY^SPAR_RET_CUM("MSCATR:LC00002226_0102","42075" ,42075,D,GBP,1)&lt;/Q&gt;&lt;R&gt;1&lt;/R&gt;&lt;C&gt;1&lt;/C&gt;&lt;D xsi:type="xsd:double"&gt;0.32430671498961949&lt;/D&gt;&lt;/FQL&gt;&lt;FQL&gt;&lt;Q&gt;DUMMY^SPAR_RET_CUM("MSCATR:LC00000064_0102","42075" ,42075,D,GBP,1)&lt;/Q&gt;&lt;R&gt;1&lt;/R&gt;&lt;C&gt;1&lt;/C&gt;&lt;D xsi:type="xsd:double"&gt;0.23789851297459919&lt;/D&gt;&lt;/FQL&gt;&lt;FQL&gt;&lt;Q&gt;DUMMY^SPAR_RET_CUM("MSCATR:LC00000012_0102","42075" ,42075,D,GBP,1)&lt;/Q&gt;&lt;R&gt;1&lt;/R&gt;&lt;C&gt;1&lt;/C&gt;&lt;D xsi:type="xsd:double"&gt;0.41316725584268355&lt;/D&gt;&lt;/FQL&gt;&lt;FQL&gt;&lt;Q&gt;DUMMY^SPAR_RET_CUM("MSCATR:LC00000013_0102","42075" ,42075,D,GBP,1)&lt;/Q&gt;&lt;R&gt;1&lt;/R&gt;&lt;C&gt;1&lt;/C&gt;&lt;D xsi:type="xsd:double"&gt;0.33355479238361685&lt;/D&gt;&lt;/FQL&gt;&lt;FQL&gt;&lt;Q&gt;DUMMY^SPAR_RET_CUM("MSCATR:LC00002226_0102","42074" ,42074,D,GBP,1)&lt;/Q&gt;&lt;R&gt;1&lt;/R&gt;&lt;C&gt;1&lt;/C&gt;&lt;D xsi:type="xsd:double"&gt;-0.1063492936460797&lt;/D&gt;&lt;/FQL&gt;&lt;FQL&gt;&lt;Q&gt;DUMMY^SPAR_RET_CUM("MSCATR:LC00000064_0102","42074" ,42074,D,GBP,1)&lt;/Q&gt;&lt;R&gt;1&lt;/R&gt;&lt;C&gt;1&lt;/C&gt;&lt;D xsi:type="xsd:double"&gt;-0.3108732866289432&lt;/D&gt;&lt;/FQL&gt;&lt;FQL&gt;&lt;Q&gt;DUMMY^SPAR_RET_CUM("MSCATR:LC00000012_0102","42074" ,42074,D,GBP,1)&lt;/Q&gt;&lt;R&gt;1&lt;/R&gt;&lt;C&gt;1&lt;/C&gt;&lt;D xsi:type="xsd:double"&gt;-0.51351394780659865&lt;/D&gt;&lt;/FQL&gt;&lt;FQL&gt;&lt;Q&gt;DUMMY^SPAR_RET_CUM("MSCATR:LC00000013_0102","42074" ,42074,D,GBP,1)&lt;/Q&gt;&lt;R&gt;1&lt;/R&gt;&lt;C&gt;1&lt;/C&gt;&lt;D xsi:type="xsd:double"&gt;-0.41896568047177229&lt;/D&gt;&lt;/FQL&gt;&lt;FQL&gt;&lt;Q&gt;DUMMY^SPAR_RET_CUM("MSCATR:LC00002226_0102","42073" ,42073,D,GBP,1)&lt;/Q&gt;&lt;R&gt;1&lt;/R&gt;&lt;C&gt;1&lt;/C&gt;&lt;D xsi:type="xsd:double"&gt;-0.15270052809136514&lt;/D&gt;&lt;/FQL&gt;&lt;FQL&gt;&lt;Q&gt;DUMMY^SPAR_RET_CUM("MSCATR:LC00000064_0102","42073" ,42073,D,GBP,1)&lt;/Q&gt;&lt;R&gt;1&lt;/R&gt;&lt;C&gt;1&lt;/C&gt;&lt;D xsi:type="xsd:double"&gt;-0.32214629308865428&lt;/D&gt;&lt;/FQL&gt;&lt;FQL&gt;&lt;Q&gt;DUMMY^SPAR_RET_CUM("MSCATR:LC00000012_0102","42073" ,42073,D,GBP,1)&lt;/Q&gt;&lt;R&gt;1&lt;/R&gt;&lt;C&gt;1&lt;/C&gt;&lt;D xsi:type="xsd:double"&gt;-0.42498377768731554&lt;/D&gt;&lt;/FQL&gt;&lt;FQL&gt;&lt;Q&gt;DUMMY^SPAR_RET_CUM("MSCATR:LC00000013_0102","42073" ,42073,D,GBP,1)&lt;/Q&gt;&lt;R&gt;1&lt;/R&gt;&lt;C&gt;1&lt;/C&gt;&lt;D xsi:type="xsd:double"&gt;-0.4260919952587372&lt;/D&gt;&lt;/FQL&gt;&lt;FQL&gt;&lt;Q&gt;DUMMY^SPAR_RET_CUM("MSCATR:LC00002226_0102","42072" ,42072,D,GBP,1)&lt;/Q&gt;&lt;R&gt;1&lt;/R&gt;&lt;C&gt;1&lt;/C&gt;&lt;D xsi:type="xsd:double"&gt;-0.28909623165670473&lt;/D&gt;&lt;/FQL&gt;&lt;FQL&gt;&lt;Q&gt;DUMMY^SPAR_RET_CUM("MSCATR:LC00000064_0102","42072" ,42072,D,GBP,1)&lt;/Q&gt;&lt;R&gt;1&lt;/R&gt;&lt;C&gt;1&lt;/C&gt;&lt;D xsi:type="xsd:double"&gt;-0.21946809289654645&lt;/D&gt;&lt;/FQL&gt;&lt;FQL&gt;&lt;Q&gt;DUMMY^SPAR_RET_CUM("MSCATR:LC00000012_0102","42072" ,42072,D,GBP,1)&lt;/Q&gt;&lt;R&gt;1&lt;/R&gt;&lt;C&gt;1&lt;/C&gt;&lt;D xsi:type="xsd:double"&gt;-0.34564394466748416&lt;/D&gt;&lt;/FQL&gt;&lt;FQL&gt;&lt;Q&gt;DUMMY^SPAR_RET_CUM("MSCATR:LC00000013_0102","42072" ,42072,D,GBP,1)&lt;/Q&gt;&lt;R&gt;1&lt;/R&gt;&lt;C&gt;1&lt;/C&gt;&lt;D xsi:type="xsd:double"&gt;-0.26030298680919106&lt;/D&gt;&lt;/FQL&gt;&lt;FQL&gt;&lt;Q&gt;DUMMY^SPAR_RET_CUM("MSCATR:LC00002226_0102","42069" ,42069,D,GBP,1)&lt;/Q&gt;&lt;R&gt;1&lt;/R&gt;&lt;C&gt;1&lt;/C&gt;&lt;D xsi:type="xsd:double"&gt;0.207849483468725&lt;/D&gt;&lt;/FQL&gt;&lt;FQL&gt;&lt;Q&gt;DUMMY^SPAR_RET_CUM("MSCATR:LC00000064_0102","42069" ,42069,D,GBP,1)&lt;/Q&gt;&lt;R&gt;1&lt;/R&gt;&lt;C&gt;1&lt;/C&gt;&lt;D xsi:type="xsd:double"&gt;0.27110834044057341&lt;/D&gt;&lt;/FQL&gt;&lt;FQL&gt;&lt;Q&gt;DUMMY^SPAR_RET_CUM("MSCATR:LC00000012_0102","42069" ,42069,D,GBP,1)&lt;/Q&gt;&lt;R&gt;1&lt;/R&gt;&lt;C&gt;1&lt;/C&gt;&lt;D xsi:type="xsd:double"&gt;0.36937458297772174&lt;/D&gt;&lt;/FQL&gt;&lt;FQL&gt;&lt;Q&gt;DUMMY^SPAR_RET_CUM("MSCATR:LC00000013_0102","42069" ,42069,D,GBP,1)&lt;/Q&gt;&lt;R&gt;1&lt;/R&gt;&lt;C&gt;1&lt;/C&gt;&lt;D xsi:type="xsd:double"&gt;0.36251738214609919&lt;/D&gt;&lt;/FQL&gt;&lt;FQL&gt;&lt;Q&gt;DUMMY^SPAR_RET_CUM("MSCATR:LC00002226_0102","42068" ,42068,D,GBP,1)&lt;/Q&gt;&lt;R&gt;1&lt;/R&gt;&lt;C&gt;1&lt;/C&gt;&lt;D xsi:type="xsd:double"&gt;0.14297483902934172&lt;/D&gt;&lt;/FQL&gt;&lt;FQL&gt;&lt;Q&gt;DUMMY^SPAR_RET_CUM("MSCATR:LC00000064_0102","42068" ,42068,D,GBP,1)&lt;/Q&gt;&lt;R&gt;1&lt;/R&gt;&lt;C&gt;1&lt;/C&gt;&lt;D xsi:type="xsd:double"&gt;0.088135134708311469&lt;/D&gt;&lt;/FQL&gt;&lt;FQL&gt;&lt;Q&gt;DUMMY^SPAR_RET_CUM("MSCATR:LC00000012_0102","42068" ,42068,D,GBP,1)&lt;/Q&gt;&lt;R&gt;1&lt;/R&gt;&lt;C&gt;1&lt;/C&gt;&lt;D xsi:type="xsd:double"&gt;0.23017465497769951&lt;/D&gt;&lt;/FQL&gt;&lt;FQL&gt;&lt;Q&gt;DUMMY^SPAR_RET_CUM("MSCATR:LC00000013_0102","42068" ,42068,D,GBP,1)&lt;/Q&gt;&lt;R&gt;1&lt;/R&gt;&lt;C&gt;1&lt;/C&gt;&lt;D xsi:type="xsd:double"&gt;0.17019617288644984&lt;/D&gt;&lt;/FQL&gt;&lt;FQL&gt;&lt;Q&gt;DUMMY^SPAR_RET_CUM("MSCATR:LC00002226_0102","42067" ,42067,D,GBP,1)&lt;/Q&gt;&lt;R&gt;1&lt;/R&gt;&lt;C&gt;1&lt;/C&gt;&lt;D xsi:type="xsd:double"&gt;-0.21865681132189341&lt;/D&gt;&lt;/FQL&gt;&lt;FQL&gt;&lt;Q&gt;DUMMY^SPAR_RET_CUM("MSCATR:LC00000064_0102","42067" ,42067,D,GBP,1)&lt;/Q&gt;&lt;R&gt;1&lt;/R&gt;&lt;C&gt;1&lt;/C&gt;&lt;D xsi:type="xsd:double"&gt;-0.24081376961015977&lt;/D&gt;&lt;/FQL&gt;&lt;FQL&gt;&lt;Q&gt;DUMMY^SPAR_RET_CUM("MSCATR:LC00000012_0102","42067" ,42067,D,GBP,1)&lt;/Q&gt;&lt;R&gt;1&lt;/R&gt;&lt;C&gt;1&lt;/C&gt;&lt;D xsi:type="xsd:double"&gt;-0.3253557072029678&lt;/D&gt;&lt;/FQL&gt;&lt;FQL&gt;&lt;Q&gt;DUMMY^SPAR_RET_CUM("MSCATR:LC00000013_0102","42067" ,42067,D,GBP,1)&lt;/Q&gt;&lt;R&gt;1&lt;/R&gt;&lt;C&gt;1&lt;/C&gt;&lt;D xsi:type="xsd:double"&gt;-0.20694287929166055&lt;/D&gt;&lt;/FQL&gt;&lt;FQL&gt;&lt;Q&gt;DUMMY^SPAR_RET_CUM("MSCATR:LC00002226_0102","42066" ,42066,D,GBP,1)&lt;/Q&gt;&lt;R&gt;1&lt;/R&gt;&lt;C&gt;1&lt;/C&gt;&lt;D xsi:type="xsd:double"&gt;-0.17353697898626619&lt;/D&gt;&lt;/FQL&gt;&lt;FQL&gt;&lt;Q&gt;DUMMY^SPAR_RET_CUM("MSCATR:LC00000064_0102","42066" ,42066,D,GBP,1)&lt;/Q&gt;&lt;R&gt;1&lt;/R&gt;&lt;C&gt;1&lt;/C&gt;&lt;D xsi:type="xsd:double"&gt;-0.077290524273654349&lt;/D&gt;&lt;/FQL&gt;&lt;FQL&gt;&lt;Q&gt;DUMMY^SPAR_RET_CUM("MSCATR:LC00000012_0102","42066" ,42066,D,GBP,1)&lt;/Q&gt;&lt;R&gt;1&lt;/R&gt;&lt;C&gt;1&lt;/C&gt;&lt;D xsi:type="xsd:double"&gt;0.0038354785812044767&lt;/D&gt;&lt;/FQL&gt;&lt;FQL&gt;&lt;Q&gt;DUMMY^SPAR_RET_CUM("MSCATR:LC00000013_0102","42066" ,42066,D,GBP,1)&lt;/Q&gt;&lt;R&gt;1&lt;/R&gt;&lt;C&gt;1&lt;/C&gt;&lt;D xsi:type="xsd:double"&gt;0.057409442665434796&lt;/D&gt;&lt;/FQL&gt;&lt;FQL&gt;&lt;Q&gt;DUMMY^SPAR_RET_CUM("MSCATR:LC00002226_0102","42065" ,42065,D,GBP,1)&lt;/Q&gt;&lt;R&gt;1&lt;/R&gt;&lt;C&gt;1&lt;/C&gt;&lt;D xsi:type="xsd:double"&gt;0.068558209987434893&lt;/D&gt;&lt;/FQL&gt;&lt;FQL&gt;&lt;Q&gt;DUMMY^SPAR_RET_CUM("MSCATR:LC00000064_0102","42065" ,42065,D,GBP,1)&lt;/Q&gt;&lt;R&gt;1&lt;/R&gt;&lt;C&gt;1&lt;/C&gt;&lt;D xsi:type="xsd:double"&gt;0.14549299080215405&lt;/D&gt;&lt;/FQL&gt;&lt;FQL&gt;&lt;Q&gt;DUMMY^SPAR_RET_CUM("MSCATR:LC00000012_0102","42065" ,42065,D,GBP,1)&lt;/Q&gt;&lt;R&gt;1&lt;/R&gt;&lt;C&gt;1&lt;/C&gt;&lt;D xsi:type="xsd:double"&gt;0.14962199759951389&lt;/D&gt;&lt;/FQL&gt;&lt;FQL&gt;&lt;Q&gt;DUMMY^SPAR_RET_CUM("MSCATR:LC00000013_0102","42065" ,42065,D,GBP,1)&lt;/Q&gt;&lt;R&gt;1&lt;/R&gt;&lt;C&gt;1&lt;/C&gt;&lt;D xsi:type="xsd:double"&gt;0.15180645866199605&lt;/D&gt;&lt;/FQL&gt;&lt;FQL&gt;&lt;Q&gt;DUMMY^SPAR_RET_CUM("MSCATR:LC00002226_0102","42062" ,42062,D,GBP,1)&lt;/Q&gt;&lt;R&gt;1&lt;/R&gt;&lt;C&gt;1&lt;/C&gt;&lt;D xsi:type="xsd:double"&gt;0.0182487903288564&lt;/D&gt;&lt;/FQL&gt;&lt;FQL&gt;&lt;Q&gt;DUMMY^SPAR_RET_CUM("MSCATR:LC00000064_0102","42062" ,42062,D,GBP,1)&lt;/Q&gt;&lt;R&gt;1&lt;/R&gt;&lt;C&gt;1&lt;/C&gt;&lt;D xsi:type="xsd:double"&gt;0.0343428537323609&lt;/D&gt;&lt;/FQL&gt;&lt;FQL&gt;&lt;Q&gt;DUMMY^SPAR_RET_CUM("MSCATR:LC00000012_0102","42062" ,42062,D,GBP,1)&lt;/Q&gt;&lt;R&gt;1&lt;/R&gt;&lt;C&gt;1&lt;/C&gt;&lt;D xsi:type="xsd:double"&gt;0.10646950725388127&lt;/D&gt;&lt;/FQL&gt;&lt;FQL&gt;&lt;Q&gt;DUMMY^SPAR_RET_CUM("MSCATR:LC00000013_0102","42062" ,42062,D,GBP,1)&lt;/Q&gt;&lt;R&gt;1&lt;/R&gt;&lt;C&gt;1&lt;/C&gt;&lt;D xsi:type="xsd:double"&gt;0.1868501923860233&lt;/D&gt;&lt;/FQL&gt;&lt;FQL&gt;&lt;Q&gt;DUMMY^SPAR_RET_CUM("MSCATR:LC00002226_0102","42061" ,42061,D,GBP,1)&lt;/Q&gt;&lt;R&gt;1&lt;/R&gt;&lt;C&gt;1&lt;/C&gt;&lt;D xsi:type="xsd:double"&gt;0.15808697072152711&lt;/D&gt;&lt;/FQL&gt;&lt;FQL&gt;&lt;Q&gt;DUMMY^SPAR_RET_CUM("MSCATR:LC00000064_0102","42061" ,42061,D,GBP,1)&lt;/Q&gt;&lt;R&gt;1&lt;/R&gt;&lt;C&gt;1&lt;/C&gt;&lt;D xsi:type="xsd:double"&gt;0.16716950994342117&lt;/D&gt;&lt;/FQL&gt;&lt;FQL&gt;&lt;Q&gt;DUMMY^SPAR_RET_CUM("MSCATR:LC00000012_0102","42061" ,42061,D,GBP,1)&lt;/Q&gt;&lt;R&gt;1&lt;/R&gt;&lt;C&gt;1&lt;/C&gt;&lt;D xsi:type="xsd:double"&gt;0.15753259634330163&lt;/D&gt;&lt;/FQL&gt;&lt;FQL&gt;&lt;Q&gt;DUMMY^SPAR_RET_CUM("MSCATR:LC00000013_0102","42061" ,42061,D,GBP,1)&lt;/Q&gt;&lt;R&gt;1&lt;/R&gt;&lt;C&gt;1&lt;/C&gt;&lt;D xsi:type="xsd:double"&gt;0.1762641824917921&lt;/D&gt;&lt;/FQL&gt;&lt;FQL&gt;&lt;Q&gt;DUMMY^SPAR_RET_CUM("MSCATR:LC00002226_0102","42060" ,42060,D,GBP,1)&lt;/Q&gt;&lt;R&gt;1&lt;/R&gt;&lt;C&gt;1&lt;/C&gt;&lt;D xsi:type="xsd:double"&gt;0.15737654598475537&lt;/D&gt;&lt;/FQL&gt;&lt;FQL&gt;&lt;Q&gt;DUMMY^SPAR_RET_CUM("MSCATR:LC00000064_0102","42060" ,42060,D,GBP,1)&lt;/Q&gt;&lt;R&gt;1&lt;/R&gt;&lt;C&gt;1&lt;/C&gt;&lt;D xsi:type="xsd:double"&gt;0.11810926696325108&lt;/D&gt;&lt;/FQL&gt;&lt;FQL&gt;&lt;Q&gt;DUMMY^SPAR_RET_CUM("MSCATR:LC00000012_0102","42060" ,42060,D,GBP,1)&lt;/Q&gt;&lt;R&gt;1&lt;/R&gt;&lt;C&gt;1&lt;/C&gt;&lt;D xsi:type="xsd:double"&gt;0.10229417040892308&lt;/D&gt;&lt;/FQL&gt;&lt;FQL&gt;&lt;Q&gt;DUMMY^SPAR_RET_CUM("MSCATR:LC00000013_0102","42060" ,42060,D,GBP,1)&lt;/Q&gt;&lt;R&gt;1&lt;/R&gt;&lt;C&gt;1&lt;/C&gt;&lt;D xsi:type="xsd:double"&gt;0.042194839262332806&lt;/D&gt;&lt;/FQL&gt;&lt;FQL&gt;&lt;Q&gt;DUMMY^SPAR_RET_CUM("MSCATR:LC00002226_0102","42059" ,42059,D,GBP,1)&lt;/Q&gt;&lt;R&gt;1&lt;/R&gt;&lt;C&gt;1&lt;/C&gt;&lt;D xsi:type="xsd:double"&gt;0.062274026866648846&lt;/D&gt;&lt;/FQL&gt;&lt;FQL&gt;&lt;Q&gt;DUMMY^SPAR_RET_CUM("MSCATR:LC00000064_0102","42059" ,42059,D,GBP,1)&lt;/Q&gt;&lt;R&gt;1&lt;/R&gt;&lt;C&gt;1&lt;/C&gt;&lt;D xsi:type="xsd:double"&gt;0.068391268096545943&lt;/D&gt;&lt;/FQL&gt;&lt;FQL&gt;&lt;Q&gt;DUMMY^SPAR_RET_CUM("MSCATR:LC00000012_0102","42059" ,42059,D,GBP,1)&lt;/Q&gt;&lt;R&gt;1&lt;/R&gt;&lt;C&gt;1&lt;/C&gt;&lt;D xsi:type="xsd:double"&gt;0.028694936056639087&lt;/D&gt;&lt;/FQL&gt;&lt;FQL&gt;&lt;Q&gt;DUMMY^SPAR_RET_CUM("MSCATR:LC00000013_0102","42059" ,42059,D,GBP,1)&lt;/Q&gt;&lt;R&gt;1&lt;/R&gt;&lt;C&gt;1&lt;/C&gt;&lt;D xsi:type="xsd:double"&gt;0.018644119025656991&lt;/D&gt;&lt;/FQL&gt;&lt;FQL&gt;&lt;Q&gt;DUMMY^SPAR_RET_CUM("MSCATR:LC00002226_0102","42058" ,42058,D,GBP,1)&lt;/Q&gt;&lt;R&gt;1&lt;/R&gt;&lt;C&gt;1&lt;/C&gt;&lt;D xsi:type="xsd:double"&gt;0.11371255869054853&lt;/D&gt;&lt;/FQL&gt;&lt;FQL&gt;&lt;Q&gt;DUMMY^SPAR_RET_CUM("MSCATR:LC00000064_0102","42058" ,42058,D,GBP,1)&lt;/Q&gt;&lt;R&gt;1&lt;/R&gt;&lt;C&gt;1&lt;/C&gt;&lt;D xsi:type="xsd:double"&gt;0.15230096417775396&lt;/D&gt;&lt;/FQL&gt;&lt;FQL&gt;&lt;Q&gt;DUMMY^SPAR_RET_CUM("MSCATR:LC00000012_0102","42058" ,42058,D,GBP,1)&lt;/Q&gt;&lt;R&gt;1&lt;/R&gt;&lt;C&gt;1&lt;/C&gt;&lt;D xsi:type="xsd:double"&gt;0.22382198274124576&lt;/D&gt;&lt;/FQL&gt;&lt;FQL&gt;&lt;Q&gt;DUMMY^SPAR_RET_CUM("MSCATR:LC00000013_0102","42058" ,42058,D,GBP,1)&lt;/Q&gt;&lt;R&gt;1&lt;/R&gt;&lt;C&gt;1&lt;/C&gt;&lt;D xsi:type="xsd:double"&gt;0.21731347866720263&lt;/D&gt;&lt;/FQL&gt;&lt;FQL&gt;&lt;Q&gt;DUMMY^SPAR_RET_CUM("MSCATR:LC00002226_0102","42055" ,42055,D,GBP,1)&lt;/Q&gt;&lt;R&gt;1&lt;/R&gt;&lt;C&gt;1&lt;/C&gt;&lt;D xsi:type="xsd:double"&gt;0.05926922045249583&lt;/D&gt;&lt;/FQL&gt;&lt;FQL&gt;&lt;Q&gt;DUMMY^SPAR_RET_CUM("MSCATR:LC00000064_0102","42055" ,42055,D,GBP,1)&lt;/Q&gt;&lt;R&gt;1&lt;/R&gt;&lt;C&gt;1&lt;/C&gt;&lt;D xsi:type="xsd:double"&gt;0.11882679534818141&lt;/D&gt;&lt;/FQL&gt;&lt;FQL&gt;&lt;Q&gt;DUMMY^SPAR_RET_CUM("MSCATR:LC00000012_0102","42055" ,42055,D,GBP,1)&lt;/Q&gt;&lt;R&gt;1&lt;/R&gt;&lt;C&gt;1&lt;/C&gt;&lt;D xsi:type="xsd:double"&gt;0.19589171813141348&lt;/D&gt;&lt;/FQL&gt;&lt;FQL&gt;&lt;Q&gt;DUMMY^SPAR_RET_CUM("MSCATR:LC00000013_0102","42055" ,42055,D,GBP,1)&lt;/Q&gt;&lt;R&gt;1&lt;/R&gt;&lt;C&gt;1&lt;/C&gt;&lt;D xsi:type="xsd:double"&gt;0.19572630590223294&lt;/D&gt;&lt;/FQL&gt;&lt;FQL&gt;&lt;Q&gt;DUMMY^SPAR_RET_CUM("MSCATR:LC00002226_0102","42054" ,42054,D,GBP,1)&lt;/Q&gt;&lt;R&gt;1&lt;/R&gt;&lt;C&gt;1&lt;/C&gt;&lt;D xsi:type="xsd:double"&gt;0.035587229222033834&lt;/D&gt;&lt;/FQL&gt;&lt;FQL&gt;&lt;Q&gt;DUMMY^SPAR_RET_CUM("MSCATR:LC00000064_0102","42054" ,42054,D,GBP,1)&lt;/Q&gt;&lt;R&gt;1&lt;/R&gt;&lt;C&gt;1&lt;/C&gt;&lt;D xsi:type="xsd:double"&gt;0.0684721208301875&lt;/D&gt;&lt;/FQL&gt;&lt;FQL&gt;&lt;Q&gt;DUMMY^SPAR_RET_CUM("MSCATR:LC00000012_0102","42054" ,42054,D,GBP,1)&lt;/Q&gt;&lt;R&gt;1&lt;/R&gt;&lt;C&gt;1&lt;/C&gt;&lt;D xsi:type="xsd:double"&gt;0.090213426911955885&lt;/D&gt;&lt;/FQL&gt;&lt;FQL&gt;&lt;Q&gt;DUMMY^SPAR_RET_CUM("MSCATR:LC00000013_0102","42054" ,42054,D,GBP,1)&lt;/Q&gt;&lt;R&gt;1&lt;/R&gt;&lt;C&gt;1&lt;/C&gt;&lt;D xsi:type="xsd:double"&gt;0.11198479705378794&lt;/D&gt;&lt;/FQL&gt;&lt;FQL&gt;&lt;Q&gt;DUMMY^SPAR_RET_CUM("MSCATR:LC00002226_0102","42053" ,42053,D,GBP,1)&lt;/Q&gt;&lt;R&gt;1&lt;/R&gt;&lt;C&gt;1&lt;/C&gt;&lt;D xsi:type="xsd:double"&gt;-0.079018431770006&lt;/D&gt;&lt;/FQL&gt;&lt;FQL&gt;&lt;Q&gt;DUMMY^SPAR_RET_CUM("MSCATR:LC00000064_0102","42053" ,42053,D,GBP,1)&lt;/Q&gt;&lt;R&gt;1&lt;/R&gt;&lt;C&gt;1&lt;/C&gt;&lt;D xsi:type="xsd:double"&gt;-0.024648652732361942&lt;/D&gt;&lt;/FQL&gt;&lt;FQL&gt;&lt;Q&gt;DUMMY^SPAR_RET_CUM("MSCATR:LC00000012_0102","42053" ,42053,D,GBP,1)&lt;/Q&gt;&lt;R&gt;1&lt;/R&gt;&lt;C&gt;1&lt;/C&gt;&lt;D xsi:type="xsd:double"&gt;0.1006342146518957&lt;/D&gt;&lt;/FQL&gt;&lt;FQL&gt;&lt;Q&gt;DUMMY^SPAR_RET_CUM("MSCATR:LC00000013_0102","42053" ,42053,D,GBP,1)&lt;/Q&gt;&lt;R&gt;1&lt;/R&gt;&lt;C&gt;1&lt;/C&gt;&lt;D xsi:type="xsd:double"&gt;0.099315057958038189&lt;/D&gt;&lt;/FQL&gt;&lt;FQL&gt;&lt;Q&gt;DUMMY^SPAR_RET_CUM("MSCATR:LC00002226_0102","42052" ,42052,D,GBP,1)&lt;/Q&gt;&lt;R&gt;1&lt;/R&gt;&lt;C&gt;1&lt;/C&gt;&lt;D xsi:type="xsd:double"&gt;0.011534014100833545&lt;/D&gt;&lt;/FQL&gt;&lt;FQL&gt;&lt;Q&gt;DUMMY^SPAR_RET_CUM("MSCATR:LC00000064_0102","42052" ,42052,D,GBP,1)&lt;/Q&gt;&lt;R&gt;1&lt;/R&gt;&lt;C&gt;1&lt;/C&gt;&lt;D xsi:type="xsd:double"&gt;0.047845165684701207&lt;/D&gt;&lt;/FQL&gt;&lt;FQL&gt;&lt;Q&gt;DUMMY^SPAR_RET_CUM("MSCATR:LC00000012_0102","42052" ,42052,D,GBP,1)&lt;/Q&gt;&lt;R&gt;1&lt;/R&gt;&lt;C&gt;1&lt;/C&gt;&lt;D xsi:type="xsd:double"&gt;0.07027420061969103&lt;/D&gt;&lt;/FQL&gt;&lt;FQL&gt;&lt;Q&gt;DUMMY^SPAR_RET_CUM("MSCATR:LC00000013_0102","42052" ,42052,D,GBP,1)&lt;/Q&gt;&lt;R&gt;1&lt;/R&gt;&lt;C&gt;1&lt;/C&gt;&lt;D xsi:type="xsd:double"&gt;0.075185237037822539&lt;/D&gt;&lt;/FQL&gt;&lt;FQL&gt;&lt;Q&gt;DUMMY^SPAR_RET_CUM("MSCATR:LC00002226_0102","42051" ,42051,D,GBP,1)&lt;/Q&gt;&lt;R&gt;1&lt;/R&gt;&lt;C&gt;1&lt;/C&gt;&lt;D xsi:type="xsd:double"&gt;0.086841109792201721&lt;/D&gt;&lt;/FQL&gt;&lt;FQL&gt;&lt;Q&gt;DUMMY^SPAR_RET_CUM("MSCATR:LC00000064_0102","42051" ,42051,D,GBP,1)&lt;/Q&gt;&lt;R&gt;1&lt;/R&gt;&lt;C&gt;1&lt;/C&gt;&lt;D xsi:type="xsd:double"&gt;0.16489184061594386&lt;/D&gt;&lt;/FQL&gt;&lt;FQL&gt;&lt;Q&gt;DUMMY^SPAR_RET_CUM("MSCATR:LC00000012_0102","42051" ,42051,D,GBP,1)&lt;/Q&gt;&lt;R&gt;1&lt;/R&gt;&lt;C&gt;1&lt;/C&gt;&lt;D xsi:type="xsd:double"&gt;0.22619999118993484&lt;/D&gt;&lt;/FQL&gt;&lt;FQL&gt;&lt;Q&gt;DUMMY^SPAR_RET_CUM("MSCATR:LC00000013_0102","42051" ,42051,D,GBP,1)&lt;/Q&gt;&lt;R&gt;1&lt;/R&gt;&lt;C&gt;1&lt;/C&gt;&lt;D xsi:type="xsd:double"&gt;0.25648199385610582&lt;/D&gt;&lt;/FQL&gt;&lt;FQL&gt;&lt;Q&gt;DUMMY^SPAR_RET_CUM("MSCATR:LC00002226_0102","42048" ,42048,D,GBP,1)&lt;/Q&gt;&lt;R&gt;1&lt;/R&gt;&lt;C&gt;1&lt;/C&gt;&lt;D xsi:type="xsd:double"&gt;0.18692834565881&lt;/D&gt;&lt;/FQL&gt;&lt;FQL&gt;&lt;Q&gt;DUMMY^SPAR_RET_CUM("MSCATR:LC00000064_0102","42048" ,42048,D,GBP,1)&lt;/Q&gt;&lt;R&gt;1&lt;/R&gt;&lt;C&gt;1&lt;/C&gt;&lt;D xsi:type="xsd:double"&gt;0.24242707496453519&lt;/D&gt;&lt;/FQL&gt;&lt;FQL&gt;&lt;Q&gt;DUMMY^SPAR_RET_CUM("MSCATR:LC00000012_0102","42048" ,42048,D,GBP,1)&lt;/Q&gt;&lt;R&gt;1&lt;/R&gt;&lt;C&gt;1&lt;/C&gt;&lt;D xsi:type="xsd:double"&gt;0.38696990836264433&lt;/D&gt;&lt;/FQL&gt;&lt;FQL&gt;&lt;Q&gt;DUMMY^SPAR_RET_CUM("MSCATR:LC00000013_0102","42048" ,42048,D,GBP,1)&lt;/Q&gt;&lt;R&gt;1&lt;/R&gt;&lt;C&gt;1&lt;/C&gt;&lt;D xsi:type="xsd:double"&gt;0.40944057228531339&lt;/D&gt;&lt;/FQL&gt;&lt;FQL&gt;&lt;Q&gt;DUMMY^SPAR_RET_CUM("MSCATR:LC00002226_0102","42047" ,42047,D,GBP,1)&lt;/Q&gt;&lt;R&gt;1&lt;/R&gt;&lt;C&gt;1&lt;/C&gt;&lt;D xsi:type="xsd:double"&gt;-0.052067125284060989&lt;/D&gt;&lt;/FQL&gt;&lt;FQL&gt;&lt;Q&gt;DUMMY^SPAR_RET_CUM("MSCATR:LC00000064_0102","42047" ,42047,D,GBP,1)&lt;/Q&gt;&lt;R&gt;1&lt;/R&gt;&lt;C&gt;1&lt;/C&gt;&lt;D xsi:type="xsd:double"&gt;0.01952974787127193&lt;/D&gt;&lt;/FQL&gt;&lt;FQL&gt;&lt;Q&gt;DUMMY^SPAR_RET_CUM("MSCATR:LC00000012_0102","42047" ,42047,D,GBP,1)&lt;/Q&gt;&lt;R&gt;1&lt;/R&gt;&lt;C&gt;1&lt;/C&gt;&lt;D xsi:type="xsd:double"&gt;0.1252679565876047&lt;/D&gt;&lt;/FQL&gt;&lt;FQL&gt;&lt;Q&gt;DUMMY^SPAR_RET_CUM("MSCATR:LC00000013_0102","42047" ,42047,D,GBP,1)&lt;/Q&gt;&lt;R&gt;1&lt;/R&gt;&lt;C&gt;1&lt;/C&gt;&lt;D xsi:type="xsd:double"&gt;0.0973610654654733&lt;/D&gt;&lt;/FQL&gt;&lt;FQL&gt;&lt;Q&gt;DUMMY^SPAR_RET_CUM("MSCATR:LC00002226_0102","42046" ,42046,D,GBP,1)&lt;/Q&gt;&lt;R&gt;1&lt;/R&gt;&lt;C&gt;1&lt;/C&gt;&lt;D xsi:type="xsd:double"&gt;-0.072651759867736754&lt;/D&gt;&lt;/FQL&gt;&lt;FQL&gt;&lt;Q&gt;DUMMY^SPAR_RET_CUM("MSCATR:LC00000064_0102","42046" ,42046,D,GBP,1)&lt;/Q&gt;&lt;R&gt;1&lt;/R&gt;&lt;C&gt;1&lt;/C&gt;&lt;D xsi:type="xsd:double"&gt;-0.026823899522265826&lt;/D&gt;&lt;/FQL&gt;&lt;FQL&gt;&lt;Q&gt;DUMMY^SPAR_RET_CUM("MSCATR:LC00000012_0102","42046" ,42046,D,GBP,1)&lt;/Q&gt;&lt;R&gt;1&lt;/R&gt;&lt;C&gt;1&lt;/C&gt;&lt;D xsi:type="xsd:double"&gt;-0.0025705755259064489&lt;/D&gt;&lt;/FQL&gt;&lt;FQL&gt;&lt;Q&gt;DUMMY^SPAR_RET_CUM("MSCATR:LC00000013_0102","42046" ,42046,D,GBP,1)&lt;/Q&gt;&lt;R&gt;1&lt;/R&gt;&lt;C&gt;1&lt;/C&gt;&lt;D xsi:type="xsd:double"&gt;-0.026946023691443166&lt;/D&gt;&lt;/FQL&gt;&lt;FQL&gt;&lt;Q&gt;DUMMY^SPAR_RET_CUM("MSCATR:LC00002226_0102","42045" ,42045,D,GBP,1)&lt;/Q&gt;&lt;R&gt;1&lt;/R&gt;&lt;C&gt;1&lt;/C&gt;&lt;D xsi:type="xsd:double"&gt;-0.12306105911054077&lt;/D&gt;&lt;/FQL&gt;&lt;FQL&gt;&lt;Q&gt;DUMMY^SPAR_RET_CUM("MSCATR:LC00000064_0102","42045" ,42045,D,GBP,1)&lt;/Q&gt;&lt;R&gt;1&lt;/R&gt;&lt;C&gt;1&lt;/C&gt;&lt;D xsi:type="xsd:double"&gt;-0.13366645618347883&lt;/D&gt;&lt;/FQL&gt;&lt;FQL&gt;&lt;Q&gt;DUMMY^SPAR_RET_CUM("MSCATR:LC00000012_0102","42045" ,42045,D,GBP,1)&lt;/Q&gt;&lt;R&gt;1&lt;/R&gt;&lt;C&gt;1&lt;/C&gt;&lt;D xsi:type="xsd:double"&gt;-0.050709619092093039&lt;/D&gt;&lt;/FQL&gt;&lt;FQL&gt;&lt;Q&gt;DUMMY^SPAR_RET_CUM("MSCATR:LC00000013_0102","42045" ,42045,D,GBP,1)&lt;/Q&gt;&lt;R&gt;1&lt;/R&gt;&lt;C&gt;1&lt;/C&gt;&lt;D xsi:type="xsd:double"&gt;-0.070193214581859564&lt;/D&gt;&lt;/FQL&gt;&lt;FQL&gt;&lt;Q&gt;DUMMY^SPAR_RET_CUM("MSCATR:LC00002226_0102","42044" ,42044,D,GBP,1)&lt;/Q&gt;&lt;R&gt;1&lt;/R&gt;&lt;C&gt;1&lt;/C&gt;&lt;D xsi:type="xsd:double"&gt;-0.20196090229476216&lt;/D&gt;&lt;/FQL&gt;&lt;FQL&gt;&lt;Q&gt;DUMMY^SPAR_RET_CUM("MSCATR:LC00000064_0102","42044" ,42044,D,GBP,1)&lt;/Q&gt;&lt;R&gt;1&lt;/R&gt;&lt;C&gt;1&lt;/C&gt;&lt;D xsi:type="xsd:double"&gt;-0.16887510827322538&lt;/D&gt;&lt;/FQL&gt;&lt;FQL&gt;&lt;Q&gt;DUMMY^SPAR_RET_CUM("MSCATR:LC00000012_0102","42044" ,42044,D,GBP,1)&lt;/Q&gt;&lt;R&gt;1&lt;/R&gt;&lt;C&gt;1&lt;/C&gt;&lt;D xsi:type="xsd:double"&gt;-0.21115715666198964&lt;/D&gt;&lt;/FQL&gt;&lt;FQL&gt;&lt;Q&gt;DUMMY^SPAR_RET_CUM("MSCATR:LC00000013_0102","42044" ,42044,D,GBP,1)&lt;/Q&gt;&lt;R&gt;1&lt;/R&gt;&lt;C&gt;1&lt;/C&gt;&lt;D xsi:type="xsd:double"&gt;-0.12419997183902298&lt;/D&gt;&lt;/FQL&gt;&lt;FQL&gt;&lt;Q&gt;DUMMY^SPAR_RET_CUM("MSCATR:LC00002226_0102","42041" ,42041,D,GBP,1)&lt;/Q&gt;&lt;R&gt;1&lt;/R&gt;&lt;C&gt;1&lt;/C&gt;&lt;D xsi:type="xsd:double"&gt;-0.10554433471249292&lt;/D&gt;&lt;/FQL&gt;&lt;FQL&gt;&lt;Q&gt;DUMMY^SPAR_RET_CUM("MSCATR:LC00000064_0102","42041" ,42041,D,GBP,1)&lt;/Q&gt;&lt;R&gt;1&lt;/R&gt;&lt;C&gt;1&lt;/C&gt;&lt;D xsi:type="xsd:double"&gt;-0.04814379606178365&lt;/D&gt;&lt;/FQL&gt;&lt;FQL&gt;&lt;Q&gt;DUMMY^SPAR_RET_CUM("MSCATR:LC00000012_0102","42041" ,42041,D,GBP,1)&lt;/Q&gt;&lt;R&gt;1&lt;/R&gt;&lt;C&gt;1&lt;/C&gt;&lt;D xsi:type="xsd:double"&gt;-0.033264297804769249&lt;/D&gt;&lt;/FQL&gt;&lt;FQL&gt;&lt;Q&gt;DUMMY^SPAR_RET_CUM("MSCATR:LC00000013_0102","42041" ,42041,D,GBP,1)&lt;/Q&gt;&lt;R&gt;1&lt;/R&gt;&lt;C&gt;1&lt;/C&gt;&lt;D xsi:type="xsd:double"&gt;-0.058865668404639582&lt;/D&gt;&lt;/FQL&gt;&lt;FQL&gt;&lt;Q&gt;DUMMY^SPAR_RET_CUM("MSCATR:LC00002226_0102","42040" ,42040,D,GBP,1)&lt;/Q&gt;&lt;R&gt;1&lt;/R&gt;&lt;C&gt;1&lt;/C&gt;&lt;D xsi:type="xsd:double"&gt;-0.088927683728423634&lt;/D&gt;&lt;/FQL&gt;&lt;FQL&gt;&lt;Q&gt;DUMMY^SPAR_RET_CUM("MSCATR:LC00000064_0102","42040" ,42040,D,GBP,1)&lt;/Q&gt;&lt;R&gt;1&lt;/R&gt;&lt;C&gt;1&lt;/C&gt;&lt;D xsi:type="xsd:double"&gt;-0.09588120408269285&lt;/D&gt;&lt;/FQL&gt;&lt;FQL&gt;&lt;Q&gt;DUMMY^SPAR_RET_CUM("MSCATR:LC00000012_0102","42040" ,42040,D,GBP,1)&lt;/Q&gt;&lt;R&gt;1&lt;/R&gt;&lt;C&gt;1&lt;/C&gt;&lt;D xsi:type="xsd:double"&gt;-0.10747261951004061&lt;/D&gt;&lt;/FQL&gt;&lt;FQL&gt;&lt;Q&gt;DUMMY^SPAR_RET_CUM("MSCATR:LC00000013_0102","42040" ,42040,D,GBP,1)&lt;/Q&gt;&lt;R&gt;1&lt;/R&gt;&lt;C&gt;1&lt;/C&gt;&lt;D xsi:type="xsd:double"&gt;-0.077514960530256083&lt;/D&gt;&lt;/FQL&gt;&lt;FQL&gt;&lt;Q&gt;DUMMY^SPAR_RET_CUM("MSCATR:LC00002226_0102","42039" ,42039,D,GBP,1)&lt;/Q&gt;&lt;R&gt;1&lt;/R&gt;&lt;C&gt;1&lt;/C&gt;&lt;D xsi:type="xsd:double"&gt;-0.087228465117938914&lt;/D&gt;&lt;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/FQL&gt;&lt;FQL&gt;&lt;Q&gt;DUMMY^SPAR_RET_CUM("MSCATR:LC00000064_0102","42039" ,42039,D,GBP,1)&lt;/Q&gt;&lt;R&gt;1&lt;/R&gt;&lt;C&gt;1&lt;/C&gt;&lt;D xsi:type="xsd:double"&gt;0.065936731601468068&lt;/D&gt;&lt;/FQL&gt;&lt;FQL&gt;&lt;Q&gt;DUMMY^SPAR_RET_CUM("MSCATR:LC00000012_0102","42039" ,42039,D,GBP,1)&lt;/Q&gt;&lt;R&gt;1&lt;/R&gt;&lt;C&gt;1&lt;/C&gt;&lt;D xsi:type="xsd:double"&gt;0.093653394021786518&lt;/D&gt;&lt;/FQL&gt;&lt;FQL&gt;&lt;Q&gt;DUMMY^SPAR_RET_CUM("MSCATR:LC00000013_0102","42039" ,42039,D,GBP,1)&lt;/Q&gt;&lt;R&gt;1&lt;/R&gt;&lt;C&gt;1&lt;/C&gt;&lt;D xsi:type="xsd:double"&gt;0.065023947306674934&lt;/D&gt;&lt;/FQL&gt;&lt;FQL&gt;&lt;Q&gt;DUMMY^SPAR_RET_CUM("MSCATR:LC00002226_0102","42038" ,42038,D,GBP,1)&lt;/Q&gt;&lt;R&gt;1&lt;/R&gt;&lt;C&gt;1&lt;/C&gt;&lt;D xsi:type="xsd:double"&gt;0.1014396014749952&lt;/D&gt;&lt;/FQL&gt;&lt;FQL&gt;&lt;Q&gt;DUMMY^SPAR_RET_CUM("MSCATR:LC00000064_0102","42038" ,42038,D,GBP,1)&lt;/Q&gt;&lt;R&gt;1&lt;/R&gt;&lt;C&gt;1&lt;/C&gt;&lt;D xsi:type="xsd:double"&gt;0.172423256279286&lt;/D&gt;&lt;/FQL&gt;&lt;FQL&gt;&lt;Q&gt;DUMMY^SPAR_RET_CUM("MSCATR:LC00000012_0102","42038" ,42038,D,GBP,1)&lt;/Q&gt;&lt;R&gt;1&lt;/R&gt;&lt;C&gt;1&lt;/C&gt;&lt;D xsi:type="xsd:double"&gt;0.37913714592130443&lt;/D&gt;&lt;/FQL&gt;&lt;FQL&gt;&lt;Q&gt;DUMMY^SPAR_RET_CUM("MSCATR:LC00000013_0102","42038" ,42038,D,GBP,1)&lt;/Q&gt;&lt;R&gt;1&lt;/R&gt;&lt;C&gt;1&lt;/C&gt;&lt;D xsi:type="xsd:double"&gt;0.3242506196192485&lt;/D&gt;&lt;/FQL&gt;&lt;FQL&gt;&lt;Q&gt;DUMMY^SPAR_RET_CUM("MSCATR:LC00002226_0102","42037" ,42037,D,GBP,1)&lt;/Q&gt;&lt;R&gt;1&lt;/R&gt;&lt;C&gt;1&lt;/C&gt;&lt;D xsi:type="xsd:double"&gt;0.029893764284172342&lt;/D&gt;&lt;/FQL&gt;&lt;FQL&gt;&lt;Q&gt;DUMMY^SPAR_RET_CUM("MSCATR:LC00000064_0102","42037" ,42037,D,GBP,1)&lt;/Q&gt;&lt;R&gt;1&lt;/R&gt;&lt;C&gt;1&lt;/C&gt;&lt;D xsi:type="xsd:double"&gt;0.0077233415253230575&lt;/D&gt;&lt;/FQL&gt;&lt;FQL&gt;&lt;Q&gt;DUMMY^SPAR_RET_CUM("MSCATR:LC00000012_0102","42037" ,42037,D,GBP,1)&lt;/Q&gt;&lt;R&gt;1&lt;/R&gt;&lt;C&gt;1&lt;/C&gt;&lt;D xsi:type="xsd:double"&gt;-0.12613414864320882&lt;/D&gt;&lt;/FQL&gt;&lt;FQL&gt;&lt;Q&gt;DUMMY^SPAR_RET_CUM("MSCATR:LC00000013_0102","42037" ,42037,D,GBP,1)&lt;/Q&gt;&lt;R&gt;1&lt;/R&gt;&lt;C&gt;1&lt;/C&gt;&lt;D xsi:type="xsd:double"&gt;-0.11589994831768813&lt;/D&gt;&lt;/FQL&gt;&lt;FQL&gt;&lt;Q&gt;DUMMY^SPAR_RET_CUM("MSCATR:LC00002226_0102","42034" ,42034,D,GBP,1)&lt;/Q&gt;&lt;R&gt;1&lt;/R&gt;&lt;C&gt;1&lt;/C&gt;&lt;D xsi:type="xsd:double"&gt;0.050427504694683378&lt;/D&gt;&lt;/FQL&gt;&lt;FQL&gt;&lt;Q&gt;DUMMY^SPAR_RET_CUM("MSCATR:LC00000064_0102","42034" ,42034,D,GBP,1)&lt;/Q&gt;&lt;R&gt;1&lt;/R&gt;&lt;C&gt;1&lt;/C&gt;&lt;D xsi:type="xsd:double"&gt;0.029121371852913747&lt;/D&gt;&lt;/FQL&gt;&lt;FQL&gt;&lt;Q&gt;DUMMY^SPAR_RET_CUM("MSCATR:LC00000012_0102","42034" ,42034,D,GBP,1)&lt;/Q&gt;&lt;R&gt;1&lt;/R&gt;&lt;C&gt;1&lt;/C&gt;&lt;D xsi:type="xsd:double"&gt;0.045653848083859749&lt;/D&gt;&lt;/FQL&gt;&lt;FQL&gt;&lt;Q&gt;DUMMY^SPAR_RET_CUM("MSCATR:LC00000013_0102","42034" ,42034,D,GBP,1)&lt;/Q&gt;&lt;R&gt;1&lt;/R&gt;&lt;C&gt;1&lt;/C&gt;&lt;D xsi:type="xsd:double"&gt;0.040132388469760194&lt;/D&gt;&lt;/FQL&gt;&lt;FQL&gt;&lt;Q&gt;DUMMY^SPAR_RET_CUM("MSCATR:LC00002226_0102","42033" ,42033,D,GBP,1)&lt;/Q&gt;&lt;R&gt;1&lt;/R&gt;&lt;C&gt;1&lt;/C&gt;&lt;D xsi:type="xsd:double"&gt;0.066685427023283061&lt;/D&gt;&lt;/FQL&gt;&lt;FQL&gt;&lt;Q&gt;DUMMY^SPAR_RET_CUM("MSCATR:LC00000064_0102","42033" ,42033,D,GBP,1)&lt;/Q&gt;&lt;R&gt;1&lt;/R&gt;&lt;C&gt;1&lt;/C&gt;&lt;D xsi:type="xsd:double"&gt;-0.06822401386314958&lt;/D&gt;&lt;/FQL&gt;&lt;FQL&gt;&lt;Q&gt;DUMMY^SPAR_RET_CUM("MSCATR:LC00000012_0102","42033" ,42033,D,GBP,1)&lt;/Q&gt;&lt;R&gt;1&lt;/R&gt;&lt;C&gt;1&lt;/C&gt;&lt;D xsi:type="xsd:double"&gt;-0.13984629014555106&lt;/D&gt;&lt;/FQL&gt;&lt;FQL&gt;&lt;Q&gt;DUMMY^SPAR_RET_CUM("MSCATR:LC00000013_0102","42033" ,42033,D,GBP,1)&lt;/Q&gt;&lt;R&gt;1&lt;/R&gt;&lt;C&gt;1&lt;/C&gt;&lt;D xsi:type="xsd:double"&gt;-0.1852387254676291&lt;/D&gt;&lt;/FQL&gt;&lt;FQL&gt;&lt;Q&gt;DUMMY^SPAR_RET_CUM("MSCATR:LC00002226_0102","42032" ,42032,D,GBP,1)&lt;/Q&gt;&lt;R&gt;1&lt;/R&gt;&lt;C&gt;1&lt;/C&gt;&lt;D xsi:type="xsd:double"&gt;-0.15204599005687047&lt;/D&gt;&lt;/FQL&gt;&lt;FQL&gt;&lt;Q&gt;DUMMY^SPAR_RET_CUM("MSCATR:LC00000064_0102","42032" ,42032,D,GBP,1)&lt;/Q&gt;&lt;R&gt;1&lt;/R&gt;&lt;C&gt;1&lt;/C&gt;&lt;D xsi:type="xsd:double"&gt;-0.21043794744596278&lt;/D&gt;&lt;/FQL&gt;&lt;FQL&gt;&lt;Q&gt;DUMMY^SPAR_RET_CUM("MSCATR:LC00000012_0102","42032" ,42032,D,GBP,1)&lt;/Q&gt;&lt;R&gt;1&lt;/R&gt;&lt;C&gt;1&lt;/C&gt;&lt;D xsi:type="xsd:double"&gt;-0.34089141404023415&lt;/D&gt;&lt;/FQL&gt;&lt;FQL&gt;&lt;Q&gt;DUMMY^SPAR_RET_CUM("MSCATR:LC00000013_0102","42032" ,42032,D,GBP,1)&lt;/Q&gt;&lt;R&gt;1&lt;/R&gt;&lt;C&gt;1&lt;/C&gt;&lt;D xsi:type="xsd:double"&gt;-0.35525575247279395&lt;/D&gt;&lt;/FQL&gt;&lt;FQL&gt;&lt;Q&gt;DUMMY^SPAR_RET_CUM("MSCATR:LC00002226_0102","42031" ,42031,D,GBP,1)&lt;/Q&gt;&lt;R&gt;1&lt;/R&gt;&lt;C&gt;1&lt;/C&gt;&lt;D xsi:type="xsd:double"&gt;-0.024715363560068315&lt;/D&gt;&lt;/FQL&gt;&lt;FQL&gt;&lt;Q&gt;DUMMY^SPAR_RET_CUM("MSCATR:LC00000064_0102","42031" ,42031,D,GBP,1)&lt;/Q&gt;&lt;R&gt;1&lt;/R&gt;&lt;C&gt;1&lt;/C&gt;&lt;D xsi:type="xsd:double"&gt;-0.025529333073781579&lt;/D&gt;&lt;/FQL&gt;&lt;FQL&gt;&lt;Q&gt;DUMMY^SPAR_RET_CUM("MSCATR:LC00000012_0102","42031" ,42031,D,GBP,1)&lt;/Q&gt;&lt;R&gt;1&lt;/R&gt;&lt;C&gt;1&lt;/C&gt;&lt;D xsi:type="xsd:double"&gt;-0.056046647374119463&lt;/D&gt;&lt;/FQL&gt;&lt;FQL&gt;&lt;Q&gt;DUMMY^SPAR_RET_CUM("MSCATR:LC00000013_0102","42031" ,42031,D,GBP,1)&lt;/Q&gt;&lt;R&gt;1&lt;/R&gt;&lt;C&gt;1&lt;/C&gt;&lt;D xsi:type="xsd:double"&gt;-0.10733088189391893&lt;/D&gt;&lt;/FQL&gt;&lt;FQL&gt;&lt;Q&gt;DUMMY^SPAR_RET_CUM("MSCATR:LC00002226_0102","42030" ,42030,D,GBP,1)&lt;/Q&gt;&lt;R&gt;1&lt;/R&gt;&lt;C&gt;1&lt;/C&gt;&lt;D xsi:type="xsd:double"&gt;0.15621170285871067&lt;/D&gt;&lt;/FQL&gt;&lt;FQL&gt;&lt;Q&gt;DUMMY^SPAR_RET_CUM("MSCATR:LC00000064_0102","42030" ,42030,D,GBP,1)&lt;/Q&gt;&lt;R&gt;1&lt;/R&gt;&lt;C&gt;1&lt;/C&gt;&lt;D xsi:type="xsd:double"&gt;0.22500084800951559&lt;/D&gt;&lt;/FQL&gt;&lt;FQL&gt;&lt;Q&gt;DUMMY^SPAR_RET_CUM("MSCATR:LC00000012_0102","42030" ,42030,D,GBP,1)&lt;/Q&gt;&lt;R&gt;1&lt;/R&gt;&lt;C&gt;1&lt;/C&gt;&lt;D xsi:type="xsd:double"&gt;0.19398448411449554&lt;/D&gt;&lt;/FQL&gt;&lt;FQL&gt;&lt;Q&gt;DUMMY^SPAR_RET_CUM("MSCATR:LC00000013_0102","42030" ,42030,D,GBP,1)&lt;/Q&gt;&lt;R&gt;1&lt;/R&gt;&lt;C&gt;1&lt;/C&gt;&lt;D xsi:type="xsd:double"&gt;0.21067402129515411&lt;/D&gt;&lt;/FQL&gt;&lt;FQL&gt;&lt;Q&gt;DUMMY^SPAR_RET_CUM("MSCATR:LC00002226_0102","42027" ,42027,D,GBP,1)&lt;/Q&gt;&lt;R&gt;1&lt;/R&gt;&lt;C&gt;1&lt;/C&gt;&lt;D xsi:type="xsd:double"&gt;0.56785044578058219&lt;/D&gt;&lt;/FQL&gt;&lt;FQL&gt;&lt;Q&gt;DUMMY^SPAR_RET_CUM("MSCATR:LC00000064_0102","42027" ,42027,D,GBP,1)&lt;/Q&gt;&lt;R&gt;1&lt;/R&gt;&lt;C&gt;1&lt;/C&gt;&lt;D xsi:type="xsd:double"&gt;0.718356516435037&lt;/D&gt;&lt;/FQL&gt;&lt;FQL&gt;&lt;Q&gt;DUMMY^SPAR_RET_CUM("MSCATR:LC00000012_0102","42027" ,42027,D,GBP,1)&lt;/Q&gt;&lt;R&gt;1&lt;/R&gt;&lt;C&gt;1&lt;/C&gt;&lt;D xsi:type="xsd:double"&gt;0.93019674734906577&lt;/D&gt;&lt;/FQL&gt;&lt;FQL&gt;&lt;Q&gt;DUMMY^SPAR_RET_CUM("MSCATR:LC00000013_0102","42027" ,42027,D,GBP,1)&lt;/Q&gt;&lt;R&gt;1&lt;/R&gt;&lt;C&gt;1&lt;/C&gt;&lt;D xsi:type="xsd:double"&gt;1.0505690066478834&lt;/D&gt;&lt;/FQL&gt;&lt;FQL&gt;&lt;Q&gt;DUMMY^SPAR_RET_CUM("MSCATR:LC00002226_0102","42026" ,42026,D,GBP,1)&lt;/Q&gt;&lt;R&gt;1&lt;/R&gt;&lt;C&gt;1&lt;/C&gt;&lt;D xsi:type="xsd:double"&gt;0.1222518296041919&lt;/D&gt;&lt;/FQL&gt;&lt;FQL&gt;&lt;Q&gt;DUMMY^SPAR_RET_CUM("MSCATR:LC00000064_0102","42026" ,42026,D,GBP,1)&lt;/Q&gt;&lt;R&gt;1&lt;/R&gt;&lt;C&gt;1&lt;/C&gt;&lt;D xsi:type="xsd:double"&gt;0.19273204512275655&lt;/D&gt;&lt;/FQL&gt;&lt;FQL&gt;&lt;Q&gt;DUMMY^SPAR_RET_CUM("MSCATR:LC00000012_0102","42026" ,42026,D,GBP,1)&lt;/Q&gt;&lt;R&gt;1&lt;/R&gt;&lt;C&gt;1&lt;/C&gt;&lt;D xsi:type="xsd:double"&gt;0.40656962614036285&lt;/D&gt;&lt;/FQL&gt;&lt;FQL&gt;&lt;Q&gt;DUMMY^SPAR_RET_CUM("MSCATR:LC00000013_0102","42026" ,42026,D,GBP,1)&lt;/Q&gt;&lt;R&gt;1&lt;/R&gt;&lt;C&gt;1&lt;/C&gt;&lt;D xsi:type="xsd:double"&gt;0.37133561467257437&lt;/D&gt;&lt;/FQL&gt;&lt;FQL&gt;&lt;Q&gt;DUMMY^SPAR_RET_CUM("MSCATR:LC00002226_0102","42025" ,42025,D,GBP,1)&lt;/Q&gt;&lt;R&gt;1&lt;/R&gt;&lt;C&gt;1&lt;/C&gt;&lt;D xsi:type="xsd:double"&gt;0.22236324381670336&lt;/D&gt;&lt;/FQL&gt;&lt;FQL&gt;&lt;Q&gt;DUMMY^SPAR_RET_CUM("MSCATR:LC00000064_0102","42025" ,42025,D,GBP,1)&lt;/Q&gt;&lt;R&gt;1&lt;/R&gt;&lt;C&gt;1&lt;/C&gt;&lt;D xsi:type="xsd:double"&gt;0.30859355821162282&lt;/D&gt;&lt;/FQL&gt;&lt;FQL&gt;&lt;Q&gt;DUMMY^SPAR_RET_CUM("MSCATR:LC00000012_0102","42025" ,42025,D,GBP,1)&lt;/Q&gt;&lt;R&gt;1&lt;/R&gt;&lt;C&gt;1&lt;/C&gt;&lt;D xsi:type="xsd:double"&gt;0.38853425891836046&lt;/D&gt;&lt;/FQL&gt;&lt;FQL&gt;&lt;Q&gt;DUMMY^SPAR_RET_CUM("MSCATR:LC00000013_0102","42025" ,42025,D,GBP,1)&lt;/Q&gt;&lt;R&gt;1&lt;/R&gt;&lt;C&gt;1&lt;/C&gt;&lt;D xsi:type="xsd:double"&gt;0.32202674206485149&lt;/D&gt;&lt;/FQL&gt;&lt;FQL&gt;&lt;Q&gt;DUMMY^SPAR_RET_CUM("MSCATR:LC00002226_0102","42024" ,42024,D,GBP,1)&lt;/Q&gt;&lt;R&gt;1&lt;/R&gt;&lt;C&gt;1&lt;/C&gt;&lt;D xsi:type="xsd:double"&gt;0.27324907358630135&lt;/D&gt;&lt;/FQL&gt;&lt;FQL&gt;&lt;Q&gt;DUMMY^SPAR_RET_CUM("MSCATR:LC00000064_0102","42024" ,42024,D,GBP,1)&lt;/Q&gt;&lt;R&gt;1&lt;/R&gt;&lt;C&gt;1&lt;/C&gt;&lt;D xsi:type="xsd:double"&gt;0.38802601709679863&lt;/D&gt;&lt;/FQL&gt;&lt;FQL&gt;&lt;Q&gt;DUMMY^SPAR_RET_CUM("MSCATR:LC00000012_0102","42024" ,42024,D,GBP,1)&lt;/Q&gt;&lt;R&gt;1&lt;/R&gt;&lt;C&gt;1&lt;/C&gt;&lt;D xsi:type="xsd:double"&gt;0.50996797452240727&lt;/D&gt;&lt;/FQL&gt;&lt;FQL&gt;&lt;Q&gt;DUMMY^SPAR_RET_CUM("MSCATR:LC00000013_0102","42024" ,42024,D,GBP,1)&lt;/Q&gt;&lt;R&gt;1&lt;/R&gt;&lt;C&gt;1&lt;/C&gt;&lt;D xsi:type="xsd:double"&gt;0.478055629888563&lt;/D&gt;&lt;/FQL&gt;&lt;FQL&gt;&lt;Q&gt;DUMMY^SPAR_RET_CUM("MSCATR:LC00002226_0102","42023" ,42023,D,GBP,1)&lt;/Q&gt;&lt;R&gt;1&lt;/R&gt;&lt;C&gt;1&lt;/C&gt;&lt;D xsi:type="xsd:double"&gt;0.23643939612500997&lt;/D&gt;&lt;/FQL&gt;&lt;FQL&gt;&lt;Q&gt;DUMMY^SPAR_RET_CUM("MSCATR:LC00000064_0102","42023" ,42023,D,GBP,1)&lt;/Q&gt;&lt;R&gt;1&lt;/R&gt;&lt;C&gt;1&lt;/C&gt;&lt;D xsi:type="xsd:double"&gt;0.38520381840629891&lt;/D&gt;&lt;/FQL&gt;&lt;FQL&gt;&lt;Q&gt;DUMMY^SPAR_RET_CUM("MSCATR:LC00000012_0102","42023" ,42023,D,GBP,1)&lt;/Q&gt;&lt;R&gt;1&lt;/R&gt;&lt;C&gt;1&lt;/C&gt;&lt;D xsi:type="xsd:double"&gt;0.55656379028770075&lt;/D&gt;&lt;/FQL&gt;&lt;FQL&gt;&lt;Q&gt;DUMMY^SPAR_RET_CUM("MSCATR:LC00000013_0102","42023" ,42023,D,GBP,1)&lt;/Q&gt;&lt;R&gt;1&lt;/R&gt;&lt;C&gt;1&lt;/C&gt;&lt;D xsi:type="xsd:double"&gt;0.41310858446736987&lt;/D&gt;&lt;/FQL&gt;&lt;FQL&gt;&lt;Q&gt;DUMMY^SPAR_RET_CUM("MSCATR:LC00002226_0102","42020" ,42020,D,GBP,1)&lt;/Q&gt;&lt;R&gt;1&lt;/R&gt;&lt;C&gt;1&lt;/C&gt;&lt;D xsi:type="xsd:double"&gt;0.16364166273798997&lt;/D&gt;&lt;/FQL&gt;&lt;FQL&gt;&lt;Q&gt;DUMMY^SPAR_RET_CUM("MSCATR:LC00000064_0102","42020" ,42020,D,GBP,1)&lt;/Q&gt;&lt;R&gt;1&lt;/R&gt;&lt;C&gt;1&lt;/C&gt;&lt;D xsi:type="xsd:double"&gt;0.12344256333363113&lt;/D&gt;&lt;/FQL&gt;&lt;FQL&gt;&lt;Q&gt;DUMMY^SPAR_RET_CUM("MSCATR:LC00000012_0102","42020" ,42020,D,GBP,1)&lt;/Q&gt;&lt;R&gt;1&lt;/R&gt;&lt;C&gt;1&lt;/C&gt;&lt;D xsi:type="xsd:double"&gt;0.21392950065417526&lt;/D&gt;&lt;/FQL&gt;&lt;FQL&gt;&lt;Q&gt;DUMMY^SPAR_RET_CUM("MSCATR:LC00000013_0102","42020" ,42020,D,GBP,1)&lt;/Q&gt;&lt;R&gt;1&lt;/R&gt;&lt;C&gt;1&lt;/C&gt;&lt;D xsi:type="xsd:double"&gt;0.092056168133614058&lt;/D&gt;&lt;/FQL&gt;&lt;FQL&gt;&lt;Q&gt;DUMMY^SPAR_RET_CUM("MSCATR:LC00002226_0102","42019" ,42019,D,GBP,1)&lt;/Q&gt;&lt;R&gt;1&lt;/R&gt;&lt;C&gt;1&lt;/C&gt;&lt;D xsi:type="xsd:double"&gt;-0.13709904424783481&lt;/D&gt;&lt;/FQL&gt;&lt;FQL&gt;&lt;Q&gt;DUMMY^SPAR_RET_CUM("MSCATR:LC00000064_0102","42019" ,42019,D,GBP,1)&lt;/Q&gt;&lt;R&gt;1&lt;/R&gt;&lt;C&gt;1&lt;/C&gt;&lt;D xsi:type="xsd:double"&gt;-0.26465975051109814&lt;/D&gt;&lt;/FQL&gt;&lt;FQL&gt;&lt;Q&gt;DUMMY^SPAR_RET_CUM("MSCATR:LC00000012_0102","42019" ,42019,D,GBP,1)&lt;/Q&gt;&lt;R&gt;1&lt;/R&gt;&lt;C&gt;1&lt;/C&gt;&lt;D xsi:type="xsd:double"&gt;-0.44879530753783037&lt;/D&gt;&lt;/FQL&gt;&lt;FQL&gt;&lt;Q&gt;DUMMY^SPAR_RET_CUM("MSCATR:LC00000013_0102","42019" ,42019,D,GBP,1)&lt;/Q&gt;&lt;R&gt;1&lt;/R&gt;&lt;C&gt;1&lt;/C&gt;&lt;D xsi:type="xsd:double"&gt;-0.31629919102537096&lt;/D&gt;&lt;/FQL&gt;&lt;FQL&gt;&lt;Q&gt;DUMMY^SPAR_RET_CUM("MSCATR:LC00002226_0102","42018" ,42018,D,GBP,1)&lt;/Q&gt;&lt;R&gt;1&lt;/R&gt;&lt;C&gt;1&lt;/C&gt;&lt;D xsi:type="xsd:double"&gt;-0.10891406973102535&lt;/D&gt;&lt;/FQL&gt;&lt;FQL&gt;&lt;Q&gt;DUMMY^SPAR_RET_CUM("MSCATR:LC00000064_0102","42018" ,42018,D,GBP,1)&lt;/Q&gt;&lt;R&gt;1&lt;/R&gt;&lt;C&gt;1&lt;/C&gt;&lt;D xsi:type="xsd:double"&gt;-0.19856839341065857&lt;/D&gt;&lt;/FQL&gt;&lt;FQL&gt;&lt;Q&gt;DUMMY^SPAR_RET_CUM("MSCATR:LC00000012_0102","42018" ,42018,D,GBP,1)&lt;/Q&gt;&lt;R&gt;1&lt;/R&gt;&lt;C&gt;1&lt;/C&gt;&lt;D xsi:type="xsd:double"&gt;-0.37780415456405425&lt;/D&gt;&lt;/FQL&gt;&lt;FQL&gt;&lt;Q&gt;DUMMY^SPAR_RET_CUM("MSCATR:LC00000013_0102","42018" ,42018,D,GBP,1)&lt;/Q&gt;&lt;R&gt;1&lt;/R&gt;&lt;C&gt;1&lt;/C&gt;&lt;D xsi:type="xsd:double"&gt;-0.33646044080093418&lt;/D&gt;&lt;/FQL&gt;&lt;FQL&gt;&lt;Q&gt;DUMMY^SPAR_RET_CUM("MSCATR:LC00002226_0102","42017" ,42017,D,GBP,1)&lt;/Q&gt;&lt;R&gt;1&lt;/R&gt;&lt;C&gt;1&lt;/C&gt;&lt;D xsi:type="xsd:double"&gt;0.119516577132317&lt;/D&gt;&lt;/FQL&gt;&lt;FQL&gt;&lt;Q&gt;DUMMY^SPAR_RET_CUM("MSCATR:LC00000064_0102","42017" ,42017,D,GBP,1)&lt;/Q&gt;&lt;R&gt;1&lt;/R&gt;&lt;C&gt;1&lt;/C&gt;&lt;D xsi:type="xsd:double"&gt;0.069510376406278773&lt;/D&gt;&lt;/FQL&gt;&lt;FQL&gt;&lt;Q&gt;DUMMY^SPAR_RET_CUM("MSCATR:LC00000012_0102","42017" ,42017,D,GBP,1)&lt;/Q&gt;&lt;R&gt;1&lt;/R&gt;&lt;C&gt;1&lt;/C&gt;&lt;D xsi:type="xsd:double"&gt;0.034657598014198321&lt;/D&gt;&lt;/FQL&gt;&lt;FQL&gt;&lt;Q&gt;DUMMY^SPAR_RET_CUM("MSCATR:LC00000013_0102","42017" ,42017,D,GBP,1)&lt;/Q&gt;&lt;R&gt;1&lt;/R&gt;&lt;C&gt;1&lt;/C&gt;&lt;D xsi:type="xsd:double"&gt;-0.018892421637461965&lt;/D&gt;&lt;/FQL&gt;&lt;FQL&gt;&lt;Q&gt;DUMMY^SPAR_RET_CUM("MSCATR:LC00002226_0102","42016" ,42016,D,GBP,1)&lt;/Q&gt;&lt;R&gt;1&lt;/R&gt;&lt;C&gt;1&lt;/C&gt;&lt;D xsi:type="xsd:double"&gt;0.0790585072565353&lt;/D&gt;&lt;/FQL&gt;&lt;FQL&gt;&lt;Q&gt;DUMMY^SPAR_RET_CUM("MSCATR:LC00000064_0102","42016" ,42016,D,GBP,1)&lt;/Q&gt;&lt;R&gt;1&lt;/R&gt;&lt;C&gt;1&lt;/C&gt;&lt;D xsi:type="xsd:double"&gt;0.052093671680286668&lt;/D&gt;&lt;/FQL&gt;&lt;FQL&gt;&lt;Q&gt;DUMMY^SPAR_RET_CUM("MSCATR:LC00000012_0102","42016" ,42016,D,GBP,1)&lt;/Q&gt;&lt;R&gt;1&lt;/R&gt;&lt;C&gt;1&lt;/C&gt;&lt;D xsi:type="xsd:double"&gt;-0.042979322905822848&lt;/D&gt;&lt;/FQL&gt;&lt;FQL&gt;&lt;Q&gt;DUMMY^SPAR_RET_CUM("MSCATR:LC00000013_0102","42016" ,42016,D,GBP,1)&lt;/Q&gt;&lt;R&gt;1&lt;/R&gt;&lt;C&gt;1&lt;/C&gt;&lt;D xsi:type="xsd:double"&gt;0.010992432969669785&lt;/D&gt;&lt;/FQL&gt;&lt;FQL&gt;&lt;Q&gt;DUMMY^SPAR_RET_CUM("MSCATR:LC00002226_0102","42013" ,42013,D,GBP,1)&lt;/Q&gt;&lt;R&gt;1&lt;/R&gt;&lt;C&gt;1&lt;/C&gt;&lt;D xsi:type="xsd:double"&gt;0.19671207223392884&lt;/D&gt;&lt;/FQL&gt;&lt;FQL&gt;&lt;Q&gt;DUMMY^SPAR_RET_CUM("MSCATR:LC00000064_0102","42013" ,42013,D,GBP,1)&lt;/Q&gt;&lt;R&gt;1&lt;/R&gt;&lt;C&gt;1&lt;/C&gt;&lt;D xsi:type="xsd:double"&gt;0.31730542542396378&lt;/D&gt;&lt;/FQL&gt;&lt;FQL&gt;&lt;Q&gt;DUMMY^SPAR_RET_CUM("MSCATR:LC00000012_0102","42013" ,42013,D,GBP,1)&lt;/Q&gt;&lt;R&gt;1&lt;/R&gt;&lt;C&gt;1&lt;/C&gt;&lt;D xsi:type="xsd:double"&gt;0.44032444105190915&lt;/D&gt;&lt;/FQL&gt;&lt;FQL&gt;&lt;Q&gt;DUMMY^SPAR_RET_CUM("MSCATR:LC00000013_0102","42013" ,42013,D,GBP,1)&lt;/Q&gt;&lt;R&gt;1&lt;/R&gt;&lt;C&gt;1&lt;/C&gt;&lt;D xsi:type="xsd:double"&gt;0.44741009046465052&lt;/D&gt;&lt;/FQL&gt;&lt;FQL&gt;&lt;Q&gt;DUMMY^SPAR_RET_CUM("MSCATR:LC00002226_0102","42012" ,42012,D,GBP,1)&lt;/Q&gt;&lt;R&gt;1&lt;/R&gt;&lt;C&gt;1&lt;/C&gt;&lt;D xsi:type="xsd:double"&gt;0.27165121721535179&lt;/D&gt;&lt;/FQL&gt;&lt;FQL&gt;&lt;Q&gt;DUMMY^SPAR_RET_CUM("MSCATR:LC00000064_0102","42012" ,42012,D,GBP,1)&lt;/Q&gt;&lt;R&gt;1&lt;/R&gt;&lt;C&gt;1&lt;/C&gt;&lt;D xsi:type="xsd:double"&gt;0.44365792919969227&lt;/D&gt;&lt;/FQL&gt;&lt;FQL&gt;&lt;Q&gt;DUMMY^SPAR_RET_CUM("MSCATR:LC00000012_0102","42012" ,42012,D,GBP,1)&lt;/Q&gt;&lt;R&gt;1&lt;/R&gt;&lt;C&gt;1&lt;/C&gt;&lt;D xsi:type="xsd:double"&gt;0.72875215232599544&lt;/D&gt;&lt;/FQL&gt;&lt;FQL&gt;&lt;Q&gt;DUMMY^SPAR_RET_CUM("MSCATR:LC00000013_0102","42012" ,42012,D,GBP,1)&lt;/Q&gt;&lt;R&gt;1&lt;/R&gt;&lt;C&gt;1&lt;/C&gt;&lt;D xsi:type="xsd:double"&gt;0.70169822005647919&lt;/D&gt;&lt;/FQL&gt;&lt;FQL&gt;&lt;Q&gt;DUMMY^SPAR_RET_CUM("MSCATR:LC00002226_0102","42011" ,42011,D,GBP,1)&lt;/Q&gt;&lt;R&gt;1&lt;/R&gt;&lt;C&gt;1&lt;/C&gt;&lt;D xsi:type="xsd:double"&gt;0.00965182932846087&lt;/D&gt;&lt;/FQL&gt;&lt;FQL&gt;&lt;Q&gt;DUMMY^SPAR_RET_CUM("MSCATR:LC00000064_0102","42011" ,42011,D,GBP,1)&lt;/Q&gt;&lt;R&gt;1&lt;/R&gt;&lt;C&gt;1&lt;/C&gt;&lt;D xsi:type="xsd:double"&gt;-0.1325235494429533&lt;/D&gt;&lt;/FQL&gt;&lt;FQL&gt;&lt;Q&gt;DUMMY^SPAR_RET_CUM("MSCATR:LC00000012_0102","42011" ,42011,D,GBP,1)&lt;/Q&gt;&lt;R&gt;1&lt;/R&gt;&lt;C&gt;1&lt;/C&gt;&lt;D xsi:type="xsd:double"&gt;-0.18617084437029252&lt;/D&gt;&lt;/FQL&gt;&lt;FQL&gt;&lt;Q&gt;DUMMY^SPAR_RET_CUM("MSCATR:LC00000013_0102","42011" ,42011,D,GBP,1)&lt;/Q&gt;&lt;R&gt;1&lt;/R&gt;&lt;C&gt;1&lt;/C&gt;&lt;D xsi:type="xsd:double"&gt;-0.20885893045717863&lt;/D&gt;&lt;/FQL&gt;&lt;FQL&gt;&lt;Q&gt;DUMMY^SPAR_RET_CUM("MSCATR:LC00002226_0102","42010" ,42010,D,GBP,1)&lt;/Q&gt;&lt;R&gt;1&lt;/R&gt;&lt;C&gt;1&lt;/C&gt;&lt;D xsi:type="xsd:double"&gt;-0.042784730641853841&lt;/D&gt;&lt;/FQL&gt;&lt;FQL&gt;&lt;Q&gt;DUMMY^SPAR_RET_CUM("MSCATR:LC00000064_0102","42010" ,42010,D,GBP,1)&lt;/Q&gt;&lt;R&gt;1&lt;/R&gt;&lt;C&gt;1&lt;/C&gt;&lt;D xsi:type="xsd:double"&gt;-0.24113330301889224&lt;/D&gt;&lt;/FQL&gt;&lt;FQL&gt;&lt;Q&gt;DUMMY^SPAR_RET_CUM("MSCATR:LC00000012_0102","42010" ,42010,D,GBP,1)&lt;/Q&gt;&lt;R&gt;1&lt;/R&gt;&lt;C&gt;1&lt;/C&gt;&lt;D xsi:type="xsd:double"&gt;-0.57780293806447558&lt;/D&gt;&lt;/FQL&gt;&lt;FQL&gt;&lt;Q&gt;DUMMY^SPAR_RET_CUM("MSCATR:LC00000013_0102","42010" ,42010,D,GBP,1)&lt;/Q&gt;&lt;R&gt;1&lt;/R&gt;&lt;C&gt;1&lt;/C&gt;&lt;D xsi:type="xsd:double"&gt;-0.45843258402161746&lt;/D&gt;&lt;/FQL&gt;&lt;FQL&gt;&lt;Q&gt;DUMMY^SPAR_RET_CUM("MSCATR:LC00002226_0102","42009" ,42009,D,GBP,1)&lt;/Q&gt;&lt;R&gt;1&lt;/R&gt;&lt;C&gt;1&lt;/C&gt;&lt;D xsi:type="xsd:double"&gt;0.090176172883404959&lt;/D&gt;&lt;/FQL&gt;&lt;FQL&gt;&lt;Q&gt;DUMMY^SPAR_RET_CUM("MSCATR:LC00000064_0102","42009" ,42009,D,GBP,1)&lt;/Q&gt;&lt;R&gt;1&lt;/R&gt;&lt;C&gt;1&lt;/C&gt;&lt;D xsi:type="xsd:double"&gt;0.068007572077744&lt;/D&gt;&lt;/FQL&gt;&lt;FQL&gt;&lt;Q&gt;DUMMY^SPAR_RET_CUM("MSCATR:LC00000012_0102","42009" ,42009,D,GBP,1)&lt;/Q&gt;&lt;R&gt;1&lt;/R&gt;&lt;C&gt;1&lt;/C&gt;&lt;D xsi:type="xsd:double"&gt;0.086080652947306824&lt;/D&gt;&lt;/FQL&gt;&lt;FQL&gt;&lt;Q&gt;DUMMY^SPAR_RET_CUM("MSCATR:LC00000013_0102","42009" ,42009,D,GBP,1)&lt;/Q&gt;&lt;R&gt;1&lt;/R&gt;&lt;C&gt;1&lt;/C&gt;&lt;D xsi:type="xsd:double"&gt;0.13816579437657683&lt;/D&gt;&lt;/FQL&gt;&lt;FQL&gt;&lt;Q&gt;DUMMY^SPAR_RET_CUM("MSCATR:LC00002226_0102","42006" ,42006,D,GBP,1)&lt;/Q&gt;&lt;R&gt;1&lt;/R&gt;&lt;C&gt;1&lt;/C&gt;&lt;D xsi:type="xsd:double"&gt;0.12183216033472277&lt;/D&gt;&lt;/FQL&gt;&lt;FQL&gt;&lt;Q&gt;DUMMY^SPAR_RET_CUM("MSCATR:LC00000064_0102","42006" ,42006,D,GBP,1)&lt;/Q&gt;&lt;R&gt;1&lt;/R&gt;&lt;C&gt;1&lt;/C&gt;&lt;D xsi:type="xsd:double"&gt;0.060370732695091966&lt;/D&gt;&lt;/FQL&gt;&lt;FQL&gt;&lt;Q&gt;DUMMY^SPAR_RET_CUM("MSCATR:LC00000012_0102","42006" ,42006,D,GBP,1)&lt;/Q&gt;&lt;R&gt;1&lt;/R&gt;&lt;C&gt;1&lt;/C&gt;&lt;D xsi:type="xsd:double"&gt;0.042540015567293921&lt;/D&gt;&lt;/FQL&gt;&lt;FQL&gt;&lt;Q&gt;DUMMY^SPAR_RET_CUM("MSCATR:LC00000013_0102","42006" ,42006,D,GBP,1)&lt;/Q&gt;&lt;R&gt;1&lt;/R&gt;&lt;C&gt;1&lt;/C&gt;&lt;D xsi:type="xsd:double"&gt;0.060521813234171162&lt;/D&gt;&lt;/FQL&gt;&lt;FQL&gt;&lt;Q&gt;DUMMY^SPAR_RET_CUM("MSCATR:LC00002226_0102","42005" ,42005,D,GBP,1)&lt;/Q&gt;&lt;R&gt;1&lt;/R&gt;&lt;C&gt;1&lt;/C&gt;&lt;D xsi:type="xsd:double"&gt;0&lt;/D&gt;&lt;/FQL&gt;&lt;FQL&gt;&lt;Q&gt;DUMMY^SPAR_RET_CUM("MSCATR:LC00000064_0102","42005" ,42005,D,GBP,1)&lt;/Q&gt;&lt;R&gt;1&lt;/R&gt;&lt;C&gt;1&lt;/C&gt;&lt;D xsi:type="xsd:double"&gt;0&lt;/D&gt;&lt;/FQL&gt;&lt;FQL&gt;&lt;Q&gt;DUMMY^SPAR_RET_CUM("MSCATR:LC00000012_0102","42005" ,42005,D,GBP,1)&lt;/Q&gt;&lt;R&gt;1&lt;/R&gt;&lt;C&gt;1&lt;/C&gt;&lt;D xsi:type="xsd:double"&gt;0&lt;/D&gt;&lt;/FQL&gt;&lt;FQL&gt;&lt;Q&gt;DUMMY^SPAR_RET_CUM("MSCATR:LC00000013_0102","42005" ,42005,D,GBP,1)&lt;/Q&gt;&lt;R&gt;1&lt;/R&gt;&lt;C&gt;1&lt;/C&gt;&lt;D xsi:type="xsd:double"&gt;0&lt;/D&gt;&lt;/FQL&gt;&lt;FQL&gt;&lt;Q&gt;DUMMY^SPAR_RET_CUM("MSCATR:LC00002226_0102","42004" ,42004,D,GBP,1)&lt;/Q&gt;&lt;R&gt;1&lt;/R&gt;&lt;C&gt;1&lt;/C&gt;&lt;D xsi:type="xsd:double"&gt;-0.03190140688359433&lt;/D&gt;&lt;/FQL&gt;&lt;FQL&gt;&lt;Q&gt;DUMMY^SPAR_RET_CUM("MSCATR:LC00000064_0102","42004" ,42004,D,GBP,1)&lt;/Q&gt;&lt;R&gt;1&lt;/R&gt;&lt;C&gt;1&lt;/C&gt;&lt;D xsi:type="xsd:double"&gt;-0.085726601776703326&lt;/D&gt;&lt;/FQL&gt;&lt;FQL&gt;&lt;Q&gt;DUMMY^SPAR_RET_CUM("MSCATR:LC00000012_0102","42004" ,42004,D,GBP,1)&lt;/Q&gt;&lt;R&gt;1&lt;/R&gt;&lt;C&gt;1&lt;/C&gt;&lt;D xsi:type="xsd:double"&gt;-0.21919785885915477&lt;/D&gt;&lt;/FQL&gt;&lt;FQL&gt;&lt;Q&gt;DUMMY^SPAR_RET_CUM("MSCATR:LC00000013_0102","42004" ,42004,D,GBP,1)&lt;/Q&gt;&lt;R&gt;1&lt;/R&gt;&lt;C&gt;1&lt;/C&gt;&lt;D xsi:type="xsd:double"&gt;-0.20720950980327446&lt;/D&gt;&lt;/FQL&gt;&lt;FQL&gt;&lt;Q&gt;DUMMY^SPAR_RET_CUM("MSCATR:LC00002226_0102","42003" ,42003,D,GBP,1)&lt;/Q&gt;&lt;R&gt;1&lt;/R&gt;&lt;C&gt;1&lt;/C&gt;&lt;D xsi:type="xsd:double"&gt;-0.0034208563300164307&lt;/D&gt;&lt;/FQL&gt;&lt;FQL&gt;&lt;Q&gt;DUMMY^SPAR_RET_CUM("MSCATR:LC00000064_0102","42003" ,42003,D,GBP,1)&lt;/Q&gt;&lt;R&gt;1&lt;/R&gt;&lt;C&gt;1&lt;/C&gt;&lt;D xsi:type="xsd:double"&gt;-0.050106851230524718&lt;/D&gt;&lt;/FQL&gt;&lt;FQL&gt;&lt;Q&gt;DUMMY^SPAR_RET_CUM("MSCATR:LC00000012_0102","42003" ,42003,D,GBP,1)&lt;/Q&gt;&lt;R&gt;1&lt;/R&gt;&lt;C&gt;1&lt;/C&gt;&lt;D xsi:type="xsd:double"&gt;-0.090325362425147659&lt;/D&gt;&lt;/FQL&gt;&lt;FQL&gt;&lt;Q&gt;DUMMY^SPAR_RET_CUM("MSCATR:LC00000013_0102","42003" ,42003,D,GBP,1)&lt;/Q&gt;&lt;R&gt;1&lt;/R&gt;&lt;C&gt;1&lt;/C&gt;&lt;D xsi:type="xsd:double"&gt;0.0088121015305864248&lt;/D&gt;&lt;/FQL&gt;&lt;FQL&gt;&lt;Q&gt;DUMMY^SPAR_RET_CUM("MSCATR:LC00002226_0102","42002" ,42002,D,GBP,1)&lt;/Q&gt;&lt;R&gt;1&lt;/R&gt;&lt;C&gt;1&lt;/C&gt;&lt;D xsi:type="xsd:double"&gt;0.091783040980586428&lt;/D&gt;&lt;/FQL&gt;&lt;FQL&gt;&lt;Q&gt;DUMMY^SPAR_RET_CUM("MSCATR:LC00000064_0102","42002" ,42002,D,GBP,1)&lt;/Q&gt;&lt;R&gt;1&lt;/R&gt;&lt;C&gt;1&lt;/C&gt;&lt;D xsi:type="xsd:double"&gt;0.10350923014272873&lt;/D&gt;&lt;/FQL&gt;&lt;FQL&gt;&lt;Q&gt;DUMMY^SPAR_RET_CUM("MSCATR:LC00000012_0102","42002" ,42002,D,GBP,1)&lt;/Q&gt;&lt;R&gt;1&lt;/R&gt;&lt;C&gt;1&lt;/C&gt;&lt;D xsi:type="xsd:double"&gt;0.11469477242920245&lt;/D&gt;&lt;/FQL&gt;&lt;FQL&gt;&lt;Q&gt;DUMMY^SPAR_RET_CUM("MSCATR:LC00000013_0102","42002" ,42002,D,GBP,1)&lt;/Q&gt;&lt;R&gt;1&lt;/R&gt;&lt;C&gt;1&lt;/C&gt;&lt;D xsi:type="xsd:double"&gt;0.17018496107497061&lt;/D&gt;&lt;/FQL&gt;&lt;FQL&gt;&lt;Q&gt;DUMMY^SPAR_RET_CUM("MSCATR:LC00002226_0102","41999" ,41999,D,GBP,1)&lt;/Q&gt;&lt;R&gt;1&lt;/R&gt;&lt;C&gt;1&lt;/C&gt;&lt;D xsi:type="xsd:double"&gt;0&lt;/D&gt;&lt;/FQL&gt;&lt;FQL&gt;&lt;Q&gt;DUMMY^SPAR_RET_CUM("MSCATR:LC00000064_0102","41999" ,41999,D,GBP,1)&lt;/Q&gt;&lt;R&gt;1&lt;/R&gt;&lt;C&gt;1&lt;/C&gt;&lt;D xsi:type="xsd:double"&gt;0&lt;/D&gt;&lt;/FQL&gt;&lt;FQL&gt;&lt;Q&gt;DUMMY^SPAR_RET_CUM("MSCATR:LC00000012_0102","41999" ,41999,D,GBP,1)&lt;/Q&gt;&lt;R&gt;1&lt;/R&gt;&lt;C&gt;1&lt;/C&gt;&lt;D xsi:type="xsd:double"&gt;-0.00055972786030533683&lt;/D&gt;&lt;/FQL&gt;&lt;FQL&gt;&lt;Q&gt;DUMMY^SPAR_RET_CUM("MSCATR:LC00000013_0102","41999" ,41999,D,GBP,1)&lt;/Q&gt;&lt;R&gt;1&lt;/R&gt;&lt;C&gt;1&lt;/C&gt;&lt;D xsi:type="xsd:double"&gt;-0.0027542780625777752&lt;/D&gt;&lt;/FQL&gt;&lt;FQL&gt;&lt;Q&gt;DUMMY^SPAR_RET_CUM("MSCATR:LC00002226_0102","41998" ,41998,D,GBP,1)&lt;/Q&gt;&lt;R&gt;1&lt;/R&gt;&lt;C&gt;1&lt;/C&gt;&lt;D xsi:type="xsd:double"&gt;0&lt;/D&gt;&lt;/FQL&gt;&lt;FQL&gt;&lt;Q&gt;DUMMY^SPAR_RET_CUM("MSCATR:LC00000064_0102","41998" ,41998,D,GBP,1)&lt;/Q&gt;&lt;R&gt;1&lt;/R&gt;&lt;C&gt;1&lt;/C&gt;&lt;D xsi:type="xsd:double"&gt;0&lt;/D&gt;&lt;/FQL&gt;&lt;FQL&gt;&lt;Q&gt;DUMMY^SPAR_RET_CUM("MSCATR:LC00000012_0102","41998" ,41998,D,GBP,1)&lt;/Q&gt;&lt;R&gt;1&lt;/R&gt;&lt;C&gt;1&lt;/C&gt;&lt;D xsi:type="xsd:double"&gt;0&lt;/D&gt;&lt;/FQL&gt;&lt;FQL&gt;&lt;Q&gt;DUMMY^SPAR_RET_CUM("MSCATR:LC00000013_0102","41998" ,41998,D,GBP,1)&lt;/Q&gt;&lt;R&gt;1&lt;/R&gt;&lt;C&gt;1&lt;/C&gt;&lt;D xsi:type="xsd:double"&gt;0&lt;/D&gt;&lt;/FQL&gt;&lt;FQL&gt;&lt;Q&gt;DUMMY^SPAR_RET_CUM("MSCATR:LC00002226_0102","41997" ,41997,D,GBP,1)&lt;/Q&gt;&lt;R&gt;1&lt;/R&gt;&lt;C&gt;1&lt;/C&gt;&lt;D xsi:type="xsd:double"&gt;-0.0049362943786546154&lt;/D&gt;&lt;/FQL&gt;&lt;FQL&gt;&lt;Q&gt;DUMMY^SPAR_RET_CUM("MSCATR:LC00000064_0102","41997" ,41997,D,GBP,1)&lt;/Q&gt;&lt;R&gt;1&lt;/R&gt;&lt;C&gt;1&lt;/C&gt;&lt;D xsi:type="xsd:double"&gt;0.0880227461332872&lt;/D&gt;&lt;/FQL&gt;&lt;FQL&gt;&lt;Q&gt;DUMMY^SPAR_RET_CUM("MSCATR:LC00000012_0102","41997" ,41997,D,GBP,1)&lt;/Q&gt;&lt;R&gt;1&lt;/R&gt;&lt;C&gt;1&lt;/C&gt;&lt;D xsi:type="xsd:double"&gt;0.19564751503997613&lt;/D&gt;&lt;/FQL&gt;&lt;FQL&gt;&lt;Q&gt;DUMMY^SPAR_RET_CUM("MSCATR:LC00000013_0102","41997" ,41997,D,GBP,1)&lt;/Q&gt;&lt;R&gt;1&lt;/R&gt;&lt;C&gt;1&lt;/C&gt;&lt;D xsi:type="xsd:double"&gt;0.24318785753592032&lt;/D&gt;&lt;/FQL&gt;&lt;FQL&gt;&lt;Q&gt;DUMMY^SPAR_RET_CUM("MSCATR:LC00002226_0102","41996" ,41996,D,GBP,1)&lt;/Q&gt;&lt;R&gt;1&lt;/R&gt;&lt;C&gt;1&lt;/C&gt;&lt;D xsi:type="xsd:double"&gt;0.28518810330577793&lt;/D&gt;&lt;/FQL&gt;&lt;FQL&gt;&lt;Q&gt;DUMMY^SPAR_RET_CUM("MSCATR:LC00000064_0102","41996" ,41996,D,GBP,1)&lt;/Q&gt;&lt;R&gt;1&lt;/R&gt;&lt;C&gt;1&lt;/C&gt;&lt;D xsi:type="xsd:double"&gt;0.34182103870474823&lt;/D&gt;&lt;/FQL&gt;&lt;FQL&gt;&lt;Q&gt;DUMMY^SPAR_RET_CUM("MSCATR:LC00000012_0102","41996" ,41996,D,GBP,1)&lt;/Q&gt;&lt;R&gt;1&lt;/R&gt;&lt;C&gt;1&lt;/C&gt;&lt;D xsi:type="xsd:double"&gt;0.38685438536210093&lt;/D&gt;&lt;/FQL&gt;&lt;FQL&gt;&lt;Q&gt;DUMMY^SPAR_RET_CUM("MSCATR:LC00000013_0102","41996" ,41996,D,GBP,1)&lt;/Q&gt;&lt;R&gt;1&lt;/R&gt;&lt;C&gt;1&lt;/C&gt;&lt;D xsi:type="xsd:double"&gt;0.38411469222550121&lt;/D&gt;&lt;/FQL&gt;&lt;FQL&gt;&lt;Q&gt;DUMMY^SPAR_RET_CUM("MSCATR:LC00002226_0102","41995" ,41995,D,GBP,1)&lt;/Q&gt;&lt;R&gt;1&lt;/R&gt;&lt;C&gt;1&lt;/C&gt;&lt;D xsi:type="xsd:double"&gt;0.42124859106764667&lt;/D&gt;&lt;/FQL&gt;&lt;FQL&gt;&lt;Q&gt;DUMMY^SPAR_RET_CUM("MSCATR:LC00000064_0102","41995" ,41995,D,GBP,1)&lt;/Q&gt;&lt;R&gt;1&lt;/R&gt;&lt;C&gt;1&lt;/C&gt;&lt;D xsi:type="xsd:double"&gt;0.57474647935888967&lt;/D&gt;&lt;/FQL&gt;&lt;FQL&gt;&lt;Q&gt;DUMMY^SPAR_RET_CUM("MSCATR:LC00000012_0102","41995" ,41995,D,GBP,1)&lt;/Q&gt;&lt;R&gt;1&lt;/R&gt;&lt;C&gt;1&lt;/C&gt;&lt;D xsi:type="xsd:double"&gt;0.76718308404288837&lt;/D&gt;&lt;/FQL&gt;&lt;FQL&gt;&lt;Q&gt;DUMMY^SPAR_RET_CUM("MSCATR:LC00000013_0102","41995" ,41995,D,GBP,1)&lt;/Q&gt;&lt;R&gt;1&lt;/R&gt;&lt;C&gt;1&lt;/C&gt;&lt;D xsi:type="xsd:double"&gt;0.71962702415997448&lt;/D&gt;&lt;/FQL&gt;&lt;FQL&gt;&lt;Q&gt;DUMMY^SPAR_RET_CUM("MSCATR:LC00002226_0102","41992" ,41992,D,GBP,1)&lt;/Q&gt;&lt;R&gt;1&lt;/R&gt;&lt;C&gt;1&lt;/C&gt;&lt;D xsi:type="xsd:double"&gt;0.36949876251346492&lt;/D&gt;&lt;/FQL&gt;&lt;FQL&gt;&lt;Q&gt;DUMMY^SPAR_RET_CUM("MSCATR:LC00000064_0102","41992" ,41992,D,GBP,1)&lt;/Q&gt;&lt;R&gt;1&lt;/R&gt;&lt;C&gt;1&lt;/C&gt;&lt;D xsi:type="xsd:double"&gt;0.706019871367447&lt;/D&gt;&lt;/FQL&gt;&lt;FQL&gt;&lt;Q&gt;DUMMY^SPAR_RET_CUM("MSCATR:LC00000012_0102","41992" ,41992,D,GBP,1)&lt;/Q&gt;&lt;R&gt;1&lt;/R&gt;&lt;C&gt;1&lt;/C&gt;&lt;D xsi:type="xsd:double"&gt;1.0372024638251487&lt;/D&gt;&lt;/FQL&gt;&lt;FQL&gt;&lt;Q&gt;DUMMY^SPAR_RET_CUM("MSCATR:LC00000013_0102","41992" ,41992,D,GBP,1)&lt;/Q&gt;&lt;R&gt;1&lt;/R&gt;&lt;C&gt;1&lt;/C&gt;&lt;D xsi:type="xsd:double"&gt;1.0313768381757571&lt;/D&gt;&lt;/FQL&gt;&lt;FQL&gt;&lt;Q&gt;DUMMY^SPAR_RET_CUM("MSCATR:LC00002226_0102","41991" ,41991,D,GBP,1)&lt;/Q&gt;&lt;R&gt;1&lt;/R&gt;&lt;C&gt;1&lt;/C&gt;&lt;D xsi:type="xsd:double"&gt;0.34739987872107747&lt;/D&gt;&lt;/FQL&gt;&lt;FQL&gt;&lt;Q&gt;DUMMY^SPAR_RET_CUM("MSCATR:LC00000064_0102","41991" ,41991,D,GBP,1)&lt;/Q&gt;&lt;R&gt;1&lt;/R&gt;&lt;C&gt;1&lt;/C&gt;&lt;D xsi:type="xsd:double"&gt;0.58744607395793125&lt;/D&gt;&lt;/FQL&gt;&lt;FQL&gt;&lt;Q&gt;DUMMY^SPAR_RET_CUM("MSCATR:LC00000012_0102","41991" ,41991,D,GBP,1)&lt;/Q&gt;&lt;R&gt;1&lt;/R&gt;&lt;C&gt;1&lt;/C&gt;&lt;D xsi:type="xsd:double"&gt;0.95668830085637868&lt;/D&gt;&lt;/FQL&gt;&lt;FQL&gt;&lt;Q&gt;DUMMY^SPAR_RET_CUM("MSCATR:LC00000013_0102","41991" ,41991,D,GBP,1)&lt;/Q&gt;&lt;R&gt;1&lt;/R&gt;&lt;C&gt;1&lt;/C&gt;&lt;D xsi:type="xsd:double"&gt;0.92521365017177448&lt;/D&gt;&lt;/FQL&gt;&lt;FQL&gt;&lt;Q&gt;DUMMY^SPAR_RET_CUM("MSCATR:LC00002226_0102","41990" ,41990,D,GBP,1)&lt;/Q&gt;&lt;R&gt;1&lt;/R&gt;&lt;C&gt;1&lt;/C&gt;&lt;D xsi:type="xsd:double"&gt;-0.13799714409716835&lt;/D&gt;&lt;/FQL&gt;&lt;FQL&gt;&lt;Q&gt;DUMMY^SPAR_RET_CUM("MSCATR:LC00000064_0102","41990" ,41990,D,GBP,1)&lt;/Q&gt;&lt;R&gt;1&lt;/R&gt;&lt;C&gt;1&lt;/C&gt;&lt;D xsi:type="xsd:double"&gt;-0.21155497164720982&lt;/D&gt;&lt;/FQL&gt;&lt;FQL&gt;&lt;Q&gt;DUMMY^SPAR_RET_CUM("MSCATR:LC00000012_0102","41990" ,41990,D,GBP,1)&lt;/Q&gt;&lt;R&gt;1&lt;/R&gt;&lt;C&gt;1&lt;/C&gt;&lt;D xsi:type="xsd:double"&gt;-0.14373659896820268&lt;/D&gt;&lt;/FQL&gt;&lt;FQL&gt;&lt;Q&gt;DUMMY^SPAR_RET_CUM("MSCATR:LC00000013_0102","41990" ,41990,D,GBP,1)&lt;/Q&gt;&lt;R&gt;1&lt;/R&gt;&lt;C&gt;1&lt;/C&gt;&lt;D xsi:type="xsd:double"&gt;-0.26100441067753444&lt;/D&gt;&lt;/FQL&gt;&lt;FQL&gt;&lt;Q&gt;DUMMY^SPAR_RET_CUM("MSCATR:LC00002226_0102","41989" ,41989,D,GBP,1)&lt;/Q&gt;&lt;R&gt;1&lt;/R&gt;&lt;C&gt;1&lt;/C&gt;&lt;D xsi:type="xsd:double"&gt;-0.31827786936746705&lt;/D&gt;&lt;/FQL&gt;&lt;FQL&gt;&lt;Q&gt;DUMMY^SPAR_RET_CUM("MSCATR:LC00000064_0102","41989" ,41989,D,GBP,1)&lt;/Q&gt;&lt;R&gt;1&lt;/R&gt;&lt;C&gt;1&lt;/C&gt;&lt;D xsi:type="xsd:double"&gt;-0.55800956134521851&lt;/D&gt;&lt;/FQL&gt;&lt;FQL&gt;&lt;Q&gt;DUMMY^SPAR_RET_CUM("MSCATR:LC00000012_0102","41989" ,41989,D,GBP,1)&lt;/Q&gt;&lt;R&gt;1&lt;/R&gt;&lt;C&gt;1&lt;/C&gt;&lt;D xsi:type="xsd:double"&gt;-0.839639631380229&lt;/D&gt;&lt;/FQL&gt;&lt;FQL&gt;&lt;Q&gt;DUMMY^SPAR_RET_CUM("MSCATR:LC00000013_0102","41989" ,41989,D,GBP,1)&lt;/Q&gt;&lt;R&gt;1&lt;/R&gt;&lt;C&gt;1&lt;/C&gt;&lt;D xsi:type="xsd:double"&gt;-0.91083027851135423&lt;/D&gt;&lt;/FQL&gt;&lt;FQL&gt;&lt;Q&gt;DUMMY^SPAR_RET_CUM("MSCATR:LC00002226_0102","41988" ,41988,D,GBP,1)&lt;/Q&gt;&lt;R&gt;1&lt;/R&gt;&lt;C&gt;1&lt;/C&gt;&lt;D xsi:type="xsd:double"&gt;-0.19921823381939818&lt;/D&gt;&lt;/FQL&gt;&lt;FQL&gt;&lt;Q&gt;DUMMY^SPAR_RET_CUM("MSCATR:LC00000064_0102","41988" ,41988,D,GBP,1)&lt;/Q&gt;&lt;R&gt;1&lt;/R&gt;&lt;C&gt;1&lt;/C&gt;&lt;D xsi:type="xsd:double"&gt;-0.38722664141204177&lt;/D&gt;&lt;/FQL&gt;&lt;FQL&gt;&lt;Q&gt;DUMMY^SPAR_RET_CUM("MSCATR:LC00000012_0102","41988" ,41988,D,GBP,1)&lt;/Q&gt;&lt;R&gt;1&lt;/R&gt;&lt;C&gt;1&lt;/C&gt;&lt;D xsi:type="xsd:double"&gt;-0.55353177142808407&lt;/D&gt;&lt;/FQL&gt;&lt;FQL&gt;&lt;Q&gt;DUMMY^SPAR_RET_CUM("MSCATR:LC00000013_0102","41988" ,41988,D,GBP,1)&lt;/Q&gt;&lt;R&gt;1&lt;/R&gt;&lt;C&gt;1&lt;/C&gt;&lt;D xsi:type="xsd:double"&gt;-0.61145666890359829&lt;/D&gt;&lt;/FQL&gt;&lt;FQL&gt;&lt;Q&gt;DUMMY^SPAR_RET_CUM("MSCATR:LC00002226_0102","41985" ,41985,D,GBP,1)&lt;/Q&gt;&lt;R&gt;1&lt;/R&gt;&lt;C&gt;1&lt;/C&gt;&lt;D xsi:type="xsd:double"&gt;-0.30159122683777184&lt;/D&gt;&lt;/FQL&gt;&lt;FQL&gt;&lt;Q&gt;DUMMY^SPAR_RET_CUM("MSCATR:LC00000064_0102","41985" ,41985,D,GBP,1)&lt;/Q&gt;&lt;R&gt;1&lt;/R&gt;&lt;C&gt;1&lt;/C&gt;&lt;D xsi:type="xsd:double"&gt;-0.45279642166151657&lt;/D&gt;&lt;/FQL&gt;&lt;FQL&gt;&lt;Q&gt;DUMMY^SPAR_RET_CUM("MSCATR:LC00000012_0102","41985" ,41985,D,GBP,1)&lt;/Q&gt;&lt;R&gt;1&lt;/R&gt;&lt;C&gt;1&lt;/C&gt;&lt;D xsi:type="xsd:double"&gt;-0.60216663191298148&lt;/D&gt;&lt;/FQL&gt;&lt;FQL&gt;&lt;Q&gt;DUMMY^SPAR_RET_CUM("MSCATR:LC00000013_0102","41985" ,41985,D,GBP,1)&lt;/Q&gt;&lt;R&gt;1&lt;/R&gt;&lt;C&gt;1&lt;/C&gt;&lt;D xsi:type="xsd:double"&gt;-0.60877579097765588&lt;/D&gt;&lt;/FQL&gt;&lt;FQL&gt;&lt;Q&gt;DUMMY^SPAR_RET_CUM("MSCATR:LC00002226_0102","41984" ,41984,D,GBP,1)&lt;/Q&gt;&lt;R&gt;1&lt;/R&gt;&lt;C&gt;1&lt;/C&gt;&lt;D xsi:type="xsd:double"&gt;-0.21297359424015117&lt;/D&gt;&lt;/FQL&gt;&lt;FQL&gt;&lt;Q&gt;DUMMY^SPAR_RET_CUM("MSCATR:LC00000064_0102","41984" ,41984,D,GBP,1)&lt;/Q&gt;&lt;R&gt;1&lt;/R&gt;&lt;C&gt;1&lt;/C&gt;&lt;D xsi:type="xsd:double"&gt;-0.37844660305704769&lt;/D&gt;&lt;/FQL&gt;&lt;FQL&gt;&lt;Q&gt;DUMMY^SPAR_RET_CUM("MSCATR:LC00000012_0102","41984" ,41984,D,GBP,1)&lt;/Q&gt;&lt;R&gt;1&lt;/R&gt;&lt;C&gt;1&lt;/C&gt;&lt;D xsi:type="xsd:double"&gt;-0.61002607646450935&lt;/D&gt;&lt;/FQL&gt;&lt;FQL&gt;&lt;Q&gt;DUMMY^SPAR_RET_CUM("MSCATR:LC00000013_0102","41984" ,41984,D,GBP,1)&lt;/Q&gt;&lt;R&gt;1&lt;/R&gt;&lt;C&gt;1&lt;/C&gt;&lt;D xsi:type="xsd:double"&gt;-0.605414243471869&lt;/D&gt;&lt;/FQL&gt;&lt;FQL&gt;&lt;Q&gt;DUMMY^SPAR_RET_CUM("MSCATR:LC00002226_0102","41983" ,41983,D,GBP,1)&lt;/Q&gt;&lt;R&gt;1&lt;/R&gt;&lt;C&gt;1&lt;/C&gt;&lt;D xsi:type="xsd:double"&gt;-0.2217448617386375&lt;/D&gt;&lt;/FQL&gt;&lt;FQL&gt;&lt;Q&gt;DUMMY^SPAR_RET_CUM("MSCATR:LC00000064_0102","41983" ,41983,D,GBP,1)&lt;/Q&gt;&lt;R&gt;1&lt;/R&gt;&lt;C&gt;1&lt;/C&gt;&lt;D xsi:type="xsd:double"&gt;-0.35576422158458687&lt;/D&gt;&lt;/FQL&gt;&lt;FQL&gt;&lt;Q&gt;DUMMY^SPAR_RET_CUM("MSCATR:LC00000012_0102","41983" ,41983,D,GBP,1)&lt;/Q&gt;&lt;R&gt;1&lt;/R&gt;&lt;C&gt;1&lt;/C&gt;&lt;D xsi:type="xsd:double"&gt;-0.51412738701447358&lt;/D&gt;&lt;/FQL&gt;&lt;FQL&gt;&lt;Q&gt;DUMMY^SPAR_RET_CUM("MSCATR:LC00000013_0102","41983" ,41983,D,GBP,1)&lt;/Q&gt;&lt;R&gt;1&lt;/R&gt;&lt;C&gt;1&lt;/C&gt;&lt;D xsi:type="xsd:double"&gt;-0.49303584075711671&lt;/D&gt;&lt;/FQL&gt;&lt;FQL&gt;&lt;Q&gt;DUMMY^SPAR_RET_CUM("MSCATR:LC00002226_0102","41982" ,41982,D,GBP,1)&lt;/Q&gt;&lt;R&gt;1&lt;/R&gt;&lt;C&gt;1&lt;/C&gt;&lt;D xsi:type="xsd:double"&gt;-0.12665523094571585&lt;/D&gt;&lt;/FQL&gt;&lt;FQL&gt;&lt;Q&gt;DUMMY^SPAR_RET_CUM("MSCATR:LC00000064_0102","41982" ,41982,D,GBP,1)&lt;/Q&gt;&lt;R&gt;1&lt;/R&gt;&lt;C&gt;1&lt;/C&gt;&lt;D xsi:type="xsd:double"&gt;-0.24941887234947169&lt;/D&gt;&lt;/FQL&gt;&lt;FQL&gt;&lt;Q&gt;DUMMY^SPAR_RET_CUM("MSCATR:LC00000012_0102","41982" ,41982,D,GBP,1)&lt;/Q&gt;&lt;R&gt;1&lt;/R&gt;&lt;C&gt;1&lt;/C&gt;&lt;D xsi:type="xsd:double"&gt;-0.47733924568262864&lt;/D&gt;&lt;/FQL&gt;&lt;FQL&gt;&lt;Q&gt;DUMMY^SPAR_RET_CUM("MSCATR:LC00000013_0102","41982" ,41982,D,GBP,1)&lt;/Q&gt;&lt;R&gt;1&lt;/R&gt;&lt;C&gt;1&lt;/C&gt;&lt;D xsi:type="xsd:double"&gt;-0.47769043323676597&lt;/D&gt;&lt;/FQL&gt;&lt;FQL&gt;&lt;Q&gt;DUMMY^SPAR_RET_CUM("MSCATR:LC00002226_0102","41981" ,41981,D,GBP,1)&lt;/Q&gt;&lt;R&gt;1&lt;/R&gt;&lt;C&gt;1&lt;/C&gt;&lt;D xsi:type="xsd:double"&gt;-0.05711828779221273&lt;/D&gt;&lt;/FQL&gt;&lt;FQL&gt;&lt;Q&gt;DUMMY^SPAR_RET_CUM("MSCATR:LC00000064_0102","41981" ,41981,D,GBP,1)&lt;/Q&gt;&lt;R&gt;1&lt;/R&gt;&lt;C&gt;1&lt;/C&gt;&lt;D xsi:type="xsd:double"&gt;-0.029824180681170542&lt;/D&gt;&lt;/FQL&gt;&lt;FQL&gt;&lt;Q&gt;DUMMY^SPAR_RET_CUM("MSCATR:LC00000012_0102","41981" ,41981,D,GBP,1)&lt;/Q&gt;&lt;R&gt;1&lt;/R&gt;&lt;C&gt;1&lt;/C&gt;&lt;D xsi:type="xsd:double"&gt;0.010803883289711713&lt;/D&gt;&lt;/FQL&gt;&lt;FQL&gt;&lt;Q&gt;DUMMY^SPAR_RET_CUM("MSCATR:LC00000013_0102","41981" ,41981,D,GBP,1)&lt;/Q&gt;&lt;R&gt;1&lt;/R&gt;&lt;C&gt;1&lt;/C&gt;&lt;D xsi:type="xsd:double"&gt;-0.006137403129380381&lt;/D&gt;&lt;/FQL&gt;&lt;FQL&gt;&lt;Q&gt;DUMMY^SPAR_RET_CUM("MSCATR:LC00002226_0102","41978" ,41978,D,GBP,1)&lt;/Q&gt;&lt;R&gt;1&lt;/R&gt;&lt;C&gt;1&lt;/C&gt;&lt;D xsi:type="xsd:double"&gt;0.023038480071124745&lt;/D&gt;&lt;/FQL&gt;&lt;FQL&gt;&lt;Q&gt;DUMMY^SPAR_RET_CUM("MSCATR:LC00000064_0102","41978" ,41978,D,GBP,1)&lt;/Q&gt;&lt;R&gt;1&lt;/R&gt;&lt;C&gt;1&lt;/C&gt;&lt;D xsi:type="xsd:double"&gt;0.070920850696909454&lt;/D&gt;&lt;/FQL&gt;&lt;FQL&gt;&lt;Q&gt;DUMMY^SPAR_RET_CUM("MSCATR:LC00000012_0102","41978" ,41978,D,GBP,1)&lt;/Q&gt;&lt;R&gt;1&lt;/R&gt;&lt;C&gt;1&lt;/C&gt;&lt;D xsi:type="xsd:double"&gt;0.10305323569892444&lt;/D&gt;&lt;/FQL&gt;&lt;FQL&gt;&lt;Q&gt;DUMMY^SPAR_RET_CUM("MSCATR:LC00000013_0102","41978" ,41978,D,GBP,1)&lt;/Q&gt;&lt;R&gt;1&lt;/R&gt;&lt;C&gt;1&lt;/C&gt;&lt;D xsi:type="xsd:double"&gt;0.11317441854170607&lt;/D&gt;&lt;/FQL&gt;&lt;FQL&gt;&lt;Q&gt;DUMMY^SPAR_RET_CUM("MSCATR:LC00002226_0102","41977" ,41977,D,GBP,1)&lt;/Q&gt;&lt;R&gt;1&lt;/R&gt;&lt;C&gt;1&lt;/C&gt;&lt;D xsi:type="xsd:double"&gt;0.035616095353496746&lt;/D&gt;&lt;/FQL&gt;&lt;FQL&gt;&lt;Q&gt;DUMMY^SPAR_RET_CUM("MSCATR:LC00000064_0102","41977" ,41977,D,GBP,1)&lt;/Q&gt;&lt;R&gt;1&lt;/R&gt;&lt;C&gt;1&lt;/C&gt;&lt;D xsi:type="xsd:double"&gt;0.068180234798465023&lt;/D&gt;&lt;/FQL&gt;&lt;FQL&gt;&lt;Q&gt;DUMMY^SPAR_RET_CUM("MSCATR:LC00000012_0102","41977" ,41977,D,GBP,1)&lt;/Q&gt;&lt;R&gt;1&lt;/R&gt;&lt;C&gt;1&lt;/C&gt;&lt;D xsi:type="xsd:double"&gt;0.11269113323828517&lt;/D&gt;&lt;/FQL&gt;&lt;FQL&gt;&lt;Q&gt;DUMMY^SPAR_RET_CUM("MSCATR:LC00000013_0102","41977" ,41977,D,GBP,1)&lt;/Q&gt;&lt;R&gt;1&lt;/R&gt;&lt;C&gt;1&lt;/C&gt;&lt;D xsi:type="xsd:double"&gt;0.1162037280257433&lt;/D&gt;&lt;/FQL&gt;&lt;FQL&gt;&lt;Q&gt;DUMMY^SPAR_RET_CUM("MSCATR:LC00002226_0102","41976" ,41976,D,GBP,1)&lt;/Q&gt;&lt;R&gt;1&lt;/R&gt;&lt;C&gt;1&lt;/C&gt;&lt;D xsi:type="xsd:double"&gt;-0.05665476042703288&lt;/D&gt;&lt;/FQL&gt;&lt;FQL&gt;&lt;Q&gt;DUMMY^SPAR_RET_CUM("MSCATR:LC00000064_0102","41976" ,41976,D,GBP,1)&lt;/Q&gt;&lt;R&gt;1&lt;/R&gt;&lt;C&gt;1&lt;/C&gt;&lt;D xsi:type="xsd:double"&gt;0.018877290851748718&lt;/D&gt;&lt;/FQL&gt;&lt;FQL&gt;&lt;Q&gt;DUMMY^SPAR_RET_CUM("MSCATR:LC00000012_0102","41976" ,41976,D,GBP,1)&lt;/Q&gt;&lt;R&gt;1&lt;/R&gt;&lt;C&gt;1&lt;/C&gt;&lt;D xsi:type="xsd:double"&gt;0.088096172599239075&lt;/D&gt;&lt;/FQL&gt;&lt;FQL&gt;&lt;Q&gt;DUMMY^SPAR_RET_CUM("MSCATR:LC00000013_0102","41976" ,41976,D,GBP,1)&lt;/Q&gt;&lt;R&gt;1&lt;/R&gt;&lt;C&gt;1&lt;/C&gt;&lt;D xsi:type="xsd:double"&gt;0.090291378535600764&lt;/D&gt;&lt;/FQL&gt;&lt;FQL&gt;&lt;Q&gt;DUMMY^SPAR_RET_CUM("MSCATR:LC00002226_0102","41975" ,41975,D,GBP,1)&lt;/Q&gt;&lt;R&gt;1&lt;/R&gt;&lt;C&gt;1&lt;/C&gt;&lt;D xsi:type="xsd:double"&gt;-0.040193119395781629&lt;/D&gt;&lt;/FQL&gt;&lt;FQL&gt;&lt;Q&gt;DUMMY^SPAR_RET_CUM("MSCATR:LC00000064_0102","41975" ,41975,D,GBP,1)&lt;/Q&gt;&lt;R&gt;1&lt;/R&gt;&lt;C&gt;1&lt;/C&gt;&lt;D xsi:type="xsd:double"&gt;-0.011557681225637939&lt;/D&gt;&lt;/FQL&gt;&lt;FQL&gt;&lt;Q&gt;DUMMY^SPAR_RET_CUM("MSCATR:LC00000012_0102","41975" ,41975,D,GBP,1)&lt;/Q&gt;&lt;R&gt;1&lt;/R&gt;&lt;C&gt;1&lt;/C&gt;&lt;D xsi:type="xsd:double"&gt;0.029430452885903513&lt;/D&gt;&lt;/FQL&gt;&lt;FQL&gt;&lt;Q&gt;DUMMY^SPAR_RET_CUM("MSCATR:LC00000013_0102","41975" ,41975,D,GBP,1)&lt;/Q&gt;&lt;R&gt;1&lt;/R&gt;&lt;C&gt;1&lt;/C&gt;&lt;D xsi:type="xsd:double"&gt;-0.04162133305395388&lt;/D&gt;&lt;/FQL&gt;&lt;FQL&gt;&lt;Q&gt;DUMMY^SPAR_RET_CUM("MSCATR:LC00002226_0102","41974" ,41974,D,GBP,1)&lt;/Q&gt;&lt;R&gt;1&lt;/R&gt;&lt;C&gt;1&lt;/C&gt;&lt;D xsi:type="xsd:double"&gt;-0.0051254797050925838&lt;/D&gt;&lt;/FQL&gt;&lt;FQL&gt;&lt;Q&gt;DUMMY^SPAR_RET_CUM("MSCATR:LC00000064_0102","41974" ,41974,D,GBP,1)&lt;/Q&gt;&lt;R&gt;1&lt;/R&gt;&lt;C&gt;1&lt;/C&gt;&lt;D xsi:type="xsd:double"&gt;-0.10794335586260528&lt;/D&gt;&lt;/FQL&gt;&lt;FQL&gt;&lt;Q&gt;DUMMY^SPAR_RET_CUM("MSCATR:LC00000012_0102","41974" ,41974,D,GBP,1)&lt;/Q&gt;&lt;R&gt;1&lt;/R&gt;&lt;C&gt;1&lt;/C&gt;&lt;D xsi:type="xsd:double"&gt;-0.17695636521050107&lt;/D&gt;&lt;/FQL&gt;&lt;FQL&gt;&lt;Q&gt;DUMMY^SPAR_RET_CUM("MSCATR:LC00000013_0102","41974" ,41974,D,GBP,1)&lt;/Q&gt;&lt;R&gt;1&lt;/R&gt;&lt;C&gt;1&lt;/C&gt;&lt;D xsi:type="xsd:double"&gt;-0.20440144879277922&lt;/D&gt;&lt;/FQL&gt;&lt;FQL&gt;&lt;Q&gt;DUMMY^SPAR_RET_CUM("MSCATR:LC00002226_0102","41971" ,41971,D,GBP,1)&lt;/Q&gt;&lt;R&gt;1&lt;/R&gt;&lt;C&gt;1&lt;/C&gt;&lt;D xsi:type="xsd:double"&gt;0.035044681969509384&lt;/D&gt;&lt;/FQL&gt;&lt;FQL&gt;&lt;Q&gt;DUMMY^SPAR_RET_CUM("MSCATR:LC00000064_0102","41971" ,41971,D,GBP,1)&lt;/Q&gt;&lt;R&gt;1&lt;/R&gt;&lt;C&gt;1&lt;/C&gt;&lt;D xsi:type="xsd:double"&gt;0.078115590876204344&lt;/D&gt;&lt;/FQL&gt;&lt;FQL&gt;&lt;Q&gt;DUMMY^SPAR_RET_CUM("MSCATR:LC00000012_0102","41971" ,41971,D,GBP,1)&lt;/Q&gt;&lt;R&gt;1&lt;/R&gt;&lt;C&gt;1&lt;/C&gt;&lt;D xsi:type="xsd:double"&gt;0.035966030818013195&lt;/D&gt;&lt;/FQL&gt;&lt;FQL&gt;&lt;Q&gt;DUMMY^SPAR_RET_CUM("MSCATR:LC00000013_0102","41971" ,41971,D,GBP,1)&lt;/Q&gt;&lt;R&gt;1&lt;/R&gt;&lt;C&gt;1&lt;/C&gt;&lt;D xsi:type="xsd:double"&gt;0.13885885966005152&lt;/D&gt;&lt;/FQL&gt;&lt;FQL&gt;&lt;Q&gt;DUMMY^SPAR_RET_CUM("MSCATR:LC00002226_0102","41970" ,41970,D,GBP,1)&lt;/Q&gt;&lt;R&gt;1&lt;/R&gt;&lt;C&gt;1&lt;/C&gt;&lt;D xsi:type="xsd:double"&gt;0.12934456944706518&lt;/D&gt;&lt;/FQL&gt;&lt;FQL&gt;&lt;Q&gt;DUMMY^SPAR_RET_CUM("MSCATR:LC00000064_0102","41970" ,41970,D,GBP,1)&lt;/Q&gt;&lt;R&gt;1&lt;/R&gt;&lt;C&gt;1&lt;/C&gt;&lt;D xsi:type="xsd:double"&gt;0.039812250310755637&lt;/D&gt;&lt;/FQL&gt;&lt;FQL&gt;&lt;Q&gt;DUMMY^SPAR_RET_CUM("MSCATR:LC00000012_0102","41970" ,41970,D,GBP,1)&lt;/Q&gt;&lt;R&gt;1&lt;/R&gt;&lt;C&gt;1&lt;/C&gt;&lt;D xsi:type="xsd:double"&gt;0.044708923309122461&lt;/D&gt;&lt;/FQL&gt;&lt;FQL&gt;&lt;Q&gt;DUMMY^SPAR_RET_CUM("MSCATR:LC00000013_0102","41970" ,41970,D,GBP,1)&lt;/Q&gt;&lt;R&gt;1&lt;/R&gt;&lt;C&gt;1&lt;/C&gt;&lt;D xsi:type="xsd:double"&gt;0.0099643608820088048&lt;/D&gt;&lt;/FQL&gt;&lt;FQL&gt;&lt;Q&gt;DUMMY^SPAR_RET_CUM("MSCATR:LC00002226_0102","41969" ,41969,D,GBP,1)&lt;/Q&gt;&lt;R&gt;1&lt;/R&gt;&lt;C&gt;1&lt;/C&gt;&lt;D xsi:type="xsd:double"&gt;0.054575461755290711&lt;/D&gt;&lt;/FQL&gt;&lt;FQL&gt;&lt;Q&gt;DUMMY^SPAR_RET_CUM("MSCATR:LC00000064_0102","41969" ,41969,D,GBP,1)&lt;/Q&gt;&lt;R&gt;1&lt;/R&gt;&lt;C&gt;1&lt;/C&gt;&lt;D xsi:type="xsd:double"&gt;0.069685068498537284&lt;/D&gt;&lt;/FQL&gt;&lt;FQL&gt;&lt;Q&gt;DUMMY^SPAR_RET_CUM("MSCATR:LC00000012_0102","41969" ,41969,D,GBP,1)&lt;/Q&gt;&lt;R&gt;1&lt;/R&gt;&lt;C&gt;1&lt;/C&gt;&lt;D xsi:type="xsd:double"&gt;0.047999175946467076&lt;/D&gt;&lt;/FQL&gt;&lt;FQL&gt;&lt;Q&gt;DUMMY^SPAR_RET_CUM("MSCATR:LC00000013_0102","41969" ,41969,D,GBP,1)&lt;/Q&gt;&lt;R&gt;1&lt;/R&gt;&lt;C&gt;1&lt;/C&gt;&lt;D xsi:type="xsd:double"&gt;0.031217608417200005&lt;/D&gt;&lt;/FQL&gt;&lt;FQL&gt;&lt;Q&gt;DUMMY^SPAR_RET_CUM("MSCATR:LC00002226_0102","41968" ,41968,D,GBP,1)&lt;/Q&gt;&lt;R&gt;1&lt;/R&gt;&lt;C&gt;1&lt;/C&gt;&lt;D xsi:type="xsd:double"&gt;0.14613569476717991&lt;/D&gt;&lt;/FQL&gt;&lt;FQL&gt;&lt;Q&gt;DUMMY^SPAR_RET_CUM("MSCATR:LC00000064_0102","41968" ,41968,D,GBP,1)&lt;/Q&gt;&lt;R&gt;1&lt;/R&gt;&lt;C&gt;1&lt;/C&gt;&lt;D xsi:type="xsd:double"&gt;0.17303716696648319&lt;/D&gt;&lt;/FQL&gt;&lt;FQL&gt;&lt;Q&gt;DUMMY^SPAR_RET_CUM("MSCATR:LC00000012_0102","41968" ,41968,D,GBP,1)&lt;/Q&gt;&lt;R&gt;1&lt;/R&gt;&lt;C&gt;1&lt;/C&gt;&lt;D xsi:type="xsd:double"&gt;0.19990403674639&lt;/D&gt;&lt;/FQL&gt;&lt;FQL&gt;&lt;Q&gt;DUMMY^SPAR_RET_CUM("MSCATR:LC00000013_0102","41968" ,41968,D,GBP,1)&lt;/Q&gt;&lt;R&gt;1&lt;/R&gt;&lt;C&gt;1&lt;/C&gt;&lt;D xsi:type="xsd:double"&gt;0.18932565342009156&lt;/D&gt;&lt;/FQL&gt;&lt;FQL&gt;&lt;Q&gt;DUMMY^SPAR_RET_CUM("MSCATR:LC00002226_0102","41967" ,41967,D,GBP,1)&lt;/Q&gt;&lt;R&gt;1&lt;/R&gt;&lt;C&gt;1&lt;/C&gt;&lt;D xsi:type="xsd:double"&gt;0.19298849608417878&lt;/D&gt;&lt;/FQL&gt;&lt;FQL&gt;&lt;Q&gt;DUMMY^SPAR_RET_CUM("MSCATR:LC00000064_0102","41967" ,41967,D,GBP,1)&lt;/Q&gt;&lt;R&gt;1&lt;/R&gt;&lt;C&gt;1&lt;/C&gt;&lt;D xsi:type="xsd:double"&gt;0.26538644699514169&lt;/D&gt;&lt;/FQL&gt;&lt;FQL&gt;&lt;Q&gt;DUMMY^SPAR_RET_CUM("MSCATR:LC00000012_0102","41967" ,41967,D,GBP,1)&lt;/Q&gt;&lt;R&gt;1&lt;/R&gt;&lt;C&gt;1&lt;/C&gt;&lt;D xsi:type="xsd:double"&gt;0.36605647539109665&lt;/D&gt;&lt;/FQL&gt;&lt;FQL&gt;&lt;Q&gt;DUMMY^SPAR_RET_CUM("MSCATR:LC00000013_0102","41967" ,41967,D,GBP,1)&lt;/Q&gt;&lt;R&gt;1&lt;/R&gt;&lt;C&gt;1&lt;/C&gt;&lt;D xsi:type="xsd:double"&gt;0.36105496559308836&lt;/D&gt;&lt;/FQL&gt;&lt;FQL&gt;&lt;Q&gt;DUMMY^SPAR_RET_CUM("MSCATR:LC00002226_0102","41964" ,41964,D,GBP,1)&lt;/Q&gt;&lt;R&gt;1&lt;/R&gt;&lt;C&gt;1&lt;/C&gt;&lt;D xsi:type="xsd:double"&gt;0.17268629191653506&lt;/D&gt;&lt;/FQL&gt;&lt;FQL&gt;&lt;Q&gt;DUMMY^SPAR_RET_CUM("MSCATR:LC00000064_0102","41964" ,41964,D,GBP,1)&lt;/Q&gt;&lt;R&gt;1&lt;/R&gt;&lt;C&gt;1&lt;/C&gt;&lt;D xsi:type="xsd:double"&gt;0.22173353303063248&lt;/D&gt;&lt;/FQL&gt;&lt;FQL&gt;&lt;Q&gt;DUMMY^SPAR_RET_CUM("MSCATR:LC00000012_0102","41964" ,41964,D,GBP,1)&lt;/Q&gt;&lt;R&gt;1&lt;/R&gt;&lt;C&gt;1&lt;/C&gt;&lt;D xsi:type="xsd:double"&gt;0.36199474082301286&lt;/D&gt;&lt;/FQL&gt;&lt;FQL&gt;&lt;Q&gt;DUMMY^SPAR_RET_CUM("MSCATR:LC00000013_0102","41964" ,41964,D,GBP,1)&lt;/Q&gt;&lt;R&gt;1&lt;/R&gt;&lt;C&gt;1&lt;/C&gt;&lt;D xsi:type="xsd:double"&gt;0.3721230055889313&lt;/D&gt;&lt;/FQL&gt;&lt;FQL&gt;&lt;Q&gt;DUMMY^SPAR_RET_CUM("MSCATR:LC00002226_0102","41963" ,41963,D,GBP,1)&lt;/Q&gt;&lt;R&gt;1&lt;/R&gt;&lt;C&gt;1&lt;/C&gt;&lt;D xsi:type="xsd:double"&gt;-0.063470148992039732&lt;/D&gt;&lt;/FQL&gt;&lt;FQL&gt;&lt;Q&gt;DUMMY^SPAR_RET_CUM("MSCATR:LC00000064_0102","41963" ,41963,D,GBP,1)&lt;/Q&gt;&lt;R&gt;1&lt;/R&gt;&lt;C&gt;1&lt;/C&gt;&lt;D xsi:type="xsd:double"&gt;-0.10235351550480498&lt;/D&gt;&lt;/FQL&gt;&lt;FQL&gt;&lt;Q&gt;DUMMY^SPAR_RET_CUM("MSCATR:LC00000012_0102","41963" ,41963,D,GBP,1)&lt;/Q&gt;&lt;R&gt;1&lt;/R&gt;&lt;C&gt;1&lt;/C&gt;&lt;D xsi:type="xsd:double"&gt;-0.19573540005969337&lt;/D&gt;&lt;/FQL&gt;&lt;FQL&gt;&lt;Q&gt;DUMMY^SPAR_RET_CUM("MSCATR:LC00000013_0102","41963" ,41963,D,GBP,1)&lt;/Q&gt;&lt;R&gt;1&lt;/R&gt;&lt;C&gt;1&lt;/C&gt;&lt;D xsi:type="xsd:double"&gt;-0.14191779635837065&lt;/D&gt;&lt;/FQL&gt;&lt;FQL&gt;&lt;Q&gt;DUMMY^SPAR_RET_CUM("MSCATR:LC00002226_0102","41962" ,41962,D,GBP,1)&lt;/Q&gt;&lt;R&gt;1&lt;/R&gt;&lt;C&gt;1&lt;/C&gt;&lt;D xsi:type="xsd:double"&gt;0.061504160177494605&lt;/D&gt;&lt;/FQL&gt;&lt;FQL&gt;&lt;Q&gt;DUMMY^SPAR_RET_CUM("MSCATR:LC000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00064_0102","41962" ,41962,D,GBP,1)&lt;/Q&gt;&lt;R&gt;1&lt;/R&gt;&lt;C&gt;1&lt;/C&gt;&lt;D xsi:type="xsd:double"&gt;0.12109877235533251&lt;/D&gt;&lt;/FQL&gt;&lt;FQL&gt;&lt;Q&gt;DUMMY^SPAR_RET_CUM("MSCATR:LC00000012_0102","41962" ,41962,D,GBP,1)&lt;/Q&gt;&lt;R&gt;1&lt;/R&gt;&lt;C&gt;1&lt;/C&gt;&lt;D xsi:type="xsd:double"&gt;0.18381595351568691&lt;/D&gt;&lt;/FQL&gt;&lt;FQL&gt;&lt;Q&gt;DUMMY^SPAR_RET_CUM("MSCATR:LC00000013_0102","41962" ,41962,D,GBP,1)&lt;/Q&gt;&lt;R&gt;1&lt;/R&gt;&lt;C&gt;1&lt;/C&gt;&lt;D xsi:type="xsd:double"&gt;0.19102449713623848&lt;/D&gt;&lt;/FQL&gt;&lt;FQL&gt;&lt;Q&gt;DUMMY^SPAR_RET_CUM("MSCATR:LC00002226_0102","41961" ,41961,D,GBP,1)&lt;/Q&gt;&lt;R&gt;1&lt;/R&gt;&lt;C&gt;1&lt;/C&gt;&lt;D xsi:type="xsd:double"&gt;0.060019684450263178&lt;/D&gt;&lt;/FQL&gt;&lt;FQL&gt;&lt;Q&gt;DUMMY^SPAR_RET_CUM("MSCATR:LC00000064_0102","41961" ,41961,D,GBP,1)&lt;/Q&gt;&lt;R&gt;1&lt;/R&gt;&lt;C&gt;1&lt;/C&gt;&lt;D xsi:type="xsd:double"&gt;0.12070632813470095&lt;/D&gt;&lt;/FQL&gt;&lt;FQL&gt;&lt;Q&gt;DUMMY^SPAR_RET_CUM("MSCATR:LC00000012_0102","41961" ,41961,D,GBP,1)&lt;/Q&gt;&lt;R&gt;1&lt;/R&gt;&lt;C&gt;1&lt;/C&gt;&lt;D xsi:type="xsd:double"&gt;0.25543425907810224&lt;/D&gt;&lt;/FQL&gt;&lt;FQL&gt;&lt;Q&gt;DUMMY^SPAR_RET_CUM("MSCATR:LC00000013_0102","41961" ,41961,D,GBP,1)&lt;/Q&gt;&lt;R&gt;1&lt;/R&gt;&lt;C&gt;1&lt;/C&gt;&lt;D xsi:type="xsd:double"&gt;0.16117726968913892&lt;/D&gt;&lt;/FQL&gt;&lt;FQL&gt;&lt;Q&gt;DUMMY^SPAR_RET_CUM("MSCATR:LC00002226_0102","41960" ,41960,D,GBP,1)&lt;/Q&gt;&lt;R&gt;1&lt;/R&gt;&lt;C&gt;1&lt;/C&gt;&lt;D xsi:type="xsd:double"&gt;0.10910730508471023&lt;/D&gt;&lt;/FQL&gt;&lt;FQL&gt;&lt;Q&gt;DUMMY^SPAR_RET_CUM("MSCATR:LC00000064_0102","41960" ,41960,D,GBP,1)&lt;/Q&gt;&lt;R&gt;1&lt;/R&gt;&lt;C&gt;1&lt;/C&gt;&lt;D xsi:type="xsd:double"&gt;0.061162718257268267&lt;/D&gt;&lt;/FQL&gt;&lt;FQL&gt;&lt;Q&gt;DUMMY^SPAR_RET_CUM("MSCATR:LC00000012_0102","41960" ,41960,D,GBP,1)&lt;/Q&gt;&lt;R&gt;1&lt;/R&gt;&lt;C&gt;1&lt;/C&gt;&lt;D xsi:type="xsd:double"&gt;0.061070844174926364&lt;/D&gt;&lt;/FQL&gt;&lt;FQL&gt;&lt;Q&gt;DUMMY^SPAR_RET_CUM("MSCATR:LC00000013_0102","41960" ,41960,D,GBP,1)&lt;/Q&gt;&lt;R&gt;1&lt;/R&gt;&lt;C&gt;1&lt;/C&gt;&lt;D xsi:type="xsd:double"&gt;0.0075280475512418121&lt;/D&gt;&lt;/FQL&gt;&lt;FQL&gt;&lt;Q&gt;DUMMY^SPAR_RET_CUM("MSCATR:LC00002226_0102","41957" ,41957,D,GBP,1)&lt;/Q&gt;&lt;R&gt;1&lt;/R&gt;&lt;C&gt;1&lt;/C&gt;&lt;D xsi:type="xsd:double"&gt;0.14008226606780916&lt;/D&gt;&lt;/FQL&gt;&lt;FQL&gt;&lt;Q&gt;DUMMY^SPAR_RET_CUM("MSCATR:LC00000064_0102","41957" ,41957,D,GBP,1)&lt;/Q&gt;&lt;R&gt;1&lt;/R&gt;&lt;C&gt;1&lt;/C&gt;&lt;D xsi:type="xsd:double"&gt;0.14417139931559575&lt;/D&gt;&lt;/FQL&gt;&lt;FQL&gt;&lt;Q&gt;DUMMY^SPAR_RET_CUM("MSCATR:LC00000012_0102","41957" ,41957,D,GBP,1)&lt;/Q&gt;&lt;R&gt;1&lt;/R&gt;&lt;C&gt;1&lt;/C&gt;&lt;D xsi:type="xsd:double"&gt;0.192944434918485&lt;/D&gt;&lt;/FQL&gt;&lt;FQL&gt;&lt;Q&gt;DUMMY^SPAR_RET_CUM("MSCATR:LC00000013_0102","41957" ,41957,D,GBP,1)&lt;/Q&gt;&lt;R&gt;1&lt;/R&gt;&lt;C&gt;1&lt;/C&gt;&lt;D xsi:type="xsd:double"&gt;0.33049991478959484&lt;/D&gt;&lt;/FQL&gt;&lt;FQL&gt;&lt;Q&gt;DUMMY^SPAR_RET_CUM("MSCATR:LC00002226_0102","41956" ,41956,D,GBP,1)&lt;/Q&gt;&lt;R&gt;1&lt;/R&gt;&lt;C&gt;1&lt;/C&gt;&lt;D xsi:type="xsd:double"&gt;0.13690061505415851&lt;/D&gt;&lt;/FQL&gt;&lt;FQL&gt;&lt;Q&gt;DUMMY^SPAR_RET_CUM("MSCATR:LC00000064_0102","41956" ,41956,D,GBP,1)&lt;/Q&gt;&lt;R&gt;1&lt;/R&gt;&lt;C&gt;1&lt;/C&gt;&lt;D xsi:type="xsd:double"&gt;0.18286144701036289&lt;/D&gt;&lt;/FQL&gt;&lt;FQL&gt;&lt;Q&gt;DUMMY^SPAR_RET_CUM("MSCATR:LC00000012_0102","41956" ,41956,D,GBP,1)&lt;/Q&gt;&lt;R&gt;1&lt;/R&gt;&lt;C&gt;1&lt;/C&gt;&lt;D xsi:type="xsd:double"&gt;0.31021690440915517&lt;/D&gt;&lt;/FQL&gt;&lt;FQL&gt;&lt;Q&gt;DUMMY^SPAR_RET_CUM("MSCATR:LC00000013_0102","41956" ,41956,D,GBP,1)&lt;/Q&gt;&lt;R&gt;1&lt;/R&gt;&lt;C&gt;1&lt;/C&gt;&lt;D xsi:type="xsd:double"&gt;0.35764363941377386&lt;/D&gt;&lt;/FQL&gt;&lt;FQL&gt;&lt;Q&gt;DUMMY^SPAR_RET_CUM("MSCATR:LC00002226_0102","41955" ,41955,D,GBP,1)&lt;/Q&gt;&lt;R&gt;1&lt;/R&gt;&lt;C&gt;1&lt;/C&gt;&lt;D xsi:type="xsd:double"&gt;0.059515083059991092&lt;/D&gt;&lt;/FQL&gt;&lt;FQL&gt;&lt;Q&gt;DUMMY^SPAR_RET_CUM("MSCATR:LC00000064_0102","41955" ,41955,D,GBP,1)&lt;/Q&gt;&lt;R&gt;1&lt;/R&gt;&lt;C&gt;1&lt;/C&gt;&lt;D xsi:type="xsd:double"&gt;0.090769280657276852&lt;/D&gt;&lt;/FQL&gt;&lt;FQL&gt;&lt;Q&gt;DUMMY^SPAR_RET_CUM("MSCATR:LC00000012_0102","41955" ,41955,D,GBP,1)&lt;/Q&gt;&lt;R&gt;1&lt;/R&gt;&lt;C&gt;1&lt;/C&gt;&lt;D xsi:type="xsd:double"&gt;0.066996000385644017&lt;/D&gt;&lt;/FQL&gt;&lt;FQL&gt;&lt;Q&gt;DUMMY^SPAR_RET_CUM("MSCATR:LC00000013_0102","41955" ,41955,D,GBP,1)&lt;/Q&gt;&lt;R&gt;1&lt;/R&gt;&lt;C&gt;1&lt;/C&gt;&lt;D xsi:type="xsd:double"&gt;0.062006749829035535&lt;/D&gt;&lt;/FQL&gt;&lt;FQL&gt;&lt;Q&gt;DUMMY^SPAR_RET_CUM("MSCATR:LC00002226_0102","41954" ,41954,D,GBP,1)&lt;/Q&gt;&lt;R&gt;1&lt;/R&gt;&lt;C&gt;1&lt;/C&gt;&lt;D xsi:type="xsd:double"&gt;0.070984808343532713&lt;/D&gt;&lt;/FQL&gt;&lt;FQL&gt;&lt;Q&gt;DUMMY^SPAR_RET_CUM("MSCATR:LC00000064_0102","41954" ,41954,D,GBP,1)&lt;/Q&gt;&lt;R&gt;1&lt;/R&gt;&lt;C&gt;1&lt;/C&gt;&lt;D xsi:type="xsd:double"&gt;0.12428947490430442&lt;/D&gt;&lt;/FQL&gt;&lt;FQL&gt;&lt;Q&gt;DUMMY^SPAR_RET_CUM("MSCATR:LC00000012_0102","41954" ,41954,D,GBP,1)&lt;/Q&gt;&lt;R&gt;1&lt;/R&gt;&lt;C&gt;1&lt;/C&gt;&lt;D xsi:type="xsd:double"&gt;0.24093280297656783&lt;/D&gt;&lt;/FQL&gt;&lt;FQL&gt;&lt;Q&gt;DUMMY^SPAR_RET_CUM("MSCATR:LC00000013_0102","41954" ,41954,D,GBP,1)&lt;/Q&gt;&lt;R&gt;1&lt;/R&gt;&lt;C&gt;1&lt;/C&gt;&lt;D xsi:type="xsd:double"&gt;0.25524147552773435&lt;/D&gt;&lt;/FQL&gt;&lt;FQL&gt;&lt;Q&gt;DUMMY^SPAR_RET_CUM("MSCATR:LC00002226_0102","41953" ,41953,D,GBP,1)&lt;/Q&gt;&lt;R&gt;1&lt;/R&gt;&lt;C&gt;1&lt;/C&gt;&lt;D xsi:type="xsd:double"&gt;0.13302115011046833&lt;/D&gt;&lt;/FQL&gt;&lt;FQL&gt;&lt;Q&gt;DUMMY^SPAR_RET_CUM("MSCATR:LC00000064_0102","41953" ,41953,D,GBP,1)&lt;/Q&gt;&lt;R&gt;1&lt;/R&gt;&lt;C&gt;1&lt;/C&gt;&lt;D xsi:type="xsd:double"&gt;0.13253681561951058&lt;/D&gt;&lt;/FQL&gt;&lt;FQL&gt;&lt;Q&gt;DUMMY^SPAR_RET_CUM("MSCATR:LC00000012_0102","41953" ,41953,D,GBP,1)&lt;/Q&gt;&lt;R&gt;1&lt;/R&gt;&lt;C&gt;1&lt;/C&gt;&lt;D xsi:type="xsd:double"&gt;0.099067739462421756&lt;/D&gt;&lt;/FQL&gt;&lt;FQL&gt;&lt;Q&gt;DUMMY^SPAR_RET_CUM("MSCATR:LC00000013_0102","41953" ,41953,D,GBP,1)&lt;/Q&gt;&lt;R&gt;1&lt;/R&gt;&lt;C&gt;1&lt;/C&gt;&lt;D xsi:type="xsd:double"&gt;0.12655038043050126&lt;/D&gt;&lt;/FQL&gt;&lt;FQL&gt;&lt;Q&gt;DUMMY^SPAR_RET_CUM("MSCATR:LC00002226_0102","41950" ,41950,D,GBP,1)&lt;/Q&gt;&lt;R&gt;1&lt;/R&gt;&lt;C&gt;1&lt;/C&gt;&lt;D xsi:type="xsd:double"&gt;0.13637043014567141&lt;/D&gt;&lt;/FQL&gt;&lt;FQL&gt;&lt;Q&gt;DUMMY^SPAR_RET_CUM("MSCATR:LC00000064_0102","41950" ,41950,D,GBP,1)&lt;/Q&gt;&lt;R&gt;1&lt;/R&gt;&lt;C&gt;1&lt;/C&gt;&lt;D xsi:type="xsd:double"&gt;0.18359559788294622&lt;/D&gt;&lt;/FQL&gt;&lt;FQL&gt;&lt;Q&gt;DUMMY^SPAR_RET_CUM("MSCATR:LC00000012_0102","41950" ,41950,D,GBP,1)&lt;/Q&gt;&lt;R&gt;1&lt;/R&gt;&lt;C&gt;1&lt;/C&gt;&lt;D xsi:type="xsd:double"&gt;0.31875489213231134&lt;/D&gt;&lt;/FQL&gt;&lt;FQL&gt;&lt;Q&gt;DUMMY^SPAR_RET_CUM("MSCATR:LC00000013_0102","41950" ,41950,D,GBP,1)&lt;/Q&gt;&lt;R&gt;1&lt;/R&gt;&lt;C&gt;1&lt;/C&gt;&lt;D xsi:type="xsd:double"&gt;0.26647497102336715&lt;/D&gt;&lt;/FQL&gt;&lt;FQL&gt;&lt;Q&gt;DUMMY^SPAR_RET_CUM("MSCATR:LC00002226_0102","41949" ,41949,D,GBP,1)&lt;/Q&gt;&lt;R&gt;1&lt;/R&gt;&lt;C&gt;1&lt;/C&gt;&lt;D xsi:type="xsd:double"&gt;0.02226435764545176&lt;/D&gt;&lt;/FQL&gt;&lt;FQL&gt;&lt;Q&gt;DUMMY^SPAR_RET_CUM("MSCATR:LC00000064_0102","41949" ,41949,D,GBP,1)&lt;/Q&gt;&lt;R&gt;1&lt;/R&gt;&lt;C&gt;1&lt;/C&gt;&lt;D xsi:type="xsd:double"&gt;0.079006877232634665&lt;/D&gt;&lt;/FQL&gt;&lt;FQL&gt;&lt;Q&gt;DUMMY^SPAR_RET_CUM("MSCATR:LC00000012_0102","41949" ,41949,D,GBP,1)&lt;/Q&gt;&lt;R&gt;1&lt;/R&gt;&lt;C&gt;1&lt;/C&gt;&lt;D xsi:type="xsd:double"&gt;0.11615885720719366&lt;/D&gt;&lt;/FQL&gt;&lt;FQL&gt;&lt;Q&gt;DUMMY^SPAR_RET_CUM("MSCATR:LC00000013_0102","41949" ,41949,D,GBP,1)&lt;/Q&gt;&lt;R&gt;1&lt;/R&gt;&lt;C&gt;1&lt;/C&gt;&lt;D xsi:type="xsd:double"&gt;0.026634882068443666&lt;/D&gt;&lt;/FQL&gt;&lt;FQL&gt;&lt;Q&gt;DUMMY^SPAR_RET_CUM("MSCATR:LC00002226_0102","41948" ,41948,D,GBP,1)&lt;/Q&gt;&lt;R&gt;1&lt;/R&gt;&lt;C&gt;1&lt;/C&gt;&lt;D xsi:type="xsd:double"&gt;0.0903187235403724&lt;/D&gt;&lt;/FQL&gt;&lt;FQL&gt;&lt;Q&gt;DUMMY^SPAR_RET_CUM("MSCATR:LC00000064_0102","41948" ,41948,D,GBP,1)&lt;/Q&gt;&lt;R&gt;1&lt;/R&gt;&lt;C&gt;1&lt;/C&gt;&lt;D xsi:type="xsd:double"&gt;0.095379952626584164&lt;/D&gt;&lt;/FQL&gt;&lt;FQL&gt;&lt;Q&gt;DUMMY^SPAR_RET_CUM("MSCATR:LC00000012_0102","41948" ,41948,D,GBP,1)&lt;/Q&gt;&lt;R&gt;1&lt;/R&gt;&lt;C&gt;1&lt;/C&gt;&lt;D xsi:type="xsd:double"&gt;0.12528482514153616&lt;/D&gt;&lt;/FQL&gt;&lt;FQL&gt;&lt;Q&gt;DUMMY^SPAR_RET_CUM("MSCATR:LC00000013_0102","41948" ,41948,D,GBP,1)&lt;/Q&gt;&lt;R&gt;1&lt;/R&gt;&lt;C&gt;1&lt;/C&gt;&lt;D xsi:type="xsd:double"&gt;0.17942450973154056&lt;/D&gt;&lt;/FQL&gt;&lt;FQL&gt;&lt;Q&gt;DUMMY^SPAR_RET_CUM("MSCATR:LC00002226_0102","41947" ,41947,D,GBP,1)&lt;/Q&gt;&lt;R&gt;1&lt;/R&gt;&lt;C&gt;1&lt;/C&gt;&lt;D xsi:type="xsd:double"&gt;0.015690996034045668&lt;/D&gt;&lt;/FQL&gt;&lt;FQL&gt;&lt;Q&gt;DUMMY^SPAR_RET_CUM("MSCATR:LC00000064_0102","41947" ,41947,D,GBP,1)&lt;/Q&gt;&lt;R&gt;1&lt;/R&gt;&lt;C&gt;1&lt;/C&gt;&lt;D xsi:type="xsd:double"&gt;-0.0075099886916452085&lt;/D&gt;&lt;/FQL&gt;&lt;FQL&gt;&lt;Q&gt;DUMMY^SPAR_RET_CUM("MSCATR:LC00000012_0102","41947" ,41947,D,GBP,1)&lt;/Q&gt;&lt;R&gt;1&lt;/R&gt;&lt;C&gt;1&lt;/C&gt;&lt;D xsi:type="xsd:double"&gt;-0.021408215103357886&lt;/D&gt;&lt;/FQL&gt;&lt;FQL&gt;&lt;Q&gt;DUMMY^SPAR_RET_CUM("MSCATR:LC00000013_0102","41947" ,41947,D,GBP,1)&lt;/Q&gt;&lt;R&gt;1&lt;/R&gt;&lt;C&gt;1&lt;/C&gt;&lt;D xsi:type="xsd:double"&gt;-0.028295830249991383&lt;/D&gt;&lt;/FQL&gt;&lt;FQL&gt;&lt;Q&gt;DUMMY^SPAR_RET_CUM("MSCATR:LC00002226_0102","41946" ,41946,D,GBP,1)&lt;/Q&gt;&lt;R&gt;1&lt;/R&gt;&lt;C&gt;1&lt;/C&gt;&lt;D xsi:type="xsd:double"&gt;0.13815326074302359&lt;/D&gt;&lt;/FQL&gt;&lt;FQL&gt;&lt;Q&gt;DUMMY^SPAR_RET_CUM("MSCATR:LC00000064_0102","41946" ,41946,D,GBP,1)&lt;/Q&gt;&lt;R&gt;1&lt;/R&gt;&lt;C&gt;1&lt;/C&gt;&lt;D xsi:type="xsd:double"&gt;0.31101568268567803&lt;/D&gt;&lt;/FQL&gt;&lt;FQL&gt;&lt;Q&gt;DUMMY^SPAR_RET_CUM("MSCATR:LC00000012_0102","41946" ,41946,D,GBP,1)&lt;/Q&gt;&lt;R&gt;1&lt;/R&gt;&lt;C&gt;1&lt;/C&gt;&lt;D xsi:type="xsd:double"&gt;0.331830826556212&lt;/D&gt;&lt;/FQL&gt;&lt;FQL&gt;&lt;Q&gt;DUMMY^SPAR_RET_CUM("MSCATR:LC00000013_0102","41946" ,41946,D,GBP,1)&lt;/Q&gt;&lt;R&gt;1&lt;/R&gt;&lt;C&gt;1&lt;/C&gt;&lt;D xsi:type="xsd:double"&gt;0.41651276368317447&lt;/D&gt;&lt;/FQL&gt;&lt;FQL&gt;&lt;Q&gt;DUMMY^SPAR_RET_CUM("MSCATR:LC00002226_0102","41943" ,41943,D,GBP,1)&lt;/Q&gt;&lt;R&gt;1&lt;/R&gt;&lt;C&gt;1&lt;/C&gt;&lt;D xsi:type="xsd:double"&gt;0.42023949698168916&lt;/D&gt;&lt;/FQL&gt;&lt;FQL&gt;&lt;Q&gt;DUMMY^SPAR_RET_CUM("MSCATR:LC00000064_0102","41943" ,41943,D,GBP,1)&lt;/Q&gt;&lt;R&gt;1&lt;/R&gt;&lt;C&gt;1&lt;/C&gt;&lt;D xsi:type="xsd:double"&gt;0.49264462992117952&lt;/D&gt;&lt;/FQL&gt;&lt;FQL&gt;&lt;Q&gt;DUMMY^SPAR_RET_CUM("MSCATR:LC00000012_0102","41943" ,41943,D,GBP,1)&lt;/Q&gt;&lt;R&gt;1&lt;/R&gt;&lt;C&gt;1&lt;/C&gt;&lt;D xsi:type="xsd:double"&gt;0.88978695382622153&lt;/D&gt;&lt;/FQL&gt;&lt;FQL&gt;&lt;Q&gt;DUMMY^SPAR_RET_CUM("MSCATR:LC00000013_0102","41943" ,41943,D,GBP,1)&lt;/Q&gt;&lt;R&gt;1&lt;/R&gt;&lt;C&gt;1&lt;/C&gt;&lt;D xsi:type="xsd:double"&gt;0.90055687095358383&lt;/D&gt;&lt;/FQL&gt;&lt;FQL&gt;&lt;Q&gt;DUMMY^SPAR_RET_CUM("MSCATR:LC00002226_0102","41942" ,41942,D,GBP,1)&lt;/Q&gt;&lt;R&gt;1&lt;/R&gt;&lt;C&gt;1&lt;/C&gt;&lt;D xsi:type="xsd:double"&gt;0.093317087046407288&lt;/D&gt;&lt;/FQL&gt;&lt;FQL&gt;&lt;Q&gt;DUMMY^SPAR_RET_CUM("MSCATR:LC00000064_0102","41942" ,41942,D,GBP,1)&lt;/Q&gt;&lt;R&gt;1&lt;/R&gt;&lt;C&gt;1&lt;/C&gt;&lt;D xsi:type="xsd:double"&gt;0.13627835056648774&lt;/D&gt;&lt;/FQL&gt;&lt;FQL&gt;&lt;Q&gt;DUMMY^SPAR_RET_CUM("MSCATR:LC00000012_0102","41942" ,41942,D,GBP,1)&lt;/Q&gt;&lt;R&gt;1&lt;/R&gt;&lt;C&gt;1&lt;/C&gt;&lt;D xsi:type="xsd:double"&gt;0.13919559499910861&lt;/D&gt;&lt;/FQL&gt;&lt;FQL&gt;&lt;Q&gt;DUMMY^SPAR_RET_CUM("MSCATR:LC00000013_0102","41942" ,41942,D,GBP,1)&lt;/Q&gt;&lt;R&gt;1&lt;/R&gt;&lt;C&gt;1&lt;/C&gt;&lt;D xsi:type="xsd:double"&gt;0.31654863460577332&lt;/D&gt;&lt;/FQL&gt;&lt;FQL&gt;&lt;Q&gt;DUMMY^SPAR_RET_CUM("MSCATR:LC00002226_0102","41941" ,41941,D,GBP,1)&lt;/Q&gt;&lt;R&gt;1&lt;/R&gt;&lt;C&gt;1&lt;/C&gt;&lt;D xsi:type="xsd:double"&gt;0.16944614365004274&lt;/D&gt;&lt;/FQL&gt;&lt;FQL&gt;&lt;Q&gt;DUMMY^SPAR_RET_CUM("MSCATR:LC00000064_0102","41941" ,41941,D,GBP,1)&lt;/Q&gt;&lt;R&gt;1&lt;/R&gt;&lt;C&gt;1&lt;/C&gt;&lt;D xsi:type="xsd:double"&gt;0.29576985698784863&lt;/D&gt;&lt;/FQL&gt;&lt;FQL&gt;&lt;Q&gt;DUMMY^SPAR_RET_CUM("MSCATR:LC00000012_0102","41941" ,41941,D,GBP,1)&lt;/Q&gt;&lt;R&gt;1&lt;/R&gt;&lt;C&gt;1&lt;/C&gt;&lt;D xsi:type="xsd:double"&gt;0.48866101703655129&lt;/D&gt;&lt;/FQL&gt;&lt;FQL&gt;&lt;Q&gt;DUMMY^SPAR_RET_CUM("MSCATR:LC00000013_0102","41941" ,41941,D,GBP,1)&lt;/Q&gt;&lt;R&gt;1&lt;/R&gt;&lt;C&gt;1&lt;/C&gt;&lt;D xsi:type="xsd:double"&gt;0.55406612320498816&lt;/D&gt;&lt;/FQL&gt;&lt;FQL&gt;&lt;Q&gt;DUMMY^SPAR_RET_CUM("MSCATR:LC00002226_0102","41940" ,41940,D,GBP,1)&lt;/Q&gt;&lt;R&gt;1&lt;/R&gt;&lt;C&gt;1&lt;/C&gt;&lt;D xsi:type="xsd:double"&gt;0.038834079099681063&lt;/D&gt;&lt;/FQL&gt;&lt;FQL&gt;&lt;Q&gt;DUMMY^SPAR_RET_CUM("MSCATR:LC00000064_0102","41940" ,41940,D,GBP,1)&lt;/Q&gt;&lt;R&gt;1&lt;/R&gt;&lt;C&gt;1&lt;/C&gt;&lt;D xsi:type="xsd:double"&gt;0.055726056573957017&lt;/D&gt;&lt;/FQL&gt;&lt;FQL&gt;&lt;Q&gt;DUMMY^SPAR_RET_CUM("MSCATR:LC00000012_0102","41940" ,41940,D,GBP,1)&lt;/Q&gt;&lt;R&gt;1&lt;/R&gt;&lt;C&gt;1&lt;/C&gt;&lt;D xsi:type="xsd:double"&gt;0.10853954094722784&lt;/D&gt;&lt;/FQL&gt;&lt;FQL&gt;&lt;Q&gt;DUMMY^SPAR_RET_CUM("MSCATR:LC00000013_0102","41940" ,41940,D,GBP,1)&lt;/Q&gt;&lt;R&gt;1&lt;/R&gt;&lt;C&gt;1&lt;/C&gt;&lt;D xsi:type="xsd:double"&gt;0.12161064588496195&lt;/D&gt;&lt;/FQL&gt;&lt;FQL&gt;&lt;Q&gt;DUMMY^SPAR_RET_CUM("MSCATR:LC00002226_0102","41939" ,41939,D,GBP,1)&lt;/Q&gt;&lt;R&gt;1&lt;/R&gt;&lt;C&gt;1&lt;/C&gt;&lt;D xsi:type="xsd:double"&gt;0.01111370374133891&lt;/D&gt;&lt;/FQL&gt;&lt;FQL&gt;&lt;Q&gt;DUMMY^SPAR_RET_CUM("MSCATR:LC00000064_0102","41939" ,41939,D,GBP,1)&lt;/Q&gt;&lt;R&gt;1&lt;/R&gt;&lt;C&gt;1&lt;/C&gt;&lt;D xsi:type="xsd:double"&gt;0.027020098003527337&lt;/D&gt;&lt;/FQL&gt;&lt;FQL&gt;&lt;Q&gt;DUMMY^SPAR_RET_CUM("MSCATR:LC00000012_0102","41939" ,41939,D,GBP,1)&lt;/Q&gt;&lt;R&gt;1&lt;/R&gt;&lt;C&gt;1&lt;/C&gt;&lt;D xsi:type="xsd:double"&gt;0.00606809262835295&lt;/D&gt;&lt;/FQL&gt;&lt;FQL&gt;&lt;Q&gt;DUMMY^SPAR_RET_CUM("MSCATR:LC00000013_0102","41939" ,41939,D,GBP,1)&lt;/Q&gt;&lt;R&gt;1&lt;/R&gt;&lt;C&gt;1&lt;/C&gt;&lt;D xsi:type="xsd:double"&gt;0.06656414593018134&lt;/D&gt;&lt;/FQL&gt;&lt;FQL&gt;&lt;Q&gt;DUMMY^SPAR_RET_CUM("MSCATR:LC00002226_0102","41936" ,41936,D,GBP,1)&lt;/Q&gt;&lt;R&gt;1&lt;/R&gt;&lt;C&gt;1&lt;/C&gt;&lt;D xsi:type="xsd:double"&gt;0.080771440499538549&lt;/D&gt;&lt;/FQL&gt;&lt;FQL&gt;&lt;Q&gt;DUMMY^SPAR_RET_CUM("MSCATR:LC00000064_0102","41936" ,41936,D,GBP,1)&lt;/Q&gt;&lt;R&gt;1&lt;/R&gt;&lt;C&gt;1&lt;/C&gt;&lt;D xsi:type="xsd:double"&gt;0.1464404124275509&lt;/D&gt;&lt;/FQL&gt;&lt;FQL&gt;&lt;Q&gt;DUMMY^SPAR_RET_CUM("MSCATR:LC00000012_0102","41936" ,41936,D,GBP,1)&lt;/Q&gt;&lt;R&gt;1&lt;/R&gt;&lt;C&gt;1&lt;/C&gt;&lt;D xsi:type="xsd:double"&gt;0.27385213363038119&lt;/D&gt;&lt;/FQL&gt;&lt;FQL&gt;&lt;Q&gt;DUMMY^SPAR_RET_CUM("MSCATR:LC00000013_0102","41936" ,41936,D,GBP,1)&lt;/Q&gt;&lt;R&gt;1&lt;/R&gt;&lt;C&gt;1&lt;/C&gt;&lt;D xsi:type="xsd:double"&gt;0.23719182373320713&lt;/D&gt;&lt;/FQL&gt;&lt;FQL&gt;&lt;Q&gt;DUMMY^SPAR_RET_CUM("MSCATR:LC00002226_0102","41935" ,41935,D,GBP,1)&lt;/Q&gt;&lt;R&gt;1&lt;/R&gt;&lt;C&gt;1&lt;/C&gt;&lt;D xsi:type="xsd:double"&gt;0.13856947654202756&lt;/D&gt;&lt;/FQL&gt;&lt;FQL&gt;&lt;Q&gt;DUMMY^SPAR_RET_CUM("MSCATR:LC00000064_0102","41935" ,41935,D,GBP,1)&lt;/Q&gt;&lt;R&gt;1&lt;/R&gt;&lt;C&gt;1&lt;/C&gt;&lt;D xsi:type="xsd:double"&gt;0.23921083657654219&lt;/D&gt;&lt;/FQL&gt;&lt;FQL&gt;&lt;Q&gt;DUMMY^SPAR_RET_CUM("MSCATR:LC00000012_0102","41935" ,41935,D,GBP,1)&lt;/Q&gt;&lt;R&gt;1&lt;/R&gt;&lt;C&gt;1&lt;/C&gt;&lt;D xsi:type="xsd:double"&gt;0.26335560886407983&lt;/D&gt;&lt;/FQL&gt;&lt;FQL&gt;&lt;Q&gt;DUMMY^SPAR_RET_CUM("MSCATR:LC00000013_0102","41935" ,41935,D,GBP,1)&lt;/Q&gt;&lt;R&gt;1&lt;/R&gt;&lt;C&gt;1&lt;/C&gt;&lt;D xsi:type="xsd:double"&gt;0.28303698642324626&lt;/D&gt;&lt;/FQL&gt;&lt;FQL&gt;&lt;Q&gt;DUMMY^SPAR_RET_CUM("MSCATR:LC00002226_0102","41934" ,41934,D,GBP,1)&lt;/Q&gt;&lt;R&gt;1&lt;/R&gt;&lt;C&gt;1&lt;/C&gt;&lt;D xsi:type="xsd:double"&gt;0.3430938037902731&lt;/D&gt;&lt;/FQL&gt;&lt;FQL&gt;&lt;Q&gt;DUMMY^SPAR_RET_CUM("MSCATR:LC00000064_0102","41934" ,41934,D,GBP,1)&lt;/Q&gt;&lt;R&gt;1&lt;/R&gt;&lt;C&gt;1&lt;/C&gt;&lt;D xsi:type="xsd:double"&gt;0.55352310491485479&lt;/D&gt;&lt;/FQL&gt;&lt;FQL&gt;&lt;Q&gt;DUMMY^SPAR_RET_CUM("MSCATR:LC00000012_0102","41934" ,41934,D,GBP,1)&lt;/Q&gt;&lt;R&gt;1&lt;/R&gt;&lt;C&gt;1&lt;/C&gt;&lt;D xsi:type="xsd:double"&gt;0.86726221064707953&lt;/D&gt;&lt;/FQL&gt;&lt;FQL&gt;&lt;Q&gt;DUMMY^SPAR_RET_CUM("MSCATR:LC00000013_0102","41934" ,41934,D,GBP,1)&lt;/Q&gt;&lt;R&gt;1&lt;/R&gt;&lt;C&gt;1&lt;/C&gt;&lt;D xsi:type="xsd:double"&gt;0.82522473638375615&lt;/D&gt;&lt;/FQL&gt;&lt;FQL&gt;&lt;Q&gt;DUMMY^SPAR_RET_CUM("MSCATR:LC00002226_0102","41933" ,41933,D,GBP,1)&lt;/Q&gt;&lt;R&gt;1&lt;/R&gt;&lt;C&gt;1&lt;/C&gt;&lt;D xsi:type="xsd:double"&gt;0.2564272836296011&lt;/D&gt;&lt;/FQL&gt;&lt;FQL&gt;&lt;Q&gt;DUMMY^SPAR_RET_CUM("MSCATR:LC00000064_0102","41933" ,41933,D,GBP,1)&lt;/Q&gt;&lt;R&gt;1&lt;/R&gt;&lt;C&gt;1&lt;/C&gt;&lt;D xsi:type="xsd:double"&gt;0.35245152159610882&lt;/D&gt;&lt;/FQL&gt;&lt;FQL&gt;&lt;Q&gt;DUMMY^SPAR_RET_CUM("MSCATR:LC00000012_0102","41933" ,41933,D,GBP,1)&lt;/Q&gt;&lt;R&gt;1&lt;/R&gt;&lt;C&gt;1&lt;/C&gt;&lt;D xsi:type="xsd:double"&gt;0.59015563709983176&lt;/D&gt;&lt;/FQL&gt;&lt;FQL&gt;&lt;Q&gt;DUMMY^SPAR_RET_CUM("MSCATR:LC00000013_0102","41933" ,41933,D,GBP,1)&lt;/Q&gt;&lt;R&gt;1&lt;/R&gt;&lt;C&gt;1&lt;/C&gt;&lt;D xsi:type="xsd:double"&gt;0.5330359245264038&lt;/D&gt;&lt;/FQL&gt;&lt;FQL&gt;&lt;Q&gt;DUMMY^SPAR_RET_CUM("MSCATR:LC00002226_0102","41932" ,41932,D,GBP,1)&lt;/Q&gt;&lt;R&gt;1&lt;/R&gt;&lt;C&gt;1&lt;/C&gt;&lt;D xsi:type="xsd:double"&gt;0.14567054159129178&lt;/D&gt;&lt;/FQL&gt;&lt;FQL&gt;&lt;Q&gt;DUMMY^SPAR_RET_CUM("MSCATR:LC00000064_0102","41932" ,41932,D,GBP,1)&lt;/Q&gt;&lt;R&gt;1&lt;/R&gt;&lt;C&gt;1&lt;/C&gt;&lt;D xsi:type="xsd:double"&gt;0.35857467062969661&lt;/D&gt;&lt;/FQL&gt;&lt;FQL&gt;&lt;Q&gt;DUMMY^SPAR_RET_CUM("MSCATR:LC00000012_0102","41932" ,41932,D,GBP,1)&lt;/Q&gt;&lt;R&gt;1&lt;/R&gt;&lt;C&gt;1&lt;/C&gt;&lt;D xsi:type="xsd:double"&gt;0.52114479155180859&lt;/D&gt;&lt;/FQL&gt;&lt;FQL&gt;&lt;Q&gt;DUMMY^SPAR_RET_CUM("MSCATR:LC00000013_0102","41932" ,41932,D,GBP,1)&lt;/Q&gt;&lt;R&gt;1&lt;/R&gt;&lt;C&gt;1&lt;/C&gt;&lt;D xsi:type="xsd:double"&gt;0.44524950700424171&lt;/D&gt;&lt;/FQL&gt;&lt;FQL&gt;&lt;Q&gt;DUMMY^SPAR_RET_CUM("MSCATR:LC00002226_0102","41929" ,41929,D,GBP,1)&lt;/Q&gt;&lt;R&gt;1&lt;/R&gt;&lt;C&gt;1&lt;/C&gt;&lt;D xsi:type="xsd:double"&gt;-0.29186149515192383&lt;/D&gt;&lt;/FQL&gt;&lt;FQL&gt;&lt;Q&gt;DUMMY^SPAR_RET_CUM("MSCATR:LC00000064_0102","41929" ,41929,D,GBP,1)&lt;/Q&gt;&lt;R&gt;1&lt;/R&gt;&lt;C&gt;1&lt;/C&gt;&lt;D xsi:type="xsd:double"&gt;-0.27548171644387054&lt;/D&gt;&lt;/FQL&gt;&lt;FQL&gt;&lt;Q&gt;DUMMY^SPAR_RET_CUM("MSCATR:LC00000012_0102","41929" ,41929,D,GBP,1)&lt;/Q&gt;&lt;R&gt;1&lt;/R&gt;&lt;C&gt;1&lt;/C&gt;&lt;D xsi:type="xsd:double"&gt;-0.018206707695511692&lt;/D&gt;&lt;/FQL&gt;&lt;FQL&gt;&lt;Q&gt;DUMMY^SPAR_RET_CUM("MSCATR:LC00000013_0102","41929" ,41929,D,GBP,1)&lt;/Q&gt;&lt;R&gt;1&lt;/R&gt;&lt;C&gt;1&lt;/C&gt;&lt;D xsi:type="xsd:double"&gt;-0.11391580169551885&lt;/D&gt;&lt;/FQL&gt;&lt;FQL&gt;&lt;Q&gt;DUMMY^SPAR_RET_CUM("MSCATR:LC00002226_0102","41928" ,41928,D,GBP,1)&lt;/Q&gt;&lt;R&gt;1&lt;/R&gt;&lt;C&gt;1&lt;/C&gt;&lt;D xsi:type="xsd:double"&gt;-0.39308033878090454&lt;/D&gt;&lt;/FQL&gt;&lt;FQL&gt;&lt;Q&gt;DUMMY^SPAR_RET_CUM("MSCATR:LC00000064_0102","41928" ,41928,D,GBP,1)&lt;/Q&gt;&lt;R&gt;1&lt;/R&gt;&lt;C&gt;1&lt;/C&gt;&lt;D xsi:type="xsd:double"&gt;-0.64445444848703071&lt;/D&gt;&lt;/FQL&gt;&lt;FQL&gt;&lt;Q&gt;DUMMY^SPAR_RET_CUM("MSCATR:LC00000012_0102","41928" ,41928,D,GBP,1)&lt;/Q&gt;&lt;R&gt;1&lt;/R&gt;&lt;C&gt;1&lt;/C&gt;&lt;D xsi:type="xsd:double"&gt;-1.1607044571242176&lt;/D&gt;&lt;/FQL&gt;&lt;FQL&gt;&lt;Q&gt;DUMMY^SPAR_RET_CUM("MSCATR:LC00000013_0102","41928" ,41928,D,GBP,1)&lt;/Q&gt;&lt;R&gt;1&lt;/R&gt;&lt;C&gt;1&lt;/C&gt;&lt;D xsi:type="xsd:double"&gt;-1.0154545437390583&lt;/D&gt;&lt;/FQL&gt;&lt;FQL&gt;&lt;Q&gt;DUMMY^SPAR_RET_CUM("MSCATR:LC00002226_0102","41927" ,41927,D,GBP,1)&lt;/Q&gt;&lt;R&gt;1&lt;/R&gt;&lt;C&gt;1&lt;/C&gt;&lt;D xsi:type="xsd:double"&gt;0.023506376339299528&lt;/D&gt;&lt;/FQL&gt;&lt;FQL&gt;&lt;Q&gt;DUMMY^SPAR_RET_CUM("MSCATR:LC00000064_0102","41927" ,41927,D,GBP,1)&lt;/Q&gt;&lt;R&gt;1&lt;/R&gt;&lt;C&gt;1&lt;/C&gt;&lt;D xsi:type="xsd:double"&gt;-0.034141105134510852&lt;/D&gt;&lt;/FQL&gt;&lt;FQL&gt;&lt;Q&gt;DUMMY^SPAR_RET_CUM("MSCATR:LC00000012_0102","41927" ,41927,D,GBP,1)&lt;/Q&gt;&lt;R&gt;1&lt;/R&gt;&lt;C&gt;1&lt;/C&gt;&lt;D xsi:type="xsd:double"&gt;0.0024858446604936191&lt;/D&gt;&lt;/FQL&gt;&lt;FQL&gt;&lt;Q&gt;DUMMY^SPAR_RET_CUM("MSCATR:LC00000013_0102","41927" ,41927,D,GBP,1)&lt;/Q&gt;&lt;R&gt;1&lt;/R&gt;&lt;C&gt;1&lt;/C&gt;&lt;D xsi:type="xsd:double"&gt;-0.13759407226070497&lt;/D&gt;&lt;/FQL&gt;&lt;FQL&gt;&lt;Q&gt;DUMMY^SPAR_RET_CUM("MSCATR:LC00002226_0102","41926" ,41926,D,GBP,1)&lt;/Q&gt;&lt;R&gt;1&lt;/R&gt;&lt;C&gt;1&lt;/C&gt;&lt;D xsi:type="xsd:double"&gt;0.023597296931354705&lt;/D&gt;&lt;/FQL&gt;&lt;FQL&gt;&lt;Q&gt;DUMMY^SPAR_RET_CUM("MSCATR:LC00000064_0102","41926" ,41926,D,GBP,1)&lt;/Q&gt;&lt;R&gt;1&lt;/R&gt;&lt;C&gt;1&lt;/C&gt;&lt;D xsi:type="xsd:double"&gt;-0.10235762422909911&lt;/D&gt;&lt;/FQL&gt;&lt;FQL&gt;&lt;Q&gt;DUMMY^SPAR_RET_CUM("MSCATR:LC00000012_0102","41926" ,41926,D,GBP,1)&lt;/Q&gt;&lt;R&gt;1&lt;/R&gt;&lt;C&gt;1&lt;/C&gt;&lt;D xsi:type="xsd:double"&gt;-0.23065343633394964&lt;/D&gt;&lt;/FQL&gt;&lt;FQL&gt;&lt;Q&gt;DUMMY^SPAR_RET_CUM("MSCATR:LC00000013_0102","41926" ,41926,D,GBP,1)&lt;/Q&gt;&lt;R&gt;1&lt;/R&gt;&lt;C&gt;1&lt;/C&gt;&lt;D xsi:type="xsd:double"&gt;-0.32663025691359593&lt;/D&gt;&lt;/FQL&gt;&lt;FQL&gt;&lt;Q&gt;DUMMY^SPAR_RET_CUM("MSCATR:LC00002226_0102","41925" ,41925,D,GBP,1)&lt;/Q&gt;&lt;R&gt;1&lt;/R&gt;&lt;C&gt;1&lt;/C&gt;&lt;D xsi:type="xsd:double"&gt;-0.19345751628975227&lt;/D&gt;&lt;/FQL&gt;&lt;FQL&gt;&lt;Q&gt;DUMMY^SPAR_RET_CUM("MSCATR:LC00000064_0102","41925" ,41925,D,GBP,1)&lt;/Q&gt;&lt;R&gt;1&lt;/R&gt;&lt;C&gt;1&lt;/C&gt;&lt;D xsi:type="xsd:double"&gt;-0.42054300419511748&lt;/D&gt;&lt;/FQL&gt;&lt;FQL&gt;&lt;Q&gt;DUMMY^SPAR_RET_CUM("MSCATR:LC00000012_0102","41925" ,41925,D,GBP,1)&lt;/Q&gt;&lt;R&gt;1&lt;/R&gt;&lt;C&gt;1&lt;/C&gt;&lt;D xsi:type="xsd:double"&gt;-0.54019939504473813&lt;/D&gt;&lt;/FQL&gt;&lt;FQL&gt;&lt;Q&gt;DUMMY^SPAR_RET_CUM("MSCATR:LC00000013_0102","41925" ,41925,D,GBP,1)&lt;/Q&gt;&lt;R&gt;1&lt;/R&gt;&lt;C&gt;1&lt;/C&gt;&lt;D xsi:type="xsd:double"&gt;-0.67895427212085746&lt;/D&gt;&lt;/FQL&gt;&lt;FQL&gt;&lt;Q&gt;DUMMY^SPAR_RET_CUM("MSCATR:LC00002226_0102","41922" ,41922,D,GBP,1)&lt;/Q&gt;&lt;R&gt;1&lt;/R&gt;&lt;C&gt;1&lt;/C&gt;&lt;D xsi:type="xsd:double"&gt;-0.263264169761801&lt;/D&gt;&lt;/FQL&gt;&lt;FQL&gt;&lt;Q&gt;DUMMY^SPAR_RET_CUM("MSCATR:LC00000064_0102","41922" ,41922,D,GBP,1)&lt;/Q&gt;&lt;R&gt;1&lt;/R&gt;&lt;C&gt;1&lt;/C&gt;&lt;D xsi:type="xsd:double"&gt;-0.43814496243678169&lt;/D&gt;&lt;/FQL&gt;&lt;FQL&gt;&lt;Q&gt;DUMMY^SPAR_RET_CUM("MSCATR:LC00000012_0102","41922" ,41922,D,GBP,1)&lt;/Q&gt;&lt;R&gt;1&lt;/R&gt;&lt;C&gt;1&lt;/C&gt;&lt;D xsi:type="xsd:double"&gt;-0.81446112797833869&lt;/D&gt;&lt;/FQL&gt;&lt;FQL&gt;&lt;Q&gt;DUMMY^SPAR_RET_CUM("MSCATR:LC00000013_0102","41922" ,41922,D,GBP,1)&lt;/Q&gt;&lt;R&gt;1&lt;/R&gt;&lt;C&gt;1&lt;/C&gt;&lt;D xsi:type="xsd:double"&gt;-0.72317001157944372&lt;/D&gt;&lt;/FQL&gt;&lt;FQL&gt;&lt;Q&gt;DUMMY^SPAR_RET_CUM("MSCATR:LC00002226_0102","41921" ,41921,D,GBP,1)&lt;/Q&gt;&lt;R&gt;1&lt;/R&gt;&lt;C&gt;1&lt;/C&gt;&lt;D xsi:type="xsd:double"&gt;-0.06542901868701323&lt;/D&gt;&lt;/FQL&gt;&lt;FQL&gt;&lt;Q&gt;DUMMY^SPAR_RET_CUM("MSCATR:LC00000064_0102","41921" ,41921,D,GBP,1)&lt;/Q&gt;&lt;R&gt;1&lt;/R&gt;&lt;C&gt;1&lt;/C&gt;&lt;D xsi:type="xsd:double"&gt;-0.15485274958514372&lt;/D&gt;&lt;/FQL&gt;&lt;FQL&gt;&lt;Q&gt;DUMMY^SPAR_RET_CUM("MSCATR:LC00000012_0102","41921" ,41921,D,GBP,1)&lt;/Q&gt;&lt;R&gt;1&lt;/R&gt;&lt;C&gt;1&lt;/C&gt;&lt;D xsi:type="xsd:double"&gt;-0.16892457638254532&lt;/D&gt;&lt;/FQL&gt;&lt;FQL&gt;&lt;Q&gt;DUMMY^SPAR_RET_CUM("MSCATR:LC00000013_0102","41921" ,41921,D,GBP,1)&lt;/Q&gt;&lt;R&gt;1&lt;/R&gt;&lt;C&gt;1&lt;/C&gt;&lt;D xsi:type="xsd:double"&gt;-0.1966322318985303&lt;/D&gt;&lt;/FQL&gt;&lt;FQL&gt;&lt;Q&gt;DUMMY^SPAR_RET_CUM("MSCATR:LC00002226_0102","41920" ,41920,D,GBP,1)&lt;/Q&gt;&lt;R&gt;1&lt;/R&gt;&lt;C&gt;1&lt;/C&gt;&lt;D xsi:type="xsd:double"&gt;-0.089316034001529765&lt;/D&gt;&lt;/FQL&gt;&lt;FQL&gt;&lt;Q&gt;DUMMY^SPAR_RET_CUM("MSCATR:LC00000064_0102","41920" ,41920,D,GBP,1)&lt;/Q&gt;&lt;R&gt;1&lt;/R&gt;&lt;C&gt;1&lt;/C&gt;&lt;D xsi:type="xsd:double"&gt;-0.29075619407289421&lt;/D&gt;&lt;/FQL&gt;&lt;FQL&gt;&lt;Q&gt;DUMMY^SPAR_RET_CUM("MSCATR:LC00000012_0102","41920" ,41920,D,GBP,1)&lt;/Q&gt;&lt;R&gt;1&lt;/R&gt;&lt;C&gt;1&lt;/C&gt;&lt;D xsi:type="xsd:double"&gt;-0.58739251387022184&lt;/D&gt;&lt;/FQL&gt;&lt;FQL&gt;&lt;Q&gt;DUMMY^SPAR_RET_CUM("MSCATR:LC00000013_0102","41920" ,41920,D,GBP,1)&lt;/Q&gt;&lt;R&gt;1&lt;/R&gt;&lt;C&gt;1&lt;/C&gt;&lt;D xsi:type="xsd:double"&gt;-0.58142032609065364&lt;/D&gt;&lt;/FQL&gt;&lt;FQL&gt;&lt;Q&gt;DUMMY^SPAR_RET_CUM("MSCATR:LC00002226_0102","41919" ,41919,D,GBP,1)&lt;/Q&gt;&lt;R&gt;1&lt;/R&gt;&lt;C&gt;1&lt;/C&gt;&lt;D xsi:type="xsd:double"&gt;-0.00049214368966765676&lt;/D&gt;&lt;/FQL&gt;&lt;FQL&gt;&lt;Q&gt;DUMMY^SPAR_RET_CUM("MSCATR:LC00000064_0102","41919" ,41919,D,GBP,1)&lt;/Q&gt;&lt;R&gt;1&lt;/R&gt;&lt;C&gt;1&lt;/C&gt;&lt;D xsi:type="xsd:double"&gt;-0.017225345446014728&lt;/D&gt;&lt;/FQL&gt;&lt;FQL&gt;&lt;Q&gt;DUMMY^SPAR_RET_CUM("MSCATR:LC00000012_0102","41919" ,41919,D,GBP,1)&lt;/Q&gt;&lt;R&gt;1&lt;/R&gt;&lt;C&gt;1&lt;/C&gt;&lt;D xsi:type="xsd:double"&gt;-0.19075256587357536&lt;/D&gt;&lt;/FQL&gt;&lt;FQL&gt;&lt;Q&gt;DUMMY^SPAR_RET_CUM("MSCATR:LC00000013_0102","41919" ,41919,D,GBP,1)&lt;/Q&gt;&lt;R&gt;1&lt;/R&gt;&lt;C&gt;1&lt;/C&gt;&lt;D xsi:type="xsd:double"&gt;-0.17604531937607248&lt;/D&gt;&lt;/FQL&gt;&lt;FQL&gt;&lt;Q&gt;DUMMY^SPAR_RET_CUM("MSCATR:LC00002226_0102","41918" ,41918,D,GBP,1)&lt;/Q&gt;&lt;R&gt;1&lt;/R&gt;&lt;C&gt;1&lt;/C&gt;&lt;D xsi:type="xsd:double"&gt;0.1636250582614629&lt;/D&gt;&lt;/FQL&gt;&lt;FQL&gt;&lt;Q&gt;DUMMY^SPAR_RET_CUM("MSCATR:LC00000064_0102","41918" ,41918,D,GBP,1)&lt;/Q&gt;&lt;R&gt;1&lt;/R&gt;&lt;C&gt;1&lt;/C&gt;&lt;D xsi:type="xsd:double"&gt;0.26974556960412954&lt;/D&gt;&lt;/FQL&gt;&lt;FQL&gt;&lt;Q&gt;DUMMY^SPAR_RET_CUM("MSCATR:LC00000012_0102","41918" ,41918,D,GBP,1)&lt;/Q&gt;&lt;R&gt;1&lt;/R&gt;&lt;C&gt;1&lt;/C&gt;&lt;D xsi:type="xsd:double"&gt;0.49478641063640527&lt;/D&gt;&lt;/FQL&gt;&lt;FQL&gt;&lt;Q&gt;DUMMY^SPAR_RET_CUM("MSCATR:LC00000013_0102","41918" ,41918,D,GBP,1)&lt;/Q&gt;&lt;R&gt;1&lt;/R&gt;&lt;C&gt;1&lt;/C&gt;&lt;D xsi:type="xsd:double"&gt;0.50946222147911779&lt;/D&gt;&lt;/FQL&gt;&lt;FQL&gt;&lt;Q&gt;DUMMY^SPAR_RET_CUM("MSCATR:LC00002226_0102","41915" ,41915,D,GBP,1)&lt;/Q&gt;&lt;R&gt;1&lt;/R&gt;&lt;C&gt;1&lt;/C&gt;&lt;D xsi:type="xsd:double"&gt;-0.080846208431717415&lt;/D&gt;&lt;/FQL&gt;&lt;FQL&gt;&lt;Q&gt;DUMMY^SPAR_RET_CUM("MSCATR:LC00000064_0102","41915" ,41915,D,GBP,1)&lt;/Q&gt;&lt;R&gt;1&lt;/R&gt;&lt;C&gt;1&lt;/C&gt;&lt;D xsi:type="xsd:double"&gt;-0.16127647487339525&lt;/D&gt;&lt;/FQL&gt;&lt;FQL&gt;&lt;Q&gt;DUMMY^SPAR_RET_CUM("MSCATR:LC00000012_0102","41915" ,41915,D,GBP,1)&lt;/Q&gt;&lt;R&gt;1&lt;/R&gt;&lt;C&gt;1&lt;/C&gt;&lt;D xsi:type="xsd:double"&gt;-0.1869403280670312&lt;/D&gt;&lt;/FQL&gt;&lt;FQL&gt;&lt;Q&gt;DUMMY^SPAR_RET_CUM("MSCATR:LC00000013_0102","41915" ,41915,D,GBP,1)&lt;/Q&gt;&lt;R&gt;1&lt;/R&gt;&lt;C&gt;1&lt;/C&gt;&lt;D xsi:type="xsd:double"&gt;-0.13414478944523411&lt;/D&gt;&lt;/FQL&gt;&lt;FQL&gt;&lt;Q&gt;DUMMY^SPAR_RET_CUM("MSCATR:LC00002226_0102","41914" ,41914,D,GBP,1)&lt;/Q&gt;&lt;R&gt;1&lt;/R&gt;&lt;C&gt;1&lt;/C&gt;&lt;D xsi:type="xsd:double"&gt;-0.09444642786844426&lt;/D&gt;&lt;/FQL&gt;&lt;FQL&gt;&lt;Q&gt;DUMMY^SPAR_RET_CUM("MSCATR:LC00000064_0102","41914" ,41914,D,GBP,1)&lt;/Q&gt;&lt;R&gt;1&lt;/R&gt;&lt;C&gt;1&lt;/C&gt;&lt;D xsi:type="xsd:double"&gt;-0.28210740615989272&lt;/D&gt;&lt;/FQL&gt;&lt;FQL&gt;&lt;Q&gt;DUMMY^SPAR_RET_CUM("MSCATR:LC00000012_0102","41914" ,41914,D,GBP,1)&lt;/Q&gt;&lt;R&gt;1&lt;/R&gt;&lt;C&gt;1&lt;/C&gt;&lt;D xsi:type="xsd:double"&gt;-0.54131473918799244&lt;/D&gt;&lt;/FQL&gt;&lt;FQL&gt;&lt;Q&gt;DUMMY^SPAR_RET_CUM("MSCATR:LC00000013_0102","41914" ,41914,D,GBP,1)&lt;/Q&gt;&lt;R&gt;1&lt;/R&gt;&lt;C&gt;1&lt;/C&gt;&lt;D xsi:type="xsd:double"&gt;-0.53007337808212984&lt;/D&gt;&lt;/FQL&gt;&lt;FQL&gt;&lt;Q&gt;DUMMY^SPAR_RET_CUM("MSCATR:LC00002226_0102","41913" ,41913,D,GBP,1)&lt;/Q&gt;&lt;R&gt;1&lt;/R&gt;&lt;C&gt;1&lt;/C&gt;&lt;D xsi:type="xsd:double"&gt;-0.028414088434480789&lt;/D&gt;&lt;/FQL&gt;&lt;FQL&gt;&lt;Q&gt;DUMMY^SPAR_RET_CUM("MSCATR:LC00000064_0102","41913" ,41913,D,GBP,1)&lt;/Q&gt;&lt;R&gt;1&lt;/R&gt;&lt;C&gt;1&lt;/C&gt;&lt;D xsi:type="xsd:double"&gt;-0.074297452034444156&lt;/D&gt;&lt;/FQL&gt;&lt;FQL&gt;&lt;Q&gt;DUMMY^SPAR_RET_CUM("MSCATR:LC00000012_0102","41913" ,41913,D,GBP,1)&lt;/Q&gt;&lt;R&gt;1&lt;/R&gt;&lt;C&gt;1&lt;/C&gt;&lt;D xsi:type="xsd:double"&gt;-0.18889082563213755&lt;/D&gt;&lt;/FQL&gt;&lt;FQL&gt;&lt;Q&gt;DUMMY^SPAR_RET_CUM("MSCATR:LC00000013_0102","41913" ,41913,D,GBP,1)&lt;/Q&gt;&lt;R&gt;1&lt;/R&gt;&lt;C&gt;1&lt;/C&gt;&lt;D xsi:type="xsd:double"&gt;-0.22320256942327532&lt;/D&gt;&lt;/FQL&gt;&lt;FQL&gt;&lt;Q&gt;DUMMY^SPAR_RET_CUM("MSCATR:LC00002226_0102","41912" ,41912,D,GBP,1)&lt;/Q&gt;&lt;R&gt;1&lt;/R&gt;&lt;C&gt;1&lt;/C&gt;&lt;D xsi:type="xsd:double"&gt;-0.004461236939856672&lt;/D&gt;&lt;/FQL&gt;&lt;FQL&gt;&lt;Q&gt;DUMMY^SPAR_RET_CUM("MSCATR:LC00000064_0102","41912" ,41912,D,GBP,1)&lt;/Q&gt;&lt;R&gt;1&lt;/R&gt;&lt;C&gt;1&lt;/C&gt;&lt;D xsi:type="xsd:double"&gt;-0.012250687460746423&lt;/D&gt;&lt;/FQL&gt;&lt;FQL&gt;&lt;Q&gt;DUMMY^SPAR_RET_CUM("MSCATR:LC00000012_0102","41912" ,41912,D,GBP,1)&lt;/Q&gt;&lt;R&gt;1&lt;/R&gt;&lt;C&gt;1&lt;/C&gt;&lt;D xsi:type="xsd:double"&gt;-0.0022919034644797165&lt;/D&gt;&lt;/FQL&gt;&lt;FQL&gt;&lt;Q&gt;DUMMY^SPAR_RET_CUM("MSCATR:LC00000013_0102","41912" ,41912,D,GBP,1)&lt;/Q&gt;&lt;R&gt;1&lt;/R&gt;&lt;C&gt;1&lt;/C&gt;&lt;D xsi:type="xsd:double"&gt;-0.055147501494035023&lt;/D&gt;&lt;/FQL&gt;&lt;FQL&gt;&lt;Q&gt;DUMMY^SPAR_RET_CUM("MSCATR:LC00002226_0102","41911" ,41911,D,GBP,1)&lt;/Q&gt;&lt;R&gt;1&lt;/R&gt;&lt;C&gt;1&lt;/C&gt;&lt;D xsi:type="xsd:double"&gt;-0.10340045494844352&lt;/D&gt;&lt;/FQL&gt;&lt;FQL&gt;&lt;Q&gt;DUMMY^SPAR_RET_CUM("MSCATR:LC00000064_0102","41911" ,41911,D,GBP,1)&lt;/Q&gt;&lt;R&gt;1&lt;/R&gt;&lt;C&gt;1&lt;/C&gt;&lt;D xsi:type="xsd:double"&gt;-0.15507203152893556&lt;/D&gt;&lt;/FQL&gt;&lt;FQL&gt;&lt;Q&gt;DUMMY^SPAR_RET_CUM("MSCATR:LC00000012_0102","41911" ,41911,D,GBP,1)&lt;/Q&gt;&lt;R&gt;1&lt;/R&gt;&lt;C&gt;1&lt;/C&gt;&lt;D xsi:type="xsd:double"&gt;-0.095241474436513762&lt;/D&gt;&lt;/FQL&gt;&lt;FQL&gt;&lt;Q&gt;DUMMY^SPAR_RET_CUM("MSCATR:LC00000013_0102","41911" ,41911,D,GBP,1)&lt;/Q&gt;&lt;R&gt;1&lt;/R&gt;&lt;C&gt;1&lt;/C&gt;&lt;D xsi:type="xsd:double"&gt;-0.13205139359122597&lt;/D&gt;&lt;/FQL&gt;&lt;FQL&gt;&lt;Q&gt;DUMMY^SPAR_RET_CUM("MSCATR:LC00002226_0102","41908" ,41908,D,GBP,1)&lt;/Q&gt;&lt;R&gt;1&lt;/R&gt;&lt;C&gt;1&lt;/C&gt;&lt;D xsi:type="xsd:double"&gt;-0.086245107444060665&lt;/D&gt;&lt;/FQL&gt;&lt;FQL&gt;&lt;Q&gt;DUMMY^SPAR_RET_CUM("MSCATR:LC00000064_0102","41908" ,41908,D,GBP,1)&lt;/Q&gt;&lt;R&gt;1&lt;/R&gt;&lt;C&gt;1&lt;/C&gt;&lt;D xsi:type="xsd:double"&gt;-0.14461783781045678&lt;/D&gt;&lt;/FQL&gt;&lt;FQL&gt;&lt;Q&gt;DUMMY^SPAR_RET_CUM("MSCATR:LC00000012_0102","41908" ,41908,D,GBP,1)&lt;/Q&gt;&lt;R&gt;1&lt;/R&gt;&lt;C&gt;1&lt;/C&gt;&lt;D xsi:type="xsd:double"&gt;-0.33270851217600539&lt;/D&gt;&lt;/FQL&gt;&lt;FQL&gt;&lt;Q&gt;DUMMY^SPAR_RET_CUM("MSCATR:LC00000013_0102","41908" ,41908,D,GBP,1)&lt;/Q&gt;&lt;R&gt;1&lt;/R&gt;&lt;C&gt;1&lt;/C&gt;&lt;D xsi:type="xsd:double"&gt;-0.3199317193793183&lt;/D&gt;&lt;/FQL&gt;&lt;FQL&gt;&lt;Q&gt;DUMMY^SPAR_RET_CUM("MSCATR:LC00002226_0102","41907" ,41907,D,GBP,1)&lt;/Q&gt;&lt;R&gt;1&lt;/R&gt;&lt;C&gt;1&lt;/C&gt;&lt;D xsi:type="xsd:double"&gt;0.069328553300129769&lt;/D&gt;&lt;/FQL&gt;&lt;FQL&gt;&lt;Q&gt;DUMMY^SPAR_RET_CUM("MSCATR:LC00000064_0102","41907" ,41907,D,GBP,1)&lt;/Q&gt;&lt;R&gt;1&lt;/R&gt;&lt;C&gt;1&lt;/C&gt;&lt;D xsi:type="xsd:double"&gt;0.075055453720951348&lt;/D&gt;&lt;/FQL&gt;&lt;FQL&gt;&lt;Q&gt;DUMMY^SPAR_RET_CUM("MSCATR:LC00000012_0102","41907" ,41907,D,GBP,1)&lt;/Q&gt;&lt;R&gt;1&lt;/R&gt;&lt;C&gt;1&lt;/C&gt;&lt;D xsi:type="xsd:double"&gt;0.21874576794864709&lt;/D&gt;&lt;/FQL&gt;&lt;FQL&gt;&lt;Q&gt;DUMMY^SPAR_RET_CUM("MSCATR:LC00000013_0102","41907" ,41907,D,GBP,1)&lt;/Q&gt;&lt;R&gt;1&lt;/R&gt;&lt;C&gt;1&lt;/C&gt;&lt;D xsi:type="xsd:double"&gt;0.1825836032169903&lt;/D&gt;&lt;/FQL&gt;&lt;FQL&gt;&lt;Q&gt;DUMMY^SPAR_RET_CUM("MSCATR:LC00002226_0102","41906" ,41906,D,GBP,1)&lt;/Q&gt;&lt;R&gt;1&lt;/R&gt;&lt;C&gt;1&lt;/C&gt;&lt;D xsi:type="xsd:double"&gt;-0.17855910681887632&lt;/D&gt;&lt;/FQL&gt;&lt;FQL&gt;&lt;Q&gt;DUMMY^SPAR_RET_CUM("MSCATR:LC00000064_0102","41906" ,41906,D,GBP,1)&lt;/Q&gt;&lt;R&gt;1&lt;/R&gt;&lt;C&gt;1&lt;/C&gt;&lt;D xsi:type="xsd:double"&gt;-0.308015199231082&lt;/D&gt;&lt;/FQL&gt;&lt;FQL&gt;&lt;Q&gt;DUMMY^SPAR_RET_CUM("MSCATR:LC00000012_0102","41906" ,41906,D,GBP,1)&lt;/Q&gt;&lt;R&gt;1&lt;/R&gt;&lt;C&gt;1&lt;/C&gt;&lt;D xsi:type="xsd:double"&gt;-0.407183635872832&lt;/D&gt;&lt;/FQL&gt;&lt;FQL&gt;&lt;Q&gt;DUMMY^SPAR_RET_CUM("MSCATR:LC00000013_0102","41906" ,41906,D,GBP,1)&lt;/Q&gt;&lt;R&gt;1&lt;/R&gt;&lt;C&gt;1&lt;/C&gt;&lt;D xsi:type="xsd:double"&gt;-0.36835298860156129&lt;/D&gt;&lt;/FQL&gt;&lt;FQL&gt;&lt;Q&gt;DUMMY^SPAR_RET_CUM("MSCATR:LC00002226_0102","41905" ,41905,D,GBP,1)&lt;/Q&gt;&lt;R&gt;1&lt;/R&gt;&lt;C&gt;1&lt;/C&gt;&lt;D xsi:type="xsd:double"&gt;-0.20201331441417336&lt;/D&gt;&lt;/FQL&gt;&lt;FQL&gt;&lt;Q&gt;DUMMY^SPAR_RET_CUM("MSCATR:LC00000064_0102","41905" ,41905,D,GBP,1)&lt;/Q&gt;&lt;R&gt;1&lt;/R&gt;&lt;C&gt;1&lt;/C&gt;&lt;D xsi:type="xsd:double"&gt;-0.37097474477825187&lt;/D&gt;&lt;/FQL&gt;&lt;FQL&gt;&lt;Q&gt;DUMMY^SPAR_RET_CUM("MSCATR:LC00000012_0102","41905" ,41905,D,GBP,1)&lt;/Q&gt;&lt;R&gt;1&lt;/R&gt;&lt;C&gt;1&lt;/C&gt;&lt;D xsi:type="xsd:double"&gt;-0.63486156655500059&lt;/D&gt;&lt;/FQL&gt;&lt;FQL&gt;&lt;Q&gt;DUMMY^SPAR_RET_CUM("MSCATR:LC00000013_0102","41905" ,41905,D,GBP,1)&lt;/Q&gt;&lt;R&gt;1&lt;/R&gt;&lt;C&gt;1&lt;/C&gt;&lt;D xsi:type="xsd:double"&gt;-0.5984272026278159&lt;/D&gt;&lt;/FQL&gt;&lt;FQL&gt;&lt;Q&gt;DUMMY^SPAR_RET_CUM("MSCATR:LC00002226_0102","41904" ,41904,D,GBP,1)&lt;/Q&gt;&lt;R&gt;1&lt;/R&gt;&lt;C&gt;1&lt;/C&gt;&lt;D xsi:type="xsd:double"&gt;0.081333882428547&lt;/D&gt;&lt;/FQL&gt;&lt;FQL&gt;&lt;Q&gt;DUMMY^SPAR_RET_CUM("MSCATR:LC00000064_0102","41904" ,41904,D,GBP,1)&lt;/Q&gt;&lt;R&gt;1&lt;/R&gt;&lt;C&gt;1&lt;/C&gt;&lt;D xsi:type="xsd:double"&gt;0.026895612110400258&lt;/D&gt;&lt;/FQL&gt;&lt;FQL&gt;&lt;Q&gt;DUMMY^SPAR_RET_CUM("MSCATR:LC00000012_0102","41904" ,41904,D,GBP,1)&lt;/Q&gt;&lt;R&gt;1&lt;/R&gt;&lt;C&gt;1&lt;/C&gt;&lt;D xsi:type="xsd:double"&gt;-0.080192228017250677&lt;/D&gt;&lt;/FQL&gt;&lt;FQL&gt;&lt;Q&gt;DUMMY^SPAR_RET_CUM("MSCATR:LC00000013_0102","41904" ,41904,D,GBP,1)&lt;/Q&gt;&lt;R&gt;1&lt;/R&gt;&lt;C&gt;1&lt;/C&gt;&lt;D xsi:type="xsd:double"&gt;-0.11566198349725054&lt;/D&gt;&lt;/FQL&gt;&lt;FQL&gt;&lt;Q&gt;DUMMY^SPAR_RET_CUM("MSCATR:LC00002226_0102","41901" ,41901,D,GBP,1)&lt;/Q&gt;&lt;R&gt;1&lt;/R&gt;&lt;C&gt;1&lt;/C&gt;&lt;D xsi:type="xsd:double"&gt;0.13597760352963562&lt;/D&gt;&lt;/FQL&gt;&lt;FQL&gt;&lt;Q&gt;DUMMY^SPAR_RET_CUM("MSCATR:LC00000064_0102","41901" ,41901,D,GBP,1)&lt;/Q&gt;&lt;R&gt;1&lt;/R&gt;&lt;C&gt;1&lt;/C&gt;&lt;D xsi:type="xsd:double"&gt;0.17865509597927431&lt;/D&gt;&lt;/FQL&gt;&lt;FQL&gt;&lt;Q&gt;DUMMY^SPAR_RET_CUM("MSCATR:LC00000012_0102","41901" ,41901,D,GBP,1)&lt;/Q&gt;&lt;R&gt;1&lt;/R&gt;&lt;C&gt;1&lt;/C&gt;&lt;D xsi:type="xsd:double"&gt;0.30182465845667306&lt;/D&gt;&lt;/FQL&gt;&lt;FQL&gt;&lt;Q&gt;DUMMY^SPAR_RET_CUM("MSCATR:LC00000013_0102","41901" ,41901,D,GBP,1)&lt;/Q&gt;&lt;R&gt;1&lt;/R&gt;&lt;C&gt;1&lt;/C&gt;&lt;D xsi:type="xsd:double"&gt;0.20503374892468784&lt;/D&gt;&lt;/FQL&gt;&lt;FQL&gt;&lt;Q&gt;DUMMY^SPAR_RET_CUM("MSCATR:LC00002226_0102","41900" ,41900,D,GBP,1)&lt;/Q&gt;&lt;R&gt;1&lt;/R&gt;&lt;C&gt;1&lt;/C&gt;&lt;D xsi:type="xsd:double"&gt;-0.067444298869190344&lt;/D&gt;&lt;/FQL&gt;&lt;FQL&gt;&lt;Q&gt;DUMMY^SPAR_RET_CUM("MSCATR:LC00000064_0102","41900" ,41900,D,GBP,1)&lt;/Q&gt;&lt;R&gt;1&lt;/R&gt;&lt;C&gt;1&lt;/C&gt;&lt;D xsi:type="xsd:double"&gt;-0.01391216678846563&lt;/D&gt;&lt;/FQL&gt;&lt;FQL&gt;&lt;Q&gt;DUMMY^SPAR_RET_CUM("MSCATR:LC00000012_0102","41900" ,41900,D,GBP,1)&lt;/Q&gt;&lt;R&gt;1&lt;/R&gt;&lt;C&gt;1&lt;/C&gt;&lt;D xsi:type="xsd:double"&gt;-0.032470705277931611&lt;/D&gt;&lt;/FQL&gt;&lt;FQL&gt;&lt;Q&gt;DUMMY^SPAR_RET_CUM("MSCATR:LC00000013_0102","41900" ,41900,D,GBP,1)&lt;/Q&gt;&lt;R&gt;1&lt;/R&gt;&lt;C&gt;1&lt;/C&gt;&lt;D xsi:type="xsd:double"&gt;-0.042159081237180818&lt;/D&gt;&lt;/FQL&gt;&lt;FQL&gt;&lt;Q&gt;DUMMY^SPAR_RET_CUM("MSCATR:LC00002226_0102","41899" ,41899,D,GBP,1)&lt;/Q&gt;&lt;R&gt;1&lt;/R&gt;&lt;C&gt;1&lt;/C&gt;&lt;D xsi:type="xsd:double"&gt;-0.050481662299639574&lt;/D&gt;&lt;/FQL&gt;&lt;FQL&gt;&lt;Q&gt;DUMMY^SPAR_RET_CUM("MSCATR:LC00000064_0102","41899" ,41899,D,GBP,1)&lt;/Q&gt;&lt;R&gt;1&lt;/R&gt;&lt;C&gt;1&lt;/C&gt;&lt;D xsi:type="xsd:double"&gt;-0.041487486673974505&lt;/D&gt;&lt;/FQL&gt;&lt;FQL&gt;&lt;Q&gt;DUMMY^SPAR_RET_CUM("MSCATR:LC00000012_0102","41899" ,41899,D,GBP,1)&lt;/Q&gt;&lt;R&gt;1&lt;/R&gt;&lt;C&gt;1&lt;/C&gt;&lt;D xsi:type="xsd:double"&gt;-0.014710210208457308&lt;/D&gt;&lt;/FQL&gt;&lt;FQL&gt;&lt;Q&gt;DUMMY^SPAR_RET_CUM("MSCATR:LC00000013_0102","41899" ,41899,D,GBP,1)&lt;/Q&gt;&lt;R&gt;1&lt;/R&gt;&lt;C&gt;1&lt;/C&gt;&lt;D xsi:type="xsd:double"&gt;-0.066961045088809179&lt;/D&gt;&lt;/FQL&gt;&lt;FQL&gt;&lt;Q&gt;DUMMY^SPAR_RET_CUM("MSCATR:LC00002226_0102","41898" ,41898,D,GBP,1)&lt;/Q&gt;&lt;R&gt;1&lt;/R&gt;&lt;C&gt;1&lt;/C&gt;&lt;D xsi:type="xsd:double"&gt;-0.11165119733926865&lt;/D&gt;&lt;/FQL&gt;&lt;FQL&gt;&lt;Q&gt;DUMMY^SPAR_RET_CUM("MSCATR:LC00000064_0102","41898" ,41898,D,GBP,1)&lt;/Q&gt;&lt;R&gt;1&lt;/R&gt;&lt;C&gt;1&lt;/C&gt;&lt;D xsi:type="xsd:double"&gt;-0.15771285390191459&lt;/D&gt;&lt;/FQL&gt;&lt;FQL&gt;&lt;Q&gt;DUMMY^SPAR_RET_CUM("MSCATR:LC00000012_0102","41898" ,41898,D,GBP,1)&lt;/Q&gt;&lt;R&gt;1&lt;/R&gt;&lt;C&gt;1&lt;/C&gt;&lt;D xsi:type="xsd:double"&gt;-0.21875204235605184&lt;/D&gt;&lt;/FQL&gt;&lt;FQL&gt;&lt;Q&gt;DUMMY^SPAR_RET_CUM("MSCATR:LC00000013_0102","41898" ,41898,D,GBP,1)&lt;/Q&gt;&lt;R&gt;1&lt;/R&gt;&lt;C&gt;1&lt;/C&gt;&lt;D xsi:type="xsd:double"&gt;-0.20169103743384875&lt;/D&gt;&lt;/FQL&gt;&lt;FQL&gt;&lt;Q&gt;DUMMY^SPAR_RET_CUM("MSCATR:LC00002226_0102","41897" ,41897,D,GBP,1)&lt;/Q&gt;&lt;R&gt;1&lt;/R&gt;&lt;C&gt;1&lt;/C&gt;&lt;D xsi:type="xsd:double"&gt;-0.11442278274252926&lt;/D&gt;&lt;/FQL&gt;&lt;FQL&gt;&lt;Q&gt;DUMMY^SPAR_RET_CUM("MSCATR:LC00000064_0102","41897" ,41897,D,GBP,1)&lt;/Q&gt;&lt;R&gt;1&lt;/R&gt;&lt;C&gt;1&lt;/C&gt;&lt;D xsi:type="xsd:double"&gt;-0.12205970873911953&lt;/D&gt;&lt;/FQL&gt;&lt;FQL&gt;&lt;Q&gt;DUMMY^SPAR_RET_CUM("MSCATR:LC00000012_0102","41897" ,41897,D,GBP,1)&lt;/Q&gt;&lt;R&gt;1&lt;/R&gt;&lt;C&gt;1&lt;/C&gt;&lt;D xsi:type="xsd:double"&gt;-0.18853264025937566&lt;/D&gt;&lt;/FQL&gt;&lt;FQL&gt;&lt;Q&gt;DUMMY^SPAR_RET_CUM("MSCATR:LC00000013_0102","41897" ,41897,D,GBP,1)&lt;/Q&gt;&lt;R&gt;1&lt;/R&gt;&lt;C&gt;1&lt;/C&gt;&lt;D xsi:type="xsd:double"&gt;-0.22297498670564853&lt;/D&gt;&lt;/FQL&gt;&lt;FQL&gt;&lt;Q&gt;DUMMY^SPAR_RET_CUM("MSCATR:LC00002226_0102","41894" ,41894,D,GBP,1)&lt;/Q&gt;&lt;R&gt;1&lt;/R&gt;&lt;C&gt;1&lt;/C&gt;&lt;D xsi:type="xsd:double"&gt;-0.049247654881601211&lt;/D&gt;&lt;/FQL&gt;&lt;FQL&gt;&lt;Q&gt;DUMMY^SPAR_RET_CUM("MSCATR:LC00000064_0102","41894" ,41894,D,GBP,1)&lt;/Q&gt;&lt;R&gt;1&lt;/R&gt;&lt;C&gt;1&lt;/C&gt;&lt;D xsi:type="xsd:double"&gt;-0.12479079618363809&lt;/D&gt;&lt;/FQL&gt;&lt;FQL&gt;&lt;Q&gt;DUMMY^SPAR_RET_CUM("MSCATR:LC00000012_0102","41894" ,41894,D,GBP,1)&lt;/Q&gt;&lt;R&gt;1&lt;/R&gt;&lt;C&gt;1&lt;/C&gt;&lt;D xsi:type="xsd:double"&gt;-0.099931668651931371&lt;/D&gt;&lt;/FQL&gt;&lt;FQL&gt;&lt;Q&gt;DUMMY^SPAR_RET_CUM("MSCATR:LC00000013_0102","41894" ,41894,D,GBP,1)&lt;/Q&gt;&lt;R&gt;1&lt;/R&gt;&lt;C&gt;1&lt;/C&gt;&lt;D xsi:type="xsd:double"&gt;-0.11433723986573607&lt;/D&gt;&lt;/FQL&gt;&lt;FQL&gt;&lt;Q&gt;DUMMY^SPAR_RET_CUM("MSCATR:LC00002226_0102","41893" ,41893,D,GBP,1)&lt;/Q&gt;&lt;R&gt;1&lt;/R&gt;&lt;C&gt;1&lt;/C&gt;&lt;D xsi:type="xsd:double"&gt;-0.20952390559823009&lt;/D&gt;&lt;/FQL&gt;&lt;FQL&gt;&lt;Q&gt;DUMMY^SPAR_RET_CUM("MSCATR:LC00000064_0102","41893" ,41893,D,GBP,1)&lt;/Q&gt;&lt;R&gt;1&lt;/R&gt;&lt;C&gt;1&lt;/C&gt;&lt;D xsi:type="xsd:double"&gt;-0.23899441129013876&lt;/D&gt;&lt;/FQL&gt;&lt;FQL&gt;&lt;Q&gt;DUMMY^SPAR_RET_CUM("MSCATR:LC00000012_0102","41893" ,41893,D,GBP,1)&lt;/Q&gt;&lt;R&gt;1&lt;/R&gt;&lt;C&gt;1&lt;/C&gt;&lt;D xsi:type="xsd:double"&gt;-0.34299755974324109&lt;/D&gt;&lt;/FQL&gt;&lt;FQL&gt;&lt;Q&gt;DUMMY^SPAR_RET_CUM("MSCATR:LC00000013_0102","41893" ,41893,D,GBP,1)&lt;/Q&gt;&lt;R&gt;1&lt;/R&gt;&lt;C&gt;1&lt;/C&gt;&lt;D xsi:type="xsd:double"&gt;-0.36937039362732182&lt;/D&gt;&lt;/FQL&gt;&lt;FQL&gt;&lt;Q&gt;DUMMY^SPAR_RET_CUM("MSCATR:LC00002226_0102","41892" ,41892,D,GBP,1)&lt;/Q&gt;&lt;R&gt;1&lt;/R&gt;&lt;C&gt;1&lt;/C&gt;&lt;D xsi:type="xsd:double"&gt;-0.043308398653052471&lt;/D&gt;&lt;/FQL&gt;&lt;FQL&gt;&lt;Q&gt;DUMMY^SPAR_RET_CUM("MSCATR:LC00000064_0102","41892" ,41892,D,GBP,1)&lt;/Q&gt;&lt;R&gt;1&lt;/R&gt;&lt;C&gt;1&lt;/C&gt;&lt;D xsi:type="xsd:double"&gt;-0.072349982554620329&lt;/D&gt;&lt;/FQL&gt;&lt;FQL&gt;&lt;Q&gt;DUMMY^SPAR_RET_CUM("MSCATR:LC00000012_0102","41892" ,41892,D,GBP,1)&lt;/Q&gt;&lt;R&gt;1&lt;/R&gt;&lt;C&gt;1&lt;/C&gt;&lt;D xsi:type="xsd:double"&gt;-0.12335620469532405&lt;/D&gt;&lt;/FQL&gt;&lt;FQL&gt;&lt;Q&gt;DUMMY^SPAR_RET_CUM("MSCATR:LC00000013_0102","41892" ,41892,D,GBP,1)&lt;/Q&gt;&lt;R&gt;1&lt;/R&gt;&lt;C&gt;1&lt;/C&gt;&lt;D xsi:type="xsd:double"&gt;-0.18587249138096729&lt;/D&gt;&lt;/FQL&gt;&lt;FQL&gt;&lt;Q&gt;DUMMY^SPAR_RET_CUM("MSCATR:LC00002226_0102","41891" ,41891,D,GBP,1)&lt;/Q&gt;&lt;R&gt;1&lt;/R&gt;&lt;C&gt;1&lt;/C&gt;&lt;D xsi:type="xsd:double"&gt;-0.077968224967628341&lt;/D&gt;&lt;/FQL&gt;&lt;FQL&gt;&lt;Q&gt;DUMMY^SPAR_RET_CUM("MSCATR:LC00000064_0102","41891" ,41891,D,GBP,1)&lt;/Q&gt;&lt;R&gt;1&lt;/R&gt;&lt;C&gt;1&lt;/C&gt;&lt;D xsi:type="xsd:double"&gt;-0.052090122005188366&lt;/D&gt;&lt;/FQL&gt;&lt;FQL&gt;&lt;Q&gt;DUMMY^SPAR_RET_CUM("MSCATR:LC00000012_0102","41891" ,41891,D,GBP,1)&lt;/Q&gt;&lt;R&gt;1&lt;/R&gt;&lt;C&gt;1&lt;/C&gt;&lt;D xsi:type="xsd:double"&gt;0.058032011852637844&lt;/D&gt;&lt;/FQL&gt;&lt;FQL&gt;&lt;Q&gt;DUMMY^SPAR_RET_CUM("MSCATR:LC00000013_0102","41891" ,41891,D,GBP,1)&lt;/Q&gt;&lt;R&gt;1&lt;/R&gt;&lt;C&gt;1&lt;/C&gt;&lt;D xsi:type="xsd:double"&gt;0.077816941709429877&lt;/D&gt;&lt;/FQL&gt;&lt;FQL&gt;&lt;Q&gt;DUMMY^SPAR_RET_CUM("MSCATR:LC00002226_0102","41890" ,41890,D,GBP,1)&lt;/Q&gt;&lt;R&gt;1&lt;/R&gt;&lt;C&gt;1&lt;/C&gt;&lt;D xsi:type="xsd:double"&gt;0.082099391523349219&lt;/D&gt;&lt;/FQL&gt;&lt;FQL&gt;&lt;Q&gt;DUMMY^SPAR_RET_CUM("MSCATR:LC00000064_0102","41890" ,41890,D,GBP,1)&lt;/Q&gt;&lt;R&gt;1&lt;/R&gt;&lt;C&gt;1&lt;/C&gt;&lt;D xsi:type="xsd:double"&gt;0.076576494965729935&lt;/D&gt;&lt;/FQL&gt;&lt;FQL&gt;&lt;Q&gt;DUMMY^SPAR_RET_CUM("MSCATR:LC00000012_0102","41890" ,41890,D,GBP,1)&lt;/Q&gt;&lt;R&gt;1&lt;/R&gt;&lt;C&gt;1&lt;/C&gt;&lt;D xsi:type="xsd:double"&gt;0.13211292559043297&lt;/D&gt;&lt;/FQL&gt;&lt;FQL&gt;&lt;Q&gt;DUMMY^SPAR_RET_CUM("MSCATR:LC00000013_0102","41890" ,41890,D,GBP,1)&lt;/Q&gt;&lt;R&gt;1&lt;/R&gt;&lt;C&gt;1&lt;/C&gt;&lt;D xsi:type="xsd:double"&gt;0.25800641207573971&lt;/D&gt;&lt;/FQL&gt;&lt;FQL&gt;&lt;Q&gt;DUMMY^SPAR_RET_CUM("MSCATR:LC00002226_0102","41887" ,41887,D,GBP,1)&lt;/Q&gt;&lt;R&gt;1&lt;/R&gt;&lt;C&gt;1&lt;/C&gt;&lt;D xsi:type="xsd:double"&gt;-0.015005886407626345&lt;/D&gt;&lt;/FQL&gt;&lt;FQL&gt;&lt;Q&gt;DUMMY^SPAR_RET_CUM("MSCATR:LC00000064_0102","41887" ,41887,D,GBP,1)&lt;/Q&gt;&lt;R&gt;1&lt;/R&gt;&lt;C&gt;1&lt;/C&gt;&lt;D xsi:type="xsd:double"&gt;-0.00057636448540510088&lt;/D&gt;&lt;/FQL&gt;&lt;FQL&gt;&lt;Q&gt;DUMMY^SPAR_RET_CUM("MSCATR:LC00000012_0102","41887" ,41887,D,GBP,1)&lt;/Q&gt;&lt;R&gt;1&lt;/R&gt;&lt;C&gt;1&lt;/C&gt;&lt;D xsi:type="xsd:double"&gt;-0.0049317861816722264&lt;/D&gt;&lt;/FQL&gt;&lt;FQL&gt;&lt;Q&gt;DUMMY^SPAR_RET_CUM("MSCATR:LC00000013_0102","41887" ,41887,D,GBP,1)&lt;/Q&gt;&lt;R&gt;1&lt;/R&gt;&lt;C&gt;1&lt;/C&gt;&lt;D xsi:type="xsd:double"&gt;0.072501952722481278&lt;/D&gt;&lt;/FQL&gt;&lt;FQL&gt;&lt;Q&gt;DUMMY^SPAR_RET_CUM("MSCATR:LC00002226_0102","41886" ,41886,D,GBP,1)&lt;/Q&gt;&lt;R&gt;1&lt;/R&gt;&lt;C&gt;1&lt;/C&gt;&lt;D xsi:type="xsd:double"&gt;0.070357001244691908&lt;/D&gt;&lt;/FQL&gt;&lt;FQL&gt;&lt;Q&gt;DUMMY^SPAR_RET_CUM("MSCATR:LC00000064_0102","41886" ,41886,D,GBP,1)&lt;/Q&gt;&lt;R&gt;1&lt;/R&gt;&lt;C&gt;1&lt;/C&gt;&lt;D xsi:type="xsd:double"&gt;0.14568588432892771&lt;/D&gt;&lt;/FQL&gt;&lt;FQL&gt;&lt;Q&gt;DUMMY^SPAR_RET_CUM("MSCATR:LC00000012_0102","41886" ,41886,D,GBP,1)&lt;/Q&gt;&lt;R&gt;1&lt;/R&gt;&lt;C&gt;1&lt;/C&gt;&lt;D xsi:type="xsd:double"&gt;0.16428892122177796&lt;/D&gt;&lt;/FQL&gt;&lt;FQL&gt;&lt;Q&gt;DUMMY^SPAR_RET_CUM("MSCATR:LC00000013_0102","41886" ,41886,D,GBP,1)&lt;/Q&gt;&lt;R&gt;1&lt;/R&gt;&lt;C&gt;1&lt;/C&gt;&lt;D xsi:type="xsd:double"&gt;0.21819767558419745&lt;/D&gt;&lt;/FQL&gt;&lt;FQL&gt;&lt;Q&gt;DUMMY^SPAR_RET_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CUM("MSCATR:LC00002226_0102","41885" ,41885,D,GBP,1)&lt;/Q&gt;&lt;R&gt;1&lt;/R&gt;&lt;C&gt;1&lt;/C&gt;&lt;D xsi:type="xsd:double"&gt;0.10096256137204218&lt;/D&gt;&lt;/FQL&gt;&lt;FQL&gt;&lt;Q&gt;DUMMY^SPAR_RET_CUM("MSCATR:LC00000064_0102","41885" ,41885,D,GBP,1)&lt;/Q&gt;&lt;R&gt;1&lt;/R&gt;&lt;C&gt;1&lt;/C&gt;&lt;D xsi:type="xsd:double"&gt;0.23390411001142919&lt;/D&gt;&lt;/FQL&gt;&lt;FQL&gt;&lt;Q&gt;DUMMY^SPAR_RET_CUM("MSCATR:LC00000012_0102","41885" ,41885,D,GBP,1)&lt;/Q&gt;&lt;R&gt;1&lt;/R&gt;&lt;C&gt;1&lt;/C&gt;&lt;D xsi:type="xsd:double"&gt;0.42410007431681329&lt;/D&gt;&lt;/FQL&gt;&lt;FQL&gt;&lt;Q&gt;DUMMY^SPAR_RET_CUM("MSCATR:LC00000013_0102","41885" ,41885,D,GBP,1)&lt;/Q&gt;&lt;R&gt;1&lt;/R&gt;&lt;C&gt;1&lt;/C&gt;&lt;D xsi:type="xsd:double"&gt;0.451882497488576&lt;/D&gt;&lt;/FQL&gt;&lt;FQL&gt;&lt;Q&gt;DUMMY^SPAR_RET_CUM("MSCATR:LC00002226_0102","41884" ,41884,D,GBP,1)&lt;/Q&gt;&lt;R&gt;1&lt;/R&gt;&lt;C&gt;1&lt;/C&gt;&lt;D xsi:type="xsd:double"&gt;0.036725611188437313&lt;/D&gt;&lt;/FQL&gt;&lt;FQL&gt;&lt;Q&gt;DUMMY^SPAR_RET_CUM("MSCATR:LC00000064_0102","41884" ,41884,D,GBP,1)&lt;/Q&gt;&lt;R&gt;1&lt;/R&gt;&lt;C&gt;1&lt;/C&gt;&lt;D xsi:type="xsd:double"&gt;0.10753150663489475&lt;/D&gt;&lt;/FQL&gt;&lt;FQL&gt;&lt;Q&gt;DUMMY^SPAR_RET_CUM("MSCATR:LC00000012_0102","41884" ,41884,D,GBP,1)&lt;/Q&gt;&lt;R&gt;1&lt;/R&gt;&lt;C&gt;1&lt;/C&gt;&lt;D xsi:type="xsd:double"&gt;0.21916622379942741&lt;/D&gt;&lt;/FQL&gt;&lt;FQL&gt;&lt;Q&gt;DUMMY^SPAR_RET_CUM("MSCATR:LC00000013_0102","41884" ,41884,D,GBP,1)&lt;/Q&gt;&lt;R&gt;1&lt;/R&gt;&lt;C&gt;1&lt;/C&gt;&lt;D xsi:type="xsd:double"&gt;0.23855350479744519&lt;/D&gt;&lt;/FQL&gt;&lt;FQL&gt;&lt;Q&gt;DUMMY^SPAR_RET_CUM("MSCATR:LC00002226_0102","41883" ,41883,D,GBP,1)&lt;/Q&gt;&lt;R&gt;1&lt;/R&gt;&lt;C&gt;1&lt;/C&gt;&lt;D xsi:type="xsd:double"&gt;-0.0053376420620976361&lt;/D&gt;&lt;/FQL&gt;&lt;FQL&gt;&lt;Q&gt;DUMMY^SPAR_RET_CUM("MSCATR:LC00000064_0102","41883" ,41883,D,GBP,1)&lt;/Q&gt;&lt;R&gt;1&lt;/R&gt;&lt;C&gt;1&lt;/C&gt;&lt;D xsi:type="xsd:double"&gt;0.0287088995949647&lt;/D&gt;&lt;/FQL&gt;&lt;FQL&gt;&lt;Q&gt;DUMMY^SPAR_RET_CUM("MSCATR:LC00000012_0102","41883" ,41883,D,GBP,1)&lt;/Q&gt;&lt;R&gt;1&lt;/R&gt;&lt;C&gt;1&lt;/C&gt;&lt;D xsi:type="xsd:double"&gt;0.0104694349122747&lt;/D&gt;&lt;/FQL&gt;&lt;FQL&gt;&lt;Q&gt;DUMMY^SPAR_RET_CUM("MSCATR:LC00000013_0102","41883" ,41883,D,GBP,1)&lt;/Q&gt;&lt;R&gt;1&lt;/R&gt;&lt;C&gt;1&lt;/C&gt;&lt;D xsi:type="xsd:double"&gt;-0.019962432054454471&lt;/D&gt;&lt;/FQL&gt;&lt;FQL&gt;&lt;Q&gt;DUMMY^SPAR_RET_CUM("MSCATR:LC00002226_0102","41880" ,41880,D,GBP,1)&lt;/Q&gt;&lt;R&gt;1&lt;/R&gt;&lt;C&gt;1&lt;/C&gt;&lt;D xsi:type="xsd:double"&gt;0.00028624660819431824&lt;/D&gt;&lt;/FQL&gt;&lt;FQL&gt;&lt;Q&gt;DUMMY^SPAR_RET_CUM("MSCATR:LC00000064_0102","41880" ,41880,D,GBP,1)&lt;/Q&gt;&lt;R&gt;1&lt;/R&gt;&lt;C&gt;1&lt;/C&gt;&lt;D xsi:type="xsd:double"&gt;-0.050126176163456382&lt;/D&gt;&lt;/FQL&gt;&lt;FQL&gt;&lt;Q&gt;DUMMY^SPAR_RET_CUM("MSCATR:LC00000012_0102","41880" ,41880,D,GBP,1)&lt;/Q&gt;&lt;R&gt;1&lt;/R&gt;&lt;C&gt;1&lt;/C&gt;&lt;D xsi:type="xsd:double"&gt;-0.065409155650952844&lt;/D&gt;&lt;/FQL&gt;&lt;FQL&gt;&lt;Q&gt;DUMMY^SPAR_RET_CUM("MSCATR:LC00000013_0102","41880" ,41880,D,GBP,1)&lt;/Q&gt;&lt;R&gt;1&lt;/R&gt;&lt;C&gt;1&lt;/C&gt;&lt;D xsi:type="xsd:double"&gt;0.025449654101006303&lt;/D&gt;&lt;/FQL&gt;&lt;FQL&gt;&lt;Q&gt;DUMMY^SPAR_RET_CUM("MSCATR:LC00002226_0102","41879" ,41879,D,GBP,1)&lt;/Q&gt;&lt;R&gt;1&lt;/R&gt;&lt;C&gt;1&lt;/C&gt;&lt;D xsi:type="xsd:double"&gt;0.091885322667994984&lt;/D&gt;&lt;/FQL&gt;&lt;FQL&gt;&lt;Q&gt;DUMMY^SPAR_RET_CUM("MSCATR:LC00000064_0102","41879" ,41879,D,GBP,1)&lt;/Q&gt;&lt;R&gt;1&lt;/R&gt;&lt;C&gt;1&lt;/C&gt;&lt;D xsi:type="xsd:double"&gt;0.032576688296970246&lt;/D&gt;&lt;/FQL&gt;&lt;FQL&gt;&lt;Q&gt;DUMMY^SPAR_RET_CUM("MSCATR:LC00000012_0102","41879" ,41879,D,GBP,1)&lt;/Q&gt;&lt;R&gt;1&lt;/R&gt;&lt;C&gt;1&lt;/C&gt;&lt;D xsi:type="xsd:double"&gt;-0.079846076546596922&lt;/D&gt;&lt;/FQL&gt;&lt;FQL&gt;&lt;Q&gt;DUMMY^SPAR_RET_CUM("MSCATR:LC00000013_0102","41879" ,41879,D,GBP,1)&lt;/Q&gt;&lt;R&gt;1&lt;/R&gt;&lt;C&gt;1&lt;/C&gt;&lt;D xsi:type="xsd:double"&gt;-0.08823635426125076&lt;/D&gt;&lt;/FQL&gt;&lt;FQL&gt;&lt;Q&gt;DUMMY^SPAR_RET_CUM("MSCATR:LC00002226_0102","41878" ,41878,D,GBP,1)&lt;/Q&gt;&lt;R&gt;1&lt;/R&gt;&lt;C&gt;1&lt;/C&gt;&lt;D xsi:type="xsd:double"&gt;0.16685801993010507&lt;/D&gt;&lt;/FQL&gt;&lt;FQL&gt;&lt;Q&gt;DUMMY^SPAR_RET_CUM("MSCATR:LC00000064_0102","41878" ,41878,D,GBP,1)&lt;/Q&gt;&lt;R&gt;1&lt;/R&gt;&lt;C&gt;1&lt;/C&gt;&lt;D xsi:type="xsd:double"&gt;0.25859533375476307&lt;/D&gt;&lt;/FQL&gt;&lt;FQL&gt;&lt;Q&gt;DUMMY^SPAR_RET_CUM("MSCATR:LC00000012_0102","41878" ,41878,D,GBP,1)&lt;/Q&gt;&lt;R&gt;1&lt;/R&gt;&lt;C&gt;1&lt;/C&gt;&lt;D xsi:type="xsd:double"&gt;0.3041037297993654&lt;/D&gt;&lt;/FQL&gt;&lt;FQL&gt;&lt;Q&gt;DUMMY^SPAR_RET_CUM("MSCATR:LC00000013_0102","41878" ,41878,D,GBP,1)&lt;/Q&gt;&lt;R&gt;1&lt;/R&gt;&lt;C&gt;1&lt;/C&gt;&lt;D xsi:type="xsd:double"&gt;0.29016687007530351&lt;/D&gt;&lt;/FQL&gt;&lt;FQL&gt;&lt;Q&gt;DUMMY^SPAR_RET_CUM("MSCATR:LC00002226_0102","41877" ,41877,D,GBP,1)&lt;/Q&gt;&lt;R&gt;1&lt;/R&gt;&lt;C&gt;1&lt;/C&gt;&lt;D xsi:type="xsd:double"&gt;0.17741938757080966&lt;/D&gt;&lt;/FQL&gt;&lt;FQL&gt;&lt;Q&gt;DUMMY^SPAR_RET_CUM("MSCATR:LC00000064_0102","41877" ,41877,D,GBP,1)&lt;/Q&gt;&lt;R&gt;1&lt;/R&gt;&lt;C&gt;1&lt;/C&gt;&lt;D xsi:type="xsd:double"&gt;0.19003243094763977&lt;/D&gt;&lt;/FQL&gt;&lt;FQL&gt;&lt;Q&gt;DUMMY^SPAR_RET_CUM("MSCATR:LC00000012_0102","41877" ,41877,D,GBP,1)&lt;/Q&gt;&lt;R&gt;1&lt;/R&gt;&lt;C&gt;1&lt;/C&gt;&lt;D xsi:type="xsd:double"&gt;0.29757125712082111&lt;/D&gt;&lt;/FQL&gt;&lt;FQL&gt;&lt;Q&gt;DUMMY^SPAR_RET_CUM("MSCATR:LC00000013_0102","41877" ,41877,D,GBP,1)&lt;/Q&gt;&lt;R&gt;1&lt;/R&gt;&lt;C&gt;1&lt;/C&gt;&lt;D xsi:type="xsd:double"&gt;0.26955342488474976&lt;/D&gt;&lt;/FQL&gt;&lt;FQL&gt;&lt;Q&gt;DUMMY^SPAR_RET_CUM("MSCATR:LC00002226_0102","41876" ,41876,D,GBP,1)&lt;/Q&gt;&lt;R&gt;1&lt;/R&gt;&lt;C&gt;1&lt;/C&gt;&lt;D xsi:type="xsd:double"&gt;0&lt;/D&gt;&lt;/FQL&gt;&lt;FQL&gt;&lt;Q&gt;DUMMY^SPAR_RET_CUM("MSCATR:LC00000064_0102","41876" ,41876,D,GBP,1)&lt;/Q&gt;&lt;R&gt;1&lt;/R&gt;&lt;C&gt;1&lt;/C&gt;&lt;D xsi:type="xsd:double"&gt;1.5786423945840511E-05&lt;/D&gt;&lt;/FQL&gt;&lt;FQL&gt;&lt;Q&gt;DUMMY^SPAR_RET_CUM("MSCATR:LC00000012_0102","41876" ,41876,D,GBP,1)&lt;/Q&gt;&lt;R&gt;1&lt;/R&gt;&lt;C&gt;1&lt;/C&gt;&lt;D xsi:type="xsd:double"&gt;0.0041859717238468264&lt;/D&gt;&lt;/FQL&gt;&lt;FQL&gt;&lt;Q&gt;DUMMY^SPAR_RET_CUM("MSCATR:LC00000013_0102","41876" ,41876,D,GBP,1)&lt;/Q&gt;&lt;R&gt;1&lt;/R&gt;&lt;C&gt;1&lt;/C&gt;&lt;D xsi:type="xsd:double"&gt;0.0431257105836691&lt;/D&gt;&lt;/FQL&gt;&lt;FQL&gt;&lt;Q&gt;DUMMY^SPAR_RET_CUM("MSCATR:LC00002226_0102","41873" ,41873,D,GBP,1)&lt;/Q&gt;&lt;R&gt;1&lt;/R&gt;&lt;C&gt;1&lt;/C&gt;&lt;D xsi:type="xsd:double"&gt;0.13311890256240133&lt;/D&gt;&lt;/FQL&gt;&lt;FQL&gt;&lt;Q&gt;DUMMY^SPAR_RET_CUM("MSCATR:LC00000064_0102","41873" ,41873,D,GBP,1)&lt;/Q&gt;&lt;R&gt;1&lt;/R&gt;&lt;C&gt;1&lt;/C&gt;&lt;D xsi:type="xsd:double"&gt;0.16394197317952663&lt;/D&gt;&lt;/FQL&gt;&lt;FQL&gt;&lt;Q&gt;DUMMY^SPAR_RET_CUM("MSCATR:LC00000012_0102","41873" ,41873,D,GBP,1)&lt;/Q&gt;&lt;R&gt;1&lt;/R&gt;&lt;C&gt;1&lt;/C&gt;&lt;D xsi:type="xsd:double"&gt;0.18597151032402337&lt;/D&gt;&lt;/FQL&gt;&lt;FQL&gt;&lt;Q&gt;DUMMY^SPAR_RET_CUM("MSCATR:LC00000013_0102","41873" ,41873,D,GBP,1)&lt;/Q&gt;&lt;R&gt;1&lt;/R&gt;&lt;C&gt;1&lt;/C&gt;&lt;D xsi:type="xsd:double"&gt;0.17695316085470925&lt;/D&gt;&lt;/FQL&gt;&lt;FQL&gt;&lt;Q&gt;DUMMY^SPAR_RET_CUM("MSCATR:LC00002226_0102","41872" ,41872,D,GBP,1)&lt;/Q&gt;&lt;R&gt;1&lt;/R&gt;&lt;C&gt;1&lt;/C&gt;&lt;D xsi:type="xsd:double"&gt;0.057592130464900748&lt;/D&gt;&lt;/FQL&gt;&lt;FQL&gt;&lt;Q&gt;DUMMY^SPAR_RET_CUM("MSCATR:LC00000064_0102","41872" ,41872,D,GBP,1)&lt;/Q&gt;&lt;R&gt;1&lt;/R&gt;&lt;C&gt;1&lt;/C&gt;&lt;D xsi:type="xsd:double"&gt;0.0933186087408&lt;/D&gt;&lt;/FQL&gt;&lt;FQL&gt;&lt;Q&gt;DUMMY^SPAR_RET_CUM("MSCATR:LC00000012_0102","41872" ,41872,D,GBP,1)&lt;/Q&gt;&lt;R&gt;1&lt;/R&gt;&lt;C&gt;1&lt;/C&gt;&lt;D xsi:type="xsd:double"&gt;0.18520127293149002&lt;/D&gt;&lt;/FQL&gt;&lt;FQL&gt;&lt;Q&gt;DUMMY^SPAR_RET_CUM("MSCATR:LC00000013_0102","41872" ,41872,D,GBP,1)&lt;/Q&gt;&lt;R&gt;1&lt;/R&gt;&lt;C&gt;1&lt;/C&gt;&lt;D xsi:type="xsd:double"&gt;0.2120706351743662&lt;/D&gt;&lt;/FQL&gt;&lt;FQL&gt;&lt;Q&gt;DUMMY^SPAR_RET_CUM("MSCATR:LC00002226_0102","41871" ,41871,D,GBP,1)&lt;/Q&gt;&lt;R&gt;1&lt;/R&gt;&lt;C&gt;1&lt;/C&gt;&lt;D xsi:type="xsd:double"&gt;0.042699771448573287&lt;/D&gt;&lt;/FQL&gt;&lt;FQL&gt;&lt;Q&gt;DUMMY^SPAR_RET_CUM("MSCATR:LC00000064_0102","41871" ,41871,D,GBP,1)&lt;/Q&gt;&lt;R&gt;1&lt;/R&gt;&lt;C&gt;1&lt;/C&gt;&lt;D xsi:type="xsd:double"&gt;0.16717989795405064&lt;/D&gt;&lt;/FQL&gt;&lt;FQL&gt;&lt;Q&gt;DUMMY^SPAR_RET_CUM("MSCATR:LC00000012_0102","41871" ,41871,D,GBP,1)&lt;/Q&gt;&lt;R&gt;1&lt;/R&gt;&lt;C&gt;1&lt;/C&gt;&lt;D xsi:type="xsd:double"&gt;0.20660613430047992&lt;/D&gt;&lt;/FQL&gt;&lt;FQL&gt;&lt;Q&gt;DUMMY^SPAR_RET_CUM("MSCATR:LC00000013_0102","41871" ,41871,D,GBP,1)&lt;/Q&gt;&lt;R&gt;1&lt;/R&gt;&lt;C&gt;1&lt;/C&gt;&lt;D xsi:type="xsd:double"&gt;0.25357618782280156&lt;/D&gt;&lt;/FQL&gt;&lt;FQL&gt;&lt;Q&gt;DUMMY^SPAR_RET_CUM("MSCATR:LC00002226_0102","41870" ,41870,D,GBP,1)&lt;/Q&gt;&lt;R&gt;1&lt;/R&gt;&lt;C&gt;1&lt;/C&gt;&lt;D xsi:type="xsd:double"&gt;0.20806579832446381&lt;/D&gt;&lt;/FQL&gt;&lt;FQL&gt;&lt;Q&gt;DUMMY^SPAR_RET_CUM("MSCATR:LC00000064_0102","41870" ,41870,D,GBP,1)&lt;/Q&gt;&lt;R&gt;1&lt;/R&gt;&lt;C&gt;1&lt;/C&gt;&lt;D xsi:type="xsd:double"&gt;0.27994614426951614&lt;/D&gt;&lt;/FQL&gt;&lt;FQL&gt;&lt;Q&gt;DUMMY^SPAR_RET_CUM("MSCATR:LC00000012_0102","41870" ,41870,D,GBP,1)&lt;/Q&gt;&lt;R&gt;1&lt;/R&gt;&lt;C&gt;1&lt;/C&gt;&lt;D xsi:type="xsd:double"&gt;0.45892025484093324&lt;/D&gt;&lt;/FQL&gt;&lt;FQL&gt;&lt;Q&gt;DUMMY^SPAR_RET_CUM("MSCATR:LC00000013_0102","41870" ,41870,D,GBP,1)&lt;/Q&gt;&lt;R&gt;1&lt;/R&gt;&lt;C&gt;1&lt;/C&gt;&lt;D xsi:type="xsd:double"&gt;0.47808044847319486&lt;/D&gt;&lt;/FQL&gt;&lt;FQL&gt;&lt;Q&gt;DUMMY^SPAR_RET_CUM("MSCATR:LC00002226_0102","41869" ,41869,D,GBP,1)&lt;/Q&gt;&lt;R&gt;1&lt;/R&gt;&lt;C&gt;1&lt;/C&gt;&lt;D xsi:type="xsd:double"&gt;0.077347671835092946&lt;/D&gt;&lt;/FQL&gt;&lt;FQL&gt;&lt;Q&gt;DUMMY^SPAR_RET_CUM("MSCATR:LC00000064_0102","41869" ,41869,D,GBP,1)&lt;/Q&gt;&lt;R&gt;1&lt;/R&gt;&lt;C&gt;1&lt;/C&gt;&lt;D xsi:type="xsd:double"&gt;0.09944477971854937&lt;/D&gt;&lt;/FQL&gt;&lt;FQL&gt;&lt;Q&gt;DUMMY^SPAR_RET_CUM("MSCATR:LC00000012_0102","41869" ,41869,D,GBP,1)&lt;/Q&gt;&lt;R&gt;1&lt;/R&gt;&lt;C&gt;1&lt;/C&gt;&lt;D xsi:type="xsd:double"&gt;0.082922031028553889&lt;/D&gt;&lt;/FQL&gt;&lt;FQL&gt;&lt;Q&gt;DUMMY^SPAR_RET_CUM("MSCATR:LC00000013_0102","41869" ,41869,D,GBP,1)&lt;/Q&gt;&lt;R&gt;1&lt;/R&gt;&lt;C&gt;1&lt;/C&gt;&lt;D xsi:type="xsd:double"&gt;0.0774077013021568&lt;/D&gt;&lt;/FQL&gt;&lt;FQL&gt;&lt;Q&gt;DUMMY^SPAR_RET_CUM("MSCATR:LC00002226_0102","41866" ,41866,D,GBP,1)&lt;/Q&gt;&lt;R&gt;1&lt;/R&gt;&lt;C&gt;1&lt;/C&gt;&lt;D xsi:type="xsd:double"&gt;0.24944217626325926&lt;/D&gt;&lt;/FQL&gt;&lt;FQL&gt;&lt;Q&gt;DUMMY^SPAR_RET_CUM("MSCATR:LC00000064_0102","41866" ,41866,D,GBP,1)&lt;/Q&gt;&lt;R&gt;1&lt;/R&gt;&lt;C&gt;1&lt;/C&gt;&lt;D xsi:type="xsd:double"&gt;0.30252959139727142&lt;/D&gt;&lt;/FQL&gt;&lt;FQL&gt;&lt;Q&gt;DUMMY^SPAR_RET_CUM("MSCATR:LC00000012_0102","41866" ,41866,D,GBP,1)&lt;/Q&gt;&lt;R&gt;1&lt;/R&gt;&lt;C&gt;1&lt;/C&gt;&lt;D xsi:type="xsd:double"&gt;0.37342837275609053&lt;/D&gt;&lt;/FQL&gt;&lt;FQL&gt;&lt;Q&gt;DUMMY^SPAR_RET_CUM("MSCATR:LC00000013_0102","41866" ,41866,D,GBP,1)&lt;/Q&gt;&lt;R&gt;1&lt;/R&gt;&lt;C&gt;1&lt;/C&gt;&lt;D xsi:type="xsd:double"&gt;0.37498673496580981&lt;/D&gt;&lt;/FQL&gt;&lt;FQL&gt;&lt;Q&gt;DUMMY^SPAR_RET_CUM("MSCATR:LC00002226_0102","41865" ,41865,D,GBP,1)&lt;/Q&gt;&lt;R&gt;1&lt;/R&gt;&lt;C&gt;1&lt;/C&gt;&lt;D xsi:type="xsd:double"&gt;0.27859089946649096&lt;/D&gt;&lt;/FQL&gt;&lt;FQL&gt;&lt;Q&gt;DUMMY^SPAR_RET_CUM("MSCATR:LC00000064_0102","41865" ,41865,D,GBP,1)&lt;/Q&gt;&lt;R&gt;1&lt;/R&gt;&lt;C&gt;1&lt;/C&gt;&lt;D xsi:type="xsd:double"&gt;0.32990814143349922&lt;/D&gt;&lt;/FQL&gt;&lt;FQL&gt;&lt;Q&gt;DUMMY^SPAR_RET_CUM("MSCATR:LC00000012_0102","41865" ,41865,D,GBP,1)&lt;/Q&gt;&lt;R&gt;1&lt;/R&gt;&lt;C&gt;1&lt;/C&gt;&lt;D xsi:type="xsd:double"&gt;0.4380652291352316&lt;/D&gt;&lt;/FQL&gt;&lt;FQL&gt;&lt;Q&gt;DUMMY^SPAR_RET_CUM("MSCATR:LC00000013_0102","41865" ,41865,D,GBP,1)&lt;/Q&gt;&lt;R&gt;1&lt;/R&gt;&lt;C&gt;1&lt;/C&gt;&lt;D xsi:type="xsd:double"&gt;0.39970360028176444&lt;/D&gt;&lt;/FQL&gt;&lt;FQL&gt;&lt;Q&gt;DUMMY^SPAR_RET_CUM("MSCATR:LC00002226_0102","41864" ,41864,D,GBP,1)&lt;/Q&gt;&lt;R&gt;1&lt;/R&gt;&lt;C&gt;1&lt;/C&gt;&lt;D xsi:type="xsd:double"&gt;0.17545625645611906&lt;/D&gt;&lt;/FQL&gt;&lt;FQL&gt;&lt;Q&gt;DUMMY^SPAR_RET_CUM("MSCATR:LC00000064_0102","41864" ,41864,D,GBP,1)&lt;/Q&gt;&lt;R&gt;1&lt;/R&gt;&lt;C&gt;1&lt;/C&gt;&lt;D xsi:type="xsd:double"&gt;0.21255621894418209&lt;/D&gt;&lt;/FQL&gt;&lt;FQL&gt;&lt;Q&gt;DUMMY^SPAR_RET_CUM("MSCATR:LC00000012_0102","41864" ,41864,D,GBP,1)&lt;/Q&gt;&lt;R&gt;1&lt;/R&gt;&lt;C&gt;1&lt;/C&gt;&lt;D xsi:type="xsd:double"&gt;0.32954262500131115&lt;/D&gt;&lt;/FQL&gt;&lt;FQL&gt;&lt;Q&gt;DUMMY^SPAR_RET_CUM("MSCATR:LC00000013_0102","41864" ,41864,D,GBP,1)&lt;/Q&gt;&lt;R&gt;1&lt;/R&gt;&lt;C&gt;1&lt;/C&gt;&lt;D xsi:type="xsd:double"&gt;0.33993869509698627&lt;/D&gt;&lt;/FQL&gt;&lt;FQL&gt;&lt;Q&gt;DUMMY^SPAR_RET_CUM("MSCATR:LC00002226_0102","41863" ,41863,D,GBP,1)&lt;/Q&gt;&lt;R&gt;1&lt;/R&gt;&lt;C&gt;1&lt;/C&gt;&lt;D xsi:type="xsd:double"&gt;0.13487674754357748&lt;/D&gt;&lt;/FQL&gt;&lt;FQL&gt;&lt;Q&gt;DUMMY^SPAR_RET_CUM("MSCATR:LC00000064_0102","41863" ,41863,D,GBP,1)&lt;/Q&gt;&lt;R&gt;1&lt;/R&gt;&lt;C&gt;1&lt;/C&gt;&lt;D xsi:type="xsd:double"&gt;0.28539431021765704&lt;/D&gt;&lt;/FQL&gt;&lt;FQL&gt;&lt;Q&gt;DUMMY^SPAR_RET_CUM("MSCATR:LC00000012_0102","41863" ,41863,D,GBP,1)&lt;/Q&gt;&lt;R&gt;1&lt;/R&gt;&lt;C&gt;1&lt;/C&gt;&lt;D xsi:type="xsd:double"&gt;0.36250250177076726&lt;/D&gt;&lt;/FQL&gt;&lt;FQL&gt;&lt;Q&gt;DUMMY^SPAR_RET_CUM("MSCATR:LC00000013_0102","41863" ,41863,D,GBP,1)&lt;/Q&gt;&lt;R&gt;1&lt;/R&gt;&lt;C&gt;1&lt;/C&gt;&lt;D xsi:type="xsd:double"&gt;0.38913002756413295&lt;/D&gt;&lt;/FQL&gt;&lt;FQL&gt;&lt;Q&gt;DUMMY^SPAR_RET_CUM("MSCATR:LC00002226_0102","41862" ,41862,D,GBP,1)&lt;/Q&gt;&lt;R&gt;1&lt;/R&gt;&lt;C&gt;1&lt;/C&gt;&lt;D xsi:type="xsd:double"&gt;0.038053557939066174&lt;/D&gt;&lt;/FQL&gt;&lt;FQL&gt;&lt;Q&gt;DUMMY^SPAR_RET_CUM("MSCATR:LC00000064_0102","41862" ,41862,D,GBP,1)&lt;/Q&gt;&lt;R&gt;1&lt;/R&gt;&lt;C&gt;1&lt;/C&gt;&lt;D xsi:type="xsd:double"&gt;0.13111997486909832&lt;/D&gt;&lt;/FQL&gt;&lt;FQL&gt;&lt;Q&gt;DUMMY^SPAR_RET_CUM("MSCATR:LC00000012_0102","41862" ,41862,D,GBP,1)&lt;/Q&gt;&lt;R&gt;1&lt;/R&gt;&lt;C&gt;1&lt;/C&gt;&lt;D xsi:type="xsd:double"&gt;0.35378050976586639&lt;/D&gt;&lt;/FQL&gt;&lt;FQL&gt;&lt;Q&gt;DUMMY^SPAR_RET_CUM("MSCATR:LC00000013_0102","41862" ,41862,D,GBP,1)&lt;/Q&gt;&lt;R&gt;1&lt;/R&gt;&lt;C&gt;1&lt;/C&gt;&lt;D xsi:type="xsd:double"&gt;0.33542300877851261&lt;/D&gt;&lt;/FQL&gt;&lt;FQL&gt;&lt;Q&gt;DUMMY^SPAR_RET_CUM("MSCATR:LC00002226_0102","41859" ,41859,D,GBP,1)&lt;/Q&gt;&lt;R&gt;1&lt;/R&gt;&lt;C&gt;1&lt;/C&gt;&lt;D xsi:type="xsd:double"&gt;-0.009293876312910232&lt;/D&gt;&lt;/FQL&gt;&lt;FQL&gt;&lt;Q&gt;DUMMY^SPAR_RET_CUM("MSCATR:LC00000064_0102","41859" ,41859,D,GBP,1)&lt;/Q&gt;&lt;R&gt;1&lt;/R&gt;&lt;C&gt;1&lt;/C&gt;&lt;D xsi:type="xsd:double"&gt;-0.10335201453749443&lt;/D&gt;&lt;/FQL&gt;&lt;FQL&gt;&lt;Q&gt;DUMMY^SPAR_RET_CUM("MSCATR:LC00000012_0102","41859" ,41859,D,GBP,1)&lt;/Q&gt;&lt;R&gt;1&lt;/R&gt;&lt;C&gt;1&lt;/C&gt;&lt;D xsi:type="xsd:double"&gt;-0.25324512214991435&lt;/D&gt;&lt;/FQL&gt;&lt;FQL&gt;&lt;Q&gt;DUMMY^SPAR_RET_CUM("MSCATR:LC00000013_0102","41859" ,41859,D,GBP,1)&lt;/Q&gt;&lt;R&gt;1&lt;/R&gt;&lt;C&gt;1&lt;/C&gt;&lt;D xsi:type="xsd:double"&gt;-0.24560635154268207&lt;/D&gt;&lt;/FQL&gt;&lt;FQL&gt;&lt;Q&gt;DUMMY^SPAR_RET_CUM("MSCATR:LC00002226_0102","41858" ,41858,D,GBP,1)&lt;/Q&gt;&lt;R&gt;1&lt;/R&gt;&lt;C&gt;1&lt;/C&gt;&lt;D xsi:type="xsd:double"&gt;-0.06866234712474828&lt;/D&gt;&lt;/FQL&gt;&lt;FQL&gt;&lt;Q&gt;DUMMY^SPAR_RET_CUM("MSCATR:LC00000064_0102","41858" ,41858,D,GBP,1)&lt;/Q&gt;&lt;R&gt;1&lt;/R&gt;&lt;C&gt;1&lt;/C&gt;&lt;D xsi:type="xsd:double"&gt;-0.15495886390167746&lt;/D&gt;&lt;/FQL&gt;&lt;FQL&gt;&lt;Q&gt;DUMMY^SPAR_RET_CUM("MSCATR:LC00000012_0102","41858" ,41858,D,GBP,1)&lt;/Q&gt;&lt;R&gt;1&lt;/R&gt;&lt;C&gt;1&lt;/C&gt;&lt;D xsi:type="xsd:double"&gt;-0.15741107508668861&lt;/D&gt;&lt;/FQL&gt;&lt;FQL&gt;&lt;Q&gt;DUMMY^SPAR_RET_CUM("MSCATR:LC00000013_0102","41858" ,41858,D,GBP,1)&lt;/Q&gt;&lt;R&gt;1&lt;/R&gt;&lt;C&gt;1&lt;/C&gt;&lt;D xsi:type="xsd:double"&gt;-0.19468261140417331&lt;/D&gt;&lt;/FQL&gt;&lt;FQL&gt;&lt;Q&gt;DUMMY^SPAR_RET_CUM("MSCATR:LC00002226_0102","41857" ,41857,D,GBP,1)&lt;/Q&gt;&lt;R&gt;1&lt;/R&gt;&lt;C&gt;1&lt;/C&gt;&lt;D xsi:type="xsd:double"&gt;-0.17430739751015389&lt;/D&gt;&lt;/FQL&gt;&lt;FQL&gt;&lt;Q&gt;DUMMY^SPAR_RET_CUM("MSCATR:LC00000064_0102","41857" ,41857,D,GBP,1)&lt;/Q&gt;&lt;R&gt;1&lt;/R&gt;&lt;C&gt;1&lt;/C&gt;&lt;D xsi:type="xsd:double"&gt;-0.32396958598868153&lt;/D&gt;&lt;/FQL&gt;&lt;FQL&gt;&lt;Q&gt;DUMMY^SPAR_RET_CUM("MSCATR:LC00000012_0102","41857" ,41857,D,GBP,1)&lt;/Q&gt;&lt;R&gt;1&lt;/R&gt;&lt;C&gt;1&lt;/C&gt;&lt;D xsi:type="xsd:double"&gt;-0.5116231963922746&lt;/D&gt;&lt;/FQL&gt;&lt;FQL&gt;&lt;Q&gt;DUMMY^SPAR_RET_CUM("MSCATR:LC00000013_0102","41857" ,41857,D,GBP,1)&lt;/Q&gt;&lt;R&gt;1&lt;/R&gt;&lt;C&gt;1&lt;/C&gt;&lt;D xsi:type="xsd:double"&gt;-0.52245024872327184&lt;/D&gt;&lt;/FQL&gt;&lt;FQL&gt;&lt;Q&gt;DUMMY^SPAR_RET_CUM("MSCATR:LC00002226_0102","41856" ,41856,D,GBP,1)&lt;/Q&gt;&lt;R&gt;1&lt;/R&gt;&lt;C&gt;1&lt;/C&gt;&lt;D xsi:type="xsd:double"&gt;-0.055289347585696369&lt;/D&gt;&lt;/FQL&gt;&lt;FQL&gt;&lt;Q&gt;DUMMY^SPAR_RET_CUM("MSCATR:LC00000064_0102","41856" ,41856,D,GBP,1)&lt;/Q&gt;&lt;R&gt;1&lt;/R&gt;&lt;C&gt;1&lt;/C&gt;&lt;D xsi:type="xsd:double"&gt;-0.015527273008542064&lt;/D&gt;&lt;/FQL&gt;&lt;FQL&gt;&lt;Q&gt;DUMMY^SPAR_RET_CUM("MSCATR:LC00000012_0102","41856" ,41856,D,GBP,1)&lt;/Q&gt;&lt;R&gt;1&lt;/R&gt;&lt;C&gt;1&lt;/C&gt;&lt;D xsi:type="xsd:double"&gt;-0.022517459680571061&lt;/D&gt;&lt;/FQL&gt;&lt;FQL&gt;&lt;Q&gt;DUMMY^SPAR_RET_CUM("MSCATR:LC00000013_0102","41856" ,41856,D,GBP,1)&lt;/Q&gt;&lt;R&gt;1&lt;/R&gt;&lt;C&gt;1&lt;/C&gt;&lt;D xsi:type="xsd:double"&gt;0.0032391639677387118&lt;/D&gt;&lt;/FQL&gt;&lt;FQL&gt;&lt;Q&gt;DUMMY^SPAR_RET_CUM("MSCATR:LC00002226_0102","41855" ,41855,D,GBP,1)&lt;/Q&gt;&lt;R&gt;1&lt;/R&gt;&lt;C&gt;1&lt;/C&gt;&lt;D xsi:type="xsd:double"&gt;0.040449040793344437&lt;/D&gt;&lt;/FQL&gt;&lt;FQL&gt;&lt;Q&gt;DUMMY^SPAR_RET_CUM("MSCATR:LC00000064_0102","41855" ,41855,D,GBP,1)&lt;/Q&gt;&lt;R&gt;1&lt;/R&gt;&lt;C&gt;1&lt;/C&gt;&lt;D xsi:type="xsd:double"&gt;-0.10358319676171401&lt;/D&gt;&lt;/FQL&gt;&lt;FQL&gt;&lt;Q&gt;DUMMY^SPAR_RET_CUM("MSCATR:LC00000012_0102","41855" ,41855,D,GBP,1)&lt;/Q&gt;&lt;R&gt;1&lt;/R&gt;&lt;C&gt;1&lt;/C&gt;&lt;D xsi:type="xsd:double"&gt;-0.047131587362070348&lt;/D&gt;&lt;/FQL&gt;&lt;FQL&gt;&lt;Q&gt;DUMMY^SPAR_RET_CUM("MSCATR:LC00000013_0102","41855" ,41855,D,GBP,1)&lt;/Q&gt;&lt;R&gt;1&lt;/R&gt;&lt;C&gt;1&lt;/C&gt;&lt;D xsi:type="xsd:double"&gt;-0.13348308246275975&lt;/D&gt;&lt;/FQL&gt;&lt;FQL&gt;&lt;Q&gt;DUMMY^SPAR_RET_CUM("MSCATR:LC00002226_0102","41852" ,41852,D,GBP,1)&lt;/Q&gt;&lt;R&gt;1&lt;/R&gt;&lt;C&gt;1&lt;/C&gt;&lt;D xsi:type="xsd:double"&gt;-0.31925182620193837&lt;/D&gt;&lt;/FQL&gt;&lt;FQL&gt;&lt;Q&gt;DUMMY^SPAR_RET_CUM("MSCATR:LC00000064_0102","41852" ,41852,D,GBP,1)&lt;/Q&gt;&lt;R&gt;1&lt;/R&gt;&lt;C&gt;1&lt;/C&gt;&lt;D xsi:type="xsd:double"&gt;-0.47649885339811071&lt;/D&gt;&lt;/FQL&gt;&lt;FQL&gt;&lt;Q&gt;DUMMY^SPAR_RET_CUM("MSCATR:LC00000012_0102","41852" ,41852,D,GBP,1)&lt;/Q&gt;&lt;R&gt;1&lt;/R&gt;&lt;C&gt;1&lt;/C&gt;&lt;D xsi:type="xsd:double"&gt;-0.76623253442228423&lt;/D&gt;&lt;/FQL&gt;&lt;FQL&gt;&lt;Q&gt;DUMMY^SPAR_RET_CUM("MSCATR:LC00000013_0102","41852" ,41852,D,GBP,1)&lt;/Q&gt;&lt;R&gt;1&lt;/R&gt;&lt;C&gt;1&lt;/C&gt;&lt;D xsi:type="xsd:double"&gt;-0.74001094240809806&lt;/D&gt;&lt;/FQL&gt;&lt;FQL&gt;&lt;Q&gt;DUMMY^SPAR_RET_CUM("MSCATR:LC00002226_0102","41851" ,41851,D,GBP,1)&lt;/Q&gt;&lt;R&gt;1&lt;/R&gt;&lt;C&gt;1&lt;/C&gt;&lt;D xsi:type="xsd:double"&gt;-0.20382576538020558&lt;/D&gt;&lt;/FQL&gt;&lt;FQL&gt;&lt;Q&gt;DUMMY^SPAR_RET_CUM("MSCATR:LC00000064_0102","41851" ,41851,D,GBP,1)&lt;/Q&gt;&lt;R&gt;1&lt;/R&gt;&lt;C&gt;1&lt;/C&gt;&lt;D xsi:type="xsd:double"&gt;-0.22934604732867125&lt;/D&gt;&lt;/FQL&gt;&lt;FQL&gt;&lt;Q&gt;DUMMY^SPAR_RET_CUM("MSCATR:LC00000012_0102","41851" ,41851,D,GBP,1)&lt;/Q&gt;&lt;R&gt;1&lt;/R&gt;&lt;C&gt;1&lt;/C&gt;&lt;D xsi:type="xsd:double"&gt;-0.30170852143803772&lt;/D&gt;&lt;/FQL&gt;&lt;FQL&gt;&lt;Q&gt;DUMMY^SPAR_RET_CUM("MSCATR:LC00000013_0102","41851" ,41851,D,GBP,1)&lt;/Q&gt;&lt;R&gt;1&lt;/R&gt;&lt;C&gt;1&lt;/C&gt;&lt;D xsi:type="xsd:double"&gt;-0.26907018194336496&lt;/D&gt;&lt;/FQL&gt;&lt;FQL&gt;&lt;Q&gt;DUMMY^SPAR_RET_CUM("MSCATR:LC00002226_0102","41850" ,41850,D,GBP,1)&lt;/Q&gt;&lt;R&gt;1&lt;/R&gt;&lt;C&gt;1&lt;/C&gt;&lt;D xsi:type="xsd:double"&gt;0.012881133512521181&lt;/D&gt;&lt;/FQL&gt;&lt;FQL&gt;&lt;Q&gt;DUMMY^SPAR_RET_CUM("MSCATR:LC00000064_0102","41850" ,41850,D,GBP,1)&lt;/Q&gt;&lt;R&gt;1&lt;/R&gt;&lt;C&gt;1&lt;/C&gt;&lt;D xsi:type="xsd:double"&gt;0.040501647248647465&lt;/D&gt;&lt;/FQL&gt;&lt;FQL&gt;&lt;Q&gt;DUMMY^SPAR_RET_CUM("MSCATR:LC00000012_0102","41850" ,41850,D,GBP,1)&lt;/Q&gt;&lt;R&gt;1&lt;/R&gt;&lt;C&gt;1&lt;/C&gt;&lt;D xsi:type="xsd:double"&gt;0.0016376645449955873&lt;/D&gt;&lt;/FQL&gt;&lt;FQL&gt;&lt;Q&gt;DUMMY^SPAR_RET_CUM("MSCATR:LC00000013_0102","41850" ,41850,D,GBP,1)&lt;/Q&gt;&lt;R&gt;1&lt;/R&gt;&lt;C&gt;1&lt;/C&gt;&lt;D xsi:type="xsd:double"&gt;0.044367466969763569&lt;/D&gt;&lt;/FQL&gt;&lt;FQL&gt;&lt;Q&gt;DUMMY^SPAR_RET_CUM("MSCATR:LC00002226_0102","41849" ,41849,D,GBP,1)&lt;/Q&gt;&lt;R&gt;1&lt;/R&gt;&lt;C&gt;1&lt;/C&gt;&lt;D xsi:type="xsd:double"&gt;0.050069196276192329&lt;/D&gt;&lt;/FQL&gt;&lt;FQL&gt;&lt;Q&gt;DUMMY^SPAR_RET_CUM("MSCATR:LC00000064_0102","41849" ,41849,D,GBP,1)&lt;/Q&gt;&lt;R&gt;1&lt;/R&gt;&lt;C&gt;1&lt;/C&gt;&lt;D xsi:type="xsd:double"&gt;0.0510078932499658&lt;/D&gt;&lt;/FQL&gt;&lt;FQL&gt;&lt;Q&gt;DUMMY^SPAR_RET_CUM("MSCATR:LC00000012_0102","41849" ,41849,D,GBP,1)&lt;/Q&gt;&lt;R&gt;1&lt;/R&gt;&lt;C&gt;1&lt;/C&gt;&lt;D xsi:type="xsd:double"&gt;0.062990139598784189&lt;/D&gt;&lt;/FQL&gt;&lt;FQL&gt;&lt;Q&gt;DUMMY^SPAR_RET_CUM("MSCATR:LC00000013_0102","41849" ,41849,D,GBP,1)&lt;/Q&gt;&lt;R&gt;1&lt;/R&gt;&lt;C&gt;1&lt;/C&gt;&lt;D xsi:type="xsd:double"&gt;0.066961395129649937&lt;/D&gt;&lt;/FQL&gt;&lt;FQL&gt;&lt;Q&gt;DUMMY^SPAR_RET_CUM("MSCATR:LC00002226_0102","41848" ,41848,D,GBP,1)&lt;/Q&gt;&lt;R&gt;1&lt;/R&gt;&lt;C&gt;1&lt;/C&gt;&lt;D xsi:type="xsd:double"&gt;-0.034122571681238778&lt;/D&gt;&lt;/FQL&gt;&lt;FQL&gt;&lt;Q&gt;DUMMY^SPAR_RET_CUM("MSCATR:LC00000064_0102","41848" ,41848,D,GBP,1)&lt;/Q&gt;&lt;R&gt;1&lt;/R&gt;&lt;C&gt;1&lt;/C&gt;&lt;D xsi:type="xsd:double"&gt;-0.0533105981360249&lt;/D&gt;&lt;/FQL&gt;&lt;FQL&gt;&lt;Q&gt;DUMMY^SPAR_RET_CUM("MSCATR:LC00000012_0102","41848" ,41848,D,GBP,1)&lt;/Q&gt;&lt;R&gt;1&lt;/R&gt;&lt;C&gt;1&lt;/C&gt;&lt;D xsi:type="xsd:double"&gt;-0.12096637420803136&lt;/D&gt;&lt;/FQL&gt;&lt;FQL&gt;&lt;Q&gt;DUMMY^SPAR_RET_CUM("MSCATR:LC00000013_0102","41848" ,41848,D,GBP,1)&lt;/Q&gt;&lt;R&gt;1&lt;/R&gt;&lt;C&gt;1&lt;/C&gt;&lt;D xsi:type="xsd:double"&gt;-0.10592223676400003&lt;/D&gt;&lt;/FQL&gt;&lt;FQL&gt;&lt;Q&gt;DUMMY^SPAR_RET_CUM("MSCATR:LC00002226_0102","41845" ,41845,D,GBP,1)&lt;/Q&gt;&lt;R&gt;1&lt;/R&gt;&lt;C&gt;1&lt;/C&gt;&lt;D xsi:type="xsd:double"&gt;0.011931559485467425&lt;/D&gt;&lt;/FQL&gt;&lt;FQL&gt;&lt;Q&gt;DUMMY^SPAR_RET_CUM("MSCATR:LC00000064_0102","41845" ,41845,D,GBP,1)&lt;/Q&gt;&lt;R&gt;1&lt;/R&gt;&lt;C&gt;1&lt;/C&gt;&lt;D xsi:type="xsd:double"&gt;0.048508550089199076&lt;/D&gt;&lt;/FQL&gt;&lt;FQL&gt;&lt;Q&gt;DUMMY^SPAR_RET_CUM("MSCATR:LC00000012_0102","41845" ,41845,D,GBP,1)&lt;/Q&gt;&lt;R&gt;1&lt;/R&gt;&lt;C&gt;1&lt;/C&gt;&lt;D xsi:type="xsd:double"&gt;0.085880351785316833&lt;/D&gt;&lt;/FQL&gt;&lt;FQL&gt;&lt;Q&gt;DUMMY^SPAR_RET_CUM("MSCATR:LC00000013_0102","41845" ,41845,D,GBP,1)&lt;/Q&gt;&lt;R&gt;1&lt;/R&gt;&lt;C&gt;1&lt;/C&gt;&lt;D xsi:type="xsd:double"&gt;0.10573185279016961&lt;/D&gt;&lt;/FQL&gt;&lt;FQL&gt;&lt;Q&gt;DUMMY^SPAR_RET_CUM("MSCATR:LC00002226_0102","41844" ,41844,D,GBP,1)&lt;/Q&gt;&lt;R&gt;1&lt;/R&gt;&lt;C&gt;1&lt;/C&gt;&lt;D xsi:type="xsd:double"&gt;0.083164503032473469&lt;/D&gt;&lt;/FQL&gt;&lt;FQL&gt;&lt;Q&gt;DUMMY^SPAR_RET_CUM("MSCATR:LC00000064_0102","41844" ,41844,D,GBP,1)&lt;/Q&gt;&lt;R&gt;1&lt;/R&gt;&lt;C&gt;1&lt;/C&gt;&lt;D xsi:type="xsd:double"&gt;0.1688023153360918&lt;/D&gt;&lt;/FQL&gt;&lt;FQL&gt;&lt;Q&gt;DUMMY^SPAR_RET_CUM("MSCATR:LC00000012_0102","41844" ,41844,D,GBP,1)&lt;/Q&gt;&lt;R&gt;1&lt;/R&gt;&lt;C&gt;1&lt;/C&gt;&lt;D xsi:type="xsd:double"&gt;0.21575323929001744&lt;/D&gt;&lt;/FQL&gt;&lt;FQL&gt;&lt;Q&gt;DUMMY^SPAR_RET_CUM("MSCATR:LC00000013_0102","41844" ,41844,D,GBP,1)&lt;/Q&gt;&lt;R&gt;1&lt;/R&gt;&lt;C&gt;1&lt;/C&gt;&lt;D xsi:type="xsd:double"&gt;0.24189021208655959&lt;/D&gt;&lt;/FQL&gt;&lt;FQL&gt;&lt;Q&gt;DUMMY^SPAR_RET_CUM("MSCATR:LC00002226_0102","41843" ,41843,D,GBP,1)&lt;/Q&gt;&lt;R&gt;1&lt;/R&gt;&lt;C&gt;1&lt;/C&gt;&lt;D xsi:type="xsd:double"&gt;0.1806745935717613&lt;/D&gt;&lt;/FQL&gt;&lt;FQL&gt;&lt;Q&gt;DUMMY^SPAR_RET_CUM("MSCATR:LC00000064_0102","41843" ,41843,D,GBP,1)&lt;/Q&gt;&lt;R&gt;1&lt;/R&gt;&lt;C&gt;1&lt;/C&gt;&lt;D xsi:type="xsd:double"&gt;0.25124212802158929&lt;/D&gt;&lt;/FQL&gt;&lt;FQL&gt;&lt;Q&gt;DUMMY^SPAR_RET_CUM("MSCATR:LC00000012_0102","41843" ,41843,D,GBP,1)&lt;/Q&gt;&lt;R&gt;1&lt;/R&gt;&lt;C&gt;1&lt;/C&gt;&lt;D xsi:type="xsd:double"&gt;0.37493696404133914&lt;/D&gt;&lt;/FQL&gt;&lt;FQL&gt;&lt;Q&gt;DUMMY^SPAR_RET_CUM("MSCATR:LC00000013_0102","41843" ,41843,D,GBP,1)&lt;/Q&gt;&lt;R&gt;1&lt;/R&gt;&lt;C&gt;1&lt;/C&gt;&lt;D xsi:type="xsd:double"&gt;0.36172967885210738&lt;/D&gt;&lt;/FQL&gt;&lt;FQL&gt;&lt;Q&gt;DUMMY^SPAR_RET_CUM("MSCATR:LC00002226_0102","41842" ,41842,D,GBP,1)&lt;/Q&gt;&lt;R&gt;1&lt;/R&gt;&lt;C&gt;1&lt;/C&gt;&lt;D xsi:type="xsd:double"&gt;0.12374275177087224&lt;/D&gt;&lt;/FQL&gt;&lt;FQL&gt;&lt;Q&gt;DUMMY^SPAR_RET_CUM("MSCATR:LC00000064_0102","41842" ,41842,D,GBP,1)&lt;/Q&gt;&lt;R&gt;1&lt;/R&gt;&lt;C&gt;1&lt;/C&gt;&lt;D xsi:type="xsd:double"&gt;0.17865280358393409&lt;/D&gt;&lt;/FQL&gt;&lt;FQL&gt;&lt;Q&gt;DUMMY^SPAR_RET_CUM("MSCATR:LC00000012_0102","41842" ,41842,D,GBP,1)&lt;/Q&gt;&lt;R&gt;1&lt;/R&gt;&lt;C&gt;1&lt;/C&gt;&lt;D xsi:type="xsd:double"&gt;0.27307276799450886&lt;/D&gt;&lt;/FQL&gt;&lt;FQL&gt;&lt;Q&gt;DUMMY^SPAR_RET_CUM("MSCATR:LC00000013_0102","41842" ,41842,D,GBP,1)&lt;/Q&gt;&lt;R&gt;1&lt;/R&gt;&lt;C&gt;1&lt;/C&gt;&lt;D xsi:type="xsd:double"&gt;0.29445683398894307&lt;/D&gt;&lt;/FQL&gt;&lt;FQL&gt;&lt;Q&gt;DUMMY^SPAR_RET_CUM("MSCATR:LC00002226_0102","41841" ,41841,D,GBP,1)&lt;/Q&gt;&lt;R&gt;1&lt;/R&gt;&lt;C&gt;1&lt;/C&gt;&lt;D xsi:type="xsd:double"&gt;0.023448614378307475&lt;/D&gt;&lt;/FQL&gt;&lt;FQL&gt;&lt;Q&gt;DUMMY^SPAR_RET_CUM("MSCATR:LC00000064_0102","41841" ,41841,D,GBP,1)&lt;/Q&gt;&lt;R&gt;1&lt;/R&gt;&lt;C&gt;1&lt;/C&gt;&lt;D xsi:type="xsd:double"&gt;-0.0022466802328313662&lt;/D&gt;&lt;/FQL&gt;&lt;FQL&gt;&lt;Q&gt;DUMMY^SPAR_RET_CUM("MSCATR:LC00000012_0102","41841" ,41841,D,GBP,1)&lt;/Q&gt;&lt;R&gt;1&lt;/R&gt;&lt;C&gt;1&lt;/C&gt;&lt;D xsi:type="xsd:double"&gt;0.068474217964697992&lt;/D&gt;&lt;/FQL&gt;&lt;FQL&gt;&lt;Q&gt;DUMMY^SPAR_RET_CUM("MSCATR:LC00000013_0102","41841" ,41841,D,GBP,1)&lt;/Q&gt;&lt;R&gt;1&lt;/R&gt;&lt;C&gt;1&lt;/C&gt;&lt;D xsi:type="xsd:double"&gt;0.052796345126715494&lt;/D&gt;&lt;/FQL&gt;&lt;FQL&gt;&lt;Q&gt;DUMMY^SPAR_RET_CUM("MSCATR:LC00002226_0102","41838" ,41838,D,GBP,1)&lt;/Q&gt;&lt;R&gt;1&lt;/R&gt;&lt;C&gt;1&lt;/C&gt;&lt;D xsi:type="xsd:double"&gt;-0.015174351245217377&lt;/D&gt;&lt;/FQL&gt;&lt;FQL&gt;&lt;Q&gt;DUMMY^SPAR_RET_CUM("MSCATR:LC00000064_0102","41838" ,41838,D,GBP,1)&lt;/Q&gt;&lt;R&gt;1&lt;/R&gt;&lt;C&gt;1&lt;/C&gt;&lt;D xsi:type="xsd:double"&gt;-0.10674152660223868&lt;/D&gt;&lt;/FQL&gt;&lt;FQL&gt;&lt;Q&gt;DUMMY^SPAR_RET_CUM("MSCATR:LC00000012_0102","41838" ,41838,D,GBP,1)&lt;/Q&gt;&lt;R&gt;1&lt;/R&gt;&lt;C&gt;1&lt;/C&gt;&lt;D xsi:type="xsd:double"&gt;-0.22214411657005551&lt;/D&gt;&lt;/FQL&gt;&lt;FQL&gt;&lt;Q&gt;DUMMY^SPAR_RET_CUM("MSCATR:LC00000013_0102","41838" ,41838,D,GBP,1)&lt;/Q&gt;&lt;R&gt;1&lt;/R&gt;&lt;C&gt;1&lt;/C&gt;&lt;D xsi:type="xsd:double"&gt;-0.20281303395599526&lt;/D&gt;&lt;/FQL&gt;&lt;FQL&gt;&lt;Q&gt;DUMMY^SPAR_RET_CUM("MSCATR:LC00002226_0102","41837" ,41837,D,GBP,1)&lt;/Q&gt;&lt;R&gt;1&lt;/R&gt;&lt;C&gt;1&lt;/C&gt;&lt;D xsi:type="xsd:double"&gt;0.011877732839882249&lt;/D&gt;&lt;/FQL&gt;&lt;FQL&gt;&lt;Q&gt;DUMMY^SPAR_RET_CUM("MSCATR:LC00000064_0102","41837" ,41837,D,GBP,1)&lt;/Q&gt;&lt;R&gt;1&lt;/R&gt;&lt;C&gt;1&lt;/C&gt;&lt;D xsi:type="xsd:double"&gt;0.010195057130335528&lt;/D&gt;&lt;/FQL&gt;&lt;FQL&gt;&lt;Q&gt;DUMMY^SPAR_RET_CUM("MSCATR:LC00000012_0102","41837" ,41837,D,GBP,1)&lt;/Q&gt;&lt;R&gt;1&lt;/R&gt;&lt;C&gt;1&lt;/C&gt;&lt;D xsi:type="xsd:double"&gt;-0.016629704195736394&lt;/D&gt;&lt;/FQL&gt;&lt;FQL&gt;&lt;Q&gt;DUMMY^SPAR_RET_CUM("MSCATR:LC00000013_0102","41837" ,41837,D,GBP,1)&lt;/Q&gt;&lt;R&gt;1&lt;/R&gt;&lt;C&gt;1&lt;/C&gt;&lt;D xsi:type="xsd:double"&gt;-0.052880445561565015&lt;/D&gt;&lt;/FQL&gt;&lt;FQL&gt;&lt;Q&gt;DUMMY^SPAR_RET_CUM("MSCATR:LC00002226_0102","41836" ,41836,D,GBP,1)&lt;/Q&gt;&lt;R&gt;1&lt;/R&gt;&lt;C&gt;1&lt;/C&gt;&lt;D xsi:type="xsd:double"&gt;0.0477387935661433&lt;/D&gt;&lt;/FQL&gt;&lt;FQL&gt;&lt;Q&gt;DUMMY^SPAR_RET_CUM("MSCATR:LC00000064_0102","41836" ,41836,D,GBP,1)&lt;/Q&gt;&lt;R&gt;1&lt;/R&gt;&lt;C&gt;1&lt;/C&gt;&lt;D xsi:type="xsd:double"&gt;0.083859249462014951&lt;/D&gt;&lt;/FQL&gt;&lt;FQL&gt;&lt;Q&gt;DUMMY^SPAR_RET_CUM("MSCATR:LC00000012_0102","41836" ,41836,D,GBP,1)&lt;/Q&gt;&lt;R&gt;1&lt;/R&gt;&lt;C&gt;1&lt;/C&gt;&lt;D xsi:type="xsd:double"&gt;0.14277209428334992&lt;/D&gt;&lt;/FQL&gt;&lt;FQL&gt;&lt;Q&gt;DUMMY^SPAR_RET_CUM("MSCATR:LC00000013_0102","41836" ,41836,D,GBP,1)&lt;/Q&gt;&lt;R&gt;1&lt;/R&gt;&lt;C&gt;1&lt;/C&gt;&lt;D xsi:type="xsd:double"&gt;0.076189378746338576&lt;/D&gt;&lt;/FQL&gt;&lt;FQL&gt;&lt;Q&gt;DUMMY^SPAR_RET_CUM("MSCATR:LC00002226_0102","41835" ,41835,D,GBP,1)&lt;/Q&gt;&lt;R&gt;1&lt;/R&gt;&lt;C&gt;1&lt;/C&gt;&lt;D xsi:type="xsd:double"&gt;-0.036474723136514786&lt;/D&gt;&lt;/FQL&gt;&lt;FQL&gt;&lt;Q&gt;DUMMY^SPAR_RET_CUM("MSCATR:LC00000064_0102","41835" ,41835,D,GBP,1)&lt;/Q&gt;&lt;R&gt;1&lt;/R&gt;&lt;C&gt;1&lt;/C&gt;&lt;D xsi:type="xsd:double"&gt;0.055267118001456339&lt;/D&gt;&lt;/FQL&gt;&lt;FQL&gt;&lt;Q&gt;DUMMY^SPAR_RET_CUM("MSCATR:LC00000012_0102","41835" ,41835,D,GBP,1)&lt;/Q&gt;&lt;R&gt;1&lt;/R&gt;&lt;C&gt;1&lt;/C&gt;&lt;D xsi:type="xsd:double"&gt;0.062117052591204036&lt;/D&gt;&lt;/FQL&gt;&lt;FQL&gt;&lt;Q&gt;DUMMY^SPAR_RET_CUM("MSCATR:LC00000013_0102","41835" ,41835,D,GBP,1)&lt;/Q&gt;&lt;R&gt;1&lt;/R&gt;&lt;C&gt;1&lt;/C&gt;&lt;D xsi:type="xsd:double"&gt;0.092092809484567439&lt;/D&gt;&lt;/FQL&gt;&lt;FQL&gt;&lt;Q&gt;DUMMY^SPAR_RET_CUM("MSCATR:LC00002226_0102","41834" ,41834,D,GBP,1)&lt;/Q&gt;&lt;R&gt;1&lt;/R&gt;&lt;C&gt;1&lt;/C&gt;&lt;D xsi:type="xsd:double"&gt;0.14458643862393927&lt;/D&gt;&lt;/FQL&gt;&lt;FQL&gt;&lt;Q&gt;DUMMY^SPAR_RET_CUM("MSCATR:LC00000064_0102","41834" ,41834,D,GBP,1)&lt;/Q&gt;&lt;R&gt;1&lt;/R&gt;&lt;C&gt;1&lt;/C&gt;&lt;D xsi:type="xsd:double"&gt;0.17690606359717087&lt;/D&gt;&lt;/FQL&gt;&lt;FQL&gt;&lt;Q&gt;DUMMY^SPAR_RET_CUM("MSCATR:LC00000012_0102","41834" ,41834,D,GBP,1)&lt;/Q&gt;&lt;R&gt;1&lt;/R&gt;&lt;C&gt;1&lt;/C&gt;&lt;D xsi:type="xsd:double"&gt;0.26309829692618969&lt;/D&gt;&lt;/FQL&gt;&lt;FQL&gt;&lt;Q&gt;DUMMY^SPAR_RET_CUM("MSCATR:LC00000013_0102","41834" ,41834,D,GBP,1)&lt;/Q&gt;&lt;R&gt;1&lt;/R&gt;&lt;C&gt;1&lt;/C&gt;&lt;D xsi:type="xsd:double"&gt;0.21294659668122939&lt;/D&gt;&lt;/FQL&gt;&lt;FQL&gt;&lt;Q&gt;DUMMY^SPAR_RET_CUM("MSCATR:LC00002226_0102","41831" ,41831,D,GBP,1)&lt;/Q&gt;&lt;R&gt;1&lt;/R&gt;&lt;C&gt;1&lt;/C&gt;&lt;D xsi:type="xsd:double"&gt;-0.071241091656415456&lt;/D&gt;&lt;/FQL&gt;&lt;FQL&gt;&lt;Q&gt;DUMMY^SPAR_RET_CUM("MSCATR:LC00000064_0102","41831" ,41831,D,GBP,1)&lt;/Q&gt;&lt;R&gt;1&lt;/R&gt;&lt;C&gt;1&lt;/C&gt;&lt;D xsi:type="xsd:double"&gt;-0.10585555118473033&lt;/D&gt;&lt;/FQL&gt;&lt;FQL&gt;&lt;Q&gt;DUMMY^SPAR_RET_CUM("MSCATR:LC00000012_0102","41831" ,41831,D,GBP,1)&lt;/Q&gt;&lt;R&gt;1&lt;/R&gt;&lt;C&gt;1&lt;/C&gt;&lt;D xsi:type="xsd:double"&gt;-0.11070962706803966&lt;/D&gt;&lt;/FQL&gt;&lt;FQL&gt;&lt;Q&gt;DUMMY^SPAR_RET_CUM("MSCATR:LC00000013_0102","41831" ,41831,D,GBP,1)&lt;/Q&gt;&lt;R&gt;1&lt;/R&gt;&lt;C&gt;1&lt;/C&gt;&lt;D xsi:type="xsd:double"&gt;-0.15769562513240354&lt;/D&gt;&lt;/FQL&gt;&lt;FQL&gt;&lt;Q&gt;DUMMY^SPAR_RET_CUM("MSCATR:LC00002226_0102","41830" ,41830,D,GBP,1)&lt;/Q&gt;&lt;R&gt;1&lt;/R&gt;&lt;C&gt;1&lt;/C&gt;&lt;D xsi:type="xsd:double"&gt;-0.10214747203801666&lt;/D&gt;&lt;/FQL&gt;&lt;FQL&gt;&lt;Q&gt;DUMMY^SPAR_RET_CUM("MSCATR:LC00000064_0102","41830" ,41830,D,GBP,1)&lt;/Q&gt;&lt;R&gt;1&lt;/R&gt;&lt;C&gt;1&lt;/C&gt;&lt;D xsi:type="xsd:double"&gt;-0.28724979036522935&lt;/D&gt;&lt;/FQL&gt;&lt;FQL&gt;&lt;Q&gt;DUMMY^SPAR_RET_CUM("MSCATR:LC00000012_0102","41830" ,41830,D,GBP,1)&lt;/Q&gt;&lt;R&gt;1&lt;/R&gt;&lt;C&gt;1&lt;/C&gt;&lt;D xsi:type="xsd:double"&gt;-0.41447661624023358&lt;/D&gt;&lt;/FQL&gt;&lt;FQL&gt;&lt;Q&gt;DUMMY^SPAR_RET_CUM("MSCATR:LC00000013_0102","41830" ,41830,D,GBP,1)&lt;/Q&gt;&lt;R&gt;1&lt;/R&gt;&lt;C&gt;1&lt;/C&gt;&lt;D xsi:type="xsd:double"&gt;-0.39054445174800945&lt;/D&gt;&lt;/FQL&gt;&lt;FQL&gt;&lt;Q&gt;DUMMY^SPAR_RET_CUM("MSCATR:LC00002226_0102","41829" ,41829,D,GBP,1)&lt;/Q&gt;&lt;R&gt;1&lt;/R&gt;&lt;C&gt;1&lt;/C&gt;&lt;D xsi:type="xsd:double"&gt;-0.14908563483643222&lt;/D&gt;&lt;/FQL&gt;&lt;FQL&gt;&lt;Q&gt;DUMMY^SPAR_RET_CUM("MSCATR:LC00000064_0102","41829" ,41829,D,GBP,1)&lt;/Q&gt;&lt;R&gt;1&lt;/R&gt;&lt;C&gt;1&lt;/C&gt;&lt;D xsi:type="xsd:double"&gt;-0.33179682591572&lt;/D&gt;&lt;/FQL&gt;&lt;FQL&gt;&lt;Q&gt;DUMMY^SPAR_RET_CUM("MSCATR:LC00000012_0102","41829" ,41829,D,GBP,1)&lt;/Q&gt;&lt;R&gt;1&lt;/R&gt;&lt;C&gt;1&lt;/C&gt;&lt;D xsi:type="xsd:double"&gt;-0.55585370384118038&lt;/D&gt;&lt;/FQL&gt;&lt;FQL&gt;&lt;Q&gt;DUMMY^SPAR_RET_CUM("MSCATR:LC00000013_0102","41829" ,41829,D,GBP,1)&lt;/Q&gt;&lt;R&gt;1&lt;/R&gt;&lt;C&gt;1&lt;/C&gt;&lt;D xsi:type="xsd:double"&gt;-0.50219247053240323&lt;/D&gt;&lt;/FQL&gt;&lt;FQL&gt;&lt;Q&gt;DUMMY^SPAR_RET_CUM("MSCATR:LC00002226_0102","41828" ,41828,D,GBP,1)&lt;/Q&gt;&lt;R&gt;1&lt;/R&gt;&lt;C&gt;1&lt;/C&gt;&lt;D xsi:type="xsd:double"&gt;-0.10996140954439015&lt;/D&gt;&lt;/FQL&gt;&lt;FQL&gt;&lt;Q&gt;DUMMY^SPAR_RET_CUM("MSCATR:LC00000064_0102","41828" ,41828,D,GBP,1)&lt;/Q&gt;&lt;R&gt;1&lt;/R&gt;&lt;C&gt;1&lt;/C&gt;&lt;D xsi:type="xsd:double"&gt;-0.20620617781164086&lt;/D&gt;&lt;/FQL&gt;&lt;FQL&gt;&lt;Q&gt;DUMMY^SPAR_RET_CUM("MSCATR:LC00000012_0102","41828" ,41828,D,GBP,1)&lt;/Q&gt;&lt;R&gt;1&lt;/R&gt;&lt;C&gt;1&lt;/C&gt;&lt;D xsi:type="xsd:double"&gt;-0.40542464613402274&lt;/D&gt;&lt;/FQL&gt;&lt;FQL&gt;&lt;Q&gt;DUMMY^SPAR_RET_CUM("MSCATR:LC00000013_0102","41828" ,41828,D,GBP,1)&lt;/Q&gt;&lt;R&gt;1&lt;/R&gt;&lt;C&gt;1&lt;/C&gt;&lt;D xsi:type="xsd:double"&gt;-0.33192991024458829&lt;/D&gt;&lt;/FQL&gt;&lt;FQL&gt;&lt;Q&gt;DUMMY^SPAR_RET_CUM("MSCATR:LC00002226_0102","41827" ,41827,D,GBP,1)&lt;/Q&gt;&lt;R&gt;1&lt;/R&gt;&lt;C&gt;1&lt;/C&gt;&lt;D xsi:type="xsd:double"&gt;0.0011078070057068956&lt;/D&gt;&lt;/FQL&gt;&lt;FQL&gt;&lt;Q&gt;DUMMY^SPAR_RET_CUM("MSCATR:LC00000064_0102","41827" ,41827,D,GBP,1)&lt;/Q&gt;&lt;R&gt;1&lt;/R&gt;&lt;C&gt;1&lt;/C&gt;&lt;D xsi:type="xsd:double"&gt;0.0056894429266041158&lt;/D&gt;&lt;/FQL&gt;&lt;FQL&gt;&lt;Q&gt;DUMMY^SPAR_RET_CUM("MSCATR:LC00000012_0102","41827" ,41827,D,GBP,1)&lt;/Q&gt;&lt;R&gt;1&lt;/R&gt;&lt;C&gt;1&lt;/C&gt;&lt;D xsi:type="xsd:double"&gt;-0.010394034560856635&lt;/D&gt;&lt;/FQL&gt;&lt;FQL&gt;&lt;Q&gt;DUMMY^SPAR_RET_CUM("MSCATR:LC00000013_0102","41827" ,41827,D,GBP,1)&lt;/Q&gt;&lt;R&gt;1&lt;/R&gt;&lt;C&gt;1&lt;/C&gt;&lt;D xsi:type="xsd:double"&gt;0.013305111730099739&lt;/D&gt;&lt;/FQL&gt;&lt;FQL&gt;&lt;Q&gt;DUMMY^SPAR_RET_CUM("MSCATR:LC00002226_0102","41824" ,41824,D,GBP,1)&lt;/Q&gt;&lt;R&gt;1&lt;/R&gt;&lt;C&gt;1&lt;/C&gt;&lt;D xsi:type="xsd:double"&gt;0.065437492357522942&lt;/D&gt;&lt;/FQL&gt;&lt;FQL&gt;&lt;Q&gt;DUMMY^SPAR_RET_CUM("MSCATR:LC00000064_0102","41824" ,41824,D,GBP,1)&lt;/Q&gt;&lt;R&gt;1&lt;/R&gt;&lt;C&gt;1&lt;/C&gt;&lt;D xsi:type="xsd:double"&gt;0.12391633421786619&lt;/D&gt;&lt;/FQL&gt;&lt;FQL&gt;&lt;Q&gt;DUMMY^SPAR_RET_CUM("MSCATR:LC00000012_0102","41824" ,41824,D,GBP,1)&lt;/Q&gt;&lt;R&gt;1&lt;/R&gt;&lt;C&gt;1&lt;/C&gt;&lt;D xsi:type="xsd:double"&gt;0.1869731683928233&lt;/D&gt;&lt;/FQL&gt;&lt;FQL&gt;&lt;Q&gt;DUMMY^SPAR_RET_CUM("MSCATR:LC00000013_0102","41824" ,41824,D,GBP,1)&lt;/Q&gt;&lt;R&gt;1&lt;/R&gt;&lt;C&gt;1&lt;/C&gt;&lt;D xsi:type="xsd:double"&gt;0.17842169362483062&lt;/D&gt;&lt;/FQL&gt;&lt;FQL&gt;&lt;Q&gt;DUMMY^SPAR_RET_CUM("MSCATR:LC00002226_0102","41823" ,41823,D,GBP,1)&lt;/Q&gt;&lt;R&gt;1&lt;/R&gt;&lt;C&gt;1&lt;/C&gt;&lt;D xsi:type="xsd:double"&gt;0.031133855790721476&lt;/D&gt;&lt;/FQL&gt;&lt;FQL&gt;&lt;Q&gt;DUMMY^SPAR_RET_CUM("MSCATR:LC00000064_0102","41823" ,41823,D,GBP,1)&lt;/Q&gt;&lt;R&gt;1&lt;/R&gt;&lt;C&gt;1&lt;/C&gt;&lt;D xsi:type="xsd:double"&gt;0.13135070093373003&lt;/D&gt;&lt;/FQL&gt;&lt;FQL&gt;&lt;Q&gt;DUMMY^SPAR_RET_CUM("MSCATR:LC00000012_0102","41823" ,41823,D,GBP,1)&lt;/Q&gt;&lt;R&gt;1&lt;/R&gt;&lt;C&gt;1&lt;/C&gt;&lt;D xsi:type="xsd:double"&gt;0.22673135230557584&lt;/D&gt;&lt;/FQL&gt;&lt;FQL&gt;&lt;Q&gt;DUMMY^SPAR_RET_CUM("MSCATR:LC00000013_0102","41823" ,41823,D,GBP,1)&lt;/Q&gt;&lt;R&gt;1&lt;/R&gt;&lt;C&gt;1&lt;/C&gt;&lt;D xsi:type="xsd:double"&gt;0.23610854394719993&lt;/D&gt;&lt;/FQL&gt;&lt;FQL&gt;&lt;Q&gt;DUMMY^SPAR_RET_CUM("MSCATR:LC00002226_0102","41822" ,41822,D,GBP,1)&lt;/Q&gt;&lt;R&gt;1&lt;/R&gt;&lt;C&gt;1&lt;/C&gt;&lt;D xsi:type="xsd:double"&gt;0.067328548636158558&lt;/D&gt;&lt;/FQL&gt;&lt;FQL&gt;&lt;Q&gt;DUMMY^SPAR_RET_CUM("MSCATR:LC00000064_0102","41822" ,41822,D,GBP,1)&lt;/Q&gt;&lt;R&gt;1&lt;/R&gt;&lt;C&gt;1&lt;/C&gt;&lt;D xsi:type="xsd:double"&gt;0.14641740140248771&lt;/D&gt;&lt;/FQL&gt;&lt;FQL&gt;&lt;Q&gt;DUMMY^SPAR_RET_CUM("MSCATR:LC00000012_0102","41822" ,41822,D,GBP,1)&lt;/Q&gt;&lt;R&gt;1&lt;/R&gt;&lt;C&gt;1&lt;/C&gt;&lt;D xsi:type="xsd:double"&gt;0.2875741220047745&lt;/D&gt;&lt;/FQL&gt;&lt;FQL&gt;&lt;Q&gt;DUMMY^SPAR_RET_CUM("MSCATR:LC00000013_0102","41822" ,41822,D,GBP,1)&lt;/Q&gt;&lt;R&gt;1&lt;/R&gt;&lt;C&gt;1&lt;/C&gt;&lt;D xsi:type="xsd:double"&gt;0.27783039091207051&lt;/D&gt;&lt;/FQL&gt;&lt;FQL&gt;&lt;Q&gt;DUMMY^SPAR_RET_CUM("MSCATR:LC00002226_0102","41821" ,41821,D,GBP,1)&lt;/Q&gt;&lt;R&gt;1&lt;/R&gt;&lt;C&gt;1&lt;/C&gt;&lt;D xsi:type="xsd:double"&gt;-0.0029020083946562636&lt;/D&gt;&lt;/FQL&gt;&lt;FQL&gt;&lt;Q&gt;DUMMY^SPAR_RET_CUM("MSCATR:LC00000064_0102","41821" ,41821,D,GBP,1)&lt;/Q&gt;&lt;R&gt;1&lt;/R&gt;&lt;C&gt;1&lt;/C&gt;&lt;D xsi:type="xsd:double"&gt;0.058134545667787307&lt;/D&gt;&lt;/FQL&gt;&lt;FQL&gt;&lt;Q&gt;DUMMY^SPAR_RET_CUM("MSCATR:LC00000012_0102","41821" ,41821,D,GBP,1)&lt;/Q&gt;&lt;R&gt;1&lt;/R&gt;&lt;C&gt;1&lt;/C&gt;&lt;D xsi:type="xsd:double"&gt;0.12054801203298382&lt;/D&gt;&lt;/FQL&gt;&lt;FQL&gt;&lt;Q&gt;DUMMY^SPAR_RET_CUM("MSCATR:LC00000013_0102","41821" ,41821,D,GBP,1)&lt;/Q&gt;&lt;R&gt;1&lt;/R&gt;&lt;C&gt;1&lt;/C&gt;&lt;D xsi:type="xsd:double"&gt;0.034884231143794686&lt;/D&gt;&lt;/FQL&gt;&lt;FQL&gt;&lt;Q&gt;DUMMY^SPAR_RET_CUM("MSCATR:LC00002226_0102","41820" ,41820,D,GBP,1)&lt;/Q&gt;&lt;R&gt;1&lt;/R&gt;&lt;C&gt;1&lt;/C&gt;&lt;D xsi:type="xsd:double"&gt;-0.0096439800995939962&lt;/D&gt;&lt;/FQL&gt;&lt;FQL&gt;&lt;Q&gt;DUMMY^SPAR_RET_CUM("MSCATR:LC00000064_0102","41820" ,41820,D,GBP,1)&lt;/Q&gt;&lt;R&gt;1&lt;/R&gt;&lt;C&gt;1&lt;/C&gt;&lt;D xsi:type="xsd:double"&gt;0.0303999793471732&lt;/D&gt;&lt;/FQL&gt;&lt;FQL&gt;&lt;Q&gt;DUMMY^SPAR_RET_CUM("MSCATR:LC00000012_0102","41820" ,41820,D,GBP,1)&lt;/Q&gt;&lt;R&gt;1&lt;/R&gt;&lt;C&gt;1&lt;/C&gt;&lt;D xsi:type="xsd:double"&gt;0.064758751056714914&lt;/D&gt;&lt;/FQL&gt;&lt;FQL&gt;&lt;Q&gt;DUMMY^SPAR_RET_CUM("MSCATR:LC00000013_0102","41820" ,41820,D,GBP,1)&lt;/Q&gt;&lt;R&gt;1&lt;/R&gt;&lt;C&gt;1&lt;/C&gt;&lt;D xsi:type="xsd:double"&gt;0.07704787881406272&lt;/D&gt;&lt;/FQL&gt;&lt;FQL&gt;&lt;Q&gt;DUMMY^SPAR_RET_CUM("MSCATR:LC00002226_0102","41817" ,41817,D,GBP,1)&lt;/Q&gt;&lt;R&gt;1&lt;/R&gt;&lt;C&gt;1&lt;/C&gt;&lt;D xsi:type="xsd:double"&gt;0.065793013335380124&lt;/D&gt;&lt;/FQL&gt;&lt;FQL&gt;&lt;Q&gt;DUMMY^SPAR_RET_CUM("MSCATR:LC00000064_0102","41817" ,41817,D,GBP,1)&lt;/Q&gt;&lt;R&gt;1&lt;/R&gt;&lt;C&gt;1&lt;/C&gt;&lt;D xsi:type="xsd:double"&gt;0.056279599900066479&lt;/D&gt;&lt;/FQL&gt;&lt;FQL&gt;&lt;Q&gt;DUMMY^SPAR_RET_CUM("MSCATR:LC00000012_0102","41817" ,41817,D,GBP,1)&lt;/Q&gt;&lt;R&gt;1&lt;/R&gt;&lt;C&gt;1&lt;/C&gt;&lt;D xsi:type="xsd:double"&gt;0.040951879758899246&lt;/D&gt;&lt;/FQL&gt;&lt;FQL&gt;&lt;Q&gt;DUMMY^SPAR_RET_CUM("MSCATR:LC00000013_0102","41817" ,41817,D,GBP,1)&lt;/Q&gt;&lt;R&gt;1&lt;/R&gt;&lt;C&gt;1&lt;/C&gt;&lt;D xsi:type="xsd:double"&gt;0.00835517521073914&lt;/D&gt;&lt;/FQL&gt;&lt;FQL&gt;&lt;Q&gt;DUMMY^SPAR_RET_CUM("MSCATR:LC00002226_0102","41816" ,41816,D,GBP,1)&lt;/Q&gt;&lt;R&gt;1&lt;/R&gt;&lt;C&gt;1&lt;/C&gt;&lt;D xsi:type="xsd:double"&gt;-0.00093940335931241847&lt;/D&gt;&lt;/FQL&gt;&lt;FQL&gt;&lt;Q&gt;DUMMY^SPAR_RET_CUM("MSCATR:LC00000064_0102","41816" ,41816,D,GBP,1)&lt;/Q&gt;&lt;R&gt;1&lt;/R&gt;&lt;C&gt;1&lt;/C&gt;&lt;D xsi:type="xsd:double"&gt;-0.081981291065458262&lt;/D&gt;&lt;/FQL&gt;&lt;FQL&gt;&lt;Q&gt;DUMMY^SPAR_RET_CUM("MSCATR:LC00000012_0102","41816" ,41816,D,GBP,1)&lt;/Q&gt;&lt;R&gt;1&lt;/R&gt;&lt;C&gt;1&lt;/C&gt;&lt;D xsi:type="xsd:double"&gt;-0.108313927209025&lt;/D&gt;&lt;/FQL&gt;&lt;FQL&gt;&lt;Q&gt;DUMMY^SPAR_RET_CUM("MSCATR:LC00000013_0102","41816" ,41816,D,GBP,1)&lt;/Q&gt;&lt;R&gt;1&lt;/R&gt;&lt;C&gt;1&lt;/C&gt;&lt;D xsi:type="xsd:double"&gt;-0.13399458908092132&lt;/D&gt;&lt;/FQL&gt;&lt;FQL&gt;&lt;Q&gt;DUMMY^SPAR_RET_CUM("MSCATR:LC00002226_0102","41815" ,41815,D,GBP,1)&lt;/Q&gt;&lt;R&gt;1&lt;/R&gt;&lt;C&gt;1&lt;/C&gt;&lt;D xsi:type="xsd:double"&gt;-0.020474800199932197&lt;/D&gt;&lt;/FQL&gt;&lt;FQL&gt;&lt;Q&gt;DUMMY^SPAR_RET_CUM("MSCATR:LC00000064_0102","41815" ,41815,D,GBP,1)&lt;/Q&gt;&lt;R&gt;1&lt;/R&gt;&lt;C&gt;1&lt;/C&gt;&lt;D xsi:type="xsd:double"&gt;-0.11575502684576522&lt;/D&gt;&lt;/FQL&gt;&lt;FQL&gt;&lt;Q&gt;DUMMY^SPAR_RET_CUM("MSCATR:LC00000012_0102","41815" ,41815,D,GBP,1)&lt;/Q&gt;&lt;R&gt;1&lt;/R&gt;&lt;C&gt;1&lt;/C&gt;&lt;D xsi:type="xsd:double"&gt;-0.2173860531823002&lt;/D&gt;&lt;/FQL&gt;&lt;FQL&gt;&lt;Q&gt;DUMMY^SPAR_RET_CUM("MSCATR:LC00000013_0102","41815" ,41815,D,GBP,1)&lt;/Q&gt;&lt;R&gt;1&lt;/R&gt;&lt;C&gt;1&lt;/C&gt;&lt;D xsi:type="xsd:double"&gt;-0.16171780187910212&lt;/D&gt;&lt;/FQL&gt;&lt;FQL&gt;&lt;Q&gt;DUMMY^SPAR_RET_CUM("MSCATR:LC00002226_0102","41814" ,41814,D,GBP,1)&lt;/Q&gt;&lt;R&gt;1&lt;/R&gt;&lt;C&gt;1&lt;/C&gt;&lt;D xsi:type="xsd:double"&gt;0.0091367964581312577&lt;/D&gt;&lt;/FQL&gt;&lt;FQL&gt;&lt;Q&gt;DUMMY^SPAR_RET_CUM("MSCATR:LC00000064_0102","41814" ,41814,D,GBP,1)&lt;/Q&gt;&lt;R&gt;1&lt;/R&gt;&lt;C&gt;1&lt;/C&gt;&lt;D xsi:type="xsd:double"&gt;-0.023360072799638587&lt;/D&gt;&lt;/FQL&gt;&lt;FQL&gt;&lt;Q&gt;DUMMY^SPAR_RET_CUM("MSCATR:LC00000012_0102","41814" ,41814,D,GBP,1)&lt;/Q&gt;&lt;R&gt;1&lt;/R&gt;&lt;C&gt;1&lt;/C&gt;&lt;D xsi:type="xsd:double"&gt;-0.070210138351289864&lt;/D&gt;&lt;/FQL&gt;&lt;FQL&gt;&lt;Q&gt;DUMMY^SPAR_RET_CUM("MSCATR:LC00000013_0102","41814" ,41814,D,GBP,1)&lt;/Q&gt;&lt;R&gt;1&lt;/R&gt;&lt;C&gt;1&lt;/C&gt;&lt;D xsi:type="xsd:double"&gt;-0.022226695350902048&lt;/D&gt;&lt;/FQL&gt;&lt;FQL&gt;&lt;Q&gt;DUMMY^SPAR_RET_CUM("MSCATR:LC00002226_0102","41813" ,41813,D,GBP,1)&lt;/Q&gt;&lt;R&gt;1&lt;/R&gt;&lt;C&gt;1&lt;/C&gt;&lt;D xsi:type="xsd:double"&gt;-0.028683019174602364&lt;/D&gt;&lt;/FQL&gt;&lt;FQL&gt;&lt;Q&gt;DUMMY^SPAR_RET_CUM("MSCATR:LC00000064_0102","41813" ,41813,D,GBP,1)&lt;/Q&gt;&lt;R&gt;1&lt;/R&gt;&lt;C&gt;1&lt;/C&gt;&lt;D xsi:type="xsd:double"&gt;-0.065499605539331984&lt;/D&gt;&lt;/FQL&gt;&lt;FQL&gt;&lt;Q&gt;DUMMY^SPAR_RET_CUM("MSCATR:LC00000012_0102","41813" ,41813,D,GBP,1)&lt;/Q&gt;&lt;R&gt;1&lt;/R&gt;&lt;C&gt;1&lt;/C&gt;&lt;D xsi:type="xsd:double"&gt;-0.11767778725026989&lt;/D&gt;&lt;/FQL&gt;&lt;FQL&gt;&lt;Q&gt;DUMMY^SPAR_RET_CUM("MSCATR:LC00000013_0102","41813" ,41813,D,GBP,1)&lt;/Q&gt;&lt;R&gt;1&lt;/R&gt;&lt;C&gt;1&lt;/C&gt;&lt;D xsi:type="xsd:double"&gt;-0.075722679402767668&lt;/D&gt;&lt;/FQL&gt;&lt;FQL&gt;&lt;Q&gt;DUMMY^SPAR_RET_CUM("MSCATR:LC00002226_0102","41810" ,41810,D,GBP,1)&lt;/Q&gt;&lt;R&gt;1&lt;/R&gt;&lt;C&gt;1&lt;/C&gt;&lt;D xsi:type="xsd:double"&gt;-0.015995053653417024&lt;/D&gt;&lt;/FQL&gt;&lt;FQL&gt;&lt;Q&gt;DUMMY^SPAR_RET_CUM("MSCATR:LC00000064_0102","41810" ,41810,D,GBP,1)&lt;/Q&gt;&lt;R&gt;1&lt;/R&gt;&lt;C&gt;1&lt;/C&gt;&lt;D xsi:type="xsd:double"&gt;0.069115041491341067&lt;/D&gt;&lt;/FQL&gt;&lt;FQL&gt;&lt;Q&gt;DUMMY^SPAR_RET_CUM("MSCATR:LC00000012_0102","41810" ,41810,D,GBP,1)&lt;/Q&gt;&lt;R&gt;1&lt;/R&gt;&lt;C&gt;1&lt;/C&gt;&lt;D xsi:type="xsd:double"&gt;0.071204073262309819&lt;/D&gt;&lt;/FQL&gt;&lt;FQL&gt;&lt;Q&gt;DUMMY^SPAR_RET_CUM("MSCATR:LC00000013_0102","41810" ,41810,D,GBP,1)&lt;/Q&gt;&lt;R&gt;1&lt;/R&gt;&lt;C&gt;1&lt;/C&gt;&lt;D xsi:type="xsd:double"&gt;0.071161094076077624&lt;/D&gt;&lt;/FQL&gt;&lt;FQL&gt;&lt;Q&gt;DUMMY^SPAR_RET_CUM("MSCATR:LC00002226_0102","41809" ,41809,D,GBP,1)&lt;/Q&gt;&lt;R&gt;1&lt;/R&gt;&lt;C&gt;1&lt;/C&gt;&lt;D xsi:type="xsd:double"&gt;0.15075455063160437&lt;/D&gt;&lt;/FQL&gt;&lt;FQL&gt;&lt;Q&gt;DUMMY^SPAR_RET_CUM("MSCATR:LC00000064_0102","41809" ,41809,D,GBP,1)&lt;/Q&gt;&lt;R&gt;1&lt;/R&gt;&lt;C&gt;1&lt;/C&gt;&lt;D xsi:type="xsd:double"&gt;0.21508826016225502&lt;/D&gt;&lt;/FQL&gt;&lt;FQL&gt;&lt;Q&gt;DUMMY^SPAR_RET_CUM("MSCATR:LC00000012_0102","41809" ,41809,D,GBP,1)&lt;/Q&gt;&lt;R&gt;1&lt;/R&gt;&lt;C&gt;1&lt;/C&gt;&lt;D xsi:type="xsd:double"&gt;0.28684768322795318&lt;/D&gt;&lt;/FQL&gt;&lt;FQL&gt;&lt;Q&gt;DUMMY^SPAR_RET_CUM("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MSCATR:LC00000013_0102","41809" ,41809,D,GBP,1)&lt;/Q&gt;&lt;R&gt;1&lt;/R&gt;&lt;C&gt;1&lt;/C&gt;&lt;D xsi:type="xsd:double"&gt;0.26424036849117538&lt;/D&gt;&lt;/FQL&gt;&lt;FQL&gt;&lt;Q&gt;DUMMY^SPAR_RET_CUM("MSCATR:LC00002226_0102","41808" ,41808,D,GBP,1)&lt;/Q&gt;&lt;R&gt;1&lt;/R&gt;&lt;C&gt;1&lt;/C&gt;&lt;D xsi:type="xsd:double"&gt;0.06689097096777008&lt;/D&gt;&lt;/FQL&gt;&lt;FQL&gt;&lt;Q&gt;DUMMY^SPAR_RET_CUM("MSCATR:LC00000064_0102","41808" ,41808,D,GBP,1)&lt;/Q&gt;&lt;R&gt;1&lt;/R&gt;&lt;C&gt;1&lt;/C&gt;&lt;D xsi:type="xsd:double"&gt;0.050229134756474281&lt;/D&gt;&lt;/FQL&gt;&lt;FQL&gt;&lt;Q&gt;DUMMY^SPAR_RET_CUM("MSCATR:LC00000012_0102","41808" ,41808,D,GBP,1)&lt;/Q&gt;&lt;R&gt;1&lt;/R&gt;&lt;C&gt;1&lt;/C&gt;&lt;D xsi:type="xsd:double"&gt;0.10376702117085301&lt;/D&gt;&lt;/FQL&gt;&lt;FQL&gt;&lt;Q&gt;DUMMY^SPAR_RET_CUM("MSCATR:LC00000013_0102","41808" ,41808,D,GBP,1)&lt;/Q&gt;&lt;R&gt;1&lt;/R&gt;&lt;C&gt;1&lt;/C&gt;&lt;D xsi:type="xsd:double"&gt;0.090345840458461169&lt;/D&gt;&lt;/FQL&gt;&lt;FQL&gt;&lt;Q&gt;DUMMY^SPAR_RET_CUM("MSCATR:LC00002226_0102","41807" ,41807,D,GBP,1)&lt;/Q&gt;&lt;R&gt;1&lt;/R&gt;&lt;C&gt;1&lt;/C&gt;&lt;D xsi:type="xsd:double"&gt;-0.054133547770118806&lt;/D&gt;&lt;/FQL&gt;&lt;FQL&gt;&lt;Q&gt;DUMMY^SPAR_RET_CUM("MSCATR:LC00000064_0102","41807" ,41807,D,GBP,1)&lt;/Q&gt;&lt;R&gt;1&lt;/R&gt;&lt;C&gt;1&lt;/C&gt;&lt;D xsi:type="xsd:double"&gt;-0.072991470177019568&lt;/D&gt;&lt;/FQL&gt;&lt;FQL&gt;&lt;Q&gt;DUMMY^SPAR_RET_CUM("MSCATR:LC00000012_0102","41807" ,41807,D,GBP,1)&lt;/Q&gt;&lt;R&gt;1&lt;/R&gt;&lt;C&gt;1&lt;/C&gt;&lt;D xsi:type="xsd:double"&gt;-0.084958303939697277&lt;/D&gt;&lt;/FQL&gt;&lt;FQL&gt;&lt;Q&gt;DUMMY^SPAR_RET_CUM("MSCATR:LC00000013_0102","41807" ,41807,D,GBP,1)&lt;/Q&gt;&lt;R&gt;1&lt;/R&gt;&lt;C&gt;1&lt;/C&gt;&lt;D xsi:type="xsd:double"&gt;-0.091849815485967046&lt;/D&gt;&lt;/FQL&gt;&lt;FQL&gt;&lt;Q&gt;DUMMY^SPAR_RET_CUM("MSCATR:LC00002226_0102","41806" ,41806,D,GBP,1)&lt;/Q&gt;&lt;R&gt;1&lt;/R&gt;&lt;C&gt;1&lt;/C&gt;&lt;D xsi:type="xsd:double"&gt;-0.12283774488137667&lt;/D&gt;&lt;/FQL&gt;&lt;FQL&gt;&lt;Q&gt;DUMMY^SPAR_RET_CUM("MSCATR:LC00000064_0102","41806" ,41806,D,GBP,1)&lt;/Q&gt;&lt;R&gt;1&lt;/R&gt;&lt;C&gt;1&lt;/C&gt;&lt;D xsi:type="xsd:double"&gt;-0.26815841959625386&lt;/D&gt;&lt;/FQL&gt;&lt;FQL&gt;&lt;Q&gt;DUMMY^SPAR_RET_CUM("MSCATR:LC00000012_0102","41806" ,41806,D,GBP,1)&lt;/Q&gt;&lt;R&gt;1&lt;/R&gt;&lt;C&gt;1&lt;/C&gt;&lt;D xsi:type="xsd:double"&gt;-0.34573511671117663&lt;/D&gt;&lt;/FQL&gt;&lt;FQL&gt;&lt;Q&gt;DUMMY^SPAR_RET_CUM("MSCATR:LC00000013_0102","41806" ,41806,D,GBP,1)&lt;/Q&gt;&lt;R&gt;1&lt;/R&gt;&lt;C&gt;1&lt;/C&gt;&lt;D xsi:type="xsd:double"&gt;-0.330166622860506&lt;/D&gt;&lt;/FQL&gt;&lt;FQL&gt;&lt;Q&gt;DUMMY^SPAR_RET_CUM("MSCATR:LC00002226_0102","41803" ,41803,D,GBP,1)&lt;/Q&gt;&lt;R&gt;1&lt;/R&gt;&lt;C&gt;1&lt;/C&gt;&lt;D xsi:type="xsd:double"&gt;-0.33337991268159728&lt;/D&gt;&lt;/FQL&gt;&lt;FQL&gt;&lt;Q&gt;DUMMY^SPAR_RET_CUM("MSCATR:LC00000064_0102","41803" ,41803,D,GBP,1)&lt;/Q&gt;&lt;R&gt;1&lt;/R&gt;&lt;C&gt;1&lt;/C&gt;&lt;D xsi:type="xsd:double"&gt;-0.38440727630342231&lt;/D&gt;&lt;/FQL&gt;&lt;FQL&gt;&lt;Q&gt;DUMMY^SPAR_RET_CUM("MSCATR:LC00000012_0102","41803" ,41803,D,GBP,1)&lt;/Q&gt;&lt;R&gt;1&lt;/R&gt;&lt;C&gt;1&lt;/C&gt;&lt;D xsi:type="xsd:double"&gt;-0.63245175106921847&lt;/D&gt;&lt;/FQL&gt;&lt;FQL&gt;&lt;Q&gt;DUMMY^SPAR_RET_CUM("MSCATR:LC00000013_0102","41803" ,41803,D,GBP,1)&lt;/Q&gt;&lt;R&gt;1&lt;/R&gt;&lt;C&gt;1&lt;/C&gt;&lt;D xsi:type="xsd:double"&gt;-0.62144088722295709&lt;/D&gt;&lt;/FQL&gt;&lt;FQL&gt;&lt;Q&gt;DUMMY^SPAR_RET_CUM("MSCATR:LC00002226_0102","41802" ,41802,D,GBP,1)&lt;/Q&gt;&lt;R&gt;1&lt;/R&gt;&lt;C&gt;1&lt;/C&gt;&lt;D xsi:type="xsd:double"&gt;-0.040934483559440515&lt;/D&gt;&lt;/FQL&gt;&lt;FQL&gt;&lt;Q&gt;DUMMY^SPAR_RET_CUM("MSCATR:LC00000064_0102","41802" ,41802,D,GBP,1)&lt;/Q&gt;&lt;R&gt;1&lt;/R&gt;&lt;C&gt;1&lt;/C&gt;&lt;D xsi:type="xsd:double"&gt;-0.084601269191131312&lt;/D&gt;&lt;/FQL&gt;&lt;FQL&gt;&lt;Q&gt;DUMMY^SPAR_RET_CUM("MSCATR:LC00000012_0102","41802" ,41802,D,GBP,1)&lt;/Q&gt;&lt;R&gt;1&lt;/R&gt;&lt;C&gt;1&lt;/C&gt;&lt;D xsi:type="xsd:double"&gt;-0.1112303009462523&lt;/D&gt;&lt;/FQL&gt;&lt;FQL&gt;&lt;Q&gt;DUMMY^SPAR_RET_CUM("MSCATR:LC00000013_0102","41802" ,41802,D,GBP,1)&lt;/Q&gt;&lt;R&gt;1&lt;/R&gt;&lt;C&gt;1&lt;/C&gt;&lt;D xsi:type="xsd:double"&gt;-0.11989218243543265&lt;/D&gt;&lt;/FQL&gt;&lt;FQL&gt;&lt;Q&gt;DUMMY^SPAR_RET_CUM("MSCATR:LC00002226_0102","41801" ,41801,D,GBP,1)&lt;/Q&gt;&lt;R&gt;1&lt;/R&gt;&lt;C&gt;1&lt;/C&gt;&lt;D xsi:type="xsd:double"&gt;-0.059562795816081593&lt;/D&gt;&lt;/FQL&gt;&lt;FQL&gt;&lt;Q&gt;DUMMY^SPAR_RET_CUM("MSCATR:LC00000064_0102","41801" ,41801,D,GBP,1)&lt;/Q&gt;&lt;R&gt;1&lt;/R&gt;&lt;C&gt;1&lt;/C&gt;&lt;D xsi:type="xsd:double"&gt;-0.051237211859145315&lt;/D&gt;&lt;/FQL&gt;&lt;FQL&gt;&lt;Q&gt;DUMMY^SPAR_RET_CUM("MSCATR:LC00000012_0102","41801" ,41801,D,GBP,1)&lt;/Q&gt;&lt;R&gt;1&lt;/R&gt;&lt;C&gt;1&lt;/C&gt;&lt;D xsi:type="xsd:double"&gt;-0.075723755331069675&lt;/D&gt;&lt;/FQL&gt;&lt;FQL&gt;&lt;Q&gt;DUMMY^SPAR_RET_CUM("MSCATR:LC00000013_0102","41801" ,41801,D,GBP,1)&lt;/Q&gt;&lt;R&gt;1&lt;/R&gt;&lt;C&gt;1&lt;/C&gt;&lt;D xsi:type="xsd:double"&gt;-0.0342309220391801&lt;/D&gt;&lt;/FQL&gt;&lt;FQL&gt;&lt;Q&gt;DUMMY^SPAR_RET_CUM("MSCATR:LC00002226_0102","41800" ,41800,D,GBP,1)&lt;/Q&gt;&lt;R&gt;1&lt;/R&gt;&lt;C&gt;1&lt;/C&gt;&lt;D xsi:type="xsd:double"&gt;0.044024087367744436&lt;/D&gt;&lt;/FQL&gt;&lt;FQL&gt;&lt;Q&gt;DUMMY^SPAR_RET_CUM("MSCATR:LC00000064_0102","41800" ,41800,D,GBP,1)&lt;/Q&gt;&lt;R&gt;1&lt;/R&gt;&lt;C&gt;1&lt;/C&gt;&lt;D xsi:type="xsd:double"&gt;0.093971054559127687&lt;/D&gt;&lt;/FQL&gt;&lt;FQL&gt;&lt;Q&gt;DUMMY^SPAR_RET_CUM("MSCATR:LC00000012_0102","41800" ,41800,D,GBP,1)&lt;/Q&gt;&lt;R&gt;1&lt;/R&gt;&lt;C&gt;1&lt;/C&gt;&lt;D xsi:type="xsd:double"&gt;0.084434244840592143&lt;/D&gt;&lt;/FQL&gt;&lt;FQL&gt;&lt;Q&gt;DUMMY^SPAR_RET_CUM("MSCATR:LC00000013_0102","41800" ,41800,D,GBP,1)&lt;/Q&gt;&lt;R&gt;1&lt;/R&gt;&lt;C&gt;1&lt;/C&gt;&lt;D xsi:type="xsd:double"&gt;0.16942569839104582&lt;/D&gt;&lt;/FQL&gt;&lt;FQL&gt;&lt;Q&gt;DUMMY^SPAR_RET_CUM("MSCATR:LC00002226_0102","41799" ,41799,D,GBP,1)&lt;/Q&gt;&lt;R&gt;1&lt;/R&gt;&lt;C&gt;1&lt;/C&gt;&lt;D xsi:type="xsd:double"&gt;0.16087486484432922&lt;/D&gt;&lt;/FQL&gt;&lt;FQL&gt;&lt;Q&gt;DUMMY^SPAR_RET_CUM("MSCATR:LC00000064_0102","41799" ,41799,D,GBP,1)&lt;/Q&gt;&lt;R&gt;1&lt;/R&gt;&lt;C&gt;1&lt;/C&gt;&lt;D xsi:type="xsd:double"&gt;0.25346782785082844&lt;/D&gt;&lt;/FQL&gt;&lt;FQL&gt;&lt;Q&gt;DUMMY^SPAR_RET_CUM("MSCATR:LC00000012_0102","41799" ,41799,D,GBP,1)&lt;/Q&gt;&lt;R&gt;1&lt;/R&gt;&lt;C&gt;1&lt;/C&gt;&lt;D xsi:type="xsd:double"&gt;0.34077901818774237&lt;/D&gt;&lt;/FQL&gt;&lt;FQL&gt;&lt;Q&gt;DUMMY^SPAR_RET_CUM("MSCATR:LC00000013_0102","41799" ,41799,D,GBP,1)&lt;/Q&gt;&lt;R&gt;1&lt;/R&gt;&lt;C&gt;1&lt;/C&gt;&lt;D xsi:type="xsd:double"&gt;0.284617888794525&lt;/D&gt;&lt;/FQL&gt;&lt;FQL&gt;&lt;Q&gt;DUMMY^SPAR_RET_CUM("MSCATR:LC00002226_0102","41796" ,41796,D,GBP,1)&lt;/Q&gt;&lt;R&gt;1&lt;/R&gt;&lt;C&gt;1&lt;/C&gt;&lt;D xsi:type="xsd:double"&gt;0.14547919064020753&lt;/D&gt;&lt;/FQL&gt;&lt;FQL&gt;&lt;Q&gt;DUMMY^SPAR_RET_CUM("MSCATR:LC00000064_0102","41796" ,41796,D,GBP,1)&lt;/Q&gt;&lt;R&gt;1&lt;/R&gt;&lt;C&gt;1&lt;/C&gt;&lt;D xsi:type="xsd:double"&gt;0.18698229252160914&lt;/D&gt;&lt;/FQL&gt;&lt;FQL&gt;&lt;Q&gt;DUMMY^SPAR_RET_CUM("MSCATR:LC00000012_0102","41796" ,41796,D,GBP,1)&lt;/Q&gt;&lt;R&gt;1&lt;/R&gt;&lt;C&gt;1&lt;/C&gt;&lt;D xsi:type="xsd:double"&gt;0.27754392747370016&lt;/D&gt;&lt;/FQL&gt;&lt;FQL&gt;&lt;Q&gt;DUMMY^SPAR_RET_CUM("MSCATR:LC00000013_0102","41796" ,41796,D,GBP,1)&lt;/Q&gt;&lt;R&gt;1&lt;/R&gt;&lt;C&gt;1&lt;/C&gt;&lt;D xsi:type="xsd:double"&gt;0.28778087710530365&lt;/D&gt;&lt;/FQL&gt;&lt;FQL&gt;&lt;Q&gt;DUMMY^SPAR_RET_CUM("MSCATR:LC00002226_0102","41795" ,41795,D,GBP,1)&lt;/Q&gt;&lt;R&gt;1&lt;/R&gt;&lt;C&gt;1&lt;/C&gt;&lt;D xsi:type="xsd:double"&gt;-0.011379729988192366&lt;/D&gt;&lt;/FQL&gt;&lt;FQL&gt;&lt;Q&gt;DUMMY^SPAR_RET_CUM("MSCATR:LC00000064_0102","41795" ,41795,D,GBP,1)&lt;/Q&gt;&lt;R&gt;1&lt;/R&gt;&lt;C&gt;1&lt;/C&gt;&lt;D xsi:type="xsd:double"&gt;-0.028469067965253281&lt;/D&gt;&lt;/FQL&gt;&lt;FQL&gt;&lt;Q&gt;DUMMY^SPAR_RET_CUM("MSCATR:LC00000012_0102","41795" ,41795,D,GBP,1)&lt;/Q&gt;&lt;R&gt;1&lt;/R&gt;&lt;C&gt;1&lt;/C&gt;&lt;D xsi:type="xsd:double"&gt;-0.035791259790762808&lt;/D&gt;&lt;/FQL&gt;&lt;FQL&gt;&lt;Q&gt;DUMMY^SPAR_RET_CUM("MSCATR:LC00000013_0102","41795" ,41795,D,GBP,1)&lt;/Q&gt;&lt;R&gt;1&lt;/R&gt;&lt;C&gt;1&lt;/C&gt;&lt;D xsi:type="xsd:double"&gt;0.004684956227229975&lt;/D&gt;&lt;/FQL&gt;&lt;FQL&gt;&lt;Q&gt;DUMMY^SPAR_RET_CUM("MSCATR:LC00002226_0102","41794" ,41794,D,GBP,1)&lt;/Q&gt;&lt;R&gt;1&lt;/R&gt;&lt;C&gt;1&lt;/C&gt;&lt;D xsi:type="xsd:double"&gt;-0.066766520920369388&lt;/D&gt;&lt;/FQL&gt;&lt;FQL&gt;&lt;Q&gt;DUMMY^SPAR_RET_CUM("MSCATR:LC00000064_0102","41794" ,41794,D,GBP,1)&lt;/Q&gt;&lt;R&gt;1&lt;/R&gt;&lt;C&gt;1&lt;/C&gt;&lt;D xsi:type="xsd:double"&gt;-0.0512930673054135&lt;/D&gt;&lt;/FQL&gt;&lt;FQL&gt;&lt;Q&gt;DUMMY^SPAR_RET_CUM("MSCATR:LC00000012_0102","41794" ,41794,D,GBP,1)&lt;/Q&gt;&lt;R&gt;1&lt;/R&gt;&lt;C&gt;1&lt;/C&gt;&lt;D xsi:type="xsd:double"&gt;-0.025031196667657518&lt;/D&gt;&lt;/FQL&gt;&lt;FQL&gt;&lt;Q&gt;DUMMY^SPAR_RET_CUM("MSCATR:LC00000013_0102","41794" ,41794,D,GBP,1)&lt;/Q&gt;&lt;R&gt;1&lt;/R&gt;&lt;C&gt;1&lt;/C&gt;&lt;D xsi:type="xsd:double"&gt;-0.0018884618532166719&lt;/D&gt;&lt;/FQL&gt;&lt;FQL&gt;&lt;Q&gt;DUMMY^SPAR_RET_CUM("MSCATR:LC00002226_0102","41793" ,41793,D,GBP,1)&lt;/Q&gt;&lt;R&gt;1&lt;/R&gt;&lt;C&gt;1&lt;/C&gt;&lt;D xsi:type="xsd:double"&gt;-0.13444322778848328&lt;/D&gt;&lt;/FQL&gt;&lt;FQL&gt;&lt;Q&gt;DUMMY^SPAR_RET_CUM("MSCATR:LC00000064_0102","41793" ,41793,D,GBP,1)&lt;/Q&gt;&lt;R&gt;1&lt;/R&gt;&lt;C&gt;1&lt;/C&gt;&lt;D xsi:type="xsd:double"&gt;-0.083213722599395634&lt;/D&gt;&lt;/FQL&gt;&lt;FQL&gt;&lt;Q&gt;DUMMY^SPAR_RET_CUM("MSCATR:LC00000012_0102","41793" ,41793,D,GBP,1)&lt;/Q&gt;&lt;R&gt;1&lt;/R&gt;&lt;C&gt;1&lt;/C&gt;&lt;D xsi:type="xsd:double"&gt;-0.090848872943127823&lt;/D&gt;&lt;/FQL&gt;&lt;FQL&gt;&lt;Q&gt;DUMMY^SPAR_RET_CUM("MSCATR:LC00000013_0102","41793" ,41793,D,GBP,1)&lt;/Q&gt;&lt;R&gt;1&lt;/R&gt;&lt;C&gt;1&lt;/C&gt;&lt;D xsi:type="xsd:double"&gt;-0.034976034879030671&lt;/D&gt;&lt;/FQL&gt;&lt;FQL&gt;&lt;Q&gt;DUMMY^SPAR_RET_CUM("MSCATR:LC00002226_0102","41792" ,41792,D,GBP,1)&lt;/Q&gt;&lt;R&gt;1&lt;/R&gt;&lt;C&gt;1&lt;/C&gt;&lt;D xsi:type="xsd:double"&gt;0.022378157827995793&lt;/D&gt;&lt;/FQL&gt;&lt;FQL&gt;&lt;Q&gt;DUMMY^SPAR_RET_CUM("MSCATR:LC00000064_0102","41792" ,41792,D,GBP,1)&lt;/Q&gt;&lt;R&gt;1&lt;/R&gt;&lt;C&gt;1&lt;/C&gt;&lt;D xsi:type="xsd:double"&gt;0.0439979042643035&lt;/D&gt;&lt;/FQL&gt;&lt;FQL&gt;&lt;Q&gt;DUMMY^SPAR_RET_CUM("MSCATR:LC00000012_0102","41792" ,41792,D,GBP,1)&lt;/Q&gt;&lt;R&gt;1&lt;/R&gt;&lt;C&gt;1&lt;/C&gt;&lt;D xsi:type="xsd:double"&gt;0.055051930761562673&lt;/D&gt;&lt;/FQL&gt;&lt;FQL&gt;&lt;Q&gt;DUMMY^SPAR_RET_CUM("MSCATR:LC00000013_0102","41792" ,41792,D,GBP,1)&lt;/Q&gt;&lt;R&gt;1&lt;/R&gt;&lt;C&gt;1&lt;/C&gt;&lt;D xsi:type="xsd:double"&gt;0.0643810264441047&lt;/D&gt;&lt;/FQL&gt;&lt;FQL&gt;&lt;Q&gt;DUMMY^SPAR_RET_CUM("MSCATR:LC00002226_0102","41789" ,41789,D,GBP,1)&lt;/Q&gt;&lt;R&gt;1&lt;/R&gt;&lt;C&gt;1&lt;/C&gt;&lt;D xsi:type="xsd:double"&gt;0.037123369868363731&lt;/D&gt;&lt;/FQL&gt;&lt;FQL&gt;&lt;Q&gt;DUMMY^SPAR_RET_CUM("MSCATR:LC00000064_0102","41789" ,41789,D,GBP,1)&lt;/Q&gt;&lt;R&gt;1&lt;/R&gt;&lt;C&gt;1&lt;/C&gt;&lt;D xsi:type="xsd:double"&gt;0.071100803139767521&lt;/D&gt;&lt;/FQL&gt;&lt;FQL&gt;&lt;Q&gt;DUMMY^SPAR_RET_CUM("MSCATR:LC00000012_0102","41789" ,41789,D,GBP,1)&lt;/Q&gt;&lt;R&gt;1&lt;/R&gt;&lt;C&gt;1&lt;/C&gt;&lt;D xsi:type="xsd:double"&gt;0.063011516305122584&lt;/D&gt;&lt;/FQL&gt;&lt;FQL&gt;&lt;Q&gt;DUMMY^SPAR_RET_CUM("MSCATR:LC00000013_0102","41789" ,41789,D,GBP,1)&lt;/Q&gt;&lt;R&gt;1&lt;/R&gt;&lt;C&gt;1&lt;/C&gt;&lt;D xsi:type="xsd:double"&gt;0.17006081219304026&lt;/D&gt;&lt;/FQL&gt;&lt;FQL&gt;&lt;Q&gt;DUMMY^SPAR_RET_CUM("MSCATR:LC00002226_0102","41788" ,41788,D,GBP,1)&lt;/Q&gt;&lt;R&gt;1&lt;/R&gt;&lt;C&gt;1&lt;/C&gt;&lt;D xsi:type="xsd:double"&gt;0.22441827208345977&lt;/D&gt;&lt;/FQL&gt;&lt;FQL&gt;&lt;Q&gt;DUMMY^SPAR_RET_CUM("MSCATR:LC00000064_0102","41788" ,41788,D,GBP,1)&lt;/Q&gt;&lt;R&gt;1&lt;/R&gt;&lt;C&gt;1&lt;/C&gt;&lt;D xsi:type="xsd:double"&gt;0.23130092769305666&lt;/D&gt;&lt;/FQL&gt;&lt;FQL&gt;&lt;Q&gt;DUMMY^SPAR_RET_CUM("MSCATR:LC00000012_0102","41788" ,41788,D,GBP,1)&lt;/Q&gt;&lt;R&gt;1&lt;/R&gt;&lt;C&gt;1&lt;/C&gt;&lt;D xsi:type="xsd:double"&gt;0.31360258354495851&lt;/D&gt;&lt;/FQL&gt;&lt;FQL&gt;&lt;Q&gt;DUMMY^SPAR_RET_CUM("MSCATR:LC00000013_0102","41788" ,41788,D,GBP,1)&lt;/Q&gt;&lt;R&gt;1&lt;/R&gt;&lt;C&gt;1&lt;/C&gt;&lt;D xsi:type="xsd:double"&gt;0.281962892945975&lt;/D&gt;&lt;/FQL&gt;&lt;FQL&gt;&lt;Q&gt;DUMMY^SPAR_RET_CUM("MSCATR:LC00002226_0102","41787" ,41787,D,GBP,1)&lt;/Q&gt;&lt;R&gt;1&lt;/R&gt;&lt;C&gt;1&lt;/C&gt;&lt;D xsi:type="xsd:double"&gt;0.20708811827856444&lt;/D&gt;&lt;/FQL&gt;&lt;FQL&gt;&lt;Q&gt;DUMMY^SPAR_RET_CUM("MSCATR:LC00000064_0102","41787" ,41787,D,GBP,1)&lt;/Q&gt;&lt;R&gt;1&lt;/R&gt;&lt;C&gt;1&lt;/C&gt;&lt;D xsi:type="xsd:double"&gt;0.310436419759208&lt;/D&gt;&lt;/FQL&gt;&lt;FQL&gt;&lt;Q&gt;DUMMY^SPAR_RET_CUM("MSCATR:LC00000012_0102","41787" ,41787,D,GBP,1)&lt;/Q&gt;&lt;R&gt;1&lt;/R&gt;&lt;C&gt;1&lt;/C&gt;&lt;D xsi:type="xsd:double"&gt;0.3930944469576314&lt;/D&gt;&lt;/FQL&gt;&lt;FQL&gt;&lt;Q&gt;DUMMY^SPAR_RET_CUM("MSCATR:LC00000013_0102","41787" ,41787,D,GBP,1)&lt;/Q&gt;&lt;R&gt;1&lt;/R&gt;&lt;C&gt;1&lt;/C&gt;&lt;D xsi:type="xsd:double"&gt;0.43544807983595391&lt;/D&gt;&lt;/FQL&gt;&lt;FQL&gt;&lt;Q&gt;DUMMY^SPAR_RET_CUM("MSCATR:LC00002226_0102","41786" ,41786,D,GBP,1)&lt;/Q&gt;&lt;R&gt;1&lt;/R&gt;&lt;C&gt;1&lt;/C&gt;&lt;D xsi:type="xsd:double"&gt;0.22069785794467389&lt;/D&gt;&lt;/FQL&gt;&lt;FQL&gt;&lt;Q&gt;DUMMY^SPAR_RET_CUM("MSCATR:LC00000064_0102","41786" ,41786,D,GBP,1)&lt;/Q&gt;&lt;R&gt;1&lt;/R&gt;&lt;C&gt;1&lt;/C&gt;&lt;D xsi:type="xsd:double"&gt;0.26006752915350706&lt;/D&gt;&lt;/FQL&gt;&lt;FQL&gt;&lt;Q&gt;DUMMY^SPAR_RET_CUM("MSCATR:LC00000012_0102","41786" ,41786,D,GBP,1)&lt;/Q&gt;&lt;R&gt;1&lt;/R&gt;&lt;C&gt;1&lt;/C&gt;&lt;D xsi:type="xsd:double"&gt;0.44159765554798724&lt;/D&gt;&lt;/FQL&gt;&lt;FQL&gt;&lt;Q&gt;DUMMY^SPAR_RET_CUM("MSCATR:LC00000013_0102","41786" ,41786,D,GBP,1)&lt;/Q&gt;&lt;R&gt;1&lt;/R&gt;&lt;C&gt;1&lt;/C&gt;&lt;D xsi:type="xsd:double"&gt;0.42620211877257841&lt;/D&gt;&lt;/FQL&gt;&lt;FQL&gt;&lt;Q&gt;DUMMY^SPAR_RET_CUM("MSCATR:LC00002226_0102","41785" ,41785,D,GBP,1)&lt;/Q&gt;&lt;R&gt;1&lt;/R&gt;&lt;C&gt;1&lt;/C&gt;&lt;D xsi:type="xsd:double"&gt;0&lt;/D&gt;&lt;/FQL&gt;&lt;FQL&gt;&lt;Q&gt;DUMMY^SPAR_RET_CUM("MSCATR:LC00000064_0102","41785" ,41785,D,GBP,1)&lt;/Q&gt;&lt;R&gt;1&lt;/R&gt;&lt;C&gt;1&lt;/C&gt;&lt;D xsi:type="xsd:double"&gt;0.0034482443965311305&lt;/D&gt;&lt;/FQL&gt;&lt;FQL&gt;&lt;Q&gt;DUMMY^SPAR_RET_CUM("MSCATR:LC00000012_0102","41785" ,41785,D,GBP,1)&lt;/Q&gt;&lt;R&gt;1&lt;/R&gt;&lt;C&gt;1&lt;/C&gt;&lt;D xsi:type="xsd:double"&gt;0.0059498733702589846&lt;/D&gt;&lt;/FQL&gt;&lt;FQL&gt;&lt;Q&gt;DUMMY^SPAR_RET_CUM("MSCATR:LC00000013_0102","41785" ,41785,D,GBP,1)&lt;/Q&gt;&lt;R&gt;1&lt;/R&gt;&lt;C&gt;1&lt;/C&gt;&lt;D xsi:type="xsd:double"&gt;0.018534165545180947&lt;/D&gt;&lt;/FQL&gt;&lt;FQL&gt;&lt;Q&gt;DUMMY^SPAR_RET_CUM("MSCATR:LC00002226_0102","41782" ,41782,D,GBP,1)&lt;/Q&gt;&lt;R&gt;1&lt;/R&gt;&lt;C&gt;1&lt;/C&gt;&lt;D xsi:type="xsd:double"&gt;0.057719978490555768&lt;/D&gt;&lt;/FQL&gt;&lt;FQL&gt;&lt;Q&gt;DUMMY^SPAR_RET_CUM("MSCATR:LC00000064_0102","41782" ,41782,D,GBP,1)&lt;/Q&gt;&lt;R&gt;1&lt;/R&gt;&lt;C&gt;1&lt;/C&gt;&lt;D xsi:type="xsd:double"&gt;0.18333548478084438&lt;/D&gt;&lt;/FQL&gt;&lt;FQL&gt;&lt;Q&gt;DUMMY^SPAR_RET_CUM("MSCATR:LC00000012_0102","41782" ,41782,D,GBP,1)&lt;/Q&gt;&lt;R&gt;1&lt;/R&gt;&lt;C&gt;1&lt;/C&gt;&lt;D xsi:type="xsd:double"&gt;0.23244571361153987&lt;/D&gt;&lt;/FQL&gt;&lt;FQL&gt;&lt;Q&gt;DUMMY^SPAR_RET_CUM("MSCATR:LC00000013_0102","41782" ,41782,D,GBP,1)&lt;/Q&gt;&lt;R&gt;1&lt;/R&gt;&lt;C&gt;1&lt;/C&gt;&lt;D xsi:type="xsd:double"&gt;0.30650220424945918&lt;/D&gt;&lt;/FQL&gt;&lt;FQL&gt;&lt;Q&gt;DUMMY^SPAR_RET_CUM("MSCATR:LC00002226_0102","41781" ,41781,D,GBP,1)&lt;/Q&gt;&lt;R&gt;1&lt;/R&gt;&lt;C&gt;1&lt;/C&gt;&lt;D xsi:type="xsd:double"&gt;0.091725677539500339&lt;/D&gt;&lt;/FQL&gt;&lt;FQL&gt;&lt;Q&gt;DUMMY^SPAR_RET_CUM("MSCATR:LC00000064_0102","41781" ,41781,D,GBP,1)&lt;/Q&gt;&lt;R&gt;1&lt;/R&gt;&lt;C&gt;1&lt;/C&gt;&lt;D xsi:type="xsd:double"&gt;0.13861570374582577&lt;/D&gt;&lt;/FQL&gt;&lt;FQL&gt;&lt;Q&gt;DUMMY^SPAR_RET_CUM("MSCATR:LC00000012_0102","41781" ,41781,D,GBP,1)&lt;/Q&gt;&lt;R&gt;1&lt;/R&gt;&lt;C&gt;1&lt;/C&gt;&lt;D xsi:type="xsd:double"&gt;0.2942671260899532&lt;/D&gt;&lt;/FQL&gt;&lt;FQL&gt;&lt;Q&gt;DUMMY^SPAR_RET_CUM("MSCATR:LC00000013_0102","41781" ,41781,D,GBP,1)&lt;/Q&gt;&lt;R&gt;1&lt;/R&gt;&lt;C&gt;1&lt;/C&gt;&lt;D xsi:type="xsd:double"&gt;0.24164499652754579&lt;/D&gt;&lt;/FQL&gt;&lt;FQL&gt;&lt;Q&gt;DUMMY^SPAR_RET_CUM("MSCATR:LC00002226_0102","41780" ,41780,D,GBP,1)&lt;/Q&gt;&lt;R&gt;1&lt;/R&gt;&lt;C&gt;1&lt;/C&gt;&lt;D xsi:type="xsd:double"&gt;-0.12408167297910389&lt;/D&gt;&lt;/FQL&gt;&lt;FQL&gt;&lt;Q&gt;DUMMY^SPAR_RET_CUM("MSCATR:LC00000064_0102","41780" ,41780,D,GBP,1)&lt;/Q&gt;&lt;R&gt;1&lt;/R&gt;&lt;C&gt;1&lt;/C&gt;&lt;D xsi:type="xsd:double"&gt;-0.13718289805831896&lt;/D&gt;&lt;/FQL&gt;&lt;FQL&gt;&lt;Q&gt;DUMMY^SPAR_RET_CUM("MSCATR:LC00000012_0102","41780" ,41780,D,GBP,1)&lt;/Q&gt;&lt;R&gt;1&lt;/R&gt;&lt;C&gt;1&lt;/C&gt;&lt;D xsi:type="xsd:double"&gt;-0.20436327250235031&lt;/D&gt;&lt;/FQL&gt;&lt;FQL&gt;&lt;Q&gt;DUMMY^SPAR_RET_CUM("MSCATR:LC00000013_0102","41780" ,41780,D,GBP,1)&lt;/Q&gt;&lt;R&gt;1&lt;/R&gt;&lt;C&gt;1&lt;/C&gt;&lt;D xsi:type="xsd:double"&gt;-0.21906098821296016&lt;/D&gt;&lt;/FQL&gt;&lt;FQL&gt;&lt;Q&gt;DUMMY^SPAR_RET_CUM("MSCATR:LC00002226_0102","41779" ,41779,D,GBP,1)&lt;/Q&gt;&lt;R&gt;1&lt;/R&gt;&lt;C&gt;1&lt;/C&gt;&lt;D xsi:type="xsd:double"&gt;-0.090483609185521008&lt;/D&gt;&lt;/FQL&gt;&lt;FQL&gt;&lt;Q&gt;DUMMY^SPAR_RET_CUM("MSCATR:LC00000064_0102","41779" ,41779,D,GBP,1)&lt;/Q&gt;&lt;R&gt;1&lt;/R&gt;&lt;C&gt;1&lt;/C&gt;&lt;D xsi:type="xsd:double"&gt;-0.039801738437084122&lt;/D&gt;&lt;/FQL&gt;&lt;FQL&gt;&lt;Q&gt;DUMMY^SPAR_RET_CUM("MSCATR:LC00000012_0102","41779" ,41779,D,GBP,1)&lt;/Q&gt;&lt;R&gt;1&lt;/R&gt;&lt;C&gt;1&lt;/C&gt;&lt;D xsi:type="xsd:double"&gt;0.02160672195272717&lt;/D&gt;&lt;/FQL&gt;&lt;FQL&gt;&lt;Q&gt;DUMMY^SPAR_RET_CUM("MSCATR:LC00000013_0102","41779" ,41779,D,GBP,1)&lt;/Q&gt;&lt;R&gt;1&lt;/R&gt;&lt;C&gt;1&lt;/C&gt;&lt;D xsi:type="xsd:double"&gt;-0.025824792761885984&lt;/D&gt;&lt;/FQL&gt;&lt;FQL&gt;&lt;Q&gt;DUMMY^SPAR_RET_CUM("MSCATR:LC00002226_0102","41778" ,41778,D,GBP,1)&lt;/Q&gt;&lt;R&gt;1&lt;/R&gt;&lt;C&gt;1&lt;/C&gt;&lt;D xsi:type="xsd:double"&gt;-0.12492704459137194&lt;/D&gt;&lt;/FQL&gt;&lt;FQL&gt;&lt;Q&gt;DUMMY^SPAR_RET_CUM("MSCATR:LC00000064_0102","41778" ,41778,D,GBP,1)&lt;/Q&gt;&lt;R&gt;1&lt;/R&gt;&lt;C&gt;1&lt;/C&gt;&lt;D xsi:type="xsd:double"&gt;-0.23826433616261911&lt;/D&gt;&lt;/FQL&gt;&lt;FQL&gt;&lt;Q&gt;DUMMY^SPAR_RET_CUM("MSCATR:LC00000012_0102","41778" ,41778,D,GBP,1)&lt;/Q&gt;&lt;R&gt;1&lt;/R&gt;&lt;C&gt;1&lt;/C&gt;&lt;D xsi:type="xsd:double"&gt;-0.28758833960116359&lt;/D&gt;&lt;/FQL&gt;&lt;FQL&gt;&lt;Q&gt;DUMMY^SPAR_RET_CUM("MSCATR:LC00000013_0102","41778" ,41778,D,GBP,1)&lt;/Q&gt;&lt;R&gt;1&lt;/R&gt;&lt;C&gt;1&lt;/C&gt;&lt;D xsi:type="xsd:double"&gt;-0.25155024880183507&lt;/D&gt;&lt;/FQL&gt;&lt;FQL&gt;&lt;Q&gt;DUMMY^SPAR_RET_CUM("MSCATR:LC00002226_0102","41775" ,41775,D,GBP,1)&lt;/Q&gt;&lt;R&gt;1&lt;/R&gt;&lt;C&gt;1&lt;/C&gt;&lt;D xsi:type="xsd:double"&gt;-0.19172053592919625&lt;/D&gt;&lt;/FQL&gt;&lt;FQL&gt;&lt;Q&gt;DUMMY^SPAR_RET_CUM("MSCATR:LC00000064_0102","41775" ,41775,D,GBP,1)&lt;/Q&gt;&lt;R&gt;1&lt;/R&gt;&lt;C&gt;1&lt;/C&gt;&lt;D xsi:type="xsd:double"&gt;-0.35710393436049204&lt;/D&gt;&lt;/FQL&gt;&lt;FQL&gt;&lt;Q&gt;DUMMY^SPAR_RET_CUM("MSCATR:LC00000012_0102","41775" ,41775,D,GBP,1)&lt;/Q&gt;&lt;R&gt;1&lt;/R&gt;&lt;C&gt;1&lt;/C&gt;&lt;D xsi:type="xsd:double"&gt;-0.64472040613740011&lt;/D&gt;&lt;/FQL&gt;&lt;FQL&gt;&lt;Q&gt;DUMMY^SPAR_RET_CUM("MSCATR:LC00000013_0102","41775" ,41775,D,GBP,1)&lt;/Q&gt;&lt;R&gt;1&lt;/R&gt;&lt;C&gt;1&lt;/C&gt;&lt;D xsi:type="xsd:double"&gt;-0.53166723331190546&lt;/D&gt;&lt;/FQL&gt;&lt;FQL&gt;&lt;Q&gt;DUMMY^SPAR_RET_CUM("MSCATR:LC00002226_0102","41774" ,41774,D,GBP,1)&lt;/Q&gt;&lt;R&gt;1&lt;/R&gt;&lt;C&gt;1&lt;/C&gt;&lt;D xsi:type="xsd:double"&gt;0.10135251832024128&lt;/D&gt;&lt;/FQL&gt;&lt;FQL&gt;&lt;Q&gt;DUMMY^SPAR_RET_CUM("MSCATR:LC00000064_0102","41774" ,41774,D,GBP,1)&lt;/Q&gt;&lt;R&gt;1&lt;/R&gt;&lt;C&gt;1&lt;/C&gt;&lt;D xsi:type="xsd:double"&gt;0.080004422228729943&lt;/D&gt;&lt;/FQL&gt;&lt;FQL&gt;&lt;Q&gt;DUMMY^SPAR_RET_CUM("MSCATR:LC00000012_0102","41774" ,41774,D,GBP,1)&lt;/Q&gt;&lt;R&gt;1&lt;/R&gt;&lt;C&gt;1&lt;/C&gt;&lt;D xsi:type="xsd:double"&gt;0.01481739710118557&lt;/D&gt;&lt;/FQL&gt;&lt;FQL&gt;&lt;Q&gt;DUMMY^SPAR_RET_CUM("MSCATR:LC00000013_0102","41774" ,41774,D,GBP,1)&lt;/Q&gt;&lt;R&gt;1&lt;/R&gt;&lt;C&gt;1&lt;/C&gt;&lt;D xsi:type="xsd:double"&gt;0.057034019336033026&lt;/D&gt;&lt;/FQL&gt;&lt;FQL&gt;&lt;Q&gt;DUMMY^SPAR_RET_CUM("MSCATR:LC00002226_0102","41773" ,41773,D,GBP,1)&lt;/Q&gt;&lt;R&gt;1&lt;/R&gt;&lt;C&gt;1&lt;/C&gt;&lt;D xsi:type="xsd:double"&gt;0.26781951365211221&lt;/D&gt;&lt;/FQL&gt;&lt;FQL&gt;&lt;Q&gt;DUMMY^SPAR_RET_CUM("MSCATR:LC00000064_0102","41773" ,41773,D,GBP,1)&lt;/Q&gt;&lt;R&gt;1&lt;/R&gt;&lt;C&gt;1&lt;/C&gt;&lt;D xsi:type="xsd:double"&gt;0.290904084351995&lt;/D&gt;&lt;/FQL&gt;&lt;FQL&gt;&lt;Q&gt;DUMMY^SPAR_RET_CUM("MSCATR:LC00000012_0102","41773" ,41773,D,GBP,1)&lt;/Q&gt;&lt;R&gt;1&lt;/R&gt;&lt;C&gt;1&lt;/C&gt;&lt;D xsi:type="xsd:double"&gt;0.35706839272484636&lt;/D&gt;&lt;/FQL&gt;&lt;FQL&gt;&lt;Q&gt;DUMMY^SPAR_RET_CUM("MSCATR:LC00000013_0102","41773" ,41773,D,GBP,1)&lt;/Q&gt;&lt;R&gt;1&lt;/R&gt;&lt;C&gt;1&lt;/C&gt;&lt;D xsi:type="xsd:double"&gt;0.40942379440289667&lt;/D&gt;&lt;/FQL&gt;&lt;FQL&gt;&lt;Q&gt;DUMMY^SPAR_RET_CUM("MSCATR:LC00002226_0102","41772" ,41772,D,GBP,1)&lt;/Q&gt;&lt;R&gt;1&lt;/R&gt;&lt;C&gt;1&lt;/C&gt;&lt;D xsi:type="xsd:double"&gt;0.15193773849742076&lt;/D&gt;&lt;/FQL&gt;&lt;FQL&gt;&lt;Q&gt;DUMMY^SPAR_RET_CUM("MSCATR:LC00000064_0102","41772" ,41772,D,GBP,1)&lt;/Q&gt;&lt;R&gt;1&lt;/R&gt;&lt;C&gt;1&lt;/C&gt;&lt;D xsi:type="xsd:double"&gt;0.23331906781487444&lt;/D&gt;&lt;/FQL&gt;&lt;FQL&gt;&lt;Q&gt;DUMMY^SPAR_RET_CUM("MSCATR:LC00000012_0102","41772" ,41772,D,GBP,1)&lt;/Q&gt;&lt;R&gt;1&lt;/R&gt;&lt;C&gt;1&lt;/C&gt;&lt;D xsi:type="xsd:double"&gt;0.35985324241205596&lt;/D&gt;&lt;/FQL&gt;&lt;FQL&gt;&lt;Q&gt;DUMMY^SPAR_RET_CUM("MSCATR:LC00000013_0102","41772" ,41772,D,GBP,1)&lt;/Q&gt;&lt;R&gt;1&lt;/R&gt;&lt;C&gt;1&lt;/C&gt;&lt;D xsi:type="xsd:double"&gt;0.45235864028301265&lt;/D&gt;&lt;/FQL&gt;&lt;FQL&gt;&lt;Q&gt;DUMMY^SPAR_RET_CUM("MSCATR:LC00002226_0102","41771" ,41771,D,GBP,1)&lt;/Q&gt;&lt;R&gt;1&lt;/R&gt;&lt;C&gt;1&lt;/C&gt;&lt;D xsi:type="xsd:double"&gt;-0.0010989950720352582&lt;/D&gt;&lt;/FQL&gt;&lt;FQL&gt;&lt;Q&gt;DUMMY^SPAR_RET_CUM("MSCATR:LC00000064_0102","41771" ,41771,D,GBP,1)&lt;/Q&gt;&lt;R&gt;1&lt;/R&gt;&lt;C&gt;1&lt;/C&gt;&lt;D xsi:type="xsd:double"&gt;0.082533749809265977&lt;/D&gt;&lt;/FQL&gt;&lt;FQL&gt;&lt;Q&gt;DUMMY^SPAR_RET_CUM("MSCATR:LC00000012_0102","41771" ,41771,D,GBP,1)&lt;/Q&gt;&lt;R&gt;1&lt;/R&gt;&lt;C&gt;1&lt;/C&gt;&lt;D xsi:type="xsd:double"&gt;0.1198373443754619&lt;/D&gt;&lt;/FQL&gt;&lt;FQL&gt;&lt;Q&gt;DUMMY^SPAR_RET_CUM("MSCATR:LC00000013_0102","41771" ,41771,D,GBP,1)&lt;/Q&gt;&lt;R&gt;1&lt;/R&gt;&lt;C&gt;1&lt;/C&gt;&lt;D xsi:type="xsd:double"&gt;0.16221530500670767&lt;/D&gt;&lt;/FQL&gt;&lt;FQL&gt;&lt;Q&gt;DUMMY^SPAR_RET_CUM("MSCATR:LC00002226_0102","41768" ,41768,D,GBP,1)&lt;/Q&gt;&lt;R&gt;1&lt;/R&gt;&lt;C&gt;1&lt;/C&gt;&lt;D xsi:type="xsd:double"&gt;0.14241937536327853&lt;/D&gt;&lt;/FQL&gt;&lt;FQL&gt;&lt;Q&gt;DUMMY^SPAR_RET_CUM("MSCATR:LC00000064_0102","41768" ,41768,D,GBP,1)&lt;/Q&gt;&lt;R&gt;1&lt;/R&gt;&lt;C&gt;1&lt;/C&gt;&lt;D xsi:type="xsd:double"&gt;0.13834565093737705&lt;/D&gt;&lt;/FQL&gt;&lt;FQL&gt;&lt;Q&gt;DUMMY^SPAR_RET_CUM("MSCATR:LC00000012_0102","41768" ,41768,D,GBP,1)&lt;/Q&gt;&lt;R&gt;1&lt;/R&gt;&lt;C&gt;1&lt;/C&gt;&lt;D xsi:type="xsd:double"&gt;0.13225246666119794&lt;/D&gt;&lt;/FQL&gt;&lt;FQL&gt;&lt;Q&gt;DUMMY^SPAR_RET_CUM("MSCATR:LC00000013_0102","41768" ,41768,D,GBP,1)&lt;/Q&gt;&lt;R&gt;1&lt;/R&gt;&lt;C&gt;1&lt;/C&gt;&lt;D xsi:type="xsd:double"&gt;0.14095800733977537&lt;/D&gt;&lt;/FQL&gt;&lt;FQL&gt;&lt;Q&gt;DUMMY^SPAR_RET_CUM("MSCATR:LC00002226_0102","41767" ,41767,D,GBP,1)&lt;/Q&gt;&lt;R&gt;1&lt;/R&gt;&lt;C&gt;1&lt;/C&gt;&lt;D xsi:type="xsd:double"&gt;0.048241557383366107&lt;/D&gt;&lt;/FQL&gt;&lt;FQL&gt;&lt;Q&gt;DUMMY^SPAR_RET_CUM("MSCATR:LC00000064_0102","41767" ,41767,D,GBP,1)&lt;/Q&gt;&lt;R&gt;1&lt;/R&gt;&lt;C&gt;1&lt;/C&gt;&lt;D xsi:type="xsd:double"&gt;0.052289245502112891&lt;/D&gt;&lt;/FQL&gt;&lt;FQL&gt;&lt;Q&gt;DUMMY^SPAR_RET_CUM("MSCATR:LC00000012_0102","41767" ,41767,D,GBP,1)&lt;/Q&gt;&lt;R&gt;1&lt;/R&gt;&lt;C&gt;1&lt;/C&gt;&lt;D xsi:type="xsd:double"&gt;0.0930696072673598&lt;/D&gt;&lt;/FQL&gt;&lt;FQL&gt;&lt;Q&gt;DUMMY^SPAR_RET_CUM("MSCATR:LC00000013_0102","41767" ,41767,D,GBP,1)&lt;/Q&gt;&lt;R&gt;1&lt;/R&gt;&lt;C&gt;1&lt;/C&gt;&lt;D xsi:type="xsd:double"&gt;0.022123157204645416&lt;/D&gt;&lt;/FQL&gt;&lt;FQL&gt;&lt;Q&gt;DUMMY^SPAR_RET_CUM("MSCATR:LC00002226_0102","41766" ,41766,D,GBP,1)&lt;/Q&gt;&lt;R&gt;1&lt;/R&gt;&lt;C&gt;1&lt;/C&gt;&lt;D xsi:type="xsd:double"&gt;-0.053202556611531282&lt;/D&gt;&lt;/FQL&gt;&lt;FQL&gt;&lt;Q&gt;DUMMY^SPAR_RET_CUM("MSCATR:LC00000064_0102","41766" ,41766,D,GBP,1)&lt;/Q&gt;&lt;R&gt;1&lt;/R&gt;&lt;C&gt;1&lt;/C&gt;&lt;D xsi:type="xsd:double"&gt;-0.12847640063905486&lt;/D&gt;&lt;/FQL&gt;&lt;FQL&gt;&lt;Q&gt;DUMMY^SPAR_RET_CUM("MSCATR:LC00000012_0102","41766" ,41766,D,GBP,1)&lt;/Q&gt;&lt;R&gt;1&lt;/R&gt;&lt;C&gt;1&lt;/C&gt;&lt;D xsi:type="xsd:double"&gt;-0.2895343375382442&lt;/D&gt;&lt;/FQL&gt;&lt;FQL&gt;&lt;Q&gt;DUMMY^SPAR_RET_CUM("MSCATR:LC00000013_0102","41766" ,41766,D,GBP,1)&lt;/Q&gt;&lt;R&gt;1&lt;/R&gt;&lt;C&gt;1&lt;/C&gt;&lt;D xsi:type="xsd:double"&gt;-0.303339465377217&lt;/D&gt;&lt;/FQL&gt;&lt;FQL&gt;&lt;Q&gt;DUMMY^SPAR_RET_CUM("MSCATR:LC00002226_0102","41765" ,41765,D,GBP,1)&lt;/Q&gt;&lt;R&gt;1&lt;/R&gt;&lt;C&gt;1&lt;/C&gt;&lt;D xsi:type="xsd:double"&gt;-0.020973983664362983&lt;/D&gt;&lt;/FQL&gt;&lt;FQL&gt;&lt;Q&gt;DUMMY^SPAR_RET_CUM("MSCATR:LC00000064_0102","41765" ,41765,D,GBP,1)&lt;/Q&gt;&lt;R&gt;1&lt;/R&gt;&lt;C&gt;1&lt;/C&gt;&lt;D xsi:type="xsd:double"&gt;0.001407325155033945&lt;/D&gt;&lt;/FQL&gt;&lt;FQL&gt;&lt;Q&gt;DUMMY^SPAR_RET_CUM("MSCATR:LC00000012_0102","41765" ,41765,D,GBP,1)&lt;/Q&gt;&lt;R&gt;1&lt;/R&gt;&lt;C&gt;1&lt;/C&gt;&lt;D xsi:type="xsd:double"&gt;-0.031473541199911192&lt;/D&gt;&lt;/FQL&gt;&lt;FQL&gt;&lt;Q&gt;DUMMY^SPAR_RET_CUM("MSCATR:LC00000013_0102","41765" ,41765,D,GBP,1)&lt;/Q&gt;&lt;R&gt;1&lt;/R&gt;&lt;C&gt;1&lt;/C&gt;&lt;D xsi:type="xsd:double"&gt;-0.041883754224092407&lt;/D&gt;&lt;/FQL&gt;&lt;FQL&gt;&lt;Q&gt;DUMMY^SPAR_RET_CUM("MSCATR:LC00002226_0102","41764" ,41764,D,GBP,1)&lt;/Q&gt;&lt;R&gt;1&lt;/R&gt;&lt;C&gt;1&lt;/C&gt;&lt;D xsi:type="xsd:double"&gt;0&lt;/D&gt;&lt;/FQL&gt;&lt;FQL&gt;&lt;Q&gt;DUMMY^SPAR_RET_CUM("MSCATR:LC00000064_0102","41764" ,41764,D,GBP,1)&lt;/Q&gt;&lt;R&gt;1&lt;/R&gt;&lt;C&gt;1&lt;/C&gt;&lt;D xsi:type="xsd:double"&gt;0.0027296414338850994&lt;/D&gt;&lt;/FQL&gt;&lt;FQL&gt;&lt;Q&gt;DUMMY^SPAR_RET_CUM("MSCATR:LC00000012_0102","41764" ,41764,D,GBP,1)&lt;/Q&gt;&lt;R&gt;1&lt;/R&gt;&lt;C&gt;1&lt;/C&gt;&lt;D xsi:type="xsd:double"&gt;0.002184234142510455&lt;/D&gt;&lt;/FQL&gt;&lt;FQL&gt;&lt;Q&gt;DUMMY^SPAR_RET_CUM("MSCATR:LC00000013_0102","41764" ,41764,D,GBP,1)&lt;/Q&gt;&lt;R&gt;1&lt;/R&gt;&lt;C&gt;1&lt;/C&gt;&lt;D xsi:type="xsd:double"&gt;-0.0019174872542881971&lt;/D&gt;&lt;/FQL&gt;&lt;FQL&gt;&lt;Q&gt;DUMMY^SPAR_RET_CUM("MSCATR:LC00002226_0102","41761" ,41761,D,GBP,1)&lt;/Q&gt;&lt;R&gt;1&lt;/R&gt;&lt;C&gt;1&lt;/C&gt;&lt;D xsi:type="xsd:double"&gt;0.16257155447232385&lt;/D&gt;&lt;/FQL&gt;&lt;FQL&gt;&lt;Q&gt;DUMMY^SPAR_RET_CUM("MSCATR:LC00000064_0102","41761" ,41761,D,GBP,1)&lt;/Q&gt;&lt;R&gt;1&lt;/R&gt;&lt;C&gt;1&lt;/C&gt;&lt;D xsi:type="xsd:double"&gt;0.16896166205757623&lt;/D&gt;&lt;/FQL&gt;&lt;FQL&gt;&lt;Q&gt;DUMMY^SPAR_RET_CUM("MSCATR:LC00000012_0102","41761" ,41761,D,GBP,1)&lt;/Q&gt;&lt;R&gt;1&lt;/R&gt;&lt;C&gt;1&lt;/C&gt;&lt;D xsi:type="xsd:double"&gt;0.25723201940215379&lt;/D&gt;&lt;/FQL&gt;&lt;FQL&gt;&lt;Q&gt;DUMMY^SPAR_RET_CUM("MSCATR:LC00000013_0102","41761" ,41761,D,GBP,1)&lt;/Q&gt;&lt;R&gt;1&lt;/R&gt;&lt;C&gt;1&lt;/C&gt;&lt;D xsi:type="xsd:double"&gt;0.23804926864745557&lt;/D&gt;&lt;/FQL&gt;&lt;FQL&gt;&lt;Q&gt;DUMMY^SPAR_RET_CUM("MSCATR:LC00002226_0102","41760" ,41760,D,GBP,1)&lt;/Q&gt;&lt;R&gt;1&lt;/R&gt;&lt;C&gt;1&lt;/C&gt;&lt;D xsi:type="xsd:double"&gt;0.049858770810740083&lt;/D&gt;&lt;/FQL&gt;&lt;FQL&gt;&lt;Q&gt;DUMMY^SPAR_RET_CUM("MSCATR:LC00000064_0102","41760" ,41760,D,GBP,1)&lt;/Q&gt;&lt;R&gt;1&lt;/R&gt;&lt;C&gt;1&lt;/C&gt;&lt;D xsi:type="xsd:double"&gt;0.058589255094765313&lt;/D&gt;&lt;/FQL&gt;&lt;FQL&gt;&lt;Q&gt;DUMMY^SPAR_RET_CUM("MSCATR:LC00000012_0102","41760" ,41760,D,GBP,1)&lt;/Q&gt;&lt;R&gt;1&lt;/R&gt;&lt;C&gt;1&lt;/C&gt;&lt;D xsi:type="xsd:double"&gt;0.043766782377963054&lt;/D&gt;&lt;/FQL&gt;&lt;FQL&gt;&lt;Q&gt;DUMMY^SPAR_RET_CUM("MSCATR:LC00000013_0102","41760" ,41760,D,GBP,1)&lt;/Q&gt;&lt;R&gt;1&lt;/R&gt;&lt;C&gt;1&lt;/C&gt;&lt;D xsi:type="xsd:double"&gt;-0.044038121754041981&lt;/D&gt;&lt;/FQL&gt;&lt;FQL&gt;&lt;Q&gt;DUMMY^SPAR_RET_CUM("MSCATR:LC00002226_0102","41759" ,41759,D,GBP,1)&lt;/Q&gt;&lt;R&gt;1&lt;/R&gt;&lt;C&gt;1&lt;/C&gt;&lt;D xsi:type="xsd:double"&gt;0.060714999276845205&lt;/D&gt;&lt;/FQL&gt;&lt;FQL&gt;&lt;Q&gt;DUMMY^SPAR_RET_CUM("MSCATR:LC00000064_0102","41759" ,41759,D,GBP,1)&lt;/Q&gt;&lt;R&gt;1&lt;/R&gt;&lt;C&gt;1&lt;/C&gt;&lt;D xsi:type="xsd:double"&gt;0.089508176791119887&lt;/D&gt;&lt;/FQL&gt;&lt;FQL&gt;&lt;Q&gt;DUMMY^SPAR_RET_CUM("MSCATR:LC00000012_0102","41759" ,41759,D,GBP,1)&lt;/Q&gt;&lt;R&gt;1&lt;/R&gt;&lt;C&gt;1&lt;/C&gt;&lt;D xsi:type="xsd:double"&gt;0.13345891357210427&lt;/D&gt;&lt;/FQL&gt;&lt;FQL&gt;&lt;Q&gt;DUMMY^SPAR_RET_CUM("MSCATR:LC00000013_0102","41759" ,41759,D,GBP,1)&lt;/Q&gt;&lt;R&gt;1&lt;/R&gt;&lt;C&gt;1&lt;/C&gt;&lt;D xsi:type="xsd:double"&gt;0.13638030712896931&lt;/D&gt;&lt;/FQL&gt;&lt;FQL&gt;&lt;Q&gt;DUMMY^SPAR_RET_CUM("MSCATR:LC00002226_0102","41758" ,41758,D,GBP,1)&lt;/Q&gt;&lt;R&gt;1&lt;/R&gt;&lt;C&gt;1&lt;/C&gt;&lt;D xsi:type="xsd:double"&gt;0.034679218094857411&lt;/D&gt;&lt;/FQL&gt;&lt;FQL&gt;&lt;Q&gt;DUMMY^SPAR_RET_CUM("MSCATR:LC00000064_0102","41758" ,41758,D,GBP,1)&lt;/Q&gt;&lt;R&gt;1&lt;/R&gt;&lt;C&gt;1&lt;/C&gt;&lt;D xsi:type="xsd:double"&gt;0.10633239135113826&lt;/D&gt;&lt;/FQL&gt;&lt;FQL&gt;&lt;Q&gt;DUMMY^SPAR_RET_CUM("MSCATR:LC00000012_0102","41758" ,41758,D,GBP,1)&lt;/Q&gt;&lt;R&gt;1&lt;/R&gt;&lt;C&gt;1&lt;/C&gt;&lt;D xsi:type="xsd:double"&gt;0.087028334260952356&lt;/D&gt;&lt;/FQL&gt;&lt;FQL&gt;&lt;Q&gt;DUMMY^SPAR_RET_CUM("MSCATR:LC00000013_0102","41758" ,41758,D,GBP,1)&lt;/Q&gt;&lt;R&gt;1&lt;/R&gt;&lt;C&gt;1&lt;/C&gt;&lt;D xsi:type="xsd:double"&gt;0.094192090686551211&lt;/D&gt;&lt;/FQL&gt;&lt;FQL&gt;&lt;Q&gt;DUMMY^SPAR_RET_CUM("MSCATR:LC00002226_0102","41757" ,41757,D,GBP,1)&lt;/Q&gt;&lt;R&gt;1&lt;/R&gt;&lt;C&gt;1&lt;/C&gt;&lt;D xsi:type="xsd:double"&gt;-0.05520448323140803&lt;/D&gt;&lt;/FQL&gt;&lt;FQL&gt;&lt;Q&gt;DUMMY^SPAR_RET_CUM("MSCATR:LC00000064_0102","41757" ,41757,D,GBP,1)&lt;/Q&gt;&lt;R&gt;1&lt;/R&gt;&lt;C&gt;1&lt;/C&gt;&lt;D xsi:type="xsd:double"&gt;-0.14673617678018225&lt;/D&gt;&lt;/FQL&gt;&lt;FQL&gt;&lt;Q&gt;DUMMY^SPAR_RET_CUM("MSCATR:LC00000012_0102","41757" ,41757,D,GBP,1)&lt;/Q&gt;&lt;R&gt;1&lt;/R&gt;&lt;C&gt;1&lt;/C&gt;&lt;D xsi:type="xsd:double"&gt;-0.22236232660883815&lt;/D&gt;&lt;/FQL&gt;&lt;FQL&gt;&lt;Q&gt;DUMMY^SPAR_RET_CUM("MSCATR:LC00000013_0102","41757" ,41757,D,GBP,1)&lt;/Q&gt;&lt;R&gt;1&lt;/R&gt;&lt;C&gt;1&lt;/C&gt;&lt;D xsi:type="xsd:double"&gt;-0.27928601663665953&lt;/D&gt;&lt;/FQL&gt;&lt;FQL&gt;&lt;Q&gt;DUMMY^SPAR_RET_CUM("MSCATR:LC00002226_0102","41754" ,41754,D,GBP,1)&lt;/Q&gt;&lt;R&gt;1&lt;/R&gt;&lt;C&gt;1&lt;/C&gt;&lt;D xsi:type="xsd:double"&gt;-0.011856441244351146&lt;/D&gt;&lt;/FQL&gt;&lt;FQL&gt;&lt;Q&gt;DUMMY^SPAR_RET_CUM("MSCATR:LC00000064_0102","41754" ,41754,D,GBP,1)&lt;/Q&gt;&lt;R&gt;1&lt;/R&gt;&lt;C&gt;1&lt;/C&gt;&lt;D xsi:type="xsd:double"&gt;-0.037824449420753581&lt;/D&gt;&lt;/FQL&gt;&lt;FQL&gt;&lt;Q&gt;DUMMY^SPAR_RET_CUM("MSCATR:LC00000012_0102","41754" ,41754,D,GBP,1)&lt;/Q&gt;&lt;R&gt;1&lt;/R&gt;&lt;C&gt;1&lt;/C&gt;&lt;D xsi:type="xsd:double"&gt;-0.19517702518251356&lt;/D&gt;&lt;/FQL&gt;&lt;FQL&gt;&lt;Q&gt;DUMMY^SPAR_RET_CUM("MSCATR:LC00000013_0102","41754" ,41754,D,GBP,1)&lt;/Q&gt;&lt;R&gt;1&lt;/R&gt;&lt;C&gt;1&lt;/C&gt;&lt;D xsi:type="xsd:double"&gt;-0.20713281663247152&lt;/D&gt;&lt;/FQL&gt;&lt;FQL&gt;&lt;Q&gt;DUMMY^SPAR_RET_CUM("MSCATR:LC00002226_0102","41753" ,41753,D,GBP,1)&lt;/Q&gt;&lt;R&gt;1&lt;/R&gt;&lt;C&gt;1&lt;/C&gt;&lt;D xsi:type="xsd:double"&gt;0.11445589712701931&lt;/D&gt;&lt;/FQL&gt;&lt;FQL&gt;&lt;Q&gt;DUMMY^SPAR_RET_CUM("MSCATR:LC00000064_0102","41753" ,41753,D,GBP,1)&lt;/Q&gt;&lt;R&gt;1&lt;/R&gt;&lt;C&gt;1&lt;/C&gt;&lt;D xsi:type="xsd:double"&gt;0.10954545662231752&lt;/D&gt;&lt;/FQL&gt;&lt;FQL&gt;&lt;Q&gt;DUMMY^SPAR_RET_CUM("MSCATR:LC00000012_0102","41753" ,41753,D,GBP,1)&lt;/Q&gt;&lt;R&gt;1&lt;/R&gt;&lt;C&gt;1&lt;/C&gt;&lt;D xsi:type="xsd:double"&gt;0.17718282779344285&lt;/D&gt;&lt;/FQL&gt;&lt;FQL&gt;&lt;Q&gt;DUMMY^SPAR_RET_CUM("MSCATR:LC00000013_0102","41753" ,41753,D,GBP,1)&lt;/Q&gt;&lt;R&gt;1&lt;/R&gt;&lt;C&gt;1&lt;/C&gt;&lt;D xsi:type="xsd:double"&gt;0.12863784238708043&lt;/D&gt;&lt;/FQL&gt;&lt;FQL&gt;&lt;Q&gt;DUMMY^SPAR_RET_CUM("MSCATR:LC00002226_0102","41752" ,41752,D,GBP,1)&lt;/Q&gt;&lt;R&gt;1&lt;/R&gt;&lt;C&gt;1&lt;/C&gt;&lt;D xsi:type="xsd:double"&gt;0.12562087061551708&lt;/D&gt;&lt;/FQL&gt;&lt;FQL&gt;&lt;Q&gt;DUMMY^SPAR_RET_CUM("MSCATR:LC00000064_0102","41752" ,41752,D,GBP,1)&lt;/Q&gt;&lt;R&gt;1&lt;/R&gt;&lt;C&gt;1&lt;/C&gt;&lt;D xsi:type="xsd:double"&gt;0.25461969869655654&lt;/D&gt;&lt;/FQL&gt;&lt;FQL&gt;&lt;Q&gt;DUMMY^SPAR_RET_CUM("MSCATR:LC00000012_0102","41752" ,41752,D,GBP,1)&lt;/Q&gt;&lt;R&gt;1&lt;/R&gt;&lt;C&gt;1&lt;/C&gt;&lt;D xsi:type="xsd:double"&gt;0.28752827461286934&lt;/D&gt;&lt;/FQL&gt;&lt;FQL&gt;&lt;Q&gt;DUMMY^SPAR_RET_CUM("MSCATR:LC00000013_0102","41752" ,41752,D,GBP,1)&lt;/Q&gt;&lt;R&gt;1&lt;/R&gt;&lt;C&gt;1&lt;/C&gt;&lt;D xsi:type="xsd:double"&gt;0.3408579244606802&lt;/D&gt;&lt;/FQL&gt;&lt;FQL&gt;&lt;Q&gt;DUMMY^SPAR_RET_CUM("MSCATR:LC00002226_0102","41751" ,41751,D,GBP,1)&lt;/Q&gt;&lt;R&gt;1&lt;/R&gt;&lt;C&gt;1&lt;/C&gt;&lt;D xsi:type="xsd:double"&gt;0.19234184197471915&lt;/D&gt;&lt;/FQL&gt;&lt;FQL&gt;&lt;Q&gt;DUMMY^SPAR_RET_CUM("MSCATR:LC00000064_0102","41751" ,41751,D,GBP,1)&lt;/Q&gt;&lt;R&gt;1&lt;/R&gt;&lt;C&gt;1&lt;/C&gt;&lt;D xsi:type="xsd:double"&gt;0.35045902575525645&lt;/D&gt;&lt;/FQL&gt;&lt;FQL&gt;&lt;Q&gt;DUMMY^SPAR_RET_CUM("MSCATR:LC00000012_0102","41751" ,41751,D,GBP,1)&lt;/Q&gt;&lt;R&gt;1&lt;/R&gt;&lt;C&gt;1&lt;/C&gt;&lt;D xsi:type="xsd:double"&gt;0.595557742509345&lt;/D&gt;&lt;/FQL&gt;&lt;FQL&gt;&lt;Q&gt;DUMMY^SPAR_RET_CUM("MSCATR:LC00000013_0102","41751" ,41751,D,GBP,1)&lt;/Q&gt;&lt;R&gt;1&lt;/R&gt;&lt;C&gt;1&lt;/C&gt;&lt;D xsi:type="xsd:double"&gt;0.53042045949869276&lt;/D&gt;&lt;/FQL&gt;&lt;FQL&gt;&lt;Q&gt;DUMMY^SPAR_RET_CUM("MSCATR:LC00002226_0102","41750" ,41750,D,GBP,1)&lt;/Q&gt;&lt;R&gt;1&lt;/R&gt;&lt;C&gt;1&lt;/C&gt;&lt;D xsi:type="xsd:double"&gt;0&lt;/D&gt;&lt;/FQL&gt;&lt;FQL&gt;&lt;Q&gt;DUMMY^SPAR_RET_CUM("MSCATR:LC00000064_0102","41750" ,41750,D,GBP,1)&lt;/Q&gt;&lt;R&gt;1&lt;/R&gt;&lt;C&gt;1&lt;/C&gt;&lt;D xsi:type="xsd:double"&gt;-0.0012838352695832&lt;/D&gt;&lt;/FQL&gt;&lt;FQL&gt;&lt;Q&gt;DUMMY^SPAR_RET_CUM("MSCATR:LC00000012_0102","41750" ,41750,D,GBP,1)&lt;/Q&gt;&lt;R&gt;1&lt;/R&gt;&lt;C&gt;1&lt;/C&gt;&lt;D xsi:type="xsd:double"&gt;4.0517116839389189E-05&lt;/D&gt;&lt;/FQL&gt;&lt;FQL&gt;&lt;Q&gt;DUMMY^SPAR_RET_CUM("MSCATR:LC00000013_0102","41750" ,41750,D,GBP,1)&lt;/Q&gt;&lt;R&gt;1&lt;/R&gt;&lt;C&gt;1&lt;/C&gt;&lt;D xsi:type="xsd:double"&gt;0.00070122685984497224&lt;/D&gt;&lt;/FQL&gt;&lt;FQL&gt;&lt;Q&gt;DUMMY^SPAR_RET_CUM("MSCATR:LC00002226_0102","41747" ,41747,D,GBP,1)&lt;/Q&gt;&lt;R&gt;1&lt;/R&gt;&lt;C&gt;1&lt;/C&gt;&lt;D xsi:type="xsd:double"&gt;0&lt;/D&gt;&lt;/FQL&gt;&lt;FQL&gt;&lt;Q&gt;DUMMY^SPAR_RET_CUM("MSCATR:LC00000064_0102","41747" ,41747,D,GBP,1)&lt;/Q&gt;&lt;R&gt;1&lt;/R&gt;&lt;C&gt;1&lt;/C&gt;&lt;D xsi:type="xsd:double"&gt;0.0049545030814446278&lt;/D&gt;&lt;/FQL&gt;&lt;FQL&gt;&lt;Q&gt;DUMMY^SPAR_RET_CUM("MSCATR:LC00000012_0102","41747" ,41747,D,GBP,1)&lt;/Q&gt;&lt;R&gt;1&lt;/R&gt;&lt;C&gt;1&lt;/C&gt;&lt;D xsi:type="xsd:double"&gt;0.007013069712580311&lt;/D&gt;&lt;/FQL&gt;&lt;FQL&gt;&lt;Q&gt;DUMMY^SPAR_RET_CUM("MSCATR:LC00000013_0102","41747" ,41747,D,GBP,1)&lt;/Q&gt;&lt;R&gt;1&lt;/R&gt;&lt;C&gt;1&lt;/C&gt;&lt;D xsi:type="xsd:double"&gt;0.0054625700511623521&lt;/D&gt;&lt;/FQL&gt;&lt;FQL&gt;&lt;Q&gt;DUMMY^SPAR_RET_CUM("MSCATR:LC00002226_0102","41746" ,41746,D,GBP,1)&lt;/Q&gt;&lt;R&gt;1&lt;/R&gt;&lt;C&gt;1&lt;/C&gt;&lt;D xsi:type="xsd:double"&gt;0.082938589759895542&lt;/D&gt;&lt;/FQL&gt;&lt;FQL&gt;&lt;Q&gt;DUMMY^SPAR_RET_CUM("MSCATR:LC00000064_0102","41746" ,41746,D,GBP,1)&lt;/Q&gt;&lt;R&gt;1&lt;/R&gt;&lt;C&gt;1&lt;/C&gt;&lt;D xsi:type="xsd:double"&gt;0.14456722022331281&lt;/D&gt;&lt;/FQL&gt;&lt;FQL&gt;&lt;Q&gt;DUMMY^SPAR_RET_CUM("MSCATR:LC00000012_0102","41746" ,41746,D,GBP,1)&lt;/Q&gt;&lt;R&gt;1&lt;/R&gt;&lt;C&gt;1&lt;/C&gt;&lt;D xsi:type="xsd:double"&gt;0.2704004241222302&lt;/D&gt;&lt;/FQL&gt;&lt;FQL&gt;&lt;Q&gt;DUMMY^SPAR_RET_CUM("MSCATR:LC00000013_0102","41746" ,41746,D,GBP,1)&lt;/Q&gt;&lt;R&gt;1&lt;/R&gt;&lt;C&gt;1&lt;/C&gt;&lt;D xsi:type="xsd:double"&gt;0.22725556780276435&lt;/D&gt;&lt;/FQL&gt;&lt;FQL&gt;&lt;Q&gt;DUMMY^SPAR_RET_CUM("MSCATR:LC00002226_0102","41745" ,41745,D,GBP,1)&lt;/Q&gt;&lt;R&gt;1&lt;/R&gt;&lt;C&gt;1&lt;/C&gt;&lt;D xsi:type="xsd:double"&gt;0.041399816343545837&lt;/D&gt;&lt;/FQL&gt;&lt;FQL&gt;&lt;Q&gt;DUMMY^SPAR_RET_CUM("MSCATR:LC00000064_0102","41745" ,41745,D,GBP,1)&lt;/Q&gt;&lt;R&gt;1&lt;/R&gt;&lt;C&gt;1&lt;/C&gt;&lt;D xsi:type="xsd:double"&gt;0.059400872650550163&lt;/D&gt;&lt;/FQL&gt;&lt;FQL&gt;&lt;Q&gt;DUMMY^SPAR_RET_CUM("MSCATR:LC00000012_0102","41745" ,41745,D,GBP,1)&lt;/Q&gt;&lt;R&gt;1&lt;/R&gt;&lt;C&gt;1&lt;/C&gt;&lt;D xsi:type="xsd:double"&gt;0.0340528828577602&lt;/D&gt;&lt;/FQL&gt;&lt;FQL&gt;&lt;Q&gt;DUMMY^SPAR_RET_CUM("MSCATR:LC00000013_0102","41745" ,41745,D,GBP,1)&lt;/Q&gt;&lt;R&gt;1&lt;/R&gt;&lt;C&gt;1&lt;/C&gt;&lt;D xsi:type="xsd:double"&gt;0.042897553213605555&lt;/D&gt;&lt;/FQL&gt;&lt;FQL&gt;&lt;Q&gt;DUMMY^SPAR_RET_CUM("MSCATR:LC00002226_0102","41744" ,41744,D,GBP,1)&lt;/Q&gt;&lt;R&gt;1&lt;/R&gt;&lt;C&gt;1&lt;/C&gt;&lt;D xsi:type="xsd:double"&gt;-0.058486986515604578&lt;/D&gt;&lt;/FQL&gt;&lt;FQL&gt;&lt;Q&gt;DUMMY^SPAR_RET_CUM("MSCATR:LC00000064_0102","41744" ,41744,D,GBP,1)&lt;/Q&gt;&lt;R&gt;1&lt;/R&gt;&lt;C&gt;1&lt;/C&gt;&lt;D xsi:type="xsd:double"&gt;-0.11223141906678835&lt;/D&gt;&lt;/FQL&gt;&lt;FQL&gt;&lt;Q&gt;DUMMY^SPAR_RET_CUM("MSCATR:LC00000012_0102","41744" ,41744,D,GBP,1)&lt;/Q&gt;&lt;R&gt;1&lt;/R&gt;&lt;C&gt;1&lt;/C&gt;&lt;D xsi:type="xsd:double"&gt;-0.073580644902304648&lt;/D&gt;&lt;/FQL&gt;&lt;FQL&gt;&lt;Q&gt;DUMMY^SPAR_RET_CUM("MSCATR:LC00000013_0102","41744" ,41744,D,GBP,1)&lt;/Q&gt;&lt;R&gt;1&lt;/R&gt;&lt;C&gt;1&lt;/C&gt;&lt;D xsi:type="xsd:double"&gt;-0.14668616445789873&lt;/D&gt;&lt;/FQL&gt;&lt;FQL&gt;&lt;Q&gt;DUMMY^SPAR_RET_CUM("MSCATR:LC00002226_0102","41743" ,41743,D,GBP,1)&lt;/Q&gt;&lt;R&gt;1&lt;/R&gt;&lt;C&gt;1&lt;/C&gt;&lt;D xsi:type="xsd:double"&gt;-0.21181468289150907&lt;/D&gt;&lt;/FQL&gt;&lt;FQL&gt;&lt;Q&gt;DUMMY^SPAR_RET_CUM("MSCATR:LC00000064_0102","41743" ,41743,D,GBP,1)&lt;/Q&gt;&lt;R&gt;1&lt;/R&gt;&lt;C&gt;1&lt;/C&gt;&lt;D xsi:type="xsd:double"&gt;-0.417834214609869&lt;/D&gt;&lt;/FQL&gt;&lt;FQL&gt;&lt;Q&gt;DUMMY^SPAR_RET_CUM("MSCATR:LC00000012_0102","41743" ,41743,D,GBP,1)&lt;/Q&gt;&lt;R&gt;1&lt;/R&gt;&lt;C&gt;1&lt;/C&gt;&lt;D xsi:type="xsd:double"&gt;-0.64979073558458778&lt;/D&gt;&lt;/FQL&gt;&lt;FQL&gt;&lt;Q&gt;DUMMY^SPAR_RET_CUM("MSCATR:LC00000013_0102","41743" ,41743,D,GBP,1)&lt;/Q&gt;&lt;R&gt;1&lt;/R&gt;&lt;C&gt;1&lt;/C&gt;&lt;D xsi:type="xsd:double"&gt;-0.61756713536187391&lt;/D&gt;&lt;/FQL&gt;&lt;FQL&gt;&lt;Q&gt;DUMMY^SPAR_RET_CUM("MSCATR:LC00002226_0102","41740" ,41740,D,GBP,1)&lt;/Q&gt;&lt;R&gt;1&lt;/R&gt;&lt;C&gt;1&lt;/C&gt;&lt;D xsi:type="xsd:double"&gt;-0.16469006950801113&lt;/D&gt;&lt;/FQL&gt;&lt;FQL&gt;&lt;Q&gt;DUMMY^SPAR_RET_CUM("MSCATR:LC00000064_0102","41740" ,41740,D,GBP,1)&lt;/Q&gt;&lt;R&gt;1&lt;/R&gt;&lt;C&gt;1&lt;/C&gt;&lt;D xsi:type="xsd:double"&gt;-0.25334449542397941&lt;/D&gt;&lt;/FQL&gt;&lt;FQL&gt;&lt;Q&gt;DUMMY^SPAR_RET_CUM("MSCATR:LC00000012_0102","41740" ,41740,D,GBP,1)&lt;/Q&gt;&lt;R&gt;1&lt;/R&gt;&lt;C&gt;1&lt;/C&gt;&lt;D xsi:type="xsd:double"&gt;-0.55444184065485125&lt;/D&gt;&lt;/FQL&gt;&lt;FQL&gt;&lt;Q&gt;DUMMY^SPAR_RET_CUM("MSCATR:LC00000013_0102","41740" ,41740,D,GBP,1)&lt;/Q&gt;&lt;R&gt;1&lt;/R&gt;&lt;C&gt;1&lt;/C&gt;&lt;D xsi:type="xsd:double"&gt;-0.58932397741406906&lt;/D&gt;&lt;/FQL&gt;&lt;FQL&gt;&lt;Q&gt;DUMMY^SPAR_RET_CUM("MSCATR:LC00002226_0102","41739" ,41739,D,GBP,1)&lt;/Q&gt;&lt;R&gt;1&lt;/R&gt;&lt;C&gt;1&lt;/C&gt;&lt;D xsi:type="xsd:double"&gt;0.18201602190415223&lt;/D&gt;&lt;/FQL&gt;&lt;FQL&gt;&lt;Q&gt;DUMMY^SPAR_RET_CUM("MSCATR:LC00000064_0102","41739" ,41739,D,GBP,1)&lt;/Q&gt;&lt;R&gt;1&lt;/R&gt;&lt;C&gt;1&lt;/C&gt;&lt;D xsi:type="xsd:double"&gt;0.22345688391651741&lt;/D&gt;&lt;/FQL&gt;&lt;FQL&gt;&lt;Q&gt;DUMMY^SPAR_RET_CUM("MSCATR:LC00000012_0102","41739" ,41739,D,GBP,1)&lt;/Q&gt;&lt;R&gt;1&lt;/R&gt;&lt;C&gt;1&lt;/C&gt;&lt;D xsi:type="xsd:double"&gt;0.24714088017228075&lt;/D&gt;&lt;/FQL&gt;&lt;FQL&gt;&lt;Q&gt;DUMMY^SPAR_RET_CUM("MSCATR:LC00000013_0102","41739" ,41739,D,GBP,1)&lt;/Q&gt;&lt;R&gt;1&lt;/R&gt;&lt;C&gt;1&lt;/C&gt;&lt;D xsi:type="xsd:double"&gt;0.24325291350899558&lt;/D&gt;&lt;/FQL&gt;&lt;FQL&gt;&lt;Q&gt;DUMMY^SPAR_RET_CUM("MSCATR:LC00002226_0102","41738" ,41738,D,GBP,1)&lt;/Q&gt;&lt;R&gt;1&lt;/R&gt;&lt;C&gt;1&lt;/C&gt;&lt;D xsi:type="xsd:double"&gt;-0.0076741606689245678&lt;/D&gt;&lt;/FQL&gt;&lt;FQL&gt;&lt;Q&gt;DUMMY^SPAR_RET_CUM("MSCATR:LC00000064_0102","41738" ,41738,D,GBP,1)&lt;/Q&gt;&lt;R&gt;1&lt;/R&gt;&lt;C&gt;1&lt;/C&gt;&lt;D xsi:type="xsd:double"&gt;-0.15898346666183283&lt;/D&gt;&lt;/FQL&gt;&lt;FQL&gt;&lt;Q&gt;DUMMY^SPAR_RET_CUM("MSCATR:LC00000012_0102","41738" ,41738,D,GBP,1)&lt;/Q&gt;&lt;R&gt;1&lt;/R&gt;&lt;C&gt;1&lt;/C&gt;&lt;D xsi:type="xsd:double"&gt;-0.062084309453214193&lt;/D&gt;&lt;/FQL&gt;&lt;FQL&gt;&lt;Q&gt;DUMMY^SPAR_RET_CUM("MSCATR:LC00000013_0102","41738" ,41738,D,GBP,1)&lt;/Q&gt;&lt;R&gt;1&lt;/R&gt;&lt;C&gt;1&lt;/C&gt;&lt;D xsi:type="xsd:double"&gt;-0.18143811938285959&lt;/D&gt;&lt;/FQL&gt;&lt;FQL&gt;&lt;Q&gt;DUMMY^SPAR_RET_CUM("MSCATR:LC00002226_0102","41737" ,41737,D,GBP,1)&lt;/Q&gt;&lt;R&gt;1&lt;/R&gt;&lt;C&gt;1&lt;/C&gt;&lt;D xsi:type="xsd:double"&gt;-0.37901661271206866&lt;/D&gt;&lt;/FQL&gt;&lt;FQL&gt;&lt;Q&gt;DUMMY^SPAR_RET_CUM("MSCATR:LC00000064_0102","41737" ,41737,D,GBP,1)&lt;/Q&gt;&lt;R&gt;1&lt;/R&gt;&lt;C&gt;1&lt;/C&gt;&lt;D xsi:type="xsd:double"&gt;-0.49543748337763649&lt;/D&gt;&lt;/FQL&gt;&lt;FQL&gt;&lt;Q&gt;DUMMY^SPAR_RET_CUM("MSCATR:LC00000012_0102","41737" ,41737,D,GBP,1)&lt;/Q&gt;&lt;R&gt;1&lt;/R&gt;&lt;C&gt;1&lt;/C&gt;&lt;D xsi:type="xsd:double"&gt;-0.90360849062132154&lt;/D&gt;&lt;/FQL&gt;&lt;FQL&gt;&lt;Q&gt;DUMMY^SPAR_RET_CUM("MSCATR:LC00000013_0102","41737" ,41737,D,GBP,1)&lt;/Q&gt;&lt;R&gt;1&lt;/R&gt;&lt;C&gt;1&lt;/C&gt;&lt;D xsi:type="xsd:double"&gt;-0.80028370811744409&lt;/D&gt;&lt;/FQL&gt;&lt;FQL&gt;&lt;Q&gt;DUMMY^SPAR_RET_CUM("MSCATR:LC00002226_0102","41736" ,41736,D,GBP,1)&lt;/Q&gt;&lt;R&gt;1&lt;/R&gt;&lt;C&gt;1&lt;/C&gt;&lt;D xsi:type="xsd:double"&gt;0.052113517540131049&lt;/D&gt;&lt;/FQL&gt;&lt;FQL&gt;&lt;Q&gt;DUMMY^SPAR_RET_CUM("MSCATR:LC00000064_0102","41736" ,41736,D,GBP,1)&lt;/Q&gt;&lt;R&gt;1&lt;/R&gt;&lt;C&gt;1&lt;/C&gt;&lt;D xsi:type="xsd:double"&gt;-0.054554576697141144&lt;/D&gt;&lt;/FQL&gt;&lt;FQL&gt;&lt;Q&gt;DUMMY^SPAR_RET_CUM("MSCATR:LC00000012_0102","41736" ,41736,D,GBP,1)&lt;/Q&gt;&lt;R&gt;1&lt;/R&gt;&lt;C&gt;1&lt;/C&gt;&lt;D xsi:type="xsd:double"&gt;-0.22968492188317757&lt;/D&gt;&lt;/FQL&gt;&lt;FQL&gt;&lt;Q&gt;DUMMY^SPAR_RET_CUM("MSCATR:LC00000013_0102","41736" ,41736,D,GBP,1)&lt;/Q&gt;&lt;R&gt;1&lt;/R&gt;&lt;C&gt;1&lt;/C&gt;&lt;D xsi:type="xsd:double"&gt;-0.30411308072806342&lt;/D&gt;&lt;/FQL&gt;&lt;FQL&gt;&lt;Q&gt;DUMMY^SPAR_RET_CUM("MSCATR:LC00002226_0102","41733" ,41733,D,GBP,1)&lt;/Q&gt;&lt;R&gt;1&lt;/R&gt;&lt;C&gt;1&lt;/C&gt;&lt;D xsi:type="xsd:double"&gt;0.046036127415449712&lt;/D&gt;&lt;/FQL&gt;&lt;FQL&gt;&lt;Q&gt;DUMMY^SPAR_RET_CUM("MSCATR:LC00000064_0102","41733" ,41733,D,GBP,1)&lt;/Q&gt;&lt;R&gt;1&lt;/R&gt;&lt;C&gt;1&lt;/C&gt;&lt;D xsi:type="xsd:double"&gt;0.043044279122073092&lt;/D&gt;&lt;/FQL&gt;&lt;FQL&gt;&lt;Q&gt;DUMMY^SPAR_RET_CUM("MSCATR:LC00000012_0102","41733" ,41733,D,GBP,1)&lt;/Q&gt;&lt;R&gt;1&lt;/R&gt;&lt;C&gt;1&lt;/C&gt;&lt;D xsi:type="xsd:double"&gt;0.052965695833351312&lt;/D&gt;&lt;/FQL&gt;&lt;FQL&gt;&lt;Q&gt;DUMMY^SPAR_RET_CUM("MSCATR:LC00000013_0102","41733" ,41733,D,GBP,1)&lt;/Q&gt;&lt;R&gt;1&lt;/R&gt;&lt;C&gt;1&lt;/C&gt;&lt;D xsi:type="xsd:double"&gt;0.041731346706397332&lt;/D&gt;&lt;/FQL&gt;&lt;FQL&gt;&lt;Q&gt;DUMMY^SPAR_RET_CUM("MSCATR:LC00002226_0102","41732" ,41732,D,GBP,1)&lt;/Q&gt;&lt;R&gt;1&lt;/R&gt;&lt;C&gt;1&lt;/C&gt;&lt;D xsi:type="xsd:double"&gt;0.054269680476259907&lt;/D&gt;&lt;/FQL&gt;&lt;FQL&gt;&lt;Q&gt;DUMMY^SPAR_RET_CUM("MSCATR:LC00000064_0102","41732" ,41732,D,GBP,1)&lt;/Q&gt;&lt;R&gt;1&lt;/R&gt;&lt;C&gt;1&lt;/C&gt;&lt;D xsi:type="xsd:double"&gt;0.15095259003750083&lt;/D&gt;&lt;/FQL&gt;&lt;FQL&gt;&lt;Q&gt;DUMMY^SPAR_RET_CUM("MSCATR:LC00000012_0102","41732" ,41732,D,GBP,1)&lt;/Q&gt;&lt;R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&gt;1&lt;/R&gt;&lt;C&gt;1&lt;/C&gt;&lt;D xsi:type="xsd:double"&gt;0.2043676220823798&lt;/D&gt;&lt;/FQL&gt;&lt;FQL&gt;&lt;Q&gt;DUMMY^SPAR_RET_CUM("MSCATR:LC00000013_0102","41732" ,41732,D,GBP,1)&lt;/Q&gt;&lt;R&gt;1&lt;/R&gt;&lt;C&gt;1&lt;/C&gt;&lt;D xsi:type="xsd:double"&gt;0.23447648406125232&lt;/D&gt;&lt;/FQL&gt;&lt;FQL&gt;&lt;Q&gt;DUMMY^SPAR_RET_CUM("MSCATR:LC00002226_0102","41731" ,41731,D,GBP,1)&lt;/Q&gt;&lt;R&gt;1&lt;/R&gt;&lt;C&gt;1&lt;/C&gt;&lt;D xsi:type="xsd:double"&gt;0.15163976471310736&lt;/D&gt;&lt;/FQL&gt;&lt;FQL&gt;&lt;Q&gt;DUMMY^SPAR_RET_CUM("MSCATR:LC00000064_0102","41731" ,41731,D,GBP,1)&lt;/Q&gt;&lt;R&gt;1&lt;/R&gt;&lt;C&gt;1&lt;/C&gt;&lt;D xsi:type="xsd:double"&gt;0.23139460735615014&lt;/D&gt;&lt;/FQL&gt;&lt;FQL&gt;&lt;Q&gt;DUMMY^SPAR_RET_CUM("MSCATR:LC00000012_0102","41731" ,41731,D,GBP,1)&lt;/Q&gt;&lt;R&gt;1&lt;/R&gt;&lt;C&gt;1&lt;/C&gt;&lt;D xsi:type="xsd:double"&gt;0.4023041602010391&lt;/D&gt;&lt;/FQL&gt;&lt;FQL&gt;&lt;Q&gt;DUMMY^SPAR_RET_CUM("MSCATR:LC00000013_0102","41731" ,41731,D,GBP,1)&lt;/Q&gt;&lt;R&gt;1&lt;/R&gt;&lt;C&gt;1&lt;/C&gt;&lt;D xsi:type="xsd:double"&gt;0.41239509700892185&lt;/D&gt;&lt;/FQL&gt;&lt;FQL&gt;&lt;Q&gt;DUMMY^SPAR_RET_CUM("MSCATR:LC00002226_0102","41730" ,41730,D,GBP,1)&lt;/Q&gt;&lt;R&gt;1&lt;/R&gt;&lt;C&gt;1&lt;/C&gt;&lt;D xsi:type="xsd:double"&gt;0.20228961594392914&lt;/D&gt;&lt;/FQL&gt;&lt;FQL&gt;&lt;Q&gt;DUMMY^SPAR_RET_CUM("MSCATR:LC00000064_0102","41730" ,41730,D,GBP,1)&lt;/Q&gt;&lt;R&gt;1&lt;/R&gt;&lt;C&gt;1&lt;/C&gt;&lt;D xsi:type="xsd:double"&gt;0.28885666106472918&lt;/D&gt;&lt;/FQL&gt;&lt;FQL&gt;&lt;Q&gt;DUMMY^SPAR_RET_CUM("MSCATR:LC00000012_0102","41730" ,41730,D,GBP,1)&lt;/Q&gt;&lt;R&gt;1&lt;/R&gt;&lt;C&gt;1&lt;/C&gt;&lt;D xsi:type="xsd:double"&gt;0.35310276874300772&lt;/D&gt;&lt;/FQL&gt;&lt;FQL&gt;&lt;Q&gt;DUMMY^SPAR_RET_CUM("MSCATR:LC00000013_0102","41730" ,41730,D,GBP,1)&lt;/Q&gt;&lt;R&gt;1&lt;/R&gt;&lt;C&gt;1&lt;/C&gt;&lt;D xsi:type="xsd:double"&gt;0.3904270159790002&lt;/D&gt;&lt;/FQL&gt;&lt;FQL&gt;&lt;Q&gt;DUMMY^SPAR_RET_CUM("MSCATR:LC00002226_0102","41729" ,41729,D,GBP,1)&lt;/Q&gt;&lt;R&gt;1&lt;/R&gt;&lt;C&gt;1&lt;/C&gt;&lt;D xsi:type="xsd:double"&gt;0.047596786481052256&lt;/D&gt;&lt;/FQL&gt;&lt;FQL&gt;&lt;Q&gt;DUMMY^SPAR_RET_CUM("MSCATR:LC00000064_0102","41729" ,41729,D,GBP,1)&lt;/Q&gt;&lt;R&gt;1&lt;/R&gt;&lt;C&gt;1&lt;/C&gt;&lt;D xsi:type="xsd:double"&gt;0.13652654037674683&lt;/D&gt;&lt;/FQL&gt;&lt;FQL&gt;&lt;Q&gt;DUMMY^SPAR_RET_CUM("MSCATR:LC00000012_0102","41729" ,41729,D,GBP,1)&lt;/Q&gt;&lt;R&gt;1&lt;/R&gt;&lt;C&gt;1&lt;/C&gt;&lt;D xsi:type="xsd:double"&gt;0.24922174611328174&lt;/D&gt;&lt;/FQL&gt;&lt;FQL&gt;&lt;Q&gt;DUMMY^SPAR_RET_CUM("MSCATR:LC00000013_0102","41729" ,41729,D,GBP,1)&lt;/Q&gt;&lt;R&gt;1&lt;/R&gt;&lt;C&gt;1&lt;/C&gt;&lt;D xsi:type="xsd:double"&gt;0.36882425433599764&lt;/D&gt;&lt;/FQL&gt;&lt;FQL&gt;&lt;Q&gt;DUMMY^SPAR_RET_CUM("MSCATR:LC00002226_0102","41726" ,41726,D,GBP,1)&lt;/Q&gt;&lt;R&gt;1&lt;/R&gt;&lt;C&gt;1&lt;/C&gt;&lt;D xsi:type="xsd:double"&gt;0.063358214036401961&lt;/D&gt;&lt;/FQL&gt;&lt;FQL&gt;&lt;Q&gt;DUMMY^SPAR_RET_CUM("MSCATR:LC00000064_0102","41726" ,41726,D,GBP,1)&lt;/Q&gt;&lt;R&gt;1&lt;/R&gt;&lt;C&gt;1&lt;/C&gt;&lt;D xsi:type="xsd:double"&gt;-0.0061873623668162736&lt;/D&gt;&lt;/FQL&gt;&lt;FQL&gt;&lt;Q&gt;DUMMY^SPAR_RET_CUM("MSCATR:LC00000012_0102","41726" ,41726,D,GBP,1)&lt;/Q&gt;&lt;R&gt;1&lt;/R&gt;&lt;C&gt;1&lt;/C&gt;&lt;D xsi:type="xsd:double"&gt;-0.025791561038368549&lt;/D&gt;&lt;/FQL&gt;&lt;FQL&gt;&lt;Q&gt;DUMMY^SPAR_RET_CUM("MSCATR:LC00000013_0102","41726" ,41726,D,GBP,1)&lt;/Q&gt;&lt;R&gt;1&lt;/R&gt;&lt;C&gt;1&lt;/C&gt;&lt;D xsi:type="xsd:double"&gt;-0.0018088484580847108&lt;/D&gt;&lt;/FQL&gt;&lt;FQL&gt;&lt;Q&gt;DUMMY^SPAR_RET_CUM("MSCATR:LC00002226_0102","41725" ,41725,D,GBP,1)&lt;/Q&gt;&lt;R&gt;1&lt;/R&gt;&lt;C&gt;1&lt;/C&gt;&lt;D xsi:type="xsd:double"&gt;-0.11008420463858304&lt;/D&gt;&lt;/FQL&gt;&lt;FQL&gt;&lt;Q&gt;DUMMY^SPAR_RET_CUM("MSCATR:LC00000064_0102","41725" ,41725,D,GBP,1)&lt;/Q&gt;&lt;R&gt;1&lt;/R&gt;&lt;C&gt;1&lt;/C&gt;&lt;D xsi:type="xsd:double"&gt;-0.0793303043707061&lt;/D&gt;&lt;/FQL&gt;&lt;FQL&gt;&lt;Q&gt;DUMMY^SPAR_RET_CUM("MSCATR:LC00000012_0102","41725" ,41725,D,GBP,1)&lt;/Q&gt;&lt;R&gt;1&lt;/R&gt;&lt;C&gt;1&lt;/C&gt;&lt;D xsi:type="xsd:double"&gt;-0.21505430146208093&lt;/D&gt;&lt;/FQL&gt;&lt;FQL&gt;&lt;Q&gt;DUMMY^SPAR_RET_CUM("MSCATR:LC00000013_0102","41725" ,41725,D,GBP,1)&lt;/Q&gt;&lt;R&gt;1&lt;/R&gt;&lt;C&gt;1&lt;/C&gt;&lt;D xsi:type="xsd:double"&gt;-0.26359845609065236&lt;/D&gt;&lt;/FQL&gt;&lt;FQL&gt;&lt;Q&gt;DUMMY^SPAR_RET_CUM("MSCATR:LC00002226_0102","41724" ,41724,D,GBP,1)&lt;/Q&gt;&lt;R&gt;1&lt;/R&gt;&lt;C&gt;1&lt;/C&gt;&lt;D xsi:type="xsd:double"&gt;0.093731167371369217&lt;/D&gt;&lt;/FQL&gt;&lt;FQL&gt;&lt;Q&gt;DUMMY^SPAR_RET_CUM("MSCATR:LC00000064_0102","41724" ,41724,D,GBP,1)&lt;/Q&gt;&lt;R&gt;1&lt;/R&gt;&lt;C&gt;1&lt;/C&gt;&lt;D xsi:type="xsd:double"&gt;0.17020368099776029&lt;/D&gt;&lt;/FQL&gt;&lt;FQL&gt;&lt;Q&gt;DUMMY^SPAR_RET_CUM("MSCATR:LC00000012_0102","41724" ,41724,D,GBP,1)&lt;/Q&gt;&lt;R&gt;1&lt;/R&gt;&lt;C&gt;1&lt;/C&gt;&lt;D xsi:type="xsd:double"&gt;0.26814547185667337&lt;/D&gt;&lt;/FQL&gt;&lt;FQL&gt;&lt;Q&gt;DUMMY^SPAR_RET_CUM("MSCATR:LC00000013_0102","41724" ,41724,D,GBP,1)&lt;/Q&gt;&lt;R&gt;1&lt;/R&gt;&lt;C&gt;1&lt;/C&gt;&lt;D xsi:type="xsd:double"&gt;0.26086231061606124&lt;/D&gt;&lt;/FQL&gt;&lt;FQL&gt;&lt;Q&gt;DUMMY^SPAR_RET_CUM("MSCATR:LC00002226_0102","41723" ,41723,D,GBP,1)&lt;/Q&gt;&lt;R&gt;1&lt;/R&gt;&lt;C&gt;1&lt;/C&gt;&lt;D xsi:type="xsd:double"&gt;0.11753145444870494&lt;/D&gt;&lt;/FQL&gt;&lt;FQL&gt;&lt;Q&gt;DUMMY^SPAR_RET_CUM("MSCATR:LC00000064_0102","41723" ,41723,D,GBP,1)&lt;/Q&gt;&lt;R&gt;1&lt;/R&gt;&lt;C&gt;1&lt;/C&gt;&lt;D xsi:type="xsd:double"&gt;0.032359554731420381&lt;/D&gt;&lt;/FQL&gt;&lt;FQL&gt;&lt;Q&gt;DUMMY^SPAR_RET_CUM("MSCATR:LC00000012_0102","41723" ,41723,D,GBP,1)&lt;/Q&gt;&lt;R&gt;1&lt;/R&gt;&lt;C&gt;1&lt;/C&gt;&lt;D xsi:type="xsd:double"&gt;0.032666164853001334&lt;/D&gt;&lt;/FQL&gt;&lt;FQL&gt;&lt;Q&gt;DUMMY^SPAR_RET_CUM("MSCATR:LC00000013_0102","41723" ,41723,D,GBP,1)&lt;/Q&gt;&lt;R&gt;1&lt;/R&gt;&lt;C&gt;1&lt;/C&gt;&lt;D xsi:type="xsd:double"&gt;-0.027204750408416078&lt;/D&gt;&lt;/FQL&gt;&lt;FQL&gt;&lt;Q&gt;DUMMY^SPAR_RET_CUM("MSCATR:LC00002226_0102","41722" ,41722,D,GBP,1)&lt;/Q&gt;&lt;R&gt;1&lt;/R&gt;&lt;C&gt;1&lt;/C&gt;&lt;D xsi:type="xsd:double"&gt;-0.044585527939799974&lt;/D&gt;&lt;/FQL&gt;&lt;FQL&gt;&lt;Q&gt;DUMMY^SPAR_RET_CUM("MSCATR:LC00000064_0102","41722" ,41722,D,GBP,1)&lt;/Q&gt;&lt;R&gt;1&lt;/R&gt;&lt;C&gt;1&lt;/C&gt;&lt;D xsi:type="xsd:double"&gt;-0.01533550160737196&lt;/D&gt;&lt;/FQL&gt;&lt;FQL&gt;&lt;Q&gt;DUMMY^SPAR_RET_CUM("MSCATR:LC00000012_0102","41722" ,41722,D,GBP,1)&lt;/Q&gt;&lt;R&gt;1&lt;/R&gt;&lt;C&gt;1&lt;/C&gt;&lt;D xsi:type="xsd:double"&gt;-0.074932399172367159&lt;/D&gt;&lt;/FQL&gt;&lt;FQL&gt;&lt;Q&gt;DUMMY^SPAR_RET_CUM("MSCATR:LC00000013_0102","41722" ,41722,D,GBP,1)&lt;/Q&gt;&lt;R&gt;1&lt;/R&gt;&lt;C&gt;1&lt;/C&gt;&lt;D xsi:type="xsd:double"&gt;-0.001486937787098519&lt;/D&gt;&lt;/FQL&gt;&lt;FQL&gt;&lt;Q&gt;DUMMY^SPAR_RET_CUM("MSCATR:LC00002226_0102","41719" ,41719,D,GBP,1)&lt;/Q&gt;&lt;R&gt;1&lt;/R&gt;&lt;C&gt;1&lt;/C&gt;&lt;D xsi:type="xsd:double"&gt;0.0068304424150289478&lt;/D&gt;&lt;/FQL&gt;&lt;FQL&gt;&lt;Q&gt;DUMMY^SPAR_RET_CUM("MSCATR:LC00000064_0102","41719" ,41719,D,GBP,1)&lt;/Q&gt;&lt;R&gt;1&lt;/R&gt;&lt;C&gt;1&lt;/C&gt;&lt;D xsi:type="xsd:double"&gt;-0.025103754107846932&lt;/D&gt;&lt;/FQL&gt;&lt;FQL&gt;&lt;Q&gt;DUMMY^SPAR_RET_CUM("MSCATR:LC00000012_0102","41719" ,41719,D,GBP,1)&lt;/Q&gt;&lt;R&gt;1&lt;/R&gt;&lt;C&gt;1&lt;/C&gt;&lt;D xsi:type="xsd:double"&gt;0.081302661810567223&lt;/D&gt;&lt;/FQL&gt;&lt;FQL&gt;&lt;Q&gt;DUMMY^SPAR_RET_CUM("MSCATR:LC00000013_0102","41719" ,41719,D,GBP,1)&lt;/Q&gt;&lt;R&gt;1&lt;/R&gt;&lt;C&gt;1&lt;/C&gt;&lt;D xsi:type="xsd:double"&gt;0.098212203634950868&lt;/D&gt;&lt;/FQL&gt;&lt;FQL&gt;&lt;Q&gt;DUMMY^SPAR_RET_CUM("MSCATR:LC00002226_0102","41718" ,41718,D,GBP,1)&lt;/Q&gt;&lt;R&gt;1&lt;/R&gt;&lt;C&gt;1&lt;/C&gt;&lt;D xsi:type="xsd:double"&gt;-0.22389668095310622&lt;/D&gt;&lt;/FQL&gt;&lt;FQL&gt;&lt;Q&gt;DUMMY^SPAR_RET_CUM("MSCATR:LC00000064_0102","41718" ,41718,D,GBP,1)&lt;/Q&gt;&lt;R&gt;1&lt;/R&gt;&lt;C&gt;1&lt;/C&gt;&lt;D xsi:type="xsd:double"&gt;-0.18353801193002894&lt;/D&gt;&lt;/FQL&gt;&lt;FQL&gt;&lt;Q&gt;DUMMY^SPAR_RET_CUM("MSCATR:LC00000012_0102","41718" ,41718,D,GBP,1)&lt;/Q&gt;&lt;R&gt;1&lt;/R&gt;&lt;C&gt;1&lt;/C&gt;&lt;D xsi:type="xsd:double"&gt;-0.33109395729750135&lt;/D&gt;&lt;/FQL&gt;&lt;FQL&gt;&lt;Q&gt;DUMMY^SPAR_RET_CUM("MSCATR:LC00000013_0102","41718" ,41718,D,GBP,1)&lt;/Q&gt;&lt;R&gt;1&lt;/R&gt;&lt;C&gt;1&lt;/C&gt;&lt;D xsi:type="xsd:double"&gt;-0.24008859873291266&lt;/D&gt;&lt;/FQL&gt;&lt;FQL&gt;&lt;Q&gt;DUMMY^SPAR_RET_CUM("MSCATR:LC00002226_0102","41717" ,41717,D,GBP,1)&lt;/Q&gt;&lt;R&gt;1&lt;/R&gt;&lt;C&gt;1&lt;/C&gt;&lt;D xsi:type="xsd:double"&gt;0.11415418365039454&lt;/D&gt;&lt;/FQL&gt;&lt;FQL&gt;&lt;Q&gt;DUMMY^SPAR_RET_CUM("MSCATR:LC00000064_0102","41717" ,41717,D,GBP,1)&lt;/Q&gt;&lt;R&gt;1&lt;/R&gt;&lt;C&gt;1&lt;/C&gt;&lt;D xsi:type="xsd:double"&gt;0.20757469542207474&lt;/D&gt;&lt;/FQL&gt;&lt;FQL&gt;&lt;Q&gt;DUMMY^SPAR_RET_CUM("MSCATR:LC00000012_0102","41717" ,41717,D,GBP,1)&lt;/Q&gt;&lt;R&gt;1&lt;/R&gt;&lt;C&gt;1&lt;/C&gt;&lt;D xsi:type="xsd:double"&gt;0.29270911309338121&lt;/D&gt;&lt;/FQL&gt;&lt;FQL&gt;&lt;Q&gt;DUMMY^SPAR_RET_CUM("MSCATR:LC00000013_0102","41717" ,41717,D,GBP,1)&lt;/Q&gt;&lt;R&gt;1&lt;/R&gt;&lt;C&gt;1&lt;/C&gt;&lt;D xsi:type="xsd:double"&gt;0.2523080537762068&lt;/D&gt;&lt;/FQL&gt;&lt;FQL&gt;&lt;Q&gt;DUMMY^SPAR_RET_CUM("MSCATR:LC00002226_0102","41716" ,41716,D,GBP,1)&lt;/Q&gt;&lt;R&gt;1&lt;/R&gt;&lt;C&gt;1&lt;/C&gt;&lt;D xsi:type="xsd:double"&gt;0.12225199584923185&lt;/D&gt;&lt;/FQL&gt;&lt;FQL&gt;&lt;Q&gt;DUMMY^SPAR_RET_CUM("MSCATR:LC00000064_0102","41716" ,41716,D,GBP,1)&lt;/Q&gt;&lt;R&gt;1&lt;/R&gt;&lt;C&gt;1&lt;/C&gt;&lt;D xsi:type="xsd:double"&gt;0.20870505406340723&lt;/D&gt;&lt;/FQL&gt;&lt;FQL&gt;&lt;Q&gt;DUMMY^SPAR_RET_CUM("MSCATR:LC00000012_0102","41716" ,41716,D,GBP,1)&lt;/Q&gt;&lt;R&gt;1&lt;/R&gt;&lt;C&gt;1&lt;/C&gt;&lt;D xsi:type="xsd:double"&gt;0.33729104294590861&lt;/D&gt;&lt;/FQL&gt;&lt;FQL&gt;&lt;Q&gt;DUMMY^SPAR_RET_CUM("MSCATR:LC00000013_0102","41716" ,41716,D,GBP,1)&lt;/Q&gt;&lt;R&gt;1&lt;/R&gt;&lt;C&gt;1&lt;/C&gt;&lt;D xsi:type="xsd:double"&gt;0.29468198557092151&lt;/D&gt;&lt;/FQL&gt;&lt;FQL&gt;&lt;Q&gt;DUMMY^SPAR_RET_CUM("MSCATR:LC00002226_0102","41715" ,41715,D,GBP,1)&lt;/Q&gt;&lt;R&gt;1&lt;/R&gt;&lt;C&gt;1&lt;/C&gt;&lt;D xsi:type="xsd:double"&gt;-0.037731126983864272&lt;/D&gt;&lt;/FQL&gt;&lt;FQL&gt;&lt;Q&gt;DUMMY^SPAR_RET_CUM("MSCATR:LC00000064_0102","41715" ,41715,D,GBP,1)&lt;/Q&gt;&lt;R&gt;1&lt;/R&gt;&lt;C&gt;1&lt;/C&gt;&lt;D xsi:type="xsd:double"&gt;-0.13857337716164375&lt;/D&gt;&lt;/FQL&gt;&lt;FQL&gt;&lt;Q&gt;DUMMY^SPAR_RET_CUM("MSCATR:LC00000012_0102","41715" ,41715,D,GBP,1)&lt;/Q&gt;&lt;R&gt;1&lt;/R&gt;&lt;C&gt;1&lt;/C&gt;&lt;D xsi:type="xsd:double"&gt;-0.12708605961154751&lt;/D&gt;&lt;/FQL&gt;&lt;FQL&gt;&lt;Q&gt;DUMMY^SPAR_RET_CUM("MSCATR:LC00000013_0102","41715" ,41715,D,GBP,1)&lt;/Q&gt;&lt;R&gt;1&lt;/R&gt;&lt;C&gt;1&lt;/C&gt;&lt;D xsi:type="xsd:double"&gt;-0.13081038295806868&lt;/D&gt;&lt;/FQL&gt;&lt;FQL&gt;&lt;Q&gt;DUMMY^SPAR_RET_CUM("MSCATR:LC00002226_0102","41712" ,41712,D,GBP,1)&lt;/Q&gt;&lt;R&gt;1&lt;/R&gt;&lt;C&gt;1&lt;/C&gt;&lt;D xsi:type="xsd:double"&gt;-0.11650649476102615&lt;/D&gt;&lt;/FQL&gt;&lt;FQL&gt;&lt;Q&gt;DUMMY^SPAR_RET_CUM("MSCATR:LC00000064_0102","41712" ,41712,D,GBP,1)&lt;/Q&gt;&lt;R&gt;1&lt;/R&gt;&lt;C&gt;1&lt;/C&gt;&lt;D xsi:type="xsd:double"&gt;-0.29203653178834221&lt;/D&gt;&lt;/FQL&gt;&lt;FQL&gt;&lt;Q&gt;DUMMY^SPAR_RET_CUM("MSCATR:LC00000012_0102","41712" ,41712,D,GBP,1)&lt;/Q&gt;&lt;R&gt;1&lt;/R&gt;&lt;C&gt;1&lt;/C&gt;&lt;D xsi:type="xsd:double"&gt;-0.543616182067097&lt;/D&gt;&lt;/FQL&gt;&lt;FQL&gt;&lt;Q&gt;DUMMY^SPAR_RET_CUM("MSCATR:LC00000013_0102","41712" ,41712,D,GBP,1)&lt;/Q&gt;&lt;R&gt;1&lt;/R&gt;&lt;C&gt;1&lt;/C&gt;&lt;D xsi:type="xsd:double"&gt;-0.60533817936274659&lt;/D&gt;&lt;/FQL&gt;&lt;FQL&gt;&lt;Q&gt;DUMMY^SPAR_RET_CUM("MSCATR:LC00002226_0102","41711" ,41711,D,GBP,1)&lt;/Q&gt;&lt;R&gt;1&lt;/R&gt;&lt;C&gt;1&lt;/C&gt;&lt;D xsi:type="xsd:double"&gt;-0.12041222339683744&lt;/D&gt;&lt;/FQL&gt;&lt;FQL&gt;&lt;Q&gt;DUMMY^SPAR_RET_CUM("MSCATR:LC00000064_0102","41711" ,41711,D,GBP,1)&lt;/Q&gt;&lt;R&gt;1&lt;/R&gt;&lt;C&gt;1&lt;/C&gt;&lt;D xsi:type="xsd:double"&gt;-0.21960322460896631&lt;/D&gt;&lt;/FQL&gt;&lt;FQL&gt;&lt;Q&gt;DUMMY^SPAR_RET_CUM("MSCATR:LC00000012_0102","41711" ,41711,D,GBP,1)&lt;/Q&gt;&lt;R&gt;1&lt;/R&gt;&lt;C&gt;1&lt;/C&gt;&lt;D xsi:type="xsd:double"&gt;-0.3584693136566286&lt;/D&gt;&lt;/FQL&gt;&lt;FQL&gt;&lt;Q&gt;DUMMY^SPAR_RET_CUM("MSCATR:LC00000013_0102","41711" ,41711,D,GBP,1)&lt;/Q&gt;&lt;R&gt;1&lt;/R&gt;&lt;C&gt;1&lt;/C&gt;&lt;D xsi:type="xsd:double"&gt;-0.36500676930546483&lt;/D&gt;&lt;/FQL&gt;&lt;FQL&gt;&lt;Q&gt;DUMMY^SPAR_RET_CUM("MSCATR:LC00002226_0102","41710" ,41710,D,GBP,1)&lt;/Q&gt;&lt;R&gt;1&lt;/R&gt;&lt;C&gt;1&lt;/C&gt;&lt;D xsi:type="xsd:double"&gt;-0.075071559869521742&lt;/D&gt;&lt;/FQL&gt;&lt;FQL&gt;&lt;Q&gt;DUMMY^SPAR_RET_CUM("MSCATR:LC00000064_0102","41710" ,41710,D,GBP,1)&lt;/Q&gt;&lt;R&gt;1&lt;/R&gt;&lt;C&gt;1&lt;/C&gt;&lt;D xsi:type="xsd:double"&gt;-0.18193498329936997&lt;/D&gt;&lt;/FQL&gt;&lt;FQL&gt;&lt;Q&gt;DUMMY^SPAR_RET_CUM("MSCATR:LC00000012_0102","41710" ,41710,D,GBP,1)&lt;/Q&gt;&lt;R&gt;1&lt;/R&gt;&lt;C&gt;1&lt;/C&gt;&lt;D xsi:type="xsd:double"&gt;-0.28902238849440876&lt;/D&gt;&lt;/FQL&gt;&lt;FQL&gt;&lt;Q&gt;DUMMY^SPAR_RET_CUM("MSCATR:LC00000013_0102","41710" ,41710,D,GBP,1)&lt;/Q&gt;&lt;R&gt;1&lt;/R&gt;&lt;C&gt;1&lt;/C&gt;&lt;D xsi:type="xsd:double"&gt;-0.33259641273850615&lt;/D&gt;&lt;/FQL&gt;&lt;FQL&gt;&lt;Q&gt;DUMMY^SPAR_RET_CUM("MSCATR:LC00002226_0102","41709" ,41709,D,GBP,1)&lt;/Q&gt;&lt;R&gt;1&lt;/R&gt;&lt;C&gt;1&lt;/C&gt;&lt;D xsi:type="xsd:double"&gt;-0.12236617633912816&lt;/D&gt;&lt;/FQL&gt;&lt;FQL&gt;&lt;Q&gt;DUMMY^SPAR_RET_CUM("MSCATR:LC00000064_0102","41709" ,41709,D,GBP,1)&lt;/Q&gt;&lt;R&gt;1&lt;/R&gt;&lt;C&gt;1&lt;/C&gt;&lt;D xsi:type="xsd:double"&gt;-0.16656248027884235&lt;/D&gt;&lt;/FQL&gt;&lt;FQL&gt;&lt;Q&gt;DUMMY^SPAR_RET_CUM("MSCATR:LC00000012_0102","41709" ,41709,D,GBP,1)&lt;/Q&gt;&lt;R&gt;1&lt;/R&gt;&lt;C&gt;1&lt;/C&gt;&lt;D xsi:type="xsd:double"&gt;-0.22148603310194748&lt;/D&gt;&lt;/FQL&gt;&lt;FQL&gt;&lt;Q&gt;DUMMY^SPAR_RET_CUM("MSCATR:LC00000013_0102","41709" ,41709,D,GBP,1)&lt;/Q&gt;&lt;R&gt;1&lt;/R&gt;&lt;C&gt;1&lt;/C&gt;&lt;D xsi:type="xsd:double"&gt;-0.16333321151799085&lt;/D&gt;&lt;/FQL&gt;&lt;FQL&gt;&lt;Q&gt;DUMMY^SPAR_RET_CUM("MSCATR:LC00002226_0102","41708" ,41708,D,GBP,1)&lt;/Q&gt;&lt;R&gt;1&lt;/R&gt;&lt;C&gt;1&lt;/C&gt;&lt;D xsi:type="xsd:double"&gt;-0.0502430657066566&lt;/D&gt;&lt;/FQL&gt;&lt;FQL&gt;&lt;Q&gt;DUMMY^SPAR_RET_CUM("MSCATR:LC00000064_0102","41708" ,41708,D,GBP,1)&lt;/Q&gt;&lt;R&gt;1&lt;/R&gt;&lt;C&gt;1&lt;/C&gt;&lt;D xsi:type="xsd:double"&gt;-0.065069235818948634&lt;/D&gt;&lt;/FQL&gt;&lt;FQL&gt;&lt;Q&gt;DUMMY^SPAR_RET_CUM("MSCATR:LC00000012_0102","41708" ,41708,D,GBP,1)&lt;/Q&gt;&lt;R&gt;1&lt;/R&gt;&lt;C&gt;1&lt;/C&gt;&lt;D xsi:type="xsd:double"&gt;-0.11126927571222245&lt;/D&gt;&lt;/FQL&gt;&lt;FQL&gt;&lt;Q&gt;DUMMY^SPAR_RET_CUM("MSCATR:LC00000013_0102","41708" ,41708,D,GBP,1)&lt;/Q&gt;&lt;R&gt;1&lt;/R&gt;&lt;C&gt;1&lt;/C&gt;&lt;D xsi:type="xsd:double"&gt;-0.019680095664531549&lt;/D&gt;&lt;/FQL&gt;&lt;FQL&gt;&lt;Q&gt;DUMMY^SPAR_RET_CUM("MSCATR:LC00002226_0102","41705" ,41705,D,GBP,1)&lt;/Q&gt;&lt;R&gt;1&lt;/R&gt;&lt;C&gt;1&lt;/C&gt;&lt;D xsi:type="xsd:double"&gt;0.014576580523950611&lt;/D&gt;&lt;/FQL&gt;&lt;FQL&gt;&lt;Q&gt;DUMMY^SPAR_RET_CUM("MSCATR:LC00000064_0102","41705" ,41705,D,GBP,1)&lt;/Q&gt;&lt;R&gt;1&lt;/R&gt;&lt;C&gt;1&lt;/C&gt;&lt;D xsi:type="xsd:double"&gt;0.061474291122931568&lt;/D&gt;&lt;/FQL&gt;&lt;FQL&gt;&lt;Q&gt;DUMMY^SPAR_RET_CUM("MSCATR:LC00000012_0102","41705" ,41705,D,GBP,1)&lt;/Q&gt;&lt;R&gt;1&lt;/R&gt;&lt;C&gt;1&lt;/C&gt;&lt;D xsi:type="xsd:double"&gt;0.083267171196621526&lt;/D&gt;&lt;/FQL&gt;&lt;FQL&gt;&lt;Q&gt;DUMMY^SPAR_RET_CUM("MSCATR:LC00000013_0102","41705" ,41705,D,GBP,1)&lt;/Q&gt;&lt;R&gt;1&lt;/R&gt;&lt;C&gt;1&lt;/C&gt;&lt;D xsi:type="xsd:double"&gt;0.139044566705393&lt;/D&gt;&lt;/FQL&gt;&lt;FQL&gt;&lt;Q&gt;DUMMY^SPAR_RET_CUM("MSCATR:LC00002226_0102","41704" ,41704,D,GBP,1)&lt;/Q&gt;&lt;R&gt;1&lt;/R&gt;&lt;C&gt;1&lt;/C&gt;&lt;D xsi:type="xsd:double"&gt;0.064229933841963849&lt;/D&gt;&lt;/FQL&gt;&lt;FQL&gt;&lt;Q&gt;DUMMY^SPAR_RET_CUM("MSCATR:LC00000064_0102","41704" ,41704,D,GBP,1)&lt;/Q&gt;&lt;R&gt;1&lt;/R&gt;&lt;C&gt;1&lt;/C&gt;&lt;D xsi:type="xsd:double"&gt;0.12101511081124006&lt;/D&gt;&lt;/FQL&gt;&lt;FQL&gt;&lt;Q&gt;DUMMY^SPAR_RET_CUM("MSCATR:LC00000012_0102","41704" ,41704,D,GBP,1)&lt;/Q&gt;&lt;R&gt;1&lt;/R&gt;&lt;C&gt;1&lt;/C&gt;&lt;D xsi:type="xsd:double"&gt;0.19686194760921705&lt;/D&gt;&lt;/FQL&gt;&lt;FQL&gt;&lt;Q&gt;DUMMY^SPAR_RET_CUM("MSCATR:LC00000013_0102","41704" ,41704,D,GBP,1)&lt;/Q&gt;&lt;R&gt;1&lt;/R&gt;&lt;C&gt;1&lt;/C&gt;&lt;D xsi:type="xsd:double"&gt;0.25326836338965819&lt;/D&gt;&lt;/FQL&gt;&lt;FQL&gt;&lt;Q&gt;DUMMY^SPAR_RET_CUM("MSCATR:LC00002226_0102","41703" ,41703,D,GBP,1)&lt;/Q&gt;&lt;R&gt;1&lt;/R&gt;&lt;C&gt;1&lt;/C&gt;&lt;D xsi:type="xsd:double"&gt;0.08965007273593617&lt;/D&gt;&lt;/FQL&gt;&lt;FQL&gt;&lt;Q&gt;DUMMY^SPAR_RET_CUM("MSCATR:LC00000064_0102","41703" ,41703,D,GBP,1)&lt;/Q&gt;&lt;R&gt;1&lt;/R&gt;&lt;C&gt;1&lt;/C&gt;&lt;D xsi:type="xsd:double"&gt;0.25255487559372458&lt;/D&gt;&lt;/FQL&gt;&lt;FQL&gt;&lt;Q&gt;DUMMY^SPAR_RET_CUM("MSCATR:LC00000012_0102","41703" ,41703,D,GBP,1)&lt;/Q&gt;&lt;R&gt;1&lt;/R&gt;&lt;C&gt;1&lt;/C&gt;&lt;D xsi:type="xsd:double"&gt;0.33465514584238854&lt;/D&gt;&lt;/FQL&gt;&lt;FQL&gt;&lt;Q&gt;DUMMY^SPAR_RET_CUM("MSCATR:LC00000013_0102","41703" ,41703,D,GBP,1)&lt;/Q&gt;&lt;R&gt;1&lt;/R&gt;&lt;C&gt;1&lt;/C&gt;&lt;D xsi:type="xsd:double"&gt;0.39228265027899667&lt;/D&gt;&lt;/FQL&gt;&lt;FQL&gt;&lt;Q&gt;DUMMY^SPAR_RET_CUM("MSCATR:LC00002226_0102","41702" ,41702,D,GBP,1)&lt;/Q&gt;&lt;R&gt;1&lt;/R&gt;&lt;C&gt;1&lt;/C&gt;&lt;D xsi:type="xsd:double"&gt;0.14247836223415522&lt;/D&gt;&lt;/FQL&gt;&lt;FQL&gt;&lt;Q&gt;DUMMY^SPAR_RET_CUM("MSCATR:LC00000064_0102","41702" ,41702,D,GBP,1)&lt;/Q&gt;&lt;R&gt;1&lt;/R&gt;&lt;C&gt;1&lt;/C&gt;&lt;D xsi:type="xsd:double"&gt;0.056699894252609795&lt;/D&gt;&lt;/FQL&gt;&lt;FQL&gt;&lt;Q&gt;DUMMY^SPAR_RET_CUM("MSCATR:LC00000012_0102","41702" ,41702,D,GBP,1)&lt;/Q&gt;&lt;R&gt;1&lt;/R&gt;&lt;C&gt;1&lt;/C&gt;&lt;D xsi:type="xsd:double"&gt;0.21434702673452932&lt;/D&gt;&lt;/FQL&gt;&lt;FQL&gt;&lt;Q&gt;DUMMY^SPAR_RET_CUM("MSCATR:LC00000013_0102","41702" ,41702,D,GBP,1)&lt;/Q&gt;&lt;R&gt;1&lt;/R&gt;&lt;C&gt;1&lt;/C&gt;&lt;D xsi:type="xsd:double"&gt;0.12880932071626106&lt;/D&gt;&lt;/FQL&gt;&lt;FQL&gt;&lt;Q&gt;DUMMY^SPAR_RET_CUM("MSCATR:LC00002226_0102","41701" ,41701,D,GBP,1)&lt;/Q&gt;&lt;R&gt;1&lt;/R&gt;&lt;C&gt;1&lt;/C&gt;&lt;D xsi:type="xsd:double"&gt;-0.14544998448579039&lt;/D&gt;&lt;/FQL&gt;&lt;FQL&gt;&lt;Q&gt;DUMMY^SPAR_RET_CUM("MSCATR:LC00000064_0102","41701" ,41701,D,GBP,1)&lt;/Q&gt;&lt;R&gt;1&lt;/R&gt;&lt;C&gt;1&lt;/C&gt;&lt;D xsi:type="xsd:double"&gt;-0.17252791031058257&lt;/D&gt;&lt;/FQL&gt;&lt;FQL&gt;&lt;Q&gt;DUMMY^SPAR_RET_CUM("MSCATR:LC00000012_0102","41701" ,41701,D,GBP,1)&lt;/Q&gt;&lt;R&gt;1&lt;/R&gt;&lt;C&gt;1&lt;/C&gt;&lt;D xsi:type="xsd:double"&gt;-0.43452836419578533&lt;/D&gt;&lt;/FQL&gt;&lt;FQL&gt;&lt;Q&gt;DUMMY^SPAR_RET_CUM("MSCATR:LC00000013_0102","41701" ,41701,D,GBP,1)&lt;/Q&gt;&lt;R&gt;1&lt;/R&gt;&lt;C&gt;1&lt;/C&gt;&lt;D xsi:type="xsd:double"&gt;-0.45920036812936438&lt;/D&gt;&lt;/FQL&gt;&lt;FQL&gt;&lt;Q&gt;DUMMY^SPAR_RET_CUM("MSCATR:LC00002226_0102","41698" ,41698,D,GBP,1)&lt;/Q&gt;&lt;R&gt;1&lt;/R&gt;&lt;C&gt;1&lt;/C&gt;&lt;D xsi:type="xsd:double"&gt;0.0929988694187367&lt;/D&gt;&lt;/FQL&gt;&lt;FQL&gt;&lt;Q&gt;DUMMY^SPAR_RET_CUM("MSCATR:LC00000064_0102","41698" ,41698,D,GBP,1)&lt;/Q&gt;&lt;R&gt;1&lt;/R&gt;&lt;C&gt;1&lt;/C&gt;&lt;D xsi:type="xsd:double"&gt;0.092251371886797884&lt;/D&gt;&lt;/FQL&gt;&lt;FQL&gt;&lt;Q&gt;DUMMY^SPAR_RET_CUM("MSCATR:LC00000012_0102","41698" ,41698,D,GBP,1)&lt;/Q&gt;&lt;R&gt;1&lt;/R&gt;&lt;C&gt;1&lt;/C&gt;&lt;D xsi:type="xsd:double"&gt;0.17881167834439271&lt;/D&gt;&lt;/FQL&gt;&lt;FQL&gt;&lt;Q&gt;DUMMY^SPAR_RET_CUM("MSCATR:LC00000013_0102","41698" ,41698,D,GBP,1)&lt;/Q&gt;&lt;R&gt;1&lt;/R&gt;&lt;C&gt;1&lt;/C&gt;&lt;D xsi:type="xsd:double"&gt;0.24536099410650269&lt;/D&gt;&lt;/FQL&gt;&lt;FQL&gt;&lt;Q&gt;DUMMY^SPAR_RET_CUM("MSCATR:LC00002226_0102","41697" ,41697,D,GBP,1)&lt;/Q&gt;&lt;R&gt;1&lt;/R&gt;&lt;C&gt;1&lt;/C&gt;&lt;D xsi:type="xsd:double"&gt;0.014112641710117835&lt;/D&gt;&lt;/FQL&gt;&lt;FQL&gt;&lt;Q&gt;DUMMY^SPAR_RET_CUM("MSCATR:LC00000064_0102","41697" ,41697,D,GBP,1)&lt;/Q&gt;&lt;R&gt;1&lt;/R&gt;&lt;C&gt;1&lt;/C&gt;&lt;D xsi:type="xsd:double"&gt;-0.040260503875677589&lt;/D&gt;&lt;/FQL&gt;&lt;FQL&gt;&lt;Q&gt;DUMMY^SPAR_RET_CUM("MSCATR:LC00000012_0102","41697" ,41697,D,GBP,1)&lt;/Q&gt;&lt;R&gt;1&lt;/R&gt;&lt;C&gt;1&lt;/C&gt;&lt;D xsi:type="xsd:double"&gt;-0.13737407485189257&lt;/D&gt;&lt;/FQL&gt;&lt;FQL&gt;&lt;Q&gt;DUMMY^SPAR_RET_CUM("MSCATR:LC00000013_0102","41697" ,41697,D,GBP,1)&lt;/Q&gt;&lt;R&gt;1&lt;/R&gt;&lt;C&gt;1&lt;/C&gt;&lt;D xsi:type="xsd:double"&gt;-0.0793911912995382&lt;/D&gt;&lt;/FQL&gt;&lt;FQL&gt;&lt;Q&gt;DUMMY^SPAR_RET_CUM("MSCATR:LC00002226_0102","41696" ,41696,D,GBP,1)&lt;/Q&gt;&lt;R&gt;1&lt;/R&gt;&lt;C&gt;1&lt;/C&gt;&lt;D xsi:type="xsd:double"&gt;0.074735207517417912&lt;/D&gt;&lt;/FQL&gt;&lt;FQL&gt;&lt;Q&gt;DUMMY^SPAR_RET_CUM("MSCATR:LC00000064_0102","41696" ,41696,D,GBP,1)&lt;/Q&gt;&lt;R&gt;1&lt;/R&gt;&lt;C&gt;1&lt;/C&gt;&lt;D xsi:type="xsd:double"&gt;0.074511795202858444&lt;/D&gt;&lt;/FQL&gt;&lt;FQL&gt;&lt;Q&gt;DUMMY^SPAR_RET_CUM("MSCATR:LC00000012_0102","41696" ,41696,D,GBP,1)&lt;/Q&gt;&lt;R&gt;1&lt;/R&gt;&lt;C&gt;1&lt;/C&gt;&lt;D xsi:type="xsd:double"&gt;0.039530005508248145&lt;/D&gt;&lt;/FQL&gt;&lt;FQL&gt;&lt;Q&gt;DUMMY^SPAR_RET_CUM("MSCATR:LC00000013_0102","41696" ,41696,D,GBP,1)&lt;/Q&gt;&lt;R&gt;1&lt;/R&gt;&lt;C&gt;1&lt;/C&gt;&lt;D xsi:type="xsd:double"&gt;0.064191390899015488&lt;/D&gt;&lt;/FQL&gt;&lt;FQL&gt;&lt;Q&gt;DUMMY^SPAR_RET_CUM("MSCATR:LC00002226_0102","41695" ,41695,D,GBP,1)&lt;/Q&gt;&lt;R&gt;1&lt;/R&gt;&lt;C&gt;1&lt;/C&gt;&lt;D xsi:type="xsd:double"&gt;0.047151441668757954&lt;/D&gt;&lt;/FQL&gt;&lt;FQL&gt;&lt;Q&gt;DUMMY^SPAR_RET_CUM("MSCATR:LC00000064_0102","41695" ,41695,D,GBP,1)&lt;/Q&gt;&lt;R&gt;1&lt;/R&gt;&lt;C&gt;1&lt;/C&gt;&lt;D xsi:type="xsd:double"&gt;0.065978034698988&lt;/D&gt;&lt;/FQL&gt;&lt;FQL&gt;&lt;Q&gt;DUMMY^SPAR_RET_CUM("MSCATR:LC00000012_0102","41695" ,41695,D,GBP,1)&lt;/Q&gt;&lt;R&gt;1&lt;/R&gt;&lt;C&gt;1&lt;/C&gt;&lt;D xsi:type="xsd:double"&gt;0.092556166042800925&lt;/D&gt;&lt;/FQL&gt;&lt;FQL&gt;&lt;Q&gt;DUMMY^SPAR_RET_CUM("MSCATR:LC00000013_0102","41695" ,41695,D,GBP,1)&lt;/Q&gt;&lt;R&gt;1&lt;/R&gt;&lt;C&gt;1&lt;/C&gt;&lt;D xsi:type="xsd:double"&gt;0.11680288127158267&lt;/D&gt;&lt;/FQL&gt;&lt;FQL&gt;&lt;Q&gt;DUMMY^SPAR_RET_CUM("MSCATR:LC00002226_0102","41694" ,41694,D,GBP,1)&lt;/Q&gt;&lt;R&gt;1&lt;/R&gt;&lt;C&gt;1&lt;/C&gt;&lt;D xsi:type="xsd:double"&gt;0.14323494918886404&lt;/D&gt;&lt;/FQL&gt;&lt;FQL&gt;&lt;Q&gt;DUMMY^SPAR_RET_CUM("MSCATR:LC00000064_0102","41694" ,41694,D,GBP,1)&lt;/Q&gt;&lt;R&gt;1&lt;/R&gt;&lt;C&gt;1&lt;/C&gt;&lt;D xsi:type="xsd:double"&gt;0.21312669915380944&lt;/D&gt;&lt;/FQL&gt;&lt;FQL&gt;&lt;Q&gt;DUMMY^SPAR_RET_CUM("MSCATR:LC00000012_0102","41694" ,41694,D,GBP,1)&lt;/Q&gt;&lt;R&gt;1&lt;/R&gt;&lt;C&gt;1&lt;/C&gt;&lt;D xsi:type="xsd:double"&gt;0.25858054813812092&lt;/D&gt;&lt;/FQL&gt;&lt;FQL&gt;&lt;Q&gt;DUMMY^SPAR_RET_CUM("MSCATR:LC00000013_0102","41694" ,41694,D,GBP,1)&lt;/Q&gt;&lt;R&gt;1&lt;/R&gt;&lt;C&gt;1&lt;/C&gt;&lt;D xsi:type="xsd:double"&gt;0.28504665502375737&lt;/D&gt;&lt;/FQL&gt;&lt;FQL&gt;&lt;Q&gt;DUMMY^SPAR_RET_CUM("MSCATR:LC00002226_0102","41691" ,41691,D,GBP,1)&lt;/Q&gt;&lt;R&gt;1&lt;/R&gt;&lt;C&gt;1&lt;/C&gt;&lt;D xsi:type="xsd:double"&gt;0.049706066256716142&lt;/D&gt;&lt;/FQL&gt;&lt;FQL&gt;&lt;Q&gt;DUMMY^SPAR_RET_CUM("MSCATR:LC00000064_0102","41691" ,41691,D,GBP,1)&lt;/Q&gt;&lt;R&gt;1&lt;/R&gt;&lt;C&gt;1&lt;/C&gt;&lt;D xsi:type="xsd:double"&gt;0.095948965192582669&lt;/D&gt;&lt;/FQL&gt;&lt;FQL&gt;&lt;Q&gt;DUMMY^SPAR_RET_CUM("MSCATR:LC00000012_0102","41691" ,41691,D,GBP,1)&lt;/Q&gt;&lt;R&gt;1&lt;/R&gt;&lt;C&gt;1&lt;/C&gt;&lt;D xsi:type="xsd:double"&gt;0.20688726200599472&lt;/D&gt;&lt;/FQL&gt;&lt;FQL&gt;&lt;Q&gt;DUMMY^SPAR_RET_CUM("MSCATR:LC00000013_0102","41691" ,41691,D,GBP,1)&lt;/Q&gt;&lt;R&gt;1&lt;/R&gt;&lt;C&gt;1&lt;/C&gt;&lt;D xsi:type="xsd:double"&gt;0.21256766013615369&lt;/D&gt;&lt;/FQL&gt;&lt;FQL&gt;&lt;Q&gt;DUMMY^SPAR_RET_CUM("MSCATR:LC00002226_0102","41690" ,41690,D,GBP,1)&lt;/Q&gt;&lt;R&gt;1&lt;/R&gt;&lt;C&gt;1&lt;/C&gt;&lt;D xsi:type="xsd:double"&gt;-0.036957933685566324&lt;/D&gt;&lt;/FQL&gt;&lt;FQL&gt;&lt;Q&gt;DUMMY^SPAR_RET_CUM("MSCATR:LC00000064_0102","41690" ,41690,D,GBP,1)&lt;/Q&gt;&lt;R&gt;1&lt;/R&gt;&lt;C&gt;1&lt;/C&gt;&lt;D xsi:type="xsd:double"&gt;-0.010207922209881648&lt;/D&gt;&lt;/FQL&gt;&lt;FQL&gt;&lt;Q&gt;DUMMY^SPAR_RET_CUM("MSCATR:LC00000012_0102","41690" ,41690,D,GBP,1)&lt;/Q&gt;&lt;R&gt;1&lt;/R&gt;&lt;C&gt;1&lt;/C&gt;&lt;D xsi:type="xsd:double"&gt;-0.057278366224355892&lt;/D&gt;&lt;/FQL&gt;&lt;FQL&gt;&lt;Q&gt;DUMMY^SPAR_RET_CUM("MSCATR:LC00000013_0102","41690" ,41690,D,GBP,1)&lt;/Q&gt;&lt;R&gt;1&lt;/R&gt;&lt;C&gt;1&lt;/C&gt;&lt;D xsi:type="xsd:double"&gt;-0.095221350345897626&lt;/D&gt;&lt;/FQL&gt;&lt;FQL&gt;&lt;Q&gt;DUMMY^SPAR_RET_CUM("MSCATR:LC00002226_0102","41689" ,41689,D,GBP,1)&lt;/Q&gt;&lt;R&gt;1&lt;/R&gt;&lt;C&gt;1&lt;/C&gt;&lt;D xsi:type="xsd:double"&gt;0.18198115520331459&lt;/D&gt;&lt;/FQL&gt;&lt;FQL&gt;&lt;Q&gt;DUMMY^SPAR_RET_CUM("MSCATR:LC00000064_0102","41689" ,41689,D,GBP,1)&lt;/Q&gt;&lt;R&gt;1&lt;/R&gt;&lt;C&gt;1&lt;/C&gt;&lt;D xsi:type="xsd:double"&gt;0.20767159931427415&lt;/D&gt;&lt;/FQL&gt;&lt;FQL&gt;&lt;Q&gt;DUMMY^SPAR_RET_CUM("MSCATR:LC00000012_0102","41689" ,41689,D,GBP,1)&lt;/Q&gt;&lt;R&gt;1&lt;/R&gt;&lt;C&gt;1&lt;/C&gt;&lt;D xsi:type="xsd:double"&gt;0.29332661521164205&lt;/D&gt;&lt;/FQL&gt;&lt;FQL&gt;&lt;Q&gt;DUMMY^SPAR_RET_CUM("MSCATR:LC00000013_0102","41689" ,41689,D,GBP,1)&lt;/Q&gt;&lt;R&gt;1&lt;/R&gt;&lt;C&gt;1&lt;/C&gt;&lt;D xsi:type="xsd:double"&gt;0.20556606022426038&lt;/D&gt;&lt;/FQL&gt;&lt;FQL&gt;&lt;Q&gt;DUMMY^SPAR_RET_CUM("MSCATR:LC00002226_0102","41688" ,41688,D,GBP,1)&lt;/Q&gt;&lt;R&gt;1&lt;/R&gt;&lt;C&gt;1&lt;/C&gt;&lt;D xsi:type="xsd:double"&gt;0.17300191920741614&lt;/D&gt;&lt;/FQL&gt;&lt;FQL&gt;&lt;Q&gt;DUMMY^SPAR_RET_CUM("MSCATR:LC00000064_0102","41688" ,41688,D,GBP,1)&lt;/Q&gt;&lt;R&gt;1&lt;/R&gt;&lt;C&gt;1&lt;/C&gt;&lt;D xsi:type="xsd:double"&gt;0.22146301254364342&lt;/D&gt;&lt;/FQL&gt;&lt;FQL&gt;&lt;Q&gt;DUMMY^SPAR_RET_CUM("MSCATR:LC00000012_0102","41688" ,41688,D,GBP,1)&lt;/Q&gt;&lt;R&gt;1&lt;/R&gt;&lt;C&gt;1&lt;/C&gt;&lt;D xsi:type="xsd:double"&gt;0.28304418390359132&lt;/D&gt;&lt;/FQL&gt;&lt;FQL&gt;&lt;Q&gt;DUMMY^SPAR_RET_CUM("MSCATR:LC00000013_0102","41688" ,41688,D,GBP,1)&lt;/Q&gt;&lt;R&gt;1&lt;/R&gt;&lt;C&gt;1&lt;/C&gt;&lt;D xsi:type="xsd:double"&gt;0.27293142193511866&lt;/D&gt;&lt;/FQL&gt;&lt;FQL&gt;&lt;Q&gt;DUMMY^SPAR_RET_CUM("MSCATR:LC00002226_0102","41687" ,41687,D,GBP,1)&lt;/Q&gt;&lt;R&gt;1&lt;/R&gt;&lt;C&gt;1&lt;/C&gt;&lt;D xsi:type="xsd:double"&gt;0.15475734142993414&lt;/D&gt;&lt;/FQL&gt;&lt;FQL&gt;&lt;Q&gt;DUMMY^SPAR_RET_CUM("MSCATR:LC00000064_0102","41687" ,41687,D,GBP,1)&lt;/Q&gt;&lt;R&gt;1&lt;/R&gt;&lt;C&gt;1&lt;/C&gt;&lt;D xsi:type="xsd:double"&gt;0.22617748639151003&lt;/D&gt;&lt;/FQL&gt;&lt;FQL&gt;&lt;Q&gt;DUMMY^SPAR_RET_CUM("MSCATR:LC00000012_0102","41687" ,41687,D,GBP,1)&lt;/Q&gt;&lt;R&gt;1&lt;/R&gt;&lt;C&gt;1&lt;/C&gt;&lt;D xsi:type="xsd:double"&gt;0.32155685598180828&lt;/D&gt;&lt;/FQL&gt;&lt;FQL&gt;&lt;Q&gt;DUMMY^SPAR_RET_CUM("MSCATR:LC00000013_0102","41687" ,41687,D,GBP,1)&lt;/Q&gt;&lt;R&gt;1&lt;/R&gt;&lt;C&gt;1&lt;/C&gt;&lt;D xsi:type="xsd:double"&gt;0.25566224851416575&lt;/D&gt;&lt;/FQL&gt;&lt;FQL&gt;&lt;Q&gt;DUMMY^SPAR_RET_CUM("MSCATR:LC00002226_0102","41684" ,41684,D,GBP,1)&lt;/Q&gt;&lt;R&gt;1&lt;/R&gt;&lt;C&gt;1&lt;/C&gt;&lt;D xsi:type="xsd:double"&gt;0.041678779380260877&lt;/D&gt;&lt;/FQL&gt;&lt;FQL&gt;&lt;Q&gt;DUMMY^SPAR_RET_CUM("MSCATR:LC00000064_0102","41684" ,41684,D,GBP,1)&lt;/Q&gt;&lt;R&gt;1&lt;/R&gt;&lt;C&gt;1&lt;/C&gt;&lt;D xsi:type="xsd:double"&gt;0.015727551393851513&lt;/D&gt;&lt;/FQL&gt;&lt;FQL&gt;&lt;Q&gt;DUMMY^SPAR_RET_CUM("MSCATR:LC00000012_0102","41684" ,41684,D,GBP,1)&lt;/Q&gt;&lt;R&gt;1&lt;/R&gt;&lt;C&gt;1&lt;/C&gt;&lt;D xsi:type="xsd:double"&gt;0.069174180324282908&lt;/D&gt;&lt;/FQL&gt;&lt;FQL&gt;&lt;Q&gt;DUMMY^SPAR_RET_CUM("MSCATR:LC00000013_0102","41684" ,41684,D,GBP,1)&lt;/Q&gt;&lt;R&gt;1&lt;/R&gt;&lt;C&gt;1&lt;/C&gt;&lt;D xsi:type="xsd:double"&gt;0.1172628602185366&lt;/D&gt;&lt;/FQL&gt;&lt;FQL&gt;&lt;Q&gt;DUMMY^SPAR_RET_CUM("MSCATR:LC00002226_0102","41683" ,41683,D,GBP,1)&lt;/Q&gt;&lt;R&gt;1&lt;/R&gt;&lt;C&gt;1&lt;/C&gt;&lt;D xsi:type="xsd:double"&gt;-0.11120562117937771&lt;/D&gt;&lt;/FQL&gt;&lt;FQL&gt;&lt;Q&gt;DUMMY^SPAR_RET_CUM("MSCATR:LC00000064_0102","41683" ,41683,D,GBP,1)&lt;/Q&gt;&lt;R&gt;1&lt;/R&gt;&lt;C&gt;1&lt;/C&gt;&lt;D xsi:type="xsd:double"&gt;-0.098321769524223335&lt;/D&gt;&lt;/FQL&gt;&lt;FQL&gt;&lt;Q&gt;DUMMY^SPAR_RET_CUM("MSCATR:LC00000012_0102","41683" ,41683,D,GBP,1)&lt;/Q&gt;&lt;R&gt;1&lt;/R&gt;&lt;C&gt;1&lt;/C&gt;&lt;D xsi:type="xsd:double"&gt;-0.20348966758068077&lt;/D&gt;&lt;/FQL&gt;&lt;FQL&gt;&lt;Q&gt;DUMMY^SPAR_RET_CUM("MSCATR:LC00000013_0102","41683" ,41683,D,GBP,1)&lt;/Q&gt;&lt;R&gt;1&lt;/R&gt;&lt;C&gt;1&lt;/C&gt;&lt;D xsi:type="xsd:double"&gt;-0.22540606704963828&lt;/D&gt;&lt;/FQL&gt;&lt;FQL&gt;&lt;Q&gt;DUMMY^SPAR_RET_CUM("MSCATR:LC00002226_0102","41682" ,41682,D,GBP,1)&lt;/Q&gt;&lt;R&gt;1&lt;/R&gt;&lt;C&gt;1&lt;/C&gt;&lt;D xsi:type="xsd:double"&gt;0.018868798951299226&lt;/D&gt;&lt;/FQL&gt;&lt;FQL&gt;&lt;Q&gt;DUMMY^SPAR_RET_CUM("MSCATR:LC00000064_0102","41682" ,41682,D,GBP,1)&lt;/Q&gt;&lt;R&gt;1&lt;/R&gt;&lt;C&gt;1&lt;/C&gt;&lt;D xsi:type="xsd:double"&gt;0.17782962801617952&lt;/D&gt;&lt;/FQL&gt;&lt;FQL&gt;&lt;Q&gt;DUMMY^SPAR_RET_CUM("MSCATR:LC00000012_0102","41682" ,41682,D,GBP,1)&lt;/Q&gt;&lt;R&gt;1&lt;/R&gt;&lt;C&gt;1&lt;/C&gt;&lt;D xsi:type="xsd:double"&gt;0.31008195927875182&lt;/D&gt;&lt;/FQL&gt;&lt;FQL&gt;&lt;Q&gt;DUMMY^SPAR_RET_CUM("MSCATR:LC00000013_0102","41682" ,41682,D,GBP,1)&lt;/Q&gt;&lt;R&gt;1&lt;/R&gt;&lt;C&gt;1&lt;/C&gt;&lt;D xsi:type="xsd:double"&gt;0.36741172768259833&lt;/D&gt;&lt;/FQL&gt;&lt;FQL&gt;&lt;Q&gt;DUMMY^SPAR_RET_CUM("MSCATR:LC00002226_0102","41681" ,41681,D,GBP,1)&lt;/Q&gt;&lt;R&gt;1&lt;/R&gt;&lt;C&gt;1&lt;/C&gt;&lt;D xsi:type="xsd:double"&gt;0.14694972023370223&lt;/D&gt;&lt;/FQL&gt;&lt;FQL&gt;&lt;Q&gt;DUMMY^SPAR_RET_CUM("MSCATR:LC00000064_0102","41681" ,41681,D,GBP,1)&lt;/Q&gt;&lt;R&gt;1&lt;/R&gt;&lt;C&gt;1&lt;/C&gt;&lt;D xsi:type="xsd:double"&gt;0.26161447645214331&lt;/D&gt;&lt;/FQL&gt;&lt;FQL&gt;&lt;Q&gt;DUMMY^SPAR_RET_CUM("MSCATR:LC00000012_0102","41681" ,41681,D,GBP,1)&lt;/Q&gt;&lt;R&gt;1&lt;/R&gt;&lt;C&gt;1&lt;/C&gt;&lt;D xsi:type="xsd:double"&gt;0.358721861805944&lt;/D&gt;&lt;/FQL&gt;&lt;FQL&gt;&lt;Q&gt;DUMMY^SPAR_RET_CUM("MSCATR:LC00000013_0102","41681" ,41681,D,GBP,1)&lt;/Q&gt;&lt;R&gt;1&lt;/R&gt;&lt;C&gt;1&lt;/C&gt;&lt;D xsi:type="xsd:double"&gt;0.3506426013538011&lt;/D&gt;&lt;/FQL&gt;&lt;FQL&gt;&lt;Q&gt;DUMMY^SPAR_RET_CUM("MSCATR:LC00002226_0102","41680" ,41680,D,GBP,1)&lt;/Q&gt;&lt;R&gt;1&lt;/R&gt;&lt;C&gt;1&lt;/C&gt;&lt;D xsi:type="xsd:double"&gt;0.17748465406224323&lt;/D&gt;&lt;/FQL&gt;&lt;FQL&gt;&lt;Q&gt;DUMMY^SPAR_RET_CUM("MSCATR:LC00000064_0102","41680" ,41680,D,GBP,1)&lt;/Q&gt;&lt;R&gt;1&lt;/R&gt;&lt;C&gt;1&lt;/C&gt;&lt;D xsi:type="xsd:double"&gt;0.28451535917783932&lt;/D&gt;&lt;/FQL&gt;&lt;FQL&gt;&lt;Q&gt;DUMMY^SPAR_RET_CUM("MSCATR:LC00000012_0102","41680" ,41680,D,GBP,1)&lt;/Q&gt;&lt;R&gt;1&lt;/R&gt;&lt;C&gt;1&lt;/C&gt;&lt;D xsi:type="xsd:double"&gt;0.37679645315915611&lt;/D&gt;&lt;/FQL&gt;&lt;FQL&gt;&lt;Q&gt;DUMMY^SPAR_RET_CUM("MSCATR:LC00000013_0102","41680" ,41680,D,GBP,1)&lt;/Q&gt;&lt;R&gt;1&lt;/R&gt;&lt;C&gt;1&lt;/C&gt;&lt;D xsi:type="xsd:double"&gt;0.40880973872283732&lt;/D&gt;&lt;/FQL&gt;&lt;FQL&gt;&lt;Q&gt;DUMMY^SPAR_RET_CUM("MSCATR:LC00002226_0102","41677" ,41677,D,GBP,1)&lt;/Q&gt;&lt;R&gt;1&lt;/R&gt;&lt;C&gt;1&lt;/C&gt;&lt;D xsi:type="xsd:double"&gt;0.15863103569557779&lt;/D&gt;&lt;/FQL&gt;&lt;FQL&gt;&lt;Q&gt;DUMMY^SPAR_RET_CUM("MSCATR:LC00000064_0102","41677" ,41677,D,GBP,1)&lt;/Q&gt;&lt;R&gt;1&lt;/R&gt;&lt;C&gt;1&lt;/C&gt;&lt;D xsi:type="xsd:double"&gt;0.31382209529244864&lt;/D&gt;&lt;/FQL&gt;&lt;FQL&gt;&lt;Q&gt;DUMMY^SPAR_RET_CUM("MSCATR:LC00000012_0102","41677" ,41677,D,GBP,1)&lt;/Q&gt;&lt;R&gt;1&lt;/R&gt;&lt;C&gt;1&lt;/C&gt;&lt;D xsi:type="xsd:double"&gt;0.51713566655289256&lt;/D&gt;&lt;/FQL&gt;&lt;FQL&gt;&lt;Q&gt;DUMMY^SPAR_RET_CUM("MSCATR:LC00000013_0102","41677" ,41677,D,GBP,1)&lt;/Q&gt;&lt;R&gt;1&lt;/R&gt;&lt;C&gt;1&lt;/C&gt;&lt;D xsi:type="xsd:double"&gt;0.52442638885090709&lt;/D&gt;&lt;/FQL&gt;&lt;FQL&gt;&lt;Q&gt;DUMMY^SPAR_RET_CUM("MSCATR:LC00002226_0102","41676" ,41676,D,GBP,1)&lt;/Q&gt;&lt;R&gt;1&lt;/R&gt;&lt;C&gt;1&lt;/C&gt;&lt;D xsi:type="xsd:double"&gt;0.069761554585956453&lt;/D&gt;&lt;/FQL&gt;&lt;FQL&gt;&lt;Q&gt;DUMMY^SPAR_RET_CUM("MSCATR:LC00000064_0102","41676" ,41676,D,GBP,1)&lt;/Q&gt;&lt;R&gt;1&lt;/R&gt;&lt;C&gt;1&lt;/C&gt;&lt;D xsi:type="xsd:double"&gt;0.20878212887478487&lt;/D&gt;&lt;/FQL&gt;&lt;FQL&gt;&lt;Q&gt;DUMMY^SPAR_RET_CUM("MSCATR:LC00000012_0102","41676" ,41676,D,GBP,1)&lt;/Q&gt;&lt;R&gt;1&lt;/R&gt;&lt;C&gt;1&lt;/C&gt;&lt;D xsi:type="xsd:double"&gt;0.34444165338713972&lt;/D&gt;&lt;/FQL&gt;&lt;FQL&gt;&lt;Q&gt;DUMMY^SPAR_RET_CUM("MSCATR:LC00000013_0102","41676" ,41676,D,GBP,1)&lt;/Q&gt;&lt;R&gt;1&lt;/R&gt;&lt;C&gt;1&lt;/C&gt;&lt;D xsi:type="xsd:double"&gt;0.354371473170767&lt;/D&gt;&lt;/FQL&gt;&lt;FQL&gt;&lt;Q&gt;DUMMY^SPAR_RET_CUM("MSCATR:LC00002226_0102","41675" ,41675,D,GBP,1)&lt;/Q&gt;&lt;R&gt;1&lt;/R&gt;&lt;C&gt;1&lt;/C&gt;&lt;D xsi:type="xsd:double"&gt;0.083075046153302523&lt;/D&gt;&lt;/FQL&gt;&lt;FQL&gt;&lt;Q&gt;DUMMY^SPAR_RET_CUM("MSCATR:LC00000064_0102","41675" ,41675,D,GBP,1)&lt;/Q&gt;&lt;R&gt;1&lt;/R&gt;&lt;C&gt;1&lt;/C&gt;&lt;D xsi:type="xsd:double"&gt;-0.073641315141137476&lt;/D&gt;&lt;/FQL&gt;&lt;FQL&gt;&lt;Q&gt;DUMMY^SPAR_RET_CUM("MSCATR:LC00000012_0102","41675" ,41675,D,GBP,1)&lt;/Q&gt;&lt;R&gt;1&lt;/R&gt;&lt;C&gt;1&lt;/C&gt;&lt;D xsi:type="xsd:double"&gt;-0.033503118695632494&lt;/D&gt;&lt;/FQL&gt;&lt;FQL&gt;&lt;Q&gt;DUMMY^SPAR_RET_CUM("MSCATR:LC00000013_0102","41675" ,41675,D,GBP,1)&lt;/Q&gt;&lt;R&gt;1&lt;/R&gt;&lt;C&gt;1&lt;/C&gt;&lt;D xsi:type="xsd:double"&gt;-0.11995065614441858&lt;/D&gt;&lt;/FQL&gt;&lt;FQL&gt;&lt;Q&gt;DUMMY^SPAR_RET_CUM("MSCATR:LC00002226_0102","41674" ,41674,D,GBP,1)&lt;/Q&gt;&lt;R&gt;1&lt;/R&gt;&lt;C&gt;1&lt;/C&gt;&lt;D xsi:type="xsd:double"&gt;-0.17305647098525556&lt;/D&gt;&lt;/FQL&gt;&lt;FQL&gt;&lt;Q&gt;DUMMY^SPAR_RET_CUM("MSCATR:LC00000064_0102","41674" ,41674,D,GBP,1)&lt;/Q&gt;&lt;R&gt;1&lt;/R&gt;&lt;C&gt;1&lt;/C&gt;&lt;D xsi:type="xsd:double"&gt;-0.2916905869598474&lt;/D&gt;&lt;/FQL&gt;&lt;FQL&gt;&lt;Q&gt;DUMMY^SPAR_RET_CUM("MSCATR:LC00000012_0102","41674" ,41674,D,GBP,1)&lt;/Q&gt;&lt;R&gt;1&lt;/R&gt;&lt;C&gt;1&lt;/C&gt;&lt;D xsi:type="xsd:double"&gt;-0.557832154808735&lt;/D&gt;&lt;/FQL&gt;&lt;FQL&gt;&lt;Q&gt;DUMMY^SPAR_RET_CUM("MSCATR:LC00000013_0102","41674" ,41674,D,GBP,1)&lt;/Q&gt;&lt;R&gt;1&lt;/R&gt;&lt;C&gt;1&lt;/C&gt;&lt;D xsi:type="xsd:double"&gt;-0.58968129334969754&lt;/D&gt;&lt;/FQL&gt;&lt;FQL&gt;&lt;Q&gt;DUMMY^SPAR_RET_CUM("MSCATR:LC00002226_0102","41673" ,41673,D,GBP,1)&lt;/Q&gt;&lt;R&gt;1&lt;/R&gt;&lt;C&gt;1&lt;/C&gt;&lt;D xsi:type="xsd:double"&gt;0.10055322671782552&lt;/D&gt;&lt;/FQL&gt;&lt;FQL&gt;&lt;Q&gt;DUMMY^SPAR_RET_CUM("MSCATR:LC00000064_0102","41673" ,41673,D,GBP,1)&lt;/Q&gt;&lt;R&gt;1&lt;/R&gt;&lt;C&gt;1&lt;/C&gt;&lt;D xsi:type="xsd:double"&gt;0.10272662248373976&lt;/D&gt;&lt;/FQL&gt;&lt;FQL&gt;&lt;Q&gt;DUMMY^SPAR_RET_CUM("MSCATR:LC00000012_0102","41673" ,41673,D,GBP,1)&lt;/Q&gt;&lt;R&gt;1&lt;/R&gt;&lt;C&gt;1&lt;/C&gt;&lt;D xsi:type="xsd:double"&gt;0.17975627402158079&lt;/D&gt;&lt;/FQL&gt;&lt;FQL&gt;&lt;Q&gt;DUMMY^SPAR_RET_CUM("MSCATR:LC00000013_0102","41673" ,41673,D,GBP,1)&lt;/Q&gt;&lt;R&gt;1&lt;/R&gt;&lt;C&gt;1&lt;/C&gt;&lt;D xsi:type="xsd:double"&gt;0.14613417260738171&lt;/D&gt;&lt;/FQL&gt;&lt;FQL&gt;&lt;Q&gt;DUMMY^SPAR_RET_CUM("MSCATR:LC00002226_0102","41670" ,41670,D,GBP,1)&lt;/Q&gt;&lt;R&gt;1&lt;/R&gt;&lt;C&gt;1&lt;/C&gt;&lt;D xsi:type="xsd:double"&gt;-0.068985260091070089&lt;/D&gt;&lt;/FQL&gt;&lt;FQL&gt;&lt;Q&gt;DUMMY^SPAR_RET_CUM("MSCATR:LC00000064_0102","41670" ,41670,D,GBP,1)&lt;/Q&gt;&lt;R&gt;1&lt;/R&gt;&lt;C&gt;1&lt;/C&gt;&lt;D xsi:type="xsd:double"&gt;-0.17510216427543135&lt;/D&gt;&lt;/FQL&gt;&lt;FQL&gt;&lt;Q&gt;DUMMY^SPAR_RET_CUM("MSCATR:LC00000012_0102","41670" ,41670,D,GBP,1)&lt;/Q&gt;&lt;R&gt;1&lt;/R&gt;&lt;C&gt;1&lt;/C&gt;&lt;D xsi:type="xsd:double"&gt;-0.21497199067678219&lt;/D&gt;&lt;/FQL&gt;&lt;FQL&gt;&lt;Q&gt;DUMMY^SPAR_RET_CUM("MSCATR:LC00000013_0102","41670" ,41670,D,GBP,1)&lt;/Q&gt;&lt;R&gt;1&lt;/R&gt;&lt;C&gt;1&lt;/C&gt;&lt;D xsi:type="xsd:double"&gt;-0.25450864409886087&lt;/D&gt;&lt;/FQL&gt;&lt;FQL&gt;&lt;Q&gt;DUMMY^SPAR_RET_CUM("MSCATR:LC00002226_0102","41669" ,41669,D,GBP,1)&lt;/Q&gt;&lt;R&gt;1&lt;/R&gt;&lt;C&gt;1&lt;/C&gt;&lt;D xsi:type="xsd:double"&gt;0.00772204287782241&lt;/D&gt;&lt;/FQL&gt;&lt;FQL&gt;&lt;Q&gt;DUMMY^SPAR_RET_CUM("MSCATR:LC00000064_0102","41669" ,41669,D,GBP,1)&lt;/Q&gt;&lt;R&gt;1&lt;/R&gt;&lt;C&gt;1&lt;/C&gt;&lt;D xsi:type="xsd:double"&gt;-0.039000300289626644&lt;/D&gt;&lt;/FQL&gt;&lt;FQL&gt;&lt;Q&gt;DUMMY^SPAR_RET_CUM("MSCATR:LC00000012_0102","41669" ,41669,D,GBP,1)&lt;/Q&gt;&lt;R&gt;1&lt;/R&gt;&lt;C&gt;1&lt;/C&gt;&lt;D xsi:type="xsd:double"&gt;-0.24019991872936686&lt;/D&gt;&lt;/FQL&gt;&lt;FQL&gt;&lt;Q&gt;DUMMY^SPAR_RET_CUM("MSCATR:LC00000013_0102","41669" ,41669,D,GBP,1)&lt;/Q&gt;&lt;R&gt;1&lt;/R&gt;&lt;C&gt;1&lt;/C&gt;&lt;D xsi:type="xsd:double"&gt;-0.24904719170192324&lt;/D&gt;&lt;/FQL&gt;&lt;FQL&gt;&lt;Q&gt;DUMMY^SPAR_RET_CUM("MSCATR:LC00002226_0102","41668" ,41668,D,GBP,1)&lt;/Q&gt;&lt;R&gt;1&lt;/R&gt;&lt;C&gt;1&lt;/C&gt;&lt;D xsi:type="xsd:double"&gt;0.063304768217475882&lt;/D&gt;&lt;/FQL&gt;&lt;FQL&gt;&lt;Q&gt;DUMMY^SPAR_RET_CUM("MSCATR:LC00000064_0102","41668" ,41668,D,GBP,1)&lt;/Q&gt;&lt;R&gt;1&lt;/R&gt;&lt;C&gt;1&lt;/C&gt;&lt;D xsi:type="xsd:double"&gt;0.10052872876906704&lt;/D&gt;&lt;/FQL&gt;&lt;FQL&gt;&lt;Q&gt;DUMMY^SPAR_RET_CUM("MSCATR:LC00000012_0102","41668" ,41668,D,GBP,1)&lt;/Q&gt;&lt;R&gt;1&lt;/R&gt;&lt;C&gt;1&lt;/C&gt;&lt;D xsi:type="xsd:double"&gt;0.22426946927973646&lt;/D&gt;&lt;/FQL&gt;&lt;FQL&gt;&lt;Q&gt;DUMMY^SPAR_RET_CUM("MSCATR:LC00000013_0102","41668" ,41668,D,GBP,1)&lt;/Q&gt;&lt;R&gt;1&lt;/R&gt;&lt;C&gt;1&lt;/C&gt;&lt;D xsi:type="xsd:double"&gt;0.12082155002512973&lt;/D&gt;&lt;/FQL&gt;&lt;FQL&gt;&lt;Q&gt;DUMMY^SPAR_RET_CUM("MSCATR:LC00002226_0102","41667" ,41667,D,GBP,1)&lt;/Q&gt;&lt;R&gt;1&lt;/R&gt;&lt;C&gt;1&lt;/C&gt;&lt;D xsi:type="xsd:double"&gt;-0.18562677894516932&lt;/D&gt;&lt;/FQL&gt;&lt;FQL&gt;&lt;Q&gt;DUMMY^SPAR_RET_CUM("MSCATR:LC00000064_0102","41667" ,41667,D,GBP,1)&lt;/Q&gt;&lt;R&gt;1&lt;/R&gt;&lt;C&gt;1&lt;/C&gt;&lt;D xsi:type="xsd:double"&gt;-0.32102207269933958&lt;/D&gt;&lt;/FQL&gt;&lt;FQL&gt;&lt;Q&gt;DUMMY^SPAR_RET_CUM("MSCATR:LC00000012_0102","41667" ,41667,D,GBP,1)&lt;/Q&gt;&lt;R&gt;1&lt;/R&gt;&lt;C&gt;1&lt;/C&gt;&lt;D xsi:type="xsd:double"&gt;-0.3737226402872551&lt;/D&gt;&lt;/FQL&gt;&lt;FQL&gt;&lt;Q&gt;DUMMY^SPAR_RET_CUM("MSCATR:LC00000013_0102","41667" ,41667,D,GBP,1)&lt;/Q&gt;&lt;R&gt;1&lt;/R&gt;&lt;C&gt;1&lt;/C&gt;&lt;D xsi:type="xsd:double"&gt;-0.50213579331578329&lt;/D&gt;&lt;/FQL&gt;&lt;FQL&gt;&lt;Q&gt;DUMMY^SPAR_RET_CUM("MSCATR:LC00002226_0102","41666" ,41666,D,GBP,1)&lt;/Q&gt;&lt;R&gt;1&lt;/R&gt;&lt;C&gt;1&lt;/C&gt;&lt;D xsi:type="xsd:double"&gt;-0.48065099526745092&lt;/D&gt;&lt;/FQL&gt;&lt;FQL&gt;&lt;Q&gt;DUMMY^SPAR_RET_CUM("MSCATR:LC00000064_0102","41666" ,41666,D,GBP,1)&lt;/Q&gt;&lt;R&gt;1&lt;/R&gt;&lt;C&gt;1&lt;/C&gt;&lt;D xsi:type="xsd:double"&gt;-0.74945911118802222&lt;/D&gt;&lt;/FQL&gt;&lt;FQL&gt;&lt;Q&gt;DUMMY^SPAR_RET_CUM("MSCATR:LC00000012_0102","41666" ,41666,D,GBP,1)&lt;/Q&gt;&lt;R&gt;1&lt;/R&gt;&lt;C&gt;1&lt;/C&gt;&lt;D xsi:type="xsd:double"&gt;-1.1428036703770905&lt;/D&gt;&lt;/FQL&gt;&lt;FQL&gt;&lt;Q&gt;DUMMY^SPAR_RET_CUM("MSCATR:LC00000013_0102","41666" ,41666,D,GBP,1)&lt;/Q&gt;&lt;R&gt;1&lt;/R&gt;&lt;C&gt;1&lt;/C&gt;&lt;D xsi:type="xsd:double"&gt;-1.163102466716659&lt;/D&gt;&lt;/FQL&gt;&lt;FQL&gt;&lt;Q&gt;DUMMY^SPAR_RET_CUM("MSCATR:LC00002226_0102","41663" ,41663,D,GBP,1)&lt;/Q&gt;&lt;R&gt;1&lt;/R&gt;&lt;C&gt;1&lt;/C&gt;&lt;D xsi:type="xsd:double"&gt;-0.21055414140178641&lt;/D&gt;&lt;/FQL&gt;&lt;FQL&gt;&lt;Q&gt;DUMMY^SPAR_RET_CUM("MSCATR:LC00000064_0102","41663" ,41663,D,GBP,1)&lt;/Q&gt;&lt;R&gt;1&lt;/R&gt;&lt;C&gt;1&lt;/C&gt;&lt;D xsi:type="xsd:double"&gt;-0.41658436635572116&lt;/D&gt;&lt;/FQL&gt;&lt;FQL&gt;&lt;Q&gt;DUMMY^SPAR_RET_CUM("MSCATR:LC00000012_0102","41663" ,41663,D,GBP,1)&lt;/Q&gt;&lt;R&gt;1&lt;/R&gt;&lt;C&gt;1&lt;/C&gt;&lt;D xsi:type="xsd:double"&gt;-0.69982070402513363&lt;/D&gt;&lt;/FQL&gt;&lt;FQL&gt;&lt;Q&gt;DUMMY^SPAR_RET_CUM("MSCATR:LC00000013_0102","41663" ,41663,D,GBP,1)&lt;/Q&gt;&lt;R&gt;1&lt;/R&gt;&lt;C&gt;1&lt;/C&gt;&lt;D xsi:type="xsd:double"&gt;-0.7798175846985278&lt;/D&gt;&lt;/FQL&gt;&lt;FQL&gt;&lt;Q&gt;DUMMY^SPAR_RET_CUM("MSCATR:LC00002226_0102","41662" ,41662,D,GBP,1)&lt;/Q&gt;&lt;R&gt;1&lt;/R&gt;&lt;C&gt;1&lt;/C&gt;&lt;D xsi:type="xsd:double"&gt;-0.089539434138541374&lt;/D&gt;&lt;/FQL&gt;&lt;FQL&gt;&lt;Q&gt;DUMMY^SPAR_RET_CUM("MSCATR:LC00000064_0102","41662" ,41662,D,GBP,1)&lt;/Q&gt;&lt;R&gt;1&lt;/R&gt;&lt;C&gt;1&lt;/C&gt;&lt;D xsi:type="xsd:double"&gt;-0.16041147197490835&lt;/D&gt;&lt;/FQL&gt;&lt;FQL&gt;&lt;Q&gt;DUMMY^SPAR_RET_CUM("MSCATR:LC00000012_0102","41662" ,41662,D,GBP,1)&lt;/Q&gt;&lt;R&gt;1&lt;/R&gt;&lt;C&gt;1&lt;/C&gt;&lt;D xsi:type="xsd:double"&gt;-0.23904086228987431&lt;/D&gt;&lt;/FQL&gt;&lt;FQL&gt;&lt;Q&gt;DUMMY^SPAR_RET_CUM("MSCATR:LC00000013_0102","41662" ,41662,D,GBP,1)&lt;/Q&gt;&lt;R&gt;1&lt;/R&gt;&lt;C&gt;1&lt;/C&gt;&lt;D xsi:type="xsd:double"&gt;-0.25722249396589181&lt;/D&gt;&lt;/FQL&gt;&lt;FQL&gt;&lt;Q&gt;DUMMY^SPAR_RET_CUM("MSCATR:LC00002226_0102","41661" ,41661,D,GBP,1)&lt;/Q&gt;&lt;R&gt;1&lt;/R&gt;&lt;C&gt;1&lt;/C&gt;&lt;D xsi:type="xsd:double"&gt;-0.14748751415617489&lt;/D&gt;&lt;/FQL&gt;&lt;FQL&gt;&lt;Q&gt;DUMMY^SPAR_RET_CUM("MSCATR:LC00000064_0102","41661" ,41661,D,GBP,1)&lt;/Q&gt;&lt;R&gt;1&lt;/R&gt;&lt;C&gt;1&lt;/C&gt;&lt;D xsi:type="xsd:double"&gt;-0.15278773177191951&lt;/D&gt;&lt;/FQL&gt;&lt;FQL&gt;&lt;Q&gt;DUMMY^SPAR_RET_CUM("MSCATR:LC00000012_0102","41661" ,41661,D,GBP,1)&lt;/Q&gt;&lt;R&gt;1&lt;/R&gt;&lt;C&gt;1&lt;/C&gt;&lt;D xsi:type="xsd:double"&gt;-0.22374157397546668&lt;/D&gt;&lt;/FQL&gt;&lt;FQL&gt;&lt;Q&gt;DUMMY^SPAR_RET_CUM("MSCATR:LC00000013_0102","41661" ,41661,D,GBP,1)&lt;/Q&gt;&lt;R&gt;1&lt;/R&gt;&lt;C&gt;1&lt;/C&gt;&lt;D xsi:type="xsd:double"&gt;-0.19208116941515918&lt;/D&gt;&lt;/FQL&gt;&lt;FQL&gt;&lt;Q&gt;DUMMY^SPAR_RET_CUM("MSCATR:LC00002226_0102","41660" ,41660,D,GBP,1)&lt;/Q&gt;&lt;R&gt;1&lt;/R&gt;&lt;C&gt;1&lt;/C&gt;&lt;D xsi:type="xsd:double"&gt;-0.029897479015472683&lt;/D&gt;&lt;/FQL&gt;&lt;FQL&gt;&lt;Q&gt;DUMMY^SPAR_RET_CUM("MSCATR:LC00000064_0102","41660" ,41660,D,GBP,1)&lt;/Q&gt;&lt;R&gt;1&lt;/R&gt;&lt;C&gt;1&lt;/C&gt;&lt;D xsi:type="xsd:double"&gt;-0.017920328450227174&lt;/D&gt;&lt;/FQL&gt;&lt;FQL&gt;&lt;Q&gt;DUMMY^SPAR_RET_CUM("MSCATR:LC00000012_0102","41660" ,41660,D,GBP,1)&lt;/Q&gt;&lt;R&gt;1&lt;/R&gt;&lt;C&gt;1&lt;/C&gt;&lt;D xsi:type="xsd:double"&gt;0.005354547458646941&lt;/D&gt;&lt;/FQL&gt;&lt;FQL&gt;&lt;Q&gt;DUMMY^SPAR_RET_CUM("MSCATR:LC00000013_0102","41660" ,41660,D,GBP,1)&lt;/Q&gt;&lt;R&gt;1&lt;/R&gt;&lt;C&gt;1&lt;/C&gt;&lt;D xsi:type="xsd:double"&gt;0.0068625128150978654&lt;/D&gt;&lt;/FQL&gt;&lt;FQL&gt;&lt;Q&gt;DUMMY^SPAR_RET_CUM("MSCATR:LC00002226_0102","41659" ,41659,D,GBP,1)&lt;/Q&gt;&lt;R&gt;1&lt;/R&gt;&lt;C&gt;1&lt;/C&gt;&lt;D xsi:type="xsd:double"&gt;-0.010011015581157245&lt;/D&gt;&lt;/FQL&gt;&lt;FQL&gt;&lt;Q&gt;DUMMY^SPAR_RET_CUM("MSCATR:LC00000064_0102","41659" ,41659,D,GBP,1)&lt;/Q&gt;&lt;R&gt;1&lt;/R&gt;&lt;C&gt;1&lt;/C&gt;&lt;D xsi:type="xsd:double"&gt;-0.032089738623986008&lt;/D&gt;&lt;/FQL&gt;&lt;FQL&gt;&lt;Q&gt;DUMMY^SPAR_RET_CUM("MSCATR:LC00000012_0102","41659" ,41659,D,GBP,1)&lt;/Q&gt;&lt;R&gt;1&lt;/R&gt;&lt;C&gt;1&lt;/C&gt;&lt;D xsi:type="xsd:double"&gt;-0.11516550773597034&lt;/D&gt;&lt;/FQL&gt;&lt;FQL&gt;&lt;Q&gt;DUMMY^SPAR_RET_CUM("MSCATR:LC00000013_0102","41659" ,41659,D,GBP,1)&lt;/Q&gt;&lt;R&gt;1&lt;/R&gt;&lt;C&gt;1&lt;/C&gt;&lt;D xsi:type="xsd:double"&gt;-0.14613920239446854&lt;/D&gt;&lt;/FQL&gt;&lt;FQL&gt;&lt;Q&gt;DUMMY^SPAR_RET_CUM("MSCATR:LC00002226_0102","41656" ,41656,D,GBP,1)&lt;/Q&gt;&lt;R&gt;1&lt;/R&gt;&lt;C&gt;1&lt;/C&gt;&lt;D xsi:type="xsd:double"&gt;0.017565662490515166&lt;/D&gt;&lt;/FQL&gt;&lt;FQL&gt;&lt;Q&gt;DUMMY^SPAR_RET_CUM("MSCATR:LC00000064_0102","41656" ,41656,D,GBP,1)&lt;/Q&gt;&lt;R&gt;1&lt;/R&gt;&lt;C&gt;1&lt;/C&gt;&lt;D xsi:type="xsd:double"&gt;0.032899224282090245&lt;/D&gt;&lt;/FQL&gt;&lt;FQL&gt;&lt;Q&gt;DUMMY^SPAR_RET_CUM("MSCATR:LC00000012_0102","41656" ,41656,D,GBP,1)&lt;/Q&gt;&lt;R&gt;1&lt;/R&gt;&lt;C&gt;1&lt;/C&gt;&lt;D xsi:type="xsd:double"&gt;-0.014886891848320261&lt;/D&gt;&lt;/FQL&gt;&lt;FQL&gt;&lt;Q&gt;DUMMY^SPAR_RET_CUM("MSCATR:LC00000013_0102","41656" ,41656,D,GBP,1)&lt;/Q&gt;&lt;R&gt;1&lt;/R&gt;&lt;C&gt;1&lt;/C&gt;&lt;D xsi:type="xsd:double"&gt;-0.040852754826370408&lt;/D&gt;&lt;/FQL&gt;&lt;FQL&gt;&lt;Q&gt;DUMMY^SPAR_RET_CUM("MSCATR:LC00002226_0102","41655" ,41655,D,GBP,1)&lt;/Q&gt;&lt;R&gt;1&lt;/R&gt;&lt;C&gt;1&lt;/C&gt;&lt;D xsi:type="xsd:double"&gt;0.1813724852161025&lt;/D&gt;&lt;/FQL&gt;&lt;FQL&gt;&lt;Q&gt;DUMMY^SPAR_RET_CUM("MSCATR:LC00000064_0102","41655" ,41655,D,GBP,1)&lt;/Q&gt;&lt;R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&gt;1&lt;/R&gt;&lt;C&gt;1&lt;/C&gt;&lt;D xsi:type="xsd:double"&gt;0.29571340389726863&lt;/D&gt;&lt;/FQL&gt;&lt;FQL&gt;&lt;Q&gt;DUMMY^SPAR_RET_CUM("MSCATR:LC00000012_0102","41655" ,41655,D,GBP,1)&lt;/Q&gt;&lt;R&gt;1&lt;/R&gt;&lt;C&gt;1&lt;/C&gt;&lt;D xsi:type="xsd:double"&gt;0.43501403800818572&lt;/D&gt;&lt;/FQL&gt;&lt;FQL&gt;&lt;Q&gt;DUMMY^SPAR_RET_CUM("MSCATR:LC00000013_0102","41655" ,41655,D,GBP,1)&lt;/Q&gt;&lt;R&gt;1&lt;/R&gt;&lt;C&gt;1&lt;/C&gt;&lt;D xsi:type="xsd:double"&gt;0.42164313981969404&lt;/D&gt;&lt;/FQL&gt;&lt;FQL&gt;&lt;Q&gt;DUMMY^SPAR_RET_CUM("MSCATR:LC00002226_0102","41654" ,41654,D,GBP,1)&lt;/Q&gt;&lt;R&gt;1&lt;/R&gt;&lt;C&gt;1&lt;/C&gt;&lt;D xsi:type="xsd:double"&gt;0.11722846676216481&lt;/D&gt;&lt;/FQL&gt;&lt;FQL&gt;&lt;Q&gt;DUMMY^SPAR_RET_CUM("MSCATR:LC00000064_0102","41654" ,41654,D,GBP,1)&lt;/Q&gt;&lt;R&gt;1&lt;/R&gt;&lt;C&gt;1&lt;/C&gt;&lt;D xsi:type="xsd:double"&gt;0.15232642401084018&lt;/D&gt;&lt;/FQL&gt;&lt;FQL&gt;&lt;Q&gt;DUMMY^SPAR_RET_CUM("MSCATR:LC00000012_0102","41654" ,41654,D,GBP,1)&lt;/Q&gt;&lt;R&gt;1&lt;/R&gt;&lt;C&gt;1&lt;/C&gt;&lt;D xsi:type="xsd:double"&gt;0.27866229025470535&lt;/D&gt;&lt;/FQL&gt;&lt;FQL&gt;&lt;Q&gt;DUMMY^SPAR_RET_CUM("MSCATR:LC00000013_0102","41654" ,41654,D,GBP,1)&lt;/Q&gt;&lt;R&gt;1&lt;/R&gt;&lt;C&gt;1&lt;/C&gt;&lt;D xsi:type="xsd:double"&gt;0.31548187011705142&lt;/D&gt;&lt;/FQL&gt;&lt;FQL&gt;&lt;Q&gt;DUMMY^SPAR_RET_CUM("MSCATR:LC00002226_0102","41653" ,41653,D,GBP,1)&lt;/Q&gt;&lt;R&gt;1&lt;/R&gt;&lt;C&gt;1&lt;/C&gt;&lt;D xsi:type="xsd:double"&gt;0.071392281635418442&lt;/D&gt;&lt;/FQL&gt;&lt;FQL&gt;&lt;Q&gt;DUMMY^SPAR_RET_CUM("MSCATR:LC00000064_0102","41653" ,41653,D,GBP,1)&lt;/Q&gt;&lt;R&gt;1&lt;/R&gt;&lt;C&gt;1&lt;/C&gt;&lt;D xsi:type="xsd:double"&gt;0.0432197673191137&lt;/D&gt;&lt;/FQL&gt;&lt;FQL&gt;&lt;Q&gt;DUMMY^SPAR_RET_CUM("MSCATR:LC00000012_0102","41653" ,41653,D,GBP,1)&lt;/Q&gt;&lt;R&gt;1&lt;/R&gt;&lt;C&gt;1&lt;/C&gt;&lt;D xsi:type="xsd:double"&gt;-0.044349684376832066&lt;/D&gt;&lt;/FQL&gt;&lt;FQL&gt;&lt;Q&gt;DUMMY^SPAR_RET_CUM("MSCATR:LC00000013_0102","41653" ,41653,D,GBP,1)&lt;/Q&gt;&lt;R&gt;1&lt;/R&gt;&lt;C&gt;1&lt;/C&gt;&lt;D xsi:type="xsd:double"&gt;-0.092485268717090729&lt;/D&gt;&lt;/FQL&gt;&lt;FQL&gt;&lt;Q&gt;DUMMY^SPAR_RET_CUM("MSCATR:LC00002226_0102","41652" ,41652,D,GBP,1)&lt;/Q&gt;&lt;R&gt;1&lt;/R&gt;&lt;C&gt;1&lt;/C&gt;&lt;D xsi:type="xsd:double"&gt;0.19314540258368318&lt;/D&gt;&lt;/FQL&gt;&lt;FQL&gt;&lt;Q&gt;DUMMY^SPAR_RET_CUM("MSCATR:LC00000064_0102","41652" ,41652,D,GBP,1)&lt;/Q&gt;&lt;R&gt;1&lt;/R&gt;&lt;C&gt;1&lt;/C&gt;&lt;D xsi:type="xsd:double"&gt;0.1965079106750478&lt;/D&gt;&lt;/FQL&gt;&lt;FQL&gt;&lt;Q&gt;DUMMY^SPAR_RET_CUM("MSCATR:LC00000012_0102","41652" ,41652,D,GBP,1)&lt;/Q&gt;&lt;R&gt;1&lt;/R&gt;&lt;C&gt;1&lt;/C&gt;&lt;D xsi:type="xsd:double"&gt;0.2024701963148301&lt;/D&gt;&lt;/FQL&gt;&lt;FQL&gt;&lt;Q&gt;DUMMY^SPAR_RET_CUM("MSCATR:LC00000013_0102","41652" ,41652,D,GBP,1)&lt;/Q&gt;&lt;R&gt;1&lt;/R&gt;&lt;C&gt;1&lt;/C&gt;&lt;D xsi:type="xsd:double"&gt;0.19418186017123862&lt;/D&gt;&lt;/FQL&gt;&lt;FQL&gt;&lt;Q&gt;DUMMY^SPAR_RET_CUM("MSCATR:LC00002226_0102","41649" ,41649,D,GBP,1)&lt;/Q&gt;&lt;R&gt;1&lt;/R&gt;&lt;C&gt;1&lt;/C&gt;&lt;D xsi:type="xsd:double"&gt;0.13619011001968495&lt;/D&gt;&lt;/FQL&gt;&lt;FQL&gt;&lt;Q&gt;DUMMY^SPAR_RET_CUM("MSCATR:LC00000064_0102","41649" ,41649,D,GBP,1)&lt;/Q&gt;&lt;R&gt;1&lt;/R&gt;&lt;C&gt;1&lt;/C&gt;&lt;D xsi:type="xsd:double"&gt;0.098144425251422973&lt;/D&gt;&lt;/FQL&gt;&lt;FQL&gt;&lt;Q&gt;DUMMY^SPAR_RET_CUM("MSCATR:LC00000012_0102","41649" ,41649,D,GBP,1)&lt;/Q&gt;&lt;R&gt;1&lt;/R&gt;&lt;C&gt;1&lt;/C&gt;&lt;D xsi:type="xsd:double"&gt;0.13136888749785136&lt;/D&gt;&lt;/FQL&gt;&lt;FQL&gt;&lt;Q&gt;DUMMY^SPAR_RET_CUM("MSCATR:LC00000013_0102","41649" ,41649,D,GBP,1)&lt;/Q&gt;&lt;R&gt;1&lt;/R&gt;&lt;C&gt;1&lt;/C&gt;&lt;D xsi:type="xsd:double"&gt;0.11881735693206608&lt;/D&gt;&lt;/FQL&gt;&lt;FQL&gt;&lt;Q&gt;DUMMY^SPAR_RET_CUM("MSCATR:LC00002226_0102","41648" ,41648,D,GBP,1)&lt;/Q&gt;&lt;R&gt;1&lt;/R&gt;&lt;C&gt;1&lt;/C&gt;&lt;D xsi:type="xsd:double"&gt;-0.035818405219512073&lt;/D&gt;&lt;/FQL&gt;&lt;FQL&gt;&lt;Q&gt;DUMMY^SPAR_RET_CUM("MSCATR:LC00000064_0102","41648" ,41648,D,GBP,1)&lt;/Q&gt;&lt;R&gt;1&lt;/R&gt;&lt;C&gt;1&lt;/C&gt;&lt;D xsi:type="xsd:double"&gt;-0.0099665815842198136&lt;/D&gt;&lt;/FQL&gt;&lt;FQL&gt;&lt;Q&gt;DUMMY^SPAR_RET_CUM("MSCATR:LC00000012_0102","41648" ,41648,D,GBP,1)&lt;/Q&gt;&lt;R&gt;1&lt;/R&gt;&lt;C&gt;1&lt;/C&gt;&lt;D xsi:type="xsd:double"&gt;0.0051155979778449989&lt;/D&gt;&lt;/FQL&gt;&lt;FQL&gt;&lt;Q&gt;DUMMY^SPAR_RET_CUM("MSCATR:LC00000013_0102","41648" ,41648,D,GBP,1)&lt;/Q&gt;&lt;R&gt;1&lt;/R&gt;&lt;C&gt;1&lt;/C&gt;&lt;D xsi:type="xsd:double"&gt;0.0073753819159083633&lt;/D&gt;&lt;/FQL&gt;&lt;FQL&gt;&lt;Q&gt;DUMMY^SPAR_RET_CUM("MSCATR:LC00002226_0102","41647" ,41647,D,GBP,1)&lt;/Q&gt;&lt;R&gt;1&lt;/R&gt;&lt;C&gt;1&lt;/C&gt;&lt;D xsi:type="xsd:double"&gt;0.021820156906282584&lt;/D&gt;&lt;/FQL&gt;&lt;FQL&gt;&lt;Q&gt;DUMMY^SPAR_RET_CUM("MSCATR:LC00000064_0102","41647" ,41647,D,GBP,1)&lt;/Q&gt;&lt;R&gt;1&lt;/R&gt;&lt;C&gt;1&lt;/C&gt;&lt;D xsi:type="xsd:double"&gt;0.0052081184373609091&lt;/D&gt;&lt;/FQL&gt;&lt;FQL&gt;&lt;Q&gt;DUMMY^SPAR_RET_CUM("MSCATR:LC00000012_0102","41647" ,41647,D,GBP,1)&lt;/Q&gt;&lt;R&gt;1&lt;/R&gt;&lt;C&gt;1&lt;/C&gt;&lt;D xsi:type="xsd:double"&gt;0.021694964834706454&lt;/D&gt;&lt;/FQL&gt;&lt;FQL&gt;&lt;Q&gt;DUMMY^SPAR_RET_CUM("MSCATR:LC00000013_0102","41647" ,41647,D,GBP,1)&lt;/Q&gt;&lt;R&gt;1&lt;/R&gt;&lt;C&gt;1&lt;/C&gt;&lt;D xsi:type="xsd:double"&gt;0.040963940689664469&lt;/D&gt;&lt;/FQL&gt;&lt;FQL&gt;&lt;Q&gt;DUMMY^SPAR_RET_CUM("MSCATR:LC00002226_0102","41646" ,41646,D,GBP,1)&lt;/Q&gt;&lt;R&gt;1&lt;/R&gt;&lt;C&gt;1&lt;/C&gt;&lt;D xsi:type="xsd:double"&gt;0.1243951388971265&lt;/D&gt;&lt;/FQL&gt;&lt;FQL&gt;&lt;Q&gt;DUMMY^SPAR_RET_CUM("MSCATR:LC00000064_0102","41646" ,41646,D,GBP,1)&lt;/Q&gt;&lt;R&gt;1&lt;/R&gt;&lt;C&gt;1&lt;/C&gt;&lt;D xsi:type="xsd:double"&gt;0.11083828394771178&lt;/D&gt;&lt;/FQL&gt;&lt;FQL&gt;&lt;Q&gt;DUMMY^SPAR_RET_CUM("MSCATR:LC00000012_0102","41646" ,41646,D,GBP,1)&lt;/Q&gt;&lt;R&gt;1&lt;/R&gt;&lt;C&gt;1&lt;/C&gt;&lt;D xsi:type="xsd:double"&gt;0.078484222466967957&lt;/D&gt;&lt;/FQL&gt;&lt;FQL&gt;&lt;Q&gt;DUMMY^SPAR_RET_CUM("MSCATR:LC00000013_0102","41646" ,41646,D,GBP,1)&lt;/Q&gt;&lt;R&gt;1&lt;/R&gt;&lt;C&gt;1&lt;/C&gt;&lt;D xsi:type="xsd:double"&gt;0.0036673765398509417&lt;/D&gt;&lt;/FQL&gt;&lt;FQL&gt;&lt;Q&gt;DUMMY^SPAR_RET_CUM("MSCATR:LC00002226_0102","41645" ,41645,D,GBP,1)&lt;/Q&gt;&lt;R&gt;1&lt;/R&gt;&lt;C&gt;1&lt;/C&gt;&lt;D xsi:type="xsd:double"&gt;0.14929414093953763&lt;/D&gt;&lt;/FQL&gt;&lt;FQL&gt;&lt;Q&gt;DUMMY^SPAR_RET_CUM("MSCATR:LC00000064_0102","41645" ,41645,D,GBP,1)&lt;/Q&gt;&lt;R&gt;1&lt;/R&gt;&lt;C&gt;1&lt;/C&gt;&lt;D xsi:type="xsd:double"&gt;0.15435986888874265&lt;/D&gt;&lt;/FQL&gt;&lt;FQL&gt;&lt;Q&gt;DUMMY^SPAR_RET_CUM("MSCATR:LC00000012_0102","41645" ,41645,D,GBP,1)&lt;/Q&gt;&lt;R&gt;1&lt;/R&gt;&lt;C&gt;1&lt;/C&gt;&lt;D xsi:type="xsd:double"&gt;0.16846379993671334&lt;/D&gt;&lt;/FQL&gt;&lt;FQL&gt;&lt;Q&gt;DUMMY^SPAR_RET_CUM("MSCATR:LC00000013_0102","41645" ,41645,D,GBP,1)&lt;/Q&gt;&lt;R&gt;1&lt;/R&gt;&lt;C&gt;1&lt;/C&gt;&lt;D xsi:type="xsd:double"&gt;0.15103097306101709&lt;/D&gt;&lt;/FQL&gt;&lt;FQL&gt;&lt;Q&gt;DUMMY^SPAR_RET_CUM("MSCATR:LC00002226_0102","41642" ,41642,D,GBP,1)&lt;/Q&gt;&lt;R&gt;1&lt;/R&gt;&lt;C&gt;1&lt;/C&gt;&lt;D xsi:type="xsd:double"&gt;0.040225550030603685&lt;/D&gt;&lt;/FQL&gt;&lt;FQL&gt;&lt;Q&gt;DUMMY^SPAR_RET_CUM("MSCATR:LC00000064_0102","41642" ,41642,D,GBP,1)&lt;/Q&gt;&lt;R&gt;1&lt;/R&gt;&lt;C&gt;1&lt;/C&gt;&lt;D xsi:type="xsd:double"&gt;-0.031459400101185864&lt;/D&gt;&lt;/FQL&gt;&lt;FQL&gt;&lt;Q&gt;DUMMY^SPAR_RET_CUM("MSCATR:LC00000012_0102","41642" ,41642,D,GBP,1)&lt;/Q&gt;&lt;R&gt;1&lt;/R&gt;&lt;C&gt;1&lt;/C&gt;&lt;D xsi:type="xsd:double"&gt;-0.033613231755269535&lt;/D&gt;&lt;/FQL&gt;&lt;FQL&gt;&lt;Q&gt;DUMMY^SPAR_RET_CUM("MSCATR:LC00000013_0102","41642" ,41642,D,GBP,1)&lt;/Q&gt;&lt;R&gt;1&lt;/R&gt;&lt;C&gt;1&lt;/C&gt;&lt;D xsi:type="xsd:double"&gt;-0.10879491782153083&lt;/D&gt;&lt;/FQL&gt;&lt;FQL&gt;&lt;Q&gt;DUMMY^SPAR_RET_CUM("MSCATR:LC00002226_0102","41641" ,41641,D,GBP,1)&lt;/Q&gt;&lt;R&gt;1&lt;/R&gt;&lt;C&gt;1&lt;/C&gt;&lt;D xsi:type="xsd:double"&gt;-0.0183684511879445&lt;/D&gt;&lt;/FQL&gt;&lt;FQL&gt;&lt;Q&gt;DUMMY^SPAR_RET_CUM("MSCATR:LC00000064_0102","41641" ,41641,D,GBP,1)&lt;/Q&gt;&lt;R&gt;1&lt;/R&gt;&lt;C&gt;1&lt;/C&gt;&lt;D xsi:type="xsd:double"&gt;-0.012556991283307895&lt;/D&gt;&lt;/FQL&gt;&lt;FQL&gt;&lt;Q&gt;DUMMY^SPAR_RET_CUM("MSCATR:LC00000012_0102","41641" ,41641,D,GBP,1)&lt;/Q&gt;&lt;R&gt;1&lt;/R&gt;&lt;C&gt;1&lt;/C&gt;&lt;D xsi:type="xsd:double"&gt;-0.0357612337751223&lt;/D&gt;&lt;/FQL&gt;&lt;FQL&gt;&lt;Q&gt;DUMMY^SPAR_RET_CUM("MSCATR:LC00000013_0102","41641" ,41641,D,GBP,1)&lt;/Q&gt;&lt;R&gt;1&lt;/R&gt;&lt;C&gt;1&lt;/C&gt;&lt;D xsi:type="xsd:double"&gt;-0.023040776966509746&lt;/D&gt;&lt;/FQL&gt;&lt;FQL&gt;&lt;Q&gt;DUMMY^SPAR_RET_CUM("MSCATR:LC00002226_0102","41640" ,41640,D,GBP,1)&lt;/Q&gt;&lt;R&gt;1&lt;/R&gt;&lt;C&gt;1&lt;/C&gt;&lt;D xsi:type="xsd:double"&gt;0&lt;/D&gt;&lt;/FQL&gt;&lt;FQL&gt;&lt;Q&gt;DUMMY^SPAR_RET_CUM("MSCATR:LC00000064_0102","41640" ,41640,D,GBP,1)&lt;/Q&gt;&lt;R&gt;1&lt;/R&gt;&lt;C&gt;1&lt;/C&gt;&lt;D xsi:type="xsd:double"&gt;0&lt;/D&gt;&lt;/FQL&gt;&lt;FQL&gt;&lt;Q&gt;DUMMY^SPAR_RET_CUM("MSCATR:LC00000012_0102","41640" ,41640,D,GBP,1)&lt;/Q&gt;&lt;R&gt;1&lt;/R&gt;&lt;C&gt;1&lt;/C&gt;&lt;D xsi:type="xsd:double"&gt;0&lt;/D&gt;&lt;/FQL&gt;&lt;FQL&gt;&lt;Q&gt;DUMMY^SPAR_RET_CUM("MSCATR:LC00000013_0102","41640" ,41640,D,GBP,1)&lt;/Q&gt;&lt;R&gt;1&lt;/R&gt;&lt;C&gt;1&lt;/C&gt;&lt;D xsi:type="xsd:double"&gt;0&lt;/D&gt;&lt;/FQL&gt;&lt;FQL&gt;&lt;Q&gt;DUMMY^SPAR_RET_CUM("MSCATR:LC00002226_0102","41639" ,41639,D,GBP,1)&lt;/Q&gt;&lt;R&gt;1&lt;/R&gt;&lt;C&gt;1&lt;/C&gt;&lt;D xsi:type="xsd:double"&gt;0.062701949904608867&lt;/D&gt;&lt;/FQL&gt;&lt;FQL&gt;&lt;Q&gt;DUMMY^SPAR_RET_CUM("MSCATR:LC00000064_0102","41639" ,41639,D,GBP,1)&lt;/Q&gt;&lt;R&gt;1&lt;/R&gt;&lt;C&gt;1&lt;/C&gt;&lt;D xsi:type="xsd:double"&gt;0.087487967165644775&lt;/D&gt;&lt;/FQL&gt;&lt;FQL&gt;&lt;Q&gt;DUMMY^SPAR_RET_CUM("MSCATR:LC00000012_0102","41639" ,41639,D,GBP,1)&lt;/Q&gt;&lt;R&gt;1&lt;/R&gt;&lt;C&gt;1&lt;/C&gt;&lt;D xsi:type="xsd:double"&gt;0.12605516257322424&lt;/D&gt;&lt;/FQL&gt;&lt;FQL&gt;&lt;Q&gt;DUMMY^SPAR_RET_CUM("MSCATR:LC00000013_0102","41639" ,41639,D,GBP,1)&lt;/Q&gt;&lt;R&gt;1&lt;/R&gt;&lt;C&gt;1&lt;/C&gt;&lt;D xsi:type="xsd:double"&gt;0.17588215843520327&lt;/D&gt;&lt;/FQL&gt;&lt;FQL&gt;&lt;Q&gt;DUMMY^SPAR_RET_CUM("MSCATR:LC00002226_0102","41638" ,41638,D,GBP,1)&lt;/Q&gt;&lt;R&gt;1&lt;/R&gt;&lt;C&gt;1&lt;/C&gt;&lt;D xsi:type="xsd:double"&gt;0.06468679191347082&lt;/D&gt;&lt;/FQL&gt;&lt;FQL&gt;&lt;Q&gt;DUMMY^SPAR_RET_CUM("MSCATR:LC00000064_0102","41638" ,41638,D,GBP,1)&lt;/Q&gt;&lt;R&gt;1&lt;/R&gt;&lt;C&gt;1&lt;/C&gt;&lt;D xsi:type="xsd:double"&gt;0.12771947899687941&lt;/D&gt;&lt;/FQL&gt;&lt;FQL&gt;&lt;Q&gt;DUMMY^SPAR_RET_CUM("MSCATR:LC00000012_0102","41638" ,41638,D,GBP,1)&lt;/Q&gt;&lt;R&gt;1&lt;/R&gt;&lt;C&gt;1&lt;/C&gt;&lt;D xsi:type="xsd:double"&gt;0.13734428655209907&lt;/D&gt;&lt;/FQL&gt;&lt;FQL&gt;&lt;Q&gt;DUMMY^SPAR_RET_CUM("MSCATR:LC00000013_0102","41638" ,41638,D,GBP,1)&lt;/Q&gt;&lt;R&gt;1&lt;/R&gt;&lt;C&gt;1&lt;/C&gt;&lt;D xsi:type="xsd:double"&gt;0.24776427857535754&lt;/D&gt;&lt;/FQL&gt;&lt;FQL&gt;&lt;Q&gt;DUMMY^SPAR_RET_CUM("MSCATR:LC00002226_0102","41635" ,41635,D,GBP,1)&lt;/Q&gt;&lt;R&gt;1&lt;/R&gt;&lt;C&gt;1&lt;/C&gt;&lt;D xsi:type="xsd:double"&gt;0.015977194656890958&lt;/D&gt;&lt;/FQL&gt;&lt;FQL&gt;&lt;Q&gt;DUMMY^SPAR_RET_CUM("MSCATR:LC00000064_0102","41635" ,41635,D,GBP,1)&lt;/Q&gt;&lt;R&gt;1&lt;/R&gt;&lt;C&gt;1&lt;/C&gt;&lt;D xsi:type="xsd:double"&gt;0.12979496561229542&lt;/D&gt;&lt;/FQL&gt;&lt;FQL&gt;&lt;Q&gt;DUMMY^SPAR_RET_CUM("MSCATR:LC00000012_0102","41635" ,41635,D,GBP,1)&lt;/Q&gt;&lt;R&gt;1&lt;/R&gt;&lt;C&gt;1&lt;/C&gt;&lt;D xsi:type="xsd:double"&gt;0.24115482340560934&lt;/D&gt;&lt;/FQL&gt;&lt;FQL&gt;&lt;Q&gt;DUMMY^SPAR_RET_CUM("MSCATR:LC00000013_0102","41635" ,41635,D,GBP,1)&lt;/Q&gt;&lt;R&gt;1&lt;/R&gt;&lt;C&gt;1&lt;/C&gt;&lt;D xsi:type="xsd:double"&gt;0.26616581295886288&lt;/D&gt;&lt;/FQL&gt;&lt;FQL&gt;&lt;Q&gt;DUMMY^SPAR_RET_CUM("MSCATR:LC00002226_0102","41634" ,41634,D,GBP,1)&lt;/Q&gt;&lt;R&gt;1&lt;/R&gt;&lt;C&gt;1&lt;/C&gt;&lt;D xsi:type="xsd:double"&gt;0&lt;/D&gt;&lt;/FQL&gt;&lt;FQL&gt;&lt;Q&gt;DUMMY^SPAR_RET_CUM("MSCATR:LC00000064_0102","41634" ,41634,D,GBP,1)&lt;/Q&gt;&lt;R&gt;1&lt;/R&gt;&lt;C&gt;1&lt;/C&gt;&lt;D xsi:type="xsd:double"&gt;0&lt;/D&gt;&lt;/FQL&gt;&lt;FQL&gt;&lt;Q&gt;DUMMY^SPAR_RET_CUM("MSCATR:LC00000012_0102","41634" ,41634,D,GBP,1)&lt;/Q&gt;&lt;R&gt;1&lt;/R&gt;&lt;C&gt;1&lt;/C&gt;&lt;D xsi:type="xsd:double"&gt;0.0076331288695108412&lt;/D&gt;&lt;/FQL&gt;&lt;FQL&gt;&lt;Q&gt;DUMMY^SPAR_RET_CUM("MSCATR:LC00000013_0102","41634" ,41634,D,GBP,1)&lt;/Q&gt;&lt;R&gt;1&lt;/R&gt;&lt;C&gt;1&lt;/C&gt;&lt;D xsi:type="xsd:double"&gt;-0.0078759680048001712&lt;/D&gt;&lt;/FQL&gt;&lt;FQL&gt;&lt;Q&gt;DUMMY^SPAR_RET_CUM("MSCATR:LC00002226_0102","41633" ,41633,D,GBP,1)&lt;/Q&gt;&lt;R&gt;1&lt;/R&gt;&lt;C&gt;1&lt;/C&gt;&lt;D xsi:type="xsd:double"&gt;0&lt;/D&gt;&lt;/FQL&gt;&lt;FQL&gt;&lt;Q&gt;DUMMY^SPAR_RET_CUM("MSCATR:LC00000064_0102","41633" ,41633,D,GBP,1)&lt;/Q&gt;&lt;R&gt;1&lt;/R&gt;&lt;C&gt;1&lt;/C&gt;&lt;D xsi:type="xsd:double"&gt;0&lt;/D&gt;&lt;/FQL&gt;&lt;FQL&gt;&lt;Q&gt;DUMMY^SPAR_RET_CUM("MSCATR:LC00000012_0102","41633" ,41633,D,GBP,1)&lt;/Q&gt;&lt;R&gt;1&lt;/R&gt;&lt;C&gt;1&lt;/C&gt;&lt;D xsi:type="xsd:double"&gt;0&lt;/D&gt;&lt;/FQL&gt;&lt;FQL&gt;&lt;Q&gt;DUMMY^SPAR_RET_CUM("MSCATR:LC00000013_0102","41633" ,41633,D,GBP,1)&lt;/Q&gt;&lt;R&gt;1&lt;/R&gt;&lt;C&gt;1&lt;/C&gt;&lt;D xsi:type="xsd:double"&gt;0&lt;/D&gt;&lt;/FQL&gt;&lt;FQL&gt;&lt;Q&gt;DUMMY^SPAR_RET_CUM("MSCATR:LC00002226_0102","41632" ,41632,D,GBP,1)&lt;/Q&gt;&lt;R&gt;1&lt;/R&gt;&lt;C&gt;1&lt;/C&gt;&lt;D xsi:type="xsd:double"&gt;0.15334958300843304&lt;/D&gt;&lt;/FQL&gt;&lt;FQL&gt;&lt;Q&gt;DUMMY^SPAR_RET_CUM("MSCATR:LC00000064_0102","41632" ,41632,D,GBP,1)&lt;/Q&gt;&lt;R&gt;1&lt;/R&gt;&lt;C&gt;1&lt;/C&gt;&lt;D xsi:type="xsd:double"&gt;0.24629580895942915&lt;/D&gt;&lt;/FQL&gt;&lt;FQL&gt;&lt;Q&gt;DUMMY^SPAR_RET_CUM("MSCATR:LC00000012_0102","41632" ,41632,D,GBP,1)&lt;/Q&gt;&lt;R&gt;1&lt;/R&gt;&lt;C&gt;1&lt;/C&gt;&lt;D xsi:type="xsd:double"&gt;0.351829447640406&lt;/D&gt;&lt;/FQL&gt;&lt;FQL&gt;&lt;Q&gt;DUMMY^SPAR_RET_CUM("MSCATR:LC00000013_0102","41632" ,41632,D,GBP,1)&lt;/Q&gt;&lt;R&gt;1&lt;/R&gt;&lt;C&gt;1&lt;/C&gt;&lt;D xsi:type="xsd:double"&gt;0.34029935711299419&lt;/D&gt;&lt;/FQL&gt;&lt;FQL&gt;&lt;Q&gt;DUMMY^SPAR_RET_CUM("MSCATR:LC00002226_0102","41631" ,41631,D,GBP,1)&lt;/Q&gt;&lt;R&gt;1&lt;/R&gt;&lt;C&gt;1&lt;/C&gt;&lt;D xsi:type="xsd:double"&gt;0.13298014855336326&lt;/D&gt;&lt;/FQL&gt;&lt;FQL&gt;&lt;Q&gt;DUMMY^SPAR_RET_CUM("MSCATR:LC00000064_0102","41631" ,41631,D,GBP,1)&lt;/Q&gt;&lt;R&gt;1&lt;/R&gt;&lt;C&gt;1&lt;/C&gt;&lt;D xsi:type="xsd:double"&gt;0.22902868375100915&lt;/D&gt;&lt;/FQL&gt;&lt;FQL&gt;&lt;Q&gt;DUMMY^SPAR_RET_CUM("MSCATR:LC00000012_0102","41631" ,41631,D,GBP,1)&lt;/Q&gt;&lt;R&gt;1&lt;/R&gt;&lt;C&gt;1&lt;/C&gt;&lt;D xsi:type="xsd:double"&gt;0.35897292797073543&lt;/D&gt;&lt;/FQL&gt;&lt;FQL&gt;&lt;Q&gt;DUMMY^SPAR_RET_CUM("MSCATR:LC00000013_0102","41631" ,41631,D,GBP,1)&lt;/Q&gt;&lt;R&gt;1&lt;/R&gt;&lt;C&gt;1&lt;/C&gt;&lt;D xsi:type="xsd:double"&gt;0.34262153312751842&lt;/D&gt;&lt;/FQL&gt;&lt;FQL&gt;&lt;Q&gt;DUMMY^SPAR_RET_CUM("MSCATR:LC00002226_0102","41628" ,41628,D,GBP,1)&lt;/Q&gt;&lt;R&gt;1&lt;/R&gt;&lt;C&gt;1&lt;/C&gt;&lt;D xsi:type="xsd:double"&gt;0.0855113554437903&lt;/D&gt;&lt;/FQL&gt;&lt;FQL&gt;&lt;Q&gt;DUMMY^SPAR_RET_CUM("MSCATR:LC00000064_0102","41628" ,41628,D,GBP,1)&lt;/Q&gt;&lt;R&gt;1&lt;/R&gt;&lt;C&gt;1&lt;/C&gt;&lt;D xsi:type="xsd:double"&gt;0.22571114648375357&lt;/D&gt;&lt;/FQL&gt;&lt;FQL&gt;&lt;Q&gt;DUMMY^SPAR_RET_CUM("MSCATR:LC00000012_0102","41628" ,41628,D,GBP,1)&lt;/Q&gt;&lt;R&gt;1&lt;/R&gt;&lt;C&gt;1&lt;/C&gt;&lt;D xsi:type="xsd:double"&gt;0.2998612481549312&lt;/D&gt;&lt;/FQL&gt;&lt;FQL&gt;&lt;Q&gt;DUMMY^SPAR_RET_CUM("MSCATR:LC00000013_0102","41628" ,41628,D,GBP,1)&lt;/Q&gt;&lt;R&gt;1&lt;/R&gt;&lt;C&gt;1&lt;/C&gt;&lt;D xsi:type="xsd:double"&gt;0.29241678304052776&lt;/D&gt;&lt;/FQL&gt;&lt;FQL&gt;&lt;Q&gt;DUMMY^SPAR_RET_CUM("MSCATR:LC00002226_0102","41627" ,41627,D,GBP,1)&lt;/Q&gt;&lt;R&gt;1&lt;/R&gt;&lt;C&gt;1&lt;/C&gt;&lt;D xsi:type="xsd:double"&gt;0.06943493756310648&lt;/D&gt;&lt;/FQL&gt;&lt;FQL&gt;&lt;Q&gt;DUMMY^SPAR_RET_CUM("MSCATR:LC00000064_0102","41627" ,41627,D,GBP,1)&lt;/Q&gt;&lt;R&gt;1&lt;/R&gt;&lt;C&gt;1&lt;/C&gt;&lt;D xsi:type="xsd:double"&gt;0.14556360948470015&lt;/D&gt;&lt;/FQL&gt;&lt;FQL&gt;&lt;Q&gt;DUMMY^SPAR_RET_CUM("MSCATR:LC00000012_0102","41627" ,41627,D,GBP,1)&lt;/Q&gt;&lt;R&gt;1&lt;/R&gt;&lt;C&gt;1&lt;/C&gt;&lt;D xsi:type="xsd:double"&gt;0.33469102074699109&lt;/D&gt;&lt;/FQL&gt;&lt;FQL&gt;&lt;Q&gt;DUMMY^SPAR_RET_CUM("MSCATR:LC00000013_0102","41627" ,41627,D,GBP,1)&lt;/Q&gt;&lt;R&gt;1&lt;/R&gt;&lt;C&gt;1&lt;/C&gt;&lt;D xsi:type="xsd:double"&gt;0.29983696669910742&lt;/D&gt;&lt;/FQL&gt;&lt;FQL&gt;&lt;Q&gt;DUMMY^SPAR_RET_CUM("MSCATR:LC00002226_0102","41626" ,41626,D,GBP,1)&lt;/Q&gt;&lt;R&gt;1&lt;/R&gt;&lt;C&gt;1&lt;/C&gt;&lt;D xsi:type="xsd:double"&gt;0.0010205949012576099&lt;/D&gt;&lt;/FQL&gt;&lt;FQL&gt;&lt;Q&gt;DUMMY^SPAR_RET_CUM("MSCATR:LC00000064_0102","41626" ,41626,D,GBP,1)&lt;/Q&gt;&lt;R&gt;1&lt;/R&gt;&lt;C&gt;1&lt;/C&gt;&lt;D xsi:type="xsd:double"&gt;0.057350578952730658&lt;/D&gt;&lt;/FQL&gt;&lt;FQL&gt;&lt;Q&gt;DUMMY^SPAR_RET_CUM("MSCATR:LC00000012_0102","41626" ,41626,D,GBP,1)&lt;/Q&gt;&lt;R&gt;1&lt;/R&gt;&lt;C&gt;1&lt;/C&gt;&lt;D xsi:type="xsd:double"&gt;0.049424284862031875&lt;/D&gt;&lt;/FQL&gt;&lt;FQL&gt;&lt;Q&gt;DUMMY^SPAR_RET_CUM("MSCATR:LC00000013_0102","41626" ,41626,D,GBP,1)&lt;/Q&gt;&lt;R&gt;1&lt;/R&gt;&lt;C&gt;1&lt;/C&gt;&lt;D xsi:type="xsd:double"&gt;0.0047933976035752224&lt;/D&gt;&lt;/FQL&gt;&lt;FQL&gt;&lt;Q&gt;DUMMY^SPAR_RET_CUM("MSCATR:LC00002226_0102","41625" ,41625,D,GBP,1)&lt;/Q&gt;&lt;R&gt;1&lt;/R&gt;&lt;C&gt;1&lt;/C&gt;&lt;D xsi:type="xsd:double"&gt;0.14866445185532928&lt;/D&gt;&lt;/FQL&gt;&lt;FQL&gt;&lt;Q&gt;DUMMY^SPAR_RET_CUM("MSCATR:LC00000064_0102","41625" ,41625,D,GBP,1)&lt;/Q&gt;&lt;R&gt;1&lt;/R&gt;&lt;C&gt;1&lt;/C&gt;&lt;D xsi:type="xsd:double"&gt;0.18253668933276845&lt;/D&gt;&lt;/FQL&gt;&lt;FQL&gt;&lt;Q&gt;DUMMY^SPAR_RET_CUM("MSCATR:LC00000012_0102","41625" ,41625,D,GBP,1)&lt;/Q&gt;&lt;R&gt;1&lt;/R&gt;&lt;C&gt;1&lt;/C&gt;&lt;D xsi:type="xsd:double"&gt;0.27750446884389213&lt;/D&gt;&lt;/FQL&gt;&lt;FQL&gt;&lt;Q&gt;DUMMY^SPAR_RET_CUM("MSCATR:LC00000013_0102","41625" ,41625,D,GBP,1)&lt;/Q&gt;&lt;R&gt;1&lt;/R&gt;&lt;C&gt;1&lt;/C&gt;&lt;D xsi:type="xsd:double"&gt;0.23078567162471142&lt;/D&gt;&lt;/FQL&gt;&lt;FQL&gt;&lt;Q&gt;DUMMY^SPAR_RET_CUM("MSCATR:LC00002226_0102","41624" ,41624,D,GBP,1)&lt;/Q&gt;&lt;R&gt;1&lt;/R&gt;&lt;C&gt;1&lt;/C&gt;&lt;D xsi:type="xsd:double"&gt;0.068087276567152522&lt;/D&gt;&lt;/FQL&gt;&lt;FQL&gt;&lt;Q&gt;DUMMY^SPAR_RET_CUM("MSCATR:LC00000064_0102","41624" ,41624,D,GBP,1)&lt;/Q&gt;&lt;R&gt;1&lt;/R&gt;&lt;C&gt;1&lt;/C&gt;&lt;D xsi:type="xsd:double"&gt;0.049056805105562873&lt;/D&gt;&lt;/FQL&gt;&lt;FQL&gt;&lt;Q&gt;DUMMY^SPAR_RET_CUM("MSCATR:LC00000012_0102","41624" ,41624,D,GBP,1)&lt;/Q&gt;&lt;R&gt;1&lt;/R&gt;&lt;C&gt;1&lt;/C&gt;&lt;D xsi:type="xsd:double"&gt;0.057763436440372296&lt;/D&gt;&lt;/FQL&gt;&lt;FQL&gt;&lt;Q&gt;DUMMY^SPAR_RET_CUM("MSCATR:LC00000013_0102","41624" ,41624,D,GBP,1)&lt;/Q&gt;&lt;R&gt;1&lt;/R&gt;&lt;C&gt;1&lt;/C&gt;&lt;D xsi:type="xsd:double"&gt;0.037036599144713023&lt;/D&gt;&lt;/FQL&gt;&lt;FQL&gt;&lt;Q&gt;DUMMY^SPAR_RET_CUM("MSCATR:LC00002226_0102","41621" ,41621,D,GBP,1)&lt;/Q&gt;&lt;R&gt;1&lt;/R&gt;&lt;C&gt;1&lt;/C&gt;&lt;D xsi:type="xsd:double"&gt;-0.058688828132158477&lt;/D&gt;&lt;/FQL&gt;&lt;FQL&gt;&lt;Q&gt;DUMMY^SPAR_RET_CUM("MSCATR:LC00000064_0102","41621" ,41621,D,GBP,1)&lt;/Q&gt;&lt;R&gt;1&lt;/R&gt;&lt;C&gt;1&lt;/C&gt;&lt;D xsi:type="xsd:double"&gt;-0.14875485347629613&lt;/D&gt;&lt;/FQL&gt;&lt;FQL&gt;&lt;Q&gt;DUMMY^SPAR_RET_CUM("MSCATR:LC00000012_0102","41621" ,41621,D,GBP,1)&lt;/Q&gt;&lt;R&gt;1&lt;/R&gt;&lt;C&gt;1&lt;/C&gt;&lt;D xsi:type="xsd:double"&gt;-0.11890471861822904&lt;/D&gt;&lt;/FQL&gt;&lt;FQL&gt;&lt;Q&gt;DUMMY^SPAR_RET_CUM("MSCATR:LC00000013_0102","41621" ,41621,D,GBP,1)&lt;/Q&gt;&lt;R&gt;1&lt;/R&gt;&lt;C&gt;1&lt;/C&gt;&lt;D xsi:type="xsd:double"&gt;-0.19734258827345252&lt;/D&gt;&lt;/FQL&gt;&lt;FQL&gt;&lt;Q&gt;DUMMY^SPAR_RET_CUM("MSCATR:LC00002226_0102","41620" ,41620,D,GBP,1)&lt;/Q&gt;&lt;R&gt;1&lt;/R&gt;&lt;C&gt;1&lt;/C&gt;&lt;D xsi:type="xsd:double"&gt;-0.26622657664016058&lt;/D&gt;&lt;/FQL&gt;&lt;FQL&gt;&lt;Q&gt;DUMMY^SPAR_RET_CUM("MSCATR:LC00000064_0102","41620" ,41620,D,GBP,1)&lt;/Q&gt;&lt;R&gt;1&lt;/R&gt;&lt;C&gt;1&lt;/C&gt;&lt;D xsi:type="xsd:double"&gt;-0.32169491388062132&lt;/D&gt;&lt;/FQL&gt;&lt;FQL&gt;&lt;Q&gt;DUMMY^SPAR_RET_CUM("MSCATR:LC00000012_0102","41620" ,41620,D,GBP,1)&lt;/Q&gt;&lt;R&gt;1&lt;/R&gt;&lt;C&gt;1&lt;/C&gt;&lt;D xsi:type="xsd:double"&gt;-0.57250045537646788&lt;/D&gt;&lt;/FQL&gt;&lt;FQL&gt;&lt;Q&gt;DUMMY^SPAR_RET_CUM("MSCATR:LC00000013_0102","41620" ,41620,D,GBP,1)&lt;/Q&gt;&lt;R&gt;1&lt;/R&gt;&lt;C&gt;1&lt;/C&gt;&lt;D xsi:type="xsd:double"&gt;-0.51853282850135018&lt;/D&gt;&lt;/FQL&gt;&lt;FQL&gt;&lt;Q&gt;DUMMY^SPAR_RET_CUM("MSCATR:LC00002226_0102","41619" ,41619,D,GBP,1)&lt;/Q&gt;&lt;R&gt;1&lt;/R&gt;&lt;C&gt;1&lt;/C&gt;&lt;D xsi:type="xsd:double"&gt;0.054361130964775128&lt;/D&gt;&lt;/FQL&gt;&lt;FQL&gt;&lt;Q&gt;DUMMY^SPAR_RET_CUM("MSCATR:LC00000064_0102","41619" ,41619,D,GBP,1)&lt;/Q&gt;&lt;R&gt;1&lt;/R&gt;&lt;C&gt;1&lt;/C&gt;&lt;D xsi:type="xsd:double"&gt;0.048392612653547218&lt;/D&gt;&lt;/FQL&gt;&lt;FQL&gt;&lt;Q&gt;DUMMY^SPAR_RET_CUM("MSCATR:LC00000012_0102","41619" ,41619,D,GBP,1)&lt;/Q&gt;&lt;R&gt;1&lt;/R&gt;&lt;C&gt;1&lt;/C&gt;&lt;D xsi:type="xsd:double"&gt;0.0041215726385379625&lt;/D&gt;&lt;/FQL&gt;&lt;FQL&gt;&lt;Q&gt;DUMMY^SPAR_RET_CUM("MSCATR:LC00000013_0102","41619" ,41619,D,GBP,1)&lt;/Q&gt;&lt;R&gt;1&lt;/R&gt;&lt;C&gt;1&lt;/C&gt;&lt;D xsi:type="xsd:double"&gt;-0.0079519733300448259&lt;/D&gt;&lt;/FQL&gt;&lt;FQL&gt;&lt;Q&gt;DUMMY^SPAR_RET_CUM("MSCATR:LC00002226_0102","41618" ,41618,D,GBP,1)&lt;/Q&gt;&lt;R&gt;1&lt;/R&gt;&lt;C&gt;1&lt;/C&gt;&lt;D xsi:type="xsd:double"&gt;0.11263015984610547&lt;/D&gt;&lt;/FQL&gt;&lt;FQL&gt;&lt;Q&gt;DUMMY^SPAR_RET_CUM("MSCATR:LC00000064_0102","41618" ,41618,D,GBP,1)&lt;/Q&gt;&lt;R&gt;1&lt;/R&gt;&lt;C&gt;1&lt;/C&gt;&lt;D xsi:type="xsd:double"&gt;0.13967330302306902&lt;/D&gt;&lt;/FQL&gt;&lt;FQL&gt;&lt;Q&gt;DUMMY^SPAR_RET_CUM("MSCATR:LC00000012_0102","41618" ,41618,D,GBP,1)&lt;/Q&gt;&lt;R&gt;1&lt;/R&gt;&lt;C&gt;1&lt;/C&gt;&lt;D xsi:type="xsd:double"&gt;0.17322620100046482&lt;/D&gt;&lt;/FQL&gt;&lt;FQL&gt;&lt;Q&gt;DUMMY^SPAR_RET_CUM("MSCATR:LC00000013_0102","41618" ,41618,D,GBP,1)&lt;/Q&gt;&lt;R&gt;1&lt;/R&gt;&lt;C&gt;1&lt;/C&gt;&lt;D xsi:type="xsd:double"&gt;0.14869636716050572&lt;/D&gt;&lt;/FQL&gt;&lt;FQL&gt;&lt;Q&gt;DUMMY^SPAR_RET_CUM("MSCATR:LC00002226_0102","41617" ,41617,D,GBP,1)&lt;/Q&gt;&lt;R&gt;1&lt;/R&gt;&lt;C&gt;1&lt;/C&gt;&lt;D xsi:type="xsd:double"&gt;0.082044125149005609&lt;/D&gt;&lt;/FQL&gt;&lt;FQL&gt;&lt;Q&gt;DUMMY^SPAR_RET_CUM("MSCATR:LC00000064_0102","41617" ,41617,D,GBP,1)&lt;/Q&gt;&lt;R&gt;1&lt;/R&gt;&lt;C&gt;1&lt;/C&gt;&lt;D xsi:type="xsd:double"&gt;0.161680126692465&lt;/D&gt;&lt;/FQL&gt;&lt;FQL&gt;&lt;Q&gt;DUMMY^SPAR_RET_CUM("MSCATR:LC00000012_0102","41617" ,41617,D,GBP,1)&lt;/Q&gt;&lt;R&gt;1&lt;/R&gt;&lt;C&gt;1&lt;/C&gt;&lt;D xsi:type="xsd:double"&gt;0.20343246293552664&lt;/D&gt;&lt;/FQL&gt;&lt;FQL&gt;&lt;Q&gt;DUMMY^SPAR_RET_CUM("MSCATR:LC00000013_0102","41617" ,41617,D,GBP,1)&lt;/Q&gt;&lt;R&gt;1&lt;/R&gt;&lt;C&gt;1&lt;/C&gt;&lt;D xsi:type="xsd:double"&gt;0.24301844015175433&lt;/D&gt;&lt;/FQL&gt;&lt;FQL&gt;&lt;Q&gt;DUMMY^SPAR_RET_CUM("MSCATR:LC00002226_0102","41614" ,41614,D,GBP,1)&lt;/Q&gt;&lt;R&gt;1&lt;/R&gt;&lt;C&gt;1&lt;/C&gt;&lt;D xsi:type="xsd:double"&gt;-0.035300340901944782&lt;/D&gt;&lt;/FQL&gt;&lt;FQL&gt;&lt;Q&gt;DUMMY^SPAR_RET_CUM("MSCATR:LC00000064_0102","41614" ,41614,D,GBP,1)&lt;/Q&gt;&lt;R&gt;1&lt;/R&gt;&lt;C&gt;1&lt;/C&gt;&lt;D xsi:type="xsd:double"&gt;-0.030469455080317509&lt;/D&gt;&lt;/FQL&gt;&lt;FQL&gt;&lt;Q&gt;DUMMY^SPAR_RET_CUM("MSCATR:LC00000012_0102","41614" ,41614,D,GBP,1)&lt;/Q&gt;&lt;R&gt;1&lt;/R&gt;&lt;C&gt;1&lt;/C&gt;&lt;D xsi:type="xsd:double"&gt;-0.0050546343581037156&lt;/D&gt;&lt;/FQL&gt;&lt;FQL&gt;&lt;Q&gt;DUMMY^SPAR_RET_CUM("MSCATR:LC00000013_0102","41614" ,41614,D,GBP,1)&lt;/Q&gt;&lt;R&gt;1&lt;/R&gt;&lt;C&gt;1&lt;/C&gt;&lt;D xsi:type="xsd:double"&gt;-0.042628443657632964&lt;/D&gt;&lt;/FQL&gt;&lt;FQL&gt;&lt;Q&gt;DUMMY^SPAR_RET_CUM("MSCATR:LC00002226_0102","41613" ,41613,D,GBP,1)&lt;/Q&gt;&lt;R&gt;1&lt;/R&gt;&lt;C&gt;1&lt;/C&gt;&lt;D xsi:type="xsd:double"&gt;-0.075933151368356988&lt;/D&gt;&lt;/FQL&gt;&lt;FQL&gt;&lt;Q&gt;DUMMY^SPAR_RET_CUM("MSCATR:LC00000064_0102","41613" ,41613,D,GBP,1)&lt;/Q&gt;&lt;R&gt;1&lt;/R&gt;&lt;C&gt;1&lt;/C&gt;&lt;D xsi:type="xsd:double"&gt;-0.13034606700221829&lt;/D&gt;&lt;/FQL&gt;&lt;FQL&gt;&lt;Q&gt;DUMMY^SPAR_RET_CUM("MSCATR:LC00000012_0102","41613" ,41613,D,GBP,1)&lt;/Q&gt;&lt;R&gt;1&lt;/R&gt;&lt;C&gt;1&lt;/C&gt;&lt;D xsi:type="xsd:double"&gt;-0.16396368573295961&lt;/D&gt;&lt;/FQL&gt;&lt;FQL&gt;&lt;Q&gt;DUMMY^SPAR_RET_CUM("MSCATR:LC00000013_0102","41613" ,41613,D,GBP,1)&lt;/Q&gt;&lt;R&gt;1&lt;/R&gt;&lt;C&gt;1&lt;/C&gt;&lt;D xsi:type="xsd:double"&gt;-0.14559670583822459&lt;/D&gt;&lt;/FQL&gt;&lt;FQL&gt;&lt;Q&gt;DUMMY^SPAR_RET_CUM("MSCATR:LC00002226_0102","41612" ,41612,D,GBP,1)&lt;/Q&gt;&lt;R&gt;1&lt;/R&gt;&lt;C&gt;1&lt;/C&gt;&lt;D xsi:type="xsd:double"&gt;-0.15409270975228484&lt;/D&gt;&lt;/FQL&gt;&lt;FQL&gt;&lt;Q&gt;DUMMY^SPAR_RET_CUM("MSCATR:LC00000064_0102","41612" ,41612,D,GBP,1)&lt;/Q&gt;&lt;R&gt;1&lt;/R&gt;&lt;C&gt;1&lt;/C&gt;&lt;D xsi:type="xsd:double"&gt;-0.21139433607798575&lt;/D&gt;&lt;/FQL&gt;&lt;FQL&gt;&lt;Q&gt;DUMMY^SPAR_RET_CUM("MSCATR:LC00000012_0102","41612" ,41612,D,GBP,1)&lt;/Q&gt;&lt;R&gt;1&lt;/R&gt;&lt;C&gt;1&lt;/C&gt;&lt;D xsi:type="xsd:double"&gt;-0.32147521459923167&lt;/D&gt;&lt;/FQL&gt;&lt;FQL&gt;&lt;Q&gt;DUMMY^SPAR_RET_CUM("MSCATR:LC00000013_0102","41612" ,41612,D,GBP,1)&lt;/Q&gt;&lt;R&gt;1&lt;/R&gt;&lt;C&gt;1&lt;/C&gt;&lt;D xsi:type="xsd:double"&gt;-0.32545827851698794&lt;/D&gt;&lt;/FQL&gt;&lt;FQL&gt;&lt;Q&gt;DUMMY^SPAR_RET_CUM("MSCATR:LC00002226_0102","41611" ,41611,D,GBP,1)&lt;/Q&gt;&lt;R&gt;1&lt;/R&gt;&lt;C&gt;1&lt;/C&gt;&lt;D xsi:type="xsd:double"&gt;-0.20504152042557511&lt;/D&gt;&lt;/FQL&gt;&lt;FQL&gt;&lt;Q&gt;DUMMY^SPAR_RET_CUM("MSCATR:LC00000064_0102","41611" ,41611,D,GBP,1)&lt;/Q&gt;&lt;R&gt;1&lt;/R&gt;&lt;C&gt;1&lt;/C&gt;&lt;D xsi:type="xsd:double"&gt;-0.35733752843185584&lt;/D&gt;&lt;/FQL&gt;&lt;FQL&gt;&lt;Q&gt;DUMMY^SPAR_RET_CUM("MSCATR:LC00000012_0102","41611" ,41611,D,GBP,1)&lt;/Q&gt;&lt;R&gt;1&lt;/R&gt;&lt;C&gt;1&lt;/C&gt;&lt;D xsi:type="xsd:double"&gt;-0.46501441242866592&lt;/D&gt;&lt;/FQL&gt;&lt;FQL&gt;&lt;Q&gt;DUMMY^SPAR_RET_CUM("MSCATR:LC00000013_0102","41611" ,41611,D,GBP,1)&lt;/Q&gt;&lt;R&gt;1&lt;/R&gt;&lt;C&gt;1&lt;/C&gt;&lt;D xsi:type="xsd:double"&gt;-0.46738426963602864&lt;/D&gt;&lt;/FQL&gt;&lt;FQL&gt;&lt;Q&gt;DUMMY^SPAR_RET_CUM("MSCATR:LC00002226_0102","41610" ,41610,D,GBP,1)&lt;/Q&gt;&lt;R&gt;1&lt;/R&gt;&lt;C&gt;1&lt;/C&gt;&lt;D xsi:type="xsd:double"&gt;-0.16841781625527297&lt;/D&gt;&lt;/FQL&gt;&lt;FQL&gt;&lt;Q&gt;DUMMY^SPAR_RET_CUM("MSCATR:LC00000064_0102","41610" ,41610,D,GBP,1)&lt;/Q&gt;&lt;R&gt;1&lt;/R&gt;&lt;C&gt;1&lt;/C&gt;&lt;D xsi:type="xsd:double"&gt;-0.14761628062982535&lt;/D&gt;&lt;/FQL&gt;&lt;FQL&gt;&lt;Q&gt;DUMMY^SPAR_RET_CUM("MSCATR:LC00000012_0102","41610" ,41610,D,GBP,1)&lt;/Q&gt;&lt;R&gt;1&lt;/R&gt;&lt;C&gt;1&lt;/C&gt;&lt;D xsi:type="xsd:double"&gt;-0.25704507729595871&lt;/D&gt;&lt;/FQL&gt;&lt;FQL&gt;&lt;Q&gt;DUMMY^SPAR_RET_CUM("MSCATR:LC00000013_0102","41610" ,41610,D,GBP,1)&lt;/Q&gt;&lt;R&gt;1&lt;/R&gt;&lt;C&gt;1&lt;/C&gt;&lt;D xsi:type="xsd:double"&gt;-0.19273144199014602&lt;/D&gt;&lt;/FQL&gt;&lt;FQL&gt;&lt;Q&gt;DUMMY^SPAR_RET_CUM("MSCATR:LC00002226_0102","41607" ,41607,D,GBP,1)&lt;/Q&gt;&lt;R&gt;1&lt;/R&gt;&lt;C&gt;1&lt;/C&gt;&lt;D xsi:type="xsd:double"&gt;0.0615114543403017&lt;/D&gt;&lt;/FQL&gt;&lt;FQL&gt;&lt;Q&gt;DUMMY^SPAR_RET_CUM("MSCATR:LC00000064_0102","41607" ,41607,D,GBP,1)&lt;/Q&gt;&lt;R&gt;1&lt;/R&gt;&lt;C&gt;1&lt;/C&gt;&lt;D xsi:type="xsd:double"&gt;0.10639257727906859&lt;/D&gt;&lt;/FQL&gt;&lt;FQL&gt;&lt;Q&gt;DUMMY^SPAR_RET_CUM("MSCATR:LC00000012_0102","41607" ,41607,D,GBP,1)&lt;/Q&gt;&lt;R&gt;1&lt;/R&gt;&lt;C&gt;1&lt;/C&gt;&lt;D xsi:type="xsd:double"&gt;0.1371742669832754&lt;/D&gt;&lt;/FQL&gt;&lt;FQL&gt;&lt;Q&gt;DUMMY^SPAR_RET_CUM("MSCATR:LC00000013_0102","41607" ,41607,D,GBP,1)&lt;/Q&gt;&lt;R&gt;1&lt;/R&gt;&lt;C&gt;1&lt;/C&gt;&lt;D xsi:type="xsd:double"&gt;0.11081271490045452&lt;/D&gt;&lt;/FQL&gt;&lt;FQL&gt;&lt;Q&gt;DUMMY^SPAR_RET_CUM("MSCATR:LC00002226_0102","41606" ,41606,D,GBP,1)&lt;/Q&gt;&lt;R&gt;1&lt;/R&gt;&lt;C&gt;1&lt;/C&gt;&lt;D xsi:type="xsd:double"&gt;-0.0092319976483734578&lt;/D&gt;&lt;/FQL&gt;&lt;FQL&gt;&lt;Q&gt;DUMMY^SPAR_RET_CUM("MSCATR:LC00000064_0102","41606" ,41606,D,GBP,1)&lt;/Q&gt;&lt;R&gt;1&lt;/R&gt;&lt;C&gt;1&lt;/C&gt;&lt;D xsi:type="xsd:double"&gt;-0.017608177174610606&lt;/D&gt;&lt;/FQL&gt;&lt;FQL&gt;&lt;Q&gt;DUMMY^SPAR_RET_CUM("MSCATR:LC00000012_0102","41606" ,41606,D,GBP,1)&lt;/Q&gt;&lt;R&gt;1&lt;/R&gt;&lt;C&gt;1&lt;/C&gt;&lt;D xsi:type="xsd:double"&gt;-0.00039067923727209575&lt;/D&gt;&lt;/FQL&gt;&lt;FQL&gt;&lt;Q&gt;DUMMY^SPAR_RET_CUM("MSCATR:LC00000013_0102","41606" ,41606,D,GBP,1)&lt;/Q&gt;&lt;R&gt;1&lt;/R&gt;&lt;C&gt;1&lt;/C&gt;&lt;D xsi:type="xsd:double"&gt;0.0004935650429249705&lt;/D&gt;&lt;/FQL&gt;&lt;FQL&gt;&lt;Q&gt;DUMMY^SPAR_RET_CUM("MSCATR:LC00002226_0102","41605" ,41605,D,GBP,1)&lt;/Q&gt;&lt;R&gt;1&lt;/R&gt;&lt;C&gt;1&lt;/C&gt;&lt;D xsi:type="xsd:double"&gt;-0.10076712870559224&lt;/D&gt;&lt;/FQL&gt;&lt;FQL&gt;&lt;Q&gt;DUMMY^SPAR_RET_CUM("MSCATR:LC00000064_0102","41605" ,41605,D,GBP,1)&lt;/Q&gt;&lt;R&gt;1&lt;/R&gt;&lt;C&gt;1&lt;/C&gt;&lt;D xsi:type="xsd:double"&gt;-0.12274751366355696&lt;/D&gt;&lt;/FQL&gt;&lt;FQL&gt;&lt;Q&gt;DUMMY^SPAR_RET_CUM("MSCATR:LC00000012_0102","41605" ,41605,D,GBP,1)&lt;/Q&gt;&lt;R&gt;1&lt;/R&gt;&lt;C&gt;1&lt;/C&gt;&lt;D xsi:type="xsd:double"&gt;-0.15703889816481853&lt;/D&gt;&lt;/FQL&gt;&lt;FQL&gt;&lt;Q&gt;DUMMY^SPAR_RET_CUM("MSCATR:LC00000013_0102","41605" ,41605,D,GBP,1)&lt;/Q&gt;&lt;R&gt;1&lt;/R&gt;&lt;C&gt;1&lt;/C&gt;&lt;D xsi:type="xsd:double"&gt;-0.16955061640456792&lt;/D&gt;&lt;/FQL&gt;&lt;FQL&gt;&lt;Q&gt;DUMMY^SPAR_RET_CUM("MSCATR:LC00002226_0102","41604" ,41604,D,GBP,1)&lt;/Q&gt;&lt;R&gt;1&lt;/R&gt;&lt;C&gt;1&lt;/C&gt;&lt;D xsi:type="xsd:double"&gt;0.066212710038415779&lt;/D&gt;&lt;/FQL&gt;&lt;FQL&gt;&lt;Q&gt;DUMMY^SPAR_RET_CUM("MSCATR:LC00000064_0102","41604" ,41604,D,GBP,1)&lt;/Q&gt;&lt;R&gt;1&lt;/R&gt;&lt;C&gt;1&lt;/C&gt;&lt;D xsi:type="xsd:double"&gt;0.10721787256597892&lt;/D&gt;&lt;/FQL&gt;&lt;FQL&gt;&lt;Q&gt;DUMMY^SPAR_RET_CUM("MSCATR:LC00000012_0102","41604" ,41604,D,GBP,1)&lt;/Q&gt;&lt;R&gt;1&lt;/R&gt;&lt;C&gt;1&lt;/C&gt;&lt;D xsi:type="xsd:double"&gt;0.079641464597846046&lt;/D&gt;&lt;/FQL&gt;&lt;FQL&gt;&lt;Q&gt;DUMMY^SPAR_RET_CUM("MSCATR:LC00000013_0102","41604" ,41604,D,GBP,1)&lt;/Q&gt;&lt;R&gt;1&lt;/R&gt;&lt;C&gt;1&lt;/C&gt;&lt;D xsi:type="xsd:double"&gt;0.0622946743687125&lt;/D&gt;&lt;/FQL&gt;&lt;FQL&gt;&lt;Q&gt;DUMMY^SPAR_RET_CUM("MSCATR:LC00002226_0102","41603" ,41603,D,GBP,1)&lt;/Q&gt;&lt;R&gt;1&lt;/R&gt;&lt;C&gt;1&lt;/C&gt;&lt;D xsi:type="xsd:double"&gt;0.1541498475426728&lt;/D&gt;&lt;/FQL&gt;&lt;FQL&gt;&lt;Q&gt;DUMMY^SPAR_RET_CUM("MSCATR:LC00000064_0102","41603" ,41603,D,GBP,1)&lt;/Q&gt;&lt;R&gt;1&lt;/R&gt;&lt;C&gt;1&lt;/C&gt;&lt;D xsi:type="xsd:double"&gt;0.14730294203559868&lt;/D&gt;&lt;/FQL&gt;&lt;FQL&gt;&lt;Q&gt;DUMMY^SPAR_RET_CUM("MSCATR:LC00000012_0102","41603" ,41603,D,GBP,1)&lt;/Q&gt;&lt;R&gt;1&lt;/R&gt;&lt;C&gt;1&lt;/C&gt;&lt;D xsi:type="xsd:double"&gt;0.24942304825819051&lt;/D&gt;&lt;/FQL&gt;&lt;FQL&gt;&lt;Q&gt;DUMMY^SPAR_RET_CUM("MSCATR:LC00000013_0102","41603" ,41603,D,GBP,1)&lt;/Q&gt;&lt;R&gt;1&lt;/R&gt;&lt;C&gt;1&lt;/C&gt;&lt;D xsi:type="xsd:double"&gt;0.22287343380311686&lt;/D&gt;&lt;/FQL&gt;&lt;FQL&gt;&lt;Q&gt;DUMMY^SPAR_RET_CUM("MSCATR:LC00002226_0102","41600" ,41600,D,GBP,1)&lt;/Q&gt;&lt;R&gt;1&lt;/R&gt;&lt;C&gt;1&lt;/C&gt;&lt;D xsi:type="xsd:double"&gt;-0.0328922510520302&lt;/D&gt;&lt;/FQL&gt;&lt;FQL&gt;&lt;Q&gt;DUMMY^SPAR_RET_CUM("MSCATR:LC00000064_0102","41600" ,41600,D,GBP,1)&lt;/Q&gt;&lt;R&gt;1&lt;/R&gt;&lt;C&gt;1&lt;/C&gt;&lt;D xsi:type="xsd:double"&gt;-0.059946341932870517&lt;/D&gt;&lt;/FQL&gt;&lt;FQL&gt;&lt;Q&gt;DUMMY^SPAR_RET_CUM("MSCATR:LC00000012_0102","41600" ,41600,D,GBP,1)&lt;/Q&gt;&lt;R&gt;1&lt;/R&gt;&lt;C&gt;1&lt;/C&gt;&lt;D xsi:type="xsd:double"&gt;-0.044919323749192941&lt;/D&gt;&lt;/FQL&gt;&lt;FQL&gt;&lt;Q&gt;DUMMY^SPAR_RET_CUM("MSCATR:LC00000013_0102","41600" ,41600,D,GBP,1)&lt;/Q&gt;&lt;R&gt;1&lt;/R&gt;&lt;C&gt;1&lt;/C&gt;&lt;D xsi:type="xsd:double"&gt;-0.056609627502024473&lt;/D&gt;&lt;/FQL&gt;&lt;FQL&gt;&lt;Q&gt;DUMMY^SPAR_RET_CUM("MSCATR:LC00002226_0102","41599" ,41599,D,GBP,1)&lt;/Q&gt;&lt;R&gt;1&lt;/R&gt;&lt;C&gt;1&lt;/C&gt;&lt;D xsi:type="xsd:double"&gt;-0.19090435007822482&lt;/D&gt;&lt;/FQL&gt;&lt;FQL&gt;&lt;Q&gt;DUMMY^SPAR_RET_CUM("MSCATR:LC00000064_0102","41599" ,41599,D,GBP,1)&lt;/Q&gt;&lt;R&gt;1&lt;/R&gt;&lt;C&gt;1&lt;/C&gt;&lt;D xsi:type="xsd:double"&gt;-0.18497938700371419&lt;/D&gt;&lt;/FQL&gt;&lt;FQL&gt;&lt;Q&gt;DUMMY^SPAR_RET_CUM("MSCATR:LC00000012_0102","41599" ,41599,D,GBP,1)&lt;/Q&gt;&lt;R&gt;1&lt;/R&gt;&lt;C&gt;1&lt;/C&gt;&lt;D xsi:type="xsd:double"&gt;-0.1812913861773513&lt;/D&gt;&lt;/FQL&gt;&lt;FQL&gt;&lt;Q&gt;DUMMY^SPAR_RET_CUM("MSCATR:LC00000013_0102","41599" ,41599,D,GBP,1)&lt;/Q&gt;&lt;R&gt;1&lt;/R&gt;&lt;C&gt;1&lt;/C&gt;&lt;D xsi:type="xsd:double"&gt;-0.20140896868293678&lt;/D&gt;&lt;/FQL&gt;&lt;FQL&gt;&lt;Q&gt;DUMMY^SPAR_RET_CUM("MSCATR:LC00002226_0102","41598" ,41598,D,GBP,1)&lt;/Q&gt;&lt;R&gt;1&lt;/R&gt;&lt;C&gt;1&lt;/C&gt;&lt;D xsi:type="xsd:double"&gt;-0.1398019705087683&lt;/D&gt;&lt;/FQL&gt;&lt;FQL&gt;&lt;Q&gt;DUMMY^SPAR_RET_CUM("MSCATR:LC00000064_0102","41598" ,41598,D,GBP,1)&lt;/Q&gt;&lt;R&gt;1&lt;/R&gt;&lt;C&gt;1&lt;/C&gt;&lt;D xsi:type="xsd:double"&gt;-0.21806727297872808&lt;/D&gt;&lt;/FQL&gt;&lt;FQL&gt;&lt;Q&gt;DUMMY^SPAR_RET_CUM("MSCATR:LC00000012_0102","41598" ,41598,D,GBP,1)&lt;/Q&gt;&lt;R&gt;1&lt;/R&gt;&lt;C&gt;1&lt;/C&gt;&lt;D xsi:type="xsd:double"&gt;-0.2821125838484706&lt;/D&gt;&lt;/FQL&gt;&lt;FQL&gt;&lt;Q&gt;DUMMY^SPAR_RET_CUM("MSCATR:LC00000013_0102","41598" ,41598,D,GBP,1)&lt;/Q&gt;&lt;R&gt;1&lt;/R&gt;&lt;C&gt;1&lt;/C&gt;&lt;D xsi:type="xsd:double"&gt;-0.32040303640923362&lt;/D&gt;&lt;/FQL&gt;&lt;FQL&gt;&lt;Q&gt;DUMMY^SPAR_RET_CUM("MSCATR:LC00002226_0102","41597" ,41597,D,GBP,1)&lt;/Q&gt;&lt;R&gt;1&lt;/R&gt;&lt;C&gt;1&lt;/C&gt;&lt;D xsi:type="xsd:double"&gt;0.01160491013534326&lt;/D&gt;&lt;/FQL&gt;&lt;FQL&gt;&lt;Q&gt;DUMMY^SPAR_RET_CUM("MSCATR:LC00000064_0102","41597" ,41597,D,GBP,1)&lt;/Q&gt;&lt;R&gt;1&lt;/R&gt;&lt;C&gt;1&lt;/C&gt;&lt;D xsi:type="xsd:double"&gt;0.041302529286424416&lt;/D&gt;&lt;/FQL&gt;&lt;FQL&gt;&lt;Q&gt;DUMMY^SPAR_RET_CUM("MSCATR:LC00000012_0102","41597" ,41597,D,GBP,1)&lt;/Q&gt;&lt;R&gt;1&lt;/R&gt;&lt;C&gt;1&lt;/C&gt;&lt;D xsi:type="xsd:double"&gt;-0.026812170701351334&lt;/D&gt;&lt;/FQL&gt;&lt;FQL&gt;&lt;Q&gt;DUMMY^SPAR_RET_CUM("MSCATR:LC00000013_0102","41597" ,41597,D,GBP,1)&lt;/Q&gt;&lt;R&gt;1&lt;/R&gt;&lt;C&gt;1&lt;/C&gt;&lt;D xsi:type="xsd:double"&gt;0.028253457358928813&lt;/D&gt;&lt;/FQL&gt;&lt;FQL&gt;&lt;Q&gt;DUMMY^SPAR_RET_CUM("MSCATR:LC00002226_0102","41596" ,41596,D,GBP,1)&lt;/Q&gt;&lt;R&gt;1&lt;/R&gt;&lt;C&gt;1&lt;/C&gt;&lt;D xsi:type="xsd:double"&gt;0.14029438017397755&lt;/D&gt;&lt;/FQL&gt;&lt;FQL&gt;&lt;Q&gt;DUMMY^SPAR_RET_CUM("MSCATR:LC00000064_0102","41596" ,41596,D,GBP,1)&lt;/Q&gt;&lt;R&gt;1&lt;/R&gt;&lt;C&gt;1&lt;/C&gt;&lt;D xsi:type="xsd:double"&gt;0.19281136488293882&lt;/D&gt;&lt;/FQL&gt;&lt;FQL&gt;&lt;Q&gt;DUMMY^SPAR_RET_CUM("MSCATR:LC00000012_0102","41596" ,41596,D,GBP,1)&lt;/Q&gt;&lt;R&gt;1&lt;/R&gt;&lt;C&gt;1&lt;/C&gt;&lt;D xsi:type="xsd:double"&gt;0.29332071474228449&lt;/D&gt;&lt;/FQL&gt;&lt;FQL&gt;&lt;Q&gt;DUMMY^SPAR_RET_CUM("MSCATR:LC00000013_0102","41596" ,41596,D,GBP,1)&lt;/Q&gt;&lt;R&gt;1&lt;/R&gt;&lt;C&gt;1&lt;/C&gt;&lt;D xsi:type="xsd:double"&gt;0.28314342957946881&lt;/D&gt;&lt;/FQL&gt;&lt;FQL&gt;&lt;Q&gt;DUMMY^SPAR_RET_CUM("MSCATR:LC00002226_0102","41593" ,41593,D,GBP,1)&lt;/Q&gt;&lt;R&gt;1&lt;/R&gt;&lt;C&gt;1&lt;/C&gt;&lt;D xsi:type="xsd:double"&gt;0.14101801476220643&lt;/D&gt;&lt;/FQL&gt;&lt;FQL&gt;&lt;Q&gt;DUMMY^SPAR_RET_CUM("MSCATR:LC00000064_0102","41593" ,41593,D,GBP,1)&lt;/Q&gt;&lt;R&gt;1&lt;/R&gt;&lt;C&gt;1&lt;/C&gt;&lt;D xsi:type="xsd:double"&gt;0.19668659210567707&lt;/D&gt;&lt;/FQL&gt;&lt;FQL&gt;&lt;Q&gt;DUMMY^SPAR_RET_CUM("MSCATR:LC00000012_0102","41593" ,41593,D,GBP,1)&lt;/Q&gt;&lt;R&gt;1&lt;/R&gt;&lt;C&gt;1&lt;/C&gt;&lt;D xsi:type="xsd:double"&gt;0.25628655748528573&lt;/D&gt;&lt;/FQL&gt;&lt;FQL&gt;&lt;Q&gt;DUMMY^SPAR_RET_CUM("MSCATR:LC00000013_0102","41593" ,41593,D,GBP,1)&lt;/Q&gt;&lt;R&gt;1&lt;/R&gt;&lt;C&gt;1&lt;/C&gt;&lt;D xsi:type="xsd:double"&gt;0.31163791402903929&lt;/D&gt;&lt;/FQL&gt;&lt;FQL&gt;&lt;Q&gt;DUMMY^SPAR_RET_CUM("MSCATR:LC00002226_0102","41592" ,41592,D,GBP,1)&lt;/Q&gt;&lt;R&gt;1&lt;/R&gt;&lt;C&gt;1&lt;/C&gt;&lt;D xsi:type="xsd:double"&gt;-0.013073040796307556&lt;/D&gt;&lt;/FQL&gt;&lt;FQL&gt;&lt;Q&gt;DUMMY^SPAR_RET_CUM("MSCATR:LC00000064_0102","41592" ,41592,D,GBP,1)&lt;/Q&gt;&lt;R&gt;1&lt;/R&gt;&lt;C&gt;1&lt;/C&gt;&lt;D xsi:type="xsd:double"&gt;-0.088734443733295976&lt;/D&gt;&lt;/FQL&gt;&lt;FQL&gt;&lt;Q&gt;DUMMY^SPAR_RET_CUM("MSCATR:LC00000012_0102","41592" ,41592,D,GBP,1)&lt;/Q&gt;&lt;R&gt;1&lt;/R&gt;&lt;C&gt;1&lt;/C&gt;&lt;D xsi:type="xsd:double"&gt;-0.042897979147127341&lt;/D&gt;&lt;/FQL&gt;&lt;FQL&gt;&lt;Q&gt;DUMMY^SPAR_RET_CUM("MSCATR:LC00000013_0102","41592" ,41592,D,GBP,1)&lt;/Q&gt;&lt;R&gt;1&lt;/R&gt;&lt;C&gt;1&lt;/C&gt;&lt;D xsi:type="xsd:double"&gt;-0.040909440783931661&lt;/D&gt;&lt;/FQL&gt;&lt;FQL&gt;&lt;Q&gt;DUMMY^SPAR_RET_CUM("MSCATR:LC00002226_0102","41591" ,41591,D,GBP,1)&lt;/Q&gt;&lt;R&gt;1&lt;/R&gt;&lt;C&gt;1&lt;/C&gt;&lt;D xsi:type="xsd:double"&gt;-0.19668933683547607&lt;/D&gt;&lt;/FQL&gt;&lt;FQL&gt;&lt;Q&gt;DUMMY^SPAR_RET_CUM("MSCATR:LC00000064_0102","41591" ,41591,D,GBP,1)&lt;/Q&gt;&lt;R&gt;1&lt;/R&gt;&lt;C&gt;1&lt;/C&gt;&lt;D xsi:type="xsd:double"&gt;-0.19701922558713614&lt;/D&gt;&lt;/FQL&gt;&lt;FQL&gt;&lt;Q&gt;DUMMY^SPAR_RET_CUM("MSCATR:LC00000012_0102","41591" ,41591,D,GBP,1)&lt;/Q&gt;&lt;R&gt;1&lt;/R&gt;&lt;C&gt;1&lt;/C&gt;&lt;D xsi:type="xsd:double"&gt;-0.31720124353344925&lt;/D&gt;&lt;/FQL&gt;&lt;FQL&gt;&lt;Q&gt;DUMMY^SPAR_RET_CUM("MSCATR:LC00000013_0102","41591" ,41591,D,GBP,1)&lt;/Q&gt;&lt;R&gt;1&lt;/R&gt;&lt;C&gt;1&lt;/C&gt;&lt;D xsi:type="xsd:double"&gt;-0.25608529179199646&lt;/D&gt;&lt;/FQL&gt;&lt;FQL&gt;&lt;Q&gt;DUMMY^SPAR_RET_CUM("MSCATR:LC00002226_0102","41590" ,41590,D,GBP,1)&lt;/Q&gt;&lt;R&gt;1&lt;/R&gt;&lt;C&gt;1&lt;/C&gt;&lt;D xsi:type="xsd:double"&gt;0.08871651292989835&lt;/D&gt;&lt;/FQL&gt;&lt;FQL&gt;&lt;Q&gt;DUMMY^SPAR_RET_CUM("MSCATR:LC00000064_0102","41590" ,41590,D,GBP,1)&lt;/Q&gt;&lt;R&gt;1&lt;/R&gt;&lt;C&gt;1&lt;/C&gt;&lt;D xsi:type="xsd:double"&gt;0.19281093278662453&lt;/D&gt;&lt;/FQL&gt;&lt;FQL&gt;&lt;Q&gt;DUMMY^SPAR_RET_CUM("MSCATR:LC00000012_0102","41590" ,41590,D,GBP,1)&lt;/Q&gt;&lt;R&gt;1&lt;/R&gt;&lt;C&gt;1&lt;/C&gt;&lt;D xsi:type="xsd:double"&gt;0.30037955741697431&lt;/D&gt;&lt;/FQL&gt;&lt;FQL&gt;&lt;Q&gt;DUMMY^SPAR_RET_CUM("MSCATR:LC00000013_0102","41590" ,41590,D,GBP,1)&lt;/Q&gt;&lt;R&gt;1&lt;/R&gt;&lt;C&gt;1&lt;/C&gt;&lt;D xsi:type="xsd:double"&gt;0.33567237526590521&lt;/D&gt;&lt;/FQL&gt;&lt;FQL&gt;&lt;Q&gt;DUMMY^SPAR_RET_CUM("MSCATR:LC00002226_0102","41589" ,41589,D,GBP,1)&lt;/Q&gt;&lt;R&gt;1&lt;/R&gt;&lt;C&gt;1&lt;/C&gt;&lt;D xsi:type="xsd:double"&gt;-0.023276538579197759&lt;/D&gt;&lt;/FQL&gt;&lt;FQL&gt;&lt;Q&gt;DUMMY^SPAR_RET_CUM("MSCATR:LC00000064_0102","41589" ,41589,D,GBP,1)&lt;/Q&gt;&lt;R&gt;1&lt;/R&gt;&lt;C&gt;1&lt;/C&gt;&lt;D xsi:type="xsd:double"&gt;-0.041663179885165214&lt;/D&gt;&lt;/FQL&gt;&lt;FQL&gt;&lt;Q&gt;DUMMY^SPAR_RET_CUM("MSCATR:LC00000012_0102","41589" ,41589,D,GBP,1)&lt;/Q&gt;&lt;R&gt;1&lt;/R&gt;&lt;C&gt;1&lt;/C&gt;&lt;D xsi:type="xsd:double"&gt;0.15058674895529478&lt;/D&gt;&lt;/FQL&gt;&lt;FQL&gt;&lt;Q&gt;DUMMY^SPAR_RET_CUM("MSCATR:LC00000013_0102","41589" ,41589,D,GBP,1)&lt;/Q&gt;&lt;R&gt;1&lt;/R&gt;&lt;C&gt;1&lt;/C&gt;&lt;D xsi:type="xsd:double"&gt;0.14753595290990518&lt;/D&gt;&lt;/FQL&gt;&lt;FQL&gt;&lt;Q&gt;DUMMY^SPAR_RET_CUM("MSCATR:LC00002226_0102","41586" ,41586,D,GBP,1)&lt;/Q&gt;&lt;R&gt;1&lt;/R&gt;&lt;C&gt;1&lt;/C&gt;&lt;D xsi:type="xsd:double"&gt;-0.14553751365725676&lt;/D&gt;&lt;/FQL&gt;&lt;FQL&gt;&lt;Q&gt;DUMMY^SPAR_RET_CUM("MSCATR:LC00000064_0102","41586" ,41586,D,GBP,1)&lt;/Q&gt;&lt;R&gt;1&lt;/R&gt;&lt;C&gt;1&lt;/C&gt;&lt;D xsi:type="xsd:double"&gt;-0.20734813467755409&lt;/D&gt;&lt;/FQL&gt;&lt;FQL&gt;&lt;Q&gt;DUMMY^SPAR_RET_CUM("MSCATR:LC00000012_0102","41586" ,41586,D,GBP,1)&lt;/Q&gt;&lt;R&gt;1&lt;/R&gt;&lt;C&gt;1&lt;/C&gt;&lt;D xsi:type="xsd:double"&gt;-0.41332808972629476&lt;/D&gt;&lt;/FQL&gt;&lt;FQL&gt;&lt;Q&gt;DUMMY^SPAR_RET_CUM("MSCATR:LC00000013_0102","41586" ,41586,D,GBP,1)&lt;/Q&gt;&lt;R&gt;1&lt;/R&gt;&lt;C&gt;1&lt;/C&gt;&lt;D xsi:type="xsd:double"&gt;-0.46034023820779035&lt;/D&gt;&lt;/FQL&gt;&lt;FQL&gt;&lt;Q&gt;DUMMY^SPAR_RET_CUM("MSCATR:LC00002226_0102","41585" ,41585,D,GBP,1)&lt;/Q&gt;&lt;R&gt;1&lt;/R&gt;&lt;C&gt;1&lt;/C&gt;&lt;D xsi:type="xsd:double"&gt;-0.033873877021584065&lt;/D&gt;&lt;/FQL&gt;&lt;FQL&gt;&lt;Q&gt;DUMMY^SPAR_RET_CUM("MSCATR:LC00000064_0102","41585" ,41585,D,GBP,1)&lt;/Q&gt;&lt;R&gt;1&lt;/R&gt;&lt;C&gt;1&lt;/C&gt;&lt;D xsi:type="xsd:double"&gt;-0.0084133921643747556&lt;/D&gt;&lt;/FQL&gt;&lt;FQL&gt;&lt;Q&gt;DUMMY^SPAR_RET_CUM("MSCATR:LC00000012_0102","41585" ,41585,D,GBP,1)&lt;/Q&gt;&lt;R&gt;1&lt;/R&gt;&lt;C&gt;1&lt;/C&gt;&lt;D xsi:type="xsd:double"&gt;-0.060680468099250096&lt;/D&gt;&lt;/FQL&gt;&lt;FQL&gt;&lt;Q&gt;DUMMY^SPAR_RET_CUM("MSCATR:LC00000013_0102","41585" ,41585,D,GBP,1)&lt;/Q&gt;&lt;R&gt;1&lt;/R&gt;&lt;C&gt;1&lt;/C&gt;&lt;D xsi:type="xsd:double"&gt;-0.050626777413331769&lt;/D&gt;&lt;/FQL&gt;&lt;FQL&gt;&lt;Q&gt;DUMMY^SPAR_RET_CUM("MSCATR:LC00002226_0102","41584" ,41584,D,GBP,1)&lt;/Q&gt;&lt;R&gt;1&lt;/R&gt;&lt;C&gt;1&lt;/C&gt;&lt;D xsi:type="xsd:double"&gt;-0.10397664417213237&lt;/D&gt;&lt;/FQL&gt;&lt;FQL&gt;&lt;Q&gt;DUMMY^SPAR_RET_CUM("MSCATR:LC00000064_0102","41584" ,41584,D,GBP,1)&lt;/Q&gt;&lt;R&gt;1&lt;/R&gt;&lt;C&gt;1&lt;/C&gt;&lt;D xsi:type="xsd:double"&gt;-0.1229634938092472&lt;/D&gt;&lt;/FQL&gt;&lt;FQL&gt;&lt;Q&gt;DUMMY^SPAR_RET_CUM("MSCATR:LC00000012_0102","41584" ,41584,D,GBP,1)&lt;/Q&gt;&lt;R&gt;1&lt;/R&gt;&lt;C&gt;1&lt;/C&gt;&lt;D xsi:type="xsd:double"&gt;-0.0723063466367524&lt;/D&gt;&lt;/FQL&gt;&lt;FQL&gt;&lt;Q&gt;DUMMY^SPAR_RET_CUM("MSCATR:LC00000013_0102","41584" ,41584,D,GBP,1)&lt;/Q&gt;&lt;R&gt;1&lt;/R&gt;&lt;C&gt;1&lt;/C&gt;&lt;D xsi:type="xsd:double"&gt;-0.12331693970893953&lt;/D&gt;&lt;/FQL&gt;&lt;FQL&gt;&lt;Q&gt;DUMMY^SPAR_RET_CUM("MSCATR:LC00002226_0102","41583" ,41583,D,GBP,1)&lt;/Q&gt;&lt;R&gt;1&lt;/R&gt;&lt;C&gt;1&lt;/C&gt;&lt;D xsi:type="xsd:double"&gt;-0.21464672190084633&lt;/D&gt;&lt;/FQL&gt;&lt;FQL&gt;&lt;Q&gt;DUMMY^SPAR_RET_CUM("MSCATR:LC00000064_0102","41583" ,41583,D,GBP,1)&lt;/Q&gt;&lt;R&gt;1&lt;/R&gt;&lt;C&gt;1&lt;/C&gt;&lt;D xsi:type="xsd:double"&gt;-0.18336180760986087&lt;/D&gt;&lt;/FQL&gt;&lt;FQL&gt;&lt;Q&gt;DUMMY^SPAR_RET_CUM("MSCATR:LC00000012_0102","41583" ,41583,D,GBP,1)&lt;/Q&gt;&lt;R&gt;1&lt;/R&gt;&lt;C&gt;1&lt;/C&gt;&lt;D xsi:type="xsd:double"&gt;-0.29129028754223407&lt;/D&gt;&lt;/FQL&gt;&lt;FQL&gt;&lt;Q&gt;DUMMY^SPAR_RET_CUM("MSCATR:LC00000013_0102","41583" ,41583,D,GBP,1)&lt;/Q&gt;&lt;R&gt;1&lt;/R&gt;&lt;C&gt;1&lt;/C&gt;&lt;D xsi:type="xsd:double"&gt;-0.26469054968135675&lt;/D&gt;&lt;/FQL&gt;&lt;FQL&gt;&lt;Q&gt;DUMMY^SPAR_RET_CUM("MSCATR:LC00002226_0102","41582" ,41582,D,GBP,1)&lt;/Q&gt;&lt;R&gt;1&lt;/R&gt;&lt;C&gt;1&lt;/C&gt;&lt;D xsi:type="xsd:double"&gt;-0.0019851728484732156&lt;/D&gt;&lt;/FQL&gt;&lt;FQL&gt;&lt;Q&gt;DUMMY^SPAR_RET_CUM("MSCATR:LC00000064_0102","41582" ,41582,D,GBP,1)&lt;/Q&gt;&lt;R&gt;1&lt;/R&gt;&lt;C&gt;1&lt;/C&gt;&lt;D xsi:type="xsd:double"&gt;-0.026501738563022847&lt;/D&gt;&lt;/FQL&gt;&lt;FQL&gt;&lt;Q&gt;DUMMY^SPAR_RET_CUM("MSCATR:LC00000012_0102","41582" ,41582,D,GBP,1)&lt;/Q&gt;&lt;R&gt;1&lt;/R&gt;&lt;C&gt;1&lt;/C&gt;&lt;D xsi:type="xsd:double"&gt;0.031106743165354445&lt;/D&gt;&lt;/FQL&gt;&lt;FQL&gt;&lt;Q&gt;DUMMY^SPAR_RET_CUM("MSCATR:LC00000013_0102","41582" ,41582,D,GBP,1)&lt;/Q&gt;&lt;R&gt;1&lt;/R&gt;&lt;C&gt;1&lt;/C&gt;&lt;D xsi:type="xsd:double"&gt;0.0024982264637207763&lt;/D&gt;&lt;/FQL&gt;&lt;FQL&gt;&lt;Q&gt;DUMMY^SPAR_RET_CUM("MSCATR:LC00002226_0102","41579" ,41579,D,GBP,1)&lt;/Q&gt;&lt;R&gt;1&lt;/R&gt;&lt;C&gt;1&lt;/C&gt;&lt;D xsi:type="xsd:double"&gt;-0.136372766139492&lt;/D&gt;&lt;/FQL&gt;&lt;FQL&gt;&lt;Q&gt;DUMMY^SPAR_RET_CUM("MSCATR:LC00000064_0102","41579" ,41579,D,GBP,1)&lt;/Q&gt;&lt;R&gt;1&lt;/R&gt;&lt;C&gt;1&lt;/C&gt;&lt;D xsi:type="xsd:double"&gt;-0.13394502758019566&lt;/D&gt;&lt;/FQL&gt;&lt;FQL&gt;&lt;Q&gt;DUMMY^SPAR_RET_CUM("MSCATR:LC00000012_0102","41579" ,41579,D,GBP,1)&lt;/Q&gt;&lt;R&gt;1&lt;/R&gt;&lt;C&gt;1&lt;/C&gt;&lt;D xsi:type="xsd:double"&gt;-0.18059042253535385&lt;/D&gt;&lt;/FQL&gt;&lt;FQL&gt;&lt;Q&gt;DUMMY^SPAR_RET_CUM("MSCATR:LC00000013_0102","41579" ,41579,D,GBP,1)&lt;/Q&gt;&lt;R&gt;1&lt;/R&gt;&lt;C&gt;1&lt;/C&gt;&lt;D xsi:type="xsd:double"&gt;-0.14114066282084892&lt;/D&gt;&lt;/FQL&gt;&lt;FQL&gt;&lt;Q&gt;DUMMY^SPAR_RET_CUM("MSCATR:LC00002226_0102","41578" ,41578,D,GBP,1)&lt;/Q&gt;&lt;R&gt;1&lt;/R&gt;&lt;C&gt;1&lt;/C&gt;&lt;D xsi:type="xsd:double"&gt;-0.035584763532547914&lt;/D&gt;&lt;/FQL&gt;&lt;FQL&gt;&lt;Q&gt;DUMMY^SPAR_RET_CUM("MSCATR:LC00000064_0102","41578" ,41578,D,GBP,1)&lt;/Q&gt;&lt;R&gt;1&lt;/R&gt;&lt;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C&gt;1&lt;/C&gt;&lt;D xsi:type="xsd:double"&gt;-0.038609730327121561&lt;/D&gt;&lt;/FQL&gt;&lt;FQL&gt;&lt;Q&gt;DUMMY^SPAR_RET_CUM("MSCATR:LC00000012_0102","41578" ,41578,D,GBP,1)&lt;/Q&gt;&lt;R&gt;1&lt;/R&gt;&lt;C&gt;1&lt;/C&gt;&lt;D xsi:type="xsd:double"&gt;-0.13567509340999262&lt;/D&gt;&lt;/FQL&gt;&lt;FQL&gt;&lt;Q&gt;DUMMY^SPAR_RET_CUM("MSCATR:LC00000013_0102","41578" ,41578,D,GBP,1)&lt;/Q&gt;&lt;R&gt;1&lt;/R&gt;&lt;C&gt;1&lt;/C&gt;&lt;D xsi:type="xsd:double"&gt;-0.14522761953579266&lt;/D&gt;&lt;/FQL&gt;&lt;FQL&gt;&lt;Q&gt;DUMMY^SPAR_RET_CUM("MSCATR:LC00002226_0102","41577" ,41577,D,GBP,1)&lt;/Q&gt;&lt;R&gt;1&lt;/R&gt;&lt;C&gt;1&lt;/C&gt;&lt;D xsi:type="xsd:double"&gt;0.21443679288688511&lt;/D&gt;&lt;/FQL&gt;&lt;FQL&gt;&lt;Q&gt;DUMMY^SPAR_RET_CUM("MSCATR:LC00000064_0102","41577" ,41577,D,GBP,1)&lt;/Q&gt;&lt;R&gt;1&lt;/R&gt;&lt;C&gt;1&lt;/C&gt;&lt;D xsi:type="xsd:double"&gt;0.28884757158837981&lt;/D&gt;&lt;/FQL&gt;&lt;FQL&gt;&lt;Q&gt;DUMMY^SPAR_RET_CUM("MSCATR:LC00000012_0102","41577" ,41577,D,GBP,1)&lt;/Q&gt;&lt;R&gt;1&lt;/R&gt;&lt;C&gt;1&lt;/C&gt;&lt;D xsi:type="xsd:double"&gt;0.43551391318721322&lt;/D&gt;&lt;/FQL&gt;&lt;FQL&gt;&lt;Q&gt;DUMMY^SPAR_RET_CUM("MSCATR:LC00000013_0102","41577" ,41577,D,GBP,1)&lt;/Q&gt;&lt;R&gt;1&lt;/R&gt;&lt;C&gt;1&lt;/C&gt;&lt;D xsi:type="xsd:double"&gt;0.47303761261339172&lt;/D&gt;&lt;/FQL&gt;&lt;FQL&gt;&lt;Q&gt;DUMMY^SPAR_RET_CUM("MSCATR:LC00002226_0102","41576" ,41576,D,GBP,1)&lt;/Q&gt;&lt;R&gt;1&lt;/R&gt;&lt;C&gt;1&lt;/C&gt;&lt;D xsi:type="xsd:double"&gt;0.17614126204612557&lt;/D&gt;&lt;/FQL&gt;&lt;FQL&gt;&lt;Q&gt;DUMMY^SPAR_RET_CUM("MSCATR:LC00000064_0102","41576" ,41576,D,GBP,1)&lt;/Q&gt;&lt;R&gt;1&lt;/R&gt;&lt;C&gt;1&lt;/C&gt;&lt;D xsi:type="xsd:double"&gt;0.21091983916134982&lt;/D&gt;&lt;/FQL&gt;&lt;FQL&gt;&lt;Q&gt;DUMMY^SPAR_RET_CUM("MSCATR:LC00000012_0102","41576" ,41576,D,GBP,1)&lt;/Q&gt;&lt;R&gt;1&lt;/R&gt;&lt;C&gt;1&lt;/C&gt;&lt;D xsi:type="xsd:double"&gt;0.29357730405967786&lt;/D&gt;&lt;/FQL&gt;&lt;FQL&gt;&lt;Q&gt;DUMMY^SPAR_RET_CUM("MSCATR:LC00000013_0102","41576" ,41576,D,GBP,1)&lt;/Q&gt;&lt;R&gt;1&lt;/R&gt;&lt;C&gt;1&lt;/C&gt;&lt;D xsi:type="xsd:double"&gt;0.36365567934899534&lt;/D&gt;&lt;/FQL&gt;&lt;FQL&gt;&lt;Q&gt;DUMMY^SPAR_RET_CUM("MSCATR:LC00002226_0102","41575" ,41575,D,GBP,1)&lt;/Q&gt;&lt;R&gt;1&lt;/R&gt;&lt;C&gt;1&lt;/C&gt;&lt;D xsi:type="xsd:double"&gt;0.0725649482483659&lt;/D&gt;&lt;/FQL&gt;&lt;FQL&gt;&lt;Q&gt;DUMMY^SPAR_RET_CUM("MSCATR:LC00000064_0102","41575" ,41575,D,GBP,1)&lt;/Q&gt;&lt;R&gt;1&lt;/R&gt;&lt;C&gt;1&lt;/C&gt;&lt;D xsi:type="xsd:double"&gt;0.057830738452535613&lt;/D&gt;&lt;/FQL&gt;&lt;FQL&gt;&lt;Q&gt;DUMMY^SPAR_RET_CUM("MSCATR:LC00000012_0102","41575" ,41575,D,GBP,1)&lt;/Q&gt;&lt;R&gt;1&lt;/R&gt;&lt;C&gt;1&lt;/C&gt;&lt;D xsi:type="xsd:double"&gt;0.082331744475117041&lt;/D&gt;&lt;/FQL&gt;&lt;FQL&gt;&lt;Q&gt;DUMMY^SPAR_RET_CUM("MSCATR:LC00000013_0102","41575" ,41575,D,GBP,1)&lt;/Q&gt;&lt;R&gt;1&lt;/R&gt;&lt;C&gt;1&lt;/C&gt;&lt;D xsi:type="xsd:double"&gt;0.094417385262901554&lt;/D&gt;&lt;/FQL&gt;&lt;FQL&gt;&lt;Q&gt;DUMMY^SPAR_RET_CUM("MSCATR:LC00002226_0102","41572" ,41572,D,GBP,1)&lt;/Q&gt;&lt;R&gt;1&lt;/R&gt;&lt;C&gt;1&lt;/C&gt;&lt;D xsi:type="xsd:double"&gt;-0.023606414030308276&lt;/D&gt;&lt;/FQL&gt;&lt;FQL&gt;&lt;Q&gt;DUMMY^SPAR_RET_CUM("MSCATR:LC00000064_0102","41572" ,41572,D,GBP,1)&lt;/Q&gt;&lt;R&gt;1&lt;/R&gt;&lt;C&gt;1&lt;/C&gt;&lt;D xsi:type="xsd:double"&gt;-0.0051425864607046456&lt;/D&gt;&lt;/FQL&gt;&lt;FQL&gt;&lt;Q&gt;DUMMY^SPAR_RET_CUM("MSCATR:LC00000012_0102","41572" ,41572,D,GBP,1)&lt;/Q&gt;&lt;R&gt;1&lt;/R&gt;&lt;C&gt;1&lt;/C&gt;&lt;D xsi:type="xsd:double"&gt;-0.029736555233861317&lt;/D&gt;&lt;/FQL&gt;&lt;FQL&gt;&lt;Q&gt;DUMMY^SPAR_RET_CUM("MSCATR:LC00000013_0102","41572" ,41572,D,GBP,1)&lt;/Q&gt;&lt;R&gt;1&lt;/R&gt;&lt;C&gt;1&lt;/C&gt;&lt;D xsi:type="xsd:double"&gt;-0.032553833605253324&lt;/D&gt;&lt;/FQL&gt;&lt;FQL&gt;&lt;Q&gt;DUMMY^SPAR_RET_CUM("MSCATR:LC00002226_0102","41571" ,41571,D,GBP,1)&lt;/Q&gt;&lt;R&gt;1&lt;/R&gt;&lt;C&gt;1&lt;/C&gt;&lt;D xsi:type="xsd:double"&gt;0.07901816177056098&lt;/D&gt;&lt;/FQL&gt;&lt;FQL&gt;&lt;Q&gt;DUMMY^SPAR_RET_CUM("MSCATR:LC00000064_0102","41571" ,41571,D,GBP,1)&lt;/Q&gt;&lt;R&gt;1&lt;/R&gt;&lt;C&gt;1&lt;/C&gt;&lt;D xsi:type="xsd:double"&gt;0.072964635915617748&lt;/D&gt;&lt;/FQL&gt;&lt;FQL&gt;&lt;Q&gt;DUMMY^SPAR_RET_CUM("MSCATR:LC00000012_0102","41571" ,41571,D,GBP,1)&lt;/Q&gt;&lt;R&gt;1&lt;/R&gt;&lt;C&gt;1&lt;/C&gt;&lt;D xsi:type="xsd:double"&gt;0.092540290367426614&lt;/D&gt;&lt;/FQL&gt;&lt;FQL&gt;&lt;Q&gt;DUMMY^SPAR_RET_CUM("MSCATR:LC00000013_0102","41571" ,41571,D,GBP,1)&lt;/Q&gt;&lt;R&gt;1&lt;/R&gt;&lt;C&gt;1&lt;/C&gt;&lt;D xsi:type="xsd:double"&gt;0.0016366613924789775&lt;/D&gt;&lt;/FQL&gt;&lt;FQL&gt;&lt;Q&gt;DUMMY^SPAR_RET_CUM("MSCATR:LC00002226_0102","41570" ,41570,D,GBP,1)&lt;/Q&gt;&lt;R&gt;1&lt;/R&gt;&lt;C&gt;1&lt;/C&gt;&lt;D xsi:type="xsd:double"&gt;0.29091495381725618&lt;/D&gt;&lt;/FQL&gt;&lt;FQL&gt;&lt;Q&gt;DUMMY^SPAR_RET_CUM("MSCATR:LC00000064_0102","41570" ,41570,D,GBP,1)&lt;/Q&gt;&lt;R&gt;1&lt;/R&gt;&lt;C&gt;1&lt;/C&gt;&lt;D xsi:type="xsd:double"&gt;0.2141819030658354&lt;/D&gt;&lt;/FQL&gt;&lt;FQL&gt;&lt;Q&gt;DUMMY^SPAR_RET_CUM("MSCATR:LC00000012_0102","41570" ,41570,D,GBP,1)&lt;/Q&gt;&lt;R&gt;1&lt;/R&gt;&lt;C&gt;1&lt;/C&gt;&lt;D xsi:type="xsd:double"&gt;0.18809092596117072&lt;/D&gt;&lt;/FQL&gt;&lt;FQL&gt;&lt;Q&gt;DUMMY^SPAR_RET_CUM("MSCATR:LC00000013_0102","41570" ,41570,D,GBP,1)&lt;/Q&gt;&lt;R&gt;1&lt;/R&gt;&lt;C&gt;1&lt;/C&gt;&lt;D xsi:type="xsd:double"&gt;0.13345020806125874&lt;/D&gt;&lt;/FQL&gt;&lt;FQL&gt;&lt;Q&gt;DUMMY^SPAR_RET_CUM("MSCATR:LC00002226_0102","41569" ,41569,D,GBP,1)&lt;/Q&gt;&lt;R&gt;1&lt;/R&gt;&lt;C&gt;1&lt;/C&gt;&lt;D xsi:type="xsd:double"&gt;0.10701688673842025&lt;/D&gt;&lt;/FQL&gt;&lt;FQL&gt;&lt;Q&gt;DUMMY^SPAR_RET_CUM("MSCATR:LC00000064_0102","41569" ,41569,D,GBP,1)&lt;/Q&gt;&lt;R&gt;1&lt;/R&gt;&lt;C&gt;1&lt;/C&gt;&lt;D xsi:type="xsd:double"&gt;0.20782642968146803&lt;/D&gt;&lt;/FQL&gt;&lt;FQL&gt;&lt;Q&gt;DUMMY^SPAR_RET_CUM("MSCATR:LC00000012_0102","41569" ,41569,D,GBP,1)&lt;/Q&gt;&lt;R&gt;1&lt;/R&gt;&lt;C&gt;1&lt;/C&gt;&lt;D xsi:type="xsd:double"&gt;0.28368745319053978&lt;/D&gt;&lt;/FQL&gt;&lt;FQL&gt;&lt;Q&gt;DUMMY^SPAR_RET_CUM("MSCATR:LC00000013_0102","41569" ,41569,D,GBP,1)&lt;/Q&gt;&lt;R&gt;1&lt;/R&gt;&lt;C&gt;1&lt;/C&gt;&lt;D xsi:type="xsd:double"&gt;0.31041392747437335&lt;/D&gt;&lt;/FQL&gt;&lt;FQL&gt;&lt;Q&gt;DUMMY^SPAR_RET_CUM("MSCATR:LC00002226_0102","41568" ,41568,D,GBP,1)&lt;/Q&gt;&lt;R&gt;1&lt;/R&gt;&lt;C&gt;1&lt;/C&gt;&lt;D xsi:type="xsd:double"&gt;0.17907338792648719&lt;/D&gt;&lt;/FQL&gt;&lt;FQL&gt;&lt;Q&gt;DUMMY^SPAR_RET_CUM("MSCATR:LC00000064_0102","41568" ,41568,D,GBP,1)&lt;/Q&gt;&lt;R&gt;1&lt;/R&gt;&lt;C&gt;1&lt;/C&gt;&lt;D xsi:type="xsd:double"&gt;0.25531396058671163&lt;/D&gt;&lt;/FQL&gt;&lt;FQL&gt;&lt;Q&gt;DUMMY^SPAR_RET_CUM("MSCATR:LC00000012_0102","41568" ,41568,D,GBP,1)&lt;/Q&gt;&lt;R&gt;1&lt;/R&gt;&lt;C&gt;1&lt;/C&gt;&lt;D xsi:type="xsd:double"&gt;0.40606171166057692&lt;/D&gt;&lt;/FQL&gt;&lt;FQL&gt;&lt;Q&gt;DUMMY^SPAR_RET_CUM("MSCATR:LC00000013_0102","41568" ,41568,D,GBP,1)&lt;/Q&gt;&lt;R&gt;1&lt;/R&gt;&lt;C&gt;1&lt;/C&gt;&lt;D xsi:type="xsd:double"&gt;0.41616111708810966&lt;/D&gt;&lt;/FQL&gt;&lt;FQL&gt;&lt;Q&gt;DUMMY^SPAR_RET_CUM("MSCATR:LC00002226_0102","41565" ,41565,D,GBP,1)&lt;/Q&gt;&lt;R&gt;1&lt;/R&gt;&lt;C&gt;1&lt;/C&gt;&lt;D xsi:type="xsd:double"&gt;0.31190972600532163&lt;/D&gt;&lt;/FQL&gt;&lt;FQL&gt;&lt;Q&gt;DUMMY^SPAR_RET_CUM("MSCATR:LC00000064_0102","41565" ,41565,D,GBP,1)&lt;/Q&gt;&lt;R&gt;1&lt;/R&gt;&lt;C&gt;1&lt;/C&gt;&lt;D xsi:type="xsd:double"&gt;0.3366031758539334&lt;/D&gt;&lt;/FQL&gt;&lt;FQL&gt;&lt;Q&gt;DUMMY^SPAR_RET_CUM("MSCATR:LC00000012_0102","41565" ,41565,D,GBP,1)&lt;/Q&gt;&lt;R&gt;1&lt;/R&gt;&lt;C&gt;1&lt;/C&gt;&lt;D xsi:type="xsd:double"&gt;0.33247668599631908&lt;/D&gt;&lt;/FQL&gt;&lt;FQL&gt;&lt;Q&gt;DUMMY^SPAR_RET_CUM("MSCATR:LC00000013_0102","41565" ,41565,D,GBP,1)&lt;/Q&gt;&lt;R&gt;1&lt;/R&gt;&lt;C&gt;1&lt;/C&gt;&lt;D xsi:type="xsd:double"&gt;0.27469640612940438&lt;/D&gt;&lt;/FQL&gt;&lt;FQL&gt;&lt;Q&gt;DUMMY^SPAR_RET_CUM("MSCATR:LC00002226_0102","41564" ,41564,D,GBP,1)&lt;/Q&gt;&lt;R&gt;1&lt;/R&gt;&lt;C&gt;1&lt;/C&gt;&lt;D xsi:type="xsd:double"&gt;0.27112420288653016&lt;/D&gt;&lt;/FQL&gt;&lt;FQL&gt;&lt;Q&gt;DUMMY^SPAR_RET_CUM("MSCATR:LC00000064_0102","41564" ,41564,D,GBP,1)&lt;/Q&gt;&lt;R&gt;1&lt;/R&gt;&lt;C&gt;1&lt;/C&gt;&lt;D xsi:type="xsd:double"&gt;0.16283755628856422&lt;/D&gt;&lt;/FQL&gt;&lt;FQL&gt;&lt;Q&gt;DUMMY^SPAR_RET_CUM("MSCATR:LC00000012_0102","41564" ,41564,D,GBP,1)&lt;/Q&gt;&lt;R&gt;1&lt;/R&gt;&lt;C&gt;1&lt;/C&gt;&lt;D xsi:type="xsd:double"&gt;0.32253400767108253&lt;/D&gt;&lt;/FQL&gt;&lt;FQL&gt;&lt;Q&gt;DUMMY^SPAR_RET_CUM("MSCATR:LC00000013_0102","41564" ,41564,D,GBP,1)&lt;/Q&gt;&lt;R&gt;1&lt;/R&gt;&lt;C&gt;1&lt;/C&gt;&lt;D xsi:type="xsd:double"&gt;0.21548860203957077&lt;/D&gt;&lt;/FQL&gt;&lt;FQL&gt;&lt;Q&gt;DUMMY^SPAR_RET_CUM("MSCATR:LC00002226_0102","41563" ,41563,D,GBP,1)&lt;/Q&gt;&lt;R&gt;1&lt;/R&gt;&lt;C&gt;1&lt;/C&gt;&lt;D xsi:type="xsd:double"&gt;-0.13928346161592442&lt;/D&gt;&lt;/FQL&gt;&lt;FQL&gt;&lt;Q&gt;DUMMY^SPAR_RET_CUM("MSCATR:LC00000064_0102","41563" ,41563,D,GBP,1)&lt;/Q&gt;&lt;R&gt;1&lt;/R&gt;&lt;C&gt;1&lt;/C&gt;&lt;D xsi:type="xsd:double"&gt;-0.011790017024060351&lt;/D&gt;&lt;/FQL&gt;&lt;FQL&gt;&lt;Q&gt;DUMMY^SPAR_RET_CUM("MSCATR:LC00000012_0102","41563" ,41563,D,GBP,1)&lt;/Q&gt;&lt;R&gt;1&lt;/R&gt;&lt;C&gt;1&lt;/C&gt;&lt;D xsi:type="xsd:double"&gt;-0.15729092407740231&lt;/D&gt;&lt;/FQL&gt;&lt;FQL&gt;&lt;Q&gt;DUMMY^SPAR_RET_CUM("MSCATR:LC00000013_0102","41563" ,41563,D,GBP,1)&lt;/Q&gt;&lt;R&gt;1&lt;/R&gt;&lt;C&gt;1&lt;/C&gt;&lt;D xsi:type="xsd:double"&gt;-0.072387810516649775&lt;/D&gt;&lt;/FQL&gt;&lt;FQL&gt;&lt;Q&gt;DUMMY^SPAR_RET_CUM("MSCATR:LC00002226_0102","41562" ,41562,D,GBP,1)&lt;/Q&gt;&lt;R&gt;1&lt;/R&gt;&lt;C&gt;1&lt;/C&gt;&lt;D xsi:type="xsd:double"&gt;0.14560315079843456&lt;/D&gt;&lt;/FQL&gt;&lt;FQL&gt;&lt;Q&gt;DUMMY^SPAR_RET_CUM("MSCATR:LC00000064_0102","41562" ,41562,D,GBP,1)&lt;/Q&gt;&lt;R&gt;1&lt;/R&gt;&lt;C&gt;1&lt;/C&gt;&lt;D xsi:type="xsd:double"&gt;0.22529168779794606&lt;/D&gt;&lt;/FQL&gt;&lt;FQL&gt;&lt;Q&gt;DUMMY^SPAR_RET_CUM("MSCATR:LC00000012_0102","41562" ,41562,D,GBP,1)&lt;/Q&gt;&lt;R&gt;1&lt;/R&gt;&lt;C&gt;1&lt;/C&gt;&lt;D xsi:type="xsd:double"&gt;0.41804619822161104&lt;/D&gt;&lt;/FQL&gt;&lt;FQL&gt;&lt;Q&gt;DUMMY^SPAR_RET_CUM("MSCATR:LC00000013_0102","41562" ,41562,D,GBP,1)&lt;/Q&gt;&lt;R&gt;1&lt;/R&gt;&lt;C&gt;1&lt;/C&gt;&lt;D xsi:type="xsd:double"&gt;0.48202324273236563&lt;/D&gt;&lt;/FQL&gt;&lt;FQL&gt;&lt;Q&gt;DUMMY^SPAR_RET_CUM("MSCATR:LC00002226_0102","41561" ,41561,D,GBP,1)&lt;/Q&gt;&lt;R&gt;1&lt;/R&gt;&lt;C&gt;1&lt;/C&gt;&lt;D xsi:type="xsd:double"&gt;0.13028598659152735&lt;/D&gt;&lt;/FQL&gt;&lt;FQL&gt;&lt;Q&gt;DUMMY^SPAR_RET_CUM("MSCATR:LC00000064_0102","41561" ,41561,D,GBP,1)&lt;/Q&gt;&lt;R&gt;1&lt;/R&gt;&lt;C&gt;1&lt;/C&gt;&lt;D xsi:type="xsd:double"&gt;0.26256913673250448&lt;/D&gt;&lt;/FQL&gt;&lt;FQL&gt;&lt;Q&gt;DUMMY^SPAR_RET_CUM("MSCATR:LC00000012_0102","41561" ,41561,D,GBP,1)&lt;/Q&gt;&lt;R&gt;1&lt;/R&gt;&lt;C&gt;1&lt;/C&gt;&lt;D xsi:type="xsd:double"&gt;0.34486963149971128&lt;/D&gt;&lt;/FQL&gt;&lt;FQL&gt;&lt;Q&gt;DUMMY^SPAR_RET_CUM("MSCATR:LC00000013_0102","41561" ,41561,D,GBP,1)&lt;/Q&gt;&lt;R&gt;1&lt;/R&gt;&lt;C&gt;1&lt;/C&gt;&lt;D xsi:type="xsd:double"&gt;0.3225588279332614&lt;/D&gt;&lt;/FQL&gt;&lt;FQL&gt;&lt;Q&gt;DUMMY^SPAR_RET_CUM("MSCATR:LC00002226_0102","41558" ,41558,D,GBP,1)&lt;/Q&gt;&lt;R&gt;1&lt;/R&gt;&lt;C&gt;1&lt;/C&gt;&lt;D xsi:type="xsd:double"&gt;0.26568375450954917&lt;/D&gt;&lt;/FQL&gt;&lt;FQL&gt;&lt;Q&gt;DUMMY^SPAR_RET_CUM("MSCATR:LC00000064_0102","41558" ,41558,D,GBP,1)&lt;/Q&gt;&lt;R&gt;1&lt;/R&gt;&lt;C&gt;1&lt;/C&gt;&lt;D xsi:type="xsd:double"&gt;0.40354031475866581&lt;/D&gt;&lt;/FQL&gt;&lt;FQL&gt;&lt;Q&gt;DUMMY^SPAR_RET_CUM("MSCATR:LC00000012_0102","41558" ,41558,D,GBP,1)&lt;/Q&gt;&lt;R&gt;1&lt;/R&gt;&lt;C&gt;1&lt;/C&gt;&lt;D xsi:type="xsd:double"&gt;0.66701493612384422&lt;/D&gt;&lt;/FQL&gt;&lt;FQL&gt;&lt;Q&gt;DUMMY^SPAR_RET_CUM("MSCATR:LC00000013_0102","41558" ,41558,D,GBP,1)&lt;/Q&gt;&lt;R&gt;1&lt;/R&gt;&lt;C&gt;1&lt;/C&gt;&lt;D xsi:type="xsd:double"&gt;0.70792255384193314&lt;/D&gt;&lt;/FQL&gt;&lt;FQL&gt;&lt;Q&gt;DUMMY^SPAR_RET_CUM("MSCATR:LC00002226_0102","41557" ,41557,D,GBP,1)&lt;/Q&gt;&lt;R&gt;1&lt;/R&gt;&lt;C&gt;1&lt;/C&gt;&lt;D xsi:type="xsd:double"&gt;0.087898907019368089&lt;/D&gt;&lt;/FQL&gt;&lt;FQL&gt;&lt;Q&gt;DUMMY^SPAR_RET_CUM("MSCATR:LC00000064_0102","41557" ,41557,D,GBP,1)&lt;/Q&gt;&lt;R&gt;1&lt;/R&gt;&lt;C&gt;1&lt;/C&gt;&lt;D xsi:type="xsd:double"&gt;0.11734623711048275&lt;/D&gt;&lt;/FQL&gt;&lt;FQL&gt;&lt;Q&gt;DUMMY^SPAR_RET_CUM("MSCATR:LC00000012_0102","41557" ,41557,D,GBP,1)&lt;/Q&gt;&lt;R&gt;1&lt;/R&gt;&lt;C&gt;1&lt;/C&gt;&lt;D xsi:type="xsd:double"&gt;0.26989507277210834&lt;/D&gt;&lt;/FQL&gt;&lt;FQL&gt;&lt;Q&gt;DUMMY^SPAR_RET_CUM("MSCATR:LC00000013_0102","41557" ,41557,D,GBP,1)&lt;/Q&gt;&lt;R&gt;1&lt;/R&gt;&lt;C&gt;1&lt;/C&gt;&lt;D xsi:type="xsd:double"&gt;0.25533622124582767&lt;/D&gt;&lt;/FQL&gt;&lt;FQL&gt;&lt;Q&gt;DUMMY^SPAR_RET_CUM("MSCATR:LC00002226_0102","41556" ,41556,D,GBP,1)&lt;/Q&gt;&lt;R&gt;1&lt;/R&gt;&lt;C&gt;1&lt;/C&gt;&lt;D xsi:type="xsd:double"&gt;0.045302307147498944&lt;/D&gt;&lt;/FQL&gt;&lt;FQL&gt;&lt;Q&gt;DUMMY^SPAR_RET_CUM("MSCATR:LC00000064_0102","41556" ,41556,D,GBP,1)&lt;/Q&gt;&lt;R&gt;1&lt;/R&gt;&lt;C&gt;1&lt;/C&gt;&lt;D xsi:type="xsd:double"&gt;-0.014289207089013267&lt;/D&gt;&lt;/FQL&gt;&lt;FQL&gt;&lt;Q&gt;DUMMY^SPAR_RET_CUM("MSCATR:LC00000012_0102","41556" ,41556,D,GBP,1)&lt;/Q&gt;&lt;R&gt;1&lt;/R&gt;&lt;C&gt;1&lt;/C&gt;&lt;D xsi:type="xsd:double"&gt;-0.10948302056829062&lt;/D&gt;&lt;/FQL&gt;&lt;FQL&gt;&lt;Q&gt;DUMMY^SPAR_RET_CUM("MSCATR:LC00000013_0102","41556" ,41556,D,GBP,1)&lt;/Q&gt;&lt;R&gt;1&lt;/R&gt;&lt;C&gt;1&lt;/C&gt;&lt;D xsi:type="xsd:double"&gt;-0.13830932307685728&lt;/D&gt;&lt;/FQL&gt;&lt;FQL&gt;&lt;Q&gt;DUMMY^SPAR_RET_CUM("MSCATR:LC00002226_0102","41555" ,41555,D,GBP,1)&lt;/Q&gt;&lt;R&gt;1&lt;/R&gt;&lt;C&gt;1&lt;/C&gt;&lt;D xsi:type="xsd:double"&gt;-0.052685700663868129&lt;/D&gt;&lt;/FQL&gt;&lt;FQL&gt;&lt;Q&gt;DUMMY^SPAR_RET_CUM("MSCATR:LC00000064_0102","41555" ,41555,D,GBP,1)&lt;/Q&gt;&lt;R&gt;1&lt;/R&gt;&lt;C&gt;1&lt;/C&gt;&lt;D xsi:type="xsd:double"&gt;-0.11271446410243691&lt;/D&gt;&lt;/FQL&gt;&lt;FQL&gt;&lt;Q&gt;DUMMY^SPAR_RET_CUM("MSCATR:LC00000012_0102","41555" ,41555,D,GBP,1)&lt;/Q&gt;&lt;R&gt;1&lt;/R&gt;&lt;C&gt;1&lt;/C&gt;&lt;D xsi:type="xsd:double"&gt;-0.17666885896233664&lt;/D&gt;&lt;/FQL&gt;&lt;FQL&gt;&lt;Q&gt;DUMMY^SPAR_RET_CUM("MSCATR:LC00000013_0102","41555" ,41555,D,GBP,1)&lt;/Q&gt;&lt;R&gt;1&lt;/R&gt;&lt;C&gt;1&lt;/C&gt;&lt;D xsi:type="xsd:double"&gt;-0.16643933275261036&lt;/D&gt;&lt;/FQL&gt;&lt;FQL&gt;&lt;Q&gt;DUMMY^SPAR_RET_CUM("MSCATR:LC00002226_0102","41554" ,41554,D,GBP,1)&lt;/Q&gt;&lt;R&gt;1&lt;/R&gt;&lt;C&gt;1&lt;/C&gt;&lt;D xsi:type="xsd:double"&gt;-0.06837712433719334&lt;/D&gt;&lt;/FQL&gt;&lt;FQL&gt;&lt;Q&gt;DUMMY^SPAR_RET_CUM("MSCATR:LC00000064_0102","41554" ,41554,D,GBP,1)&lt;/Q&gt;&lt;R&gt;1&lt;/R&gt;&lt;C&gt;1&lt;/C&gt;&lt;D xsi:type="xsd:double"&gt;-0.14022458853703013&lt;/D&gt;&lt;/FQL&gt;&lt;FQL&gt;&lt;Q&gt;DUMMY^SPAR_RET_CUM("MSCATR:LC00000012_0102","41554" ,41554,D,GBP,1)&lt;/Q&gt;&lt;R&gt;1&lt;/R&gt;&lt;C&gt;1&lt;/C&gt;&lt;D xsi:type="xsd:double"&gt;-0.23877242734342552&lt;/D&gt;&lt;/FQL&gt;&lt;FQL&gt;&lt;Q&gt;DUMMY^SPAR_RET_CUM("MSCATR:LC00000013_0102","41554" ,41554,D,GBP,1)&lt;/Q&gt;&lt;R&gt;1&lt;/R&gt;&lt;C&gt;1&lt;/C&gt;&lt;D xsi:type="xsd:double"&gt;-0.17905382068681419&lt;/D&gt;&lt;/FQL&gt;&lt;FQL&gt;&lt;Q&gt;DUMMY^SPAR_RET_CUM("MSCATR:LC00002226_0102","41551" ,41551,D,GBP,1)&lt;/Q&gt;&lt;R&gt;1&lt;/R&gt;&lt;C&gt;1&lt;/C&gt;&lt;D xsi:type="xsd:double"&gt;0.096339028091652068&lt;/D&gt;&lt;/FQL&gt;&lt;FQL&gt;&lt;Q&gt;DUMMY^SPAR_RET_CUM("MSCATR:LC00000064_0102","41551" ,41551,D,GBP,1)&lt;/Q&gt;&lt;R&gt;1&lt;/R&gt;&lt;C&gt;1&lt;/C&gt;&lt;D xsi:type="xsd:double"&gt;0.16722172481515862&lt;/D&gt;&lt;/FQL&gt;&lt;FQL&gt;&lt;Q&gt;DUMMY^SPAR_RET_CUM("MSCATR:LC00000012_0102","41551" ,41551,D,GBP,1)&lt;/Q&gt;&lt;R&gt;1&lt;/R&gt;&lt;C&gt;1&lt;/C&gt;&lt;D xsi:type="xsd:double"&gt;0.17791943815679279&lt;/D&gt;&lt;/FQL&gt;&lt;FQL&gt;&lt;Q&gt;DUMMY^SPAR_RET_CUM("MSCATR:LC00000013_0102","41551" ,41551,D,GBP,1)&lt;/Q&gt;&lt;R&gt;1&lt;/R&gt;&lt;C&gt;1&lt;/C&gt;&lt;D xsi:type="xsd:double"&gt;0.22395560753678545&lt;/D&gt;&lt;/FQL&gt;&lt;FQL&gt;&lt;Q&gt;DUMMY^SPAR_RET_CUM("MSCATR:LC00002226_0102","41550" ,41550,D,GBP,1)&lt;/Q&gt;&lt;R&gt;1&lt;/R&gt;&lt;C&gt;1&lt;/C&gt;&lt;D xsi:type="xsd:double"&gt;0.055236203660347094&lt;/D&gt;&lt;/FQL&gt;&lt;FQL&gt;&lt;Q&gt;DUMMY^SPAR_RET_CUM("MSCATR:LC00000064_0102","41550" ,41550,D,GBP,1)&lt;/Q&gt;&lt;R&gt;1&lt;/R&gt;&lt;C&gt;1&lt;/C&gt;&lt;D xsi:type="xsd:double"&gt;0.081600425258510079&lt;/D&gt;&lt;/FQL&gt;&lt;FQL&gt;&lt;Q&gt;DUMMY^SPAR_RET_CUM("MSCATR:LC00000012_0102","41550" ,41550,D,GBP,1)&lt;/Q&gt;&lt;R&gt;1&lt;/R&gt;&lt;C&gt;1&lt;/C&gt;&lt;D xsi:type="xsd:double"&gt;0.10953360952461466&lt;/D&gt;&lt;/FQL&gt;&lt;FQL&gt;&lt;Q&gt;DUMMY^SPAR_RET_CUM("MSCATR:LC00000013_0102","41550" ,41550,D,GBP,1)&lt;/Q&gt;&lt;R&gt;1&lt;/R&gt;&lt;C&gt;1&lt;/C&gt;&lt;D xsi:type="xsd:double"&gt;0.1070455698065631&lt;/D&gt;&lt;/FQL&gt;&lt;FQL&gt;&lt;Q&gt;DUMMY^SPAR_RET_CUM("MSCATR:LC00002226_0102","41549" ,41549,D,GBP,1)&lt;/Q&gt;&lt;R&gt;1&lt;/R&gt;&lt;C&gt;1&lt;/C&gt;&lt;D xsi:type="xsd:double"&gt;0.016767452152732787&lt;/D&gt;&lt;/FQL&gt;&lt;FQL&gt;&lt;Q&gt;DUMMY^SPAR_RET_CUM("MSCATR:LC00000064_0102","41549" ,41549,D,GBP,1)&lt;/Q&gt;&lt;R&gt;1&lt;/R&gt;&lt;C&gt;1&lt;/C&gt;&lt;D xsi:type="xsd:double"&gt;-0.016152809888980713&lt;/D&gt;&lt;/FQL&gt;&lt;FQL&gt;&lt;Q&gt;DUMMY^SPAR_RET_CUM("MSCATR:LC00000012_0102","41549" ,41549,D,GBP,1)&lt;/Q&gt;&lt;R&gt;1&lt;/R&gt;&lt;C&gt;1&lt;/C&gt;&lt;D xsi:type="xsd:double"&gt;-0.028031586412080589&lt;/D&gt;&lt;/FQL&gt;&lt;FQL&gt;&lt;Q&gt;DUMMY^SPAR_RET_CUM("MSCATR:LC00000013_0102","41549" ,41549,D,GBP,1)&lt;/Q&gt;&lt;R&gt;1&lt;/R&gt;&lt;C&gt;1&lt;/C&gt;&lt;D xsi:type="xsd:double"&gt;-0.029380225295638773&lt;/D&gt;&lt;/FQL&gt;&lt;FQL&gt;&lt;Q&gt;DUMMY^SPAR_RET_CUM("MSCATR:LC00002226_0102","41548" ,41548,D,GBP,1)&lt;/Q&gt;&lt;R&gt;1&lt;/R&gt;&lt;C&gt;1&lt;/C&gt;&lt;D xsi:type="xsd:double"&gt;-0.10816895884800948&lt;/D&gt;&lt;/FQL&gt;&lt;FQL&gt;&lt;Q&gt;DUMMY^SPAR_RET_CUM("MSCATR:LC00000064_0102","41548" ,41548,D,GBP,1)&lt;/Q&gt;&lt;R&gt;1&lt;/R&gt;&lt;C&gt;1&lt;/C&gt;&lt;D xsi:type="xsd:double"&gt;-0.20150088473966932&lt;/D&gt;&lt;/FQL&gt;&lt;FQL&gt;&lt;Q&gt;DUMMY^SPAR_RET_CUM("MSCATR:LC00000012_0102","41548" ,41548,D,GBP,1)&lt;/Q&gt;&lt;R&gt;1&lt;/R&gt;&lt;C&gt;1&lt;/C&gt;&lt;D xsi:type="xsd:double"&gt;-0.25339594158904077&lt;/D&gt;&lt;/FQL&gt;&lt;FQL&gt;&lt;Q&gt;DUMMY^SPAR_RET_CUM("MSCATR:LC00000013_0102","41548" ,41548,D,GBP,1)&lt;/Q&gt;&lt;R&gt;1&lt;/R&gt;&lt;C&gt;1&lt;/C&gt;&lt;D xsi:type="xsd:double"&gt;-0.29906817531324403&lt;/D&gt;&lt;/FQL&gt;&lt;FQL&gt;&lt;Q&gt;DUMMY^SPAR_RET_CUM("MSCATR:LC00002226_0102","41547" ,41547,D,GBP,1)&lt;/Q&gt;&lt;R&gt;1&lt;/R&gt;&lt;C&gt;1&lt;/C&gt;&lt;D xsi:type="xsd:double"&gt;-0.17324922710737489&lt;/D&gt;&lt;/FQL&gt;&lt;FQL&gt;&lt;Q&gt;DUMMY^SPAR_RET_CUM("MSCATR:LC00000064_0102","41547" ,41547,D,GBP,1)&lt;/Q&gt;&lt;R&gt;1&lt;/R&gt;&lt;C&gt;1&lt;/C&gt;&lt;D xsi:type="xsd:double"&gt;-0.2703621020617164&lt;/D&gt;&lt;/FQL&gt;&lt;FQL&gt;&lt;Q&gt;DUMMY^SPAR_RET_CUM("MSCATR:LC00000012_0102","41547" ,41547,D,GBP,1)&lt;/Q&gt;&lt;R&gt;1&lt;/R&gt;&lt;C&gt;1&lt;/C&gt;&lt;D xsi:type="xsd:double"&gt;-0.504126930118276&lt;/D&gt;&lt;/FQL&gt;&lt;FQL&gt;&lt;Q&gt;DUMMY^SPAR_RET_CUM("MSCATR:LC00000013_0102","41547" ,41547,D,GBP,1)&lt;/Q&gt;&lt;R&gt;1&lt;/R&gt;&lt;C&gt;1&lt;/C&gt;&lt;D xsi:type="xsd:double"&gt;-0.62048399546146271&lt;/D&gt;&lt;/FQL&gt;&lt;FQL&gt;&lt;Q&gt;DUMMY^SPAR_RET_CUM("MSCATR:LC00002226_0102","41544" ,41544,D,GBP,1)&lt;/Q&gt;&lt;R&gt;1&lt;/R&gt;&lt;C&gt;1&lt;/C&gt;&lt;D xsi:type="xsd:double"&gt;-0.056689191715619813&lt;/D&gt;&lt;/FQL&gt;&lt;FQL&gt;&lt;Q&gt;DUMMY^SPAR_RET_CUM("MSCATR:LC00000064_0102","41544" ,41544,D,GBP,1)&lt;/Q&gt;&lt;R&gt;1&lt;/R&gt;&lt;C&gt;1&lt;/C&gt;&lt;D xsi:type="xsd:double"&gt;-0.0682613937262877&lt;/D&gt;&lt;/FQL&gt;&lt;FQL&gt;&lt;Q&gt;DUMMY^SPAR_RET_CUM("MSCATR:LC00000012_0102","41544" ,41544,D,GBP,1)&lt;/Q&gt;&lt;R&gt;1&lt;/R&gt;&lt;C&gt;1&lt;/C&gt;&lt;D xsi:type="xsd:double"&gt;-0.11020916666550917&lt;/D&gt;&lt;/FQL&gt;&lt;FQL&gt;&lt;Q&gt;DUMMY^SPAR_RET_CUM("MSCATR:LC00000013_0102","41544" ,41544,D,GBP,1)&lt;/Q&gt;&lt;R&gt;1&lt;/R&gt;&lt;C&gt;1&lt;/C&gt;&lt;D xsi:type="xsd:double"&gt;-0.12933024897950896&lt;/D&gt;&lt;/FQL&gt;&lt;FQL&gt;&lt;Q&gt;DUMMY^SPAR_RET_CUM("MSCATR:LC00002226_0102","41543" ,41543,D,GBP,1)&lt;/Q&gt;&lt;R&gt;1&lt;/R&gt;&lt;C&gt;1&lt;/C&gt;&lt;D xsi:type="xsd:double"&gt;0.077429400649253743&lt;/D&gt;&lt;/FQL&gt;&lt;FQL&gt;&lt;Q&gt;DUMMY^SPAR_RET_CUM("MSCATR:LC00000064_0102","41543" ,41543,D,GBP,1)&lt;/Q&gt;&lt;R&gt;1&lt;/R&gt;&lt;C&gt;1&lt;/C&gt;&lt;D xsi:type="xsd:double"&gt;-0.031103047499059233&lt;/D&gt;&lt;/FQL&gt;&lt;FQL&gt;&lt;Q&gt;DUMMY^SPAR_RET_CUM("MSCATR:LC00000012_0102","41543" ,41543,D,GBP,1)&lt;/Q&gt;&lt;R&gt;1&lt;/R&gt;&lt;C&gt;1&lt;/C&gt;&lt;D xsi:type="xsd:double"&gt;-0.073141426913436725&lt;/D&gt;&lt;/FQL&gt;&lt;FQL&gt;&lt;Q&gt;DUMMY^SPAR_RET_CUM("MSCATR:LC00000013_0102","41543" ,41543,D,GBP,1)&lt;/Q&gt;&lt;R&gt;1&lt;/R&gt;&lt;C&gt;1&lt;/C&gt;&lt;D xsi:type="xsd:double"&gt;-0.070311302539061149&lt;/D&gt;&lt;/FQL&gt;&lt;FQL&gt;&lt;Q&gt;DUMMY^SPAR_RET_CUM("MSCATR:LC00002226_0102","41542" ,41542,D,GBP,1)&lt;/Q&gt;&lt;R&gt;1&lt;/R&gt;&lt;C&gt;1&lt;/C&gt;&lt;D xsi:type="xsd:double"&gt;0.049983427574962214&lt;/D&gt;&lt;/FQL&gt;&lt;FQL&gt;&lt;Q&gt;DUMMY^SPAR_RET_CUM("MSCATR:LC00000064_0102","41542" ,41542,D,GBP,1)&lt;/Q&gt;&lt;R&gt;1&lt;/R&gt;&lt;C&gt;1&lt;/C&gt;&lt;D xsi:type="xsd:double"&gt;-0.0029527036594201306&lt;/D&gt;&lt;/FQL&gt;&lt;FQL&gt;&lt;Q&gt;DUMMY^SPAR_RET_CUM("MSCATR:LC00000012_0102","41542" ,41542,D,GBP,1)&lt;/Q&gt;&lt;R&gt;1&lt;/R&gt;&lt;C&gt;1&lt;/C&gt;&lt;D xsi:type="xsd:double"&gt;-0.10149961691068299&lt;/D&gt;&lt;/FQL&gt;&lt;FQL&gt;&lt;Q&gt;DUMMY^SPAR_RET_CUM("MSCATR:LC00000013_0102","41542" ,41542,D,GBP,1)&lt;/Q&gt;&lt;R&gt;1&lt;/R&gt;&lt;C&gt;1&lt;/C&gt;&lt;D xsi:type="xsd:double"&gt;-0.13827623592388427&lt;/D&gt;&lt;/FQL&gt;&lt;FQL&gt;&lt;Q&gt;DUMMY^SPAR_RET_CUM("MSCATR:LC00002226_0102","41541" ,41541,D,GBP,1)&lt;/Q&gt;&lt;R&gt;1&lt;/R&gt;&lt;C&gt;1&lt;/C&gt;&lt;D xsi:type="xsd:double"&gt;0.021580747133986833&lt;/D&gt;&lt;/FQL&gt;&lt;FQL&gt;&lt;Q&gt;DUMMY^SPAR_RET_CUM("MSCATR:LC00000064_0102","41541" ,41541,D,GBP,1)&lt;/Q&gt;&lt;R&gt;1&lt;/R&gt;&lt;C&gt;1&lt;/C&gt;&lt;D xsi:type="xsd:double"&gt;-0.094093348522072962&lt;/D&gt;&lt;/FQL&gt;&lt;FQL&gt;&lt;Q&gt;DUMMY^SPAR_RET_CUM("MSCATR:LC00000012_0102","41541" ,41541,D,GBP,1)&lt;/Q&gt;&lt;R&gt;1&lt;/R&gt;&lt;C&gt;1&lt;/C&gt;&lt;D xsi:type="xsd:double"&gt;-0.17299437372463311&lt;/D&gt;&lt;/FQL&gt;&lt;FQL&gt;&lt;Q&gt;DUMMY^SPAR_RET_CUM("MSCATR:LC00000013_0102","41541" ,41541,D,GBP,1)&lt;/Q&gt;&lt;R&gt;1&lt;/R&gt;&lt;C&gt;1&lt;/C&gt;&lt;D xsi:type="xsd:double"&gt;-0.20139012167416093&lt;/D&gt;&lt;/FQL&gt;&lt;FQL&gt;&lt;Q&gt;DUMMY^SPAR_RET_CUM("MSCATR:LC00002226_0102","41540" ,41540,D,GBP,1)&lt;/Q&gt;&lt;R&gt;1&lt;/R&gt;&lt;C&gt;1&lt;/C&gt;&lt;D xsi:type="xsd:double"&gt;-0.16058571348837036&lt;/D&gt;&lt;/FQL&gt;&lt;FQL&gt;&lt;Q&gt;DUMMY^SPAR_RET_CUM("MSCATR:LC00000064_0102","41540" ,41540,D,GBP,1)&lt;/Q&gt;&lt;R&gt;1&lt;/R&gt;&lt;C&gt;1&lt;/C&gt;&lt;D xsi:type="xsd:double"&gt;-0.23745409334294809&lt;/D&gt;&lt;/FQL&gt;&lt;FQL&gt;&lt;Q&gt;DUMMY^SPAR_RET_CUM("MSCATR:LC00000012_0102","41540" ,41540,D,GBP,1)&lt;/Q&gt;&lt;R&gt;1&lt;/R&gt;&lt;C&gt;1&lt;/C&gt;&lt;D xsi:type="xsd:double"&gt;-0.33215357915405974&lt;/D&gt;&lt;/FQL&gt;&lt;FQL&gt;&lt;Q&gt;DUMMY^SPAR_RET_CUM("MSCATR:LC00000013_0102","41540" ,41540,D,GBP,1)&lt;/Q&gt;&lt;R&gt;1&lt;/R&gt;&lt;C&gt;1&lt;/C&gt;&lt;D xsi:type="xsd:double"&gt;-0.31849782355715117&lt;/D&gt;&lt;/FQL&gt;&lt;FQL&gt;&lt;Q&gt;DUMMY^SPAR_RET_CUM("MSCATR:LC00002226_0102","41537" ,41537,D,GBP,1)&lt;/Q&gt;&lt;R&gt;1&lt;/R&gt;&lt;C&gt;1&lt;/C&gt;&lt;D xsi:type="xsd:double"&gt;0.062214039699970414&lt;/D&gt;&lt;/FQL&gt;&lt;FQL&gt;&lt;Q&gt;DUMMY^SPAR_RET_CUM("MSCATR:LC00000064_0102","41537" ,41537,D,GBP,1)&lt;/Q&gt;&lt;R&gt;1&lt;/R&gt;&lt;C&gt;1&lt;/C&gt;&lt;D xsi:type="xsd:double"&gt;0.16576559268681734&lt;/D&gt;&lt;/FQL&gt;&lt;FQL&gt;&lt;Q&gt;DUMMY^SPAR_RET_CUM("MSCATR:LC00000012_0102","41537" ,41537,D,GBP,1)&lt;/Q&gt;&lt;R&gt;1&lt;/R&gt;&lt;C&gt;1&lt;/C&gt;&lt;D xsi:type="xsd:double"&gt;0.15103789850963167&lt;/D&gt;&lt;/FQL&gt;&lt;FQL&gt;&lt;Q&gt;DUMMY^SPAR_RET_CUM("MSCATR:LC00000013_0102","41537" ,41537,D,GBP,1)&lt;/Q&gt;&lt;R&gt;1&lt;/R&gt;&lt;C&gt;1&lt;/C&gt;&lt;D xsi:type="xsd:double"&gt;0.24074512627763056&lt;/D&gt;&lt;/FQL&gt;&lt;FQL&gt;&lt;Q&gt;DUMMY^SPAR_RET_CUM("MSCATR:LC00002226_0102","41536" ,41536,D,GBP,1)&lt;/Q&gt;&lt;R&gt;1&lt;/R&gt;&lt;C&gt;1&lt;/C&gt;&lt;D xsi:type="xsd:double"&gt;0.41471185590944426&lt;/D&gt;&lt;/FQL&gt;&lt;FQL&gt;&lt;Q&gt;DUMMY^SPAR_RET_CUM("MSCATR:LC00000064_0102","41536" ,41536,D,GBP,1)&lt;/Q&gt;&lt;R&gt;1&lt;/R&gt;&lt;C&gt;1&lt;/C&gt;&lt;D xsi:type="xsd:double"&gt;0.39296119052174561&lt;/D&gt;&lt;/FQL&gt;&lt;FQL&gt;&lt;Q&gt;DUMMY^SPAR_RET_CUM("MSCATR:LC00000012_0102","41536" ,41536,D,GBP,1)&lt;/Q&gt;&lt;R&gt;1&lt;/R&gt;&lt;C&gt;1&lt;/C&gt;&lt;D xsi:type="xsd:double"&gt;0.52025127246857483&lt;/D&gt;&lt;/FQL&gt;&lt;FQL&gt;&lt;Q&gt;DUMMY^SPAR_RET_CUM("MSCATR:LC00000013_0102","41536" ,41536,D,GBP,1)&lt;/Q&gt;&lt;R&gt;1&lt;/R&gt;&lt;C&gt;1&lt;/C&gt;&lt;D xsi:type="xsd:double"&gt;0.49762195959297539&lt;/D&gt;&lt;/FQL&gt;&lt;FQL&gt;&lt;Q&gt;DUMMY^SPAR_RET_CUM("MSCATR:LC00002226_0102","41535" ,41535,D,GBP,1)&lt;/Q&gt;&lt;R&gt;1&lt;/R&gt;&lt;C&gt;1&lt;/C&gt;&lt;D xsi:type="xsd:double"&gt;-0.12768281036604767&lt;/D&gt;&lt;/FQL&gt;&lt;FQL&gt;&lt;Q&gt;DUMMY^SPAR_RET_CUM("MSCATR:LC00000064_0102","41535" ,41535,D,GBP,1)&lt;/Q&gt;&lt;R&gt;1&lt;/R&gt;&lt;C&gt;1&lt;/C&gt;&lt;D xsi:type="xsd:double"&gt;-0.10446832319813693&lt;/D&gt;&lt;/FQL&gt;&lt;FQL&gt;&lt;Q&gt;DUMMY^SPAR_RET_CUM("MSCATR:LC00000012_0102","41535" ,41535,D,GBP,1)&lt;/Q&gt;&lt;R&gt;1&lt;/R&gt;&lt;C&gt;1&lt;/C&gt;&lt;D xsi:type="xsd:double"&gt;-0.092598289668988087&lt;/D&gt;&lt;/FQL&gt;&lt;FQL&gt;&lt;Q&gt;DUMMY^SPAR_RET_CUM("MSCATR:LC00000013_0102","41535" ,41535,D,GBP,1)&lt;/Q&gt;&lt;R&gt;1&lt;/R&gt;&lt;C&gt;1&lt;/C&gt;&lt;D xsi:type="xsd:double"&gt;-0.026553695321596127&lt;/D&gt;&lt;/FQL&gt;&lt;FQL&gt;&lt;Q&gt;DUMMY^SPAR_RET_CUM("MSCATR:LC00002226_0102","41534" ,41534,D,GBP,1)&lt;/Q&gt;&lt;R&gt;1&lt;/R&gt;&lt;C&gt;1&lt;/C&gt;&lt;D xsi:type="xsd:double"&gt;0.022141804295627843&lt;/D&gt;&lt;/FQL&gt;&lt;FQL&gt;&lt;Q&gt;DUMMY^SPAR_RET_CUM("MSCATR:LC00000064_0102","41534" ,41534,D,GBP,1)&lt;/Q&gt;&lt;R&gt;1&lt;/R&gt;&lt;C&gt;1&lt;/C&gt;&lt;D xsi:type="xsd:double"&gt;0.10175124455700235&lt;/D&gt;&lt;/FQL&gt;&lt;FQL&gt;&lt;Q&gt;DUMMY^SPAR_RET_CUM("MSCATR:LC00000012_0102","41534" ,41534,D,GBP,1)&lt;/Q&gt;&lt;R&gt;1&lt;/R&gt;&lt;C&gt;1&lt;/C&gt;&lt;D xsi:type="xsd:double"&gt;0.062519466646882016&lt;/D&gt;&lt;/FQL&gt;&lt;FQL&gt;&lt;Q&gt;DUMMY^SPAR_RET_CUM("MSCATR:LC00000013_0102","41534" ,41534,D,GBP,1)&lt;/Q&gt;&lt;R&gt;1&lt;/R&gt;&lt;C&gt;1&lt;/C&gt;&lt;D xsi:type="xsd:double"&gt;0.10096850209211361&lt;/D&gt;&lt;/FQL&gt;&lt;FQL&gt;&lt;Q&gt;DUMMY^SPAR_RET_CUM("MSCATR:LC00002226_0102","41533" ,41533,D,GBP,1)&lt;/Q&gt;&lt;R&gt;1&lt;/R&gt;&lt;C&gt;1&lt;/C&gt;&lt;D xsi:type="xsd:double"&gt;0.21096019950772593&lt;/D&gt;&lt;/FQL&gt;&lt;FQL&gt;&lt;Q&gt;DUMMY^SPAR_RET_CUM("MSCATR:LC00000064_0102","41533" ,41533,D,GBP,1)&lt;/Q&gt;&lt;R&gt;1&lt;/R&gt;&lt;C&gt;1&lt;/C&gt;&lt;D xsi:type="xsd:double"&gt;0.15432643133059809&lt;/D&gt;&lt;/FQL&gt;&lt;FQL&gt;&lt;Q&gt;DUMMY^SPAR_RET_CUM("MSCATR:LC00000012_0102","41533" ,41533,D,GBP,1)&lt;/Q&gt;&lt;R&gt;1&lt;/R&gt;&lt;C&gt;1&lt;/C&gt;&lt;D xsi:type="xsd:double"&gt;0.22627416881466633&lt;/D&gt;&lt;/FQL&gt;&lt;FQL&gt;&lt;Q&gt;DUMMY^SPAR_RET_CUM("MSCATR:LC00000013_0102","41533" ,41533,D,GBP,1)&lt;/Q&gt;&lt;R&gt;1&lt;/R&gt;&lt;C&gt;1&lt;/C&gt;&lt;D xsi:type="xsd:double"&gt;0.20744900406615141&lt;/D&gt;&lt;/FQL&gt;&lt;FQL&gt;&lt;Q&gt;DUMMY^SPAR_RET_CUM("MSCATR:LC00002226_0102","41530" ,41530,D,GBP,1)&lt;/Q&gt;&lt;R&gt;1&lt;/R&gt;&lt;C&gt;1&lt;/C&gt;&lt;D xsi:type="xsd:double"&gt;0.015489804001389551&lt;/D&gt;&lt;/FQL&gt;&lt;FQL&gt;&lt;Q&gt;DUMMY^SPAR_RET_CUM("MSCATR:LC00000064_0102","41530" ,41530,D,GBP,1)&lt;/Q&gt;&lt;R&gt;1&lt;/R&gt;&lt;C&gt;1&lt;/C&gt;&lt;D xsi:type="xsd:double"&gt;-0.046328043608268032&lt;/D&gt;&lt;/FQL&gt;&lt;FQL&gt;&lt;Q&gt;DUMMY^SPAR_RET_CUM("MSCATR:LC00000012_0102","41530" ,41530,D,GBP,1)&lt;/Q&gt;&lt;R&gt;1&lt;/R&gt;&lt;C&gt;1&lt;/C&gt;&lt;D xsi:type="xsd:double"&gt;-0.10953651703379252&lt;/D&gt;&lt;/FQL&gt;&lt;FQL&gt;&lt;Q&gt;DUMMY^SPAR_RET_CUM("MSCATR:LC00000013_0102","41530" ,41530,D,GBP,1)&lt;/Q&gt;&lt;R&gt;1&lt;/R&gt;&lt;C&gt;1&lt;/C&gt;&lt;D xsi:type="xsd:double"&gt;-0.088632512121755713&lt;/D&gt;&lt;/FQL&gt;&lt;FQL&gt;&lt;Q&gt;DUMMY^SPAR_RET_CUM("MSCATR:LC00002226_0102","41529" ,41529,D,GBP,1)&lt;/Q&gt;&lt;R&gt;1&lt;/R&gt;&lt;C&gt;1&lt;/C&gt;&lt;D xsi:type="xsd:double"&gt;0.074010081710751408&lt;/D&gt;&lt;/FQL&gt;&lt;FQL&gt;&lt;Q&gt;DUMMY^SPAR_RET_CUM("MSCATR:LC00000064_0102","41529" ,41529,D,GBP,1)&lt;/Q&gt;&lt;R&gt;1&lt;/R&gt;&lt;C&gt;1&lt;/C&gt;&lt;D xsi:type="xsd:double"&gt;0.046079515465313747&lt;/D&gt;&lt;/FQL&gt;&lt;FQL&gt;&lt;Q&gt;DUMMY^SPAR_RET_CUM("MSCATR:LC00000012_0102","41529" ,41529,D,GBP,1)&lt;/Q&gt;&lt;R&gt;1&lt;/R&gt;&lt;C&gt;1&lt;/C&gt;&lt;D xsi:type="xsd:double"&gt;0.00988867221176637&lt;/D&gt;&lt;/FQL&gt;&lt;FQL&gt;&lt;Q&gt;DUMMY^SPAR_RET_CUM("MSCATR:LC00000013_0102","41529" ,41529,D,GBP,1)&lt;/Q&gt;&lt;R&gt;1&lt;/R&gt;&lt;C&gt;1&lt;/C&gt;&lt;D xsi:type="xsd:double"&gt;-0.024668065260990968&lt;/D&gt;&lt;/FQL&gt;&lt;FQL&gt;&lt;Q&gt;DUMMY^SPAR_RET_CUM("MSCATR:LC00002226_0102","41528" ,41528,D,GBP,1)&lt;/Q&gt;&lt;R&gt;1&lt;/R&gt;&lt;C&gt;1&lt;/C&gt;&lt;D xsi:type="xsd:double"&gt;0.082586982784738083&lt;/D&gt;&lt;/FQL&gt;&lt;FQL&gt;&lt;Q&gt;DUMMY^SPAR_RET_CUM("MSCATR:LC00000064_0102","41528" ,41528,D,GBP,1)&lt;/Q&gt;&lt;R&gt;1&lt;/R&gt;&lt;C&gt;1&lt;/C&gt;&lt;D xsi:type="xsd:double"&gt;0.23127273831036188&lt;/D&gt;&lt;/FQL&gt;&lt;FQL&gt;&lt;Q&gt;DUMMY^SPAR_RET_CUM("MSCATR:LC00000012_0102","41528" ,41528,D,GBP,1)&lt;/Q&gt;&lt;R&gt;1&lt;/R&gt;&lt;C&gt;1&lt;/C&gt;&lt;D xsi:type="xsd:double"&gt;0.31249858506074979&lt;/D&gt;&lt;/FQL&gt;&lt;FQL&gt;&lt;Q&gt;DUMMY^SPAR_RET_CUM("MSCATR:LC00000013_0102","41528" ,41528,D,GBP,1)&lt;/Q&gt;&lt;R&gt;1&lt;/R&gt;&lt;C&gt;1&lt;/C&gt;&lt;D xsi:type="xsd:double"&gt;0.39327997071043619&lt;/D&gt;&lt;/FQL&gt;&lt;FQL&gt;&lt;Q&gt;DUMMY^SPAR_RET_CUM("MSCATR:LC00002226_0102","41527" ,41527,D,GBP,1)&lt;/Q&gt;&lt;R&gt;1&lt;/R&gt;&lt;C&gt;1&lt;/C&gt;&lt;D xsi:type="xsd:double"&gt;0.16978211057367965&lt;/D&gt;&lt;/FQL&gt;&lt;FQL&gt;&lt;Q&gt;DUMMY^SPAR_RET_CUM("MSCATR:LC00000064_0102","41527" ,41527,D,GBP,1)&lt;/Q&gt;&lt;R&gt;1&lt;/R&gt;&lt;C&gt;1&lt;/C&gt;&lt;D xsi:type="xsd:double"&gt;0.27411715746858967&lt;/D&gt;&lt;/FQL&gt;&lt;FQL&gt;&lt;Q&gt;DUMMY^SPAR_RET_CUM("MSCATR:LC00000012_0102","41527" ,41527,D,GBP,1)&lt;/Q&gt;&lt;R&gt;1&lt;/R&gt;&lt;C&gt;1&lt;/C&gt;&lt;D xsi:type="xsd:double"&gt;0.53320199703448257&lt;/D&gt;&lt;/FQL&gt;&lt;FQL&gt;&lt;Q&gt;DUMMY^SPAR_RET_CUM("MSCATR:LC00000013_0102","41527" ,41527,D,GBP,1)&lt;/Q&gt;&lt;R&gt;1&lt;/R&gt;&lt;C&gt;1&lt;/C&gt;&lt;D xsi:type="xsd:double"&gt;0.62224884356345544&lt;/D&gt;&lt;/FQL&gt;&lt;FQL&gt;&lt;Q&gt;DUMMY^SPAR_RET_CUM("MSCATR:LC00002226_0102","41526" ,41526,D,GBP,1)&lt;/Q&gt;&lt;R&gt;1&lt;/R&gt;&lt;C&gt;1&lt;/C&gt;&lt;D xsi:type="xsd:double"&gt;0.015703823737989175&lt;/D&gt;&lt;/FQL&gt;&lt;FQL&gt;&lt;Q&gt;DUMMY^SPAR_RET_CUM("MSCATR:LC00000064_0102","41526" ,41526,D,GBP,1)&lt;/Q&gt;&lt;R&gt;1&lt;/R&gt;&lt;C&gt;1&lt;/C&gt;&lt;D xsi:type="xsd:double"&gt;0.078974398938158608&lt;/D&gt;&lt;/FQL&gt;&lt;FQL&gt;&lt;Q&gt;DUMMY^SPAR_RET_CUM("MSCATR:LC00000012_0102","41526" ,41526,D,GBP,1)&lt;/Q&gt;&lt;R&gt;1&lt;/R&gt;&lt;C&gt;1&lt;/C&gt;&lt;D xsi:type="xsd:double"&gt;0.087858947872399&lt;/D&gt;&lt;/FQL&gt;&lt;FQL&gt;&lt;Q&gt;DUMMY^SPAR_RET_CUM("MSCATR:LC00000013_0102","41526" ,41526,D,GBP,1)&lt;/Q&gt;&lt;R&gt;1&lt;/R&gt;&lt;C&gt;1&lt;/C&gt;&lt;D xsi:type="xsd:double"&gt;0.11098803779627797&lt;/D&gt;&lt;/FQL&gt;&lt;FQL&gt;&lt;Q&gt;DUMMY^SPAR_RET_CUM("MSCATR:LC00002226_0102","41523" ,41523,D,GBP,1)&lt;/Q&gt;&lt;R&gt;1&lt;/R&gt;&lt;C&gt;1&lt;/C&gt;&lt;D xsi:type="xsd:double"&gt;-0.0017706731455291447&lt;/D&gt;&lt;/FQL&gt;&lt;FQL&gt;&lt;Q&gt;DUMMY^SPAR_RET_CUM("MSCATR:LC00000064_0102","41523" ,41523,D,GBP,1)&lt;/Q&gt;&lt;R&gt;1&lt;/R&gt;&lt;C&gt;1&lt;/C&gt;&lt;D xsi:type="xsd:double"&gt;0.12344354355005027&lt;/D&gt;&lt;/FQL&gt;&lt;FQL&gt;&lt;Q&gt;DUMMY^SPAR_RET_CUM("MSCATR:LC00000012_0102","41523" ,41523,D,GBP,1)&lt;/Q&gt;&lt;R&gt;1&lt;/R&gt;&lt;C&gt;1&lt;/C&gt;&lt;D xsi:type="xsd:double"&gt;0.22648193674852379&lt;/D&gt;&lt;/FQL&gt;&lt;FQL&gt;&lt;Q&gt;DUMMY^SPAR_RET_CUM("MSCATR:LC00000013_0102","41523" ,41523,D,GBP,1)&lt;/Q&gt;&lt;R&gt;1&lt;/R&gt;&lt;C&gt;1&lt;/C&gt;&lt;D xsi:type="xsd:double"&gt;0.26811785450644443&lt;/D&gt;&lt;/FQL&gt;&lt;FQL&gt;&lt;Q&gt;DUMMY^SPAR_RET_CUM("MSCATR:LC00002226_0102","41522" ,41522,D,GBP,1)&lt;/Q&gt;&lt;R&gt;1&lt;/R&gt;&lt;C&gt;1&lt;/C&gt;&lt;D xsi:type="xsd:double"&gt;-0.017292372168342673&lt;/D&gt;&lt;/FQL&gt;&lt;FQL&gt;&lt;Q&gt;DUMMY^SPAR_RET_CUM("MSCATR:LC00000064_0102","41522" ,41522,D,GBP,1)&lt;/Q&gt;&lt;R&gt;1&lt;/R&gt;&lt;C&gt;1&lt;/C&gt;&lt;D xsi:type="xsd:double"&gt;0.028928834129726688&lt;/D&gt;&lt;/FQL&gt;&lt;FQL&gt;&lt;Q&gt;DUMMY^SPAR_RET_CUM("MSCATR:LC00000012_0102","41522" ,41522,D,GBP,1)&lt;/Q&gt;&lt;R&gt;1&lt;/R&gt;&lt;C&gt;1&lt;/C&gt;&lt;D xsi:type="xsd:double"&gt;0.21760082605779552&lt;/D&gt;&lt;/FQL&gt;&lt;FQL&gt;&lt;Q&gt;DUMMY^SPAR_RET_CUM("MSCATR:LC00000013_0102","41522" ,41522,D,GBP,1)&lt;/Q&gt;&lt;R&gt;1&lt;/R&gt;&lt;C&gt;1&lt;/C&gt;&lt;D xsi:type="xsd:double"&gt;0.23196987806357594&lt;/D&gt;&lt;/FQL&gt;&lt;FQL&gt;&lt;Q&gt;DUMMY^SPAR_RET_CUM("MSCATR:LC00002226_0102","41521" ,41521,D,GBP,1)&lt;/Q&gt;&lt;R&gt;1&lt;/R&gt;&lt;C&gt;1&lt;/C&gt;&lt;D xsi:type="xsd:double"&gt;-0.19730093041085972&lt;/D&gt;&lt;/FQL&gt;&lt;FQL&gt;&lt;Q&gt;DUMMY^SPAR_RET_CUM("MSCATR:LC00000064_0102","41521" ,41521,D,GBP,1)&lt;/Q&gt;&lt;R&gt;1&lt;/R&gt;&lt;C&gt;1&lt;/C&gt;&lt;D xsi:type="xsd:double"&gt;-0.12246296590439076&lt;/D&gt;&lt;/FQL&gt;&lt;FQL&gt;&lt;Q&gt;DUMMY^SPAR_RET_CUM("MSCATR:LC00000012_0102","41521" ,41521,D,GBP,1)&lt;/Q&gt;&lt;R&gt;1&lt;/R&gt;&lt;C&gt;1&lt;/C&gt;&lt;D xsi:type="xsd:double"&gt;-0.17892893733083559&lt;/D&gt;&lt;/FQL&gt;&lt;FQL&gt;&lt;Q&gt;DUMMY^SPAR_RET_CUM("MSCATR:LC00000013_0102","41521" ,41521,D,GBP,1)&lt;/Q&gt;&lt;R&gt;1&lt;/R&gt;&lt;C&gt;1&lt;/C&gt;&lt;D xsi:type="xsd:double"&gt;-0.057202850788029558&lt;/D&gt;&lt;/FQL&gt;&lt;FQL&gt;&lt;Q&gt;DUMMY^SPAR_RET_CUM("MSCATR:LC00002226_0102","41520" ,41520,D,GBP,1)&lt;/Q&gt;&lt;R&gt;1&lt;/R&gt;&lt;C&gt;1&lt;/C&gt;&lt;D xsi:type="xsd:double"&gt;0.027456548851056972&lt;/D&gt;&lt;/FQL&gt;&lt;FQL&gt;&lt;Q&gt;DUMMY^SPAR_RET_CUM("MSCATR:LC00000064_0102","41520" ,41520,D,GBP,1)&lt;/Q&gt;&lt;R&gt;1&lt;/R&gt;&lt;C&gt;1&lt;/C&gt;&lt;D xsi:type="xsd:double"&gt;0.097747671210690612&lt;/D&gt;&lt;/FQL&gt;&lt;FQL&gt;&lt;Q&gt;DUMMY^SPAR_RET_CUM("MSCATR:LC00000012_0102","41520" ,41520,D,GBP,1)&lt;/Q&gt;&lt;R&gt;1&lt;/R&gt;&lt;C&gt;1&lt;/C&gt;&lt;D xsi:type="xsd:double"&gt;0.14760783234522013&lt;/D&gt;&lt;/FQL&gt;&lt;FQL&gt;&lt;Q&gt;DUMMY^SPAR_RET_CUM("MSCATR:LC00000013_0102","41520" ,41520,D,GBP,1)&lt;/Q&gt;&lt;R&gt;1&lt;/R&gt;&lt;C&gt;1&lt;/C&gt;&lt;D xsi:type="xsd:double"&gt;0.15134723114358373&lt;/D&gt;&lt;/FQL&gt;&lt;FQL&gt;&lt;Q&gt;DUMMY^SPAR_RET_CUM("MSCATR:LC00002226_0102","41519" ,41519,D,GBP,1)&lt;/Q&gt;&lt;R&gt;1&lt;/R&gt;&lt;C&gt;1&lt;/C&gt;&lt;D xsi:type="xsd:double"&gt;0.01290874339721082&lt;/D&gt;&lt;/FQL&gt;&lt;FQL&gt;&lt;Q&gt;DUMMY^SPAR_RET_CUM("MSCATR:LC00000064_0102","41519" ,41519,D,GBP,1)&lt;/Q&gt;&lt;R&gt;1&lt;/R&gt;&lt;C&gt;1&lt;/C&gt;&lt;D xsi:type="xsd:double"&gt;0.042801860257823954&lt;/D&gt;&lt;/FQL&gt;&lt;FQL&gt;&lt;Q&gt;DUMMY^SPAR_RET_CUM("MSCATR:LC00000012_0102","41519" ,41519,D,GBP,1)&lt;/Q&gt;&lt;R&gt;1&lt;/R&gt;&lt;C&gt;1&lt;/C&gt;&lt;D xsi:type="xsd:double"&gt;0.11507018744130182&lt;/D&gt;&lt;/FQL&gt;&lt;FQL&gt;&lt;Q&gt;DUMMY^SPAR_RET_CUM("MSCATR:LC00000013_0102","41519" ,41519,D,GBP,1)&lt;/Q&gt;&lt;R&gt;1&lt;/R&gt;&lt;C&gt;1&lt;/C&gt;&lt;D xsi:type="xsd:double"&gt;0.065044755248888642&lt;/D&gt;&lt;/FQL&gt;&lt;FQL&gt;&lt;Q&gt;DUMMY^SPAR_RET_CUM("MSCATR:LC00002226_0102","41516" ,41516,D,GBP,1)&lt;/Q&gt;&lt;R&gt;1&lt;/R&gt;&lt;C&gt;1&lt;/C&gt;&lt;D xsi:type="xsd:double"&gt;-0.0075161445356353163&lt;/D&gt;&lt;/FQL&gt;&lt;FQL&gt;&lt;Q&gt;DUMMY^SPAR_RET_CUM("MSCATR:LC00000064_0102","41516" ,41516,D,GBP,1)&lt;/Q&gt;&lt;R&gt;1&lt;/R&gt;&lt;C&gt;1&lt;/C&gt;&lt;D xsi:type="xsd:double"&gt;0.05731614531165885&lt;/D&gt;&lt;/FQL&gt;&lt;FQL&gt;&lt;Q&gt;DUMMY^SPAR_RET_CUM("MSCATR:LC00000012_0102","41516" ,41516,D,GBP,1)&lt;/Q&gt;&lt;R&gt;1&lt;/R&gt;&lt;C&gt;1&lt;/C&gt;&lt;D xsi:type="xsd:double"&gt;0.07099861489621162&lt;/D&gt;&lt;/FQL&gt;&lt;FQL&gt;&lt;Q&gt;DUMMY^SPAR_RET_CUM("MSCATR:LC00000013_0102","41516" ,41516,D,GBP,1)&lt;/Q&gt;&lt;R&gt;1&lt;/R&gt;&lt;C&gt;1&lt;/C&gt;&lt;D xsi:type="xsd:double"&gt;0.021114090127372087&lt;/D&gt;&lt;/FQL&gt;&lt;FQL&gt;&lt;Q&gt;DUMMY^SPAR_RET_CUM("MSCATR:LC00002226_0102","41515" ,41515,D,GBP,1)&lt;/Q&gt;&lt;R&gt;1&lt;/R&gt;&lt;C&gt;1&lt;/C&gt;&lt;D xsi:type="xsd:double"&gt;-0.021847389558227182&lt;/D&gt;&lt;/FQL&gt;&lt;FQL&gt;&lt;Q&gt;DUMMY^SPAR_RET_CUM("MSCATR:LC00000064_0102","41515" ,41515,D,GBP,1)&lt;/Q&gt;&lt;R&gt;1&lt;/R&gt;&lt;C&gt;1&lt;/C&gt;&lt;D xsi:type="xsd:double"&gt;-0.15335151639477296&lt;/D&gt;&lt;/FQL&gt;&lt;FQL&gt;&lt;Q&gt;DUMMY^SPAR_RET_CUM("MSCATR:LC00000012_0102","41515" ,41515,D,GBP,1)&lt;/Q&gt;&lt;R&gt;1&lt;/R&gt;&lt;C&gt;1&lt;/C&gt;&lt;D xsi:type="xsd:double"&gt;-0.10654380923148521&lt;/D&gt;&lt;/FQL&gt;&lt;FQL&gt;&lt;Q&gt;DUMMY^SPAR_RET_CUM("MSCATR:LC00000013_0102","41515" ,41515,D,GBP,1)&lt;/Q&gt;&lt;R&gt;1&lt;/R&gt;&lt;C&gt;1&lt;/C&gt;&lt;D xsi:type="xsd:double"&gt;-0.21027205937729221&lt;/D&gt;&lt;/FQL&gt;&lt;FQL&gt;&lt;Q&gt;DUMMY^SPAR_RET_CUM("MSCATR:LC00002226_0102","41514" ,41514,D,GBP,1)&lt;/Q&gt;&lt;R&gt;1&lt;/R&gt;&lt;C&gt;1&lt;/C&gt;&lt;D xsi:type="xsd:double"&gt;-0.099036136242625084&lt;/D&gt;&lt;/FQL&gt;&lt;FQL&gt;&lt;Q&gt;DUMMY^SPAR_RET_CUM("MSCATR:LC00000064_0102","41514" ,41514,D,GBP,1)&lt;/Q&gt;&lt;R&gt;1&lt;/R&gt;&lt;C&gt;1&lt;/C&gt;&lt;D xsi:type="xsd:double"&gt;-0.21259339253881793&lt;/D&gt;&lt;/FQL&gt;&lt;FQL&gt;&lt;Q&gt;DUMMY^SPAR_RET_CUM("MSCATR:LC00000012_0102","41514" ,41514,D,GBP,1)&lt;/Q&gt;&lt;R&gt;1&lt;/R&gt;&lt;C&gt;1&lt;/C&gt;&lt;D xsi:type="xsd:double"&gt;-0.47147937207705493&lt;/D&gt;&lt;/FQL&gt;&lt;FQL&gt;&lt;Q&gt;DUMMY^SPAR_RET_CUM("MSCATR:LC00000013_0102","41514" ,41514,D,GBP,1)&lt;/Q&gt;&lt;R&gt;1&lt;/R&gt;&lt;C&gt;1&lt;/C&gt;&lt;D xsi:type="xsd:double"&gt;-0.49528245603033261&lt;/D&gt;&lt;/FQL&gt;&lt;FQL&gt;&lt;Q&gt;DUMMY^SPAR_RET_CUM("MSCATR:LC00002226_0102","41513" ,41513,D,GBP,1)&lt;/Q&gt;&lt;R&gt;1&lt;/R&gt;&lt;C&gt;1&lt;/C&gt;&lt;D xsi:type="xsd:double"&gt;0.24648456946534392&lt;/D&gt;&lt;/FQL&gt;&lt;FQL&gt;&lt;Q&gt;DUMMY^SPAR_RET_CUM("MSCATR:LC00000064_0102","41513" ,41513,D,GBP,1)&lt;/Q&gt;&lt;R&gt;1&lt;/R&gt;&lt;C&gt;1&lt;/C&gt;&lt;D xsi:type="xsd:double"&gt;0.22195860879106188&lt;/D&gt;&lt;/FQL&gt;&lt;FQL&gt;&lt;Q&gt;DUMMY^SPAR_RET_CUM("MSCATR:LC00000012_0102","41513" ,41513,D,GBP,1)&lt;/Q&gt;&lt;R&gt;1&lt;/R&gt;&lt;C&gt;1&lt;/C&gt;&lt;D xsi:type="xsd:double"&gt;0.13987346326755912&lt;/D&gt;&lt;/FQL&gt;&lt;FQL&gt;&lt;Q&gt;DUMMY^SPAR_RET_CUM("MSCATR:LC00000013_0102","41513" ,41513,D,GBP,1)&lt;/Q&gt;&lt;R&gt;1&lt;/R&gt;&lt;C&gt;1&lt;/C&gt;&lt;D xsi:type="xsd:double"&gt;0.104285676936966&lt;/D&gt;&lt;/FQL&gt;&lt;FQL&gt;&lt;Q&gt;DUMMY^SPAR_RET_CUM("MSCATR:LC00002226_0102","41512" ,41512,D,GBP,1)&lt;/Q&gt;&lt;R&gt;1&lt;/R&gt;&lt;C&gt;1&lt;/C&gt;&lt;D xsi:type="xsd:double"&gt;0&lt;/D&gt;&lt;/FQL&gt;&lt;FQL&gt;&lt;Q&gt;DUMMY^SPAR_RET_CUM("MSCATR:LC00000064_0102","41512" ,41512,D,GBP,1)&lt;/Q&gt;&lt;R&gt;1&lt;/R&gt;&lt;C&gt;1&lt;/C&gt;&lt;D xsi:type="xsd:double"&gt;0.002147047664013968&lt;/D&gt;&lt;/FQL&gt;&lt;FQL&gt;&lt;Q&gt;DUMMY^SPAR_RET_CUM("MSCATR:LC00000012_0102","41512" ,41512,D,GBP,1)&lt;/Q&gt;&lt;R&gt;1&lt;/R&gt;&lt;C&gt;1&lt;/C&gt;&lt;D xsi:type="xsd:double"&gt;0.0072967780395227777&lt;/D&gt;&lt;/FQL&gt;&lt;FQL&gt;&lt;Q&gt;DUMMY^SPAR_RET_CUM("MSCATR:LC00000013_0102","41512" ,41512,D,GBP,1)&lt;/Q&gt;&lt;R&gt;1&lt;/R&gt;&lt;C&gt;1&lt;/C&gt;&lt;D xsi:type="xsd:double"&gt;-0.0018561989594489958&lt;/D&gt;&lt;/FQL&gt;&lt;FQL&gt;&lt;Q&gt;DUMMY^SPAR_RET_CUM("MSCATR:LC00002226_0102","41509" ,41509,D,GBP,1)&lt;/Q&gt;&lt;R&gt;1&lt;/R&gt;&lt;C&gt;1&lt;/C&gt;&lt;D xsi:type="xsd:double"&gt;0.10717079829272169&lt;/D&gt;&lt;/FQL&gt;&lt;FQL&gt;&lt;Q&gt;DUMMY^SPAR_RET_CUM("MSCATR:LC00000064_0102","41509" ,41509,D,GBP,1)&lt;/Q&gt;&lt;R&gt;1&lt;/R&gt;&lt;C&gt;1&lt;/C&gt;&lt;D xsi:type="xsd:double"&gt;0.1596505258273595&lt;/D&gt;&lt;/FQL&gt;&lt;FQL&gt;&lt;Q&gt;DUMMY^SPAR_RET_CUM("MSCATR:LC00000012_0102","41509" ,41509,D,GBP,1)&lt;/Q&gt;&lt;R&gt;1&lt;/R&gt;&lt;C&gt;1&lt;/C&gt;&lt;D xsi:type="xsd:double"&gt;0.28580976263117286&lt;/D&gt;&lt;/FQL&gt;&lt;FQL&gt;&lt;Q&gt;DUMMY^SPAR_RET_CUM("MSCATR:LC00000013_0102","41509" ,41509,D,GBP,1)&lt;/Q&gt;&lt;R&gt;1&lt;/R&gt;&lt;C&gt;1&lt;/C&gt;&lt;D xsi:type="xsd:double"&gt;0.2422819722272429&lt;/D&gt;&lt;/FQL&gt;&lt;FQL&gt;&lt;Q&gt;DUMMY^SPAR_RET_CUM("MSCATR:LC00002226_0102","41508" ,41508,D,GBP,1)&lt;/Q&gt;&lt;R&gt;1&lt;/R&gt;&lt;C&gt;1&lt;/C&gt;&lt;D xsi:type="xsd:double"&gt;-0.0059585488983104895&lt;/D&gt;&lt;/FQL&gt;&lt;FQL&gt;&lt;Q&gt;DUMMY^SPAR_RET_CUM("MSCATR:LC00000064_0102","41508" ,41508,D,GBP,1)&lt;/Q&gt;&lt;R&gt;1&lt;/R&gt;&lt;C&gt;1&lt;/C&gt;&lt;D xsi:type="xsd:double"&gt;0.021321463967538534&lt;/D&gt;&lt;/FQL&gt;&lt;FQL&gt;&lt;Q&gt;DUMMY^SPAR_RET_CUM("MSCATR:LC00000012_0102","41508" ,41508,D,GBP,1)&lt;/Q&gt;&lt;R&gt;1&lt;/R&gt;&lt;C&gt;1&lt;/C&gt;&lt;D xsi:type="xsd:double"&gt;0.083902109921440982&lt;/D&gt;&lt;/FQL&gt;&lt;FQL&gt;&lt;Q&gt;DUMMY^SPAR_RET_CUM("MSCATR:LC00000013_0102","41508" ,41508,D,GBP,1)&lt;/Q&gt;&lt;R&gt;1&lt;/R&gt;&lt;C&gt;1&lt;/C&gt;&lt;D xsi:type="xsd:double"&gt;0.087629357114993311&lt;/D&gt;&lt;/FQL&gt;&lt;FQL&gt;&lt;Q&gt;DUMMY^SPAR_RET_CUM("MSCATR:LC00002226_0102","41507" ,41507,D,GBP,1)&lt;/Q&gt;&lt;R&gt;1&lt;/R&gt;&lt;C&gt;1&lt;/C&gt;&lt;D xsi:type="xsd:double"&gt;-0.12891758727893166&lt;/D&gt;&lt;/FQL&gt;&lt;FQL&gt;&lt;Q&gt;DUMMY^SPAR_RET_CUM("MSCATR:LC00000064_0102","41507" ,41507,D,GBP,1)&lt;/Q&gt;&lt;R&gt;1&lt;/R&gt;&lt;C&gt;1&lt;/C&gt;&lt;D xsi:type="xsd:double"&gt;-0.24125091779847452&lt;/D&gt;&lt;/FQL&gt;&lt;FQL&gt;&lt;Q&gt;DUMMY^SPAR_RET_CUM("MSCATR:LC00000012_0102","41507" ,41507,D,GBP,1)&lt;/Q&gt;&lt;R&gt;1&lt;/R&gt;&lt;C&gt;1&lt;/C&gt;&lt;D xsi:type="xsd:double"&gt;-0.26669597617549057&lt;/D&gt;&lt;/FQL&gt;&lt;FQL&gt;&lt;Q&gt;DUMMY^SPAR_RET_CUM("MSCATR:LC00000013_0102","41507" ,41507,D,GBP,1)&lt;/Q&gt;&lt;R&gt;1&lt;/R&gt;&lt;C&gt;1&lt;/C&gt;&lt;D xsi:type="xsd:double"&gt;-0.34704323185319463&lt;/D&gt;&lt;/FQL&gt;&lt;FQL&gt;&lt;Q&gt;DUMMY^SPAR_RET_CUM("MSCATR:LC00002226_0102","41506" ,41506,D,GBP,1)&lt;/Q&gt;&lt;R&gt;1&lt;/R&gt;&lt;C&gt;1&lt;/C&gt;&lt;D xsi:type="xsd:double"&gt;-0.2028998430589235&lt;/D&gt;&lt;/FQL&gt;&lt;FQL&gt;&lt;Q&gt;DUMMY^SPAR_RET_CUM("MSCATR:LC00000064_0102","41506" ,41506,D,GBP,1)&lt;/Q&gt;&lt;R&gt;1&lt;/R&gt;&lt;C&gt;1&lt;/C&gt;&lt;D xsi:type="xsd:double"&gt;-0.24456557042376037&lt;/D&gt;&lt;/FQL&gt;&lt;FQL&gt;&lt;Q&gt;DUMMY^SPAR_RET_CUM("MSCATR:LC00000012_0102","41506" ,41506,D,GBP,1)&lt;/Q&gt;&lt;R&gt;1&lt;/R&gt;&lt;C&gt;1&lt;/C&gt;&lt;D xsi:type="xsd:double"&gt;-0.41200284683577948&lt;/D&gt;&lt;/FQL&gt;&lt;FQL&gt;&lt;Q&gt;DUMMY^SPAR_RET_CUM("MSCATR:LC00000013_0102","41506" ,41506,D,GBP,1)&lt;/Q&gt;&lt;R&gt;1&lt;/R&gt;&lt;C&gt;1&lt;/C&gt;&lt;D xsi:type="xsd:double"&gt;-0.45882217871990871&lt;/D&gt;&lt;/FQL&gt;&lt;FQL&gt;&lt;Q&gt;DUMMY^SPAR_RET_CUM("MSCATR:LC00002226_0102","41505" ,41505,D,GBP,1)&lt;/Q&gt;&lt;R&gt;1&lt;/R&gt;&lt;C&gt;1&lt;/C&gt;&lt;D xsi:type="xsd:double"&gt;-0.19323410090607007&lt;/D&gt;&lt;/FQL&gt;&lt;FQL&gt;&lt;Q&gt;DUMMY^SPAR_RET_CUM("MSCATR:LC00000064_0102","41505" ,41505,D,GBP,1)&lt;/Q&gt;&lt;R&gt;1&lt;/R&gt;&lt;C&gt;1&lt;/C&gt;&lt;D xsi:type="xsd:double"&gt;-0.20570369621041307&lt;/D&gt;&lt;/FQL&gt;&lt;FQL&gt;&lt;Q&gt;DUMMY^SPAR_RET_CUM("MSCATR:LC00000012_0102","41505" ,41505,D,GBP,1)&lt;/Q&gt;&lt;R&gt;1&lt;/R&gt;&lt;C&gt;1&lt;/C&gt;&lt;D xsi:type="xsd:double"&gt;-0.19562787455588149&lt;/D&gt;&lt;/FQL&gt;&lt;FQL&gt;&lt;Q&gt;DUMMY^SPAR_RET_CUM("MSCATR:LC00000013_0102","41505" ,41505,D,GBP,1)&lt;/Q&gt;&lt;R&gt;1&lt;/R&gt;&lt;C&gt;1&lt;/C&gt;&lt;D xsi:type="xsd:double"&gt;-0.26513123924980508&lt;/D&gt;&lt;/FQL&gt;&lt;FQL&gt;&lt;Q&gt;DUMMY^SPAR_RET_CUM("MSCATR:LC00002226_0102","41502" ,41502,D,GBP,1)&lt;/Q&gt;&lt;R&gt;1&lt;/R&gt;&lt;C&gt;1&lt;/C&gt;&lt;D xsi:type="xsd:double"&gt;-0.32756032579682737&lt;/D&gt;&lt;/FQL&gt;&lt;FQL&gt;&lt;Q&gt;DUMMY^SPAR_RET_CUM("MSCATR:LC00000064_0102","41502" ,41502,D,GBP,1)&lt;/Q&gt;&lt;R&gt;1&lt;/R&gt;&lt;C&gt;1&lt;/C&gt;&lt;D xsi:type="xsd:double"&gt;-0.50107805849936016&lt;/D&gt;&lt;/FQL&gt;&lt;FQL&gt;&lt;Q&gt;DUMMY^SPAR_RET_CUM("MSCATR:LC00000012_0102","41502" ,41502,D,GBP,1)&lt;/Q&gt;&lt;R&gt;1&lt;/R&gt;&lt;C&gt;1&lt;/C&gt;&lt;D xsi:type="xsd:double"&gt;-0.67875778517976215&lt;/D&gt;&lt;/FQL&gt;&lt;FQL&gt;&lt;Q&gt;DUMMY^SPAR_RET_CUM("MSCATR:LC00000013_0102","41502" ,41502,D,GBP,1)&lt;/Q&gt;&lt;R&gt;1&lt;/R&gt;&lt;C&gt;1&lt;/C&gt;&lt;D xsi:type="xsd:double"&gt;-0.74108916127904045&lt;/D&gt;&lt;/FQL&gt;&lt;FQL&gt;&lt;Q&gt;DUMMY^SPAR_RET_CUM("MSCATR:LC00002226_0102","41501" ,41501,D,GBP,1)&lt;/Q&gt;&lt;R&gt;1&lt;/R&gt;&lt;C&gt;1&lt;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/C&gt;&lt;D xsi:type="xsd:double"&gt;-0.35477223279690717&lt;/D&gt;&lt;/FQL&gt;&lt;FQL&gt;&lt;Q&gt;DUMMY^SPAR_RET_CUM("MSCATR:LC00000064_0102","41501" ,41501,D,GBP,1)&lt;/Q&gt;&lt;R&gt;1&lt;/R&gt;&lt;C&gt;1&lt;/C&gt;&lt;D xsi:type="xsd:double"&gt;-0.31921909280918648&lt;/D&gt;&lt;/FQL&gt;&lt;FQL&gt;&lt;Q&gt;DUMMY^SPAR_RET_CUM("MSCATR:LC00000012_0102","41501" ,41501,D,GBP,1)&lt;/Q&gt;&lt;R&gt;1&lt;/R&gt;&lt;C&gt;1&lt;/C&gt;&lt;D xsi:type="xsd:double"&gt;-0.5907165884048049&lt;/D&gt;&lt;/FQL&gt;&lt;FQL&gt;&lt;Q&gt;DUMMY^SPAR_RET_CUM("MSCATR:LC00000013_0102","41501" ,41501,D,GBP,1)&lt;/Q&gt;&lt;R&gt;1&lt;/R&gt;&lt;C&gt;1&lt;/C&gt;&lt;D xsi:type="xsd:double"&gt;-0.46293434967586977&lt;/D&gt;&lt;/FQL&gt;&lt;FQL&gt;&lt;Q&gt;DUMMY^SPAR_RET_CUM("MSCATR:LC00002226_0102","41500" ,41500,D,GBP,1)&lt;/Q&gt;&lt;R&gt;1&lt;/R&gt;&lt;C&gt;1&lt;/C&gt;&lt;D xsi:type="xsd:double"&gt;-0.14202158233757034&lt;/D&gt;&lt;/FQL&gt;&lt;FQL&gt;&lt;Q&gt;DUMMY^SPAR_RET_CUM("MSCATR:LC00000064_0102","41500" ,41500,D,GBP,1)&lt;/Q&gt;&lt;R&gt;1&lt;/R&gt;&lt;C&gt;1&lt;/C&gt;&lt;D xsi:type="xsd:double"&gt;0.00767074805192447&lt;/D&gt;&lt;/FQL&gt;&lt;FQL&gt;&lt;Q&gt;DUMMY^SPAR_RET_CUM("MSCATR:LC00000012_0102","41500" ,41500,D,GBP,1)&lt;/Q&gt;&lt;R&gt;1&lt;/R&gt;&lt;C&gt;1&lt;/C&gt;&lt;D xsi:type="xsd:double"&gt;0.12603744084738189&lt;/D&gt;&lt;/FQL&gt;&lt;FQL&gt;&lt;Q&gt;DUMMY^SPAR_RET_CUM("MSCATR:LC00000013_0102","41500" ,41500,D,GBP,1)&lt;/Q&gt;&lt;R&gt;1&lt;/R&gt;&lt;C&gt;1&lt;/C&gt;&lt;D xsi:type="xsd:double"&gt;0.13570557778423975&lt;/D&gt;&lt;/FQL&gt;&lt;FQL&gt;&lt;Q&gt;DUMMY^SPAR_RET_CUM("MSCATR:LC00002226_0102","41499" ,41499,D,GBP,1)&lt;/Q&gt;&lt;R&gt;1&lt;/R&gt;&lt;C&gt;1&lt;/C&gt;&lt;D xsi:type="xsd:double"&gt;0.071582770670142182&lt;/D&gt;&lt;/FQL&gt;&lt;FQL&gt;&lt;Q&gt;DUMMY^SPAR_RET_CUM("MSCATR:LC00000064_0102","41499" ,41499,D,GBP,1)&lt;/Q&gt;&lt;R&gt;1&lt;/R&gt;&lt;C&gt;1&lt;/C&gt;&lt;D xsi:type="xsd:double"&gt;0.13021616272630432&lt;/D&gt;&lt;/FQL&gt;&lt;FQL&gt;&lt;Q&gt;DUMMY^SPAR_RET_CUM("MSCATR:LC00000012_0102","41499" ,41499,D,GBP,1)&lt;/Q&gt;&lt;R&gt;1&lt;/R&gt;&lt;C&gt;1&lt;/C&gt;&lt;D xsi:type="xsd:double"&gt;0.245580312794913&lt;/D&gt;&lt;/FQL&gt;&lt;FQL&gt;&lt;Q&gt;DUMMY^SPAR_RET_CUM("MSCATR:LC00000013_0102","41499" ,41499,D,GBP,1)&lt;/Q&gt;&lt;R&gt;1&lt;/R&gt;&lt;C&gt;1&lt;/C&gt;&lt;D xsi:type="xsd:double"&gt;0.31416543757498694&lt;/D&gt;&lt;/FQL&gt;&lt;FQL&gt;&lt;Q&gt;DUMMY^SPAR_RET_CUM("MSCATR:LC00002226_0102","41498" ,41498,D,GBP,1)&lt;/Q&gt;&lt;R&gt;1&lt;/R&gt;&lt;C&gt;1&lt;/C&gt;&lt;D xsi:type="xsd:double"&gt;0.09253189945728213&lt;/D&gt;&lt;/FQL&gt;&lt;FQL&gt;&lt;Q&gt;DUMMY^SPAR_RET_CUM("MSCATR:LC00000064_0102","41498" ,41498,D,GBP,1)&lt;/Q&gt;&lt;R&gt;1&lt;/R&gt;&lt;C&gt;1&lt;/C&gt;&lt;D xsi:type="xsd:double"&gt;0.1158725703793273&lt;/D&gt;&lt;/FQL&gt;&lt;FQL&gt;&lt;Q&gt;DUMMY^SPAR_RET_CUM("MSCATR:LC00000012_0102","41498" ,41498,D,GBP,1)&lt;/Q&gt;&lt;R&gt;1&lt;/R&gt;&lt;C&gt;1&lt;/C&gt;&lt;D xsi:type="xsd:double"&gt;0.12332684172915442&lt;/D&gt;&lt;/FQL&gt;&lt;FQL&gt;&lt;Q&gt;DUMMY^SPAR_RET_CUM("MSCATR:LC00000013_0102","41498" ,41498,D,GBP,1)&lt;/Q&gt;&lt;R&gt;1&lt;/R&gt;&lt;C&gt;1&lt;/C&gt;&lt;D xsi:type="xsd:double"&gt;0.15018375844639831&lt;/D&gt;&lt;/FQL&gt;&lt;FQL&gt;&lt;Q&gt;DUMMY^SPAR_RET_CUM("MSCATR:LC00002226_0102","41495" ,41495,D,GBP,1)&lt;/Q&gt;&lt;R&gt;1&lt;/R&gt;&lt;C&gt;1&lt;/C&gt;&lt;D xsi:type="xsd:double"&gt;0.052420359267868477&lt;/D&gt;&lt;/FQL&gt;&lt;FQL&gt;&lt;Q&gt;DUMMY^SPAR_RET_CUM("MSCATR:LC00000064_0102","41495" ,41495,D,GBP,1)&lt;/Q&gt;&lt;R&gt;1&lt;/R&gt;&lt;C&gt;1&lt;/C&gt;&lt;D xsi:type="xsd:double"&gt;0.057521008733329992&lt;/D&gt;&lt;/FQL&gt;&lt;FQL&gt;&lt;Q&gt;DUMMY^SPAR_RET_CUM("MSCATR:LC00000012_0102","41495" ,41495,D,GBP,1)&lt;/Q&gt;&lt;R&gt;1&lt;/R&gt;&lt;C&gt;1&lt;/C&gt;&lt;D xsi:type="xsd:double"&gt;0.062897716350152066&lt;/D&gt;&lt;/FQL&gt;&lt;FQL&gt;&lt;Q&gt;DUMMY^SPAR_RET_CUM("MSCATR:LC00000013_0102","41495" ,41495,D,GBP,1)&lt;/Q&gt;&lt;R&gt;1&lt;/R&gt;&lt;C&gt;1&lt;/C&gt;&lt;D xsi:type="xsd:double"&gt;0.056643560788627312&lt;/D&gt;&lt;/FQL&gt;&lt;FQL&gt;&lt;Q&gt;DUMMY^SPAR_RET_CUM("MSCATR:LC00002226_0102","41494" ,41494,D,GBP,1)&lt;/Q&gt;&lt;R&gt;1&lt;/R&gt;&lt;C&gt;1&lt;/C&gt;&lt;D xsi:type="xsd:double"&gt;-0.12974124016935651&lt;/D&gt;&lt;/FQL&gt;&lt;FQL&gt;&lt;Q&gt;DUMMY^SPAR_RET_CUM("MSCATR:LC00000064_0102","41494" ,41494,D,GBP,1)&lt;/Q&gt;&lt;R&gt;1&lt;/R&gt;&lt;C&gt;1&lt;/C&gt;&lt;D xsi:type="xsd:double"&gt;-0.22116438019167406&lt;/D&gt;&lt;/FQL&gt;&lt;FQL&gt;&lt;Q&gt;DUMMY^SPAR_RET_CUM("MSCATR:LC00000012_0102","41494" ,41494,D,GBP,1)&lt;/Q&gt;&lt;R&gt;1&lt;/R&gt;&lt;C&gt;1&lt;/C&gt;&lt;D xsi:type="xsd:double"&gt;-0.3623279036101601&lt;/D&gt;&lt;/FQL&gt;&lt;FQL&gt;&lt;Q&gt;DUMMY^SPAR_RET_CUM("MSCATR:LC00000013_0102","41494" ,41494,D,GBP,1)&lt;/Q&gt;&lt;R&gt;1&lt;/R&gt;&lt;C&gt;1&lt;/C&gt;&lt;D xsi:type="xsd:double"&gt;-0.39828655075297981&lt;/D&gt;&lt;/FQL&gt;&lt;FQL&gt;&lt;Q&gt;DUMMY^SPAR_RET_CUM("MSCATR:LC00002226_0102","41493" ,41493,D,GBP,1)&lt;/Q&gt;&lt;R&gt;1&lt;/R&gt;&lt;C&gt;1&lt;/C&gt;&lt;D xsi:type="xsd:double"&gt;-0.27195704227597206&lt;/D&gt;&lt;/FQL&gt;&lt;FQL&gt;&lt;Q&gt;DUMMY^SPAR_RET_CUM("MSCATR:LC00000064_0102","41493" ,41493,D,GBP,1)&lt;/Q&gt;&lt;R&gt;1&lt;/R&gt;&lt;C&gt;1&lt;/C&gt;&lt;D xsi:type="xsd:double"&gt;-0.36930899410839713&lt;/D&gt;&lt;/FQL&gt;&lt;FQL&gt;&lt;Q&gt;DUMMY^SPAR_RET_CUM("MSCATR:LC00000012_0102","41493" ,41493,D,GBP,1)&lt;/Q&gt;&lt;R&gt;1&lt;/R&gt;&lt;C&gt;1&lt;/C&gt;&lt;D xsi:type="xsd:double"&gt;-0.55752980268583&lt;/D&gt;&lt;/FQL&gt;&lt;FQL&gt;&lt;Q&gt;DUMMY^SPAR_RET_CUM("MSCATR:LC00000013_0102","41493" ,41493,D,GBP,1)&lt;/Q&gt;&lt;R&gt;1&lt;/R&gt;&lt;C&gt;1&lt;/C&gt;&lt;D xsi:type="xsd:double"&gt;-0.58028141119271792&lt;/D&gt;&lt;/FQL&gt;&lt;FQL&gt;&lt;Q&gt;DUMMY^SPAR_RET_CUM("MSCATR:LC00002226_0102","41492" ,41492,D,GBP,1)&lt;/Q&gt;&lt;R&gt;1&lt;/R&gt;&lt;C&gt;1&lt;/C&gt;&lt;D xsi:type="xsd:double"&gt;-0.12229611887133451&lt;/D&gt;&lt;/FQL&gt;&lt;FQL&gt;&lt;Q&gt;DUMMY^SPAR_RET_CUM("MSCATR:LC00000064_0102","41492" ,41492,D,GBP,1)&lt;/Q&gt;&lt;R&gt;1&lt;/R&gt;&lt;C&gt;1&lt;/C&gt;&lt;D xsi:type="xsd:double"&gt;-0.14225038728284956&lt;/D&gt;&lt;/FQL&gt;&lt;FQL&gt;&lt;Q&gt;DUMMY^SPAR_RET_CUM("MSCATR:LC00000012_0102","41492" ,41492,D,GBP,1)&lt;/Q&gt;&lt;R&gt;1&lt;/R&gt;&lt;C&gt;1&lt;/C&gt;&lt;D xsi:type="xsd:double"&gt;-0.19731328119647618&lt;/D&gt;&lt;/FQL&gt;&lt;FQL&gt;&lt;Q&gt;DUMMY^SPAR_RET_CUM("MSCATR:LC00000013_0102","41492" ,41492,D,GBP,1)&lt;/Q&gt;&lt;R&gt;1&lt;/R&gt;&lt;C&gt;1&lt;/C&gt;&lt;D xsi:type="xsd:double"&gt;-0.18705725153933539&lt;/D&gt;&lt;/FQL&gt;&lt;FQL&gt;&lt;Q&gt;DUMMY^SPAR_RET_CUM("MSCATR:LC00002226_0102","41491" ,41491,D,GBP,1)&lt;/Q&gt;&lt;R&gt;1&lt;/R&gt;&lt;C&gt;1&lt;/C&gt;&lt;D xsi:type="xsd:double"&gt;-0.032530143162534664&lt;/D&gt;&lt;/FQL&gt;&lt;FQL&gt;&lt;Q&gt;DUMMY^SPAR_RET_CUM("MSCATR:LC00000064_0102","41491" ,41491,D,GBP,1)&lt;/Q&gt;&lt;R&gt;1&lt;/R&gt;&lt;C&gt;1&lt;/C&gt;&lt;D xsi:type="xsd:double"&gt;0.0074517322548706133&lt;/D&gt;&lt;/FQL&gt;&lt;FQL&gt;&lt;Q&gt;DUMMY^SPAR_RET_CUM("MSCATR:LC00000012_0102","41491" ,41491,D,GBP,1)&lt;/Q&gt;&lt;R&gt;1&lt;/R&gt;&lt;C&gt;1&lt;/C&gt;&lt;D xsi:type="xsd:double"&gt;-0.042939302396560741&lt;/D&gt;&lt;/FQL&gt;&lt;FQL&gt;&lt;Q&gt;DUMMY^SPAR_RET_CUM("MSCATR:LC00000013_0102","41491" ,41491,D,GBP,1)&lt;/Q&gt;&lt;R&gt;1&lt;/R&gt;&lt;C&gt;1&lt;/C&gt;&lt;D xsi:type="xsd:double"&gt;-0.038941074947373977&lt;/D&gt;&lt;/FQL&gt;&lt;FQL&gt;&lt;Q&gt;DUMMY^SPAR_RET_CUM("MSCATR:LC00002226_0102","41488" ,41488,D,GBP,1)&lt;/Q&gt;&lt;R&gt;1&lt;/R&gt;&lt;C&gt;1&lt;/C&gt;&lt;D xsi:type="xsd:double"&gt;0.021468520725664852&lt;/D&gt;&lt;/FQL&gt;&lt;FQL&gt;&lt;Q&gt;DUMMY^SPAR_RET_CUM("MSCATR:LC00000064_0102","41488" ,41488,D,GBP,1)&lt;/Q&gt;&lt;R&gt;1&lt;/R&gt;&lt;C&gt;1&lt;/C&gt;&lt;D xsi:type="xsd:double"&gt;0.2417626255315497&lt;/D&gt;&lt;/FQL&gt;&lt;FQL&gt;&lt;Q&gt;DUMMY^SPAR_RET_CUM("MSCATR:LC00000012_0102","41488" ,41488,D,GBP,1)&lt;/Q&gt;&lt;R&gt;1&lt;/R&gt;&lt;C&gt;1&lt;/C&gt;&lt;D xsi:type="xsd:double"&gt;0.48105001817455584&lt;/D&gt;&lt;/FQL&gt;&lt;FQL&gt;&lt;Q&gt;DUMMY^SPAR_RET_CUM("MSCATR:LC00000013_0102","41488" ,41488,D,GBP,1)&lt;/Q&gt;&lt;R&gt;1&lt;/R&gt;&lt;C&gt;1&lt;/C&gt;&lt;D xsi:type="xsd:double"&gt;0.52173046898378317&lt;/D&gt;&lt;/FQL&gt;&lt;FQL&gt;&lt;Q&gt;DUMMY^SPAR_RET_CUM("MSCATR:LC00002226_0102","41487" ,41487,D,GBP,1)&lt;/Q&gt;&lt;R&gt;1&lt;/R&gt;&lt;C&gt;1&lt;/C&gt;&lt;D xsi:type="xsd:double"&gt;0.22983546948096567&lt;/D&gt;&lt;/FQL&gt;&lt;FQL&gt;&lt;Q&gt;DUMMY^SPAR_RET_CUM("MSCATR:LC00000064_0102","41487" ,41487,D,GBP,1)&lt;/Q&gt;&lt;R&gt;1&lt;/R&gt;&lt;C&gt;1&lt;/C&gt;&lt;D xsi:type="xsd:double"&gt;0.27380076946723619&lt;/D&gt;&lt;/FQL&gt;&lt;FQL&gt;&lt;Q&gt;DUMMY^SPAR_RET_CUM("MSCATR:LC00000012_0102","41487" ,41487,D,GBP,1)&lt;/Q&gt;&lt;R&gt;1&lt;/R&gt;&lt;C&gt;1&lt;/C&gt;&lt;D xsi:type="xsd:double"&gt;0.42096029196350138&lt;/D&gt;&lt;/FQL&gt;&lt;FQL&gt;&lt;Q&gt;DUMMY^SPAR_RET_CUM("MSCATR:LC00000013_0102","41487" ,41487,D,GBP,1)&lt;/Q&gt;&lt;R&gt;1&lt;/R&gt;&lt;C&gt;1&lt;/C&gt;&lt;D xsi:type="xsd:double"&gt;0.37507561230287756&lt;/D&gt;&lt;/FQL&gt;&lt;FQL&gt;&lt;Q&gt;DUMMY^SPAR_RET_CUM("MSCATR:LC00002226_0102","41486" ,41486,D,GBP,1)&lt;/Q&gt;&lt;R&gt;1&lt;/R&gt;&lt;C&gt;1&lt;/C&gt;&lt;D xsi:type="xsd:double"&gt;0.16327277648164884&lt;/D&gt;&lt;/FQL&gt;&lt;FQL&gt;&lt;Q&gt;DUMMY^SPAR_RET_CUM("MSCATR:LC00000064_0102","41486" ,41486,D,GBP,1)&lt;/Q&gt;&lt;R&gt;1&lt;/R&gt;&lt;C&gt;1&lt;/C&gt;&lt;D xsi:type="xsd:double"&gt;0.16497061074449704&lt;/D&gt;&lt;/FQL&gt;&lt;FQL&gt;&lt;Q&gt;DUMMY^SPAR_RET_CUM("MSCATR:LC00000012_0102","41486" ,41486,D,GBP,1)&lt;/Q&gt;&lt;R&gt;1&lt;/R&gt;&lt;C&gt;1&lt;/C&gt;&lt;D xsi:type="xsd:double"&gt;0.29967087738451692&lt;/D&gt;&lt;/FQL&gt;&lt;FQL&gt;&lt;Q&gt;DUMMY^SPAR_RET_CUM("MSCATR:LC00000013_0102","41486" ,41486,D,GBP,1)&lt;/Q&gt;&lt;R&gt;1&lt;/R&gt;&lt;C&gt;1&lt;/C&gt;&lt;D xsi:type="xsd:double"&gt;0.27299899917672121&lt;/D&gt;&lt;/FQL&gt;&lt;FQL&gt;&lt;Q&gt;DUMMY^SPAR_RET_CUM("MSCATR:LC00002226_0102","41485" ,41485,D,GBP,1)&lt;/Q&gt;&lt;R&gt;1&lt;/R&gt;&lt;C&gt;1&lt;/C&gt;&lt;D xsi:type="xsd:double"&gt;0.086339463146423157&lt;/D&gt;&lt;/FQL&gt;&lt;FQL&gt;&lt;Q&gt;DUMMY^SPAR_RET_CUM("MSCATR:LC00000064_0102","41485" ,41485,D,GBP,1)&lt;/Q&gt;&lt;R&gt;1&lt;/R&gt;&lt;C&gt;1&lt;/C&gt;&lt;D xsi:type="xsd:double"&gt;0.044295162419971668&lt;/D&gt;&lt;/FQL&gt;&lt;FQL&gt;&lt;Q&gt;DUMMY^SPAR_RET_CUM("MSCATR:LC00000012_0102","41485" ,41485,D,GBP,1)&lt;/Q&gt;&lt;R&gt;1&lt;/R&gt;&lt;C&gt;1&lt;/C&gt;&lt;D xsi:type="xsd:double"&gt;0.071803680155890781&lt;/D&gt;&lt;/FQL&gt;&lt;FQL&gt;&lt;Q&gt;DUMMY^SPAR_RET_CUM("MSCATR:LC00000013_0102","41485" ,41485,D,GBP,1)&lt;/Q&gt;&lt;R&gt;1&lt;/R&gt;&lt;C&gt;1&lt;/C&gt;&lt;D xsi:type="xsd:double"&gt;0.04206342063128865&lt;/D&gt;&lt;/FQL&gt;&lt;FQL&gt;&lt;Q&gt;DUMMY^SPAR_RET_CUM("MSCATR:LC00002226_0102","41484" ,41484,D,GBP,1)&lt;/Q&gt;&lt;R&gt;1&lt;/R&gt;&lt;C&gt;1&lt;/C&gt;&lt;D xsi:type="xsd:double"&gt;0.0092129847559574429&lt;/D&gt;&lt;/FQL&gt;&lt;FQL&gt;&lt;Q&gt;DUMMY^SPAR_RET_CUM("MSCATR:LC00000064_0102","41484" ,41484,D,GBP,1)&lt;/Q&gt;&lt;R&gt;1&lt;/R&gt;&lt;C&gt;1&lt;/C&gt;&lt;D xsi:type="xsd:double"&gt;-0.029503156238186445&lt;/D&gt;&lt;/FQL&gt;&lt;FQL&gt;&lt;Q&gt;DUMMY^SPAR_RET_CUM("MSCATR:LC00000012_0102","41484" ,41484,D,GBP,1)&lt;/Q&gt;&lt;R&gt;1&lt;/R&gt;&lt;C&gt;1&lt;/C&gt;&lt;D xsi:type="xsd:double"&gt;-0.12271934928962391&lt;/D&gt;&lt;/FQL&gt;&lt;FQL&gt;&lt;Q&gt;DUMMY^SPAR_RET_CUM("MSCATR:LC00000013_0102","41484" ,41484,D,GBP,1)&lt;/Q&gt;&lt;R&gt;1&lt;/R&gt;&lt;C&gt;1&lt;/C&gt;&lt;D xsi:type="xsd:double"&gt;-0.1662075287348741&lt;/D&gt;&lt;/FQL&gt;&lt;FQL&gt;&lt;Q&gt;DUMMY^SPAR_RET_CUM("MSCATR:LC00002226_0102","41481" ,41481,D,GBP,1)&lt;/Q&gt;&lt;R&gt;1&lt;/R&gt;&lt;C&gt;1&lt;/C&gt;&lt;D xsi:type="xsd:double"&gt;-0.078452132360751214&lt;/D&gt;&lt;/FQL&gt;&lt;FQL&gt;&lt;Q&gt;DUMMY^SPAR_RET_CUM("MSCATR:LC00000064_0102","41481" ,41481,D,GBP,1)&lt;/Q&gt;&lt;R&gt;1&lt;/R&gt;&lt;C&gt;1&lt;/C&gt;&lt;D xsi:type="xsd:double"&gt;-0.17306461475572466&lt;/D&gt;&lt;/FQL&gt;&lt;FQL&gt;&lt;Q&gt;DUMMY^SPAR_RET_CUM("MSCATR:LC00000012_0102","41481" ,41481,D,GBP,1)&lt;/Q&gt;&lt;R&gt;1&lt;/R&gt;&lt;C&gt;1&lt;/C&gt;&lt;D xsi:type="xsd:double"&gt;-0.17452495617995556&lt;/D&gt;&lt;/FQL&gt;&lt;FQL&gt;&lt;Q&gt;DUMMY^SPAR_RET_CUM("MSCATR:LC00000013_0102","41481" ,41481,D,GBP,1)&lt;/Q&gt;&lt;R&gt;1&lt;/R&gt;&lt;C&gt;1&lt;/C&gt;&lt;D xsi:type="xsd:double"&gt;-0.26616535351947634&lt;/D&gt;&lt;/FQL&gt;&lt;FQL&gt;&lt;Q&gt;DUMMY^SPAR_RET_CUM("MSCATR:LC00002226_0102","41480" ,41480,D,GBP,1)&lt;/Q&gt;&lt;R&gt;1&lt;/R&gt;&lt;C&gt;1&lt;/C&gt;&lt;D xsi:type="xsd:double"&gt;-0.205619200153484&lt;/D&gt;&lt;/FQL&gt;&lt;FQL&gt;&lt;Q&gt;DUMMY^SPAR_RET_CUM("MSCATR:LC00000064_0102","41480" ,41480,D,GBP,1)&lt;/Q&gt;&lt;R&gt;1&lt;/R&gt;&lt;C&gt;1&lt;/C&gt;&lt;D xsi:type="xsd:double"&gt;-0.21855360242454269&lt;/D&gt;&lt;/FQL&gt;&lt;FQL&gt;&lt;Q&gt;DUMMY^SPAR_RET_CUM("MSCATR:LC00000012_0102","41480" ,41480,D,GBP,1)&lt;/Q&gt;&lt;R&gt;1&lt;/R&gt;&lt;C&gt;1&lt;/C&gt;&lt;D xsi:type="xsd:double"&gt;-0.347245278875441&lt;/D&gt;&lt;/FQL&gt;&lt;FQL&gt;&lt;Q&gt;DUMMY^SPAR_RET_CUM("MSCATR:LC00000013_0102","41480" ,41480,D,GBP,1)&lt;/Q&gt;&lt;R&gt;1&lt;/R&gt;&lt;C&gt;1&lt;/C&gt;&lt;D xsi:type="xsd:double"&gt;-0.2538995231023855&lt;/D&gt;&lt;/FQL&gt;&lt;FQL&gt;&lt;Q&gt;DUMMY^SPAR_RET_CUM("MSCATR:LC00002226_0102","41479" ,41479,D,GBP,1)&lt;/Q&gt;&lt;R&gt;1&lt;/R&gt;&lt;C&gt;1&lt;/C&gt;&lt;D xsi:type="xsd:double"&gt;-0.020696936729969195&lt;/D&gt;&lt;/FQL&gt;&lt;FQL&gt;&lt;Q&gt;DUMMY^SPAR_RET_CUM("MSCATR:LC00000064_0102","41479" ,41479,D,GBP,1)&lt;/Q&gt;&lt;R&gt;1&lt;/R&gt;&lt;C&gt;1&lt;/C&gt;&lt;D xsi:type="xsd:double"&gt;0.06326591655927416&lt;/D&gt;&lt;/FQL&gt;&lt;FQL&gt;&lt;Q&gt;DUMMY^SPAR_RET_CUM("MSCATR:LC00000012_0102","41479" ,41479,D,GBP,1)&lt;/Q&gt;&lt;R&gt;1&lt;/R&gt;&lt;C&gt;1&lt;/C&gt;&lt;D xsi:type="xsd:double"&gt;0.11579362517055714&lt;/D&gt;&lt;/FQL&gt;&lt;FQL&gt;&lt;Q&gt;DUMMY^SPAR_RET_CUM("MSCATR:LC00000013_0102","41479" ,41479,D,GBP,1)&lt;/Q&gt;&lt;R&gt;1&lt;/R&gt;&lt;C&gt;1&lt;/C&gt;&lt;D xsi:type="xsd:double"&gt;0.14198102390450273&lt;/D&gt;&lt;/FQL&gt;&lt;FQL&gt;&lt;Q&gt;DUMMY^SPAR_RET_CUM("MSCATR:LC00002226_0102","41478" ,41478,D,GBP,1)&lt;/Q&gt;&lt;R&gt;1&lt;/R&gt;&lt;C&gt;1&lt;/C&gt;&lt;D xsi:type="xsd:double"&gt;0.0060472560443392&lt;/D&gt;&lt;/FQL&gt;&lt;FQL&gt;&lt;Q&gt;DUMMY^SPAR_RET_CUM("MSCATR:LC00000064_0102","41478" ,41478,D,GBP,1)&lt;/Q&gt;&lt;R&gt;1&lt;/R&gt;&lt;C&gt;1&lt;/C&gt;&lt;D xsi:type="xsd:double"&gt;0.062719521588139315&lt;/D&gt;&lt;/FQL&gt;&lt;FQL&gt;&lt;Q&gt;DUMMY^SPAR_RET_CUM("MSCATR:LC00000012_0102","41478" ,41478,D,GBP,1)&lt;/Q&gt;&lt;R&gt;1&lt;/R&gt;&lt;C&gt;1&lt;/C&gt;&lt;D xsi:type="xsd:double"&gt;0.10806146981034992&lt;/D&gt;&lt;/FQL&gt;&lt;FQL&gt;&lt;Q&gt;DUMMY^SPAR_RET_CUM("MSCATR:LC00000013_0102","41478" ,41478,D,GBP,1)&lt;/Q&gt;&lt;R&gt;1&lt;/R&gt;&lt;C&gt;1&lt;/C&gt;&lt;D xsi:type="xsd:double"&gt;0.11386672837292444&lt;/D&gt;&lt;/FQL&gt;&lt;FQL&gt;&lt;Q&gt;DUMMY^SPAR_RET_CUM("MSCATR:LC00002226_0102","41477" ,41477,D,GBP,1)&lt;/Q&gt;&lt;R&gt;1&lt;/R&gt;&lt;C&gt;1&lt;/C&gt;&lt;D xsi:type="xsd:double"&gt;-0.01244557265498436&lt;/D&gt;&lt;/FQL&gt;&lt;FQL&gt;&lt;Q&gt;DUMMY^SPAR_RET_CUM("MSCATR:LC00000064_0102","41477" ,41477,D,GBP,1)&lt;/Q&gt;&lt;R&gt;1&lt;/R&gt;&lt;C&gt;1&lt;/C&gt;&lt;D xsi:type="xsd:double"&gt;0.0072991839887182053&lt;/D&gt;&lt;/FQL&gt;&lt;FQL&gt;&lt;Q&gt;DUMMY^SPAR_RET_CUM("MSCATR:LC00000012_0102","41477" ,41477,D,GBP,1)&lt;/Q&gt;&lt;R&gt;1&lt;/R&gt;&lt;C&gt;1&lt;/C&gt;&lt;D xsi:type="xsd:double"&gt;-0.039946930234924238&lt;/D&gt;&lt;/FQL&gt;&lt;FQL&gt;&lt;Q&gt;DUMMY^SPAR_RET_CUM("MSCATR:LC00000013_0102","41477" ,41477,D,GBP,1)&lt;/Q&gt;&lt;R&gt;1&lt;/R&gt;&lt;C&gt;1&lt;/C&gt;&lt;D xsi:type="xsd:double"&gt;-0.081977366287466769&lt;/D&gt;&lt;/FQL&gt;&lt;FQL&gt;&lt;Q&gt;DUMMY^SPAR_RET_CUM("MSCATR:LC00002226_0102","41474" ,41474,D,GBP,1)&lt;/Q&gt;&lt;R&gt;1&lt;/R&gt;&lt;C&gt;1&lt;/C&gt;&lt;D xsi:type="xsd:double"&gt;0.065832087956740892&lt;/D&gt;&lt;/FQL&gt;&lt;FQL&gt;&lt;Q&gt;DUMMY^SPAR_RET_CUM("MSCATR:LC00000064_0102","41474" ,41474,D,GBP,1)&lt;/Q&gt;&lt;R&gt;1&lt;/R&gt;&lt;C&gt;1&lt;/C&gt;&lt;D xsi:type="xsd:double"&gt;0.14869843066607213&lt;/D&gt;&lt;/FQL&gt;&lt;FQL&gt;&lt;Q&gt;DUMMY^SPAR_RET_CUM("MSCATR:LC00000012_0102","41474" ,41474,D,GBP,1)&lt;/Q&gt;&lt;R&gt;1&lt;/R&gt;&lt;C&gt;1&lt;/C&gt;&lt;D xsi:type="xsd:double"&gt;0.1611565662202441&lt;/D&gt;&lt;/FQL&gt;&lt;FQL&gt;&lt;Q&gt;DUMMY^SPAR_RET_CUM("MSCATR:LC00000013_0102","41474" ,41474,D,GBP,1)&lt;/Q&gt;&lt;R&gt;1&lt;/R&gt;&lt;C&gt;1&lt;/C&gt;&lt;D xsi:type="xsd:double"&gt;0.10321158946104969&lt;/D&gt;&lt;/FQL&gt;&lt;FQL&gt;&lt;Q&gt;DUMMY^SPAR_RET_CUM("MSCATR:LC00002226_0102","41473" ,41473,D,GBP,1)&lt;/Q&gt;&lt;R&gt;1&lt;/R&gt;&lt;C&gt;1&lt;/C&gt;&lt;D xsi:type="xsd:double"&gt;0.17451562900905326&lt;/D&gt;&lt;/FQL&gt;&lt;FQL&gt;&lt;Q&gt;DUMMY^SPAR_RET_CUM("MSCATR:LC00000064_0102","41473" ,41473,D,GBP,1)&lt;/Q&gt;&lt;R&gt;1&lt;/R&gt;&lt;C&gt;1&lt;/C&gt;&lt;D xsi:type="xsd:double"&gt;0.085647788673703928&lt;/D&gt;&lt;/FQL&gt;&lt;FQL&gt;&lt;Q&gt;DUMMY^SPAR_RET_CUM("MSCATR:LC00000012_0102","41473" ,41473,D,GBP,1)&lt;/Q&gt;&lt;R&gt;1&lt;/R&gt;&lt;C&gt;1&lt;/C&gt;&lt;D xsi:type="xsd:double"&gt;0.15551383339353908&lt;/D&gt;&lt;/FQL&gt;&lt;FQL&gt;&lt;Q&gt;DUMMY^SPAR_RET_CUM("MSCATR:LC00000013_0102","41473" ,41473,D,GBP,1)&lt;/Q&gt;&lt;R&gt;1&lt;/R&gt;&lt;C&gt;1&lt;/C&gt;&lt;D xsi:type="xsd:double"&gt;0.0687038963339548&lt;/D&gt;&lt;/FQL&gt;&lt;FQL&gt;&lt;Q&gt;DUMMY^SPAR_RET_CUM("MSCATR:LC00002226_0102","41472" ,41472,D,GBP,1)&lt;/Q&gt;&lt;R&gt;1&lt;/R&gt;&lt;C&gt;1&lt;/C&gt;&lt;D xsi:type="xsd:double"&gt;-0.18224073556679654&lt;/D&gt;&lt;/FQL&gt;&lt;FQL&gt;&lt;Q&gt;DUMMY^SPAR_RET_CUM("MSCATR:LC00000064_0102","41472" ,41472,D,GBP,1)&lt;/Q&gt;&lt;R&gt;1&lt;/R&gt;&lt;C&gt;1&lt;/C&gt;&lt;D xsi:type="xsd:double"&gt;-0.1632864645320975&lt;/D&gt;&lt;/FQL&gt;&lt;FQL&gt;&lt;Q&gt;DUMMY^SPAR_RET_CUM("MSCATR:LC00000012_0102","41472" ,41472,D,GBP,1)&lt;/Q&gt;&lt;R&gt;1&lt;/R&gt;&lt;C&gt;1&lt;/C&gt;&lt;D xsi:type="xsd:double"&gt;-0.3098116647008653&lt;/D&gt;&lt;/FQL&gt;&lt;FQL&gt;&lt;Q&gt;DUMMY^SPAR_RET_CUM("MSCATR:LC00000013_0102","41472" ,41472,D,GBP,1)&lt;/Q&gt;&lt;R&gt;1&lt;/R&gt;&lt;C&gt;1&lt;/C&gt;&lt;D xsi:type="xsd:double"&gt;-0.26288155618467979&lt;/D&gt;&lt;/FQL&gt;&lt;FQL&gt;&lt;Q&gt;DUMMY^SPAR_RET_CUM("MSCATR:LC00002226_0102","41471" ,41471,D,GBP,1)&lt;/Q&gt;&lt;R&gt;1&lt;/R&gt;&lt;C&gt;1&lt;/C&gt;&lt;D xsi:type="xsd:double"&gt;0.10737474315083428&lt;/D&gt;&lt;/FQL&gt;&lt;FQL&gt;&lt;Q&gt;DUMMY^SPAR_RET_CUM("MSCATR:LC00000064_0102","41471" ,41471,D,GBP,1)&lt;/Q&gt;&lt;R&gt;1&lt;/R&gt;&lt;C&gt;1&lt;/C&gt;&lt;D xsi:type="xsd:double"&gt;0.081190241381201567&lt;/D&gt;&lt;/FQL&gt;&lt;FQL&gt;&lt;Q&gt;DUMMY^SPAR_RET_CUM("MSCATR:LC00000012_0102","41471" ,41471,D,GBP,1)&lt;/Q&gt;&lt;R&gt;1&lt;/R&gt;&lt;C&gt;1&lt;/C&gt;&lt;D xsi:type="xsd:double"&gt;0.078363156562488712&lt;/D&gt;&lt;/FQL&gt;&lt;FQL&gt;&lt;Q&gt;DUMMY^SPAR_RET_CUM("MSCATR:LC00000013_0102","41471" ,41471,D,GBP,1)&lt;/Q&gt;&lt;R&gt;1&lt;/R&gt;&lt;C&gt;1&lt;/C&gt;&lt;D xsi:type="xsd:double"&gt;0.074523666968095981&lt;/D&gt;&lt;/FQL&gt;&lt;FQL&gt;&lt;Q&gt;DUMMY^SPAR_RET_CUM("MSCATR:LC00002226_0102","41470" ,41470,D,GBP,1)&lt;/Q&gt;&lt;R&gt;1&lt;/R&gt;&lt;C&gt;1&lt;/C&gt;&lt;D xsi:type="xsd:double"&gt;0.092486713761297246&lt;/D&gt;&lt;/FQL&gt;&lt;FQL&gt;&lt;Q&gt;DUMMY^SPAR_RET_CUM("MSCATR:LC00000064_0102","41470" ,41470,D,GBP,1)&lt;/Q&gt;&lt;R&gt;1&lt;/R&gt;&lt;C&gt;1&lt;/C&gt;&lt;D xsi:type="xsd:double"&gt;0.19264080365715142&lt;/D&gt;&lt;/FQL&gt;&lt;FQL&gt;&lt;Q&gt;DUMMY^SPAR_RET_CUM("MSCATR:LC00000012_0102","41470" ,41470,D,GBP,1)&lt;/Q&gt;&lt;R&gt;1&lt;/R&gt;&lt;C&gt;1&lt;/C&gt;&lt;D xsi:type="xsd:double"&gt;0.23445271052109362&lt;/D&gt;&lt;/FQL&gt;&lt;FQL&gt;&lt;Q&gt;DUMMY^SPAR_RET_CUM("MSCATR:LC00000013_0102","41470" ,41470,D,GBP,1)&lt;/Q&gt;&lt;R&gt;1&lt;/R&gt;&lt;C&gt;1&lt;/C&gt;&lt;D xsi:type="xsd:double"&gt;0.45356041590201013&lt;/D&gt;&lt;/FQL&gt;&lt;FQL&gt;&lt;Q&gt;DUMMY^SPAR_RET_CUM("MSCATR:LC00002226_0102","41467" ,41467,D,GBP,1)&lt;/Q&gt;&lt;R&gt;1&lt;/R&gt;&lt;C&gt;1&lt;/C&gt;&lt;D xsi:type="xsd:double"&gt;0.28182224373467513&lt;/D&gt;&lt;/FQL&gt;&lt;FQL&gt;&lt;Q&gt;DUMMY^SPAR_RET_CUM("MSCATR:LC00000064_0102","41467" ,41467,D,GBP,1)&lt;/Q&gt;&lt;R&gt;1&lt;/R&gt;&lt;C&gt;1&lt;/C&gt;&lt;D xsi:type="xsd:double"&gt;0.32989299124615012&lt;/D&gt;&lt;/FQL&gt;&lt;FQL&gt;&lt;Q&gt;DUMMY^SPAR_RET_CUM("MSCATR:LC00000012_0102","41467" ,41467,D,GBP,1)&lt;/Q&gt;&lt;R&gt;1&lt;/R&gt;&lt;C&gt;1&lt;/C&gt;&lt;D xsi:type="xsd:double"&gt;0.43608447055865085&lt;/D&gt;&lt;/FQL&gt;&lt;FQL&gt;&lt;Q&gt;DUMMY^SPAR_RET_CUM("MSCATR:LC00000013_0102","41467" ,41467,D,GBP,1)&lt;/Q&gt;&lt;R&gt;1&lt;/R&gt;&lt;C&gt;1&lt;/C&gt;&lt;D xsi:type="xsd:double"&gt;0.43756683855069589&lt;/D&gt;&lt;/FQL&gt;&lt;FQL&gt;&lt;Q&gt;DUMMY^SPAR_RET_CUM("MSCATR:LC00002226_0102","41466" ,41466,D,GBP,1)&lt;/Q&gt;&lt;R&gt;1&lt;/R&gt;&lt;C&gt;1&lt;/C&gt;&lt;D xsi:type="xsd:double"&gt;0.18656882058034618&lt;/D&gt;&lt;/FQL&gt;&lt;FQL&gt;&lt;Q&gt;DUMMY^SPAR_RET_CUM("MSCATR:LC00000064_0102","41466" ,41466,D,GBP,1)&lt;/Q&gt;&lt;R&gt;1&lt;/R&gt;&lt;C&gt;1&lt;/C&gt;&lt;D xsi:type="xsd:double"&gt;0.16410327927545154&lt;/D&gt;&lt;/FQL&gt;&lt;FQL&gt;&lt;Q&gt;DUMMY^SPAR_RET_CUM("MSCATR:LC00000012_0102","41466" ,41466,D,GBP,1)&lt;/Q&gt;&lt;R&gt;1&lt;/R&gt;&lt;C&gt;1&lt;/C&gt;&lt;D xsi:type="xsd:double"&gt;0.24999687748412658&lt;/D&gt;&lt;/FQL&gt;&lt;FQL&gt;&lt;Q&gt;DUMMY^SPAR_RET_CUM("MSCATR:LC00000013_0102","41466" ,41466,D,GBP,1)&lt;/Q&gt;&lt;R&gt;1&lt;/R&gt;&lt;C&gt;1&lt;/C&gt;&lt;D xsi:type="xsd:double"&gt;0.15266706522512052&lt;/D&gt;&lt;/FQL&gt;&lt;FQL&gt;&lt;Q&gt;DUMMY^SPAR_RET_CUM("MSCATR:LC00002226_0102","41465" ,41465,D,GBP,1)&lt;/Q&gt;&lt;R&gt;1&lt;/R&gt;&lt;C&gt;1&lt;/C&gt;&lt;D xsi:type="xsd:double"&gt;0.17013103736176483&lt;/D&gt;&lt;/FQL&gt;&lt;FQL&gt;&lt;Q&gt;DUMMY^SPAR_RET_CUM("MSCATR:LC00000064_0102","41465" ,41465,D,GBP,1)&lt;/Q&gt;&lt;R&gt;1&lt;/R&gt;&lt;C&gt;1&lt;/C&gt;&lt;D xsi:type="xsd:double"&gt;0.23935750897983166&lt;/D&gt;&lt;/FQL&gt;&lt;FQL&gt;&lt;Q&gt;DUMMY^SPAR_RET_CUM("MSCATR:LC00000012_0102","41465" ,41465,D,GBP,1)&lt;/Q&gt;&lt;R&gt;1&lt;/R&gt;&lt;C&gt;1&lt;/C&gt;&lt;D xsi:type="xsd:double"&gt;0.24919253206785452&lt;/D&gt;&lt;/FQL&gt;&lt;FQL&gt;&lt;Q&gt;DUMMY^SPAR_RET_CUM("MSCATR:LC00000013_0102","41465" ,41465,D,GBP,1)&lt;/Q&gt;&lt;R&gt;1&lt;/R&gt;&lt;C&gt;1&lt;/C&gt;&lt;D xsi:type="xsd:double"&gt;0.27165246691613909&lt;/D&gt;&lt;/FQL&gt;&lt;FQL&gt;&lt;Q&gt;DUMMY^SPAR_RET_CUM("MSCATR:LC00002226_0102","41464" ,41464,D,GBP,1)&lt;/Q&gt;&lt;R&gt;1&lt;/R&gt;&lt;C&gt;1&lt;/C&gt;&lt;D xsi:type="xsd:double"&gt;0.19361025564075263&lt;/D&gt;&lt;/FQL&gt;&lt;FQL&gt;&lt;Q&gt;DUMMY^SPAR_RET_CUM("MSCATR:LC00000064_0102","41464" ,41464,D,GBP,1)&lt;/Q&gt;&lt;R&gt;1&lt;/R&gt;&lt;C&gt;1&lt;/C&gt;&lt;D xsi:type="xsd:double"&gt;0.31010933178952094&lt;/D&gt;&lt;/FQL&gt;&lt;FQL&gt;&lt;Q&gt;DUMMY^SPAR_RET_CUM("MSCATR:LC00000012_0102","41464" ,41464,D,GBP,1)&lt;/Q&gt;&lt;R&gt;1&lt;/R&gt;&lt;C&gt;1&lt;/C&gt;&lt;D xsi:type="xsd:double"&gt;0.50908064140884335&lt;/D&gt;&lt;/FQL&gt;&lt;FQL&gt;&lt;Q&gt;DUMMY^SPAR_RET_CUM("MSCATR:LC00000013_0102","41464" ,41464,D,GBP,1)&lt;/Q&gt;&lt;R&gt;1&lt;/R&gt;&lt;C&gt;1&lt;/C&gt;&lt;D xsi:type="xsd:double"&gt;0.50824752768932058&lt;/D&gt;&lt;/FQL&gt;&lt;FQL&gt;&lt;Q&gt;DUMMY^SPAR_RET_CUM("MSCATR:LC00002226_0102","41463" ,41463,D,GBP,1)&lt;/Q&gt;&lt;R&gt;1&lt;/R&gt;&lt;C&gt;1&lt;/C&gt;&lt;D xsi:type="xsd:double"&gt;0.13873474413039766&lt;/D&gt;&lt;/FQL&gt;&lt;FQL&gt;&lt;Q&gt;DUMMY^SPAR_RET_CUM("MSCATR:LC00000064_0102","41463" ,41463,D,GBP,1)&lt;/Q&gt;&lt;R&gt;1&lt;/R&gt;&lt;C&gt;1&lt;/C&gt;&lt;D xsi:type="xsd:double"&gt;0.35394762906977295&lt;/D&gt;&lt;/FQL&gt;&lt;FQL&gt;&lt;Q&gt;DUMMY^SPAR_RET_CUM("MSCATR:LC00000012_0102","41463" ,41463,D,GBP,1)&lt;/Q&gt;&lt;R&gt;1&lt;/R&gt;&lt;C&gt;1&lt;/C&gt;&lt;D xsi:type="xsd:double"&gt;0.46907807454539263&lt;/D&gt;&lt;/FQL&gt;&lt;FQL&gt;&lt;Q&gt;DUMMY^SPAR_RET_CUM("MSCATR:LC00000013_0102","41463" ,41463,D,GBP,1)&lt;/Q&gt;&lt;R&gt;1&lt;/R&gt;&lt;C&gt;1&lt;/C&gt;&lt;D xsi:type="xsd:double"&gt;0.54112605671126079&lt;/D&gt;&lt;/FQL&gt;&lt;FQL&gt;&lt;Q&gt;DUMMY^SPAR_RET_CUM("MSCATR:LC00002226_0102","41460" ,41460,D,GBP,1)&lt;/Q&gt;&lt;R&gt;1&lt;/R&gt;&lt;C&gt;1&lt;/C&gt;&lt;D xsi:type="xsd:double"&gt;0.52065889612922245&lt;/D&gt;&lt;/FQL&gt;&lt;FQL&gt;&lt;Q&gt;DUMMY^SPAR_RET_CUM("MSCATR:LC00000064_0102","41460" ,41460,D,GBP,1)&lt;/Q&gt;&lt;R&gt;1&lt;/R&gt;&lt;C&gt;1&lt;/C&gt;&lt;D xsi:type="xsd:double"&gt;0.73888279524170208&lt;/D&gt;&lt;/FQL&gt;&lt;FQL&gt;&lt;Q&gt;DUMMY^SPAR_RET_CUM("MSCATR:LC00000012_0102","41460" ,41460,D,GBP,1)&lt;/Q&gt;&lt;R&gt;1&lt;/R&gt;&lt;C&gt;1&lt;/C&gt;&lt;D xsi:type="xsd:double"&gt;1.2108419340050691&lt;/D&gt;&lt;/FQL&gt;&lt;FQL&gt;&lt;Q&gt;DUMMY^SPAR_RET_CUM("MSCATR:LC00000013_0102","41460" ,41460,D,GBP,1)&lt;/Q&gt;&lt;R&gt;1&lt;/R&gt;&lt;C&gt;1&lt;/C&gt;&lt;D xsi:type="xsd:double"&gt;1.2043695078775674&lt;/D&gt;&lt;/FQL&gt;&lt;FQL&gt;&lt;Q&gt;DUMMY^SPAR_RET_CUM("MSCATR:LC00002226_0102","41459" ,41459,D,GBP,1)&lt;/Q&gt;&lt;R&gt;1&lt;/R&gt;&lt;C&gt;1&lt;/C&gt;&lt;D xsi:type="xsd:double"&gt;0.011894911417886789&lt;/D&gt;&lt;/FQL&gt;&lt;FQL&gt;&lt;Q&gt;DUMMY^SPAR_RET_CUM("MSCATR:LC00000064_0102","41459" ,41459,D,GBP,1)&lt;/Q&gt;&lt;R&gt;1&lt;/R&gt;&lt;C&gt;1&lt;/C&gt;&lt;D xsi:type="xsd:double"&gt;0.025452146023940969&lt;/D&gt;&lt;/FQL&gt;&lt;FQL&gt;&lt;Q&gt;DUMMY^SPAR_RET_CUM("MSCATR:LC00000012_0102","41459" ,41459,D,GBP,1)&lt;/Q&gt;&lt;R&gt;1&lt;/R&gt;&lt;C&gt;1&lt;/C&gt;&lt;D xsi:type="xsd:double"&gt;0.25345255509638953&lt;/D&gt;&lt;/FQL&gt;&lt;FQL&gt;&lt;Q&gt;DUMMY^SPAR_RET_CUM("MSCATR:LC00000013_0102","41459" ,41459,D,GBP,1)&lt;/Q&gt;&lt;R&gt;1&lt;/R&gt;&lt;C&gt;1&lt;/C&gt;&lt;D xsi:type="xsd:double"&gt;0.16370096912179388&lt;/D&gt;&lt;/FQL&gt;&lt;FQL&gt;&lt;Q&gt;DUMMY^SPAR_RET_CUM("MSCATR:LC00002226_0102","41458" ,41458,D,GBP,1)&lt;/Q&gt;&lt;R&gt;1&lt;/R&gt;&lt;C&gt;1&lt;/C&gt;&lt;D xsi:type="xsd:double"&gt;-0.080257584359644252&lt;/D&gt;&lt;/FQL&gt;&lt;FQL&gt;&lt;Q&gt;DUMMY^SPAR_RET_CUM("MSCATR:LC00000064_0102","41458" ,41458,D,GBP,1)&lt;/Q&gt;&lt;R&gt;1&lt;/R&gt;&lt;C&gt;1&lt;/C&gt;&lt;D xsi:type="xsd:double"&gt;-0.11426404460207484&lt;/D&gt;&lt;/FQL&gt;&lt;FQL&gt;&lt;Q&gt;DUMMY^SPAR_RET_CUM("MSCATR:LC00000012_0102","41458" ,41458,D,GBP,1)&lt;/Q&gt;&lt;R&gt;1&lt;/R&gt;&lt;C&gt;1&lt;/C&gt;&lt;D xsi:type="xsd:double"&gt;-0.34087274906328124&lt;/D&gt;&lt;/FQL&gt;&lt;FQL&gt;&lt;Q&gt;DUMMY^SPAR_RET_CUM("MSCATR:LC00000013_0102","41458" ,41458,D,GBP,1)&lt;/Q&gt;&lt;R&gt;1&lt;/R&gt;&lt;C&gt;1&lt;/C&gt;&lt;D xsi:type="xsd:double"&gt;-0.31750972168411717&lt;/D&gt;&lt;/FQL&gt;&lt;FQL&gt;&lt;Q&gt;DUMMY^SPAR_RET_CUM("MSCATR:LC00002226_0102","41457" ,41457,D,GBP,1)&lt;/Q&gt;&lt;R&gt;1&lt;/R&gt;&lt;C&gt;1&lt;/C&gt;&lt;D xsi:type="xsd:double"&gt;0.21367509851528688&lt;/D&gt;&lt;/FQL&gt;&lt;FQL&gt;&lt;Q&gt;DUMMY^SPAR_RET_CUM("MSCATR:LC00000064_0102","41457" ,41457,D,GBP,1)&lt;/Q&gt;&lt;R&gt;1&lt;/R&gt;&lt;C&gt;1&lt;/C&gt;&lt;D xsi:type="xsd:double"&gt;0.24833267134838355&lt;/D&gt;&lt;/FQL&gt;&lt;FQL&gt;&lt;Q&gt;DUMMY^SPAR_RET_CUM("MSCATR:LC00000012_0102","41457" ,41457,D,GBP,1)&lt;/Q&gt;&lt;R&gt;1&lt;/R&gt;&lt;C&gt;1&lt;/C&gt;&lt;D xsi:type="xsd:double"&gt;0.36569556327019637&lt;/D&gt;&lt;/FQL&gt;&lt;FQL&gt;&lt;Q&gt;DUMMY^SPAR_RET_CUM("MSCATR:LC00000013_0102","41457" ,41457,D,GBP,1)&lt;/Q&gt;&lt;R&gt;1&lt;/R&gt;&lt;C&gt;1&lt;/C&gt;&lt;D xsi:type="xsd:double"&gt;0.36199484758974165&lt;/D&gt;&lt;/FQL&gt;&lt;FQL&gt;&lt;Q&gt;DUMMY^SPAR_RET_CUM("MSCATR:LC00002226_0102","41456" ,41456,D,GBP,1)&lt;/Q&gt;&lt;R&gt;1&lt;/R&gt;&lt;C&gt;1&lt;/C&gt;&lt;D xsi:type="xsd:double"&gt;0.13623389991621604&lt;/D&gt;&lt;/FQL&gt;&lt;FQL&gt;&lt;Q&gt;DUMMY^SPAR_RET_CUM("MSCATR:LC00000064_0102","41456" ,41456,D,GBP,1)&lt;/Q&gt;&lt;R&gt;1&lt;/R&gt;&lt;C&gt;1&lt;/C&gt;&lt;D xsi:type="xsd:double"&gt;0.36806987534778735&lt;/D&gt;&lt;/FQL&gt;&lt;FQL&gt;&lt;Q&gt;DUMMY^SPAR_RET_CUM("MSCATR:LC00000012_0102","41456" ,41456,D,GBP,1)&lt;/Q&gt;&lt;R&gt;1&lt;/R&gt;&lt;C&gt;1&lt;/C&gt;&lt;D xsi:type="xsd:double"&gt;0.44516939016048251&lt;/D&gt;&lt;/FQL&gt;&lt;FQL&gt;&lt;Q&gt;DUMMY^SPAR_RET_CUM("MSCATR:LC00000013_0102","41456" ,41456,D,GBP,1)&lt;/Q&gt;&lt;R&gt;1&lt;/R&gt;&lt;C&gt;1&lt;/C&gt;&lt;D xsi:type="xsd:double"&gt;0.44031581228198835&lt;/D&gt;&lt;/FQL&gt;&lt;FQL&gt;&lt;Q&gt;DUMMY^SPAR_RET_CUM("MSCATR:LC00002226_0102","41453" ,41453,D,GBP,1)&lt;/Q&gt;&lt;R&gt;1&lt;/R&gt;&lt;C&gt;1&lt;/C&gt;&lt;D xsi:type="xsd:double"&gt;0.50036647016731273&lt;/D&gt;&lt;/FQL&gt;&lt;FQL&gt;&lt;Q&gt;DUMMY^SPAR_RET_CUM("MSCATR:LC00000064_0102","41453" ,41453,D,GBP,1)&lt;/Q&gt;&lt;R&gt;1&lt;/R&gt;&lt;C&gt;1&lt;/C&gt;&lt;D xsi:type="xsd:double"&gt;0.60722443741139109&lt;/D&gt;&lt;/FQL&gt;&lt;FQL&gt;&lt;Q&gt;DUMMY^SPAR_RET_CUM("MSCATR:LC00000012_0102","41453" ,41453,D,GBP,1)&lt;/Q&gt;&lt;R&gt;1&lt;/R&gt;&lt;C&gt;1&lt;/C&gt;&lt;D xsi:type="xsd:double"&gt;0.84755463590646674&lt;/D&gt;&lt;/FQL&gt;&lt;FQL&gt;&lt;Q&gt;DUMMY^SPAR_RET_CUM("MSCATR:LC00000013_0102","41453" ,41453,D,GBP,1)&lt;/Q&gt;&lt;R&gt;1&lt;/R&gt;&lt;C&gt;1&lt;/C&gt;&lt;D xsi:type="xsd:double"&gt;0.97269795754446609&lt;/D&gt;&lt;/FQL&gt;&lt;FQL&gt;&lt;Q&gt;DUMMY^SPAR_RET_CUM("MSCATR:LC00002226_0102","41452" ,41452,D,GBP,1)&lt;/Q&gt;&lt;R&gt;1&lt;/R&gt;&lt;C&gt;1&lt;/C&gt;&lt;D xsi:type="xsd:double"&gt;0.42204833057970514&lt;/D&gt;&lt;/FQL&gt;&lt;FQL&gt;&lt;Q&gt;DUMMY^SPAR_RET_CUM("MSCATR:LC00000064_0102","41452" ,41452,D,GBP,1)&lt;/Q&gt;&lt;R&gt;1&lt;/R&gt;&lt;C&gt;1&lt;/C&gt;&lt;D xsi:type="xsd:double"&gt;0.55494915107991982&lt;/D&gt;&lt;/FQL&gt;&lt;FQL&gt;&lt;Q&gt;DUMMY^SPAR_RET_CUM("MSCATR:LC00000012_0102","41452" ,41452,D,GBP,1)&lt;/Q&gt;&lt;R&gt;1&lt;/R&gt;&lt;C&gt;1&lt;/C&gt;&lt;D xsi:type="xsd:double"&gt;0.7370197617837082&lt;/D&gt;&lt;/FQL&gt;&lt;FQL&gt;&lt;Q&gt;DUMMY^SPAR_RET_CUM("MSCATR:LC00000013_0102","41452" ,41452,D,GBP,1)&lt;/Q&gt;&lt;R&gt;1&lt;/R&gt;&lt;C&gt;1&lt;/C&gt;&lt;D xsi:type="xsd:double"&gt;0.76315922179370776&lt;/D&gt;&lt;/FQL&gt;&lt;FQL&gt;&lt;Q&gt;DUMMY^SPAR_RET_CUM("MSCATR:LC00002226_0102","41451" ,41451,D,GBP,1)&lt;/Q&gt;&lt;R&gt;1&lt;/R&gt;&lt;C&gt;1&lt;/C&gt;&lt;D xsi:type="xsd:double"&gt;0.20337579440543596&lt;/D&gt;&lt;/FQL&gt;&lt;FQL&gt;&lt;Q&gt;DUMMY^SPAR_RET_CUM("MSCATR:LC00000064_0102","41451" ,41451,D,GBP,1)&lt;/Q&gt;&lt;R&gt;1&lt;/R&gt;&lt;C&gt;1&lt;/C&gt;&lt;D xsi:type="xsd:double"&gt;0.23827630112418508&lt;/D&gt;&lt;/FQL&gt;&lt;FQL&gt;&lt;Q&gt;DUMMY^SPAR_RET_CUM("MSCATR:LC00000012_0102","41451" ,41451,D,GBP,1)&lt;/Q&gt;&lt;R&gt;1&lt;/R&gt;&lt;C&gt;1&lt;/C&gt;&lt;D xsi:type="xsd:double"&gt;0.53165253671241253&lt;/D&gt;&lt;/FQL&gt;&lt;FQL&gt;&lt;Q&gt;DUMMY^SPAR_RET_CUM("MSCATR:LC00000013_0102","41451" ,41451,D,GBP,1)&lt;/Q&gt;&lt;R&gt;1&lt;/R&gt;&lt;C&gt;1&lt;/C&gt;&lt;D xsi:type="xsd:double"&gt;0.4099357130144643&lt;/D&gt;&lt;/FQL&gt;&lt;FQL&gt;&lt;Q&gt;DUMMY^SPAR_RET_CUM("MSCATR:LC00002226_0102","41450" ,41450,D,GBP,1)&lt;/Q&gt;&lt;R&gt;1&lt;/R&gt;&lt;C&gt;1&lt;/C&gt;&lt;D xsi:type="xsd:double"&gt;-0.31746970155563936&lt;/D&gt;&lt;/FQL&gt;&lt;FQL&gt;&lt;Q&gt;DUMMY^SPAR_RET_CUM("MSCATR:LC00000064_0102","41450" ,41450,D,GBP,1)&lt;/Q&gt;&lt;R&gt;1&lt;/R&gt;&lt;C&gt;1&lt;/C&gt;&lt;D xsi:type="xsd:double"&gt;-0.52393199313197636&lt;/D&gt;&lt;/FQL&gt;&lt;FQL&gt;&lt;Q&gt;DUMMY^SPAR_RET_CUM("MSCATR:LC00000012_0102","41450" ,41450,D,GBP,1)&lt;/Q&gt;&lt;R&gt;1&lt;/R&gt;&lt;C&gt;1&lt;/C&gt;&lt;D xsi:type="xsd:double"&gt;-0.53598352358026347&lt;/D&gt;&lt;/FQL&gt;&lt;FQL&gt;&lt;Q&gt;DUMMY^SPAR_RET_CUM("MSCATR:LC00000013_0102","41450" ,41450,D,GBP,1)&lt;/Q&gt;&lt;R&gt;1&lt;/R&gt;&lt;C&gt;1&lt;/C&gt;&lt;D xsi:type="xsd:double"&gt;-0.59200865886436249&lt;/D&gt;&lt;/FQL&gt;&lt;FQL&gt;&lt;Q&gt;DUMMY^SPAR_RET_CUM("MSCATR:LC00002226_0102","41449" ,41449,D,GBP,1)&lt;/Q&gt;&lt;R&gt;1&lt;/R&gt;&lt;C&gt;1&lt;/C&gt;&lt;D xsi:type="xsd:double"&gt;-0.87194581222783674&lt;/D&gt;&lt;/FQL&gt;&lt;FQL&gt;&lt;Q&gt;DUMMY^SPAR_RET_CUM("MSCATR:LC00000064_0102","41449" ,41449,D,GBP,1)&lt;/Q&gt;&lt;R&gt;1&lt;/R&gt;&lt;C&gt;1&lt;/C&gt;&lt;D xsi:type="xsd:double"&gt;-0.79304870631935476&lt;/D&gt;&lt;/FQL&gt;&lt;FQL&gt;&lt;Q&gt;DUMMY^SPAR_RET_CUM("MSCATR:LC00000012_0102","41449" ,41449,D,GBP,1)&lt;/Q&gt;&lt;R&gt;1&lt;/R&gt;&lt;C&gt;1&lt;/C&gt;&lt;D xsi:type="xsd:double"&gt;-1.0823777854544137&lt;/D&gt;&lt;/FQL&gt;&lt;FQL&gt;&lt;Q&gt;DUMMY^SPAR_RET_CUM("MSCATR:LC00000013_0102","41449" ,41449,D,GBP,1)&lt;/Q&gt;&lt;R&gt;1&lt;/R&gt;&lt;C&gt;1&lt;/C&gt;&lt;D xsi:type="xsd:double"&gt;-0.89730779032961561&lt;/D&gt;&lt;/FQL&gt;&lt;FQL&gt;&lt;Q&gt;DUMMY^SPAR_RET_CUM("MSCATR:LC00002226_0102","41446" ,41446,D,GBP,1)&lt;/Q&gt;&lt;R&gt;1&lt;/R&gt;&lt;C&gt;1&lt;/C&gt;&lt;D xsi:type="xsd:double"&gt;-0.517395364741291&lt;/D&gt;&lt;/FQL&gt;&lt;FQL&gt;&lt;Q&gt;DUMMY^SPAR_RET_CUM("MSCATR:LC00000064_0102","41446" ,41446,D,GBP,1)&lt;/Q&gt;&lt;R&gt;1&lt;/R&gt;&lt;C&gt;1&lt;/C&gt;&lt;D xsi:type="xsd:double"&gt;-0.67732098696836607&lt;/D&gt;&lt;/FQL&gt;&lt;FQL&gt;&lt;Q&gt;DUMMY^SPAR_RET_CUM("MSCATR:LC00000012_0102","41446" ,41446,D,GBP,1)&lt;/Q&gt;&lt;R&gt;1&lt;/R&gt;&lt;C&gt;1&lt;/C&gt;&lt;D xsi:type="xsd:double"&gt;-0.71886684559557823&lt;/D&gt;&lt;/FQL&gt;&lt;FQL&gt;&lt;Q&gt;DUMMY^SPAR_RET_CUM("MSCATR:LC00000013_0102","41446" ,41446,D,GBP,1)&lt;/Q&gt;&lt;R&gt;1&lt;/R&gt;&lt;C&gt;1&lt;/C&gt;&lt;D xsi:type="xsd:double"&gt;-0.77050156683391435&lt;/D&gt;&lt;/FQL&gt;&lt;FQL&gt;&lt;Q&gt;DUMMY^SPAR_RET_CUM("MSCATR:LC00002226_0102","41445" ,41445,D,GBP,1)&lt;/Q&gt;&lt;R&gt;1&lt;/R&gt;&lt;C&gt;1&lt;/C&gt;&lt;D xsi:type="xsd:double"&gt;-0.60919651577914236&lt;/D&gt;&lt;/FQL&gt;&lt;FQL&gt;&lt;Q&gt;DUMMY^SPAR_RET_CUM("MSCATR:LC00000064_0102","41445" ,41445,D,GBP,1)&lt;/Q&gt;&lt;R&gt;1&lt;/R&gt;&lt;C&gt;1&lt;/C&gt;&lt;D xsi:type="xsd:double"&gt;-0.60457019038844262&lt;/D&gt;&lt;/FQL&gt;&lt;FQL&gt;&lt;Q&gt;DUMMY^SPAR_RET_CUM("MSCATR:LC00000012_0102","41445" ,41445,D,GBP,1)&lt;/Q&gt;&lt;R&gt;1&lt;/R&gt;&lt;C&gt;1&lt;/C&gt;&lt;D xsi:type="xsd:double"&gt;-0.8665743763308642&lt;/D&gt;&lt;/FQL&gt;&lt;FQL&gt;&lt;Q&gt;DUMMY^SPAR_RET_CUM("MSCATR:LC00000013_0102","41445" ,41445,D,GBP,1)&lt;/Q&gt;&lt;R&gt;1&lt;/R&gt;&lt;C&gt;1&lt;/C&gt;&lt;D xsi:type="xsd:double"&gt;-0.72253539533018163&lt;/D&gt;&lt;/FQL&gt;&lt;FQL&gt;&lt;Q&gt;DUMMY^SPAR_RET_CUM("MSCATR:LC00002226_0102","41444" ,41444,D,GBP,1)&lt;/Q&gt;&lt;R&gt;1&lt;/R&gt;&lt;C&gt;1&lt;/C&gt;&lt;D xsi:type="xsd:double"&gt;0.013404013133078152&lt;/D&gt;&lt;/FQL&gt;&lt;FQL&gt;&lt;Q&gt;DUMMY^SPAR_RET_CUM("MSCATR:LC00000064_0102","41444" ,41444,D,GBP,1)&lt;/Q&gt;&lt;R&gt;1&lt;/R&gt;&lt;C&gt;1&lt;/C&gt;&lt;D xsi:type="xsd:double"&gt;0.076198222918288927&lt;/D&gt;&lt;/FQL&gt;&lt;FQL&gt;&lt;Q&gt;DUMMY^SPAR_RET_CUM("MSCATR:LC00000012_0102","41444" ,41444,D,GBP,1)&lt;/Q&gt;&lt;R&gt;1&lt;/R&gt;&lt;C&gt;1&lt;/C&gt;&lt;D xsi:type="xsd:double"&gt;0.12238153791204187&lt;/D&gt;&lt;/FQL&gt;&lt;FQL&gt;&lt;Q&gt;DUMMY^SPAR_RET_CUM("MSCATR:LC00000013_0102","41444" ,41444,D,GBP,1)&lt;/Q&gt;&lt;R&gt;1&lt;/R&gt;&lt;C&gt;1&lt;/C&gt;&lt;D xsi:type="xsd:double"&gt;0.16722575322134503&lt;/D&gt;&lt;/FQL&gt;&lt;FQL&gt;&lt;Q&gt;DUMMY^SPAR_RET_CUM("MSCATR:LC00002226_0102","41443" ,41443,D,GBP,1)&lt;/Q&gt;&lt;R&gt;1&lt;/R&gt;&lt;C&gt;1&lt;/C&gt;&lt;D xsi:type="xsd:double"&gt;0.11486587620292976&lt;/D&gt;&lt;/FQL&gt;&lt;FQL&gt;&lt;Q&gt;DUMMY^SPAR_RET_CUM("MSCATR:LC00000064_0102","41443" ,41443,D,GBP,1)&lt;/Q&gt;&lt;R&gt;1&lt;/R&gt;&lt;C&gt;1&lt;/C&gt;&lt;D xsi:type="xsd:double"&gt;0.25772058259432296&lt;/D&gt;&lt;/FQL&gt;&lt;FQL&gt;&lt;Q&gt;DUMMY^SPAR_RET_CUM("MSCATR:LC00000012_0102","41443" ,41443,D,GBP,1)&lt;/Q&gt;&lt;R&gt;1&lt;/R&gt;&lt;C&gt;1&lt;/C&gt;&lt;D xsi:type="xsd:double"&gt;0.410103868544609&lt;/D&gt;&lt;/FQL&gt;&lt;FQL&gt;&lt;Q&gt;DUMMY^SPAR_RET_CUM("MSCATR:LC00000013_0102","41443" ,41443,D,GBP,1)&lt;/Q&gt;&lt;R&gt;1&lt;/R&gt;&lt;C&gt;1&lt;/C&gt;&lt;D xsi:type="xsd:double"&gt;0.38309643331591037&lt;/D&gt;&lt;/FQL&gt;&lt;FQL&gt;&lt;Q&gt;DUMMY^SPAR_RET_CUM("MSCATR:LC00002226_0102","41442" ,41442,D,GBP,1)&lt;/Q&gt;&lt;R&gt;1&lt;/R&gt;&lt;C&gt;1&lt;/C&gt;&lt;D xsi:type="xsd:double"&gt;0.25181038337340755&lt;/D&gt;&lt;/FQL&gt;&lt;FQL&gt;&lt;Q&gt;DUMMY^SPAR_RET_CUM("MSCATR:LC00000064_0102","41442" ,41442,D,GBP,1)&lt;/Q&gt;&lt;R&gt;1&lt;/R&gt;&lt;C&gt;1&lt;/C&gt;&lt;D xsi:type="xsd:double"&gt;0.34255149752544511&lt;/D&gt;&lt;/FQL&gt;&lt;FQL&gt;&lt;Q&gt;DUMMY^SPAR_RET_CUM("MSCATR:LC00000012_0102","41442" ,41442,D,GBP,1)&lt;/Q&gt;&lt;R&gt;1&lt;/R&gt;&lt;C&gt;1&lt;/C&gt;&lt;D xsi:type="xsd:double"&gt;0.45786400588407883&lt;/D&gt;&lt;/FQL&gt;&lt;FQL&gt;&lt;Q&gt;DUMMY^SPAR_RET_CUM("MSCATR:LC00000013_0102","41442" ,41442,D,GBP,1)&lt;/Q&gt;&lt;R&gt;1&lt;/R&gt;&lt;C&gt;1&lt;/C&gt;&lt;D xsi:type="xsd:double"&gt;0.39655709337866885&lt;/D&gt;&lt;/FQL&gt;&lt;FQL&gt;&lt;Q&gt;DUMMY^SPAR_RET_CUM("MSCATR:LC00002226_0102","41439" ,41439,D,GBP,1)&lt;/Q&gt;&lt;R&gt;1&lt;/R&gt;&lt;C&gt;1&lt;/C&gt;&lt;D xsi:type="xsd:double"&gt;0.20458877441793533&lt;/D&gt;&lt;/FQL&gt;&lt;FQL&gt;&lt;Q&gt;DUMMY^SPAR_RET_CUM("MSCATR:LC00000064_0102","41439" ,41439,D,GBP,1)&lt;/Q&gt;&lt;R&gt;1&lt;/R&gt;&lt;C&gt;1&lt;/C&gt;&lt;D xsi:type="xsd:double"&gt;0.09800011642275841&lt;/D&gt;&lt;/FQL&gt;&lt;FQL&gt;&lt;Q&gt;DUMMY^SPAR_RET_CUM("MSCATR:LC00000012_0102","41439" ,41439,D,GBP,1)&lt;/Q&gt;&lt;R&gt;1&lt;/R&gt;&lt;C&gt;1&lt;/C&gt;&lt;D xsi:type="xsd:double"&gt;0.24103798062391491&lt;/D&gt;&lt;/FQL&gt;&lt;FQL&gt;&lt;Q&gt;DUMMY^SPAR_RET_CUM("MSCATR:LC00000013_0102","41439" ,41439,D,GBP,1)&lt;/Q&gt;&lt;R&gt;1&lt;/R&gt;&lt;C&gt;1&lt;/C&gt;&lt;D xsi:type="xsd:double"&gt;0.035560687836344584&lt;/D&gt;&lt;/FQL&gt;&lt;FQL&gt;&lt;Q&gt;DUMMY^SPAR_RET_CUM("MSCATR:LC00002226_0102","41438" ,41438,D,GBP,1)&lt;/Q&gt;&lt;R&gt;1&lt;/R&gt;&lt;C&gt;1&lt;/C&gt;&lt;D xsi:type="xsd:double"&gt;-0.27377959913174044&lt;/D&gt;&lt;/FQL&gt;&lt;FQL&gt;&lt;Q&gt;DUMMY^SPAR_RET_CUM("MSCATR:LC00000064_0102","41438" ,41438,D,GBP,1)&lt;/Q&gt;&lt;R&gt;1&lt;/R&gt;&lt;C&gt;1&lt;/C&gt;&lt;D xsi:type="xsd:double"&gt;-0.39593850454912038&lt;/D&gt;&lt;/FQL&gt;&lt;FQL&gt;&lt;Q&gt;DUMMY^SPAR_RET_CUM("MSCATR:LC00000012_0102","41438" ,41438,D,GBP,1)&lt;/Q&gt;&lt;R&gt;1&lt;/R&gt;&lt;C&gt;1&lt;/C&gt;&lt;D xsi:type="xsd:double"&gt;-0.73319624042136322&lt;/D&gt;&lt;/FQL&gt;&lt;FQL&gt;&lt;Q&gt;DUMMY^SPAR_RET_CUM("MSCATR:LC00000013_0102","41438" ,41438,D,GBP,1)&lt;/Q&gt;&lt;R&gt;1&lt;/R&gt;&lt;C&gt;1&lt;/C&gt;&lt;D xsi:type="xsd:double"&gt;-0.66052341136959569&lt;/D&gt;&lt;/FQL&gt;&lt;FQL&gt;&lt;Q&gt;DUMMY^SPAR_RET_CUM("MSCATR:LC00002226_0102","41437" ,41437,D,GBP,1)&lt;/Q&gt;&lt;R&gt;1&lt;/R&gt;&lt;C&gt;1&lt;/C&gt;&lt;D xsi:type="xsd:double"&gt;-0.19450281308369677&lt;/D&gt;&lt;/FQL&gt;&lt;FQL&gt;&lt;Q&gt;DUMMY^SPAR_RET_CUM("MSCATR:LC00000064_0102","41437" ,41437,D,GBP,1)&lt;/Q&gt;&lt;R&gt;1&lt;/R&gt;&lt;C&gt;1&lt;/C&gt;&lt;D xsi:type="xsd:double"&gt;-0.36583275049112407&lt;/D&gt;&lt;/FQL&gt;&lt;FQL&gt;&lt;Q&gt;DUMMY^SPAR_RET_CUM("MSCATR:LC00000012_0102","41437" ,41437,D,GBP,1)&lt;/Q&gt;&lt;R&gt;1&lt;/R&gt;&lt;C&gt;1&lt;/C&gt;&lt;D xsi:type="xsd:double"&gt;-0.3771617979191455&lt;/D&gt;&lt;/FQL&gt;&lt;FQL&gt;&lt;Q&gt;DUMMY^SPAR_RET_CUM("MSCATR:LC00000013_0102","41437" ,41437,D,GBP,1)&lt;/Q&gt;&lt;R&gt;1&lt;/R&gt;&lt;C&gt;1&lt;/C&gt;&lt;D xsi:type="xsd:double"&gt;-0.52423500173062187&lt;/D&gt;&lt;/FQL&gt;&lt;FQL&gt;&lt;Q&gt;DUMMY^SPAR_RET_CUM("MSCATR:LC00002226_0102","41436" ,41436,D,GBP,1)&lt;/Q&gt;&lt;R&gt;1&lt;/R&gt;&lt;C&gt;1&lt;/C&gt;&lt;D xsi:type="xsd:double"&gt;-0.44605194951523597&lt;/D&gt;&lt;/FQL&gt;&lt;FQL&gt;&lt;Q&gt;DUMMY^SPAR_RET_CUM("MSCATR:LC00000064_0102","41436" ,41436,D,GBP,1)&lt;/Q&gt;&lt;R&gt;1&lt;/R&gt;&lt;C&gt;1&lt;/C&gt;&lt;D xsi:type="xsd:double"&gt;-0.26622656619825769&lt;/D&gt;&lt;/FQL&gt;&lt;FQL&gt;&lt;Q&gt;DUMMY^SPAR_RET_CUM("MSCATR:LC00000012_0102","41436" ,41436,D,GBP,1)&lt;/Q&gt;&lt;R&gt;1&lt;/R&gt;&lt;C&gt;1&lt;/C&gt;&lt;D xsi:type="xsd:double"&gt;-0.35965120940109063&lt;/D&gt;&lt;/FQL&gt;&lt;FQL&gt;&lt;Q&gt;DUMMY^SPAR_RET_CUM("MSCATR:LC00000013_0102","41436" ,41436,D,GBP,1)&lt;/Q&gt;&lt;R&gt;1&lt;/R&gt;&lt;C&gt;1&lt;/C&gt;&lt;D xsi:type="xsd:double"&gt;-0.3364984969507101&lt;/D&gt;&lt;/FQL&gt;&lt;FQL&gt;&lt;Q&gt;DUMMY^SPAR_RET_CUM("MSCATR:LC00002226_0102","41435" ,41435,D,GBP,1)&lt;/Q&gt;&lt;R&gt;1&lt;/R&gt;&lt;C&gt;1&lt;/C&gt;&lt;D xsi:type="xsd:double"&gt;-0.024920116591442554&lt;/D&gt;&lt;/FQL&gt;&lt;FQL&gt;&lt;Q&gt;DUMMY^SPAR_RET_CUM("MSCATR:LC00000064_0102","41435" ,41435,D,GBP,1)&lt;/Q&gt;&lt;R&gt;1&lt;/R&gt;&lt;C&gt;1&lt;/C&gt;&lt;D xsi:type="xsd:double"&gt;0.059307992568147228&lt;/D&gt;&lt;/FQL&gt;&lt;FQL&gt;&lt;Q&gt;DUMMY^SPAR_RET_CUM("MSCATR:LC00000012_0102","41435" ,41435,D,GBP,1)&lt;/Q&gt;&lt;R&gt;1&lt;/R&gt;&lt;C&gt;1&lt;/C&gt;&lt;D xsi:type="xsd:double"&gt;0.34188033628044234&lt;/D&gt;&lt;/FQL&gt;&lt;FQL&gt;&lt;Q&gt;DUMMY^SPAR_RET_CUM("MSCATR:LC00000013_0102","41435" ,41435,D,GBP,1)&lt;/Q&gt;&lt;R&gt;1&lt;/R&gt;&lt;C&gt;1&lt;/C&gt;&lt;D xsi:type="xsd:double"&gt;0.3225862947969782&lt;/D&gt;&lt;/FQL&gt;&lt;FQL&gt;&lt;Q&gt;DUMMY^SPAR_RET_CUM("MSCATR:LC00002226_0102","41432" ,41432,D,GBP,1)&lt;/Q&gt;&lt;R&gt;1&lt;/R&gt;&lt;C&gt;1&lt;/C&gt;&lt;D xsi:type="xsd:double"&gt;-0.34321856942193252&lt;/D&gt;&lt;/FQL&gt;&lt;FQL&gt;&lt;Q&gt;DUMMY^SPAR_RET_CUM("MSCATR:LC00000064_0102","41432" ,41432,D,GBP,1)&lt;/Q&gt;&lt;R&gt;1&lt;/R&gt;&lt;C&gt;1&lt;/C&gt;&lt;D xsi:type="xsd:double"&gt;-0.49048155557341877&lt;/D&gt;&lt;/FQL&gt;&lt;FQL&gt;&lt;Q&gt;DUMMY^SPAR_RET_CUM("MSCATR:LC00000012_0102","41432" ,41432,D,GBP,1)&lt;/Q&gt;&lt;R&gt;1&lt;/R&gt;&lt;C&gt;1&lt;/C&gt;&lt;D xsi:type="xsd:double"&gt;-0.632324215730018&lt;/D&gt;&lt;/FQL&gt;&lt;FQL&gt;&lt;Q&gt;DUMMY^SPAR_RET_CUM("MSCATR:LC00000013_0102","41432" ,41432,D,GBP,1)&lt;/Q&gt;&lt;R&gt;1&lt;/R&gt;&lt;C&gt;1&lt;/C&gt;&lt;D xsi:type="xsd:double"&gt;-0.735869875870343&lt;/D&gt;&lt;/FQL&gt;&lt;FQL&gt;&lt;Q&gt;DUMMY^SPAR_RET_CUM("MSCATR:LC00002226_0102","41431" ,41431,D,GBP,1)&lt;/Q&gt;&lt;R&gt;1&lt;/R&gt;&lt;C&gt;1&lt;/C&gt;&lt;D xsi:type="xsd:double"&gt;-0.34370994961148149&lt;/D&gt;&lt;/FQL&gt;&lt;FQL&gt;&lt;Q&gt;DUMMY^SPAR_RET_CUM("MSCATR:LC00000064_0102","41431" ,41431,D,GBP,1)&lt;/Q&gt;&lt;R&gt;1&lt;/R&gt;&lt;C&gt;1&lt;/C&gt;&lt;D xsi:type="xsd:double"&gt;-0.58101009125677283&lt;/D&gt;&lt;/FQL&gt;&lt;FQL&gt;&lt;Q&gt;DUMMY^SPAR_RET_CUM("MSCATR:LC00000012_0102","41431" ,41431,D,GBP,1)&lt;/Q&gt;&lt;R&gt;1&lt;/R&gt;&lt;C&gt;1&lt;/C&gt;&lt;D xsi:type="xsd:double"&gt;-0.87439430458511325&lt;/D&gt;&lt;/FQL&gt;&lt;FQL&gt;&lt;Q&gt;DUMMY^SPAR_RET_CUM("MSCATR:LC00000013_0102","41431" ,41431,D,GBP,1)&lt;/Q&gt;&lt;R&gt;1&lt;/R&gt;&lt;C&gt;1&lt;/C&gt;&lt;D xsi:type="xsd:double"&gt;-0.87668388610769865&lt;/D&gt;&lt;/FQL&gt;&lt;FQL&gt;&lt;Q&gt;DUMMY^SPAR_RET_CUM("MSCATR:LC00002226_0102","41430" ,41430,D,GBP,1)&lt;/Q&gt;&lt;R&gt;1&lt;/R&gt;&lt;C&gt;1&lt;/C&gt;&lt;D xsi:type="xsd:double"&gt;-0.350707813485418&lt;/D&gt;&lt;/FQL&gt;&lt;FQL&gt;&lt;Q&gt;DUMMY^SPAR_RET_CUM("MSCATR:LC00000064_0102","41430" ,41430,D,GBP,1)&lt;/Q&gt;&lt;R&gt;1&lt;/R&gt;&lt;C&gt;1&lt;/C&gt;&lt;D xsi:type="xsd:double"&gt;-0.40601103294466423&lt;/D&gt;&lt;/FQL&gt;&lt;FQL&gt;&lt;Q&gt;DUMMY^SPAR_RET_CUM("MSCATR:LC00000012_0102","41430" ,41430,D,GBP,1)&lt;/Q&gt;&lt;R&gt;1&lt;/R&gt;&lt;C&gt;1&lt;/C&gt;&lt;D xsi:type="xsd:double"&gt;-0.627446120320807&lt;/D&gt;&lt;/FQL&gt;&lt;FQL&gt;&lt;Q&gt;DUMMY^SPAR_RET_CUM("MSCATR:LC00000013_0102","41430" ,41430,D,GBP,1)&lt;/Q&gt;&lt;R&gt;1&lt;/R&gt;&lt;C&gt;1&lt;/C&gt;&lt;D xsi:type="xsd:double"&gt;-0.68676760731372077&lt;/D&gt;&lt;/FQL&gt;&lt;FQL&gt;&lt;Q&gt;DUMMY^SPAR_RET_CUM("MSCATR:LC00002226_0102","41429" ,41429,D,GBP,1)&lt;/Q&gt;&lt;R&gt;1&lt;/R&gt;&lt;C&gt;1&lt;/C&gt;&lt;D xsi:type="xsd:double"&gt;-0.10603930247992111&lt;/D&gt;&lt;/FQL&gt;&lt;FQL&gt;&lt;Q&gt;DUMMY^SPAR_RET_CUM("MSCATR:LC00000064_0102","41429" ,41429,D,GBP,1)&lt;/Q&gt;&lt;R&gt;1&lt;/R&gt;&lt;C&gt;1&lt;/C&gt;&lt;D xsi:type="xsd:double"&gt;-0.17727373232705457&lt;/D&gt;&lt;/FQL&gt;&lt;FQL&gt;&lt;Q&gt;DUMMY^SPAR_RET_CUM("MSCATR:LC00000012_0102","41429" ,41429,D,GBP,1)&lt;/Q&gt;&lt;R&gt;1&lt;/R&gt;&lt;C&gt;1&lt;/C&gt;&lt;D xsi:type="xsd:double"&gt;-0.1953226007964326&lt;/D&gt;&lt;/FQL&gt;&lt;FQL&gt;&lt;Q&gt;DUMMY^SPAR_RET_CUM("MSCATR:LC00000013_0102","41429" ,41429,D,GBP,1)&lt;/Q&gt;&lt;R&gt;1&lt;/R&gt;&lt;C&gt;1&lt;/C&gt;&lt;D xsi:type="xsd:double"&gt;-0.16348862642632245&lt;/D&gt;&lt;/FQL&gt;&lt;FQL&gt;&lt;Q&gt;DUMMY^SPAR_RET_CUM("MSCATR:LC00002226_0102","41428" ,41428,D,GBP,1)&lt;/Q&gt;&lt;R&gt;1&lt;/R&gt;&lt;C&gt;1&lt;/C&gt;&lt;D xsi:type="xsd:double"&gt;-0.358118897009152&lt;/D&gt;&lt;/FQL&gt;&lt;FQL&gt;&lt;Q&gt;DUMMY^SPAR_RET_CUM("MSCATR:LC00000064_0102","41428" ,41428,D,GBP,1)&lt;/Q&gt;&lt;R&gt;1&lt;/R&gt;&lt;C&gt;1&lt;/C&gt;&lt;D xsi:type="xsd:double"&gt;-0.3756948138012639&lt;/D&gt;&lt;/FQL&gt;&lt;FQL&gt;&lt;Q&gt;DUMMY^SPAR_RET_CUM("MSCATR:LC00000012_0102","41428" ,41428,D,GBP,1)&lt;/Q&gt;&lt;R&gt;1&lt;/R&gt;&lt;C&gt;1&lt;/C&gt;&lt;D xsi:type="xsd:double"&gt;-0.49930203115088334&lt;/D&gt;&lt;/FQL&gt;&lt;FQL&gt;&lt;Q&gt;DUMMY^SPAR_RET_CUM("MSCATR:LC00000013_0102","41428" ,41428,D,GBP,1)&lt;/Q&gt;&lt;R&gt;1&lt;/R&gt;&lt;C&gt;1&lt;/C&gt;&lt;D xsi:type="xsd:double"&gt;-0.54120213718803489&lt;/D&gt;&lt;/FQL&gt;&lt;FQL&gt;&lt;Q&gt;DUMMY^SPAR_RET_CUM("MSCATR:LC00002226_0102","41425" ,41425,D,GBP,1)&lt;/Q&gt;&lt;R&gt;1&lt;/R&gt;&lt;C&gt;1&lt;/C&gt;&lt;D xsi:type="xsd:double"&gt;-0.27079372332059481&lt;/D&gt;&lt;/FQL&gt;&lt;FQL&gt;&lt;Q&gt;DUMMY^SPAR_RET_CUM("MSCATR:LC00000064_0102","41425" ,41425,D,GBP,1)&lt;/Q&gt;&lt;R&gt;1&lt;/R&gt;&lt;C&gt;1&lt;/C&gt;&lt;D xsi:type="xsd:double"&gt;-0.32920224592395408&lt;/D&gt;&lt;/FQL&gt;&lt;FQL&gt;&lt;Q&gt;DUMMY^SPAR_RET_CUM("MSCATR:LC00000012_0102","41425" ,41425,D,GBP,1)&lt;/Q&gt;&lt;R&gt;1&lt;/R&gt;&lt;C&gt;1&lt;/C&gt;&lt;D xsi:type="xsd:double"&gt;-0.41100945628560481&lt;/D&gt;&lt;/FQL&gt;&lt;FQL&gt;&lt;Q&gt;DUMMY^SPAR_RET_CUM("MSCATR:LC00000013_0102","41425" ,41425,D,GBP,1)&lt;/Q&gt;&lt;R&gt;1&lt;/R&gt;&lt;C&gt;1&lt;/C&gt;&lt;D xsi:type="xsd:double"&gt;-0.5681430796291686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6&lt;/D&gt;&lt;/FQL&gt;&lt;FQL&gt;&lt;Q&gt;DUMMY^SPAR_RET_CUM("MSCATR:LC00002226_0102","41424" ,41424,D,GBP,1)&lt;/Q&gt;&lt;R&gt;1&lt;/R&gt;&lt;C&gt;1&lt;/C&gt;&lt;D xsi:type="xsd:double"&gt;-0.25159350362525812&lt;/D&gt;&lt;/FQL&gt;&lt;FQL&gt;&lt;Q&gt;DUMMY^SPAR_RET_CUM("MSCATR:LC00000064_0102","41424" ,41424,D,GBP,1)&lt;/Q&gt;&lt;R&gt;1&lt;/R&gt;&lt;C&gt;1&lt;/C&gt;&lt;D xsi:type="xsd:double"&gt;-0.37758802092620058&lt;/D&gt;&lt;/FQL&gt;&lt;FQL&gt;&lt;Q&gt;DUMMY^SPAR_RET_CUM("MSCATR:LC00000012_0102","41424" ,41424,D,GBP,1)&lt;/Q&gt;&lt;R&gt;1&lt;/R&gt;&lt;C&gt;1&lt;/C&gt;&lt;D xsi:type="xsd:double"&gt;-0.5067337595832444&lt;/D&gt;&lt;/FQL&gt;&lt;FQL&gt;&lt;Q&gt;DUMMY^SPAR_RET_CUM("MSCATR:LC00000013_0102","41424" ,41424,D,GBP,1)&lt;/Q&gt;&lt;R&gt;1&lt;/R&gt;&lt;C&gt;1&lt;/C&gt;&lt;D xsi:type="xsd:double"&gt;-0.53620609971312128&lt;/D&gt;&lt;/FQL&gt;&lt;FQL&gt;&lt;Q&gt;DUMMY^SPAR_RET_CUM("MSCATR:LC00002226_0102","41423" ,41423,D,GBP,1)&lt;/Q&gt;&lt;R&gt;1&lt;/R&gt;&lt;C&gt;1&lt;/C&gt;&lt;D xsi:type="xsd:double"&gt;-0.29480622927845479&lt;/D&gt;&lt;/FQL&gt;&lt;FQL&gt;&lt;Q&gt;DUMMY^SPAR_RET_CUM("MSCATR:LC00000064_0102","41423" ,41423,D,GBP,1)&lt;/Q&gt;&lt;R&gt;1&lt;/R&gt;&lt;C&gt;1&lt;/C&gt;&lt;D xsi:type="xsd:double"&gt;-0.1315181310434399&lt;/D&gt;&lt;/FQL&gt;&lt;FQL&gt;&lt;Q&gt;DUMMY^SPAR_RET_CUM("MSCATR:LC00000012_0102","41423" ,41423,D,GBP,1)&lt;/Q&gt;&lt;R&gt;1&lt;/R&gt;&lt;C&gt;1&lt;/C&gt;&lt;D xsi:type="xsd:double"&gt;-0.13613437546109442&lt;/D&gt;&lt;/FQL&gt;&lt;FQL&gt;&lt;Q&gt;DUMMY^SPAR_RET_CUM("MSCATR:LC00000013_0102","41423" ,41423,D,GBP,1)&lt;/Q&gt;&lt;R&gt;1&lt;/R&gt;&lt;C&gt;1&lt;/C&gt;&lt;D xsi:type="xsd:double"&gt;-0.16722225306742278&lt;/D&gt;&lt;/FQL&gt;&lt;FQL&gt;&lt;Q&gt;DUMMY^SPAR_RET_CUM("MSCATR:LC00002226_0102","41422" ,41422,D,GBP,1)&lt;/Q&gt;&lt;R&gt;1&lt;/R&gt;&lt;C&gt;1&lt;/C&gt;&lt;D xsi:type="xsd:double"&gt;0.12015365807682699&lt;/D&gt;&lt;/FQL&gt;&lt;FQL&gt;&lt;Q&gt;DUMMY^SPAR_RET_CUM("MSCATR:LC00000064_0102","41422" ,41422,D,GBP,1)&lt;/Q&gt;&lt;R&gt;1&lt;/R&gt;&lt;C&gt;1&lt;/C&gt;&lt;D xsi:type="xsd:double"&gt;0.091925491530653325&lt;/D&gt;&lt;/FQL&gt;&lt;FQL&gt;&lt;Q&gt;DUMMY^SPAR_RET_CUM("MSCATR:LC00000012_0102","41422" ,41422,D,GBP,1)&lt;/Q&gt;&lt;R&gt;1&lt;/R&gt;&lt;C&gt;1&lt;/C&gt;&lt;D xsi:type="xsd:double"&gt;0.25320618113817694&lt;/D&gt;&lt;/FQL&gt;&lt;FQL&gt;&lt;Q&gt;DUMMY^SPAR_RET_CUM("MSCATR:LC00000013_0102","41422" ,41422,D,GBP,1)&lt;/Q&gt;&lt;R&gt;1&lt;/R&gt;&lt;C&gt;1&lt;/C&gt;&lt;D xsi:type="xsd:double"&gt;0.19324326722760521&lt;/D&gt;&lt;/FQL&gt;&lt;FQL&gt;&lt;Q&gt;DUMMY^SPAR_RET_CUM("MSCATR:LC00002226_0102","41421" ,41421,D,GBP,1)&lt;/Q&gt;&lt;R&gt;1&lt;/R&gt;&lt;C&gt;1&lt;/C&gt;&lt;D xsi:type="xsd:double"&gt;0&lt;/D&gt;&lt;/FQL&gt;&lt;FQL&gt;&lt;Q&gt;DUMMY^SPAR_RET_CUM("MSCATR:LC00000064_0102","41421" ,41421,D,GBP,1)&lt;/Q&gt;&lt;R&gt;1&lt;/R&gt;&lt;C&gt;1&lt;/C&gt;&lt;D xsi:type="xsd:double"&gt;-0.00286306340562259&lt;/D&gt;&lt;/FQL&gt;&lt;FQL&gt;&lt;Q&gt;DUMMY^SPAR_RET_CUM("MSCATR:LC00000012_0102","41421" ,41421,D,GBP,1)&lt;/Q&gt;&lt;R&gt;1&lt;/R&gt;&lt;C&gt;1&lt;/C&gt;&lt;D xsi:type="xsd:double"&gt;-0.0063708919788685314&lt;/D&gt;&lt;/FQL&gt;&lt;FQL&gt;&lt;Q&gt;DUMMY^SPAR_RET_CUM("MSCATR:LC00000013_0102","41421" ,41421,D,GBP,1)&lt;/Q&gt;&lt;R&gt;1&lt;/R&gt;&lt;C&gt;1&lt;/C&gt;&lt;D xsi:type="xsd:double"&gt;0.00875898457370905&lt;/D&gt;&lt;/FQL&gt;&lt;FQL&gt;&lt;Q&gt;DUMMY^SPAR_RET_CUM("MSCATR:LC00002226_0102","41418" ,41418,D,GBP,1)&lt;/Q&gt;&lt;R&gt;1&lt;/R&gt;&lt;C&gt;1&lt;/C&gt;&lt;D xsi:type="xsd:double"&gt;-0.3021969432766225&lt;/D&gt;&lt;/FQL&gt;&lt;FQL&gt;&lt;Q&gt;DUMMY^SPAR_RET_CUM("MSCATR:LC00000064_0102","41418" ,41418,D,GBP,1)&lt;/Q&gt;&lt;R&gt;1&lt;/R&gt;&lt;C&gt;1&lt;/C&gt;&lt;D xsi:type="xsd:double"&gt;-0.48398940804573742&lt;/D&gt;&lt;/FQL&gt;&lt;FQL&gt;&lt;Q&gt;DUMMY^SPAR_RET_CUM("MSCATR:LC00000012_0102","41418" ,41418,D,GBP,1)&lt;/Q&gt;&lt;R&gt;1&lt;/R&gt;&lt;C&gt;1&lt;/C&gt;&lt;D xsi:type="xsd:double"&gt;-0.62198332984231275&lt;/D&gt;&lt;/FQL&gt;&lt;FQL&gt;&lt;Q&gt;DUMMY^SPAR_RET_CUM("MSCATR:LC00000013_0102","41418" ,41418,D,GBP,1)&lt;/Q&gt;&lt;R&gt;1&lt;/R&gt;&lt;C&gt;1&lt;/C&gt;&lt;D xsi:type="xsd:double"&gt;-0.62762205970383622&lt;/D&gt;&lt;/FQL&gt;&lt;FQL&gt;&lt;Q&gt;DUMMY^SPAR_RET_CUM("MSCATR:LC00002226_0102","41417" ,41417,D,GBP,1)&lt;/Q&gt;&lt;R&gt;1&lt;/R&gt;&lt;C&gt;1&lt;/C&gt;&lt;D xsi:type="xsd:double"&gt;-0.26367128279481955&lt;/D&gt;&lt;/FQL&gt;&lt;FQL&gt;&lt;Q&gt;DUMMY^SPAR_RET_CUM("MSCATR:LC00000064_0102","41417" ,41417,D,GBP,1)&lt;/Q&gt;&lt;R&gt;1&lt;/R&gt;&lt;C&gt;1&lt;/C&gt;&lt;D xsi:type="xsd:double"&gt;-0.32378344484930155&lt;/D&gt;&lt;/FQL&gt;&lt;FQL&gt;&lt;Q&gt;DUMMY^SPAR_RET_CUM("MSCATR:LC00000012_0102","41417" ,41417,D,GBP,1)&lt;/Q&gt;&lt;R&gt;1&lt;/R&gt;&lt;C&gt;1&lt;/C&gt;&lt;D xsi:type="xsd:double"&gt;-0.57936706872950827&lt;/D&gt;&lt;/FQL&gt;&lt;FQL&gt;&lt;Q&gt;DUMMY^SPAR_RET_CUM("MSCATR:LC00000013_0102","41417" ,41417,D,GBP,1)&lt;/Q&gt;&lt;R&gt;1&lt;/R&gt;&lt;C&gt;1&lt;/C&gt;&lt;D xsi:type="xsd:double"&gt;-0.65313217343276886&lt;/D&gt;&lt;/FQL&gt;&lt;FQL&gt;&lt;Q&gt;DUMMY^SPAR_RET_CUM("MSCATR:LC00002226_0102","41416" ,41416,D,GBP,1)&lt;/Q&gt;&lt;R&gt;1&lt;/R&gt;&lt;C&gt;1&lt;/C&gt;&lt;D xsi:type="xsd:double"&gt;0.19588388373459331&lt;/D&gt;&lt;/FQL&gt;&lt;FQL&gt;&lt;Q&gt;DUMMY^SPAR_RET_CUM("MSCATR:LC00000064_0102","41416" ,41416,D,GBP,1)&lt;/Q&gt;&lt;R&gt;1&lt;/R&gt;&lt;C&gt;1&lt;/C&gt;&lt;D xsi:type="xsd:double"&gt;0.26094096344502216&lt;/D&gt;&lt;/FQL&gt;&lt;FQL&gt;&lt;Q&gt;DUMMY^SPAR_RET_CUM("MSCATR:LC00000012_0102","41416" ,41416,D,GBP,1)&lt;/Q&gt;&lt;R&gt;1&lt;/R&gt;&lt;C&gt;1&lt;/C&gt;&lt;D xsi:type="xsd:double"&gt;0.37033771299994633&lt;/D&gt;&lt;/FQL&gt;&lt;FQL&gt;&lt;Q&gt;DUMMY^SPAR_RET_CUM("MSCATR:LC00000013_0102","41416" ,41416,D,GBP,1)&lt;/Q&gt;&lt;R&gt;1&lt;/R&gt;&lt;C&gt;1&lt;/C&gt;&lt;D xsi:type="xsd:double"&gt;0.41182686429135362&lt;/D&gt;&lt;/FQL&gt;&lt;FQL&gt;&lt;Q&gt;DUMMY^SPAR_RET_CUM("MSCATR:LC00002226_0102","41415" ,41415,D,GBP,1)&lt;/Q&gt;&lt;R&gt;1&lt;/R&gt;&lt;C&gt;1&lt;/C&gt;&lt;D xsi:type="xsd:double"&gt;0.13445801700093796&lt;/D&gt;&lt;/FQL&gt;&lt;FQL&gt;&lt;Q&gt;DUMMY^SPAR_RET_CUM("MSCATR:LC00000064_0102","41415" ,41415,D,GBP,1)&lt;/Q&gt;&lt;R&gt;1&lt;/R&gt;&lt;C&gt;1&lt;/C&gt;&lt;D xsi:type="xsd:double"&gt;0.22812401167200402&lt;/D&gt;&lt;/FQL&gt;&lt;FQL&gt;&lt;Q&gt;DUMMY^SPAR_RET_CUM("MSCATR:LC00000012_0102","41415" ,41415,D,GBP,1)&lt;/Q&gt;&lt;R&gt;1&lt;/R&gt;&lt;C&gt;1&lt;/C&gt;&lt;D xsi:type="xsd:double"&gt;0.34654482366958117&lt;/D&gt;&lt;/FQL&gt;&lt;FQL&gt;&lt;Q&gt;DUMMY^SPAR_RET_CUM("MSCATR:LC00000013_0102","41415" ,41415,D,GBP,1)&lt;/Q&gt;&lt;R&gt;1&lt;/R&gt;&lt;C&gt;1&lt;/C&gt;&lt;D xsi:type="xsd:double"&gt;0.34701132293417647&lt;/D&gt;&lt;/FQL&gt;&lt;FQL&gt;&lt;Q&gt;DUMMY^SPAR_RET_CUM("MSCATR:LC00002226_0102","41414" ,41414,D,GBP,1)&lt;/Q&gt;&lt;R&gt;1&lt;/R&gt;&lt;C&gt;1&lt;/C&gt;&lt;D xsi:type="xsd:double"&gt;0.028078304582179747&lt;/D&gt;&lt;/FQL&gt;&lt;FQL&gt;&lt;Q&gt;DUMMY^SPAR_RET_CUM("MSCATR:LC00000064_0102","41414" ,41414,D,GBP,1)&lt;/Q&gt;&lt;R&gt;1&lt;/R&gt;&lt;C&gt;1&lt;/C&gt;&lt;D xsi:type="xsd:double"&gt;0.10917449244145505&lt;/D&gt;&lt;/FQL&gt;&lt;FQL&gt;&lt;Q&gt;DUMMY^SPAR_RET_CUM("MSCATR:LC00000012_0102","41414" ,41414,D,GBP,1)&lt;/Q&gt;&lt;R&gt;1&lt;/R&gt;&lt;C&gt;1&lt;/C&gt;&lt;D xsi:type="xsd:double"&gt;0.27450657919101396&lt;/D&gt;&lt;/FQL&gt;&lt;FQL&gt;&lt;Q&gt;DUMMY^SPAR_RET_CUM("MSCATR:LC00000013_0102","41414" ,41414,D,GBP,1)&lt;/Q&gt;&lt;R&gt;1&lt;/R&gt;&lt;C&gt;1&lt;/C&gt;&lt;D xsi:type="xsd:double"&gt;0.29567511022301485&lt;/D&gt;&lt;/FQL&gt;&lt;FQL&gt;&lt;Q&gt;DUMMY^SPAR_RET_CUM("MSCATR:LC00002226_0102","41411" ,41411,D,GBP,1)&lt;/Q&gt;&lt;R&gt;1&lt;/R&gt;&lt;C&gt;1&lt;/C&gt;&lt;D xsi:type="xsd:double"&gt;0.099791296696705167&lt;/D&gt;&lt;/FQL&gt;&lt;FQL&gt;&lt;Q&gt;DUMMY^SPAR_RET_CUM("MSCATR:LC00000064_0102","41411" ,41411,D,GBP,1)&lt;/Q&gt;&lt;R&gt;1&lt;/R&gt;&lt;C&gt;1&lt;/C&gt;&lt;D xsi:type="xsd:double"&gt;0.080571049833078057&lt;/D&gt;&lt;/FQL&gt;&lt;FQL&gt;&lt;Q&gt;DUMMY^SPAR_RET_CUM("MSCATR:LC00000012_0102","41411" ,41411,D,GBP,1)&lt;/Q&gt;&lt;R&gt;1&lt;/R&gt;&lt;C&gt;1&lt;/C&gt;&lt;D xsi:type="xsd:double"&gt;0.034617237852141436&lt;/D&gt;&lt;/FQL&gt;&lt;FQL&gt;&lt;Q&gt;DUMMY^SPAR_RET_CUM("MSCATR:LC00000013_0102","41411" ,41411,D,GBP,1)&lt;/Q&gt;&lt;R&gt;1&lt;/R&gt;&lt;C&gt;1&lt;/C&gt;&lt;D xsi:type="xsd:double"&gt;0.02704136925111289&lt;/D&gt;&lt;/FQL&gt;&lt;FQL&gt;&lt;Q&gt;DUMMY^SPAR_RET_CUM("MSCATR:LC00002226_0102","41410" ,41410,D,GBP,1)&lt;/Q&gt;&lt;R&gt;1&lt;/R&gt;&lt;C&gt;1&lt;/C&gt;&lt;D xsi:type="xsd:double"&gt;0.10615163172398301&lt;/D&gt;&lt;/FQL&gt;&lt;FQL&gt;&lt;Q&gt;DUMMY^SPAR_RET_CUM("MSCATR:LC00000064_0102","41410" ,41410,D,GBP,1)&lt;/Q&gt;&lt;R&gt;1&lt;/R&gt;&lt;C&gt;1&lt;/C&gt;&lt;D xsi:type="xsd:double"&gt;0.19145689450117409&lt;/D&gt;&lt;/FQL&gt;&lt;FQL&gt;&lt;Q&gt;DUMMY^SPAR_RET_CUM("MSCATR:LC00000012_0102","41410" ,41410,D,GBP,1)&lt;/Q&gt;&lt;R&gt;1&lt;/R&gt;&lt;C&gt;1&lt;/C&gt;&lt;D xsi:type="xsd:double"&gt;0.32686009663807081&lt;/D&gt;&lt;/FQL&gt;&lt;FQL&gt;&lt;Q&gt;DUMMY^SPAR_RET_CUM("MSCATR:LC00000013_0102","41410" ,41410,D,GBP,1)&lt;/Q&gt;&lt;R&gt;1&lt;/R&gt;&lt;C&gt;1&lt;/C&gt;&lt;D xsi:type="xsd:double"&gt;0.28094882707001556&lt;/D&gt;&lt;/FQL&gt;&lt;FQL&gt;&lt;Q&gt;DUMMY^SPAR_RET_CUM("MSCATR:LC00002226_0102","41409" ,41409,D,GBP,1)&lt;/Q&gt;&lt;R&gt;1&lt;/R&gt;&lt;C&gt;1&lt;/C&gt;&lt;D xsi:type="xsd:double"&gt;0.14134808984027636&lt;/D&gt;&lt;/FQL&gt;&lt;FQL&gt;&lt;Q&gt;DUMMY^SPAR_RET_CUM("MSCATR:LC00000064_0102","41409" ,41409,D,GBP,1)&lt;/Q&gt;&lt;R&gt;1&lt;/R&gt;&lt;C&gt;1&lt;/C&gt;&lt;D xsi:type="xsd:double"&gt;0.31376086277246085&lt;/D&gt;&lt;/FQL&gt;&lt;FQL&gt;&lt;Q&gt;DUMMY^SPAR_RET_CUM("MSCATR:LC00000012_0102","41409" ,41409,D,GBP,1)&lt;/Q&gt;&lt;R&gt;1&lt;/R&gt;&lt;C&gt;1&lt;/C&gt;&lt;D xsi:type="xsd:double"&gt;0.60787782263767021&lt;/D&gt;&lt;/FQL&gt;&lt;FQL&gt;&lt;Q&gt;DUMMY^SPAR_RET_CUM("MSCATR:LC00000013_0102","41409" ,41409,D,GBP,1)&lt;/Q&gt;&lt;R&gt;1&lt;/R&gt;&lt;C&gt;1&lt;/C&gt;&lt;D xsi:type="xsd:double"&gt;0.71584147258159092&lt;/D&gt;&lt;/FQL&gt;&lt;FQL&gt;&lt;Q&gt;DUMMY^SPAR_RET_CUM("MSCATR:LC00002226_0102","41408" ,41408,D,GBP,1)&lt;/Q&gt;&lt;R&gt;1&lt;/R&gt;&lt;C&gt;1&lt;/C&gt;&lt;D xsi:type="xsd:double"&gt;0.046692512447710222&lt;/D&gt;&lt;/FQL&gt;&lt;FQL&gt;&lt;Q&gt;DUMMY^SPAR_RET_CUM("MSCATR:LC00000064_0102","41408" ,41408,D,GBP,1)&lt;/Q&gt;&lt;R&gt;1&lt;/R&gt;&lt;C&gt;1&lt;/C&gt;&lt;D xsi:type="xsd:double"&gt;0.11159411250754037&lt;/D&gt;&lt;/FQL&gt;&lt;FQL&gt;&lt;Q&gt;DUMMY^SPAR_RET_CUM("MSCATR:LC00000012_0102","41408" ,41408,D,GBP,1)&lt;/Q&gt;&lt;R&gt;1&lt;/R&gt;&lt;C&gt;1&lt;/C&gt;&lt;D xsi:type="xsd:double"&gt;0.21550988676681815&lt;/D&gt;&lt;/FQL&gt;&lt;FQL&gt;&lt;Q&gt;DUMMY^SPAR_RET_CUM("MSCATR:LC00000013_0102","41408" ,41408,D,GBP,1)&lt;/Q&gt;&lt;R&gt;1&lt;/R&gt;&lt;C&gt;1&lt;/C&gt;&lt;D xsi:type="xsd:double"&gt;0.29315613165499244&lt;/D&gt;&lt;/FQL&gt;&lt;FQL&gt;&lt;Q&gt;DUMMY^SPAR_RET_CUM("MSCATR:LC00002226_0102","41407" ,41407,D,GBP,1)&lt;/Q&gt;&lt;R&gt;1&lt;/R&gt;&lt;C&gt;1&lt;/C&gt;&lt;D xsi:type="xsd:double"&gt;-0.024451176085948934&lt;/D&gt;&lt;/FQL&gt;&lt;FQL&gt;&lt;Q&gt;DUMMY^SPAR_RET_CUM("MSCATR:LC00000064_0102","41407" ,41407,D,GBP,1)&lt;/Q&gt;&lt;R&gt;1&lt;/R&gt;&lt;C&gt;1&lt;/C&gt;&lt;D xsi:type="xsd:double"&gt;0.0667498174636405&lt;/D&gt;&lt;/FQL&gt;&lt;FQL&gt;&lt;Q&gt;DUMMY^SPAR_RET_CUM("MSCATR:LC00000012_0102","41407" ,41407,D,GBP,1)&lt;/Q&gt;&lt;R&gt;1&lt;/R&gt;&lt;C&gt;1&lt;/C&gt;&lt;D xsi:type="xsd:double"&gt;0.12953953818817254&lt;/D&gt;&lt;/FQL&gt;&lt;FQL&gt;&lt;Q&gt;DUMMY^SPAR_RET_CUM("MSCATR:LC00000013_0102","41407" ,41407,D,GBP,1)&lt;/Q&gt;&lt;R&gt;1&lt;/R&gt;&lt;C&gt;1&lt;/C&gt;&lt;D xsi:type="xsd:double"&gt;0.13335547265480585&lt;/D&gt;&lt;/FQL&gt;&lt;FQL&gt;&lt;Q&gt;DUMMY^SPAR_RET_CUM("MSCATR:LC00002226_0102","41404" ,41404,D,GBP,1)&lt;/Q&gt;&lt;R&gt;1&lt;/R&gt;&lt;C&gt;1&lt;/C&gt;&lt;D xsi:type="xsd:double"&gt;0.038036127550711285&lt;/D&gt;&lt;/FQL&gt;&lt;FQL&gt;&lt;Q&gt;DUMMY^SPAR_RET_CUM("MSCATR:LC00000064_0102","41404" ,41404,D,GBP,1)&lt;/Q&gt;&lt;R&gt;1&lt;/R&gt;&lt;C&gt;1&lt;/C&gt;&lt;D xsi:type="xsd:double"&gt;0.1729048431708069&lt;/D&gt;&lt;/FQL&gt;&lt;FQL&gt;&lt;Q&gt;DUMMY^SPAR_RET_CUM("MSCATR:LC00000012_0102","41404" ,41404,D,GBP,1)&lt;/Q&gt;&lt;R&gt;1&lt;/R&gt;&lt;C&gt;1&lt;/C&gt;&lt;D xsi:type="xsd:double"&gt;0.33806573778334403&lt;/D&gt;&lt;/FQL&gt;&lt;FQL&gt;&lt;Q&gt;DUMMY^SPAR_RET_CUM("MSCATR:LC00000013_0102","41404" ,41404,D,GBP,1)&lt;/Q&gt;&lt;R&gt;1&lt;/R&gt;&lt;C&gt;1&lt;/C&gt;&lt;D xsi:type="xsd:double"&gt;0.4610386604166461&lt;/D&gt;&lt;/FQL&gt;&lt;FQL&gt;&lt;Q&gt;DUMMY^SPAR_RET_CUM("MSCATR:LC00002226_0102","41403" ,41403,D,GBP,1)&lt;/Q&gt;&lt;R&gt;1&lt;/R&gt;&lt;C&gt;1&lt;/C&gt;&lt;D xsi:type="xsd:double"&gt;0.058381588034794873&lt;/D&gt;&lt;/FQL&gt;&lt;FQL&gt;&lt;Q&gt;DUMMY^SPAR_RET_CUM("MSCATR:LC00000064_0102","41403" ,41403,D,GBP,1)&lt;/Q&gt;&lt;R&gt;1&lt;/R&gt;&lt;C&gt;1&lt;/C&gt;&lt;D xsi:type="xsd:double"&gt;0.17459795020957625&lt;/D&gt;&lt;/FQL&gt;&lt;FQL&gt;&lt;Q&gt;DUMMY^SPAR_RET_CUM("MSCATR:LC00000012_0102","41403" ,41403,D,GBP,1)&lt;/Q&gt;&lt;R&gt;1&lt;/R&gt;&lt;C&gt;1&lt;/C&gt;&lt;D xsi:type="xsd:double"&gt;0.25835852786493252&lt;/D&gt;&lt;/FQL&gt;&lt;FQL&gt;&lt;Q&gt;DUMMY^SPAR_RET_CUM("MSCATR:LC00000013_0102","41403" ,41403,D,GBP,1)&lt;/Q&gt;&lt;R&gt;1&lt;/R&gt;&lt;C&gt;1&lt;/C&gt;&lt;D xsi:type="xsd:double"&gt;0.24566618045420707&lt;/D&gt;&lt;/FQL&gt;&lt;FQL&gt;&lt;Q&gt;DUMMY^SPAR_RET_CUM("MSCATR:LC00002226_0102","41402" ,41402,D,GBP,1)&lt;/Q&gt;&lt;R&gt;1&lt;/R&gt;&lt;C&gt;1&lt;/C&gt;&lt;D xsi:type="xsd:double"&gt;0.18605141673864178&lt;/D&gt;&lt;/FQL&gt;&lt;FQL&gt;&lt;Q&gt;DUMMY^SPAR_RET_CUM("MSCATR:LC00000064_0102","41402" ,41402,D,GBP,1)&lt;/Q&gt;&lt;R&gt;1&lt;/R&gt;&lt;C&gt;1&lt;/C&gt;&lt;D xsi:type="xsd:double"&gt;0.33597098518078905&lt;/D&gt;&lt;/FQL&gt;&lt;FQL&gt;&lt;Q&gt;DUMMY^SPAR_RET_CUM("MSCATR:LC00000012_0102","41402" ,41402,D,GBP,1)&lt;/Q&gt;&lt;R&gt;1&lt;/R&gt;&lt;C&gt;1&lt;/C&gt;&lt;D xsi:type="xsd:double"&gt;0.51206719151777325&lt;/D&gt;&lt;/FQL&gt;&lt;FQL&gt;&lt;Q&gt;DUMMY^SPAR_RET_CUM("MSCATR:LC00000013_0102","41402" ,41402,D,GBP,1)&lt;/Q&gt;&lt;R&gt;1&lt;/R&gt;&lt;C&gt;1&lt;/C&gt;&lt;D xsi:type="xsd:double"&gt;0.560705359229674&lt;/D&gt;&lt;/FQL&gt;&lt;FQL&gt;&lt;Q&gt;DUMMY^SPAR_RET_CUM("MSCATR:LC00002226_0102","41401" ,41401,D,GBP,1)&lt;/Q&gt;&lt;R&gt;1&lt;/R&gt;&lt;C&gt;1&lt;/C&gt;&lt;D xsi:type="xsd:double"&gt;0.019721057563915068&lt;/D&gt;&lt;/FQL&gt;&lt;FQL&gt;&lt;Q&gt;DUMMY^SPAR_RET_CUM("MSCATR:LC00000064_0102","41401" ,41401,D,GBP,1)&lt;/Q&gt;&lt;R&gt;1&lt;/R&gt;&lt;C&gt;1&lt;/C&gt;&lt;D xsi:type="xsd:double"&gt;0.270614828749971&lt;/D&gt;&lt;/FQL&gt;&lt;FQL&gt;&lt;Q&gt;DUMMY^SPAR_RET_CUM("MSCATR:LC00000012_0102","41401" ,41401,D,GBP,1)&lt;/Q&gt;&lt;R&gt;1&lt;/R&gt;&lt;C&gt;1&lt;/C&gt;&lt;D xsi:type="xsd:double"&gt;0.56170147133436377&lt;/D&gt;&lt;/FQL&gt;&lt;FQL&gt;&lt;Q&gt;DUMMY^SPAR_RET_CUM("MSCATR:LC00000013_0102","41401" ,41401,D,GBP,1)&lt;/Q&gt;&lt;R&gt;1&lt;/R&gt;&lt;C&gt;1&lt;/C&gt;&lt;D xsi:type="xsd:double"&gt;0.6568406818288075&lt;/D&gt;&lt;/FQL&gt;&lt;FQL&gt;&lt;Q&gt;DUMMY^SPAR_RET_CUM("MSCATR:LC00002226_0102","41400" ,41400,D,GBP,1)&lt;/Q&gt;&lt;R&gt;1&lt;/R&gt;&lt;C&gt;1&lt;/C&gt;&lt;D xsi:type="xsd:double"&gt;0&lt;/D&gt;&lt;/FQL&gt;&lt;FQL&gt;&lt;Q&gt;DUMMY^SPAR_RET_CUM("MSCATR:LC00000064_0102","41400" ,41400,D,GBP,1)&lt;/Q&gt;&lt;R&gt;1&lt;/R&gt;&lt;C&gt;1&lt;/C&gt;&lt;D xsi:type="xsd:double"&gt;0.0029851002790071135&lt;/D&gt;&lt;/FQL&gt;&lt;FQL&gt;&lt;Q&gt;DUMMY^SPAR_RET_CUM("MSCATR:LC00000012_0102","41400" ,41400,D,GBP,1)&lt;/Q&gt;&lt;R&gt;1&lt;/R&gt;&lt;C&gt;1&lt;/C&gt;&lt;D xsi:type="xsd:double"&gt;0.0067754970942690562&lt;/D&gt;&lt;/FQL&gt;&lt;FQL&gt;&lt;Q&gt;DUMMY^SPAR_RET_CUM("MSCATR:LC00000013_0102","41400" ,41400,D,GBP,1)&lt;/Q&gt;&lt;R&gt;1&lt;/R&gt;&lt;C&gt;1&lt;/C&gt;&lt;D xsi:type="xsd:double"&gt;0.010781944671878208&lt;/D&gt;&lt;/FQL&gt;&lt;FQL&gt;&lt;Q&gt;DUMMY^SPAR_RET_CUM("MSCATR:LC00002226_0102","41397" ,41397,D,GBP,1)&lt;/Q&gt;&lt;R&gt;1&lt;/R&gt;&lt;C&gt;1&lt;/C&gt;&lt;D xsi:type="xsd:double"&gt;0.15106872493881873&lt;/D&gt;&lt;/FQL&gt;&lt;FQL&gt;&lt;Q&gt;DUMMY^SPAR_RET_CUM("MSCATR:LC00000064_0102","41397" ,41397,D,GBP,1)&lt;/Q&gt;&lt;R&gt;1&lt;/R&gt;&lt;C&gt;1&lt;/C&gt;&lt;D xsi:type="xsd:double"&gt;0.098409861058867953&lt;/D&gt;&lt;/FQL&gt;&lt;FQL&gt;&lt;Q&gt;DUMMY^SPAR_RET_CUM("MSCATR:LC00000012_0102","41397" ,41397,D,GBP,1)&lt;/Q&gt;&lt;R&gt;1&lt;/R&gt;&lt;C&gt;1&lt;/C&gt;&lt;D xsi:type="xsd:double"&gt;0.160325924817184&lt;/D&gt;&lt;/FQL&gt;&lt;FQL&gt;&lt;Q&gt;DUMMY^SPAR_RET_CUM("MSCATR:LC00000013_0102","41397" ,41397,D,GBP,1)&lt;/Q&gt;&lt;R&gt;1&lt;/R&gt;&lt;C&gt;1&lt;/C&gt;&lt;D xsi:type="xsd:double"&gt;0.16831389289364562&lt;/D&gt;&lt;/FQL&gt;&lt;FQL&gt;&lt;Q&gt;DUMMY^SPAR_RET_CUM("MSCATR:LC00002226_0102","41396" ,41396,D,GBP,1)&lt;/Q&gt;&lt;R&gt;1&lt;/R&gt;&lt;C&gt;1&lt;/C&gt;&lt;D xsi:type="xsd:double"&gt;0.010704607235068053&lt;/D&gt;&lt;/FQL&gt;&lt;FQL&gt;&lt;Q&gt;DUMMY^SPAR_RET_CUM("MSCATR:LC00000064_0102","41396" ,41396,D,GBP,1)&lt;/Q&gt;&lt;R&gt;1&lt;/R&gt;&lt;C&gt;1&lt;/C&gt;&lt;D xsi:type="xsd:double"&gt;-0.08222965845074981&lt;/D&gt;&lt;/FQL&gt;&lt;FQL&gt;&lt;Q&gt;DUMMY^SPAR_RET_CUM("MSCATR:LC00000012_0102","41396" ,41396,D,GBP,1)&lt;/Q&gt;&lt;R&gt;1&lt;/R&gt;&lt;C&gt;1&lt;/C&gt;&lt;D xsi:type="xsd:double"&gt;-0.17225487663015127&lt;/D&gt;&lt;/FQL&gt;&lt;FQL&gt;&lt;Q&gt;DUMMY^SPAR_RET_CUM("MSCATR:LC00000013_0102","41396" ,41396,D,GBP,1)&lt;/Q&gt;&lt;R&gt;1&lt;/R&gt;&lt;C&gt;1&lt;/C&gt;&lt;D xsi:type="xsd:double"&gt;-0.20473245977865595&lt;/D&gt;&lt;/FQL&gt;&lt;FQL&gt;&lt;Q&gt;DUMMY^SPAR_RET_CUM("MSCATR:LC00002226_0102","41395" ,41395,D,GBP,1)&lt;/Q&gt;&lt;R&gt;1&lt;/R&gt;&lt;C&gt;1&lt;/C&gt;&lt;D xsi:type="xsd:double"&gt;0.0646878827104791&lt;/D&gt;&lt;/FQL&gt;&lt;FQL&gt;&lt;Q&gt;DUMMY^SPAR_RET_CUM("MSCATR:LC00000064_0102","41395" ,41395,D,GBP,1)&lt;/Q&gt;&lt;R&gt;1&lt;/R&gt;&lt;C&gt;1&lt;/C&gt;&lt;D xsi:type="xsd:double"&gt;0.13723433080263803&lt;/D&gt;&lt;/FQL&gt;&lt;FQL&gt;&lt;Q&gt;DUMMY^SPAR_RET_CUM("MSCATR:LC00000012_0102","41395" ,41395,D,GBP,1)&lt;/Q&gt;&lt;R&gt;1&lt;/R&gt;&lt;C&gt;1&lt;/C&gt;&lt;D xsi:type="xsd:double"&gt;0.14622363377974068&lt;/D&gt;&lt;/FQL&gt;&lt;FQL&gt;&lt;Q&gt;DUMMY^SPAR_RET_CUM("MSCATR:LC00000013_0102","41395" ,41395,D,GBP,1)&lt;/Q&gt;&lt;R&gt;1&lt;/R&gt;&lt;C&gt;1&lt;/C&gt;&lt;D xsi:type="xsd:double"&gt;0.14193448580048784&lt;/D&gt;&lt;/FQL&gt;&lt;FQL&gt;&lt;Q&gt;DUMMY^SPAR_RET_CUM("MSCATR:LC00002226_0102","41394" ,41394,D,GBP,1)&lt;/Q&gt;&lt;R&gt;1&lt;/R&gt;&lt;C&gt;1&lt;/C&gt;&lt;D xsi:type="xsd:double"&gt;0.22509881512766672&lt;/D&gt;&lt;/FQL&gt;&lt;FQL&gt;&lt;Q&gt;DUMMY^SPAR_RET_CUM("MSCATR:LC00000064_0102","41394" ,41394,D,GBP,1)&lt;/Q&gt;&lt;R&gt;1&lt;/R&gt;&lt;C&gt;1&lt;/C&gt;&lt;D xsi:type="xsd:double"&gt;0.18804225618223036&lt;/D&gt;&lt;/FQL&gt;&lt;FQL&gt;&lt;Q&gt;DUMMY^SPAR_RET_CUM("MSCATR:LC00000012_0102","41394" ,41394,D,GBP,1)&lt;/Q&gt;&lt;R&gt;1&lt;/R&gt;&lt;C&gt;1&lt;/C&gt;&lt;D xsi:type="xsd:double"&gt;0.2703708241760916&lt;/D&gt;&lt;/FQL&gt;&lt;FQL&gt;&lt;Q&gt;DUMMY^SPAR_RET_CUM("MSCATR:LC00000013_0102","41394" ,41394,D,GBP,1)&lt;/Q&gt;&lt;R&gt;1&lt;/R&gt;&lt;C&gt;1&lt;/C&gt;&lt;D xsi:type="xsd:double"&gt;0.28766038791523396&lt;/D&gt;&lt;/FQL&gt;&lt;FQL&gt;&lt;Q&gt;DUMMY^SPAR_RET_CUM("MSCATR:LC00002226_0102","41393" ,41393,D,GBP,1)&lt;/Q&gt;&lt;R&gt;1&lt;/R&gt;&lt;C&gt;1&lt;/C&gt;&lt;D xsi:type="xsd:double"&gt;0.0054380564281419908&lt;/D&gt;&lt;/FQL&gt;&lt;FQL&gt;&lt;Q&gt;DUMMY^SPAR_RET_CUM("MSCATR:LC00000064_0102","41393" ,41393,D,GBP,1)&lt;/Q&gt;&lt;R&gt;1&lt;/R&gt;&lt;C&gt;1&lt;/C&gt;&lt;D xsi:type="xsd:double"&gt;-0.0015262898409140746&lt;/D&gt;&lt;/FQL&gt;&lt;FQL&gt;&lt;Q&gt;DUMMY^SPAR_RET_CUM("MSCATR:LC00000012_0102","41393" ,41393,D,GBP,1)&lt;/Q&gt;&lt;R&gt;1&lt;/R&gt;&lt;C&gt;1&lt;/C&gt;&lt;D xsi:type="xsd:double"&gt;-0.024941077661533306&lt;/D&gt;&lt;/FQL&gt;&lt;FQL&gt;&lt;Q&gt;DUMMY^SPAR_RET_CUM("MSCATR:LC00000013_0102","41393" ,41393,D,GBP,1)&lt;/Q&gt;&lt;R&gt;1&lt;/R&gt;&lt;C&gt;1&lt;/C&gt;&lt;D xsi:type="xsd:double"&gt;-0.06796840681571048&lt;/D&gt;&lt;/FQL&gt;&lt;FQL&gt;&lt;Q&gt;DUMMY^SPAR_RET_CUM("MSCATR:LC00002226_0102","41390" ,41390,D,GBP,1)&lt;/Q&gt;&lt;R&gt;1&lt;/R&gt;&lt;C&gt;1&lt;/C&gt;&lt;D xsi:type="xsd:double"&gt;0.0068198927527962638&lt;/D&gt;&lt;/FQL&gt;&lt;FQL&gt;&lt;Q&gt;DUMMY^SPAR_RET_CUM("MSCATR:LC00000064_0102","41390" ,41390,D,GBP,1)&lt;/Q&gt;&lt;R&gt;1&lt;/R&gt;&lt;C&gt;1&lt;/C&gt;&lt;D xsi:type="xsd:double"&gt;0.032334834534908374&lt;/D&gt;&lt;/FQL&gt;&lt;FQL&gt;&lt;Q&gt;DUMMY^SPAR_RET_CUM("MSCATR:LC00000012_0102","41390" ,41390,D,GBP,1)&lt;/Q&gt;&lt;R&gt;1&lt;/R&gt;&lt;C&gt;1&lt;/C&gt;&lt;D xsi:type="xsd:double"&gt;-0.022712848426487131&lt;/D&gt;&lt;/FQL&gt;&lt;FQL&gt;&lt;Q&gt;DUMMY^SPAR_RET_CUM("MSCATR:LC00000013_0102","41390" ,41390,D,GBP,1)&lt;/Q&gt;&lt;R&gt;1&lt;/R&gt;&lt;C&gt;1&lt;/C&gt;&lt;D xsi:type="xsd:double"&gt;0.01647082862401561&lt;/D&gt;&lt;/FQL&gt;&lt;FQL&gt;&lt;Q&gt;DUMMY^SPAR_RET_CUM("MSCATR:LC00002226_0102","41389" ,41389,D,GBP,1)&lt;/Q&gt;&lt;R&gt;1&lt;/R&gt;&lt;C&gt;1&lt;/C&gt;&lt;D xsi:type="xsd:double"&gt;0.078735527381046388&lt;/D&gt;&lt;/FQL&gt;&lt;FQL&gt;&lt;Q&gt;DUMMY^SPAR_RET_CUM("MSCATR:LC00000064_0102","41389" ,41389,D,GBP,1)&lt;/Q&gt;&lt;R&gt;1&lt;/R&gt;&lt;C&gt;1&lt;/C&gt;&lt;D xsi:type="xsd:double"&gt;0.19165896525319415&lt;/D&gt;&lt;/FQL&gt;&lt;FQL&gt;&lt;Q&gt;DUMMY^SPAR_RET_CUM("MSCATR:LC00000012_0102","41389" ,41389,D,GBP,1)&lt;/Q&gt;&lt;R&gt;1&lt;/R&gt;&lt;C&gt;1&lt;/C&gt;&lt;D xsi:type="xsd:double"&gt;0.27310410413303732&lt;/D&gt;&lt;/FQL&gt;&lt;FQL&gt;&lt;Q&gt;DUMMY^SPAR_RET_CUM("MSCATR:LC00000013_0102","41389" ,41389,D,GBP,1)&lt;/Q&gt;&lt;R&gt;1&lt;/R&gt;&lt;C&gt;1&lt;/C&gt;&lt;D xsi:type="xsd:double"&gt;0.18127842309216824&lt;/D&gt;&lt;/FQL&gt;&lt;FQL&gt;&lt;Q&gt;DUMMY^SPAR_RET_CUM("MSCATR:LC00002226_0102","41388" ,41388,D,GBP,1)&lt;/Q&gt;&lt;R&gt;1&lt;/R&gt;&lt;C&gt;1&lt;/C&gt;&lt;D xsi:type="xsd:double"&gt;0.048605481423624752&lt;/D&gt;&lt;/FQL&gt;&lt;FQL&gt;&lt;Q&gt;DUMMY^SPAR_RET_CUM("MSCATR:LC00000064_0102","41388" ,41388,D,GBP,1)&lt;/Q&gt;&lt;R&gt;1&lt;/R&gt;&lt;C&gt;1&lt;/C&gt;&lt;D xsi:type="xsd:double"&gt;0.24174085475399121&lt;/D&gt;&lt;/FQL&gt;&lt;FQL&gt;&lt;Q&gt;DUMMY^SPAR_RET_CUM("MSCATR:LC00000012_0102","41388" ,41388,D,GBP,1)&lt;/Q&gt;&lt;R&gt;1&lt;/R&gt;&lt;C&gt;1&lt;/C&gt;&lt;D xsi:type="xsd:double"&gt;0.45311356245030243&lt;/D&gt;&lt;/FQL&gt;&lt;FQL&gt;&lt;Q&gt;DUMMY^SPAR_RET_CUM("MSCATR:LC00000013_0102","41388" ,41388,D,GBP,1)&lt;/Q&gt;&lt;R&gt;1&lt;/R&gt;&lt;C&gt;1&lt;/C&gt;&lt;D xsi:type="xsd:double"&gt;0.49615636730637735&lt;/D&gt;&lt;/FQL&gt;&lt;FQL&gt;&lt;Q&gt;DUMMY^SPAR_RET_CUM("MSCATR:LC00002226_0102","41387" ,41387,D,GBP,1)&lt;/Q&gt;&lt;R&gt;1&lt;/R&gt;&lt;C&gt;1&lt;/C&gt;&lt;D xsi:type="xsd:double"&gt;0.19139074938865353&lt;/D&gt;&lt;/FQL&gt;&lt;FQL&gt;&lt;Q&gt;DUMMY^SPAR_RET_CUM("MSCATR:LC00000064_0102","41387" ,41387,D,GBP,1)&lt;/Q&gt;&lt;R&gt;1&lt;/R&gt;&lt;C&gt;1&lt;/C&gt;&lt;D xsi:type="xsd:double"&gt;0.26490191148846876&lt;/D&gt;&lt;/FQL&gt;&lt;FQL&gt;&lt;Q&gt;DUMMY^SPAR_RET_CUM("MSCATR:LC00000012_0102","41387" ,41387,D,GBP,1)&lt;/Q&gt;&lt;R&gt;1&lt;/R&gt;&lt;C&gt;1&lt;/C&gt;&lt;D xsi:type="xsd:double"&gt;0.30777214811712472&lt;/D&gt;&lt;/FQL&gt;&lt;FQL&gt;&lt;Q&gt;DUMMY^SPAR_RET_CUM("MSCATR:LC00000013_0102","41387" ,41387,D,GBP,1)&lt;/Q&gt;&lt;R&gt;1&lt;/R&gt;&lt;C&gt;1&lt;/C&gt;&lt;D xsi:type="xsd:double"&gt;0.25186927715801222&lt;/D&gt;&lt;/FQL&gt;&lt;FQL&gt;&lt;Q&gt;DUMMY^SPAR_RET_CUM("MSCATR:LC00002226_0102","41386" ,41386,D,GBP,1)&lt;/Q&gt;&lt;R&gt;1&lt;/R&gt;&lt;C&gt;1&lt;/C&gt;&lt;D xsi:type="xsd:double"&gt;0.28396061460469468&lt;/D&gt;&lt;/FQL&gt;&lt;FQL&gt;&lt;Q&gt;DUMMY^SPAR_RET_CUM("MSCATR:LC00000064_0102","41386" ,41386,D,GBP,1)&lt;/Q&gt;&lt;R&gt;1&lt;/R&gt;&lt;C&gt;1&lt;/C&gt;&lt;D xsi:type="xsd:double"&gt;0.24932442574470137&lt;/D&gt;&lt;/FQL&gt;&lt;FQL&gt;&lt;Q&gt;DUMMY^SPAR_RET_CUM("MSCATR:LC00000012_0102","41386" ,41386,D,GBP,1)&lt;/Q&gt;&lt;R&gt;1&lt;/R&gt;&lt;C&gt;1&lt;/C&gt;&lt;D xsi:type="xsd:double"&gt;0.44755266496450119&lt;/D&gt;&lt;/FQL&gt;&lt;FQL&gt;&lt;Q&gt;DUMMY^SPAR_RET_CUM("MSCATR:LC00000013_0102","41386" ,41386,D,GBP,1)&lt;/Q&gt;&lt;R&gt;1&lt;/R&gt;&lt;C&gt;1&lt;/C&gt;&lt;D xsi:type="xsd:double"&gt;0.43995057551526884&lt;/D&gt;&lt;/FQL&gt;&lt;FQL&gt;&lt;Q&gt;DUMMY^SPAR_RET_CUM("MSCATR:LC00002226_0102","41383" ,41383,D,GBP,1)&lt;/Q&gt;&lt;R&gt;1&lt;/R&gt;&lt;C&gt;1&lt;/C&gt;&lt;D xsi:type="xsd:double"&gt;-0.090010124161588045&lt;/D&gt;&lt;/FQL&gt;&lt;FQL&gt;&lt;Q&gt;DUMMY^SPAR_RET_CUM("MSCATR:LC00000064_0102","41383" ,41383,D,GBP,1)&lt;/Q&gt;&lt;R&gt;1&lt;/R&gt;&lt;C&gt;1&lt;/C&gt;&lt;D xsi:type="xsd:double"&gt;-0.12282754723277334&lt;/D&gt;&lt;/FQL&gt;&lt;FQL&gt;&lt;Q&gt;DUMMY^SPAR_RET_CUM("MSCATR:LC00000012_0102","41383" ,41383,D,GBP,1)&lt;/Q&gt;&lt;R&gt;1&lt;/R&gt;&lt;C&gt;1&lt;/C&gt;&lt;D xsi:type="xsd:double"&gt;-0.22103432281621593&lt;/D&gt;&lt;/FQL&gt;&lt;FQL&gt;&lt;Q&gt;DUMMY^SPAR_RET_CUM("MSCATR:LC00000013_0102","41383" ,41383,D,GBP,1)&lt;/Q&gt;&lt;R&gt;1&lt;/R&gt;&lt;C&gt;1&lt;/C&gt;&lt;D xsi:type="xsd:double"&gt;-0.26378444896717479&lt;/D&gt;&lt;/FQL&gt;&lt;FQL&gt;&lt;Q&gt;DUMMY^SPAR_RET_CUM("MSCATR:LC00002226_0102","41382" ,41382,D,GBP,1)&lt;/Q&gt;&lt;R&gt;1&lt;/R&gt;&lt;C&gt;1&lt;/C&gt;&lt;D xsi:type="xsd:double"&gt;-0.014973080089097923&lt;/D&gt;&lt;/FQL&gt;&lt;FQL&gt;&lt;Q&gt;DUMMY^SPAR_RET_CUM("MSCATR:LC00000064_0102","41382" ,41382,D,GBP,1)&lt;/Q&gt;&lt;R&gt;1&lt;/R&gt;&lt;C&gt;1&lt;/C&gt;&lt;D xsi:type="xsd:double"&gt;-0.0052876769688570135&lt;/D&gt;&lt;/FQL&gt;&lt;FQL&gt;&lt;Q&gt;DUMMY^SPAR_RET_CUM("MSCATR:LC00000012_0102","41382" ,41382,D,GBP,1)&lt;/Q&gt;&lt;R&gt;1&lt;/R&gt;&lt;C&gt;1&lt;/C&gt;&lt;D xsi:type="xsd:double"&gt;-0.18447612476478748&lt;/D&gt;&lt;/FQL&gt;&lt;FQL&gt;&lt;Q&gt;DUMMY^SPAR_RET_CUM("MSCATR:LC00000013_0102","41382" ,41382,D,GBP,1)&lt;/Q&gt;&lt;R&gt;1&lt;/R&gt;&lt;C&gt;1&lt;/C&gt;&lt;D xsi:type="xsd:double"&gt;-0.1799683038567812&lt;/D&gt;&lt;/FQL&gt;&lt;FQL&gt;&lt;Q&gt;DUMMY^SPAR_RET_CUM("MSCATR:LC00002226_0102","41381" ,41381,D,GBP,1)&lt;/Q&gt;&lt;R&gt;1&lt;/R&gt;&lt;C&gt;1&lt;/C&gt;&lt;D xsi:type="xsd:double"&gt;-0.0025130242313653461&lt;/D&gt;&lt;/FQL&gt;&lt;FQL&gt;&lt;Q&gt;DUMMY^SPAR_RET_CUM("MSCATR:LC00000064_0102","41381" ,41381,D,GBP,1)&lt;/Q&gt;&lt;R&gt;1&lt;/R&gt;&lt;C&gt;1&lt;/C&gt;&lt;D xsi:type="xsd:double"&gt;-0.086722125567462172&lt;/D&gt;&lt;/FQL&gt;&lt;FQL&gt;&lt;Q&gt;DUMMY^SPAR_RET_CUM("MSCATR:LC00000012_0102","41381" ,41381,D,GBP,1)&lt;/Q&gt;&lt;R&gt;1&lt;/R&gt;&lt;C&gt;1&lt;/C&gt;&lt;D xsi:type="xsd:double"&gt;-0.047301441486446993&lt;/D&gt;&lt;/FQL&gt;&lt;FQL&gt;&lt;Q&gt;DUMMY^SPAR_RET_CUM("MSCATR:LC00000013_0102","41381" ,41381,D,GBP,1)&lt;/Q&gt;&lt;R&gt;1&lt;/R&gt;&lt;C&gt;1&lt;/C&gt;&lt;D xsi:type="xsd:double"&gt;-0.019803053346223454&lt;/D&gt;&lt;/FQL&gt;&lt;FQL&gt;&lt;Q&gt;DUMMY^SPAR_RET_CUM("MSCATR:LC00002226_0102","41380" ,41380,D,GBP,1)&lt;/Q&gt;&lt;R&gt;1&lt;/R&gt;&lt;C&gt;1&lt;/C&gt;&lt;D xsi:type="xsd:double"&gt;-0.088667970056566237&lt;/D&gt;&lt;/FQL&gt;&lt;FQL&gt;&lt;Q&gt;DUMMY^SPAR_RET_CUM("MSCATR:LC00000064_0102","41380" ,41380,D,GBP,1)&lt;/Q&gt;&lt;R&gt;1&lt;/R&gt;&lt;C&gt;1&lt;/C&gt;&lt;D xsi:type="xsd:double"&gt;-0.2896156941476935&lt;/D&gt;&lt;/FQL&gt;&lt;FQL&gt;&lt;Q&gt;DUMMY^SPAR_RET_CUM("MSCATR:LC00000012_0102","41380" ,41380,D,GBP,1)&lt;/Q&gt;&lt;R&gt;1&lt;/R&gt;&lt;C&gt;1&lt;/C&gt;&lt;D xsi:type="xsd:double"&gt;-0.44370110294204013&lt;/D&gt;&lt;/FQL&gt;&lt;FQL&gt;&lt;Q&gt;DUMMY^SPAR_RET_CUM("MSCATR:LC00000013_0102","41380" ,41380,D,GBP,1)&lt;/Q&gt;&lt;R&gt;1&lt;/R&gt;&lt;C&gt;1&lt;/C&gt;&lt;D xsi:type="xsd:double"&gt;-0.50067115859094846&lt;/D&gt;&lt;/FQL&gt;&lt;FQL&gt;&lt;Q&gt;DUMMY^SPAR_RET_CUM("MSCATR:LC00002226_0102","41379" ,41379,D,GBP,1)&lt;/Q&gt;&lt;R&gt;1&lt;/R&gt;&lt;C&gt;1&lt;/C&gt;&lt;D xsi:type="xsd:double"&gt;-0.16526338281943609&lt;/D&gt;&lt;/FQL&gt;&lt;FQL&gt;&lt;Q&gt;DUMMY^SPAR_RET_CUM("MSCATR:LC00000064_0102","41379" ,41379,D,GBP,1)&lt;/Q&gt;&lt;R&gt;1&lt;/R&gt;&lt;C&gt;1&lt;/C&gt;&lt;D xsi:type="xsd:double"&gt;-0.26462175456218873&lt;/D&gt;&lt;/FQL&gt;&lt;FQL&gt;&lt;Q&gt;DUMMY^SPAR_RET_CUM("MSCATR:LC00000012_0102","41379" ,41379,D,GBP,1)&lt;/Q&gt;&lt;R&gt;1&lt;/R&gt;&lt;C&gt;1&lt;/C&gt;&lt;D xsi:type="xsd:double"&gt;-0.40873841254118748&lt;/D&gt;&lt;/FQL&gt;&lt;FQL&gt;&lt;Q&gt;DUMMY^SPAR_RET_CUM("MSCATR:LC00000013_0102","41379" ,41379,D,GBP,1)&lt;/Q&gt;&lt;R&gt;1&lt;/R&gt;&lt;C&gt;1&lt;/C&gt;&lt;D xsi:type="xsd:double"&gt;-0.46124885858613851&lt;/D&gt;&lt;/FQL&gt;&lt;FQL&gt;&lt;Q&gt;DUMMY^SPAR_RET_CUM("MSCATR:LC00002226_0102","41376" ,41376,D,GBP,1)&lt;/Q&gt;&lt;R&gt;1&lt;/R&gt;&lt;C&gt;1&lt;/C&gt;&lt;D xsi:type="xsd:double"&gt;0.11784592737460464&lt;/D&gt;&lt;/FQL&gt;&lt;FQL&gt;&lt;Q&gt;DUMMY^SPAR_RET_CUM("MSCATR:LC00000064_0102","41376" ,41376,D,GBP,1)&lt;/Q&gt;&lt;R&gt;1&lt;/R&gt;&lt;C&gt;1&lt;/C&gt;&lt;D xsi:type="xsd:double"&gt;0.16763064416780438&lt;/D&gt;&lt;/FQL&gt;&lt;FQL&gt;&lt;Q&gt;DUMMY^SPAR_RET_CUM("MSCATR:LC00000012_0102","41376" ,41376,D,GBP,1)&lt;/Q&gt;&lt;R&gt;1&lt;/R&gt;&lt;C&gt;1&lt;/C&gt;&lt;D xsi:type="xsd:double"&gt;0.13484445244085208&lt;/D&gt;&lt;/FQL&gt;&lt;FQL&gt;&lt;Q&gt;DUMMY^SPAR_RET_CUM("MSCATR:LC00000013_0102","41376" ,41376,D,GBP,1)&lt;/Q&gt;&lt;R&gt;1&lt;/R&gt;&lt;C&gt;1&lt;/C&gt;&lt;D xsi:type="xsd:double"&gt;0.17382102210088402&lt;/D&gt;&lt;/FQL&gt;&lt;FQL&gt;&lt;Q&gt;DUMMY^SPAR_RET_CUM("MSCATR:LC00002226_0102","41375" ,41375,D,GBP,1)&lt;/Q&gt;&lt;R&gt;1&lt;/R&gt;&lt;C&gt;1&lt;/C&gt;&lt;D xsi:type="xsd:double"&gt;0.14680746920128218&lt;/D&gt;&lt;/FQL&gt;&lt;FQL&gt;&lt;Q&gt;DUMMY^SPAR_RET_CUM("MSCATR:LC00000064_0102","41375" ,41375,D,GBP,1)&lt;/Q&gt;&lt;R&gt;1&lt;/R&gt;&lt;C&gt;1&lt;/C&gt;&lt;D xsi:type="xsd:double"&gt;0.37222152313671764&lt;/D&gt;&lt;/FQL&gt;&lt;FQL&gt;&lt;Q&gt;DUMMY^SPAR_RET_CUM("MSCATR:LC00000012_0102","41375" ,41375,D,GBP,1)&lt;/Q&gt;&lt;R&gt;1&lt;/R&gt;&lt;C&gt;1&lt;/C&gt;&lt;D xsi:type="xsd:double"&gt;0.60572673552028444&lt;/D&gt;&lt;/FQL&gt;&lt;FQL&gt;&lt;Q&gt;DUMMY^SPAR_RET_CUM("MSCATR:LC00000013_0102","41375" ,41375,D,GBP,1)&lt;/Q&gt;&lt;R&gt;1&lt;/R&gt;&lt;C&gt;1&lt;/C&gt;&lt;D xsi:type="xsd:double"&gt;0.52613418435332182&lt;/D&gt;&lt;/FQL&gt;&lt;FQL&gt;&lt;Q&gt;DUMMY^SPAR_RET_CUM("MSCATR:LC00002226_0102","41374" ,41374,D,GBP,1)&lt;/Q&gt;&lt;R&gt;1&lt;/R&gt;&lt;C&gt;1&lt;/C&gt;&lt;D xsi:type="xsd:double"&gt;0.15874672820317404&lt;/D&gt;&lt;/FQL&gt;&lt;FQL&gt;&lt;Q&gt;DUMMY^SPAR_RET_CUM("MSCATR:LC00000064_0102","41374" ,41374,D,GBP,1)&lt;/Q&gt;&lt;R&gt;1&lt;/R&gt;&lt;C&gt;1&lt;/C&gt;&lt;D xsi:type="xsd:double"&gt;0.25185106017759917&lt;/D&gt;&lt;/FQL&gt;&lt;FQL&gt;&lt;Q&gt;DUMMY^SPAR_RET_CUM("MSCATR:LC00000012_0102","41374" ,41374,D,GBP,1)&lt;/Q&gt;&lt;R&gt;1&lt;/R&gt;&lt;C&gt;1&lt;/C&gt;&lt;D xsi:type="xsd:double"&gt;0.41122977737892974&lt;/D&gt;&lt;/FQL&gt;&lt;FQL&gt;&lt;Q&gt;DUMMY^SPAR_RET_CUM("MSCATR:LC00000013_0102","41374" ,41374,D,GBP,1)&lt;/Q&gt;&lt;R&gt;1&lt;/R&gt;&lt;C&gt;1&lt;/C&gt;&lt;D xsi:type="xsd:double"&gt;0.46196428865825645&lt;/D&gt;&lt;/FQL&gt;&lt;FQL&gt;&lt;Q&gt;DUMMY^SPAR_RET_CUM("MSCATR:LC00002226_0102","41373" ,41373,D,GBP,1)&lt;/Q&gt;&lt;R&gt;1&lt;/R&gt;&lt;C&gt;1&lt;/C&gt;&lt;D xsi:type="xsd:double"&gt;0.022061824521690809&lt;/D&gt;&lt;/FQL&gt;&lt;FQL&gt;&lt;Q&gt;DUMMY^SPAR_RET_CUM("MSCATR:LC00000064_0102","41373" ,41373,D,GBP,1)&lt;/Q&gt;&lt;R&gt;1&lt;/R&gt;&lt;C&gt;1&lt;/C&gt;&lt;D xsi:type="xsd:double"&gt;0.093061427569263166&lt;/D&gt;&lt;/FQL&gt;&lt;FQL&gt;&lt;Q&gt;DUMMY^SPAR_RET_CUM("MSCATR:LC00000012_0102","41373" ,41373,D,GBP,1)&lt;/Q&gt;&lt;R&gt;1&lt;/R&gt;&lt;C&gt;1&lt;/C&gt;&lt;D xsi:type="xsd:double"&gt;0.14850888969033527&lt;/D&gt;&lt;/FQL&gt;&lt;FQL&gt;&lt;Q&gt;DUMMY^SPAR_RET_CUM("MSCATR:LC00000013_0102","41373" ,41373,D,GBP,1)&lt;/Q&gt;&lt;R&gt;1&lt;/R&gt;&lt;C&gt;1&lt;/C&gt;&lt;D xsi:type="xsd:double"&gt;0.19443258539981745&lt;/D&gt;&lt;/FQL&gt;&lt;FQL&gt;&lt;Q&gt;DUMMY^SPAR_RET_CUM("MSCATR:LC00002226_0102","41372" ,41372,D,GBP,1)&lt;/Q&gt;&lt;R&gt;1&lt;/R&gt;&lt;C&gt;1&lt;/C&gt;&lt;D xsi:type="xsd:double"&gt;0.060252914250225054&lt;/D&gt;&lt;/FQL&gt;&lt;FQL&gt;&lt;Q&gt;DUMMY^SPAR_RET_CUM("MSCATR:LC00000064_0102","41372" ,41372,D,GBP,1)&lt;/Q&gt;&lt;R&gt;1&lt;/R&gt;&lt;C&gt;1&lt;/C&gt;&lt;D xsi:type="xsd:double"&gt;-0.23108479732975029&lt;/D&gt;&lt;/FQL&gt;&lt;FQL&gt;&lt;Q&gt;DUMMY^SPAR_RET_CUM("MSCATR:LC00000012_0102","41372" ,41372,D,GBP,1)&lt;/Q&gt;&lt;R&gt;1&lt;/R&gt;&lt;C&gt;1&lt;/C&gt;&lt;D xsi:type="xsd:double"&gt;-0.34778017489045521&lt;/D&gt;&lt;/FQL&gt;&lt;FQL&gt;&lt;Q&gt;DUMMY^SPAR_RET_CUM("MSCATR:LC00000013_0102","41372" ,41372,D,GBP,1)&lt;/Q&gt;&lt;R&gt;1&lt;/R&gt;&lt;C&gt;1&lt;/C&gt;&lt;D xsi:type="xsd:double"&gt;-0.42140192499511286&lt;/D&gt;&lt;/FQL&gt;&lt;FQL&gt;&lt;Q&gt;DUMMY^SPAR_RET_CUM("MSCATR:LC00002226_0102","41369" ,41369,D,GBP,1)&lt;/Q&gt;&lt;R&gt;1&lt;/R&gt;&lt;C&gt;1&lt;/C&gt;&lt;D xsi:type="xsd:double"&gt;-0.20326550490670226&lt;/D&gt;&lt;/FQL&gt;&lt;FQL&gt;&lt;Q&gt;DUMMY^SPAR_RET_CUM("MSCATR:LC00000064_0102","41369" ,41369,D,GBP,1)&lt;/Q&gt;&lt;R&gt;1&lt;/R&gt;&lt;C&gt;1&lt;/C&gt;&lt;D xsi:type="xsd:double"&gt;-0.45831751037840318&lt;/D&gt;&lt;/FQL&gt;&lt;FQL&gt;&lt;Q&gt;DUMMY^SPAR_RET_CUM("MSCATR:LC00000012_0102","41369" ,41369,D,GBP,1)&lt;/Q&gt;&lt;R&gt;1&lt;/R&gt;&lt;C&gt;1&lt;/C&gt;&lt;D xsi:type="xsd:double"&gt;-0.90411127876138808&lt;/D&gt;&lt;/FQL&gt;&lt;FQL&gt;&lt;Q&gt;DUMMY^SPAR_RET_CUM("MSCATR:LC00000013_0102","41369" ,41369,D,GBP,1)&lt;/Q&gt;&lt;R&gt;1&lt;/R&gt;&lt;C&gt;1&lt;/C&gt;&lt;D xsi:type="xsd:double"&gt;-0.90888972970722959&lt;/D&gt;&lt;/FQL&gt;&lt;FQL&gt;&lt;Q&gt;DUMMY^SPAR_RET_CUM("MSCATR:LC00002226_0102","41368" ,41368,D,GBP,1)&lt;/Q&gt;&lt;R&gt;1&lt;/R&gt;&lt;C&gt;1&lt;/C&gt;&lt;D xsi:type="xsd:double"&gt;0.097516866141256209&lt;/D&gt;&lt;/FQL&gt;&lt;FQL&gt;&lt;Q&gt;DUMMY^SPAR_RET_CUM("MSCATR:LC00000064_0102","41368" ,41368,D,GBP,1)&lt;/Q&gt;&lt;R&gt;1&lt;/R&gt;&lt;C&gt;1&lt;/C&gt;&lt;D xsi:type="xsd:double"&gt;-0.050391414950079483&lt;/D&gt;&lt;/FQL&gt;&lt;FQL&gt;&lt;Q&gt;DUMMY^SPAR_RET_CUM("MSCATR:LC00000012_0102","41368" ,41368,D,GBP,1)&lt;/Q&gt;&lt;R&gt;1&lt;/R&gt;&lt;C&gt;1&lt;/C&gt;&lt;D xsi:type="xsd:double"&gt;-0.22298907647607669&lt;/D&gt;&lt;/FQL&gt;&lt;FQL&gt;&lt;Q&gt;DUMMY^SPAR_RET_CUM("MSCATR:LC00000013_0102","41368" ,41368,D,GBP,1)&lt;/Q&gt;&lt;R&gt;1&lt;/R&gt;&lt;C&gt;1&lt;/C&gt;&lt;D xsi:type="xsd:double"&gt;-0.21168551855329509&lt;/D&gt;&lt;/FQL&gt;&lt;FQL&gt;&lt;Q&gt;DUMMY^SPAR_RET_CUM("MSCATR:LC00002226_0102","41367" ,41367,D,GBP,1)&lt;/Q&gt;&lt;R&gt;1&lt;/R&gt;&lt;C&gt;1&lt;/C&gt;&lt;D xsi:type="xsd:double"&gt;0.11531924048229225&lt;/D&gt;&lt;/FQL&gt;&lt;FQL&gt;&lt;Q&gt;DUMMY^SPAR_RET_CUM("MSCATR:LC00000064_0102","41367" ,41367,D,GBP,1)&lt;/Q&gt;&lt;R&gt;1&lt;/R&gt;&lt;C&gt;1&lt;/C&gt;&lt;D xsi:type="xsd:double"&gt;0.13341550854359952&lt;/D&gt;&lt;/FQL&gt;&lt;FQL&gt;&lt;Q&gt;DUMMY^SPAR_RET_CUM("MSCATR:LC00000012_0102","41367" ,41367,D,GBP,1)&lt;/Q&gt;&lt;R&gt;1&lt;/R&gt;&lt;C&gt;1&lt;/C&gt;&lt;D xsi:type="xsd:double"&gt;0.18806039009089393&lt;/D&gt;&lt;/FQL&gt;&lt;FQL&gt;&lt;Q&gt;DUMMY^SPAR_RET_CUM("MSCATR:LC00000013_0102","41367" ,41367,D,GBP,1)&lt;/Q&gt;&lt;R&gt;1&lt;/R&gt;&lt;C&gt;1&lt;/C&gt;&lt;D xsi:type="xsd:double"&gt;0.11124707117320387&lt;/D&gt;&lt;/FQL&gt;&lt;FQL&gt;&lt;Q&gt;DUMMY^SPAR_RET_CUM("MSCATR:LC00002226_0102","41366" ,41366,D,GBP,1)&lt;/Q&gt;&lt;R&gt;1&lt;/R&gt;&lt;C&gt;1&lt;/C&gt;&lt;D xsi:type="xsd:double"&gt;0.013198703037997639&lt;/D&gt;&lt;/FQL&gt;&lt;FQL&gt;&lt;Q&gt;DUMMY^SPAR_RET_CUM("MSCATR:LC00000064_0102","41366" ,41366,D,GBP,1)&lt;/Q&gt;&lt;R&gt;1&lt;/R&gt;&lt;C&gt;1&lt;/C&gt;&lt;D xsi:type="xsd:double"&gt;0.12010667316193491&lt;/D&gt;&lt;/FQL&gt;&lt;FQL&gt;&lt;Q&gt;DUMMY^SPAR_RET_CUM("MSCATR:LC00000012_0102","41366" ,41366,D,GBP,1)&lt;/Q&gt;&lt;R&gt;1&lt;/R&gt;&lt;C&gt;1&lt;/C&gt;&lt;D xsi:type="xsd:double"&gt;0.12003179013673204&lt;/D&gt;&lt;/FQL&gt;&lt;FQL&gt;&lt;Q&gt;DUMMY^SPAR_RET_CUM("MSCATR:LC00000013_0102","41366" ,41366,D,GBP,1)&lt;/Q&gt;&lt;R&gt;1&lt;/R&gt;&lt;C&gt;1&lt;/C&gt;&lt;D xsi:type="xsd:double"&gt;0.03595334795869487&lt;/D&gt;&lt;/FQL&gt;&lt;FQL&gt;&lt;Q&gt;DUMMY^SPAR_RET_CUM("MSCATR:LC00002226_0102","41365" ,41365,D,GBP,1)&lt;/Q&gt;&lt;R&gt;1&lt;/R&gt;&lt;C&gt;1&lt;/C&gt;&lt;D xsi:type="xsd:double"&gt;0&lt;/D&gt;&lt;/FQL&gt;&lt;FQL&gt;&lt;Q&gt;DUMMY^SPAR_RET_CUM("MSCATR:LC00000064_0102","41365" ,41365,D,GBP,1)&lt;/Q&gt;&lt;R&gt;1&lt;/R&gt;&lt;C&gt;1&lt;/C&gt;&lt;D xsi:type="xsd:double"&gt;0.00086029809136523028&lt;/D&gt;&lt;/FQL&gt;&lt;FQL&gt;&lt;Q&gt;DUMMY^SPAR_RET_CUM("MSCATR:LC00000012_0102","41365" ,41365,D,GBP,1)&lt;/Q&gt;&lt;R&gt;1&lt;/R&gt;&lt;C&gt;1&lt;/C&gt;&lt;D xsi:type="xsd:double"&gt;0&lt;/D&gt;&lt;/FQL&gt;&lt;FQL&gt;&lt;Q&gt;DUMMY^SPAR_RET_CUM("MSCATR:LC00000013_0102","41365" ,41365,D,GBP,1)&lt;/Q&gt;&lt;R&gt;1&lt;/R&gt;&lt;C&gt;1&lt;/C&gt;&lt;D xsi:type="xsd:double"&gt;-0.0071231009741268281&lt;/D&gt;&lt;/FQL&gt;&lt;FQL&gt;&lt;Q&gt;DUMMY^SPAR_RET_CUM("MSCATR:LC00002226_0102","41362" ,41362,D,GBP,1)&lt;/Q&gt;&lt;R&gt;1&lt;/R&gt;&lt;C&gt;1&lt;/C&gt;&lt;D xsi:type="xsd:double"&gt;0&lt;/D&gt;&lt;/FQL&gt;&lt;FQL&gt;&lt;Q&gt;DUMMY^SPAR_RET_CUM("MSCATR:LC00000064_0102","41362" ,41362,D,GBP,1)&lt;/Q&gt;&lt;R&gt;1&lt;/R&gt;&lt;C&gt;1&lt;/C&gt;&lt;D xsi:type="xsd:double"&gt;0.0012520137355309657&lt;/D&gt;&lt;/FQL&gt;&lt;FQL&gt;&lt;Q&gt;DUMMY^SPAR_RET_CUM("MSCATR:LC00000012_0102","41362" ,41362,D,GBP,1)&lt;/Q&gt;&lt;R&gt;1&lt;/R&gt;&lt;C&gt;1&lt;/C&gt;&lt;D xsi:type="xsd:double"&gt;0.000544220293030584&lt;/D&gt;&lt;/FQL&gt;&lt;FQL&gt;&lt;Q&gt;DUMMY^SPAR_RET_CUM("MSCATR:LC00000013_0102","41362" ,41362,D,GBP,1)&lt;/Q&gt;&lt;R&gt;1&lt;/R&gt;&lt;C&gt;1&lt;/C&gt;&lt;D xsi:type="xsd:double"&gt;0&lt;/D&gt;&lt;/FQL&gt;&lt;FQL&gt;&lt;Q&gt;DUMMY^SPAR_RET_CUM("MSCATR:LC00002226_0102","41361" ,41361,D,GBP,1)&lt;/Q&gt;&lt;R&gt;1&lt;/R&gt;&lt;C&gt;1&lt;/C&gt;&lt;D xsi:type="xsd:double"&gt;0.17530855523755218&lt;/D&gt;&lt;/FQL&gt;&lt;FQL&gt;&lt;Q&gt;DUMMY^SPAR_RET_CUM("MSCATR:LC00000064_0102","41361" ,41361,D,GBP,1)&lt;/Q&gt;&lt;R&gt;1&lt;/R&gt;&lt;C&gt;1&lt;/C&gt;&lt;D xsi:type="xsd:double"&gt;0.14148761202485982&lt;/D&gt;&lt;/FQL&gt;&lt;FQL&gt;&lt;Q&gt;DUMMY^SPAR_RET_CUM("MSCATR:LC00000012_0102","41361" ,41361,D,GBP,1)&lt;/Q&gt;&lt;R&gt;1&lt;/R&gt;&lt;C&gt;1&lt;/C&gt;&lt;D xsi:type="xsd:double"&gt;0.28577988648557096&lt;/D&gt;&lt;/FQL&gt;&lt;FQL&gt;&lt;Q&gt;DUMMY^SPAR_RET_CUM("MSCATR:LC00000013_0102","41361" ,41361,D,GBP,1)&lt;/Q&gt;&lt;R&gt;1&lt;/R&gt;&lt;C&gt;1&lt;/C&gt;&lt;D xsi:type="xsd:double"&gt;0.22909729350590879&lt;/D&gt;&lt;/FQL&gt;&lt;FQL&gt;&lt;Q&gt;DUMMY^SPAR_RET_CUM("MSCATR:LC00002226_0102","41360" ,41360,D,GBP,1)&lt;/Q&gt;&lt;R&gt;1&lt;/R&gt;&lt;C&gt;1&lt;/C&gt;&lt;D xsi:type="xsd:double"&gt;0.10843416715367038&lt;/D&gt;&lt;/FQL&gt;&lt;FQL&gt;&lt;Q&gt;DUMMY^SPAR_RET_CUM("MSCATR:LC00000064_0102","41360" ,41360,D,GBP,1)&lt;/Q&gt;&lt;R&gt;1&lt;/R&gt;&lt;C&gt;1&lt;/C&gt;&lt;D xsi:type="xsd:double"&gt;-0.00415584840610661&lt;/D&gt;&lt;/FQL&gt;&lt;FQL&gt;&lt;Q&gt;DUMMY^SPAR_RET_CUM("MSCATR:LC00000012_0102","41360" ,41360,D,GBP,1)&lt;/Q&gt;&lt;R&gt;1&lt;/R&gt;&lt;C&gt;1&lt;/C&gt;&lt;D xsi:type="xsd:double"&gt;-0.0048052164065781611&lt;/D&gt;&lt;/FQL&gt;&lt;FQL&gt;&lt;Q&gt;DUMMY^SPAR_RET_CUM("MSCATR:LC00000013_0102","41360" ,41360,D,GBP,1)&lt;/Q&gt;&lt;R&gt;1&lt;/R&gt;&lt;C&gt;1&lt;/C&gt;&lt;D xsi:type="xsd:double"&gt;0.029203712330172493&lt;/D&gt;&lt;/FQL&gt;&lt;FQL&gt;&lt;Q&gt;DUMMY^SPAR_RET_CUM("MSCATR:LC00002226_0102","41359" ,41359,D,GBP,1)&lt;/Q&gt;&lt;R&gt;1&lt;/R&gt;&lt;C&gt;1&lt;/C&gt;&lt;D xsi:type="xsd:double"&gt;0.049275576534846266&lt;/D&gt;&lt;/FQL&gt;&lt;FQL&gt;&lt;Q&gt;DUMMY^SPAR_RET_CUM("MSCATR:LC00000064_0102","41359" ,41359,D,GBP,1)&lt;/Q&gt;&lt;R&gt;1&lt;/R&gt;&lt;C&gt;1&lt;/C&gt;&lt;D xsi:type="xsd:double"&gt;0.033452892660568168&lt;/D&gt;&lt;/FQL&gt;&lt;FQL&gt;&lt;Q&gt;DUMMY^SPAR_RET_CUM("MSCATR:LC00000012_0102","41359" ,41359,D,GBP,1)&lt;/Q&gt;&lt;R&gt;1&lt;/R&gt;&lt;C&gt;1&lt;/C&gt;&lt;D xsi:type="xsd:double"&gt;-0.13814896717481151&lt;/D&gt;&lt;/FQL&gt;&lt;FQL&gt;&lt;Q&gt;DUMMY^SPAR_RET_CUM("MSCATR:LC00000013_0102","41359" ,41359,D,GBP,1)&lt;/Q&gt;&lt;R&gt;1&lt;/R&gt;&lt;C&gt;1&lt;/C&gt;&lt;D xsi:type="xsd:double"&gt;-0.071900492063736721&lt;/D&gt;&lt;/FQL&gt;&lt;FQL&gt;&lt;Q&gt;DUMMY^SPAR_RET_CUM("MSCATR:LC00002226_0102","41358" ,41358,D,GBP,1)&lt;/Q&gt;&lt;R&gt;1&lt;/R&gt;&lt;C&gt;1&lt;/C&gt;&lt;D xsi:type="xsd:double"&gt;0.10578819105024895&lt;/D&gt;&lt;/FQL&gt;&lt;FQL&gt;&lt;Q&gt;DUMMY^SPAR_RET_CUM("MSCATR:LC00000064_0102","41358" ,41358,D,GBP,1)&lt;/Q&gt;&lt;R&gt;1&lt;/R&gt;&lt;C&gt;1&lt;/C&gt;&lt;D xsi:type="xsd:double"&gt;0.12873419553347532&lt;/D&gt;&lt;/FQL&gt;&lt;FQL&gt;&lt;Q&gt;DUMMY^SPAR_RET_CUM("MSCATR:LC00000012_0102","41358" ,41358,D,GBP,1)&lt;/Q&gt;&lt;R&gt;1&lt;/R&gt;&lt;C&gt;1&lt;/C&gt;&lt;D xsi:type="xsd:double"&gt;0.2291141125481122&lt;/D&gt;&lt;/FQL&gt;&lt;FQL&gt;&lt;Q&gt;DUMMY^SPAR_RET_CUM("MSCATR:LC00000013_0102","41358" ,41358,D,GBP,1)&lt;/Q&gt;&lt;R&gt;1&lt;/R&gt;&lt;C&gt;1&lt;/C&gt;&lt;D xsi:type="xsd:double"&gt;0.1955814177211801&lt;/D&gt;&lt;/FQL&gt;&lt;FQL&gt;&lt;Q&gt;DUMMY^SPAR_RET_CUM("MSCATR:LC00002226_0102","41355" ,41355,D,GBP,1)&lt;/Q&gt;&lt;R&gt;1&lt;/R&gt;&lt;C&gt;1&lt;/C&gt;&lt;D xsi:type="xsd:double"&gt;0.022376810260049673&lt;/D&gt;&lt;/FQL&gt;&lt;FQL&gt;&lt;Q&gt;DUMMY^SPAR_RET_CUM("MSCATR:LC00000064_0102","41355" ,41355,D,GBP,1)&lt;/Q&gt;&lt;R&gt;1&lt;/R&gt;&lt;C&gt;1&lt;/C&gt;&lt;D xsi:type="xsd:double"&gt;-0.086313047194452874&lt;/D&gt;&lt;/FQL&gt;&lt;FQL&gt;&lt;Q&gt;DUMMY^SPAR_RET_CUM("MSCATR:LC00000012_0102","41355" ,41355,D,GBP,1)&lt;/Q&gt;&lt;R&gt;1&lt;/R&gt;&lt;C&gt;1&lt;/C&gt;&lt;D xsi:type="xsd:double"&gt;-0.14847244026804374&lt;/D&gt;&lt;/FQL&gt;&lt;FQL&gt;&lt;Q&gt;DUMMY^SPAR_RET_CUM("MSCATR:LC00000013_0102","41355" ,41355,D,GBP,1)&lt;/Q&gt;&lt;R&gt;1&lt;/R&gt;&lt;C&gt;1&lt;/C&gt;&lt;D xsi:type="xsd:double"&gt;-0.26064731821869858&lt;/D&gt;&lt;/FQL&gt;&lt;FQL&gt;&lt;Q&gt;DUMMY^SPAR_RET_CUM("MSCATR:LC00002226_0102","41354" ,41354,D,GBP,1)&lt;/Q&gt;&lt;R&gt;1&lt;/R&gt;&lt;C&gt;1&lt;/C&gt;&lt;D xsi:type="xsd:double"&gt;-0.14221947231183307&lt;/D&gt;&lt;/FQL&gt;&lt;FQL&gt;&lt;Q&gt;DUMMY^SPAR_RET_CUM("MSCATR:LC00000064_0102","41354" ,41354,D,GBP,1)&lt;/Q&gt;&lt;R&gt;1&lt;/R&gt;&lt;C&gt;1&lt;/C&gt;&lt;D xsi:type="xsd:double"&gt;-0.16236311446643503&lt;/D&gt;&lt;/FQL&gt;&lt;FQL&gt;&lt;Q&gt;DUMMY^SPAR_RET_CUM("MSCATR:LC00000012_0102","41354" ,41354,D,GBP,1)&lt;/Q&gt;&lt;R&gt;1&lt;/R&gt;&lt;C&gt;1&lt;/C&gt;&lt;D xsi:type="xsd:double"&gt;-0.27976588343880948&lt;/D&gt;&lt;/FQL&gt;&lt;FQL&gt;&lt;Q&gt;DUMMY^SPAR_RET_CUM("MSCATR:LC00000013_0102","41354" ,41354,D,GBP,1)&lt;/Q&gt;&lt;R&gt;1&lt;/R&gt;&lt;C&gt;1&lt;/C&gt;&lt;D xsi:type="xsd:double"&gt;-0.24472221742541933&lt;/D&gt;&lt;/FQL&gt;&lt;FQL&gt;&lt;Q&gt;DUMMY^SPAR_RET_CUM("MSCATR:LC00002226_0102","41353" ,41353,D,GBP,1)&lt;/Q&gt;&lt;R&gt;1&lt;/R&gt;&lt;C&gt;1&lt;/C&gt;&lt;D xsi:type="xsd:double"&gt;-0.0188058497504473&lt;/D&gt;&lt;/FQL&gt;&lt;FQL&gt;&lt;Q&gt;DUMMY^SPAR_RET_CUM("MSCATR:LC00000064_0102","41353" ,41353,D,GBP,1)&lt;/Q&gt;&lt;R&gt;1&lt;/R&gt;&lt;C&gt;1&lt;/C&gt;&lt;D xsi:type="xsd:double"&gt;-0.00975333791580768&lt;/D&gt;&lt;/FQL&gt;&lt;FQL&gt;&lt;Q&gt;DUMMY^SPAR_RET_CUM("MSCATR:LC00000012_0102","41353" ,41353,D,GBP,1)&lt;/Q&gt;&lt;R&gt;1&lt;/R&gt;&lt;C&gt;1&lt;/C&gt;&lt;D xsi:type="xsd:double"&gt;-0.077155631545877679&lt;/D&gt;&lt;/FQL&gt;&lt;FQL&gt;&lt;Q&gt;DUMMY^SPAR_RET_CUM("MSCATR:LC00000013_0102","41353" ,41353,D,GBP,1)&lt;/Q&gt;&lt;R&gt;1&lt;/R&gt;&lt;C&gt;1&lt;/C&gt;&lt;D xsi:type="xsd:double"&gt;-0.066183907668115882&lt;/D&gt;&lt;/FQL&gt;&lt;FQL&gt;&lt;Q&gt;DUMMY^SPAR_RET_CUM("MSCATR:LC00002226_0102","41352" ,41352,D,GBP,1)&lt;/Q&gt;&lt;R&gt;1&lt;/R&gt;&lt;C&gt;1&lt;/C&gt;&lt;D xsi:type="xsd:double"&gt;0.084308500476204529&lt;/D&gt;&lt;/FQL&gt;&lt;FQL&gt;&lt;Q&gt;DUMMY^SPAR_RET_CUM("MSCATR:LC00000064_0102","41352" ,41352,D,GBP,1)&lt;/Q&gt;&lt;R&gt;1&lt;/R&gt;&lt;C&gt;1&lt;/C&gt;&lt;D xsi:type="xsd:double"&gt;-0.022747003519729692&lt;/D&gt;&lt;/FQL&gt;&lt;FQL&gt;&lt;Q&gt;DUMMY^SPAR_RET_CUM("MSCATR:LC00000012_0102","41352" ,41352,D,GBP,1)&lt;/Q&gt;&lt;R&gt;1&lt;/R&gt;&lt;C&gt;1&lt;/C&gt;&lt;D xsi:type="xsd:double"&gt;-0.059995680480628977&lt;/D&gt;&lt;/FQL&gt;&lt;FQL&gt;&lt;Q&gt;DUMMY^SPAR_RET_CUM("MSCATR:LC00000013_0102","41352" ,41352,D,GBP,1)&lt;/Q&gt;&lt;R&gt;1&lt;/R&gt;&lt;C&gt;1&lt;/C&gt;&lt;D xsi:type="xsd:double"&gt;-0.1508373248688355&lt;/D&gt;&lt;/FQL&gt;&lt;FQL&gt;&lt;Q&gt;DUMMY^SPAR_RET_CUM("MSCATR:LC00002226_0102","41351" ,41351,D,GBP,1)&lt;/Q&gt;&lt;R&gt;1&lt;/R&gt;&lt;C&gt;1&lt;/C&gt;&lt;D xsi:type="xsd:double"&gt;0.011127979012170997&lt;/D&gt;&lt;/FQL&gt;&lt;FQL&gt;&lt;Q&gt;DUMMY^SPAR_RET_CUM("MSCATR:LC00000064_0102","41351" ,41351,D,GBP,1)&lt;/Q&gt;&lt;R&gt;1&lt;/R&gt;&lt;C&gt;1&lt;/C&gt;&lt;D xsi:type="xsd:double"&gt;-0.12674311389579973&lt;/D&gt;&lt;/FQL&gt;&lt;FQL&gt;&lt;Q&gt;DUMMY^SPAR_RET_CUM("MSCATR:LC00000012_0102","41351" ,41351,D,GBP,1)&lt;/Q&gt;&lt;R&gt;1&lt;/R&gt;&lt;C&gt;1&lt;/C&gt;&lt;D xsi:type="xsd:double"&gt;-0.32014327371996387&lt;/D&gt;&lt;/FQL&gt;&lt;FQL&gt;&lt;Q&gt;DUMMY^SPAR_RET_CUM("MSCATR:LC00000013_0102","41351" ,41351,D,GBP,1)&lt;/Q&gt;&lt;R&gt;1&lt;/R&gt;&lt;C&gt;1&lt;/C&gt;&lt;D xsi:type="xsd:double"&gt;-0.37592538447834833&lt;/D&gt;&lt;/FQL&gt;&lt;FQL&gt;&lt;Q&gt;DUMMY^SPAR_RET_CUM("MSCATR:LC00002226_0102","41348" ,41348,D,GBP,1)&lt;/Q&gt;&lt;R&gt;1&lt;/R&gt;&lt;C&gt;1&lt;/C&gt;&lt;D xsi:type="xsd:double"&gt;-0.11512769012680391&lt;/D&gt;&lt;/FQL&gt;&lt;FQL&gt;&lt;Q&gt;DUMMY^SPAR_RET_CUM("MSCATR:LC00000064_0102","41348" ,41348,D,GBP,1)&lt;/Q&gt;&lt;R&gt;1&lt;/R&gt;&lt;C&gt;1&lt;/C&gt;&lt;D xsi:type="xsd:double"&gt;-0.061836594352449037&lt;/D&gt;&lt;/FQL&gt;&lt;FQL&gt;&lt;Q&gt;DUMMY^SPAR_RET_CUM("MSCATR:LC00000012_0102","41348" ,41348,D,GBP,1)&lt;/Q&gt;&lt;R&gt;1&lt;/R&gt;&lt;C&gt;1&lt;/C&gt;&lt;D xsi:type="xsd:double"&gt;-0.097168056556518057&lt;/D&gt;&lt;/FQL&gt;&lt;FQL&gt;&lt;Q&gt;DUMMY^SPAR_RET_CUM("MSCATR:LC00000013_0102","41348" ,41348,D,GBP,1)&lt;/Q&gt;&lt;R&gt;1&lt;/R&gt;&lt;C&gt;1&lt;/C&gt;&lt;D xsi: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type="xsd:double"&gt;-0.12081581191136781&lt;/D&gt;&lt;/FQL&gt;&lt;FQL&gt;&lt;Q&gt;DUMMY^SPAR_RET_CUM("MSCATR:LC00002226_0102","41347" ,41347,D,GBP,1)&lt;/Q&gt;&lt;R&gt;1&lt;/R&gt;&lt;C&gt;1&lt;/C&gt;&lt;D xsi:type="xsd:double"&gt;-0.032098214530185132&lt;/D&gt;&lt;/FQL&gt;&lt;FQL&gt;&lt;Q&gt;DUMMY^SPAR_RET_CUM("MSCATR:LC00000064_0102","41347" ,41347,D,GBP,1)&lt;/Q&gt;&lt;R&gt;1&lt;/R&gt;&lt;C&gt;1&lt;/C&gt;&lt;D xsi:type="xsd:double"&gt;-0.035806626089185389&lt;/D&gt;&lt;/FQL&gt;&lt;FQL&gt;&lt;Q&gt;DUMMY^SPAR_RET_CUM("MSCATR:LC00000012_0102","41347" ,41347,D,GBP,1)&lt;/Q&gt;&lt;R&gt;1&lt;/R&gt;&lt;C&gt;1&lt;/C&gt;&lt;D xsi:type="xsd:double"&gt;0.070486377951572976&lt;/D&gt;&lt;/FQL&gt;&lt;FQL&gt;&lt;Q&gt;DUMMY^SPAR_RET_CUM("MSCATR:LC00000013_0102","41347" ,41347,D,GBP,1)&lt;/Q&gt;&lt;R&gt;1&lt;/R&gt;&lt;C&gt;1&lt;/C&gt;&lt;D xsi:type="xsd:double"&gt;0.036465510232064346&lt;/D&gt;&lt;/FQL&gt;&lt;FQL&gt;&lt;Q&gt;DUMMY^SPAR_RET_CUM("MSCATR:LC00002226_0102","41346" ,41346,D,GBP,1)&lt;/Q&gt;&lt;R&gt;1&lt;/R&gt;&lt;C&gt;1&lt;/C&gt;&lt;D xsi:type="xsd:double"&gt;-0.17199529354003929&lt;/D&gt;&lt;/FQL&gt;&lt;FQL&gt;&lt;Q&gt;DUMMY^SPAR_RET_CUM("MSCATR:LC00000064_0102","41346" ,41346,D,GBP,1)&lt;/Q&gt;&lt;R&gt;1&lt;/R&gt;&lt;C&gt;1&lt;/C&gt;&lt;D xsi:type="xsd:double"&gt;-0.11531332719765253&lt;/D&gt;&lt;/FQL&gt;&lt;FQL&gt;&lt;Q&gt;DUMMY^SPAR_RET_CUM("MSCATR:LC00000012_0102","41346" ,41346,D,GBP,1)&lt;/Q&gt;&lt;R&gt;1&lt;/R&gt;&lt;C&gt;1&lt;/C&gt;&lt;D xsi:type="xsd:double"&gt;-0.27211347065589919&lt;/D&gt;&lt;/FQL&gt;&lt;FQL&gt;&lt;Q&gt;DUMMY^SPAR_RET_CUM("MSCATR:LC00000013_0102","41346" ,41346,D,GBP,1)&lt;/Q&gt;&lt;R&gt;1&lt;/R&gt;&lt;C&gt;1&lt;/C&gt;&lt;D xsi:type="xsd:double"&gt;-0.26794222491608455&lt;/D&gt;&lt;/FQL&gt;&lt;FQL&gt;&lt;Q&gt;DUMMY^SPAR_RET_CUM("MSCATR:LC00002226_0102","41345" ,41345,D,GBP,1)&lt;/Q&gt;&lt;R&gt;1&lt;/R&gt;&lt;C&gt;1&lt;/C&gt;&lt;D xsi:type="xsd:double"&gt;0.2372246903174835&lt;/D&gt;&lt;/FQL&gt;&lt;FQL&gt;&lt;Q&gt;DUMMY^SPAR_RET_CUM("MSCATR:LC00000064_0102","41345" ,41345,D,GBP,1)&lt;/Q&gt;&lt;R&gt;1&lt;/R&gt;&lt;C&gt;1&lt;/C&gt;&lt;D xsi:type="xsd:double"&gt;0.24461610332318085&lt;/D&gt;&lt;/FQL&gt;&lt;FQL&gt;&lt;Q&gt;DUMMY^SPAR_RET_CUM("MSCATR:LC00000012_0102","41345" ,41345,D,GBP,1)&lt;/Q&gt;&lt;R&gt;1&lt;/R&gt;&lt;C&gt;1&lt;/C&gt;&lt;D xsi:type="xsd:double"&gt;0.27917055372110866&lt;/D&gt;&lt;/FQL&gt;&lt;FQL&gt;&lt;Q&gt;DUMMY^SPAR_RET_CUM("MSCATR:LC00000013_0102","41345" ,41345,D,GBP,1)&lt;/Q&gt;&lt;R&gt;1&lt;/R&gt;&lt;C&gt;1&lt;/C&gt;&lt;D xsi:type="xsd:double"&gt;0.27198570105479991&lt;/D&gt;&lt;/FQL&gt;&lt;FQL&gt;&lt;Q&gt;DUMMY^SPAR_RET_CUM("MSCATR:LC00002226_0102","41344" ,41344,D,GBP,1)&lt;/Q&gt;&lt;R&gt;1&lt;/R&gt;&lt;C&gt;1&lt;/C&gt;&lt;D xsi:type="xsd:double"&gt;0.23837490438336495&lt;/D&gt;&lt;/FQL&gt;&lt;FQL&gt;&lt;Q&gt;DUMMY^SPAR_RET_CUM("MSCATR:LC00000064_0102","41344" ,41344,D,GBP,1)&lt;/Q&gt;&lt;R&gt;1&lt;/R&gt;&lt;C&gt;1&lt;/C&gt;&lt;D xsi:type="xsd:double"&gt;0.25974686934266966&lt;/D&gt;&lt;/FQL&gt;&lt;FQL&gt;&lt;Q&gt;DUMMY^SPAR_RET_CUM("MSCATR:LC00000012_0102","41344" ,41344,D,GBP,1)&lt;/Q&gt;&lt;R&gt;1&lt;/R&gt;&lt;C&gt;1&lt;/C&gt;&lt;D xsi:type="xsd:double"&gt;0.43217326778870468&lt;/D&gt;&lt;/FQL&gt;&lt;FQL&gt;&lt;Q&gt;DUMMY^SPAR_RET_CUM("MSCATR:LC00000013_0102","41344" ,41344,D,GBP,1)&lt;/Q&gt;&lt;R&gt;1&lt;/R&gt;&lt;C&gt;1&lt;/C&gt;&lt;D xsi:type="xsd:double"&gt;0.46316392949208307&lt;/D&gt;&lt;/FQL&gt;&lt;FQL&gt;&lt;Q&gt;DUMMY^SPAR_RET_CUM("MSCATR:LC00002226_0102","41341" ,41341,D,GBP,1)&lt;/Q&gt;&lt;R&gt;1&lt;/R&gt;&lt;C&gt;1&lt;/C&gt;&lt;D xsi:type="xsd:double"&gt;-0.03052067239716072&lt;/D&gt;&lt;/FQL&gt;&lt;FQL&gt;&lt;Q&gt;DUMMY^SPAR_RET_CUM("MSCATR:LC00000064_0102","41341" ,41341,D,GBP,1)&lt;/Q&gt;&lt;R&gt;1&lt;/R&gt;&lt;C&gt;1&lt;/C&gt;&lt;D xsi:type="xsd:double"&gt;0.0969464565178546&lt;/D&gt;&lt;/FQL&gt;&lt;FQL&gt;&lt;Q&gt;DUMMY^SPAR_RET_CUM("MSCATR:LC00000012_0102","41341" ,41341,D,GBP,1)&lt;/Q&gt;&lt;R&gt;1&lt;/R&gt;&lt;C&gt;1&lt;/C&gt;&lt;D xsi:type="xsd:double"&gt;0.18519351467771728&lt;/D&gt;&lt;/FQL&gt;&lt;FQL&gt;&lt;Q&gt;DUMMY^SPAR_RET_CUM("MSCATR:LC00000013_0102","41341" ,41341,D,GBP,1)&lt;/Q&gt;&lt;R&gt;1&lt;/R&gt;&lt;C&gt;1&lt;/C&gt;&lt;D xsi:type="xsd:double"&gt;0.29874465308432629&lt;/D&gt;&lt;/FQL&gt;&lt;FQL&gt;&lt;Q&gt;DUMMY^SPAR_RET_CUM("MSCATR:LC00002226_0102","41340" ,41340,D,GBP,1)&lt;/Q&gt;&lt;R&gt;1&lt;/R&gt;&lt;C&gt;1&lt;/C&gt;&lt;D xsi:type="xsd:double"&gt;0.1340772411909219&lt;/D&gt;&lt;/FQL&gt;&lt;FQL&gt;&lt;Q&gt;DUMMY^SPAR_RET_CUM("MSCATR:LC00000064_0102","41340" ,41340,D,GBP,1)&lt;/Q&gt;&lt;R&gt;1&lt;/R&gt;&lt;C&gt;1&lt;/C&gt;&lt;D xsi:type="xsd:double"&gt;0.25761706115008387&lt;/D&gt;&lt;/FQL&gt;&lt;FQL&gt;&lt;Q&gt;DUMMY^SPAR_RET_CUM("MSCATR:LC00000012_0102","41340" ,41340,D,GBP,1)&lt;/Q&gt;&lt;R&gt;1&lt;/R&gt;&lt;C&gt;1&lt;/C&gt;&lt;D xsi:type="xsd:double"&gt;0.33508269707314131&lt;/D&gt;&lt;/FQL&gt;&lt;FQL&gt;&lt;Q&gt;DUMMY^SPAR_RET_CUM("MSCATR:LC00000013_0102","41340" ,41340,D,GBP,1)&lt;/Q&gt;&lt;R&gt;1&lt;/R&gt;&lt;C&gt;1&lt;/C&gt;&lt;D xsi:type="xsd:double"&gt;0.38311404211486266&lt;/D&gt;&lt;/FQL&gt;&lt;FQL&gt;&lt;Q&gt;DUMMY^SPAR_RET_CUM("MSCATR:LC00002226_0102","41339" ,41339,D,GBP,1)&lt;/Q&gt;&lt;R&gt;1&lt;/R&gt;&lt;C&gt;1&lt;/C&gt;&lt;D xsi:type="xsd:double"&gt;0.21064909284558286&lt;/D&gt;&lt;/FQL&gt;&lt;FQL&gt;&lt;Q&gt;DUMMY^SPAR_RET_CUM("MSCATR:LC00000064_0102","41339" ,41339,D,GBP,1)&lt;/Q&gt;&lt;R&gt;1&lt;/R&gt;&lt;C&gt;1&lt;/C&gt;&lt;D xsi:type="xsd:double"&gt;0.38191957141540112&lt;/D&gt;&lt;/FQL&gt;&lt;FQL&gt;&lt;Q&gt;DUMMY^SPAR_RET_CUM("MSCATR:LC00000012_0102","41339" ,41339,D,GBP,1)&lt;/Q&gt;&lt;R&gt;1&lt;/R&gt;&lt;C&gt;1&lt;/C&gt;&lt;D xsi:type="xsd:double"&gt;0.624162650239124&lt;/D&gt;&lt;/FQL&gt;&lt;FQL&gt;&lt;Q&gt;DUMMY^SPAR_RET_CUM("MSCATR:LC00000013_0102","41339" ,41339,D,GBP,1)&lt;/Q&gt;&lt;R&gt;1&lt;/R&gt;&lt;C&gt;1&lt;/C&gt;&lt;D xsi:type="xsd:double"&gt;0.6641228592509707&lt;/D&gt;&lt;/FQL&gt;&lt;FQL&gt;&lt;Q&gt;DUMMY^SPAR_RET_CUM("MSCATR:LC00002226_0102","41338" ,41338,D,GBP,1)&lt;/Q&gt;&lt;R&gt;1&lt;/R&gt;&lt;C&gt;1&lt;/C&gt;&lt;D xsi:type="xsd:double"&gt;0.0057238115180879845&lt;/D&gt;&lt;/FQL&gt;&lt;FQL&gt;&lt;Q&gt;DUMMY^SPAR_RET_CUM("MSCATR:LC00000064_0102","41338" ,41338,D,GBP,1)&lt;/Q&gt;&lt;R&gt;1&lt;/R&gt;&lt;C&gt;1&lt;/C&gt;&lt;D xsi:type="xsd:double"&gt;0.0501937029007804&lt;/D&gt;&lt;/FQL&gt;&lt;FQL&gt;&lt;Q&gt;DUMMY^SPAR_RET_CUM("MSCATR:LC00000012_0102","41338" ,41338,D,GBP,1)&lt;/Q&gt;&lt;R&gt;1&lt;/R&gt;&lt;C&gt;1&lt;/C&gt;&lt;D xsi:type="xsd:double"&gt;0.13279302055930753&lt;/D&gt;&lt;/FQL&gt;&lt;FQL&gt;&lt;Q&gt;DUMMY^SPAR_RET_CUM("MSCATR:LC00000013_0102","41338" ,41338,D,GBP,1)&lt;/Q&gt;&lt;R&gt;1&lt;/R&gt;&lt;C&gt;1&lt;/C&gt;&lt;D xsi:type="xsd:double"&gt;0.098435506098315528&lt;/D&gt;&lt;/FQL&gt;&lt;FQL&gt;&lt;Q&gt;DUMMY^SPAR_RET_CUM("MSCATR:LC00002226_0102","41337" ,41337,D,GBP,1)&lt;/Q&gt;&lt;R&gt;1&lt;/R&gt;&lt;C&gt;1&lt;/C&gt;&lt;D xsi:type="xsd:double"&gt;0.059370889126197923&lt;/D&gt;&lt;/FQL&gt;&lt;FQL&gt;&lt;Q&gt;DUMMY^SPAR_RET_CUM("MSCATR:LC00000064_0102","41337" ,41337,D,GBP,1)&lt;/Q&gt;&lt;R&gt;1&lt;/R&gt;&lt;C&gt;1&lt;/C&gt;&lt;D xsi:type="xsd:double"&gt;0.095562637597779165&lt;/D&gt;&lt;/FQL&gt;&lt;FQL&gt;&lt;Q&gt;DUMMY^SPAR_RET_CUM("MSCATR:LC00000012_0102","41337" ,41337,D,GBP,1)&lt;/Q&gt;&lt;R&gt;1&lt;/R&gt;&lt;C&gt;1&lt;/C&gt;&lt;D xsi:type="xsd:double"&gt;0.11620579311604207&lt;/D&gt;&lt;/FQL&gt;&lt;FQL&gt;&lt;Q&gt;DUMMY^SPAR_RET_CUM("MSCATR:LC00000013_0102","41337" ,41337,D,GBP,1)&lt;/Q&gt;&lt;R&gt;1&lt;/R&gt;&lt;C&gt;1&lt;/C&gt;&lt;D xsi:type="xsd:double"&gt;-0.0062827933648090806&lt;/D&gt;&lt;/FQL&gt;&lt;FQL&gt;&lt;Q&gt;DUMMY^SPAR_RET_CUM("MSCATR:LC00002226_0102","41334" ,41334,D,GBP,1)&lt;/Q&gt;&lt;R&gt;1&lt;/R&gt;&lt;C&gt;1&lt;/C&gt;&lt;D xsi:type="xsd:double"&gt;0.32073534846133178&lt;/D&gt;&lt;/FQL&gt;&lt;FQL&gt;&lt;Q&gt;DUMMY^SPAR_RET_CUM("MSCATR:LC00000064_0102","41334" ,41334,D,GBP,1)&lt;/Q&gt;&lt;R&gt;1&lt;/R&gt;&lt;C&gt;1&lt;/C&gt;&lt;D xsi:type="xsd:double"&gt;0.31227324332716577&lt;/D&gt;&lt;/FQL&gt;&lt;FQL&gt;&lt;Q&gt;DUMMY^SPAR_RET_CUM("MSCATR:LC00000012_0102","41334" ,41334,D,GBP,1)&lt;/Q&gt;&lt;R&gt;1&lt;/R&gt;&lt;C&gt;1&lt;/C&gt;&lt;D xsi:type="xsd:double"&gt;0.36001034525090514&lt;/D&gt;&lt;/FQL&gt;&lt;FQL&gt;&lt;Q&gt;DUMMY^SPAR_RET_CUM("MSCATR:LC00000013_0102","41334" ,41334,D,GBP,1)&lt;/Q&gt;&lt;R&gt;1&lt;/R&gt;&lt;C&gt;1&lt;/C&gt;&lt;D xsi:type="xsd:double"&gt;0.45383487674914846&lt;/D&gt;&lt;/FQL&gt;&lt;FQL&gt;&lt;Q&gt;DUMMY^SPAR_RET_CUM("MSCATR:LC00002226_0102","41333" ,41333,D,GBP,1)&lt;/Q&gt;&lt;R&gt;1&lt;/R&gt;&lt;C&gt;1&lt;/C&gt;&lt;D xsi:type="xsd:double"&gt;0.18031104235762818&lt;/D&gt;&lt;/FQL&gt;&lt;FQL&gt;&lt;Q&gt;DUMMY^SPAR_RET_CUM("MSCATR:LC00000064_0102","41333" ,41333,D,GBP,1)&lt;/Q&gt;&lt;R&gt;1&lt;/R&gt;&lt;C&gt;1&lt;/C&gt;&lt;D xsi:type="xsd:double"&gt;0.2611540129354939&lt;/D&gt;&lt;/FQL&gt;&lt;FQL&gt;&lt;Q&gt;DUMMY^SPAR_RET_CUM("MSCATR:LC00000012_0102","41333" ,41333,D,GBP,1)&lt;/Q&gt;&lt;R&gt;1&lt;/R&gt;&lt;C&gt;1&lt;/C&gt;&lt;D xsi:type="xsd:double"&gt;0.47900607578938992&lt;/D&gt;&lt;/FQL&gt;&lt;FQL&gt;&lt;Q&gt;DUMMY^SPAR_RET_CUM("MSCATR:LC00000013_0102","41333" ,41333,D,GBP,1)&lt;/Q&gt;&lt;R&gt;1&lt;/R&gt;&lt;C&gt;1&lt;/C&gt;&lt;D xsi:type="xsd:double"&gt;0.50909398266330008&lt;/D&gt;&lt;/FQL&gt;&lt;FQL&gt;&lt;Q&gt;DUMMY^SPAR_RET_CUM("MSCATR:LC00002226_0102","41332" ,41332,D,GBP,1)&lt;/Q&gt;&lt;R&gt;1&lt;/R&gt;&lt;C&gt;1&lt;/C&gt;&lt;D xsi:type="xsd:double"&gt;0.055122926630346569&lt;/D&gt;&lt;/FQL&gt;&lt;FQL&gt;&lt;Q&gt;DUMMY^SPAR_RET_CUM("MSCATR:LC00000064_0102","41332" ,41332,D,GBP,1)&lt;/Q&gt;&lt;R&gt;1&lt;/R&gt;&lt;C&gt;1&lt;/C&gt;&lt;D xsi:type="xsd:double"&gt;-0.13404041908859909&lt;/D&gt;&lt;/FQL&gt;&lt;FQL&gt;&lt;Q&gt;DUMMY^SPAR_RET_CUM("MSCATR:LC00000012_0102","41332" ,41332,D,GBP,1)&lt;/Q&gt;&lt;R&gt;1&lt;/R&gt;&lt;C&gt;1&lt;/C&gt;&lt;D xsi:type="xsd:double"&gt;-0.14563671773563103&lt;/D&gt;&lt;/FQL&gt;&lt;FQL&gt;&lt;Q&gt;DUMMY^SPAR_RET_CUM("MSCATR:LC00000013_0102","41332" ,41332,D,GBP,1)&lt;/Q&gt;&lt;R&gt;1&lt;/R&gt;&lt;C&gt;1&lt;/C&gt;&lt;D xsi:type="xsd:double"&gt;-0.17083617575981425&lt;/D&gt;&lt;/FQL&gt;&lt;FQL&gt;&lt;Q&gt;DUMMY^SPAR_RET_CUM("MSCATR:LC00002226_0102","41331" ,41331,D,GBP,1)&lt;/Q&gt;&lt;R&gt;1&lt;/R&gt;&lt;C&gt;1&lt;/C&gt;&lt;D xsi:type="xsd:double"&gt;-0.11776197931591126&lt;/D&gt;&lt;/FQL&gt;&lt;FQL&gt;&lt;Q&gt;DUMMY^SPAR_RET_CUM("MSCATR:LC00000064_0102","41331" ,41331,D,GBP,1)&lt;/Q&gt;&lt;R&gt;1&lt;/R&gt;&lt;C&gt;1&lt;/C&gt;&lt;D xsi:type="xsd:double"&gt;-0.1458198070276584&lt;/D&gt;&lt;/FQL&gt;&lt;FQL&gt;&lt;Q&gt;DUMMY^SPAR_RET_CUM("MSCATR:LC00000012_0102","41331" ,41331,D,GBP,1)&lt;/Q&gt;&lt;R&gt;1&lt;/R&gt;&lt;C&gt;1&lt;/C&gt;&lt;D xsi:type="xsd:double"&gt;-0.48178037224365644&lt;/D&gt;&lt;/FQL&gt;&lt;FQL&gt;&lt;Q&gt;DUMMY^SPAR_RET_CUM("MSCATR:LC00000013_0102","41331" ,41331,D,GBP,1)&lt;/Q&gt;&lt;R&gt;1&lt;/R&gt;&lt;C&gt;1&lt;/C&gt;&lt;D xsi:type="xsd:double"&gt;-0.48575499254529531&lt;/D&gt;&lt;/FQL&gt;&lt;FQL&gt;&lt;Q&gt;DUMMY^SPAR_RET_CUM("MSCATR:LC00002226_0102","41330" ,41330,D,GBP,1)&lt;/Q&gt;&lt;R&gt;1&lt;/R&gt;&lt;C&gt;1&lt;/C&gt;&lt;D xsi:type="xsd:double"&gt;0.24720949123984148&lt;/D&gt;&lt;/FQL&gt;&lt;FQL&gt;&lt;Q&gt;DUMMY^SPAR_RET_CUM("MSCATR:LC00000064_0102","41330" ,41330,D,GBP,1)&lt;/Q&gt;&lt;R&gt;1&lt;/R&gt;&lt;C&gt;1&lt;/C&gt;&lt;D xsi:type="xsd:double"&gt;0.32705918999322847&lt;/D&gt;&lt;/FQL&gt;&lt;FQL&gt;&lt;Q&gt;DUMMY^SPAR_RET_CUM("MSCATR:LC00000012_0102","41330" ,41330,D,GBP,1)&lt;/Q&gt;&lt;R&gt;1&lt;/R&gt;&lt;C&gt;1&lt;/C&gt;&lt;D xsi:type="xsd:double"&gt;0.544113687688097&lt;/D&gt;&lt;/FQL&gt;&lt;FQL&gt;&lt;Q&gt;DUMMY^SPAR_RET_CUM("MSCATR:LC00000013_0102","41330" ,41330,D,GBP,1)&lt;/Q&gt;&lt;R&gt;1&lt;/R&gt;&lt;C&gt;1&lt;/C&gt;&lt;D xsi:type="xsd:double"&gt;0.56007801530792989&lt;/D&gt;&lt;/FQL&gt;&lt;FQL&gt;&lt;Q&gt;DUMMY^SPAR_RET_CUM("MSCATR:LC00002226_0102","41327" ,41327,D,GBP,1)&lt;/Q&gt;&lt;R&gt;1&lt;/R&gt;&lt;C&gt;1&lt;/C&gt;&lt;D xsi:type="xsd:double"&gt;-0.0032234333576575125&lt;/D&gt;&lt;/FQL&gt;&lt;FQL&gt;&lt;Q&gt;DUMMY^SPAR_RET_CUM("MSCATR:LC00000064_0102","41327" ,41327,D,GBP,1)&lt;/Q&gt;&lt;R&gt;1&lt;/R&gt;&lt;C&gt;1&lt;/C&gt;&lt;D xsi:type="xsd:double"&gt;-0.1222973557297502&lt;/D&gt;&lt;/FQL&gt;&lt;FQL&gt;&lt;Q&gt;DUMMY^SPAR_RET_CUM("MSCATR:LC00000012_0102","41327" ,41327,D,GBP,1)&lt;/Q&gt;&lt;R&gt;1&lt;/R&gt;&lt;C&gt;1&lt;/C&gt;&lt;D xsi:type="xsd:double"&gt;-0.13675974577671557&lt;/D&gt;&lt;/FQL&gt;&lt;FQL&gt;&lt;Q&gt;DUMMY^SPAR_RET_CUM("MSCATR:LC00000013_0102","41327" ,41327,D,GBP,1)&lt;/Q&gt;&lt;R&gt;1&lt;/R&gt;&lt;C&gt;1&lt;/C&gt;&lt;D xsi:type="xsd:double"&gt;-0.1843732557331057&lt;/D&gt;&lt;/FQL&gt;&lt;FQL&gt;&lt;Q&gt;DUMMY^SPAR_RET_CUM("MSCATR:LC00002226_0102","41326" ,41326,D,GBP,1)&lt;/Q&gt;&lt;R&gt;1&lt;/R&gt;&lt;C&gt;1&lt;/C&gt;&lt;D xsi:type="xsd:double"&gt;-0.0084339392459220619&lt;/D&gt;&lt;/FQL&gt;&lt;FQL&gt;&lt;Q&gt;DUMMY^SPAR_RET_CUM("MSCATR:LC00000064_0102","41326" ,41326,D,GBP,1)&lt;/Q&gt;&lt;R&gt;1&lt;/R&gt;&lt;C&gt;1&lt;/C&gt;&lt;D xsi:type="xsd:double"&gt;-0.034109284791816741&lt;/D&gt;&lt;/FQL&gt;&lt;FQL&gt;&lt;Q&gt;DUMMY^SPAR_RET_CUM("MSCATR:LC00000012_0102","41326" ,41326,D,GBP,1)&lt;/Q&gt;&lt;R&gt;1&lt;/R&gt;&lt;C&gt;1&lt;/C&gt;&lt;D xsi:type="xsd:double"&gt;-0.29288347009831517&lt;/D&gt;&lt;/FQL&gt;&lt;FQL&gt;&lt;Q&gt;DUMMY^SPAR_RET_CUM("MSCATR:LC00000013_0102","41326" ,41326,D,GBP,1)&lt;/Q&gt;&lt;R&gt;1&lt;/R&gt;&lt;C&gt;1&lt;/C&gt;&lt;D xsi:type="xsd:double"&gt;-0.27952877276216093&lt;/D&gt;&lt;/FQL&gt;&lt;FQL&gt;&lt;Q&gt;DUMMY^SPAR_RET_CUM("MSCATR:LC00002226_0102","41325" ,41325,D,GBP,1)&lt;/Q&gt;&lt;R&gt;1&lt;/R&gt;&lt;C&gt;1&lt;/C&gt;&lt;D xsi:type="xsd:double"&gt;0.31577151068797882&lt;/D&gt;&lt;/FQL&gt;&lt;FQL&gt;&lt;Q&gt;DUMMY^SPAR_RET_CUM("MSCATR:LC00000064_0102","41325" ,41325,D,GBP,1)&lt;/Q&gt;&lt;R&gt;1&lt;/R&gt;&lt;C&gt;1&lt;/C&gt;&lt;D xsi:type="xsd:double"&gt;0.43609331673539753&lt;/D&gt;&lt;/FQL&gt;&lt;FQL&gt;&lt;Q&gt;DUMMY^SPAR_RET_CUM("MSCATR:LC00000012_0102","41325" ,41325,D,GBP,1)&lt;/Q&gt;&lt;R&gt;1&lt;/R&gt;&lt;C&gt;1&lt;/C&gt;&lt;D xsi:type="xsd:double"&gt;0.7331384529740248&lt;/D&gt;&lt;/FQL&gt;&lt;FQL&gt;&lt;Q&gt;DUMMY^SPAR_RET_CUM("MSCATR:LC00000013_0102","41325" ,41325,D,GBP,1)&lt;/Q&gt;&lt;R&gt;1&lt;/R&gt;&lt;C&gt;1&lt;/C&gt;&lt;D xsi:type="xsd:double"&gt;0.79542388199711489&lt;/D&gt;&lt;/FQL&gt;&lt;FQL&gt;&lt;Q&gt;DUMMY^SPAR_RET_CUM("MSCATR:LC00002226_0102","41324" ,41324,D,GBP,1)&lt;/Q&gt;&lt;R&gt;1&lt;/R&gt;&lt;C&gt;1&lt;/C&gt;&lt;D xsi:type="xsd:double"&gt;0.058719568318621462&lt;/D&gt;&lt;/FQL&gt;&lt;FQL&gt;&lt;Q&gt;DUMMY^SPAR_RET_CUM("MSCATR:LC00000064_0102","41324" ,41324,D,GBP,1)&lt;/Q&gt;&lt;R&gt;1&lt;/R&gt;&lt;C&gt;1&lt;/C&gt;&lt;D xsi:type="xsd:double"&gt;0.08877614481748175&lt;/D&gt;&lt;/FQL&gt;&lt;FQL&gt;&lt;Q&gt;DUMMY^SPAR_RET_CUM("MSCATR:LC00000012_0102","41324" ,41324,D,GBP,1)&lt;/Q&gt;&lt;R&gt;1&lt;/R&gt;&lt;C&gt;1&lt;/C&gt;&lt;D xsi:type="xsd:double"&gt;0.1719108413797299&lt;/D&gt;&lt;/FQL&gt;&lt;FQL&gt;&lt;Q&gt;DUMMY^SPAR_RET_CUM("MSCATR:LC00000013_0102","41324" ,41324,D,GBP,1)&lt;/Q&gt;&lt;R&gt;1&lt;/R&gt;&lt;C&gt;1&lt;/C&gt;&lt;D xsi:type="xsd:double"&gt;0.15144243934337442&lt;/D&gt;&lt;/FQL&gt;&lt;FQL&gt;&lt;Q&gt;DUMMY^SPAR_RET_CUM("MSCATR:LC00002226_0102","41323" ,41323,D,GBP,1)&lt;/Q&gt;&lt;R&gt;1&lt;/R&gt;&lt;C&gt;1&lt;/C&gt;&lt;D xsi:type="xsd:double"&gt;-0.016658699722893466&lt;/D&gt;&lt;/FQL&gt;&lt;FQL&gt;&lt;Q&gt;DUMMY^SPAR_RET_CUM("MSCATR:LC00000064_0102","41323" ,41323,D,GBP,1)&lt;/Q&gt;&lt;R&gt;1&lt;/R&gt;&lt;C&gt;1&lt;/C&gt;&lt;D xsi:type="xsd:double"&gt;0.0083600252733795344&lt;/D&gt;&lt;/FQL&gt;&lt;FQL&gt;&lt;Q&gt;DUMMY^SPAR_RET_CUM("MSCATR:LC00000012_0102","41323" ,41323,D,GBP,1)&lt;/Q&gt;&lt;R&gt;1&lt;/R&gt;&lt;C&gt;1&lt;/C&gt;&lt;D xsi:type="xsd:double"&gt;0.015545664732297126&lt;/D&gt;&lt;/FQL&gt;&lt;FQL&gt;&lt;Q&gt;DUMMY^SPAR_RET_CUM("MSCATR:LC00000013_0102","41323" ,41323,D,GBP,1)&lt;/Q&gt;&lt;R&gt;1&lt;/R&gt;&lt;C&gt;1&lt;/C&gt;&lt;D xsi:type="xsd:double"&gt;0.029685970543735785&lt;/D&gt;&lt;/FQL&gt;&lt;FQL&gt;&lt;Q&gt;DUMMY^SPAR_RET_CUM("MSCATR:LC00002226_0102","41320" ,41320,D,GBP,1)&lt;/Q&gt;&lt;R&gt;1&lt;/R&gt;&lt;C&gt;1&lt;/C&gt;&lt;D xsi:type="xsd:double"&gt;0.097387307559326786&lt;/D&gt;&lt;/FQL&gt;&lt;FQL&gt;&lt;Q&gt;DUMMY^SPAR_RET_CUM("MSCATR:LC00000064_0102","41320" ,41320,D,GBP,1)&lt;/Q&gt;&lt;R&gt;1&lt;/R&gt;&lt;C&gt;1&lt;/C&gt;&lt;D xsi:type="xsd:double"&gt;0.099840964099318086&lt;/D&gt;&lt;/FQL&gt;&lt;FQL&gt;&lt;Q&gt;DUMMY^SPAR_RET_CUM("MSCATR:LC00000012_0102","41320" ,41320,D,GBP,1)&lt;/Q&gt;&lt;R&gt;1&lt;/R&gt;&lt;C&gt;1&lt;/C&gt;&lt;D xsi:type="xsd:double"&gt;0.11034415826496336&lt;/D&gt;&lt;/FQL&gt;&lt;FQL&gt;&lt;Q&gt;DUMMY^SPAR_RET_CUM("MSCATR:LC00000013_0102","41320" ,41320,D,GBP,1)&lt;/Q&gt;&lt;R&gt;1&lt;/R&gt;&lt;C&gt;1&lt;/C&gt;&lt;D xsi:type="xsd:double"&gt;0.1529051110644053&lt;/D&gt;&lt;/FQL&gt;&lt;FQL&gt;&lt;Q&gt;DUMMY^SPAR_RET_CUM("MSCATR:LC00002226_0102","41319" ,41319,D,GBP,1)&lt;/Q&gt;&lt;R&gt;1&lt;/R&gt;&lt;C&gt;1&lt;/C&gt;&lt;D xsi:type="xsd:double"&gt;0.058225226695918231&lt;/D&gt;&lt;/FQL&gt;&lt;FQL&gt;&lt;Q&gt;DUMMY^SPAR_RET_CUM("MSCATR:LC00000064_0102","41319" ,41319,D,GBP,1)&lt;/Q&gt;&lt;R&gt;1&lt;/R&gt;&lt;C&gt;1&lt;/C&gt;&lt;D xsi:type="xsd:double"&gt;0.13610227735019187&lt;/D&gt;&lt;/FQL&gt;&lt;FQL&gt;&lt;Q&gt;DUMMY^SPAR_RET_CUM("MSCATR:LC00000012_0102","41319" ,41319,D,GBP,1)&lt;/Q&gt;&lt;R&gt;1&lt;/R&gt;&lt;C&gt;1&lt;/C&gt;&lt;D xsi:type="xsd:double"&gt;0.20235614819950065&lt;/D&gt;&lt;/FQL&gt;&lt;FQL&gt;&lt;Q&gt;DUMMY^SPAR_RET_CUM("MSCATR:LC00000013_0102","41319" ,41319,D,GBP,1)&lt;/Q&gt;&lt;R&gt;1&lt;/R&gt;&lt;C&gt;1&lt;/C&gt;&lt;D xsi:type="xsd:double"&gt;0.25355864361873426&lt;/D&gt;&lt;/FQL&gt;&lt;FQL&gt;&lt;Q&gt;DUMMY^SPAR_RET_CUM("MSCATR:LC00002226_0102","41318" ,41318,D,GBP,1)&lt;/Q&gt;&lt;R&gt;1&lt;/R&gt;&lt;C&gt;1&lt;/C&gt;&lt;D xsi:type="xsd:double"&gt;0.022269132821617355&lt;/D&gt;&lt;/FQL&gt;&lt;FQL&gt;&lt;Q&gt;DUMMY^SPAR_RET_CUM("MSCATR:LC00000064_0102","41318" ,41318,D,GBP,1)&lt;/Q&gt;&lt;R&gt;1&lt;/R&gt;&lt;C&gt;1&lt;/C&gt;&lt;D xsi:type="xsd:double"&gt;0.19788072644237875&lt;/D&gt;&lt;/FQL&gt;&lt;FQL&gt;&lt;Q&gt;DUMMY^SPAR_RET_CUM("MSCATR:LC00000012_0102","41318" ,41318,D,GBP,1)&lt;/Q&gt;&lt;R&gt;1&lt;/R&gt;&lt;C&gt;1&lt;/C&gt;&lt;D xsi:type="xsd:double"&gt;0.37328607413582571&lt;/D&gt;&lt;/FQL&gt;&lt;FQL&gt;&lt;Q&gt;DUMMY^SPAR_RET_CUM("MSCATR:LC00000013_0102","41318" ,41318,D,GBP,1)&lt;/Q&gt;&lt;R&gt;1&lt;/R&gt;&lt;C&gt;1&lt;/C&gt;&lt;D xsi:type="xsd:double"&gt;0.43437590163712958&lt;/D&gt;&lt;/FQL&gt;&lt;FQL&gt;&lt;Q&gt;DUMMY^SPAR_RET_CUM("MSCATR:LC00002226_0102","41317" ,41317,D,GBP,1)&lt;/Q&gt;&lt;R&gt;1&lt;/R&gt;&lt;C&gt;1&lt;/C&gt;&lt;D xsi:type="xsd:double"&gt;0.1099542178823576&lt;/D&gt;&lt;/FQL&gt;&lt;FQL&gt;&lt;Q&gt;DUMMY^SPAR_RET_CUM("MSCATR:LC00000064_0102","41317" ,41317,D,GBP,1)&lt;/Q&gt;&lt;R&gt;1&lt;/R&gt;&lt;C&gt;1&lt;/C&gt;&lt;D xsi:type="xsd:double"&gt;0.14655425889049667&lt;/D&gt;&lt;/FQL&gt;&lt;FQL&gt;&lt;Q&gt;DUMMY^SPAR_RET_CUM("MSCATR:LC00000012_0102","41317" ,41317,D,GBP,1)&lt;/Q&gt;&lt;R&gt;1&lt;/R&gt;&lt;C&gt;1&lt;/C&gt;&lt;D xsi:type="xsd:double"&gt;0.21371992594865219&lt;/D&gt;&lt;/FQL&gt;&lt;FQL&gt;&lt;Q&gt;DUMMY^SPAR_RET_CUM("MSCATR:LC00000013_0102","41317" ,41317,D,GBP,1)&lt;/Q&gt;&lt;R&gt;1&lt;/R&gt;&lt;C&gt;1&lt;/C&gt;&lt;D xsi:type="xsd:double"&gt;0.1995611554222787&lt;/D&gt;&lt;/FQL&gt;&lt;FQL&gt;&lt;Q&gt;DUMMY^SPAR_RET_CUM("MSCATR:LC00002226_0102","41316" ,41316,D,GBP,1)&lt;/Q&gt;&lt;R&gt;1&lt;/R&gt;&lt;C&gt;1&lt;/C&gt;&lt;D xsi:type="xsd:double"&gt;0.060086476196863359&lt;/D&gt;&lt;/FQL&gt;&lt;FQL&gt;&lt;Q&gt;DUMMY^SPAR_RET_CUM("MSCATR:LC00000064_0102","41316" ,41316,D,GBP,1)&lt;/Q&gt;&lt;R&gt;1&lt;/R&gt;&lt;C&gt;1&lt;/C&gt;&lt;D xsi:type="xsd:double"&gt;0.036021133352615031&lt;/D&gt;&lt;/FQL&gt;&lt;FQL&gt;&lt;Q&gt;DUMMY^SPAR_RET_CUM("MSCATR:LC00000012_0102","41316" ,41316,D,GBP,1)&lt;/Q&gt;&lt;R&gt;1&lt;/R&gt;&lt;C&gt;1&lt;/C&gt;&lt;D xsi:type="xsd:double"&gt;0.10838354701965258&lt;/D&gt;&lt;/FQL&gt;&lt;FQL&gt;&lt;Q&gt;DUMMY^SPAR_RET_CUM("MSCATR:LC00000013_0102","41316" ,41316,D,GBP,1)&lt;/Q&gt;&lt;R&gt;1&lt;/R&gt;&lt;C&gt;1&lt;/C&gt;&lt;D xsi:type="xsd:double"&gt;0.12437339081614596&lt;/D&gt;&lt;/FQL&gt;&lt;FQL&gt;&lt;Q&gt;DUMMY^SPAR_RET_CUM("MSCATR:LC00002226_0102","41313" ,41313,D,GBP,1)&lt;/Q&gt;&lt;R&gt;1&lt;/R&gt;&lt;C&gt;1&lt;/C&gt;&lt;D xsi:type="xsd:double"&gt;-0.0932705740257167&lt;/D&gt;&lt;/FQL&gt;&lt;FQL&gt;&lt;Q&gt;DUMMY^SPAR_RET_CUM("MSCATR:LC00000064_0102","41313" ,41313,D,GBP,1)&lt;/Q&gt;&lt;R&gt;1&lt;/R&gt;&lt;C&gt;1&lt;/C&gt;&lt;D xsi:type="xsd:double"&gt;-0.14919542123326135&lt;/D&gt;&lt;/FQL&gt;&lt;FQL&gt;&lt;Q&gt;DUMMY^SPAR_RET_CUM("MSCATR:LC00000012_0102","41313" ,41313,D,GBP,1)&lt;/Q&gt;&lt;R&gt;1&lt;/R&gt;&lt;C&gt;1&lt;/C&gt;&lt;D xsi:type="xsd:double"&gt;-0.23450750249019992&lt;/D&gt;&lt;/FQL&gt;&lt;FQL&gt;&lt;Q&gt;DUMMY^SPAR_RET_CUM("MSCATR:LC00000013_0102","41313" ,41313,D,GBP,1)&lt;/Q&gt;&lt;R&gt;1&lt;/R&gt;&lt;C&gt;1&lt;/C&gt;&lt;D xsi:type="xsd:double"&gt;-0.26217946852488128&lt;/D&gt;&lt;/FQL&gt;&lt;FQL&gt;&lt;Q&gt;DUMMY^SPAR_RET_CUM("MSCATR:LC00002226_0102","41312" ,41312,D,GBP,1)&lt;/Q&gt;&lt;R&gt;1&lt;/R&gt;&lt;C&gt;1&lt;/C&gt;&lt;D xsi:type="xsd:double"&gt;-0.028277649777874725&lt;/D&gt;&lt;/FQL&gt;&lt;FQL&gt;&lt;Q&gt;DUMMY^SPAR_RET_CUM("MSCATR:LC00000064_0102","41312" ,41312,D,GBP,1)&lt;/Q&gt;&lt;R&gt;1&lt;/R&gt;&lt;C&gt;1&lt;/C&gt;&lt;D xsi:type="xsd:double"&gt;0.060725973900965791&lt;/D&gt;&lt;/FQL&gt;&lt;FQL&gt;&lt;Q&gt;DUMMY^SPAR_RET_CUM("MSCATR:LC00000012_0102","41312" ,41312,D,GBP,1)&lt;/Q&gt;&lt;R&gt;1&lt;/R&gt;&lt;C&gt;1&lt;/C&gt;&lt;D xsi:type="xsd:double"&gt;0.026091158415497695&lt;/D&gt;&lt;/FQL&gt;&lt;FQL&gt;&lt;Q&gt;DUMMY^SPAR_RET_CUM("MSCATR:LC00000013_0102","41312" ,41312,D,GBP,1)&lt;/Q&gt;&lt;R&gt;1&lt;/R&gt;&lt;C&gt;1&lt;/C&gt;&lt;D xsi:type="xsd:double"&gt;0.024162221184664823&lt;/D&gt;&lt;/FQL&gt;&lt;FQL&gt;&lt;Q&gt;DUMMY^SPAR_RET_CUM("MSCATR:LC00002226_0102","41311" ,41311,D,GBP,1)&lt;/Q&gt;&lt;R&gt;1&lt;/R&gt;&lt;C&gt;1&lt;/C&gt;&lt;D xsi:type="xsd:double"&gt;0.011294324142774315&lt;/D&gt;&lt;/FQL&gt;&lt;FQL&gt;&lt;Q&gt;DUMMY^SPAR_RET_CUM("MSCATR:LC00000064_0102","41311" ,41311,D,GBP,1)&lt;/Q&gt;&lt;R&gt;1&lt;/R&gt;&lt;C&gt;1&lt;/C&gt;&lt;D xsi:type="xsd:double"&gt;0.061891230887090032&lt;/D&gt;&lt;/FQL&gt;&lt;FQL&gt;&lt;Q&gt;DUMMY^SPAR_RET_CUM("MSCATR:LC00000012_0102","41311" ,41311,D,GBP,1)&lt;/Q&gt;&lt;R&gt;1&lt;/R&gt;&lt;C&gt;1&lt;/C&gt;&lt;D xsi:type="xsd:double"&gt;0.24364221897703597&lt;/D&gt;&lt;/FQL&gt;&lt;FQL&gt;&lt;Q&gt;DUMMY^SPAR_RET_CUM("MSCATR:LC00000013_0102","41311" ,41311,D,GBP,1)&lt;/Q&gt;&lt;R&gt;1&lt;/R&gt;&lt;C&gt;1&lt;/C&gt;&lt;D xsi:type="xsd:double"&gt;0.081307294420751575&lt;/D&gt;&lt;/FQL&gt;&lt;FQL&gt;&lt;Q&gt;DUMMY^SPAR_RET_CUM("MSCATR:LC00002226_0102","41310" ,41310,D,GBP,1)&lt;/Q&gt;&lt;R&gt;1&lt;/R&gt;&lt;C&gt;1&lt;/C&gt;&lt;D xsi:type="xsd:double"&gt;-0.087054366054528654&lt;/D&gt;&lt;/FQL&gt;&lt;FQL&gt;&lt;Q&gt;DUMMY^SPAR_RET_CUM("MSCATR:LC00000064_0102","41310" ,41310,D,GBP,1)&lt;/Q&gt;&lt;R&gt;1&lt;/R&gt;&lt;C&gt;1&lt;/C&gt;&lt;D xsi:type="xsd:double"&gt;-0.03583826766264675&lt;/D&gt;&lt;/FQL&gt;&lt;FQL&gt;&lt;Q&gt;DUMMY^SPAR_RET_CUM("MSCATR:LC00000012_0102","41310" ,41310,D,GBP,1)&lt;/Q&gt;&lt;R&gt;1&lt;/R&gt;&lt;C&gt;1&lt;/C&gt;&lt;D xsi:type="xsd:double"&gt;-0.16033926777216934&lt;/D&gt;&lt;/FQL&gt;&lt;FQL&gt;&lt;Q&gt;DUMMY^SPAR_RET_CUM("MSCATR:LC00000013_0102","41310" ,41310,D,GBP,1)&lt;/Q&gt;&lt;R&gt;1&lt;/R&gt;&lt;C&gt;1&lt;/C&gt;&lt;D xsi:type="xsd:double"&gt;-0.14152819353253632&lt;/D&gt;&lt;/FQL&gt;&lt;FQL&gt;&lt;Q&gt;DUMMY^SPAR_RET_CUM("MSCATR:LC00002226_0102","41309" ,41309,D,GBP,1)&lt;/Q&gt;&lt;R&gt;1&lt;/R&gt;&lt;C&gt;1&lt;/C&gt;&lt;D xsi:type="xsd:double"&gt;0.08987069536212644&lt;/D&gt;&lt;/FQL&gt;&lt;FQL&gt;&lt;Q&gt;DUMMY^SPAR_RET_CUM("MSCATR:LC00000064_0102","41309" ,41309,D,GBP,1)&lt;/Q&gt;&lt;R&gt;1&lt;/R&gt;&lt;C&gt;1&lt;/C&gt;&lt;D xsi:type="xsd:double"&gt;0.17454980777775742&lt;/D&gt;&lt;/FQL&gt;&lt;FQL&gt;&lt;Q&gt;DUMMY^SPAR_RET_CUM("MSCATR:LC00000012_0102","41309" ,41309,D,GBP,1)&lt;/Q&gt;&lt;R&gt;1&lt;/R&gt;&lt;C&gt;1&lt;/C&gt;&lt;D xsi:type="xsd:double"&gt;0.33378940218944386&lt;/D&gt;&lt;/FQL&gt;&lt;FQL&gt;&lt;Q&gt;DUMMY^SPAR_RET_CUM("MSCATR:LC00000013_0102","41309" ,41309,D,GBP,1)&lt;/Q&gt;&lt;R&gt;1&lt;/R&gt;&lt;C&gt;1&lt;/C&gt;&lt;D xsi:type="xsd:double"&gt;0.352167674954984&lt;/D&gt;&lt;/FQL&gt;&lt;FQL&gt;&lt;Q&gt;DUMMY^SPAR_RET_CUM("MSCATR:LC00002226_0102","41306" ,41306,D,GBP,1)&lt;/Q&gt;&lt;R&gt;1&lt;/R&gt;&lt;C&gt;1&lt;/C&gt;&lt;D xsi:type="xsd:double"&gt;0.015620377620373382&lt;/D&gt;&lt;/FQL&gt;&lt;FQL&gt;&lt;Q&gt;DUMMY^SPAR_RET_CUM("MSCATR:LC00000064_0102","41306" ,41306,D,GBP,1)&lt;/Q&gt;&lt;R&gt;1&lt;/R&gt;&lt;C&gt;1&lt;/C&gt;&lt;D xsi:type="xsd:double"&gt;-0.053213806961482923&lt;/D&gt;&lt;/FQL&gt;&lt;FQL&gt;&lt;Q&gt;DUMMY^SPAR_RET_CUM("MSCATR:LC00000012_0102","41306" ,41306,D,GBP,1)&lt;/Q&gt;&lt;R&gt;1&lt;/R&gt;&lt;C&gt;1&lt;/C&gt;&lt;D xsi:type="xsd:double"&gt;-0.024934887479644008&lt;/D&gt;&lt;/FQL&gt;&lt;FQL&gt;&lt;Q&gt;DUMMY^SPAR_RET_CUM("MSCATR:LC00000013_0102","41306" ,41306,D,GBP,1)&lt;/Q&gt;&lt;R&gt;1&lt;/R&gt;&lt;C&gt;1&lt;/C&gt;&lt;D xsi:type="xsd:double"&gt;-0.022333210131297854&lt;/D&gt;&lt;/FQL&gt;&lt;FQL&gt;&lt;Q&gt;DUMMY^SPAR_RET_CUM("MSCATR:LC00002226_0102","41305" ,41305,D,GBP,1)&lt;/Q&gt;&lt;R&gt;1&lt;/R&gt;&lt;C&gt;1&lt;/C&gt;&lt;D xsi:type="xsd:double"&gt;-0.066706912870673207&lt;/D&gt;&lt;/FQL&gt;&lt;FQL&gt;&lt;Q&gt;DUMMY^SPAR_RET_CUM("MSCATR:LC00000064_0102","41305" ,41305,D,GBP,1)&lt;/Q&gt;&lt;R&gt;1&lt;/R&gt;&lt;C&gt;1&lt;/C&gt;&lt;D xsi:type="xsd:double"&gt;-0.10822188565362545&lt;/D&gt;&lt;/FQL&gt;&lt;FQL&gt;&lt;Q&gt;DUMMY^SPAR_RET_CUM("MSCATR:LC00000012_0102","41305" ,41305,D,GBP,1)&lt;/Q&gt;&lt;R&gt;1&lt;/R&gt;&lt;C&gt;1&lt;/C&gt;&lt;D xsi:type="xsd:double"&gt;-0.19578248752690763&lt;/D&gt;&lt;/FQL&gt;&lt;FQL&gt;&lt;Q&gt;DUMMY^SPAR_RET_CUM("MSCATR:LC00000013_0102","41305" ,41305,D,GBP,1)&lt;/Q&gt;&lt;R&gt;1&lt;/R&gt;&lt;C&gt;1&lt;/C&gt;&lt;D xsi:type="xsd:double"&gt;-0.16285373404237857&lt;/D&gt;&lt;/FQL&gt;&lt;FQL&gt;&lt;Q&gt;DUMMY^SPAR_RET_CUM("MSCATR:LC00002226_0102","41304" ,41304,D,GBP,1)&lt;/Q&gt;&lt;R&gt;1&lt;/R&gt;&lt;C&gt;1&lt;/C&gt;&lt;D xsi:type="xsd:double"&gt;-0.03385512096051313&lt;/D&gt;&lt;/FQL&gt;&lt;FQL&gt;&lt;Q&gt;DUMMY^SPAR_RET_CUM("MSCATR:LC00000064_0102","41304" ,41304,D,GBP,1)&lt;/Q&gt;&lt;R&gt;1&lt;/R&gt;&lt;C&gt;1&lt;/C&gt;&lt;D xsi:type="xsd:double"&gt;0.062957706338995223&lt;/D&gt;&lt;/FQL&gt;&lt;FQL&gt;&lt;Q&gt;DUMMY^SPAR_RET_CUM("MSCATR:LC00000012_0102","41304" ,41304,D,GBP,1)&lt;/Q&gt;&lt;R&gt;1&lt;/R&gt;&lt;C&gt;1&lt;/C&gt;&lt;D xsi:type="xsd:double"&gt;0.14440727098736783&lt;/D&gt;&lt;/FQL&gt;&lt;FQL&gt;&lt;Q&gt;DUMMY^SPAR_RET_CUM("MSCATR:LC00000013_0102","41304" ,41304,D,GBP,1)&lt;/Q&gt;&lt;R&gt;1&lt;/R&gt;&lt;C&gt;1&lt;/C&gt;&lt;D xsi:type="xsd:double"&gt;0.24630613735767692&lt;/D&gt;&lt;/FQL&gt;&lt;FQL&gt;&lt;Q&gt;DUMMY^SPAR_RET_CUM("MSCATR:LC00002226_0102","41303" ,41303,D,GBP,1)&lt;/Q&gt;&lt;R&gt;1&lt;/R&gt;&lt;C&gt;1&lt;/C&gt;&lt;D xsi:type="xsd:double"&gt;-0.027907835408180759&lt;/D&gt;&lt;/FQL&gt;&lt;FQL&gt;&lt;Q&gt;DUMMY^SPAR_RET_CUM("MSCATR:LC00000064_0102","41303" ,41303,D,GBP,1)&lt;/Q&gt;&lt;R&gt;1&lt;/R&gt;&lt;C&gt;1&lt;/C&gt;&lt;D xsi:type="xsd:double"&gt;0.031088611308272007&lt;/D&gt;&lt;/FQL&gt;&lt;FQL&gt;&lt;Q&gt;DUMMY^SPAR_RET_CUM("MSCATR:LC00000012_0102","41303" ,41303,D,GBP,1)&lt;/Q&gt;&lt;R&gt;1&lt;/R&gt;&lt;C&gt;1&lt;/C&gt;&lt;D xsi:type="xsd:double"&gt;0.049838324806761314&lt;/D&gt;&lt;/FQL&gt;&lt;FQL&gt;&lt;Q&gt;DUMMY^SPAR_RET_CUM("MSCATR:LC00000013_0102","41303" ,41303,D,GBP,1)&lt;/Q&gt;&lt;R&gt;1&lt;/R&gt;&lt;C&gt;1&lt;/C&gt;&lt;D xsi:type="xsd:double"&gt;0.12630001252595946&lt;/D&gt;&lt;/FQL&gt;&lt;FQL&gt;&lt;Q&gt;DUMMY^SPAR_RET_CUM("MSCATR:LC00002226_0102","41302" ,41302,D,GBP,1)&lt;/Q&gt;&lt;R&gt;1&lt;/R&gt;&lt;C&gt;1&lt;/C&gt;&lt;D xsi:type="xsd:double"&gt;0.025521218697588388&lt;/D&gt;&lt;/FQL&gt;&lt;FQL&gt;&lt;Q&gt;DUMMY^SPAR_RET_CUM("MSCATR:LC00000064_0102","41302" ,41302,D,GBP,1)&lt;/Q&gt;&lt;R&gt;1&lt;/R&gt;&lt;C&gt;1&lt;/C&gt;&lt;D xsi:type="xsd:double"&gt;0.16515801945027331&lt;/D&gt;&lt;/FQL&gt;&lt;FQL&gt;&lt;Q&gt;DUMMY^SPAR_RET_CUM("MSCATR:LC00000012_0102","41302" ,41302,D,GBP,1)&lt;/Q&gt;&lt;R&gt;1&lt;/R&gt;&lt;C&gt;1&lt;/C&gt;&lt;D xsi:type="xsd:double"&gt;0.28480280825680104&lt;/D&gt;&lt;/FQL&gt;&lt;FQL&gt;&lt;Q&gt;DUMMY^SPAR_RET_CUM("MSCATR:LC00000013_0102","41302" ,41302,D,GBP,1)&lt;/Q&gt;&lt;R&gt;1&lt;/R&gt;&lt;C&gt;1&lt;/C&gt;&lt;D xsi:type="xsd:double"&gt;0.31471721482601023&lt;/D&gt;&lt;/FQL&gt;&lt;FQL&gt;&lt;Q&gt;DUMMY^SPAR_RET_CUM("MSCATR:LC00002226_0102","41299" ,41299,D,GBP,1)&lt;/Q&gt;&lt;R&gt;1&lt;/R&gt;&lt;C&gt;1&lt;/C&gt;&lt;D xsi:type="xsd:double"&gt;0.10089070275960399&lt;/D&gt;&lt;/FQL&gt;&lt;FQL&gt;&lt;Q&gt;DUMMY^SPAR_RET_CUM("MSCATR:LC00000064_0102","41299" ,41299,D,GBP,1)&lt;/Q&gt;&lt;R&gt;1&lt;/R&gt;&lt;C&gt;1&lt;/C&gt;&lt;D xsi:type="xsd:double"&gt;0.18321739105224832&lt;/D&gt;&lt;/FQL&gt;&lt;FQL&gt;&lt;Q&gt;DUMMY^SPAR_RET_CUM("MSCATR:LC00000012_0102","41299" ,41299,D,GBP,1)&lt;/Q&gt;&lt;R&gt;1&lt;/R&gt;&lt;C&gt;1&lt;/C&gt;&lt;D xsi:type="xsd:double"&gt;0.38465368464750682&lt;/D&gt;&lt;/FQL&gt;&lt;FQL&gt;&lt;Q&gt;DUMMY^SPAR_RET_CUM("MSCATR:LC00000013_0102","41299" ,41299,D,GBP,1)&lt;/Q&gt;&lt;R&gt;1&lt;/R&gt;&lt;C&gt;1&lt;/C&gt;&lt;D xsi:type="xsd:double"&gt;0.45777475584101168&lt;/D&gt;&lt;/FQL&gt;&lt;FQL&gt;&lt;Q&gt;DUMMY^SPAR_RET_CUM("MSCATR:LC00002226_0102","41298" ,41298,D,GBP,1)&lt;/Q&gt;&lt;R&gt;1&lt;/R&gt;&lt;C&gt;1&lt;/C&gt;&lt;D xsi:type="xsd:double"&gt;0.11153642690602261&lt;/D&gt;&lt;/FQL&gt;&lt;FQL&gt;&lt;Q&gt;DUMMY^SPAR_RET_CUM("MSCATR:LC00000064_0102","41298" ,41298,D,GBP,1)&lt;/Q&gt;&lt;R&gt;1&lt;/R&gt;&lt;C&gt;1&lt;/C&gt;&lt;D xsi:type="xsd:double"&gt;0.13727911090082312&lt;/D&gt;&lt;/FQL&gt;&lt;FQL&gt;&lt;Q&gt;DUMMY^SPAR_RET_CUM("MSCATR:LC00000012_0102","41298" ,41298,D,GBP,1)&lt;/Q&gt;&lt;R&gt;1&lt;/R&gt;&lt;C&gt;1&lt;/C&gt;&lt;D xsi:type="xsd:double"&gt;0.22192219914198841&lt;/D&gt;&lt;/FQL&gt;&lt;FQL&gt;&lt;Q&gt;DUMMY^SPAR_RET_CUM("MSCATR:LC00000013_0102","41298" ,41298,D,GBP,1)&lt;/Q&gt;&lt;R&gt;1&lt;/R&gt;&lt;C&gt;1&lt;/C&gt;&lt;D xsi:type="xsd:double"&gt;0.16245711725302314&lt;/D&gt;&lt;/FQL&gt;&lt;FQL&gt;&lt;Q&gt;DUMMY^SPAR_RET_CUM("MSCATR:LC00002226_0102","41297" ,41297,D,GBP,1)&lt;/Q&gt;&lt;R&gt;1&lt;/R&gt;&lt;C&gt;1&lt;/C&gt;&lt;D xsi:type="xsd:double"&gt;0.10844343941567303&lt;/D&gt;&lt;/FQL&gt;&lt;FQL&gt;&lt;Q&gt;DUMMY^SPAR_RET_CUM("MSCATR:LC00000064_0102","41297" ,41297,D,GBP,1)&lt;/Q&gt;&lt;R&gt;1&lt;/R&gt;&lt;C&gt;1&lt;/C&gt;&lt;D xsi:type="xsd:double"&gt;0.10753440046360474&lt;/D&gt;&lt;/FQL&gt;&lt;FQL&gt;&lt;Q&gt;DUMMY^SPAR_RET_CUM("MSCATR:LC00000012_0102","41297" ,41297,D,GBP,1)&lt;/Q&gt;&lt;R&gt;1&lt;/R&gt;&lt;C&gt;1&lt;/C&gt;&lt;D xsi:type="xsd:double"&gt;0.11378652683369239&lt;/D&gt;&lt;/FQL&gt;&lt;FQL&gt;&lt;Q&gt;DUMMY^SPAR_RET_CUM("MSCATR:LC00000013_0102","41297" ,41297,D,GBP,1)&lt;/Q&gt;&lt;R&gt;1&lt;/R&gt;&lt;C&gt;1&lt;/C&gt;&lt;D xsi:type="xsd:double"&gt;0.17828378929027888&lt;/D&gt;&lt;/FQL&gt;&lt;FQL&gt;&lt;Q&gt;DUMMY^SPAR_RET_CUM("MSCATR:LC00002226_0102","41296" ,41296,D,GBP,1)&lt;/Q&gt;&lt;R&gt;1&lt;/R&gt;&lt;C&gt;1&lt;/C&gt;&lt;D xsi:type="xsd:double"&gt;0.057305979423682984&lt;/D&gt;&lt;/FQL&gt;&lt;FQL&gt;&lt;Q&gt;DUMMY^SPAR_RET_CUM("MSCATR:LC00000064_0102","41296" ,41296,D,GBP,1)&lt;/Q&gt;&lt;R&gt;1&lt;/R&gt;&lt;C&gt;1&lt;/C&gt;&lt;D xsi:type="xsd:double"&gt;0.085863215822445937&lt;/D&gt;&lt;/FQL&gt;&lt;FQL&gt;&lt;Q&gt;DUMMY^SPAR_RET_CUM("MSCATR:LC00000012_0102","41296" ,41296,D,GBP,1)&lt;/Q&gt;&lt;R&gt;1&lt;/R&gt;&lt;C&gt;1&lt;/C&gt;&lt;D xsi:type="xsd:double"&gt;0.141516145992715&lt;/D&gt;&lt;/FQL&gt;&lt;FQL&gt;&lt;Q&gt;DUMMY^SPAR_RET_CUM("MSCATR:LC00000013_0102","41296" ,41296,D,GBP,1)&lt;/Q&gt;&lt;R&gt;1&lt;/R&gt;&lt;C&gt;1&lt;/C&gt;&lt;D xsi:type="xsd:double"&gt;0.1520598916317617&lt;/D&gt;&lt;/FQL&gt;&lt;FQL&gt;&lt;Q&gt;DUMMY^SPAR_RET_CUM("MSCATR:LC00002226_0102","41295" ,41295,D,GBP,1)&lt;/Q&gt;&lt;R&gt;1&lt;/R&gt;&lt;C&gt;1&lt;/C&gt;&lt;D xsi:type="xsd:double"&gt;0.13615132443616229&lt;/D&gt;&lt;/FQL&gt;&lt;FQL&gt;&lt;Q&gt;DUMMY^SPAR_RET_CUM("MSCATR:LC00000064_0102","41295" ,41295,D,GBP,1)&lt;/Q&gt;&lt;R&gt;1&lt;/R&gt;&lt;C&gt;1&lt;/C&gt;&lt;D xsi:type="xsd:double"&gt;0.26540497765450421&lt;/D&gt;&lt;/FQL&gt;&lt;FQL&gt;&lt;Q&gt;DUMMY^SPAR_RET_CUM("MSCATR:LC00000012_0102","41295" ,41295,D,GBP,1)&lt;/Q&gt;&lt;R&gt;1&lt;/R&gt;&lt;C&gt;1&lt;/C&gt;&lt;D xsi:type="xsd:double"&gt;0.34444383539908863&lt;/D&gt;&lt;/FQL&gt;&lt;FQL&gt;&lt;Q&gt;DUMMY^SPAR_RET_CUM("MSCATR:LC00000013_0102","41295" ,41295,D,GBP,1)&lt;/Q&gt;&lt;R&gt;1&lt;/R&gt;&lt;C&gt;1&lt;/C&gt;&lt;D xsi:type="xsd:double"&gt;0.3755426221860203&lt;/D&gt;&lt;/FQL&gt;&lt;FQL&gt;&lt;Q&gt;DUMMY^SPAR_RET_CUM("MSCATR:LC00002226_0102","41292" ,41292,D,GBP,1)&lt;/Q&gt;&lt;R&gt;1&lt;/R&gt;&lt;C&gt;1&lt;/C&gt;&lt;D xsi:type="xsd:double"&gt;0.18897105748574283&lt;/D&gt;&lt;/FQL&gt;&lt;FQL&gt;&lt;Q&gt;DUMMY^SPAR_RET_CUM("MSCATR:LC00000064_0102","41292" ,41292,D,GBP,1)&lt;/Q&gt;&lt;R&gt;1&lt;/R&gt;&lt;C&gt;1&lt;/C&gt;&lt;D xsi:type="xsd:double"&gt;0.32670044851257352&lt;/D&gt;&lt;/FQL&gt;&lt;FQL&gt;&lt;Q&gt;DUMMY^SPAR_RET_CUM("MSCATR:LC00000012_0102","41292" ,41292,D,GBP,1)&lt;/Q&gt;&lt;R&gt;1&lt;/R&gt;&lt;C&gt;1&lt;/C&gt;&lt;D xsi:type="xsd:double"&gt;0.54872172477100634&lt;/D&gt;&lt;/FQL&gt;&lt;FQL&gt;&lt;Q&gt;DUMMY^SPAR_RET_CUM("MSCATR:LC00000013_0102","41292" ,41292,D,GBP,1)&lt;/Q&gt;&lt;R&gt;1&lt;/R&gt;&lt;C&gt;1&lt;/C&gt;&lt;D xsi:type="xsd:double"&gt;0.56226374130252665&lt;/D&gt;&lt;/FQL&gt;&lt;FQL&gt;&lt;Q&gt;DUMMY^SPAR_RET_CUM("MSCATR:LC00002226_0102","41291" ,41291,D,GBP,1)&lt;/Q&gt;&lt;R&gt;1&lt;/R&gt;&lt;C&gt;1&lt;/C&gt;&lt;D xsi:type="xsd:double"&gt;0.0699206586435297&lt;/D&gt;&lt;/FQL&gt;&lt;FQL&gt;&lt;Q&gt;DUMMY^SPAR_RET_CUM("MSCATR:LC00000064_0102","41291" ,41291,D,GBP,1)&lt;/Q&gt;&lt;R&gt;1&lt;/R&gt;&lt;C&gt;1&lt;/C&gt;&lt;D xsi:type="xsd:double"&gt;0.048740587505746724&lt;/D&gt;&lt;/FQL&gt;&lt;FQL&gt;&lt;Q&gt;DUMMY^SPAR_RET_CUM("MSCATR:LC00000012_0102","41291" ,41291,D,GBP,1)&lt;/Q&gt;&lt;R&gt;1&lt;/R&gt;&lt;C&gt;1&lt;/C&gt;&lt;D xsi:type="xsd:double"&gt;0.12074225159230956&lt;/D&gt;&lt;/FQL&gt;&lt;FQL&gt;&lt;Q&gt;DUMMY^SPAR_RET_CUM("MSCATR:LC00000013_0102","41291" ,41291,D,GBP,1)&lt;/Q&gt;&lt;R&gt;1&lt;/R&gt;&lt;C&gt;1&lt;/C&gt;&lt;D xsi:type="xsd:double"&gt;0.11124912741324877&lt;/D&gt;&lt;/FQL&gt;&lt;FQL&gt;&lt;Q&gt;DUMMY^SPAR_RET_CUM("MSCATR:LC00002226_0102","41290" ,41290,D,GBP,1)&lt;/Q&gt;&lt;R&gt;1&lt;/R&gt;&lt;C&gt;1&lt;/C&gt;&lt;D xsi:type="xsd:double"&gt;0.003174190313925962&lt;/D&gt;&lt;/FQL&gt;&lt;FQL&gt;&lt;Q&gt;DUMMY^SPAR_RET_CUM("MSCATR:LC00000064_0102","41290" ,41290,D,GBP,1)&lt;/Q&gt;&lt;R&gt;1&lt;/R&gt;&lt;C&gt;1&lt;/C&gt;&lt;D xsi:type="xsd:double"&gt;0.00020266917810651819&lt;/D&gt;&lt;/FQL&gt;&lt;FQL&gt;&lt;Q&gt;DUMMY^SPAR_RET_CUM("MSCATR:LC00000012_0102","41290" ,41290,D,GBP,1)&lt;/Q&gt;&lt;R&gt;1&lt;/R&gt;&lt;C&gt;1&lt;/C&gt;&lt;D xsi:type="xsd:double"&gt;-0.075000123389634688&lt;/D&gt;&lt;/FQL&gt;&lt;FQL&gt;&lt;Q&gt;DUMMY^SPAR_RET_CUM("MSCATR:LC00000013_0102","41290" ,41290,D,GBP,1)&lt;/Q&gt;&lt;R&gt;1&lt;/R&gt;&lt;C&gt;1&lt;/C&gt;&lt;D xsi:type="xsd:double"&gt;-0.00057694242264760831&lt;/D&gt;&lt;/FQL&gt;&lt;FQL&gt;&lt;Q&gt;DUMMY^SPAR_RET_CUM("MSCATR:LC00002226_0102","41289" ,41289,D,GBP,1)&lt;/Q&gt;&lt;R&gt;1&lt;/R&gt;&lt;C&gt;1&lt;/C&gt;&lt;D xsi:type="xsd:double"&gt;0.069590369738326&lt;/D&gt;&lt;/FQL&gt;&lt;FQL&gt;&lt;Q&gt;DUMMY^SPAR_RET_CUM("MSCATR:LC00000064_0102","41289" ,41289,D,GBP,1)&lt;/Q&gt;&lt;R&gt;1&lt;/R&gt;&lt;C&gt;1&lt;/C&gt;&lt;D xsi:type="xsd:double"&gt;0.097889864197675536&lt;/D&gt;&lt;/FQL&gt;&lt;FQL&gt;&lt;Q&gt;DUMMY^SPAR_RET_CUM("MSCATR:LC00000012_0102","41289" ,41289,D,GBP,1)&lt;/Q&gt;&lt;R&gt;1&lt;/R&gt;&lt;C&gt;1&lt;/C&gt;&lt;D xsi:type="xsd:double"&gt;0.0567359915573995&lt;/D&gt;&lt;/FQL&gt;&lt;FQL&gt;&lt;Q&gt;DUMMY^SPAR_RET_CUM("MSCATR:LC00000013_0102","41289" ,41289,D,GBP,1)&lt;/Q&gt;&lt;R&gt;1&lt;/R&gt;&lt;C&gt;1&lt;/C&gt;&lt;D xsi:type="xsd:double"&gt;0.13974339520792523&lt;/D&gt;&lt;/FQL&gt;&lt;FQL&gt;&lt;Q&gt;DUMMY^SPAR_RET_CUM("MSCATR:LC00002226_0102","41288" ,41288,D,GBP,1)&lt;/Q&gt;&lt;R&gt;1&lt;/R&gt;&lt;C&gt;1&lt;/C&gt;&lt;D xsi:type="xsd:double"&gt;0.13358698502898836&lt;/D&gt;&lt;/FQL&gt;&lt;FQL&gt;&lt;Q&gt;DUMMY^SPAR_RET_CUM("MSCATR:LC00000064_0102","41288" ,41288,D,GBP,1)&lt;/Q&gt;&lt;R&gt;1&lt;/R&gt;&lt;C&gt;1&lt;/C&gt;&lt;D xsi:type="xsd:double"&gt;0.14467827587578697&lt;/D&gt;&lt;/FQL&gt;&lt;FQL&gt;&lt;Q&gt;DUMMY^SPAR_RET_CUM("MSCATR:LC00000012_0102","41288" ,41288,D,GBP,1)&lt;/Q&gt;&lt;R&gt;1&lt;/R&gt;&lt;C&gt;1&lt;/C&gt;&lt;D xsi:type="xsd:double"&gt;0.23476625057947675&lt;/D&gt;&lt;/FQL&gt;&lt;FQL&gt;&lt;Q&gt;DUMMY^SPAR_RET_CUM("MSCATR:LC00000013_0102","41288" ,41288,D,GBP,1)&lt;/Q&gt;&lt;R&gt;1&lt;/R&gt;&lt;C&gt;1&lt;/C&gt;&lt;D xsi:type="xsd:double"&gt;0.29197757774024335&lt;/D&gt;&lt;/FQL&gt;&lt;FQL&gt;&lt;Q&gt;DUMMY^SPAR_RET_CUM("MSCATR:LC00002226_0102","41285" ,41285,D,GBP,1)&lt;/Q&gt;&lt;R&gt;1&lt;/R&gt;&lt;C&gt;1&lt;/C&gt;&lt;D xsi:type="xsd:double"&gt;0.20029010924169644&lt;/D&gt;&lt;/FQL&gt;&lt;FQL&gt;&lt;Q&gt;DUMMY^SPAR_RET_CUM("MSCATR:LC00000064_0102","41285" ,41285,D,GBP,1)&lt;/Q&gt;&lt;R&gt;1&lt;/R&gt;&lt;C&gt;1&lt;/C&gt;&lt;D xsi:type="xsd:double"&gt;0.14238761747906725&lt;/D&gt;&lt;/FQL&gt;&lt;FQL&gt;&lt;Q&gt;DUMMY^SPAR_RET_CUM("MSCATR:LC00000012_0102","41285" ,41285,D,GBP,1)&lt;/Q&gt;&lt;R&gt;1&lt;/R&gt;&lt;C&gt;1&lt;/C&gt;&lt;D xsi:type="xsd:double"&gt;0.160454019029177&lt;/D&gt;&lt;/FQL&gt;&lt;FQL&gt;&lt;Q&gt;DUMMY^SPAR_RET_CUM("MSCATR:LC00000013_0102","41285" ,41285,D,GBP,1)&lt;/Q&gt;&lt;R&gt;1&lt;/R&gt;&lt;C&gt;1&lt;/C&gt;&lt;D xsi:type="xsd:double"&gt;0.17435713731777103&lt;/D&gt;&lt;/FQL&gt;&lt;FQL&gt;&lt;Q&gt;DUMMY^SPAR_RET_CUM("MSCATR:LC00002226_0102","41284" ,41284,D,GBP,1)&lt;/Q&gt;&lt;R&gt;1&lt;/R&gt;&lt;C&gt;1&lt;/C&gt;&lt;D xsi:type="xsd:double"&gt;0.21954712223348771&lt;/D&gt;&lt;/FQL&gt;&lt;FQL&gt;&lt;Q&gt;DUMMY^SPAR_RET_CUM("MSCATR:LC00000064_0102","41284" ,41284,D,GBP,1)&lt;/Q&gt;&lt;R&gt;1&lt;/R&gt;&lt;C&gt;1&lt;/C&gt;&lt;D xsi:type="xsd:double"&gt;0.20593570837244002&lt;/D&gt;&lt;/FQL&gt;&lt;FQL&gt;&lt;Q&gt;DUMMY^SPAR_RET_CUM("MSCATR:LC00000012_0102","41284" ,41284,D,GBP,1)&lt;/Q&gt;&lt;R&gt;1&lt;/R&gt;&lt;C&gt;1&lt;/C&gt;&lt;D xsi:type="xsd:double"&gt;0.25752709872044477&lt;/D&gt;&lt;/FQL&gt;&lt;FQL&gt;&lt;Q&gt;DUMMY^SPAR_RET_CUM("MSCATR:LC00000013_0102","41284" ,41284,D,GBP,1)&lt;/Q&gt;&lt;R&gt;1&lt;/R&gt;&lt;C&gt;1&lt;/C&gt;&lt;D xsi:type="xsd:double"&gt;0.26041889860570766&lt;/D&gt;&lt;/FQL&gt;&lt;FQL&gt;&lt;Q&gt;DUMMY^SPAR_RET_CUM("MSCATR:LC00002226_0102","41283" ,41283,D,GBP,1)&lt;/Q&gt;&lt;R&gt;1&lt;/R&gt;&lt;C&gt;1&lt;/C&gt;&lt;D xsi:type="xsd:double"&gt;0.15724615585979151&lt;/D&gt;&lt;/FQL&gt;&lt;FQL&gt;&lt;Q&gt;DUMMY^SPAR_RET_CUM("MSCATR:LC00000064_0102","41283" ,41283,D,GBP,1)&lt;/Q&gt;&lt;R&gt;1&lt;/R&gt;&lt;C&gt;1&lt;/C&gt;&lt;D xsi:type="xsd:double"&gt;0.1219390406603571&lt;/D&gt;&lt;/FQL&gt;&lt;FQL&gt;&lt;Q&gt;DUMMY^SPAR_RET_CUM("MSCATR:LC00000012_0102","41283" ,41283,D,GBP,1)&lt;/Q&gt;&lt;R&gt;1&lt;/R&gt;&lt;C&gt;1&lt;/C&gt;&lt;D xsi:type="xsd:double"&gt;0.062093675167584905&lt;/D&gt;&lt;/FQL&gt;&lt;FQL&gt;&lt;Q&gt;DUMMY^SPAR_RET_CUM("MSCATR:LC00000013_0102","41283" ,41283,D,GBP,1)&lt;/Q&gt;&lt;R&gt;1&lt;/R&gt;&lt;C&gt;1&lt;/C&gt;&lt;D xsi:type="xsd:double"&gt;0.12458810969644407&lt;/D&gt;&lt;/FQL&gt;&lt;FQL&gt;&lt;Q&gt;DUMMY^SPAR_RET_CUM("MSCATR:LC00002226_0102","41282" ,41282,D,GBP,1)&lt;/Q&gt;&lt;R&gt;1&lt;/R&gt;&lt;C&gt;1&lt;/C&gt;&lt;D xsi:type="xsd:double"&gt;0.1504525843682325&lt;/D&gt;&lt;/FQL&gt;&lt;FQL&gt;&lt;Q&gt;DUMMY^SPAR_RET_CUM("MSCATR:LC00000064_0102","41282" ,41282,D,GBP,1)&lt;/Q&gt;&lt;R&gt;1&lt;/R&gt;&lt;C&gt;1&lt;/C&gt;&lt;D xsi:type="xsd:double"&gt;0.096353251770286974&lt;/D&gt;&lt;/FQL&gt;&lt;FQL&gt;&lt;Q&gt;DUMMY^SPAR_RET_CUM("MSCATR:LC00000012_0102","41282" ,41282,D,GBP,1)&lt;/Q&gt;&lt;R&gt;1&lt;/R&gt;&lt;C&gt;1&lt;/C&gt;&lt;D xsi:type="xsd:double"&gt;0.0709571719066382&lt;/D&gt;&lt;/FQL&gt;&lt;FQL&gt;&lt;Q&gt;DUMMY^SPAR_RET_CUM("MSCATR:LC00000013_0102","41282" ,41282,D,GBP,1)&lt;/Q&gt;&lt;R&gt;1&lt;/R&gt;&lt;C&gt;1&lt;/C&gt;&lt;D xsi:type="xsd:double"&gt;0.027356478761797476&lt;/D&gt;&lt;/FQL&gt;&lt;FQL&gt;&lt;Q&gt;DUMMY^SPAR_RET_CUM("MSCATR:LC00002226_0102","41281" ,41281,D,GBP,1)&lt;/Q&gt;&lt;R&gt;1&lt;/R&gt;&lt;C&gt;1&lt;/C&gt;&lt;D xsi:type="xsd:double"&gt;0.12938284857844096&lt;/D&gt;&lt;/FQL&gt;&lt;FQL&gt;&lt;Q&gt;DUMMY^SPAR_RET_CUM("MSCATR:LC00000064_0102","41281" ,41281,D,GBP,1)&lt;/Q&gt;&lt;R&gt;1&lt;/R&gt;&lt;C&gt;1&lt;/C&gt;&lt;D xsi:type="xsd:double"&gt;0.16699660465924193&lt;/D&gt;&lt;/FQL&gt;&lt;FQL&gt;&lt;Q&gt;DUMMY^SPAR_RET_CUM("MSCATR:LC00000012_0102","41281" ,41281,D,GBP,1)&lt;/Q&gt;&lt;R&gt;1&lt;/R&gt;&lt;C&gt;1&lt;/C&gt;&lt;D xsi:type="xsd:double"&gt;0.25211019622086717&lt;/D&gt;&lt;/FQL&gt;&lt;FQL&gt;&lt;Q&gt;DUMMY^SPAR_RET_CUM("MSCATR:LC00000013_0102","41281" ,41281,D,GBP,1)&lt;/Q&gt;&lt;R&gt;1&lt;/R&gt;&lt;C&gt;1&lt;/C&gt;&lt;D xsi:type="xsd:double"&gt;0.21726524009979542&lt;/D&gt;&lt;/FQL&gt;&lt;FQL&gt;&lt;Q&gt;DUMMY^SPAR_RET_CUM("MSCATR:LC00002226_0102","41278" ,41278,D,GBP,1)&lt;/Q&gt;&lt;R&gt;1&lt;/R&gt;&lt;C&gt;1&lt;/C&gt;&lt;D xsi:type="xsd:double"&gt;-0.040770681317481294&lt;/D&gt;&lt;/FQL&gt;&lt;FQL&gt;&lt;Q&gt;DUMMY^SPAR_RET_CUM("MSCATR:LC00000064_0102","41278" ,41278,D,GBP,1)&lt;/Q&gt;&lt;R&gt;1&lt;/R&gt;&lt;C&gt;1&lt;/C&gt;&lt;D xsi:type="xsd:double"&gt;0.19780501595991762&lt;/D&gt;&lt;/FQL&gt;&lt;FQL&gt;&lt;Q&gt;DUMMY^SPAR_RET_CUM("MSCATR:LC00000012_0102","41278" ,41278,D,GBP,1)&lt;/Q&gt;&lt;R&gt;1&lt;/R&gt;&lt;C&gt;1&lt;/C&gt;&lt;D xsi:type="xsd:double"&gt;0.36329130968759671&lt;/D&gt;&lt;/FQL&gt;&lt;FQL&gt;&lt;Q&gt;DUMMY^SPAR_RET_CUM("MSCATR:LC00000013_0102","41278" ,41278,D,GBP,1)&lt;/Q&gt;&lt;R&gt;1&lt;/R&gt;&lt;C&gt;1&lt;/C&gt;&lt;D xsi:type="xsd:double"&gt;0.49982385610891633&lt;/D&gt;&lt;/FQL&gt;&lt;FQL&gt;&lt;Q&gt;DUMMY^SPAR_RET_CUM("MSCATR:LC00002226_0102","41277" ,41277,D,GBP,1)&lt;/Q&gt;&lt;R&gt;1&lt;/R&gt;&lt;C&gt;1&lt;/C&gt;&lt;D xsi:type="xsd:double"&gt;0.013836460006766416&lt;/D&gt;&lt;/FQL&gt;&lt;FQL&gt;&lt;Q&gt;DUMMY^SPAR_RET_CUM("MSCATR:LC00000064_0102","41277" ,41277,D,GBP,1)&lt;/Q&gt;&lt;R&gt;1&lt;/R&gt;&lt;C&gt;1&lt;/C&gt;&lt;D xsi:type="xsd:double"&gt;0.39116207380123225&lt;/D&gt;&lt;/FQL&gt;&lt;FQL&gt;&lt;Q&gt;DUMMY^SPAR_RET_CUM("MSCATR:LC00000012_0102","41277" ,41277,D,GBP,1)&lt;/Q&gt;&lt;R&gt;1&lt;/R&gt;&lt;C&gt;1&lt;/C&gt;&lt;D xsi:type="xsd:double"&gt;0.69275027038024906&lt;/D&gt;&lt;/FQL&gt;&lt;FQL&gt;&lt;Q&gt;DUMMY^SPAR_RET_CUM("MSCATR:LC00000013_0102","41277" ,41277,D,GBP,1)&lt;/Q&gt;&lt;R&gt;1&lt;/R&gt;&lt;C&gt;1&lt;/C&gt;&lt;D xsi:type="xsd:double"&gt;0.78063691864991291&lt;/D&gt;&lt;/FQL&gt;&lt;FQL&gt;&lt;Q&gt;DUMMY^SPAR_RET_CUM("MSCATR:LC00002226_0102","41276" ,41276,D,GBP,1)&lt;/Q&gt;&lt;R&gt;1&lt;/R&gt;&lt;C&gt;1&lt;/C&gt;&lt;D xsi:type="xsd:double"&gt;0.052367713764245316&lt;/D&gt;&lt;/FQL&gt;&lt;FQL&gt;&lt;Q&gt;DUMMY^SPAR_RET_CUM("MSCATR:LC00000064_0102","41276" ,41276,D,GBP,1)&lt;/Q&gt;&lt;R&gt;1&lt;/R&gt;&lt;C&gt;1&lt;/C&gt;&lt;D xsi:type="xsd:double"&gt;0.2165756213295067&lt;/D&gt;&lt;/FQL&gt;&lt;FQL&gt;&lt;Q&gt;DUMMY^SPAR_RET_CUM("MSCATR:LC00000012_0102","41276" ,41276,D,GBP,1)&lt;/Q&gt;&lt;R&gt;1&lt;/R&gt;&lt;C&gt;1&lt;/C&gt;&lt;D xsi:type="xsd:double"&gt;0.51201749736646818&lt;/D&gt;&lt;/FQL&gt;&lt;FQL&gt;&lt;Q&gt;DUMMY^SPAR_RET_CUM("MSCATR:LC00000013_0102","41276" ,41276,D,GBP,1)&lt;/Q&gt;&lt;R&gt;1&lt;/R&gt;&lt;C&gt;1&lt;/C&gt;&lt;D xsi:type="xsd:double"&gt;0.48214345803911929&lt;/D&gt;&lt;/FQL&gt;&lt;FQL&gt;&lt;Q&gt;DUMMY^SPAR_RET_CUM("MSCATR:LC00002226_0102","41275" ,41275,D,GBP,1)&lt;/Q&gt;&lt;R&gt;1&lt;/R&gt;&lt;C&gt;1&lt;/C&gt;&lt;D xsi:type="xsd:double"&gt;0&lt;/D&gt;&lt;/FQL&gt;&lt;FQL&gt;&lt;Q&gt;DUMMY^SPAR_RET_CUM("MSCATR:LC00000064_0102","41275" ,41275,D,GBP,1)&lt;/Q&gt;&lt;R&gt;1&lt;/R&gt;&lt;C&gt;1&lt;/C&gt;&lt;D xsi:type="xsd:double"&gt;0&lt;/D&gt;&lt;/FQL&gt;&lt;FQL&gt;&lt;Q&gt;DUMMY^SPAR_RET_CUM("MSCATR:LC00000012_0102","41275" ,41275,D,GBP,1)&lt;/Q&gt;&lt;R&gt;1&lt;/R&gt;&lt;C&gt;1&lt;/C&gt;&lt;D xsi:type="xsd:double"&gt;-0.0016841344187445984&lt;/D&gt;&lt;/FQL&gt;&lt;FQL&gt;&lt;Q&gt;DUMMY^SPAR_RET_CUM("MSCATR:LC00000013_0102","41275" ,41275,D,GBP,1)&lt;/Q&gt;&lt;R&gt;1&lt;/R&gt;&lt;C&gt;1&lt;/C&gt;&lt;D xsi:type="xsd:double"&gt;0&lt;/D&gt;&lt;/FQL&gt;&lt;FQL&gt;&lt;Q&gt;DUMMY^SPAR_RET_CUM("MSCATR:LC00002226_0102","41274" ,41274,D,GBP,1)&lt;/Q&gt;&lt;R&gt;1&lt;/R&gt;&lt;C&gt;1&lt;/C&gt;&lt;D xsi:type="xsd:double"&gt;-0.086361417954095021&lt;/D&gt;&lt;/FQL&gt;&lt;FQL&gt;&lt;Q&gt;DUMMY^SPAR_RET_CUM("MSCATR:LC00000064_0102","41274" ,41274,D,GBP,1)&lt;/Q&gt;&lt;R&gt;1&lt;/R&gt;&lt;C&gt;1&lt;/C&gt;&lt;D xsi:type="xsd:double"&gt;-0.13139596692015587&lt;/D&gt;&lt;/FQL&gt;&lt;FQL&gt;&lt;Q&gt;DUMMY^SPAR_RET_CUM("MSCATR:LC00000012_0102","41274" ,41274,D,GBP,1)&lt;/Q&gt;&lt;R&gt;1&lt;/R&gt;&lt;C&gt;1&lt;/C&gt;&lt;D xsi:type="xsd:double"&gt;-0.27811135257919117&lt;/D&gt;&lt;/FQL&gt;&lt;FQL&gt;&lt;Q&gt;DUMMY^SPAR_RET_CUM("MSCATR:LC00000013_0102","41274" ,41274,D,GBP,1)&lt;/Q&gt;&lt;R&gt;1&lt;/R&gt;&lt;C&gt;1&lt;/C&gt;&lt;D xsi:type="xsd:double"&gt;-0.22261417347744228&lt;/D&gt;&lt;/FQL&gt;&lt;FQL&gt;&lt;Q&gt;DUMMY^SPAR_RET_CUM("MSCATR:LC00002226_0102","41271" ,41271,D,GBP,1)&lt;/Q&gt;&lt;R&gt;1&lt;/R&gt;&lt;C&gt;1&lt;/C&gt;&lt;D xsi:type="xsd:double"&gt;0.14782404003816918&lt;/D&gt;&lt;/FQL&gt;&lt;FQL&gt;&lt;Q&gt;DUMMY^SPAR_RET_CUM("MSCATR:LC00000064_0102","41271" ,41271,D,GBP,1)&lt;/Q&gt;&lt;R&gt;1&lt;/R&gt;&lt;C&gt;1&lt;/C&gt;&lt;D xsi:type="xsd:double"&gt;0.071237941878687927&lt;/D&gt;&lt;/FQL&gt;&lt;FQL&gt;&lt;Q&gt;DUMMY^SPAR_RET_CUM("MSCATR:LC00000012_0102","41271" ,41271,D,GBP,1)&lt;/Q&gt;&lt;R&gt;1&lt;/R&gt;&lt;C&gt;1&lt;/C&gt;&lt;D xsi:type="xsd:double"&gt;0.016667822848703828&lt;/D&gt;&lt;/FQL&gt;&lt;FQL&gt;&lt;Q&gt;DUMMY^SPAR_RET_CUM("MSCATR:LC00000013_0102","412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71" ,41271,D,GBP,1)&lt;/Q&gt;&lt;R&gt;1&lt;/R&gt;&lt;C&gt;1&lt;/C&gt;&lt;D xsi:type="xsd:double"&gt;0.044623980923041984&lt;/D&gt;&lt;/FQL&gt;&lt;FQL&gt;&lt;Q&gt;DUMMY^SPAR_RET_CUM("MSCATR:LC00002226_0102","41270" ,41270,D,GBP,1)&lt;/Q&gt;&lt;R&gt;1&lt;/R&gt;&lt;C&gt;1&lt;/C&gt;&lt;D xsi:type="xsd:double"&gt;0.086251506233736563&lt;/D&gt;&lt;/FQL&gt;&lt;FQL&gt;&lt;Q&gt;DUMMY^SPAR_RET_CUM("MSCATR:LC00000064_0102","41270" ,41270,D,GBP,1)&lt;/Q&gt;&lt;R&gt;1&lt;/R&gt;&lt;C&gt;1&lt;/C&gt;&lt;D xsi:type="xsd:double"&gt;0.12707151003577&lt;/D&gt;&lt;/FQL&gt;&lt;FQL&gt;&lt;Q&gt;DUMMY^SPAR_RET_CUM("MSCATR:LC00000012_0102","41270" ,41270,D,GBP,1)&lt;/Q&gt;&lt;R&gt;1&lt;/R&gt;&lt;C&gt;1&lt;/C&gt;&lt;D xsi:type="xsd:double"&gt;0.17720665634179955&lt;/D&gt;&lt;/FQL&gt;&lt;FQL&gt;&lt;Q&gt;DUMMY^SPAR_RET_CUM("MSCATR:LC00000013_0102","41270" ,41270,D,GBP,1)&lt;/Q&gt;&lt;R&gt;1&lt;/R&gt;&lt;C&gt;1&lt;/C&gt;&lt;D xsi:type="xsd:double"&gt;0.1273644521220918&lt;/D&gt;&lt;/FQL&gt;&lt;FQL&gt;&lt;Q&gt;DUMMY^SPAR_RET_CUM("MSCATR:LC00002226_0102","41269" ,41269,D,GBP,1)&lt;/Q&gt;&lt;R&gt;1&lt;/R&gt;&lt;C&gt;1&lt;/C&gt;&lt;D xsi:type="xsd:double"&gt;0&lt;/D&gt;&lt;/FQL&gt;&lt;FQL&gt;&lt;Q&gt;DUMMY^SPAR_RET_CUM("MSCATR:LC00000064_0102","41269" ,41269,D,GBP,1)&lt;/Q&gt;&lt;R&gt;1&lt;/R&gt;&lt;C&gt;1&lt;/C&gt;&lt;D xsi:type="xsd:double"&gt;0&lt;/D&gt;&lt;/FQL&gt;&lt;FQL&gt;&lt;Q&gt;DUMMY^SPAR_RET_CUM("MSCATR:LC00000012_0102","41269" ,41269,D,GBP,1)&lt;/Q&gt;&lt;R&gt;1&lt;/R&gt;&lt;C&gt;1&lt;/C&gt;&lt;D xsi:type="xsd:double"&gt;0&lt;/D&gt;&lt;/FQL&gt;&lt;FQL&gt;&lt;Q&gt;DUMMY^SPAR_RET_CUM("MSCATR:LC00000013_0102","41269" ,41269,D,GBP,1)&lt;/Q&gt;&lt;R&gt;1&lt;/R&gt;&lt;C&gt;1&lt;/C&gt;&lt;D xsi:type="xsd:double"&gt;0.0017843116834947992&lt;/D&gt;&lt;/FQL&gt;&lt;FQL&gt;&lt;Q&gt;DUMMY^SPAR_RET_CUM("MSCATR:LC00002226_0102","41268" ,41268,D,GBP,1)&lt;/Q&gt;&lt;R&gt;1&lt;/R&gt;&lt;C&gt;1&lt;/C&gt;&lt;D xsi:type="xsd:double"&gt;0&lt;/D&gt;&lt;/FQL&gt;&lt;FQL&gt;&lt;Q&gt;DUMMY^SPAR_RET_CUM("MSCATR:LC00000064_0102","41268" ,41268,D,GBP,1)&lt;/Q&gt;&lt;R&gt;1&lt;/R&gt;&lt;C&gt;1&lt;/C&gt;&lt;D xsi:type="xsd:double"&gt;0&lt;/D&gt;&lt;/FQL&gt;&lt;FQL&gt;&lt;Q&gt;DUMMY^SPAR_RET_CUM("MSCATR:LC00000012_0102","41268" ,41268,D,GBP,1)&lt;/Q&gt;&lt;R&gt;1&lt;/R&gt;&lt;C&gt;1&lt;/C&gt;&lt;D xsi:type="xsd:double"&gt;0&lt;/D&gt;&lt;/FQL&gt;&lt;FQL&gt;&lt;Q&gt;DUMMY^SPAR_RET_CUM("MSCATR:LC00000013_0102","41268" ,41268,D,GBP,1)&lt;/Q&gt;&lt;R&gt;1&lt;/R&gt;&lt;C&gt;1&lt;/C&gt;&lt;D xsi:type="xsd:double"&gt;0&lt;/D&gt;&lt;/FQL&gt;&lt;FQL&gt;&lt;Q&gt;DUMMY^SPAR_RET_CUM("MSCATR:LC00002226_0102","41267" ,41267,D,GBP,1)&lt;/Q&gt;&lt;R&gt;1&lt;/R&gt;&lt;C&gt;1&lt;/C&gt;&lt;D xsi:type="xsd:double"&gt;0.13257351486404279&lt;/D&gt;&lt;/FQL&gt;&lt;FQL&gt;&lt;Q&gt;DUMMY^SPAR_RET_CUM("MSCATR:LC00000064_0102","41267" ,41267,D,GBP,1)&lt;/Q&gt;&lt;R&gt;1&lt;/R&gt;&lt;C&gt;1&lt;/C&gt;&lt;D xsi:type="xsd:double"&gt;0.041523132234821958&lt;/D&gt;&lt;/FQL&gt;&lt;FQL&gt;&lt;Q&gt;DUMMY^SPAR_RET_CUM("MSCATR:LC00000012_0102","41267" ,41267,D,GBP,1)&lt;/Q&gt;&lt;R&gt;1&lt;/R&gt;&lt;C&gt;1&lt;/C&gt;&lt;D xsi:type="xsd:double"&gt;0.035552050140674751&lt;/D&gt;&lt;/FQL&gt;&lt;FQL&gt;&lt;Q&gt;DUMMY^SPAR_RET_CUM("MSCATR:LC00000013_0102","41267" ,41267,D,GBP,1)&lt;/Q&gt;&lt;R&gt;1&lt;/R&gt;&lt;C&gt;1&lt;/C&gt;&lt;D xsi:type="xsd:double"&gt;0.052377431900385574&lt;/D&gt;&lt;/FQL&gt;&lt;FQL&gt;&lt;Q&gt;DUMMY^SPAR_RET_CUM("MSCATR:LC00002226_0102","41264" ,41264,D,GBP,1)&lt;/Q&gt;&lt;R&gt;1&lt;/R&gt;&lt;C&gt;1&lt;/C&gt;&lt;D xsi:type="xsd:double"&gt;0.012376285418858046&lt;/D&gt;&lt;/FQL&gt;&lt;FQL&gt;&lt;Q&gt;DUMMY^SPAR_RET_CUM("MSCATR:LC00000064_0102","41264" ,41264,D,GBP,1)&lt;/Q&gt;&lt;R&gt;1&lt;/R&gt;&lt;C&gt;1&lt;/C&gt;&lt;D xsi:type="xsd:double"&gt;-0.015041426510531419&lt;/D&gt;&lt;/FQL&gt;&lt;FQL&gt;&lt;Q&gt;DUMMY^SPAR_RET_CUM("MSCATR:LC00000012_0102","41264" ,41264,D,GBP,1)&lt;/Q&gt;&lt;R&gt;1&lt;/R&gt;&lt;C&gt;1&lt;/C&gt;&lt;D xsi:type="xsd:double"&gt;-0.11395792267405724&lt;/D&gt;&lt;/FQL&gt;&lt;FQL&gt;&lt;Q&gt;DUMMY^SPAR_RET_CUM("MSCATR:LC00000013_0102","41264" ,41264,D,GBP,1)&lt;/Q&gt;&lt;R&gt;1&lt;/R&gt;&lt;C&gt;1&lt;/C&gt;&lt;D xsi:type="xsd:double"&gt;-0.13041568544704951&lt;/D&gt;&lt;/FQL&gt;&lt;FQL&gt;&lt;Q&gt;DUMMY^SPAR_RET_CUM("MSCATR:LC00002226_0102","41263" ,41263,D,GBP,1)&lt;/Q&gt;&lt;R&gt;1&lt;/R&gt;&lt;C&gt;1&lt;/C&gt;&lt;D xsi:type="xsd:double"&gt;0.049069464846596134&lt;/D&gt;&lt;/FQL&gt;&lt;FQL&gt;&lt;Q&gt;DUMMY^SPAR_RET_CUM("MSCATR:LC00000064_0102","41263" ,41263,D,GBP,1)&lt;/Q&gt;&lt;R&gt;1&lt;/R&gt;&lt;C&gt;1&lt;/C&gt;&lt;D xsi:type="xsd:double"&gt;0.14000452334088642&lt;/D&gt;&lt;/FQL&gt;&lt;FQL&gt;&lt;Q&gt;DUMMY^SPAR_RET_CUM("MSCATR:LC00000012_0102","41263" ,41263,D,GBP,1)&lt;/Q&gt;&lt;R&gt;1&lt;/R&gt;&lt;C&gt;1&lt;/C&gt;&lt;D xsi:type="xsd:double"&gt;0.17569974600417648&lt;/D&gt;&lt;/FQL&gt;&lt;FQL&gt;&lt;Q&gt;DUMMY^SPAR_RET_CUM("MSCATR:LC00000013_0102","41263" ,41263,D,GBP,1)&lt;/Q&gt;&lt;R&gt;1&lt;/R&gt;&lt;C&gt;1&lt;/C&gt;&lt;D xsi:type="xsd:double"&gt;0.17719833496501192&lt;/D&gt;&lt;/FQL&gt;&lt;FQL&gt;&lt;Q&gt;DUMMY^SPAR_RET_CUM("MSCATR:LC00002226_0102","41262" ,41262,D,GBP,1)&lt;/Q&gt;&lt;R&gt;1&lt;/R&gt;&lt;C&gt;1&lt;/C&gt;&lt;D xsi:type="xsd:double"&gt;-0.0096216201299736959&lt;/D&gt;&lt;/FQL&gt;&lt;FQL&gt;&lt;Q&gt;DUMMY^SPAR_RET_CUM("MSCATR:LC00000064_0102","41262" ,41262,D,GBP,1)&lt;/Q&gt;&lt;R&gt;1&lt;/R&gt;&lt;C&gt;1&lt;/C&gt;&lt;D xsi:type="xsd:double"&gt;0.14561321215040834&lt;/D&gt;&lt;/FQL&gt;&lt;FQL&gt;&lt;Q&gt;DUMMY^SPAR_RET_CUM("MSCATR:LC00000012_0102","41262" ,41262,D,GBP,1)&lt;/Q&gt;&lt;R&gt;1&lt;/R&gt;&lt;C&gt;1&lt;/C&gt;&lt;D xsi:type="xsd:double"&gt;0.29097064503618153&lt;/D&gt;&lt;/FQL&gt;&lt;FQL&gt;&lt;Q&gt;DUMMY^SPAR_RET_CUM("MSCATR:LC00000013_0102","41262" ,41262,D,GBP,1)&lt;/Q&gt;&lt;R&gt;1&lt;/R&gt;&lt;C&gt;1&lt;/C&gt;&lt;D xsi:type="xsd:double"&gt;0.35008856389897591&lt;/D&gt;&lt;/FQL&gt;&lt;FQL&gt;&lt;Q&gt;DUMMY^SPAR_RET_CUM("MSCATR:LC00002226_0102","41261" ,41261,D,GBP,1)&lt;/Q&gt;&lt;R&gt;1&lt;/R&gt;&lt;C&gt;1&lt;/C&gt;&lt;D xsi:type="xsd:double"&gt;0.0722418976863981&lt;/D&gt;&lt;/FQL&gt;&lt;FQL&gt;&lt;Q&gt;DUMMY^SPAR_RET_CUM("MSCATR:LC00000064_0102","41261" ,41261,D,GBP,1)&lt;/Q&gt;&lt;R&gt;1&lt;/R&gt;&lt;C&gt;1&lt;/C&gt;&lt;D xsi:type="xsd:double"&gt;0.0493273571277264&lt;/D&gt;&lt;/FQL&gt;&lt;FQL&gt;&lt;Q&gt;DUMMY^SPAR_RET_CUM("MSCATR:LC00000012_0102","41261" ,41261,D,GBP,1)&lt;/Q&gt;&lt;R&gt;1&lt;/R&gt;&lt;C&gt;1&lt;/C&gt;&lt;D xsi:type="xsd:double"&gt;0.18004504476734073&lt;/D&gt;&lt;/FQL&gt;&lt;FQL&gt;&lt;Q&gt;DUMMY^SPAR_RET_CUM("MSCATR:LC00000013_0102","41261" ,41261,D,GBP,1)&lt;/Q&gt;&lt;R&gt;1&lt;/R&gt;&lt;C&gt;1&lt;/C&gt;&lt;D xsi:type="xsd:double"&gt;0.15722309459698103&lt;/D&gt;&lt;/FQL&gt;&lt;FQL&gt;&lt;Q&gt;DUMMY^SPAR_RET_CUM("MSCATR:LC00002226_0102","41260" ,41260,D,GBP,1)&lt;/Q&gt;&lt;R&gt;1&lt;/R&gt;&lt;C&gt;1&lt;/C&gt;&lt;D xsi:type="xsd:double"&gt;-0.099739313106406158&lt;/D&gt;&lt;/FQL&gt;&lt;FQL&gt;&lt;Q&gt;DUMMY^SPAR_RET_CUM("MSCATR:LC00000064_0102","41260" ,41260,D,GBP,1)&lt;/Q&gt;&lt;R&gt;1&lt;/R&gt;&lt;C&gt;1&lt;/C&gt;&lt;D xsi:type="xsd:double"&gt;-0.14408816312584394&lt;/D&gt;&lt;/FQL&gt;&lt;FQL&gt;&lt;Q&gt;DUMMY^SPAR_RET_CUM("MSCATR:LC00000012_0102","41260" ,41260,D,GBP,1)&lt;/Q&gt;&lt;R&gt;1&lt;/R&gt;&lt;C&gt;1&lt;/C&gt;&lt;D xsi:type="xsd:double"&gt;-0.24553979796686498&lt;/D&gt;&lt;/FQL&gt;&lt;FQL&gt;&lt;Q&gt;DUMMY^SPAR_RET_CUM("MSCATR:LC00000013_0102","41260" ,41260,D,GBP,1)&lt;/Q&gt;&lt;R&gt;1&lt;/R&gt;&lt;C&gt;1&lt;/C&gt;&lt;D xsi:type="xsd:double"&gt;-0.23699433455919294&lt;/D&gt;&lt;/FQL&gt;&lt;FQL&gt;&lt;Q&gt;DUMMY^SPAR_RET_CUM("MSCATR:LC00002226_0102","41257" ,41257,D,GBP,1)&lt;/Q&gt;&lt;R&gt;1&lt;/R&gt;&lt;C&gt;1&lt;/C&gt;&lt;D xsi:type="xsd:double"&gt;-0.03717461183599946&lt;/D&gt;&lt;/FQL&gt;&lt;FQL&gt;&lt;Q&gt;DUMMY^SPAR_RET_CUM("MSCATR:LC00000064_0102","41257" ,41257,D,GBP,1)&lt;/Q&gt;&lt;R&gt;1&lt;/R&gt;&lt;C&gt;1&lt;/C&gt;&lt;D xsi:type="xsd:double"&gt;-0.025505406952208709&lt;/D&gt;&lt;/FQL&gt;&lt;FQL&gt;&lt;Q&gt;DUMMY^SPAR_RET_CUM("MSCATR:LC00000012_0102","41257" ,41257,D,GBP,1)&lt;/Q&gt;&lt;R&gt;1&lt;/R&gt;&lt;C&gt;1&lt;/C&gt;&lt;D xsi:type="xsd:double"&gt;-0.033405580221657072&lt;/D&gt;&lt;/FQL&gt;&lt;FQL&gt;&lt;Q&gt;DUMMY^SPAR_RET_CUM("MSCATR:LC00000013_0102","41257" ,41257,D,GBP,1)&lt;/Q&gt;&lt;R&gt;1&lt;/R&gt;&lt;C&gt;1&lt;/C&gt;&lt;D xsi:type="xsd:double"&gt;0.045727544542950582&lt;/D&gt;&lt;/FQL&gt;&lt;FQL&gt;&lt;Q&gt;DUMMY^SPAR_RET_CUM("MSCATR:LC00002226_0102","41256" ,41256,D,GBP,1)&lt;/Q&gt;&lt;R&gt;1&lt;/R&gt;&lt;C&gt;1&lt;/C&gt;&lt;D xsi:type="xsd:double"&gt;0.027290889991959943&lt;/D&gt;&lt;/FQL&gt;&lt;FQL&gt;&lt;Q&gt;DUMMY^SPAR_RET_CUM("MSCATR:LC00000064_0102","41256" ,41256,D,GBP,1)&lt;/Q&gt;&lt;R&gt;1&lt;/R&gt;&lt;C&gt;1&lt;/C&gt;&lt;D xsi:type="xsd:double"&gt;0.051062410345048548&lt;/D&gt;&lt;/FQL&gt;&lt;FQL&gt;&lt;Q&gt;DUMMY^SPAR_RET_CUM("MSCATR:LC00000012_0102","41256" ,41256,D,GBP,1)&lt;/Q&gt;&lt;R&gt;1&lt;/R&gt;&lt;C&gt;1&lt;/C&gt;&lt;D xsi:type="xsd:double"&gt;0.047816391048782769&lt;/D&gt;&lt;/FQL&gt;&lt;FQL&gt;&lt;Q&gt;DUMMY^SPAR_RET_CUM("MSCATR:LC00000013_0102","41256" ,41256,D,GBP,1)&lt;/Q&gt;&lt;R&gt;1&lt;/R&gt;&lt;C&gt;1&lt;/C&gt;&lt;D xsi:type="xsd:double"&gt;0.042558172105078285&lt;/D&gt;&lt;/FQL&gt;&lt;FQL&gt;&lt;Q&gt;DUMMY^SPAR_RET_CUM("MSCATR:LC00002226_0102","41255" ,41255,D,GBP,1)&lt;/Q&gt;&lt;R&gt;1&lt;/R&gt;&lt;C&gt;1&lt;/C&gt;&lt;D xsi:type="xsd:double"&gt;0.0015815725465495589&lt;/D&gt;&lt;/FQL&gt;&lt;FQL&gt;&lt;Q&gt;DUMMY^SPAR_RET_CUM("MSCATR:LC00000064_0102","41255" ,41255,D,GBP,1)&lt;/Q&gt;&lt;R&gt;1&lt;/R&gt;&lt;C&gt;1&lt;/C&gt;&lt;D xsi:type="xsd:double"&gt;0.088547168979991042&lt;/D&gt;&lt;/FQL&gt;&lt;FQL&gt;&lt;Q&gt;DUMMY^SPAR_RET_CUM("MSCATR:LC00000012_0102","41255" ,41255,D,GBP,1)&lt;/Q&gt;&lt;R&gt;1&lt;/R&gt;&lt;C&gt;1&lt;/C&gt;&lt;D xsi:type="xsd:double"&gt;0.14090718136896552&lt;/D&gt;&lt;/FQL&gt;&lt;FQL&gt;&lt;Q&gt;DUMMY^SPAR_RET_CUM("MSCATR:LC00000013_0102","41255" ,41255,D,GBP,1)&lt;/Q&gt;&lt;R&gt;1&lt;/R&gt;&lt;C&gt;1&lt;/C&gt;&lt;D xsi:type="xsd:double"&gt;0.20308610332790966&lt;/D&gt;&lt;/FQL&gt;&lt;FQL&gt;&lt;Q&gt;DUMMY^SPAR_RET_CUM("MSCATR:LC00002226_0102","41254" ,41254,D,GBP,1)&lt;/Q&gt;&lt;R&gt;1&lt;/R&gt;&lt;C&gt;1&lt;/C&gt;&lt;D xsi:type="xsd:double"&gt;-0.010977850669235956&lt;/D&gt;&lt;/FQL&gt;&lt;FQL&gt;&lt;Q&gt;DUMMY^SPAR_RET_CUM("MSCATR:LC00000064_0102","41254" ,41254,D,GBP,1)&lt;/Q&gt;&lt;R&gt;1&lt;/R&gt;&lt;C&gt;1&lt;/C&gt;&lt;D xsi:type="xsd:double"&gt;0.030726179172768653&lt;/D&gt;&lt;/FQL&gt;&lt;FQL&gt;&lt;Q&gt;DUMMY^SPAR_RET_CUM("MSCATR:LC00000012_0102","41254" ,41254,D,GBP,1)&lt;/Q&gt;&lt;R&gt;1&lt;/R&gt;&lt;C&gt;1&lt;/C&gt;&lt;D xsi:type="xsd:double"&gt;0.13164633757294375&lt;/D&gt;&lt;/FQL&gt;&lt;FQL&gt;&lt;Q&gt;DUMMY^SPAR_RET_CUM("MSCATR:LC00000013_0102","41254" ,41254,D,GBP,1)&lt;/Q&gt;&lt;R&gt;1&lt;/R&gt;&lt;C&gt;1&lt;/C&gt;&lt;D xsi:type="xsd:double"&gt;0.14778409708868789&lt;/D&gt;&lt;/FQL&gt;&lt;FQL&gt;&lt;Q&gt;DUMMY^SPAR_RET_CUM("MSCATR:LC00002226_0102","41253" ,41253,D,GBP,1)&lt;/Q&gt;&lt;R&gt;1&lt;/R&gt;&lt;C&gt;1&lt;/C&gt;&lt;D xsi:type="xsd:double"&gt;0.024720064581162937&lt;/D&gt;&lt;/FQL&gt;&lt;FQL&gt;&lt;Q&gt;DUMMY^SPAR_RET_CUM("MSCATR:LC00000064_0102","41253" ,41253,D,GBP,1)&lt;/Q&gt;&lt;R&gt;1&lt;/R&gt;&lt;C&gt;1&lt;/C&gt;&lt;D xsi:type="xsd:double"&gt;0.059828016783280979&lt;/D&gt;&lt;/FQL&gt;&lt;FQL&gt;&lt;Q&gt;DUMMY^SPAR_RET_CUM("MSCATR:LC00000012_0102","41253" ,41253,D,GBP,1)&lt;/Q&gt;&lt;R&gt;1&lt;/R&gt;&lt;C&gt;1&lt;/C&gt;&lt;D xsi:type="xsd:double"&gt;0.047959068346359324&lt;/D&gt;&lt;/FQL&gt;&lt;FQL&gt;&lt;Q&gt;DUMMY^SPAR_RET_CUM("MSCATR:LC00000013_0102","41253" ,41253,D,GBP,1)&lt;/Q&gt;&lt;R&gt;1&lt;/R&gt;&lt;C&gt;1&lt;/C&gt;&lt;D xsi:type="xsd:double"&gt;0.067920165525126031&lt;/D&gt;&lt;/FQL&gt;&lt;FQL&gt;&lt;Q&gt;DUMMY^SPAR_RET_CUM("MSCATR:LC00002226_0102","41250" ,41250,D,GBP,1)&lt;/Q&gt;&lt;R&gt;1&lt;/R&gt;&lt;C&gt;1&lt;/C&gt;&lt;D xsi:type="xsd:double"&gt;0.17655197421477809&lt;/D&gt;&lt;/FQL&gt;&lt;FQL&gt;&lt;Q&gt;DUMMY^SPAR_RET_CUM("MSCATR:LC00000064_0102","41250" ,41250,D,GBP,1)&lt;/Q&gt;&lt;R&gt;1&lt;/R&gt;&lt;C&gt;1&lt;/C&gt;&lt;D xsi:type="xsd:double"&gt;0.16663621356129976&lt;/D&gt;&lt;/FQL&gt;&lt;FQL&gt;&lt;Q&gt;DUMMY^SPAR_RET_CUM("MSCATR:LC00000012_0102","41250" ,41250,D,GBP,1)&lt;/Q&gt;&lt;R&gt;1&lt;/R&gt;&lt;C&gt;1&lt;/C&gt;&lt;D xsi:type="xsd:double"&gt;0.212133232998446&lt;/D&gt;&lt;/FQL&gt;&lt;FQL&gt;&lt;Q&gt;DUMMY^SPAR_RET_CUM("MSCATR:LC00000013_0102","41250" ,41250,D,GBP,1)&lt;/Q&gt;&lt;R&gt;1&lt;/R&gt;&lt;C&gt;1&lt;/C&gt;&lt;D xsi:type="xsd:double"&gt;0.23555690337861979&lt;/D&gt;&lt;/FQL&gt;&lt;FQL&gt;&lt;Q&gt;DUMMY^SPAR_RET_CUM("MSCATR:LC00002226_0102","41249" ,41249,D,GBP,1)&lt;/Q&gt;&lt;R&gt;1&lt;/R&gt;&lt;C&gt;1&lt;/C&gt;&lt;D xsi:type="xsd:double"&gt;0.091325800921926437&lt;/D&gt;&lt;/FQL&gt;&lt;FQL&gt;&lt;Q&gt;DUMMY^SPAR_RET_CUM("MSCATR:LC00000064_0102","41249" ,41249,D,GBP,1)&lt;/Q&gt;&lt;R&gt;1&lt;/R&gt;&lt;C&gt;1&lt;/C&gt;&lt;D xsi:type="xsd:double"&gt;0.13139552319247905&lt;/D&gt;&lt;/FQL&gt;&lt;FQL&gt;&lt;Q&gt;DUMMY^SPAR_RET_CUM("MSCATR:LC00000012_0102","41249" ,41249,D,GBP,1)&lt;/Q&gt;&lt;R&gt;1&lt;/R&gt;&lt;C&gt;1&lt;/C&gt;&lt;D xsi:type="xsd:double"&gt;0.19931810657605187&lt;/D&gt;&lt;/FQL&gt;&lt;FQL&gt;&lt;Q&gt;DUMMY^SPAR_RET_CUM("MSCATR:LC00000013_0102","41249" ,41249,D,GBP,1)&lt;/Q&gt;&lt;R&gt;1&lt;/R&gt;&lt;C&gt;1&lt;/C&gt;&lt;D xsi:type="xsd:double"&gt;0.15786693243931005&lt;/D&gt;&lt;/FQL&gt;&lt;FQL&gt;&lt;Q&gt;DUMMY^SPAR_RET_CUM("MSCATR:LC00002226_0102","41248" ,41248,D,GBP,1)&lt;/Q&gt;&lt;R&gt;1&lt;/R&gt;&lt;C&gt;1&lt;/C&gt;&lt;D xsi:type="xsd:double"&gt;-0.059735482950595831&lt;/D&gt;&lt;/FQL&gt;&lt;FQL&gt;&lt;Q&gt;DUMMY^SPAR_RET_CUM("MSCATR:LC00000064_0102","41248" ,41248,D,GBP,1)&lt;/Q&gt;&lt;R&gt;1&lt;/R&gt;&lt;C&gt;1&lt;/C&gt;&lt;D xsi:type="xsd:double"&gt;-0.042311348709977992&lt;/D&gt;&lt;/FQL&gt;&lt;FQL&gt;&lt;Q&gt;DUMMY^SPAR_RET_CUM("MSCATR:LC00000012_0102","41248" ,41248,D,GBP,1)&lt;/Q&gt;&lt;R&gt;1&lt;/R&gt;&lt;C&gt;1&lt;/C&gt;&lt;D xsi:type="xsd:double"&gt;-0.010898431769723604&lt;/D&gt;&lt;/FQL&gt;&lt;FQL&gt;&lt;Q&gt;DUMMY^SPAR_RET_CUM("MSCATR:LC00000013_0102","41248" ,41248,D,GBP,1)&lt;/Q&gt;&lt;R&gt;1&lt;/R&gt;&lt;C&gt;1&lt;/C&gt;&lt;D xsi:type="xsd:double"&gt;0.017411902285435765&lt;/D&gt;&lt;/FQL&gt;&lt;FQL&gt;&lt;Q&gt;DUMMY^SPAR_RET_CUM("MSCATR:LC00002226_0102","41247" ,41247,D,GBP,1)&lt;/Q&gt;&lt;R&gt;1&lt;/R&gt;&lt;C&gt;1&lt;/C&gt;&lt;D xsi:type="xsd:double"&gt;-0.066050587456056853&lt;/D&gt;&lt;/FQL&gt;&lt;FQL&gt;&lt;Q&gt;DUMMY^SPAR_RET_CUM("MSCATR:LC00000064_0102","41247" ,41247,D,GBP,1)&lt;/Q&gt;&lt;R&gt;1&lt;/R&gt;&lt;C&gt;1&lt;/C&gt;&lt;D xsi:type="xsd:double"&gt;-0.091021576707817076&lt;/D&gt;&lt;/FQL&gt;&lt;FQL&gt;&lt;Q&gt;DUMMY^SPAR_RET_CUM("MSCATR:LC00000012_0102","41247" ,41247,D,GBP,1)&lt;/Q&gt;&lt;R&gt;1&lt;/R&gt;&lt;C&gt;1&lt;/C&gt;&lt;D xsi:type="xsd:double"&gt;-0.14463602870564696&lt;/D&gt;&lt;/FQL&gt;&lt;FQL&gt;&lt;Q&gt;DUMMY^SPAR_RET_CUM("MSCATR:LC00000013_0102","41247" ,41247,D,GBP,1)&lt;/Q&gt;&lt;R&gt;1&lt;/R&gt;&lt;C&gt;1&lt;/C&gt;&lt;D xsi:type="xsd:double"&gt;-0.15920719830019303&lt;/D&gt;&lt;/FQL&gt;&lt;FQL&gt;&lt;Q&gt;DUMMY^SPAR_RET_CUM("MSCATR:LC00002226_0102","41246" ,41246,D,GBP,1)&lt;/Q&gt;&lt;R&gt;1&lt;/R&gt;&lt;C&gt;1&lt;/C&gt;&lt;D xsi:type="xsd:double"&gt;0.12169499608396528&lt;/D&gt;&lt;/FQL&gt;&lt;FQL&gt;&lt;Q&gt;DUMMY^SPAR_RET_CUM("MSCATR:LC00000064_0102","41246" ,41246,D,GBP,1)&lt;/Q&gt;&lt;R&gt;1&lt;/R&gt;&lt;C&gt;1&lt;/C&gt;&lt;D xsi:type="xsd:double"&gt;0.092309082720531954&lt;/D&gt;&lt;/FQL&gt;&lt;FQL&gt;&lt;Q&gt;DUMMY^SPAR_RET_CUM("MSCATR:LC00000012_0102","41246" ,41246,D,GBP,1)&lt;/Q&gt;&lt;R&gt;1&lt;/R&gt;&lt;C&gt;1&lt;/C&gt;&lt;D xsi:type="xsd:double"&gt;0.11421811815237604&lt;/D&gt;&lt;/FQL&gt;&lt;FQL&gt;&lt;Q&gt;DUMMY^SPAR_RET_CUM("MSCATR:LC00000013_0102","41246" ,41246,D,GBP,1)&lt;/Q&gt;&lt;R&gt;1&lt;/R&gt;&lt;C&gt;1&lt;/C&gt;&lt;D xsi:type="xsd:double"&gt;0.08175440830680003&lt;/D&gt;&lt;/FQL&gt;&lt;FQL&gt;&lt;Q&gt;DUMMY^SPAR_RET_CUM("MSCATR:LC00002226_0102","41243" ,41243,D,GBP,1)&lt;/Q&gt;&lt;R&gt;1&lt;/R&gt;&lt;C&gt;1&lt;/C&gt;&lt;D xsi:type="xsd:double"&gt;0.21293460364724126&lt;/D&gt;&lt;/FQL&gt;&lt;FQL&gt;&lt;Q&gt;DUMMY^SPAR_RET_CUM("MSCATR:LC00000064_0102","41243" ,41243,D,GBP,1)&lt;/Q&gt;&lt;R&gt;1&lt;/R&gt;&lt;C&gt;1&lt;/C&gt;&lt;D xsi:type="xsd:double"&gt;0.33979438744742296&lt;/D&gt;&lt;/FQL&gt;&lt;FQL&gt;&lt;Q&gt;DUMMY^SPAR_RET_CUM("MSCATR:LC00000012_0102","41243" ,41243,D,GBP,1)&lt;/Q&gt;&lt;R&gt;1&lt;/R&gt;&lt;C&gt;1&lt;/C&gt;&lt;D xsi:type="xsd:double"&gt;0.42561035785220191&lt;/D&gt;&lt;/FQL&gt;&lt;FQL&gt;&lt;Q&gt;DUMMY^SPAR_RET_CUM("MSCATR:LC00000013_0102","41243" ,41243,D,GBP,1)&lt;/Q&gt;&lt;R&gt;1&lt;/R&gt;&lt;C&gt;1&lt;/C&gt;&lt;D xsi:type="xsd:double"&gt;0.51752541011680364&lt;/D&gt;&lt;/FQL&gt;&lt;FQL&gt;&lt;Q&gt;DUMMY^SPAR_RET_CUM("MSCATR:LC00002226_0102","41242" ,41242,D,GBP,1)&lt;/Q&gt;&lt;R&gt;1&lt;/R&gt;&lt;C&gt;1&lt;/C&gt;&lt;D xsi:type="xsd:double"&gt;0.22259541662368321&lt;/D&gt;&lt;/FQL&gt;&lt;FQL&gt;&lt;Q&gt;DUMMY^SPAR_RET_CUM("MSCATR:LC00000064_0102","41242" ,41242,D,GBP,1)&lt;/Q&gt;&lt;R&gt;1&lt;/R&gt;&lt;C&gt;1&lt;/C&gt;&lt;D xsi:type="xsd:double"&gt;0.21846267376255391&lt;/D&gt;&lt;/FQL&gt;&lt;FQL&gt;&lt;Q&gt;DUMMY^SPAR_RET_CUM("MSCATR:LC00000012_0102","41242" ,41242,D,GBP,1)&lt;/Q&gt;&lt;R&gt;1&lt;/R&gt;&lt;C&gt;1&lt;/C&gt;&lt;D xsi:type="xsd:double"&gt;0.42325128515285915&lt;/D&gt;&lt;/FQL&gt;&lt;FQL&gt;&lt;Q&gt;DUMMY^SPAR_RET_CUM("MSCATR:LC00000013_0102","41242" ,41242,D,GBP,1)&lt;/Q&gt;&lt;R&gt;1&lt;/R&gt;&lt;C&gt;1&lt;/C&gt;&lt;D xsi:type="xsd:double"&gt;0.3488989819222521&lt;/D&gt;&lt;/FQL&gt;&lt;FQL&gt;&lt;Q&gt;DUMMY^SPAR_RET_CUM("MSCATR:LC00002226_0102","41241" ,41241,D,GBP,1)&lt;/Q&gt;&lt;R&gt;1&lt;/R&gt;&lt;C&gt;1&lt;/C&gt;&lt;D xsi:type="xsd:double"&gt;0.10646560699210106&lt;/D&gt;&lt;/FQL&gt;&lt;FQL&gt;&lt;Q&gt;DUMMY^SPAR_RET_CUM("MSCATR:LC00000064_0102","41241" ,41241,D,GBP,1)&lt;/Q&gt;&lt;R&gt;1&lt;/R&gt;&lt;C&gt;1&lt;/C&gt;&lt;D xsi:type="xsd:double"&gt;0.042390875313103038&lt;/D&gt;&lt;/FQL&gt;&lt;FQL&gt;&lt;Q&gt;DUMMY^SPAR_RET_CUM("MSCATR:LC00000012_0102","41241" ,41241,D,GBP,1)&lt;/Q&gt;&lt;R&gt;1&lt;/R&gt;&lt;C&gt;1&lt;/C&gt;&lt;D xsi:type="xsd:double"&gt;-0.055668289445998109&lt;/D&gt;&lt;/FQL&gt;&lt;FQL&gt;&lt;Q&gt;DUMMY^SPAR_RET_CUM("MSCATR:LC00000013_0102","41241" ,41241,D,GBP,1)&lt;/Q&gt;&lt;R&gt;1&lt;/R&gt;&lt;C&gt;1&lt;/C&gt;&lt;D xsi:type="xsd:double"&gt;-0.033172474152776132&lt;/D&gt;&lt;/FQL&gt;&lt;FQL&gt;&lt;Q&gt;DUMMY^SPAR_RET_CUM("MSCATR:LC00002226_0102","41240" ,41240,D,GBP,1)&lt;/Q&gt;&lt;R&gt;1&lt;/R&gt;&lt;C&gt;1&lt;/C&gt;&lt;D xsi:type="xsd:double"&gt;0.0058780183253226426&lt;/D&gt;&lt;/FQL&gt;&lt;FQL&gt;&lt;Q&gt;DUMMY^SPAR_RET_CUM("MSCATR:LC00000064_0102","41240" ,41240,D,GBP,1)&lt;/Q&gt;&lt;R&gt;1&lt;/R&gt;&lt;C&gt;1&lt;/C&gt;&lt;D xsi:type="xsd:double"&gt;0.043532772279863963&lt;/D&gt;&lt;/FQL&gt;&lt;FQL&gt;&lt;Q&gt;DUMMY^SPAR_RET_CUM("MSCATR:LC00000012_0102","41240" ,41240,D,GBP,1)&lt;/Q&gt;&lt;R&gt;1&lt;/R&gt;&lt;C&gt;1&lt;/C&gt;&lt;D xsi:type="xsd:double"&gt;0.06542610201987209&lt;/D&gt;&lt;/FQL&gt;&lt;FQL&gt;&lt;Q&gt;DUMMY^SPAR_RET_CUM("MSCATR:LC00000013_0102","41240" ,41240,D,GBP,1)&lt;/Q&gt;&lt;R&gt;1&lt;/R&gt;&lt;C&gt;1&lt;/C&gt;&lt;D xsi:type="xsd:double"&gt;0.090562013827844012&lt;/D&gt;&lt;/FQL&gt;&lt;FQL&gt;&lt;Q&gt;DUMMY^SPAR_RET_CUM("MSCATR:LC00002226_0102","41239" ,41239,D,GBP,1)&lt;/Q&gt;&lt;R&gt;1&lt;/R&gt;&lt;C&gt;1&lt;/C&gt;&lt;D xsi:type="xsd:double"&gt;0.12914921561717474&lt;/D&gt;&lt;/FQL&gt;&lt;FQL&gt;&lt;Q&gt;DUMMY^SPAR_RET_CUM("MSCATR:LC00000064_0102","41239" ,41239,D,GBP,1)&lt;/Q&gt;&lt;R&gt;1&lt;/R&gt;&lt;C&gt;1&lt;/C&gt;&lt;D xsi:type="xsd:double"&gt;0.15741320758762&lt;/D&gt;&lt;/FQL&gt;&lt;FQL&gt;&lt;Q&gt;DUMMY^SPAR_RET_CUM("MSCATR:LC00000012_0102","41239" ,41239,D,GBP,1)&lt;/Q&gt;&lt;R&gt;1&lt;/R&gt;&lt;C&gt;1&lt;/C&gt;&lt;D xsi:type="xsd:double"&gt;0.16390770952761091&lt;/D&gt;&lt;/FQL&gt;&lt;FQL&gt;&lt;Q&gt;DUMMY^SPAR_RET_CUM("MSCATR:LC00000013_0102","41239" ,41239,D,GBP,1)&lt;/Q&gt;&lt;R&gt;1&lt;/R&gt;&lt;C&gt;1&lt;/C&gt;&lt;D xsi:type="xsd:double"&gt;0.1543485254879462&lt;/D&gt;&lt;/FQL&gt;&lt;FQL&gt;&lt;Q&gt;DUMMY^SPAR_RET_CUM("MSCATR:LC00002226_0102","41236" ,41236,D,GBP,1)&lt;/Q&gt;&lt;R&gt;1&lt;/R&gt;&lt;C&gt;1&lt;/C&gt;&lt;D xsi:type="xsd:double"&gt;0.17481246113961735&lt;/D&gt;&lt;/FQL&gt;&lt;FQL&gt;&lt;Q&gt;DUMMY^SPAR_RET_CUM("MSCATR:LC00000064_0102","41236" ,41236,D,GBP,1)&lt;/Q&gt;&lt;R&gt;1&lt;/R&gt;&lt;C&gt;1&lt;/C&gt;&lt;D xsi:type="xsd:double"&gt;0.21738385425666973&lt;/D&gt;&lt;/FQL&gt;&lt;FQL&gt;&lt;Q&gt;DUMMY^SPAR_RET_CUM("MSCATR:LC00000012_0102","41236" ,41236,D,GBP,1)&lt;/Q&gt;&lt;R&gt;1&lt;/R&gt;&lt;C&gt;1&lt;/C&gt;&lt;D xsi:type="xsd:double"&gt;0.2939552307749782&lt;/D&gt;&lt;/FQL&gt;&lt;FQL&gt;&lt;Q&gt;DUMMY^SPAR_RET_CUM("MSCATR:LC00000013_0102","41236" ,41236,D,GBP,1)&lt;/Q&gt;&lt;R&gt;1&lt;/R&gt;&lt;C&gt;1&lt;/C&gt;&lt;D xsi:type="xsd:double"&gt;0.33466337015817249&lt;/D&gt;&lt;/FQL&gt;&lt;FQL&gt;&lt;Q&gt;DUMMY^SPAR_RET_CUM("MSCATR:LC00002226_0102","41235" ,41235,D,GBP,1)&lt;/Q&gt;&lt;R&gt;1&lt;/R&gt;&lt;C&gt;1&lt;/C&gt;&lt;D xsi:type="xsd:double"&gt;0.054860076100671229&lt;/D&gt;&lt;/FQL&gt;&lt;FQL&gt;&lt;Q&gt;DUMMY^SPAR_RET_CUM("MSCATR:LC00000064_0102","41235" ,41235,D,GBP,1)&lt;/Q&gt;&lt;R&gt;1&lt;/R&gt;&lt;C&gt;1&lt;/C&gt;&lt;D xsi:type="xsd:double"&gt;0.14346989249325315&lt;/D&gt;&lt;/FQL&gt;&lt;FQL&gt;&lt;Q&gt;DUMMY^SPAR_RET_CUM("MSCATR:LC00000012_0102","41235" ,41235,D,GBP,1)&lt;/Q&gt;&lt;R&gt;1&lt;/R&gt;&lt;C&gt;1&lt;/C&gt;&lt;D xsi:type="xsd:double"&gt;0.29746402030090824&lt;/D&gt;&lt;/FQL&gt;&lt;FQL&gt;&lt;Q&gt;DUMMY^SPAR_RET_CUM("MSCATR:LC00000013_0102","41235" ,41235,D,GBP,1)&lt;/Q&gt;&lt;R&gt;1&lt;/R&gt;&lt;C&gt;1&lt;/C&gt;&lt;D xsi:type="xsd:double"&gt;0.24829299377409075&lt;/D&gt;&lt;/FQL&gt;&lt;FQL&gt;&lt;Q&gt;DUMMY^SPAR_RET_CUM("MSCATR:LC00002226_0102","41234" ,41234,D,GBP,1)&lt;/Q&gt;&lt;R&gt;1&lt;/R&gt;&lt;C&gt;1&lt;/C&gt;&lt;D xsi:type="xsd:double"&gt;-0.023758369383286571&lt;/D&gt;&lt;/FQL&gt;&lt;FQL&gt;&lt;Q&gt;DUMMY^SPAR_RET_CUM("MSCATR:LC00000064_0102","41234" ,41234,D,GBP,1)&lt;/Q&gt;&lt;R&gt;1&lt;/R&gt;&lt;C&gt;1&lt;/C&gt;&lt;D xsi:type="xsd:double"&gt;0.16863158645299414&lt;/D&gt;&lt;/FQL&gt;&lt;FQL&gt;&lt;Q&gt;DUMMY^SPAR_RET_CUM("MSCATR:LC00000012_0102","41234" ,41234,D,GBP,1)&lt;/Q&gt;&lt;R&gt;1&lt;/R&gt;&lt;C&gt;1&lt;/C&gt;&lt;D xsi:type="xsd:double"&gt;0.25739780217868269&lt;/D&gt;&lt;/FQL&gt;&lt;FQL&gt;&lt;Q&gt;DUMMY^SPAR_RET_CUM("MSCATR:LC00000013_0102","41234" ,41234,D,GBP,1)&lt;/Q&gt;&lt;R&gt;1&lt;/R&gt;&lt;C&gt;1&lt;/C&gt;&lt;D xsi:type="xsd:double"&gt;0.29624743951515153&lt;/D&gt;&lt;/FQL&gt;&lt;FQL&gt;&lt;Q&gt;DUMMY^SPAR_RET_CUM("MSCATR:LC00002226_0102","41233" ,41233,D,GBP,1)&lt;/Q&gt;&lt;R&gt;1&lt;/R&gt;&lt;C&gt;1&lt;/C&gt;&lt;D xsi:type="xsd:double"&gt;0.085226886559608417&lt;/D&gt;&lt;/FQL&gt;&lt;FQL&gt;&lt;Q&gt;DUMMY^SPAR_RET_CUM("MSCATR:LC00000064_0102","41233" ,41233,D,GBP,1)&lt;/Q&gt;&lt;R&gt;1&lt;/R&gt;&lt;C&gt;1&lt;/C&gt;&lt;D xsi:type="xsd:double"&gt;0.20977498641820969&lt;/D&gt;&lt;/FQL&gt;&lt;FQL&gt;&lt;Q&gt;DUMMY^SPAR_RET_CUM("MSCATR:LC00000012_0102","41233" ,41233,D,GBP,1)&lt;/Q&gt;&lt;R&gt;1&lt;/R&gt;&lt;C&gt;1&lt;/C&gt;&lt;D xsi:type="xsd:double"&gt;0.46997259966354843&lt;/D&gt;&lt;/FQL&gt;&lt;FQL&gt;&lt;Q&gt;DUMMY^SPAR_RET_CUM("MSCATR:LC00000013_0102","41233" ,41233,D,GBP,1)&lt;/Q&gt;&lt;R&gt;1&lt;/R&gt;&lt;C&gt;1&lt;/C&gt;&lt;D xsi:type="xsd:double"&gt;0.46825541433217488&lt;/D&gt;&lt;/FQL&gt;&lt;FQL&gt;&lt;Q&gt;DUMMY^SPAR_RET_CUM("MSCATR:LC00002226_0102","41232" ,41232,D,GBP,1)&lt;/Q&gt;&lt;R&gt;1&lt;/R&gt;&lt;C&gt;1&lt;/C&gt;&lt;D xsi:type="xsd:double"&gt;-0.016197374126381003&lt;/D&gt;&lt;/FQL&gt;&lt;FQL&gt;&lt;Q&gt;DUMMY^SPAR_RET_CUM("MSCATR:LC00000064_0102","41232" ,41232,D,GBP,1)&lt;/Q&gt;&lt;R&gt;1&lt;/R&gt;&lt;C&gt;1&lt;/C&gt;&lt;D xsi:type="xsd:double"&gt;-0.0023348032865744273&lt;/D&gt;&lt;/FQL&gt;&lt;FQL&gt;&lt;Q&gt;DUMMY^SPAR_RET_CUM("MSCATR:LC00000012_0102","41232" ,41232,D,GBP,1)&lt;/Q&gt;&lt;R&gt;1&lt;/R&gt;&lt;C&gt;1&lt;/C&gt;&lt;D xsi:type="xsd:double"&gt;0.028186525388695927&lt;/D&gt;&lt;/FQL&gt;&lt;FQL&gt;&lt;Q&gt;DUMMY^SPAR_RET_CUM("MSCATR:LC00000013_0102","41232" ,41232,D,GBP,1)&lt;/Q&gt;&lt;R&gt;1&lt;/R&gt;&lt;C&gt;1&lt;/C&gt;&lt;D xsi:type="xsd:double"&gt;0.074788483885135371&lt;/D&gt;&lt;/FQL&gt;&lt;FQL&gt;&lt;Q&gt;DUMMY^SPAR_RET_CUM("MSCATR:LC00002226_0102","41229" ,41229,D,GBP,1)&lt;/Q&gt;&lt;R&gt;1&lt;/R&gt;&lt;C&gt;1&lt;/C&gt;&lt;D xsi:type="xsd:double"&gt;-0.13139820181365947&lt;/D&gt;&lt;/FQL&gt;&lt;FQL&gt;&lt;Q&gt;DUMMY^SPAR_RET_CUM("MSCATR:LC00000064_0102","41229" ,41229,D,GBP,1)&lt;/Q&gt;&lt;R&gt;1&lt;/R&gt;&lt;C&gt;1&lt;/C&gt;&lt;D xsi:type="xsd:double"&gt;-0.28228536921136582&lt;/D&gt;&lt;/FQL&gt;&lt;FQL&gt;&lt;Q&gt;DUMMY^SPAR_RET_CUM("MSCATR:LC00000012_0102","41229" ,41229,D,GBP,1)&lt;/Q&gt;&lt;R&gt;1&lt;/R&gt;&lt;C&gt;1&lt;/C&gt;&lt;D xsi:type="xsd:double"&gt;-0.39467246369158104&lt;/D&gt;&lt;/FQL&gt;&lt;FQL&gt;&lt;Q&gt;DUMMY^SPAR_RET_CUM("MSCATR:LC00000013_0102","41229" ,41229,D,GBP,1)&lt;/Q&gt;&lt;R&gt;1&lt;/R&gt;&lt;C&gt;1&lt;/C&gt;&lt;D xsi:type="xsd:double"&gt;-0.41696833392907973&lt;/D&gt;&lt;/FQL&gt;&lt;FQL&gt;&lt;Q&gt;DUMMY^SPAR_RET_CUM("MSCATR:LC00002226_0102","41228" ,41228,D,GBP,1)&lt;/Q&gt;&lt;R&gt;1&lt;/R&gt;&lt;C&gt;1&lt;/C&gt;&lt;D xsi:type="xsd:double"&gt;-0.1817893978641516&lt;/D&gt;&lt;/FQL&gt;&lt;FQL&gt;&lt;Q&gt;DUMMY^SPAR_RET_CUM("MSCATR:LC00000064_0102","41228" ,41228,D,GBP,1)&lt;/Q&gt;&lt;R&gt;1&lt;/R&gt;&lt;C&gt;1&lt;/C&gt;&lt;D xsi:type="xsd:double"&gt;-0.17405520881501602&lt;/D&gt;&lt;/FQL&gt;&lt;FQL&gt;&lt;Q&gt;DUMMY^SPAR_RET_CUM("MSCATR:LC00000012_0102","41228" ,41228,D,GBP,1)&lt;/Q&gt;&lt;R&gt;1&lt;/R&gt;&lt;C&gt;1&lt;/C&gt;&lt;D xsi:type="xsd:double"&gt;-0.36392949799310959&lt;/D&gt;&lt;/FQL&gt;&lt;FQL&gt;&lt;Q&gt;DUMMY^SPAR_RET_CUM("MSCATR:LC00000013_0102","41228" ,41228,D,GBP,1)&lt;/Q&gt;&lt;R&gt;1&lt;/R&gt;&lt;C&gt;1&lt;/C&gt;&lt;D xsi:type="xsd:double"&gt;-0.41890881929922408&lt;/D&gt;&lt;/FQL&gt;&lt;FQL&gt;&lt;Q&gt;DUMMY^SPAR_RET_CUM("MSCATR:LC00002226_0102","41227" ,41227,D,GBP,1)&lt;/Q&gt;&lt;R&gt;1&lt;/R&gt;&lt;C&gt;1&lt;/C&gt;&lt;D xsi:type="xsd:double"&gt;0.033548100587132978&lt;/D&gt;&lt;/FQL&gt;&lt;FQL&gt;&lt;Q&gt;DUMMY^SPAR_RET_CUM("MSCATR:LC00000064_0102","41227" ,41227,D,GBP,1)&lt;/Q&gt;&lt;R&gt;1&lt;/R&gt;&lt;C&gt;1&lt;/C&gt;&lt;D xsi:type="xsd:double"&gt;-0.032960559971162429&lt;/D&gt;&lt;/FQL&gt;&lt;FQL&gt;&lt;Q&gt;DUMMY^SPAR_RET_CUM("MSCATR:LC00000012_0102","41227" ,41227,D,GBP,1)&lt;/Q&gt;&lt;R&gt;1&lt;/R&gt;&lt;C&gt;1&lt;/C&gt;&lt;D xsi:type="xsd:double"&gt;0.0031980190597913349&lt;/D&gt;&lt;/FQL&gt;&lt;FQL&gt;&lt;Q&gt;DUMMY^SPAR_RET_CUM("MSCATR:LC00000013_0102","41227" ,41227,D,GBP,1)&lt;/Q&gt;&lt;R&gt;1&lt;/R&gt;&lt;C&gt;1&lt;/C&gt;&lt;D xsi:type="xsd:double"&gt;-0.09571442002423991&lt;/D&gt;&lt;/FQL&gt;&lt;FQL&gt;&lt;Q&gt;DUMMY^SPAR_RET_CUM("MSCATR:LC00002226_0102","41226" ,41226,D,GBP,1)&lt;/Q&gt;&lt;R&gt;1&lt;/R&gt;&lt;C&gt;1&lt;/C&gt;&lt;D xsi:type="xsd:double"&gt;-0.12199429803212425&lt;/D&gt;&lt;/FQL&gt;&lt;FQL&gt;&lt;Q&gt;DUMMY^SPAR_RET_CUM("MSCATR:LC00000064_0102","41226" ,41226,D,GBP,1)&lt;/Q&gt;&lt;R&gt;1&lt;/R&gt;&lt;C&gt;1&lt;/C&gt;&lt;D xsi:type="xsd:double"&gt;-0.14114376476936918&lt;/D&gt;&lt;/FQL&gt;&lt;FQL&gt;&lt;Q&gt;DUMMY^SPAR_RET_CUM("MSCATR:LC00000012_0102","41226" ,41226,D,GBP,1)&lt;/Q&gt;&lt;R&gt;1&lt;/R&gt;&lt;C&gt;1&lt;/C&gt;&lt;D xsi:type="xsd:double"&gt;-0.22189201014019&lt;/D&gt;&lt;/FQL&gt;&lt;FQL&gt;&lt;Q&gt;DUMMY^SPAR_RET_CUM("MSCATR:LC00000013_0102","41226" ,41226,D,GBP,1)&lt;/Q&gt;&lt;R&gt;1&lt;/R&gt;&lt;C&gt;1&lt;/C&gt;&lt;D xsi:type="xsd:double"&gt;-0.25121948711053221&lt;/D&gt;&lt;/FQL&gt;&lt;FQL&gt;&lt;Q&gt;DUMMY^SPAR_RET_CUM("MSCATR:LC00002226_0102","41225" ,41225,D,GBP,1)&lt;/Q&gt;&lt;R&gt;1&lt;/R&gt;&lt;C&gt;1&lt;/C&gt;&lt;D xsi:type="xsd:double"&gt;0.034130737418691659&lt;/D&gt;&lt;/FQL&gt;&lt;FQL&gt;&lt;Q&gt;DUMMY^SPAR_RET_CUM("MSCATR:LC00000064_0102","41225" ,41225,D,GBP,1)&lt;/Q&gt;&lt;R&gt;1&lt;/R&gt;&lt;C&gt;1&lt;/C&gt;&lt;D xsi:type="xsd:double"&gt;-0.034556727780743479&lt;/D&gt;&lt;/FQL&gt;&lt;FQL&gt;&lt;Q&gt;DUMMY^SPAR_RET_CUM("MSCATR:LC00000012_0102","41225" ,41225,D,GBP,1)&lt;/Q&gt;&lt;R&gt;1&lt;/R&gt;&lt;C&gt;1&lt;/C&gt;&lt;D xsi:type="xsd:double"&gt;-0.0075517052920859307&lt;/D&gt;&lt;/FQL&gt;&lt;FQL&gt;&lt;Q&gt;DUMMY^SPAR_RET_CUM("MSCATR:LC00000013_0102","41225" ,41225,D,GBP,1)&lt;/Q&gt;&lt;R&gt;1&lt;/R&gt;&lt;C&gt;1&lt;/C&gt;&lt;D xsi:type="xsd:double"&gt;0.0078683076129015816&lt;/D&gt;&lt;/FQL&gt;&lt;FQL&gt;&lt;Q&gt;DUMMY^SPAR_RET_CUM("MSCATR:LC00002226_0102","41222" ,41222,D,GBP,1)&lt;/Q&gt;&lt;R&gt;1&lt;/R&gt;&lt;C&gt;1&lt;/C&gt;&lt;D xsi:type="xsd:double"&gt;-0.00066777083811420113&lt;/D&gt;&lt;/FQL&gt;&lt;FQL&gt;&lt;Q&gt;DUMMY^SPAR_RET_CUM("MSCATR:LC00000064_0102","41222" ,41222,D,GBP,1)&lt;/Q&gt;&lt;R&gt;1&lt;/R&gt;&lt;C&gt;1&lt;/C&gt;&lt;D xsi:type="xsd:double"&gt;-0.32729699566194093&lt;/D&gt;&lt;/FQL&gt;&lt;FQL&gt;&lt;Q&gt;DUMMY^SPAR_RET_CUM("MSCATR:LC00000012_0102","41222" ,41222,D,GBP,1)&lt;/Q&gt;&lt;R&gt;1&lt;/R&gt;&lt;C&gt;1&lt;/C&gt;&lt;D xsi:type="xsd:double"&gt;-0.568482508933521&lt;/D&gt;&lt;/FQL&gt;&lt;FQL&gt;&lt;Q&gt;DUMMY^SPAR_RET_CUM("MSCATR:LC00000013_0102","41222" ,41222,D,GBP,1)&lt;/Q&gt;&lt;R&gt;1&lt;/R&gt;&lt;C&gt;1&lt;/C&gt;&lt;D xsi:type="xsd:double"&gt;-0.56180037302299146&lt;/D&gt;&lt;/FQL&gt;&lt;FQL&gt;&lt;Q&gt;DUMMY^SPAR_RET_CUM("MSCATR:LC00002226_0102","41221" ,41221,D,GBP,1)&lt;/Q&gt;&lt;R&gt;1&lt;/R&gt;&lt;C&gt;1&lt;/C&gt;&lt;D xsi:type="xsd:double"&gt;-0.12636414363236259&lt;/D&gt;&lt;/FQL&gt;&lt;FQL&gt;&lt;Q&gt;DUMMY^SPAR_RET_CUM("MSCATR:LC00000064_0102","41221" ,41221,D,GBP,1)&lt;/Q&gt;&lt;R&gt;1&lt;/R&gt;&lt;C&gt;1&lt;/C&gt;&lt;D xsi:type="xsd:double"&gt;-0.19772490699618839&lt;/D&gt;&lt;/FQL&gt;&lt;FQL&gt;&lt;Q&gt;DUMMY^SPAR_RET_CUM("MSCATR:LC00000012_0102","41221" ,41221,D,GBP,1)&lt;/Q&gt;&lt;R&gt;1&lt;/R&gt;&lt;C&gt;1&lt;/C&gt;&lt;D xsi:type="xsd:double"&gt;-0.54828854416953954&lt;/D&gt;&lt;/FQL&gt;&lt;FQL&gt;&lt;Q&gt;DUMMY^SPAR_RET_CUM("MSCATR:LC00000013_0102","41221" ,41221,D,GBP,1)&lt;/Q&gt;&lt;R&gt;1&lt;/R&gt;&lt;C&gt;1&lt;/C&gt;&lt;D xsi:type="xsd:double"&gt;-0.51349439942700581&lt;/D&gt;&lt;/FQL&gt;&lt;FQL&gt;&lt;Q&gt;DUMMY^SPAR_RET_CUM("MSCATR:LC00002226_0102","41220" ,41220,D,GBP,1)&lt;/Q&gt;&lt;R&gt;1&lt;/R&gt;&lt;C&gt;1&lt;/C&gt;&lt;D xsi:type="xsd:double"&gt;0.17678828795224533&lt;/D&gt;&lt;/FQL&gt;&lt;FQL&gt;&lt;Q&gt;DUMMY^SPAR_RET_CUM("MSCATR:LC00000064_0102","41220" ,41220,D,GBP,1)&lt;/Q&gt;&lt;R&gt;1&lt;/R&gt;&lt;C&gt;1&lt;/C&gt;&lt;D xsi:type="xsd:double"&gt;0.23576809547942723&lt;/D&gt;&lt;/FQL&gt;&lt;FQL&gt;&lt;Q&gt;DUMMY^SPAR_RET_CUM("MSCATR:LC00000012_0102","41220" ,41220,D,GBP,1)&lt;/Q&gt;&lt;R&gt;1&lt;/R&gt;&lt;C&gt;1&lt;/C&gt;&lt;D xsi:type="xsd:double"&gt;0.32500909308594839&lt;/D&gt;&lt;/FQL&gt;&lt;FQL&gt;&lt;Q&gt;DUMMY^SPAR_RET_CUM("MSCATR:LC00000013_0102","41220" ,41220,D,GBP,1)&lt;/Q&gt;&lt;R&gt;1&lt;/R&gt;&lt;C&gt;1&lt;/C&gt;&lt;D xsi:type="xsd:double"&gt;0.2884899106393668&lt;/D&gt;&lt;/FQL&gt;&lt;FQL&gt;&lt;Q&gt;DUMMY^SPAR_RET_CUM("MSCATR:LC00002226_0102","41219" ,41219,D,GBP,1)&lt;/Q&gt;&lt;R&gt;1&lt;/R&gt;&lt;C&gt;1&lt;/C&gt;&lt;D xsi:type="xsd:double"&gt;0.088230661325017223&lt;/D&gt;&lt;/FQL&gt;&lt;FQL&gt;&lt;Q&gt;DUMMY^SPAR_RET_CUM("MSCATR:LC00000064_0102","41219" ,41219,D,GBP,1)&lt;/Q&gt;&lt;R&gt;1&lt;/R&gt;&lt;C&gt;1&lt;/C&gt;&lt;D xsi:type="xsd:double"&gt;0.087860071360124081&lt;/D&gt;&lt;/FQL&gt;&lt;FQL&gt;&lt;Q&gt;DUMMY^SPAR_RET_CUM("MSCATR:LC00000012_0102","41219" ,41219,D,GBP,1)&lt;/Q&gt;&lt;R&gt;1&lt;/R&gt;&lt;C&gt;1&lt;/C&gt;&lt;D xsi:type="xsd:double"&gt;0.1476282666140305&lt;/D&gt;&lt;/FQL&gt;&lt;FQL&gt;&lt;Q&gt;DUMMY^SPAR_RET_CUM("MSCATR:LC00000013_0102","41219" ,41219,D,GBP,1)&lt;/Q&gt;&lt;R&gt;1&lt;/R&gt;&lt;C&gt;1&lt;/C&gt;&lt;D xsi:type="xsd:double"&gt;0.13310896507656711&lt;/D&gt;&lt;/FQL&gt;&lt;FQL&gt;&lt;Q&gt;DUMMY^SPAR_RET_CUM("MSCATR:LC00002226_0102","41218" ,41218,D,GBP,1)&lt;/Q&gt;&lt;R&gt;1&lt;/R&gt;&lt;C&gt;1&lt;/C&gt;&lt;D xsi:type="xsd:double"&gt;0.0879550315725286&lt;/D&gt;&lt;/FQL&gt;&lt;FQL&gt;&lt;Q&gt;DUMMY^SPAR_RET_CUM("MSCATR:LC00000064_0102","41218" ,41218,D,GBP,1)&lt;/Q&gt;&lt;R&gt;1&lt;/R&gt;&lt;C&gt;1&lt;/C&gt;&lt;D xsi:type="xsd:double"&gt;0.11454988054790949&lt;/D&gt;&lt;/FQL&gt;&lt;FQL&gt;&lt;Q&gt;DUMMY^SPAR_RET_CUM("MSCATR:LC00000012_0102","41218" ,41218,D,GBP,1)&lt;/Q&gt;&lt;R&gt;1&lt;/R&gt;&lt;C&gt;1&lt;/C&gt;&lt;D xsi:type="xsd:double"&gt;0.10335934432772476&lt;/D&gt;&lt;/FQL&gt;&lt;FQL&gt;&lt;Q&gt;DUMMY^SPAR_RET_CUM("MSCATR:LC00000013_0102","41218" ,41218,D,GBP,1)&lt;/Q&gt;&lt;R&gt;1&lt;/R&gt;&lt;C&gt;1&lt;/C&gt;&lt;D xsi:type="xsd:double"&gt;0.10281886201464197&lt;/D&gt;&lt;/FQL&gt;&lt;FQL&gt;&lt;Q&gt;DUMMY^SPAR_RET_CUM("MSCATR:LC00002226_0102","41215" ,41215,D,GBP,1)&lt;/Q&gt;&lt;R&gt;1&lt;/R&gt;&lt;C&gt;1&lt;/C&gt;&lt;D xsi:type="xsd:double"&gt;0.053776101684621658&lt;/D&gt;&lt;/FQL&gt;&lt;FQL&gt;&lt;Q&gt;DUMMY^SPAR_RET_CUM("MSCATR:LC00000064_0102","41215" ,41215,D,GBP,1)&lt;/Q&gt;&lt;R&gt;1&lt;/R&gt;&lt;C&gt;1&lt;/C&gt;&lt;D xsi:type="xsd:double"&gt;0.12565514169704528&lt;/D&gt;&lt;/FQL&gt;&lt;FQL&gt;&lt;Q&gt;DUMMY^SPAR_RET_CUM("MSCATR:LC00000012_0102","41215" ,41215,D,GBP,1)&lt;/Q&gt;&lt;R&gt;1&lt;/R&gt;&lt;C&gt;1&lt;/C&gt;&lt;D xsi:type="xsd:double"&gt;0.348187942578293&lt;/D&gt;&lt;/FQL&gt;&lt;FQL&gt;&lt;Q&gt;DUMMY^SPAR_RET_CUM("MSCATR:LC00000013_0102","41215" ,41215,D,GBP,1)&lt;/Q&gt;&lt;R&gt;1&lt;/R&gt;&lt;C&gt;1&lt;/C&gt;&lt;D xsi:type="xsd:double"&gt;0.42248636500068493&lt;/D&gt;&lt;/FQL&gt;&lt;FQL&gt;&lt;Q&gt;DUMMY^SPAR_RET_CUM("MSCATR:LC00002226_0102","41214" ,41214,D,GBP,1)&lt;/Q&gt;&lt;R&gt;1&lt;/R&gt;&lt;C&gt;1&lt;/C&gt;&lt;D xsi:type="xsd:double"&gt;0.004631916134423264&lt;/D&gt;&lt;/FQL&gt;&lt;FQL&gt;&lt;Q&gt;DUMMY^SPAR_RET_CUM("MSCATR:LC00000064_0102","41214" ,41214,D,GBP,1)&lt;/Q&gt;&lt;R&gt;1&lt;/R&gt;&lt;C&gt;1&lt;/C&gt;&lt;D xsi:type="xsd:double"&gt;-0.014115922273572057&lt;/D&gt;&lt;/FQL&gt;&lt;FQL&gt;&lt;Q&gt;DUMMY^SPAR_RET_CUM("MSCATR:LC00000012_0102","41214" ,41214,D,GBP,1)&lt;/Q&gt;&lt;R&gt;1&lt;/R&gt;&lt;C&gt;1&lt;/C&gt;&lt;D xsi:type="xsd:double"&gt;-0.0730062565666656&lt;/D&gt;&lt;/FQL&gt;&lt;FQL&gt;&lt;Q&gt;DUMMY^SPAR_RET_CUM("MSCATR:LC00000013_0102","41214" ,41214,D,GBP,1)&lt;/Q&gt;&lt;R&gt;1&lt;/R&gt;&lt;C&gt;1&lt;/C&gt;&lt;D xsi:type="xsd:double"&gt;-0.11658123497640949&lt;/D&gt;&lt;/FQL&gt;&lt;FQL&gt;&lt;Q&gt;DUMMY^SPAR_RET_CUM("MSCATR:LC00002226_0102","41213" ,41213,D,GBP,1)&lt;/Q&gt;&lt;R&gt;1&lt;/R&gt;&lt;C&gt;1&lt;/C&gt;&lt;D xsi:type="xsd:double"&gt;0.0075344071258642842&lt;/D&gt;&lt;/FQL&gt;&lt;FQL&gt;&lt;Q&gt;DUMMY^SPAR_RET_CUM("MSCATR:LC00000064_0102","41213" ,41213,D,GBP,1)&lt;/Q&gt;&lt;R&gt;1&lt;/R&gt;&lt;C&gt;1&lt;/C&gt;&lt;D xsi:type="xsd:double"&gt;0.10931581467161777&lt;/D&gt;&lt;/FQL&gt;&lt;FQL&gt;&lt;Q&gt;DUMMY^SPAR_RET_CUM("MSCATR:LC00000012_0102","41213" ,41213,D,GBP,1)&lt;/Q&gt;&lt;R&gt;1&lt;/R&gt;&lt;C&gt;1&lt;/C&gt;&lt;D xsi:type="xsd:double"&gt;0.14769521118478401&lt;/D&gt;&lt;/FQL&gt;&lt;FQL&gt;&lt;Q&gt;DUMMY^SPAR_RET_CUM("MSCATR:LC00000013_0102","41213" ,41213,D,GBP,1)&lt;/Q&gt;&lt;R&gt;1&lt;/R&gt;&lt;C&gt;1&lt;/C&gt;&lt;D xsi:type="xsd:double"&gt;0.16401573969553329&lt;/D&gt;&lt;/FQL&gt;&lt;FQL&gt;&lt;Q&gt;DUMMY^SPAR_RET_CUM("MSCATR:LC00002226_0102","41212" ,41212,D,GBP,1)&lt;/Q&gt;&lt;R&gt;1&lt;/R&gt;&lt;C&gt;1&lt;/C&gt;&lt;D xsi:type="xsd:double"&gt;0.14360149876146977&lt;/D&gt;&lt;/FQL&gt;&lt;FQL&gt;&lt;Q&gt;DUMMY^SPAR_RET_CUM("MSCATR:LC00000064_0102","41212" ,41212,D,GBP,1)&lt;/Q&gt;&lt;R&gt;1&lt;/R&gt;&lt;C&gt;1&lt;/C&gt;&lt;D xsi:type="xsd:double"&gt;0.15188318641261578&lt;/D&gt;&lt;/FQL&gt;&lt;FQL&gt;&lt;Q&gt;DUMMY^SPAR_RET_CUM("MSCATR:LC00000012_0102","41212" ,41212,D,GBP,1)&lt;/Q&gt;&lt;R&gt;1&lt;/R&gt;&lt;C&gt;1&lt;/C&gt;&lt;D xsi:type="xsd:double"&gt;0.26507969661151431&lt;/D&gt;&lt;/FQL&gt;&lt;FQL&gt;&lt;Q&gt;DUMMY^SPAR_RET_CUM("MSCATR:LC00000013_0102","41212" ,41212,D,GBP,1)&lt;/Q&gt;&lt;R&gt;1&lt;/R&gt;&lt;C&gt;1&lt;/C&gt;&lt;D xsi:type="xsd:double"&gt;0.18069211443674238&lt;/D&gt;&lt;/FQL&gt;&lt;FQL&gt;&lt;Q&gt;DUMMY^SPAR_RET_CUM("MSCATR:LC00002226_0102","41211" ,41211,D,GBP,1)&lt;/Q&gt;&lt;R&gt;1&lt;/R&gt;&lt;C&gt;1&lt;/C&gt;&lt;D xsi:type="xsd:double"&gt;0.099005598879431389&lt;/D&gt;&lt;/FQL&gt;&lt;FQL&gt;&lt;Q&gt;DUMMY^SPAR_RET_CUM("MSCATR:LC00000064_0102","41211" ,41211,D,GBP,1)&lt;/Q&gt;&lt;R&gt;1&lt;/R&gt;&lt;C&gt;1&lt;/C&gt;&lt;D xsi:type="xsd:double"&gt;-0.019260422111311293&lt;/D&gt;&lt;/FQL&gt;&lt;FQL&gt;&lt;Q&gt;DUMMY^SPAR_RET_CUM("MSCATR:LC00000012_0102","41211" ,41211,D,GBP,1)&lt;/Q&gt;&lt;R&gt;1&lt;/R&gt;&lt;C&gt;1&lt;/C&gt;&lt;D xsi:type="xsd:double"&gt;-0.029819884617010572&lt;/D&gt;&lt;/FQL&gt;&lt;FQL&gt;&lt;Q&gt;DUMMY^SPAR_RET_CUM("MSCATR:LC00000013_0102","41211" ,41211,D,GBP,1)&lt;/Q&gt;&lt;R&gt;1&lt;/R&gt;&lt;C&gt;1&lt;/C&gt;&lt;D xsi:type="xsd:double"&gt;-0.058367989846841439&lt;/D&gt;&lt;/FQL&gt;&lt;FQL&gt;&lt;Q&gt;DUMMY^SPAR_RET_CUM("MSCATR:LC00002226_0102","41208" ,41208,D,GBP,1)&lt;/Q&gt;&lt;R&gt;1&lt;/R&gt;&lt;C&gt;1&lt;/C&gt;&lt;D xsi:type="xsd:double"&gt;-0.060310584600775652&lt;/D&gt;&lt;/FQL&gt;&lt;FQL&gt;&lt;Q&gt;DUMMY^SPAR_RET_CUM("MSCATR:LC00000064_0102","41208" ,41208,D,GBP,1)&lt;/Q&gt;&lt;R&gt;1&lt;/R&gt;&lt;C&gt;1&lt;/C&gt;&lt;D xsi:type="xsd:double"&gt;-0.11850267042539109&lt;/D&gt;&lt;/FQL&gt;&lt;FQL&gt;&lt;Q&gt;DUMMY^SPAR_RET_CUM("MSCATR:LC00000012_0102","41208" ,41208,D,GBP,1)&lt;/Q&gt;&lt;R&gt;1&lt;/R&gt;&lt;C&gt;1&lt;/C&gt;&lt;D xsi:type="xsd:double"&gt;-0.273371266149669&lt;/D&gt;&lt;/FQL&gt;&lt;FQL&gt;&lt;Q&gt;DUMMY^SPAR_RET_CUM("MSCATR:LC00000013_0102","41208" ,41208,D,GBP,1)&lt;/Q&gt;&lt;R&gt;1&lt;/R&gt;&lt;C&gt;1&lt;/C&gt;&lt;D xsi:type="xsd:double"&gt;-0.34460504069506737&lt;/D&gt;&lt;/FQL&gt;&lt;FQL&gt;&lt;Q&gt;DUMMY^SPAR_RET_CUM("MSCATR:LC00002226_0102","41207" ,41207,D,GBP,1)&lt;/Q&gt;&lt;R&gt;1&lt;/R&gt;&lt;C&gt;1&lt;/C&gt;&lt;D xsi:type="xsd:double"&gt;-0.1577584970107293&lt;/D&gt;&lt;/FQL&gt;&lt;FQL&gt;&lt;Q&gt;DUMMY^SPAR_RET_CUM("MSCATR:LC00000064_0102","41207" ,41207,D,GBP,1)&lt;/Q&gt;&lt;R&gt;1&lt;/R&gt;&lt;C&gt;1&lt;/C&gt;&lt;D xsi:type="xsd:double"&gt;-0.18205831103254022&lt;/D&gt;&lt;/FQL&gt;&lt;FQL&gt;&lt;Q&gt;DUMMY^SPAR_RET_CUM("MSCATR:LC00000012_0102","41207" ,41207,D,GBP,1)&lt;/Q&gt;&lt;R&gt;1&lt;/R&gt;&lt;C&gt;1&lt;/C&gt;&lt;D xsi:type="xsd:double"&gt;-0.21887146789412171&lt;/D&gt;&lt;/FQL&gt;&lt;FQL&gt;&lt;Q&gt;DUMMY^SPAR_RET_CUM("MSCATR:LC00000013_0102","41207" ,41207,D,GBP,1)&lt;/Q&gt;&lt;R&gt;1&lt;/R&gt;&lt;C&gt;1&lt;/C&gt;&lt;D xsi:type="xsd:double"&gt;-0.22061143075947642&lt;/D&gt;&lt;/FQL&gt;&lt;FQL&gt;&lt;Q&gt;DUMMY^SPAR_RET_CUM("MSCATR:LC00002226_0102","41206" ,41206,D,GBP,1)&lt;/Q&gt;&lt;R&gt;1&lt;/R&gt;&lt;C&gt;1&lt;/C&gt;&lt;D xsi:type="xsd:double"&gt;-0.086805265058176317&lt;/D&gt;&lt;/FQL&gt;&lt;FQL&gt;&lt;Q&gt;DUMMY^SPAR_RET_CUM("MSCATR:LC00000064_0102","41206" ,41206,D,GBP,1)&lt;/Q&gt;&lt;R&gt;1&lt;/R&gt;&lt;C&gt;1&lt;/C&gt;&lt;D xsi:type="xsd:double"&gt;-0.2411711851802778&lt;/D&gt;&lt;/FQL&gt;&lt;FQL&gt;&lt;Q&gt;DUMMY^SPAR_RET_CUM("MSCATR:LC00000012_0102","41206" ,41206,D,GBP,1)&lt;/Q&gt;&lt;R&gt;1&lt;/R&gt;&lt;C&gt;1&lt;/C&gt;&lt;D xsi:type="xsd:double"&gt;-0.41463871035203326&lt;/D&gt;&lt;/FQL&gt;&lt;FQL&gt;&lt;Q&gt;DUMMY^SPAR_RET_CUM("MSCATR:LC00000013_0102","41206" ,41206,D,GBP,1)&lt;/Q&gt;&lt;R&gt;1&lt;/R&gt;&lt;C&gt;1&lt;/C&gt;&lt;D xsi:type="xsd:double"&gt;-0.4637875088278065&lt;/D&gt;&lt;/FQL&gt;&lt;FQL&gt;&lt;Q&gt;DUMMY^SPAR_RET_CUM("MSCATR:LC00002226_0102","41205" ,41205,D,GBP,1)&lt;/Q&gt;&lt;R&gt;1&lt;/R&gt;&lt;C&gt;1&lt;/C&gt;&lt;D xsi:type="xsd:double"&gt;-0.1227597186943763&lt;/D&gt;&lt;/FQL&gt;&lt;FQL&gt;&lt;Q&gt;DUMMY^SPAR_RET_CUM("MSCATR:LC00000064_0102","41205" ,41205,D,GBP,1)&lt;/Q&gt;&lt;R&gt;1&lt;/R&gt;&lt;C&gt;1&lt;/C&gt;&lt;D xsi:type="xsd:double"&gt;-0.24404350201858716&lt;/D&gt;&lt;/FQL&gt;&lt;FQL&gt;&lt;Q&gt;DUMMY^SPAR_RET_CUM("MSCATR:LC00000012_0102","41205" ,41205,D,GBP,1)&lt;/Q&gt;&lt;R&gt;1&lt;/R&gt;&lt;C&gt;1&lt;/C&gt;&lt;D xsi:type="xsd:double"&gt;-0.43897432276079895&lt;/D&gt;&lt;/FQL&gt;&lt;FQL&gt;&lt;Q&gt;DUMMY^SPAR_RET_CUM("MSCATR:LC00000013_0102","41205" ,41205,D,GBP,1)&lt;/Q&gt;&lt;R&gt;1&lt;/R&gt;&lt;C&gt;1&lt;/C&gt;&lt;D xsi:type="xsd:double"&gt;-0.43865351125407237&lt;/D&gt;&lt;/FQL&gt;&lt;FQL&gt;&lt;Q&gt;DUMMY^SPAR_RET_CUM("MSCATR:LC00002226_0102","41204" ,41204,D,GBP,1)&lt;/Q&gt;&lt;R&gt;1&lt;/R&gt;&lt;C&gt;1&lt;/C&gt;&lt;D xsi:type="xsd:double"&gt;-0.071680663848683324&lt;/D&gt;&lt;/FQL&gt;&lt;FQL&gt;&lt;Q&gt;DUMMY^SPAR_RET_CUM("MSCATR:LC00000064_0102","41204" ,41204,D,GBP,1)&lt;/Q&gt;&lt;R&gt;1&lt;/R&gt;&lt;C&gt;1&lt;/C&gt;&lt;D xsi:type="xsd:double"&gt;-0.083629723481604135&lt;/D&gt;&lt;/FQL&gt;&lt;FQL&gt;&lt;Q&gt;DUMMY^SPAR_RET_CUM("MSCATR:LC00000012_0102","41204" ,41204,D,GBP,1)&lt;/Q&gt;&lt;R&gt;1&lt;/R&gt;&lt;C&gt;1&lt;/C&gt;&lt;D xsi:type="xsd:double"&gt;-0.15435350533740122&lt;/D&gt;&lt;/FQL&gt;&lt;FQL&gt;&lt;Q&gt;DUMMY^SPAR_RET_CUM("MSCATR:LC00000013_0102","41204" ,41204,D,GBP,1)&lt;/Q&gt;&lt;R&gt;1&lt;/R&gt;&lt;C&gt;1&lt;/C&gt;&lt;D xsi:type="xsd:double"&gt;-0.15412696476347909&lt;/D&gt;&lt;/FQL&gt;&lt;FQL&gt;&lt;Q&gt;DUMMY^SPAR_RET_CUM("MSCATR:LC00002226_0102","41201" ,41201,D,GBP,1)&lt;/Q&gt;&lt;R&gt;1&lt;/R&gt;&lt;C&gt;1&lt;/C&gt;&lt;D xsi:type="xsd:double"&gt;0.077362844367723227&lt;/D&gt;&lt;/FQL&gt;&lt;FQL&gt;&lt;Q&gt;DUMMY^SPAR_RET_CUM("MSCATR:LC00000064_0102","41201" ,41201,D,GBP,1)&lt;/Q&gt;&lt;R&gt;1&lt;/R&gt;&lt;C&gt;1&lt;/C&gt;&lt;D xsi:type="xsd:double"&gt;0.11257800752328961&lt;/D&gt;&lt;/FQL&gt;&lt;FQL&gt;&lt;Q&gt;DUMMY^SPAR_RET_CUM("MSCATR:LC00000012_0102","41201" ,41201,D,GBP,1)&lt;/Q&gt;&lt;R&gt;1&lt;/R&gt;&lt;C&gt;1&lt;/C&gt;&lt;D xsi:type="xsd:double"&gt;0.13141000547187698&lt;/D&gt;&lt;/FQL&gt;&lt;FQL&gt;&lt;Q&gt;DUMMY^SPAR_RET_CUM("MSCATR:LC00000013_0102","41201" ,41201,D,GBP,1)&lt;/Q&gt;&lt;R&gt;1&lt;/R&gt;&lt;C&gt;1&lt;/C&gt;&lt;D xsi:type="xsd:double"&gt;0.14027606645836688&lt;/D&gt;&lt;/FQL&gt;&lt;FQL&gt;&lt;Q&gt;DUMMY^SPAR_RET_CUM("MSCATR:LC00002226_0102","41200" ,41200,D,GBP,1)&lt;/Q&gt;&lt;R&gt;1&lt;/R&gt;&lt;C&gt;1&lt;/C&gt;&lt;D xsi:type="xsd:double"&gt;0.10748746289435118&lt;/D&gt;&lt;/FQL&gt;&lt;FQL&gt;&lt;Q&gt;DUMMY^SPAR_RET_CUM("MSCATR:LC00000064_0102","41200" ,41200,D,GBP,1)&lt;/Q&gt;&lt;R&gt;1&lt;/R&gt;&lt;C&gt;1&lt;/C&gt;&lt;D xsi:type="xsd:double"&gt;0.18659347097818024&lt;/D&gt;&lt;/FQL&gt;&lt;FQL&gt;&lt;Q&gt;DUMMY^SPAR_RET_CUM("MSCATR:LC00000012_0102","41200" ,41200,D,GBP,1)&lt;/Q&gt;&lt;R&gt;1&lt;/R&gt;&lt;C&gt;1&lt;/C&gt;&lt;D xsi:type="xsd:double"&gt;0.30283760032163709&lt;/D&gt;&lt;/FQL&gt;&lt;FQL&gt;&lt;Q&gt;DUMMY^SPAR_RET_CUM("MSCATR:LC00000013_0102","41200" ,41200,D,GBP,1)&lt;/Q&gt;&lt;R&gt;1&lt;/R&gt;&lt;C&gt;1&lt;/C&gt;&lt;D xsi:type="xsd:double"&gt;0.31293683044284482&lt;/D&gt;&lt;/FQL&gt;&lt;FQL&gt;&lt;Q&gt;DUMMY^SPAR_RET_CUM("MSCATR:LC00002226_0102","41199" ,41199,D,GBP,1)&lt;/Q&gt;&lt;R&gt;1&lt;/R&gt;&lt;C&gt;1&lt;/C&gt;&lt;D xsi:type="xsd:double"&gt;-0.057187341494635557&lt;/D&gt;&lt;/FQL&gt;&lt;FQL&gt;&lt;Q&gt;DUMMY^SPAR_RET_CUM("MSCATR:LC00000064_0102","41199" ,41199,D,GBP,1)&lt;/Q&gt;&lt;R&gt;1&lt;/R&gt;&lt;C&gt;1&lt;/C&gt;&lt;D xsi:type="xsd:double"&gt;0.18176720912101985&lt;/D&gt;&lt;/FQL&gt;&lt;FQL&gt;&lt;Q&gt;DUMMY^SPAR_RET_CUM("MSCATR:LC00000012_0102","41199" ,41199,D,GBP,1)&lt;/Q&gt;&lt;R&gt;1&lt;/R&gt;&lt;C&gt;1&lt;/C&gt;&lt;D xsi:type="xsd:double"&gt;0.36773355211483505&lt;/D&gt;&lt;/FQL&gt;&lt;FQL&gt;&lt;Q&gt;DUMMY^SPAR_RET_CUM("MSCATR:LC00000013_0102","41199" ,41199,D,GBP,1)&lt;/Q&gt;&lt;R&gt;1&lt;/R&gt;&lt;C&gt;1&lt;/C&gt;&lt;D xsi:type="xsd:double"&gt;0.4507928736572131&lt;/D&gt;&lt;/FQL&gt;&lt;FQL&gt;&lt;Q&gt;DUMMY^SPAR_RET_CUM("MSCATR:LC00002226_0102","41198" ,41198,D,GBP,1)&lt;/Q&gt;&lt;R&gt;1&lt;/R&gt;&lt;C&gt;1&lt;/C&gt;&lt;D xsi:type="xsd:double"&gt;0.00405046959435218&lt;/D&gt;&lt;/FQL&gt;&lt;FQL&gt;&lt;Q&gt;DUMMY^SPAR_RET_CUM("MSCATR:LC00000064_0102","41198" ,41198,D,GBP,1)&lt;/Q&gt;&lt;R&gt;1&lt;/R&gt;&lt;C&gt;1&lt;/C&gt;&lt;D xsi:type="xsd:double"&gt;0.10487653637241134&lt;/D&gt;&lt;/FQL&gt;&lt;FQL&gt;&lt;Q&gt;DUMMY^SPAR_RET_CUM("MSCATR:LC00000012_0102","41198" ,41198,D,GBP,1)&lt;/Q&gt;&lt;R&gt;1&lt;/R&gt;&lt;C&gt;1&lt;/C&gt;&lt;D xsi:type="xsd:double"&gt;0.1822949682825481&lt;/D&gt;&lt;/FQL&gt;&lt;FQL&gt;&lt;Q&gt;DUMMY^SPAR_RET_CUM("MSCATR:LC00000013_0102","41198" ,41198,D,GBP,1)&lt;/Q&gt;&lt;R&gt;1&lt;/R&gt;&lt;C&gt;1&lt;/C&gt;&lt;D xsi:type="xsd:double"&gt;0.18630341041663279&lt;/D&gt;&lt;/FQL&gt;&lt;FQL&gt;&lt;Q&gt;DUMMY^SPAR_RET_CUM("MSCATR:LC00002226_0102","41197" ,41197,D,GBP,1)&lt;/Q&gt;&lt;R&gt;1&lt;/R&gt;&lt;C&gt;1&lt;/C&gt;&lt;D xsi:type="xsd:double"&gt;0.064998375040614675&lt;/D&gt;&lt;/FQL&gt;&lt;FQL&gt;&lt;Q&gt;DUMMY^SPAR_RET_CUM("MSCATR:LC00000064_0102","41197" ,41197,D,GBP,1)&lt;/Q&gt;&lt;R&gt;1&lt;/R&gt;&lt;C&gt;1&lt;/C&gt;&lt;D xsi:type="xsd:double"&gt;0.070088416862890135&lt;/D&gt;&lt;/FQL&gt;&lt;FQL&gt;&lt;Q&gt;DUMMY^SPAR_RET_CUM("MSCATR:LC00000012_0102","41197" ,41197,D,GBP,1)&lt;/Q&gt;&lt;R&gt;1&lt;/R&gt;&lt;C&gt;1&lt;/C&gt;&lt;D xsi:type="xsd:double"&gt;0.037757016687556266&lt;/D&gt;&lt;/FQL&gt;&lt;FQL&gt;&lt;Q&gt;DUMMY^SPAR_RET_CUM("MSCATR:LC00000013_0102","41197" ,41197,D,GBP,1)&lt;/Q&gt;&lt;R&gt;1&lt;/R&gt;&lt;C&gt;1&lt;/C&gt;&lt;D xsi:type="xsd:double"&gt;0.046437554632405842&lt;/D&gt;&lt;/FQL&gt;&lt;FQL&gt;&lt;Q&gt;DUMMY^SPAR_RET_CUM("MSCATR:LC00002226_0102","41194" ,41194,D,GBP,1)&lt;/Q&gt;&lt;R&gt;1&lt;/R&gt;&lt;C&gt;1&lt;/C&gt;&lt;D xsi:type="xsd:double"&gt;0.091706447067441132&lt;/D&gt;&lt;/FQL&gt;&lt;FQL&gt;&lt;Q&gt;DUMMY^SPAR_RET_CUM("MSCATR:LC00000064_0102","41194" ,41194,D,GBP,1)&lt;/Q&gt;&lt;R&gt;1&lt;/R&gt;&lt;C&gt;1&lt;/C&gt;&lt;D xsi:type="xsd:double"&gt;0.048263941340165317&lt;/D&gt;&lt;/FQL&gt;&lt;FQL&gt;&lt;Q&gt;DUMMY^SPAR_RET_CUM("MSCATR:LC00000012_0102","41194" ,41194,D,GBP,1)&lt;/Q&gt;&lt;R&gt;1&lt;/R&gt;&lt;C&gt;1&lt;/C&gt;&lt;D xsi:type="xsd:double"&gt;0.061543290970211828&lt;/D&gt;&lt;/FQL&gt;&lt;FQL&gt;&lt;Q&gt;DUMMY^SPAR_RET_CUM("MSCATR:LC0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0000013_0102","41194" ,41194,D,GBP,1)&lt;/Q&gt;&lt;R&gt;1&lt;/R&gt;&lt;C&gt;1&lt;/C&gt;&lt;D xsi:type="xsd:double"&gt;0.0070648456314881258&lt;/D&gt;&lt;/FQL&gt;&lt;FQL&gt;&lt;Q&gt;DUMMY^SPAR_RET_CUM("MSCATR:LC00002226_0102","41193" ,41193,D,GBP,1)&lt;/Q&gt;&lt;R&gt;1&lt;/R&gt;&lt;C&gt;1&lt;/C&gt;&lt;D xsi:type="xsd:double"&gt;-0.028296679428396754&lt;/D&gt;&lt;/FQL&gt;&lt;FQL&gt;&lt;Q&gt;DUMMY^SPAR_RET_CUM("MSCATR:LC00000064_0102","41193" ,41193,D,GBP,1)&lt;/Q&gt;&lt;R&gt;1&lt;/R&gt;&lt;C&gt;1&lt;/C&gt;&lt;D xsi:type="xsd:double"&gt;-0.10072233173441525&lt;/D&gt;&lt;/FQL&gt;&lt;FQL&gt;&lt;Q&gt;DUMMY^SPAR_RET_CUM("MSCATR:LC00000012_0102","41193" ,41193,D,GBP,1)&lt;/Q&gt;&lt;R&gt;1&lt;/R&gt;&lt;C&gt;1&lt;/C&gt;&lt;D xsi:type="xsd:double"&gt;-0.16521863952621008&lt;/D&gt;&lt;/FQL&gt;&lt;FQL&gt;&lt;Q&gt;DUMMY^SPAR_RET_CUM("MSCATR:LC00000013_0102","41193" ,41193,D,GBP,1)&lt;/Q&gt;&lt;R&gt;1&lt;/R&gt;&lt;C&gt;1&lt;/C&gt;&lt;D xsi:type="xsd:double"&gt;-0.18471008383361687&lt;/D&gt;&lt;/FQL&gt;&lt;FQL&gt;&lt;Q&gt;DUMMY^SPAR_RET_CUM("MSCATR:LC00002226_0102","41192" ,41192,D,GBP,1)&lt;/Q&gt;&lt;R&gt;1&lt;/R&gt;&lt;C&gt;1&lt;/C&gt;&lt;D xsi:type="xsd:double"&gt;-0.12725662657899761&lt;/D&gt;&lt;/FQL&gt;&lt;FQL&gt;&lt;Q&gt;DUMMY^SPAR_RET_CUM("MSCATR:LC00000064_0102","41192" ,41192,D,GBP,1)&lt;/Q&gt;&lt;R&gt;1&lt;/R&gt;&lt;C&gt;1&lt;/C&gt;&lt;D xsi:type="xsd:double"&gt;-0.19562028800579334&lt;/D&gt;&lt;/FQL&gt;&lt;FQL&gt;&lt;Q&gt;DUMMY^SPAR_RET_CUM("MSCATR:LC00000012_0102","41192" ,41192,D,GBP,1)&lt;/Q&gt;&lt;R&gt;1&lt;/R&gt;&lt;C&gt;1&lt;/C&gt;&lt;D xsi:type="xsd:double"&gt;-0.38874407686417811&lt;/D&gt;&lt;/FQL&gt;&lt;FQL&gt;&lt;Q&gt;DUMMY^SPAR_RET_CUM("MSCATR:LC00000013_0102","41192" ,41192,D,GBP,1)&lt;/Q&gt;&lt;R&gt;1&lt;/R&gt;&lt;C&gt;1&lt;/C&gt;&lt;D xsi:type="xsd:double"&gt;-0.40234367061411369&lt;/D&gt;&lt;/FQL&gt;&lt;FQL&gt;&lt;Q&gt;DUMMY^SPAR_RET_CUM("MSCATR:LC00002226_0102","41191" ,41191,D,GBP,1)&lt;/Q&gt;&lt;R&gt;1&lt;/R&gt;&lt;C&gt;1&lt;/C&gt;&lt;D xsi:type="xsd:double"&gt;-0.015995098551913056&lt;/D&gt;&lt;/FQL&gt;&lt;FQL&gt;&lt;Q&gt;DUMMY^SPAR_RET_CUM("MSCATR:LC00000064_0102","41191" ,41191,D,GBP,1)&lt;/Q&gt;&lt;R&gt;1&lt;/R&gt;&lt;C&gt;1&lt;/C&gt;&lt;D xsi:type="xsd:double"&gt;-0.013271752539312232&lt;/D&gt;&lt;/FQL&gt;&lt;FQL&gt;&lt;Q&gt;DUMMY^SPAR_RET_CUM("MSCATR:LC00000012_0102","41191" ,41191,D,GBP,1)&lt;/Q&gt;&lt;R&gt;1&lt;/R&gt;&lt;C&gt;1&lt;/C&gt;&lt;D xsi:type="xsd:double"&gt;-0.049283285755363782&lt;/D&gt;&lt;/FQL&gt;&lt;FQL&gt;&lt;Q&gt;DUMMY^SPAR_RET_CUM("MSCATR:LC00000013_0102","41191" ,41191,D,GBP,1)&lt;/Q&gt;&lt;R&gt;1&lt;/R&gt;&lt;C&gt;1&lt;/C&gt;&lt;D xsi:type="xsd:double"&gt;-0.036715566495870711&lt;/D&gt;&lt;/FQL&gt;&lt;FQL&gt;&lt;Q&gt;DUMMY^SPAR_RET_CUM("MSCATR:LC00002226_0102","41190" ,41190,D,GBP,1)&lt;/Q&gt;&lt;R&gt;1&lt;/R&gt;&lt;C&gt;1&lt;/C&gt;&lt;D xsi:type="xsd:double"&gt;0.004180078526028197&lt;/D&gt;&lt;/FQL&gt;&lt;FQL&gt;&lt;Q&gt;DUMMY^SPAR_RET_CUM("MSCATR:LC00000064_0102","41190" ,41190,D,GBP,1)&lt;/Q&gt;&lt;R&gt;1&lt;/R&gt;&lt;C&gt;1&lt;/C&gt;&lt;D xsi:type="xsd:double"&gt;0.0850652433146637&lt;/D&gt;&lt;/FQL&gt;&lt;FQL&gt;&lt;Q&gt;DUMMY^SPAR_RET_CUM("MSCATR:LC00000012_0102","41190" ,41190,D,GBP,1)&lt;/Q&gt;&lt;R&gt;1&lt;/R&gt;&lt;C&gt;1&lt;/C&gt;&lt;D xsi:type="xsd:double"&gt;0.11119983641241227&lt;/D&gt;&lt;/FQL&gt;&lt;FQL&gt;&lt;Q&gt;DUMMY^SPAR_RET_CUM("MSCATR:LC00000013_0102","41190" ,41190,D,GBP,1)&lt;/Q&gt;&lt;R&gt;1&lt;/R&gt;&lt;C&gt;1&lt;/C&gt;&lt;D xsi:type="xsd:double"&gt;0.14609616758458621&lt;/D&gt;&lt;/FQL&gt;&lt;FQL&gt;&lt;Q&gt;DUMMY^SPAR_RET_CUM("MSCATR:LC00002226_0102","41187" ,41187,D,GBP,1)&lt;/Q&gt;&lt;R&gt;1&lt;/R&gt;&lt;C&gt;1&lt;/C&gt;&lt;D xsi:type="xsd:double"&gt;-0.047852922732849468&lt;/D&gt;&lt;/FQL&gt;&lt;FQL&gt;&lt;Q&gt;DUMMY^SPAR_RET_CUM("MSCATR:LC00000064_0102","41187" ,41187,D,GBP,1)&lt;/Q&gt;&lt;R&gt;1&lt;/R&gt;&lt;C&gt;1&lt;/C&gt;&lt;D xsi:type="xsd:double"&gt;0.11143738595540409&lt;/D&gt;&lt;/FQL&gt;&lt;FQL&gt;&lt;Q&gt;DUMMY^SPAR_RET_CUM("MSCATR:LC00000012_0102","41187" ,41187,D,GBP,1)&lt;/Q&gt;&lt;R&gt;1&lt;/R&gt;&lt;C&gt;1&lt;/C&gt;&lt;D xsi:type="xsd:double"&gt;0.20438677544378781&lt;/D&gt;&lt;/FQL&gt;&lt;FQL&gt;&lt;Q&gt;DUMMY^SPAR_RET_CUM("MSCATR:LC00000013_0102","41187" ,41187,D,GBP,1)&lt;/Q&gt;&lt;R&gt;1&lt;/R&gt;&lt;C&gt;1&lt;/C&gt;&lt;D xsi:type="xsd:double"&gt;0.20822617512696873&lt;/D&gt;&lt;/FQL&gt;&lt;FQL&gt;&lt;Q&gt;DUMMY^SPAR_RET_CUM("MSCATR:LC00002226_0102","41186" ,41186,D,GBP,1)&lt;/Q&gt;&lt;R&gt;1&lt;/R&gt;&lt;C&gt;1&lt;/C&gt;&lt;D xsi:type="xsd:double"&gt;0.15540567558043339&lt;/D&gt;&lt;/FQL&gt;&lt;FQL&gt;&lt;Q&gt;DUMMY^SPAR_RET_CUM("MSCATR:LC00000064_0102","41186" ,41186,D,GBP,1)&lt;/Q&gt;&lt;R&gt;1&lt;/R&gt;&lt;C&gt;1&lt;/C&gt;&lt;D xsi:type="xsd:double"&gt;0.12582508004941317&lt;/D&gt;&lt;/FQL&gt;&lt;FQL&gt;&lt;Q&gt;DUMMY^SPAR_RET_CUM("MSCATR:LC00000012_0102","41186" ,41186,D,GBP,1)&lt;/Q&gt;&lt;R&gt;1&lt;/R&gt;&lt;C&gt;1&lt;/C&gt;&lt;D xsi:type="xsd:double"&gt;0.19612405810200961&lt;/D&gt;&lt;/FQL&gt;&lt;FQL&gt;&lt;Q&gt;DUMMY^SPAR_RET_CUM("MSCATR:LC00000013_0102","41186" ,41186,D,GBP,1)&lt;/Q&gt;&lt;R&gt;1&lt;/R&gt;&lt;C&gt;1&lt;/C&gt;&lt;D xsi:type="xsd:double"&gt;0.15117907430717281&lt;/D&gt;&lt;/FQL&gt;&lt;FQL&gt;&lt;Q&gt;DUMMY^SPAR_RET_CUM("MSCATR:LC00002226_0102","41185" ,41185,D,GBP,1)&lt;/Q&gt;&lt;R&gt;1&lt;/R&gt;&lt;C&gt;1&lt;/C&gt;&lt;D xsi:type="xsd:double"&gt;0.16249479338590334&lt;/D&gt;&lt;/FQL&gt;&lt;FQL&gt;&lt;Q&gt;DUMMY^SPAR_RET_CUM("MSCATR:LC00000064_0102","41185" ,41185,D,GBP,1)&lt;/Q&gt;&lt;R&gt;1&lt;/R&gt;&lt;C&gt;1&lt;/C&gt;&lt;D xsi:type="xsd:double"&gt;0.13803423196014908&lt;/D&gt;&lt;/FQL&gt;&lt;FQL&gt;&lt;Q&gt;DUMMY^SPAR_RET_CUM("MSCATR:LC00000012_0102","41185" ,41185,D,GBP,1)&lt;/Q&gt;&lt;R&gt;1&lt;/R&gt;&lt;C&gt;1&lt;/C&gt;&lt;D xsi:type="xsd:double"&gt;0.095588142163749446&lt;/D&gt;&lt;/FQL&gt;&lt;FQL&gt;&lt;Q&gt;DUMMY^SPAR_RET_CUM("MSCATR:LC00000013_0102","41185" ,41185,D,GBP,1)&lt;/Q&gt;&lt;R&gt;1&lt;/R&gt;&lt;C&gt;1&lt;/C&gt;&lt;D xsi:type="xsd:double"&gt;0.09311424872409102&lt;/D&gt;&lt;/FQL&gt;&lt;FQL&gt;&lt;Q&gt;DUMMY^SPAR_RET_CUM("MSCATR:LC00002226_0102","41184" ,41184,D,GBP,1)&lt;/Q&gt;&lt;R&gt;1&lt;/R&gt;&lt;C&gt;1&lt;/C&gt;&lt;D xsi:type="xsd:double"&gt;0.071210837767532453&lt;/D&gt;&lt;/FQL&gt;&lt;FQL&gt;&lt;Q&gt;DUMMY^SPAR_RET_CUM("MSCATR:LC00000064_0102","41184" ,41184,D,GBP,1)&lt;/Q&gt;&lt;R&gt;1&lt;/R&gt;&lt;C&gt;1&lt;/C&gt;&lt;D xsi:type="xsd:double"&gt;0.14095475812740954&lt;/D&gt;&lt;/FQL&gt;&lt;FQL&gt;&lt;Q&gt;DUMMY^SPAR_RET_CUM("MSCATR:LC00000012_0102","41184" ,41184,D,GBP,1)&lt;/Q&gt;&lt;R&gt;1&lt;/R&gt;&lt;C&gt;1&lt;/C&gt;&lt;D xsi:type="xsd:double"&gt;0.24489439836306026&lt;/D&gt;&lt;/FQL&gt;&lt;FQL&gt;&lt;Q&gt;DUMMY^SPAR_RET_CUM("MSCATR:LC00000013_0102","41184" ,41184,D,GBP,1)&lt;/Q&gt;&lt;R&gt;1&lt;/R&gt;&lt;C&gt;1&lt;/C&gt;&lt;D xsi:type="xsd:double"&gt;0.24634989057770174&lt;/D&gt;&lt;/FQL&gt;&lt;FQL&gt;&lt;Q&gt;DUMMY^SPAR_RET_CUM("MSCATR:LC00002226_0102","41183" ,41183,D,GBP,1)&lt;/Q&gt;&lt;R&gt;1&lt;/R&gt;&lt;C&gt;1&lt;/C&gt;&lt;D xsi:type="xsd:double"&gt;0.054183133769680758&lt;/D&gt;&lt;/FQL&gt;&lt;FQL&gt;&lt;Q&gt;DUMMY^SPAR_RET_CUM("MSCATR:LC00000064_0102","41183" ,41183,D,GBP,1)&lt;/Q&gt;&lt;R&gt;1&lt;/R&gt;&lt;C&gt;1&lt;/C&gt;&lt;D xsi:type="xsd:double"&gt;0.11178785355381304&lt;/D&gt;&lt;/FQL&gt;&lt;FQL&gt;&lt;Q&gt;DUMMY^SPAR_RET_CUM("MSCATR:LC00000012_0102","41183" ,41183,D,GBP,1)&lt;/Q&gt;&lt;R&gt;1&lt;/R&gt;&lt;C&gt;1&lt;/C&gt;&lt;D xsi:type="xsd:double"&gt;0.20109401750902922&lt;/D&gt;&lt;/FQL&gt;&lt;FQL&gt;&lt;Q&gt;DUMMY^SPAR_RET_CUM("MSCATR:LC00000013_0102","41183" ,41183,D,GBP,1)&lt;/Q&gt;&lt;R&gt;1&lt;/R&gt;&lt;C&gt;1&lt;/C&gt;&lt;D xsi:type="xsd:double"&gt;0.22393809717631275&lt;/D&gt;&lt;/FQL&gt;&lt;FQL&gt;&lt;Q&gt;DUMMY^SPAR_RET_CUM("MSCATR:LC00002226_0102","41180" ,41180,D,GBP,1)&lt;/Q&gt;&lt;R&gt;1&lt;/R&gt;&lt;C&gt;1&lt;/C&gt;&lt;D xsi:type="xsd:double"&gt;0.070795911792731481&lt;/D&gt;&lt;/FQL&gt;&lt;FQL&gt;&lt;Q&gt;DUMMY^SPAR_RET_CUM("MSCATR:LC00000064_0102","41180" ,41180,D,GBP,1)&lt;/Q&gt;&lt;R&gt;1&lt;/R&gt;&lt;C&gt;1&lt;/C&gt;&lt;D xsi:type="xsd:double"&gt;0.061530261268138986&lt;/D&gt;&lt;/FQL&gt;&lt;FQL&gt;&lt;Q&gt;DUMMY^SPAR_RET_CUM("MSCATR:LC00000012_0102","41180" ,41180,D,GBP,1)&lt;/Q&gt;&lt;R&gt;1&lt;/R&gt;&lt;C&gt;1&lt;/C&gt;&lt;D xsi:type="xsd:double"&gt;0.079732689182221428&lt;/D&gt;&lt;/FQL&gt;&lt;FQL&gt;&lt;Q&gt;DUMMY^SPAR_RET_CUM("MSCATR:LC00000013_0102","41180" ,41180,D,GBP,1)&lt;/Q&gt;&lt;R&gt;1&lt;/R&gt;&lt;C&gt;1&lt;/C&gt;&lt;D xsi:type="xsd:double"&gt;0.099386673139911785&lt;/D&gt;&lt;/FQL&gt;&lt;FQL&gt;&lt;Q&gt;DUMMY^SPAR_RET_CUM("MSCATR:LC00002226_0102","41179" ,41179,D,GBP,1)&lt;/Q&gt;&lt;R&gt;1&lt;/R&gt;&lt;C&gt;1&lt;/C&gt;&lt;D xsi:type="xsd:double"&gt;-0.014556491691408713&lt;/D&gt;&lt;/FQL&gt;&lt;FQL&gt;&lt;Q&gt;DUMMY^SPAR_RET_CUM("MSCATR:LC00000064_0102","41179" ,41179,D,GBP,1)&lt;/Q&gt;&lt;R&gt;1&lt;/R&gt;&lt;C&gt;1&lt;/C&gt;&lt;D xsi:type="xsd:double"&gt;-0.15524895973942909&lt;/D&gt;&lt;/FQL&gt;&lt;FQL&gt;&lt;Q&gt;DUMMY^SPAR_RET_CUM("MSCATR:LC00000012_0102","41179" ,41179,D,GBP,1)&lt;/Q&gt;&lt;R&gt;1&lt;/R&gt;&lt;C&gt;1&lt;/C&gt;&lt;D xsi:type="xsd:double"&gt;-0.26681481282574415&lt;/D&gt;&lt;/FQL&gt;&lt;FQL&gt;&lt;Q&gt;DUMMY^SPAR_RET_CUM("MSCATR:LC00000013_0102","41179" ,41179,D,GBP,1)&lt;/Q&gt;&lt;R&gt;1&lt;/R&gt;&lt;C&gt;1&lt;/C&gt;&lt;D xsi:type="xsd:double"&gt;-0.24433966990323741&lt;/D&gt;&lt;/FQL&gt;&lt;FQL&gt;&lt;Q&gt;DUMMY^SPAR_RET_CUM("MSCATR:LC00002226_0102","41178" ,41178,D,GBP,1)&lt;/Q&gt;&lt;R&gt;1&lt;/R&gt;&lt;C&gt;1&lt;/C&gt;&lt;D xsi:type="xsd:double"&gt;-0.029831905885657761&lt;/D&gt;&lt;/FQL&gt;&lt;FQL&gt;&lt;Q&gt;DUMMY^SPAR_RET_CUM("MSCATR:LC00000064_0102","41178" ,41178,D,GBP,1)&lt;/Q&gt;&lt;R&gt;1&lt;/R&gt;&lt;C&gt;1&lt;/C&gt;&lt;D xsi:type="xsd:double"&gt;-0.1166798862334173&lt;/D&gt;&lt;/FQL&gt;&lt;FQL&gt;&lt;Q&gt;DUMMY^SPAR_RET_CUM("MSCATR:LC00000012_0102","41178" ,41178,D,GBP,1)&lt;/Q&gt;&lt;R&gt;1&lt;/R&gt;&lt;C&gt;1&lt;/C&gt;&lt;D xsi:type="xsd:double"&gt;-0.28195431944907368&lt;/D&gt;&lt;/FQL&gt;&lt;FQL&gt;&lt;Q&gt;DUMMY^SPAR_RET_CUM("MSCATR:LC00000013_0102","41178" ,41178,D,GBP,1)&lt;/Q&gt;&lt;R&gt;1&lt;/R&gt;&lt;C&gt;1&lt;/C&gt;&lt;D xsi:type="xsd:double"&gt;-0.331892331914152&lt;/D&gt;&lt;/FQL&gt;&lt;FQL&gt;&lt;Q&gt;DUMMY^SPAR_RET_CUM("MSCATR:LC00002226_0102","41177" ,41177,D,GBP,1)&lt;/Q&gt;&lt;R&gt;1&lt;/R&gt;&lt;C&gt;1&lt;/C&gt;&lt;D xsi:type="xsd:double"&gt;0.00779906765691063&lt;/D&gt;&lt;/FQL&gt;&lt;FQL&gt;&lt;Q&gt;DUMMY^SPAR_RET_CUM("MSCATR:LC00000064_0102","41177" ,41177,D,GBP,1)&lt;/Q&gt;&lt;R&gt;1&lt;/R&gt;&lt;C&gt;1&lt;/C&gt;&lt;D xsi:type="xsd:double"&gt;0.0039305883028806221&lt;/D&gt;&lt;/FQL&gt;&lt;FQL&gt;&lt;Q&gt;DUMMY^SPAR_RET_CUM("MSCATR:LC00000012_0102","41177" ,41177,D,GBP,1)&lt;/Q&gt;&lt;R&gt;1&lt;/R&gt;&lt;C&gt;1&lt;/C&gt;&lt;D xsi:type="xsd:double"&gt;-0.011703414365937803&lt;/D&gt;&lt;/FQL&gt;&lt;FQL&gt;&lt;Q&gt;DUMMY^SPAR_RET_CUM("MSCATR:LC00000013_0102","41177" ,41177,D,GBP,1)&lt;/Q&gt;&lt;R&gt;1&lt;/R&gt;&lt;C&gt;1&lt;/C&gt;&lt;D xsi:type="xsd:double"&gt;-0.048793659248913546&lt;/D&gt;&lt;/FQL&gt;&lt;FQL&gt;&lt;Q&gt;DUMMY^SPAR_RET_CUM("MSCATR:LC00002226_0102","41176" ,41176,D,GBP,1)&lt;/Q&gt;&lt;R&gt;1&lt;/R&gt;&lt;C&gt;1&lt;/C&gt;&lt;D xsi:type="xsd:double"&gt;-0.037805582692762574&lt;/D&gt;&lt;/FQL&gt;&lt;FQL&gt;&lt;Q&gt;DUMMY^SPAR_RET_CUM("MSCATR:LC00000064_0102","41176" ,41176,D,GBP,1)&lt;/Q&gt;&lt;R&gt;1&lt;/R&gt;&lt;C&gt;1&lt;/C&gt;&lt;D xsi:type="xsd:double"&gt;-0.059307861327329014&lt;/D&gt;&lt;/FQL&gt;&lt;FQL&gt;&lt;Q&gt;DUMMY^SPAR_RET_CUM("MSCATR:LC00000012_0102","41176" ,41176,D,GBP,1)&lt;/Q&gt;&lt;R&gt;1&lt;/R&gt;&lt;C&gt;1&lt;/C&gt;&lt;D xsi:type="xsd:double"&gt;-0.078850569525179548&lt;/D&gt;&lt;/FQL&gt;&lt;FQL&gt;&lt;Q&gt;DUMMY^SPAR_RET_CUM("MSCATR:LC00000013_0102","41176" ,41176,D,GBP,1)&lt;/Q&gt;&lt;R&gt;1&lt;/R&gt;&lt;C&gt;1&lt;/C&gt;&lt;D xsi:type="xsd:double"&gt;-0.076735428766561142&lt;/D&gt;&lt;/FQL&gt;&lt;FQL&gt;&lt;Q&gt;DUMMY^SPAR_RET_CUM("MSCATR:LC00002226_0102","41173" ,41173,D,GBP,1)&lt;/Q&gt;&lt;R&gt;1&lt;/R&gt;&lt;C&gt;1&lt;/C&gt;&lt;D xsi:type="xsd:double"&gt;0.02863748802028887&lt;/D&gt;&lt;/FQL&gt;&lt;FQL&gt;&lt;Q&gt;DUMMY^SPAR_RET_CUM("MSCATR:LC00000064_0102","41173" ,41173,D,GBP,1)&lt;/Q&gt;&lt;R&gt;1&lt;/R&gt;&lt;C&gt;1&lt;/C&gt;&lt;D xsi:type="xsd:double"&gt;-0.016156692732260947&lt;/D&gt;&lt;/FQL&gt;&lt;FQL&gt;&lt;Q&gt;DUMMY^SPAR_RET_CUM("MSCATR:LC00000012_0102","41173" ,41173,D,GBP,1)&lt;/Q&gt;&lt;R&gt;1&lt;/R&gt;&lt;C&gt;1&lt;/C&gt;&lt;D xsi:type="xsd:double"&gt;-0.077872760603492353&lt;/D&gt;&lt;/FQL&gt;&lt;FQL&gt;&lt;Q&gt;DUMMY^SPAR_RET_CUM("MSCATR:LC00000013_0102","41173" ,41173,D,GBP,1)&lt;/Q&gt;&lt;R&gt;1&lt;/R&gt;&lt;C&gt;1&lt;/C&gt;&lt;D xsi:type="xsd:double"&gt;-0.082842945872629858&lt;/D&gt;&lt;/FQL&gt;&lt;FQL&gt;&lt;Q&gt;DUMMY^SPAR_RET_CUM("MSCATR:LC00002226_0102","41172" ,41172,D,GBP,1)&lt;/Q&gt;&lt;R&gt;1&lt;/R&gt;&lt;C&gt;1&lt;/C&gt;&lt;D xsi:type="xsd:double"&gt;0.039921850970370265&lt;/D&gt;&lt;/FQL&gt;&lt;FQL&gt;&lt;Q&gt;DUMMY^SPAR_RET_CUM("MSCATR:LC00000064_0102","41172" ,41172,D,GBP,1)&lt;/Q&gt;&lt;R&gt;1&lt;/R&gt;&lt;C&gt;1&lt;/C&gt;&lt;D xsi:type="xsd:double"&gt;0.045437338077403133&lt;/D&gt;&lt;/FQL&gt;&lt;FQL&gt;&lt;Q&gt;DUMMY^SPAR_RET_CUM("MSCATR:LC00000012_0102","41172" ,41172,D,GBP,1)&lt;/Q&gt;&lt;R&gt;1&lt;/R&gt;&lt;C&gt;1&lt;/C&gt;&lt;D xsi:type="xsd:double"&gt;0.0055729996300213358&lt;/D&gt;&lt;/FQL&gt;&lt;FQL&gt;&lt;Q&gt;DUMMY^SPAR_RET_CUM("MSCATR:LC00000013_0102","41172" ,41172,D,GBP,1)&lt;/Q&gt;&lt;R&gt;1&lt;/R&gt;&lt;C&gt;1&lt;/C&gt;&lt;D xsi:type="xsd:double"&gt;-0.020183540773555109&lt;/D&gt;&lt;/FQL&gt;&lt;FQL&gt;&lt;Q&gt;DUMMY^SPAR_RET_CUM("MSCATR:LC00002226_0102","41171" ,41171,D,GBP,1)&lt;/Q&gt;&lt;R&gt;1&lt;/R&gt;&lt;C&gt;1&lt;/C&gt;&lt;D xsi:type="xsd:double"&gt;0.040703627552107768&lt;/D&gt;&lt;/FQL&gt;&lt;FQL&gt;&lt;Q&gt;DUMMY^SPAR_RET_CUM("MSCATR:LC00000064_0102","41171" ,41171,D,GBP,1)&lt;/Q&gt;&lt;R&gt;1&lt;/R&gt;&lt;C&gt;1&lt;/C&gt;&lt;D xsi:type="xsd:double"&gt;0.0049210848500624849&lt;/D&gt;&lt;/FQL&gt;&lt;FQL&gt;&lt;Q&gt;DUMMY^SPAR_RET_CUM("MSCATR:LC00000012_0102","41171" ,41171,D,GBP,1)&lt;/Q&gt;&lt;R&gt;1&lt;/R&gt;&lt;C&gt;1&lt;/C&gt;&lt;D xsi:type="xsd:double"&gt;-0.0041311299988078254&lt;/D&gt;&lt;/FQL&gt;&lt;FQL&gt;&lt;Q&gt;DUMMY^SPAR_RET_CUM("MSCATR:LC00000013_0102","41171" ,41171,D,GBP,1)&lt;/Q&gt;&lt;R&gt;1&lt;/R&gt;&lt;C&gt;1&lt;/C&gt;&lt;D xsi:type="xsd:double"&gt;0.038142879944991215&lt;/D&gt;&lt;/FQL&gt;&lt;FQL&gt;&lt;Q&gt;DUMMY^SPAR_RET_CUM("MSCATR:LC00002226_0102","41170" ,41170,D,GBP,1)&lt;/Q&gt;&lt;R&gt;1&lt;/R&gt;&lt;C&gt;1&lt;/C&gt;&lt;D xsi:type="xsd:double"&gt;-0.045668023145684078&lt;/D&gt;&lt;/FQL&gt;&lt;FQL&gt;&lt;Q&gt;DUMMY^SPAR_RET_CUM("MSCATR:LC00000064_0102","41170" ,41170,D,GBP,1)&lt;/Q&gt;&lt;R&gt;1&lt;/R&gt;&lt;C&gt;1&lt;/C&gt;&lt;D xsi:type="xsd:double"&gt;-0.13159798220057084&lt;/D&gt;&lt;/FQL&gt;&lt;FQL&gt;&lt;Q&gt;DUMMY^SPAR_RET_CUM("MSCATR:LC00000012_0102","41170" ,41170,D,GBP,1)&lt;/Q&gt;&lt;R&gt;1&lt;/R&gt;&lt;C&gt;1&lt;/C&gt;&lt;D xsi:type="xsd:double"&gt;-0.29486868571590996&lt;/D&gt;&lt;/FQL&gt;&lt;FQL&gt;&lt;Q&gt;DUMMY^SPAR_RET_CUM("MSCATR:LC00000013_0102","41170" ,41170,D,GBP,1)&lt;/Q&gt;&lt;R&gt;1&lt;/R&gt;&lt;C&gt;1&lt;/C&gt;&lt;D xsi:type="xsd:double"&gt;-0.31350070583096024&lt;/D&gt;&lt;/FQL&gt;&lt;FQL&gt;&lt;Q&gt;DUMMY^SPAR_RET_CUM("MSCATR:LC00002226_0102","41169" ,41169,D,GBP,1)&lt;/Q&gt;&lt;R&gt;1&lt;/R&gt;&lt;C&gt;1&lt;/C&gt;&lt;D xsi:type="xsd:double"&gt;0.12052053660600581&lt;/D&gt;&lt;/FQL&gt;&lt;FQL&gt;&lt;Q&gt;DUMMY^SPAR_RET_CUM("MSCATR:LC00000064_0102","41169" ,41169,D,GBP,1)&lt;/Q&gt;&lt;R&gt;1&lt;/R&gt;&lt;C&gt;1&lt;/C&gt;&lt;D xsi:type="xsd:double"&gt;0.26340844440384537&lt;/D&gt;&lt;/FQL&gt;&lt;FQL&gt;&lt;Q&gt;DUMMY^SPAR_RET_CUM("MSCATR:LC00000012_0102","41169" ,41169,D,GBP,1)&lt;/Q&gt;&lt;R&gt;1&lt;/R&gt;&lt;C&gt;1&lt;/C&gt;&lt;D xsi:type="xsd:double"&gt;0.35907710231108947&lt;/D&gt;&lt;/FQL&gt;&lt;FQL&gt;&lt;Q&gt;DUMMY^SPAR_RET_CUM("MSCATR:LC00000013_0102","41169" ,41169,D,GBP,1)&lt;/Q&gt;&lt;R&gt;1&lt;/R&gt;&lt;C&gt;1&lt;/C&gt;&lt;D xsi:type="xsd:double"&gt;0.39380552254384416&lt;/D&gt;&lt;/FQL&gt;&lt;FQL&gt;&lt;Q&gt;DUMMY^SPAR_RET_CUM("MSCATR:LC00002226_0102","41166" ,41166,D,GBP,1)&lt;/Q&gt;&lt;R&gt;1&lt;/R&gt;&lt;C&gt;1&lt;/C&gt;&lt;D xsi:type="xsd:double"&gt;0.15489824287715504&lt;/D&gt;&lt;/FQL&gt;&lt;FQL&gt;&lt;Q&gt;DUMMY^SPAR_RET_CUM("MSCATR:LC00000064_0102","41166" ,41166,D,GBP,1)&lt;/Q&gt;&lt;R&gt;1&lt;/R&gt;&lt;C&gt;1&lt;/C&gt;&lt;D xsi:type="xsd:double"&gt;0.36546037892295491&lt;/D&gt;&lt;/FQL&gt;&lt;FQL&gt;&lt;Q&gt;DUMMY^SPAR_RET_CUM("MSCATR:LC00000012_0102","41166" ,41166,D,GBP,1)&lt;/Q&gt;&lt;R&gt;1&lt;/R&gt;&lt;C&gt;1&lt;/C&gt;&lt;D xsi:type="xsd:double"&gt;0.68572400341468942&lt;/D&gt;&lt;/FQL&gt;&lt;FQL&gt;&lt;Q&gt;DUMMY^SPAR_RET_CUM("MSCATR:LC00000013_0102","41166" ,41166,D,GBP,1)&lt;/Q&gt;&lt;R&gt;1&lt;/R&gt;&lt;C&gt;1&lt;/C&gt;&lt;D xsi:type="xsd:double"&gt;0.79977955491765673&lt;/D&gt;&lt;/FQL&gt;&lt;FQL&gt;&lt;Q&gt;DUMMY^SPAR_RET_CUM("MSCATR:LC00002226_0102","41165" ,41165,D,GBP,1)&lt;/Q&gt;&lt;R&gt;1&lt;/R&gt;&lt;C&gt;1&lt;/C&gt;&lt;D xsi:type="xsd:double"&gt;0.074144838824397041&lt;/D&gt;&lt;/FQL&gt;&lt;FQL&gt;&lt;Q&gt;DUMMY^SPAR_RET_CUM("MSCATR:LC00000064_0102","41165" ,41165,D,GBP,1)&lt;/Q&gt;&lt;R&gt;1&lt;/R&gt;&lt;C&gt;1&lt;/C&gt;&lt;D xsi:type="xsd:double"&gt;0.08578356732082959&lt;/D&gt;&lt;/FQL&gt;&lt;FQL&gt;&lt;Q&gt;DUMMY^SPAR_RET_CUM("MSCATR:LC00000012_0102","41165" ,41165,D,GBP,1)&lt;/Q&gt;&lt;R&gt;1&lt;/R&gt;&lt;C&gt;1&lt;/C&gt;&lt;D xsi:type="xsd:double"&gt;0.12174441254986235&lt;/D&gt;&lt;/FQL&gt;&lt;FQL&gt;&lt;Q&gt;DUMMY^SPAR_RET_CUM("MSCATR:LC00000013_0102","41165" ,41165,D,GBP,1)&lt;/Q&gt;&lt;R&gt;1&lt;/R&gt;&lt;C&gt;1&lt;/C&gt;&lt;D xsi:type="xsd:double"&gt;0.12630611329813579&lt;/D&gt;&lt;/FQL&gt;&lt;FQL&gt;&lt;Q&gt;DUMMY^SPAR_RET_CUM("MSCATR:LC00002226_0102","41164" ,41164,D,GBP,1)&lt;/Q&gt;&lt;R&gt;1&lt;/R&gt;&lt;C&gt;1&lt;/C&gt;&lt;D xsi:type="xsd:double"&gt;-0.10390819409841212&lt;/D&gt;&lt;/FQL&gt;&lt;FQL&gt;&lt;Q&gt;DUMMY^SPAR_RET_CUM("MSCATR:LC00000064_0102","41164" ,41164,D,GBP,1)&lt;/Q&gt;&lt;R&gt;1&lt;/R&gt;&lt;C&gt;1&lt;/C&gt;&lt;D xsi:type="xsd:double"&gt;-0.013477003814854616&lt;/D&gt;&lt;/FQL&gt;&lt;FQL&gt;&lt;Q&gt;DUMMY^SPAR_RET_CUM("MSCATR:LC00000012_0102","41164" ,41164,D,GBP,1)&lt;/Q&gt;&lt;R&gt;1&lt;/R&gt;&lt;C&gt;1&lt;/C&gt;&lt;D xsi:type="xsd:double"&gt;0.051759016948271785&lt;/D&gt;&lt;/FQL&gt;&lt;FQL&gt;&lt;Q&gt;DUMMY^SPAR_RET_CUM("MSCATR:LC00000013_0102","41164" ,41164,D,GBP,1)&lt;/Q&gt;&lt;R&gt;1&lt;/R&gt;&lt;C&gt;1&lt;/C&gt;&lt;D xsi:type="xsd:double"&gt;0.13780836244445816&lt;/D&gt;&lt;/FQL&gt;&lt;FQL&gt;&lt;Q&gt;DUMMY^SPAR_RET_CUM("MSCATR:LC00002226_0102","41163" ,41163,D,GBP,1)&lt;/Q&gt;&lt;R&gt;1&lt;/R&gt;&lt;C&gt;1&lt;/C&gt;&lt;D xsi:type="xsd:double"&gt;0.0057251940532188073&lt;/D&gt;&lt;/FQL&gt;&lt;FQL&gt;&lt;Q&gt;DUMMY^SPAR_RET_CUM("MSCATR:LC00000064_0102","41163" ,41163,D,GBP,1)&lt;/Q&gt;&lt;R&gt;1&lt;/R&gt;&lt;C&gt;1&lt;/C&gt;&lt;D xsi:type="xsd:double"&gt;-0.043792170250100959&lt;/D&gt;&lt;/FQL&gt;&lt;FQL&gt;&lt;Q&gt;DUMMY^SPAR_RET_CUM("MSCATR:LC00000012_0102","41163" ,41163,D,GBP,1)&lt;/Q&gt;&lt;R&gt;1&lt;/R&gt;&lt;C&gt;1&lt;/C&gt;&lt;D xsi:type="xsd:double"&gt;-0.15213349903433482&lt;/D&gt;&lt;/FQL&gt;&lt;FQL&gt;&lt;Q&gt;DUMMY^SPAR_RET_CUM("MSCATR:LC00000013_0102","41163" ,41163,D,GBP,1)&lt;/Q&gt;&lt;R&gt;1&lt;/R&gt;&lt;C&gt;1&lt;/C&gt;&lt;D xsi:type="xsd:double"&gt;-0.13734673920114959&lt;/D&gt;&lt;/FQL&gt;&lt;FQL&gt;&lt;Q&gt;DUMMY^SPAR_RET_CUM("MSCATR:LC00002226_0102","41162" ,41162,D,GBP,1)&lt;/Q&gt;&lt;R&gt;1&lt;/R&gt;&lt;C&gt;1&lt;/C&gt;&lt;D xsi:type="xsd:double"&gt;0.15189187457171904&lt;/D&gt;&lt;/FQL&gt;&lt;FQL&gt;&lt;Q&gt;DUMMY^SPAR_RET_CUM("MSCATR:LC00000064_0102","41162" ,41162,D,GBP,1)&lt;/Q&gt;&lt;R&gt;1&lt;/R&gt;&lt;C&gt;1&lt;/C&gt;&lt;D xsi:type="xsd:double"&gt;0.29606932111783113&lt;/D&gt;&lt;/FQL&gt;&lt;FQL&gt;&lt;Q&gt;DUMMY^SPAR_RET_CUM("MSCATR:LC00000012_0102","41162" ,41162,D,GBP,1)&lt;/Q&gt;&lt;R&gt;1&lt;/R&gt;&lt;C&gt;1&lt;/C&gt;&lt;D xsi:type="xsd:double"&gt;0.41007244896698047&lt;/D&gt;&lt;/FQL&gt;&lt;FQL&gt;&lt;Q&gt;DUMMY^SPAR_RET_CUM("MSCATR:LC00000013_0102","41162" ,41162,D,GBP,1)&lt;/Q&gt;&lt;R&gt;1&lt;/R&gt;&lt;C&gt;1&lt;/C&gt;&lt;D xsi:type="xsd:double"&gt;0.39993627239849339&lt;/D&gt;&lt;/FQL&gt;&lt;FQL&gt;&lt;Q&gt;DUMMY^SPAR_RET_CUM("MSCATR:LC00002226_0102","41159" ,41159,D,GBP,1)&lt;/Q&gt;&lt;R&gt;1&lt;/R&gt;&lt;C&gt;1&lt;/C&gt;&lt;D xsi:type="xsd:double"&gt;-0.00974291629093349&lt;/D&gt;&lt;/FQL&gt;&lt;FQL&gt;&lt;Q&gt;DUMMY^SPAR_RET_CUM("MSCATR:LC00000064_0102","41159" ,41159,D,GBP,1)&lt;/Q&gt;&lt;R&gt;1&lt;/R&gt;&lt;C&gt;1&lt;/C&gt;&lt;D xsi:type="xsd:double"&gt;0.32449413095372304&lt;/D&gt;&lt;/FQL&gt;&lt;FQL&gt;&lt;Q&gt;DUMMY^SPAR_RET_CUM("MSCATR:LC00000012_0102","41159" ,41159,D,GBP,1)&lt;/Q&gt;&lt;R&gt;1&lt;/R&gt;&lt;C&gt;1&lt;/C&gt;&lt;D xsi:type="xsd:double"&gt;0.7593702805017255&lt;/D&gt;&lt;/FQL&gt;&lt;FQL&gt;&lt;Q&gt;DUMMY^SPAR_RET_CUM("MSCATR:LC00000013_0102","41159" ,41159,D,GBP,1)&lt;/Q&gt;&lt;R&gt;1&lt;/R&gt;&lt;C&gt;1&lt;/C&gt;&lt;D xsi:type="xsd:double"&gt;0.83828097123725964&lt;/D&gt;&lt;/FQL&gt;&lt;FQL&gt;&lt;Q&gt;DUMMY^SPAR_RET_CUM("MSCATR:LC00002226_0102","41158" ,41158,D,GBP,1)&lt;/Q&gt;&lt;R&gt;1&lt;/R&gt;&lt;C&gt;1&lt;/C&gt;&lt;D xsi:type="xsd:double"&gt;-0.033358356783452781&lt;/D&gt;&lt;/FQL&gt;&lt;FQL&gt;&lt;Q&gt;DUMMY^SPAR_RET_CUM("MSCATR:LC00000064_0102","41158" ,41158,D,GBP,1)&lt;/Q&gt;&lt;R&gt;1&lt;/R&gt;&lt;C&gt;1&lt;/C&gt;&lt;D xsi:type="xsd:double"&gt;0.042089394775257638&lt;/D&gt;&lt;/FQL&gt;&lt;FQL&gt;&lt;Q&gt;DUMMY^SPAR_RET_CUM("MSCATR:LC00000012_0102","41158" ,41158,D,GBP,1)&lt;/Q&gt;&lt;R&gt;1&lt;/R&gt;&lt;C&gt;1&lt;/C&gt;&lt;D xsi:type="xsd:double"&gt;0.13769163563621678&lt;/D&gt;&lt;/FQL&gt;&lt;FQL&gt;&lt;Q&gt;DUMMY^SPAR_RET_CUM("MSCATR:LC00000013_0102","41158" ,41158,D,GBP,1)&lt;/Q&gt;&lt;R&gt;1&lt;/R&gt;&lt;C&gt;1&lt;/C&gt;&lt;D xsi:type="xsd:double"&gt;0.1447589489437906&lt;/D&gt;&lt;/FQL&gt;&lt;FQL&gt;&lt;Q&gt;DUMMY^SPAR_RET_CUM("MSCATR:LC00002226_0102","41157" ,41157,D,GBP,1)&lt;/Q&gt;&lt;R&gt;1&lt;/R&gt;&lt;C&gt;1&lt;/C&gt;&lt;D xsi:type="xsd:double"&gt;-0.091843035984962018&lt;/D&gt;&lt;/FQL&gt;&lt;FQL&gt;&lt;Q&gt;DUMMY^SPAR_RET_CUM("MSCATR:LC00000064_0102","41157" ,41157,D,GBP,1)&lt;/Q&gt;&lt;R&gt;1&lt;/R&gt;&lt;C&gt;1&lt;/C&gt;&lt;D xsi:type="xsd:double"&gt;-0.1570582763512407&lt;/D&gt;&lt;/FQL&gt;&lt;FQL&gt;&lt;Q&gt;DUMMY^SPAR_RET_CUM("MSCATR:LC00000012_0102","41157" ,41157,D,GBP,1)&lt;/Q&gt;&lt;R&gt;1&lt;/R&gt;&lt;C&gt;1&lt;/C&gt;&lt;D xsi:type="xsd:double"&gt;-0.2407767645017711&lt;/D&gt;&lt;/FQL&gt;&lt;FQL&gt;&lt;Q&gt;DUMMY^SPAR_RET_CUM("MSCATR:LC00000013_0102","41157" ,41157,D,GBP,1)&lt;/Q&gt;&lt;R&gt;1&lt;/R&gt;&lt;C&gt;1&lt;/C&gt;&lt;D xsi:type="xsd:double"&gt;-0.29522573619568115&lt;/D&gt;&lt;/FQL&gt;&lt;FQL&gt;&lt;Q&gt;DUMMY^SPAR_RET_CUM("MSCATR:LC00002226_0102","41156" ,41156,D,GBP,1)&lt;/Q&gt;&lt;R&gt;1&lt;/R&gt;&lt;C&gt;1&lt;/C&gt;&lt;D xsi:type="xsd:double"&gt;0.00016841660879229892&lt;/D&gt;&lt;/FQL&gt;&lt;FQL&gt;&lt;Q&gt;DUMMY^SPAR_RET_CUM("MSCATR:LC00000064_0102","41156" ,41156,D,GBP,1)&lt;/Q&gt;&lt;R&gt;1&lt;/R&gt;&lt;C&gt;1&lt;/C&gt;&lt;D xsi:type="xsd:double"&gt;-0.028565052818074754&lt;/D&gt;&lt;/FQL&gt;&lt;FQL&gt;&lt;Q&gt;DUMMY^SPAR_RET_CUM("MSCATR:LC00000012_0102","41156" ,41156,D,GBP,1)&lt;/Q&gt;&lt;R&gt;1&lt;/R&gt;&lt;C&gt;1&lt;/C&gt;&lt;D xsi:type="xsd:double"&gt;-0.095625967060708472&lt;/D&gt;&lt;/FQL&gt;&lt;FQL&gt;&lt;Q&gt;DUMMY^SPAR_RET_CUM("MSCATR:LC00000013_0102","41156" ,41156,D,GBP,1)&lt;/Q&gt;&lt;R&gt;1&lt;/R&gt;&lt;C&gt;1&lt;/C&gt;&lt;D xsi:type="xsd:double"&gt;-0.073959582984650662&lt;/D&gt;&lt;/FQL&gt;&lt;FQL&gt;&lt;Q&gt;DUMMY^SPAR_RET_CUM("MSCATR:LC00002226_0102","41155" ,41155,D,GBP,1)&lt;/Q&gt;&lt;R&gt;1&lt;/R&gt;&lt;C&gt;1&lt;/C&gt;&lt;D xsi:type="xsd:double"&gt;0.0501571553422675&lt;/D&gt;&lt;/FQL&gt;&lt;FQL&gt;&lt;Q&gt;DUMMY^SPAR_RET_CUM("MSCATR:LC00000064_0102","41155" ,41155,D,GBP,1)&lt;/Q&gt;&lt;R&gt;1&lt;/R&gt;&lt;C&gt;1&lt;/C&gt;&lt;D xsi:type="xsd:double"&gt;0.050124061642664586&lt;/D&gt;&lt;/FQL&gt;&lt;FQL&gt;&lt;Q&gt;DUMMY^SPAR_RET_CUM("MSCATR:LC00000012_0102","41155" ,41155,D,GBP,1)&lt;/Q&gt;&lt;R&gt;1&lt;/R&gt;&lt;C&gt;1&lt;/C&gt;&lt;D xsi:type="xsd:double"&gt;0.063459803013699023&lt;/D&gt;&lt;/FQL&gt;&lt;FQL&gt;&lt;Q&gt;DUMMY^SPAR_RET_CUM("MSCATR:LC00000013_0102","41155" ,41155,D,GBP,1)&lt;/Q&gt;&lt;R&gt;1&lt;/R&gt;&lt;C&gt;1&lt;/C&gt;&lt;D xsi:type="xsd:double"&gt;0.1275907615286398&lt;/D&gt;&lt;/FQL&gt;&lt;FQL&gt;&lt;Q&gt;DUMMY^SPAR_RET_CUM("MSCATR:LC00002226_0102","41152" ,41152,D,GBP,1)&lt;/Q&gt;&lt;R&gt;1&lt;/R&gt;&lt;C&gt;1&lt;/C&gt;&lt;D xsi:type="xsd:double"&gt;-0.047924939925403365&lt;/D&gt;&lt;/FQL&gt;&lt;FQL&gt;&lt;Q&gt;DUMMY^SPAR_RET_CUM("MSCATR:LC00000064_0102","41152" ,41152,D,GBP,1)&lt;/Q&gt;&lt;R&gt;1&lt;/R&gt;&lt;C&gt;1&lt;/C&gt;&lt;D xsi:type="xsd:double"&gt;-0.012897872349348916&lt;/D&gt;&lt;/FQL&gt;&lt;FQL&gt;&lt;Q&gt;DUMMY^SPAR_RET_CUM("MSCATR:LC00000012_0102","41152" ,41152,D,GBP,1)&lt;/Q&gt;&lt;R&gt;1&lt;/R&gt;&lt;C&gt;1&lt;/C&gt;&lt;D xsi:type="xsd:double"&gt;-0.052180730844653134&lt;/D&gt;&lt;/FQL&gt;&lt;FQL&gt;&lt;Q&gt;DUMMY^SPAR_RET_CUM("MSCATR:LC00000013_0102","41152" ,41152,D,GBP,1)&lt;/Q&gt;&lt;R&gt;1&lt;/R&gt;&lt;C&gt;1&lt;/C&gt;&lt;D xsi:type="xsd:double"&gt;-0.10656642546614803&lt;/D&gt;&lt;/FQL&gt;&lt;FQL&gt;&lt;Q&gt;DUMMY^SPAR_RET_CUM("MSCATR:LC00002226_0102","41151" ,41151,D,GBP,1)&lt;/Q&gt;&lt;R&gt;1&lt;/R&gt;&lt;C&gt;1&lt;/C&gt;&lt;D xsi:type="xsd:double"&gt;-0.015230362982210366&lt;/D&gt;&lt;/FQL&gt;&lt;FQL&gt;&lt;Q&gt;DUMMY^SPAR_RET_CUM("MSCATR:LC00000064_0102","41151" ,41151,D,GBP,1)&lt;/Q&gt;&lt;R&gt;1&lt;/R&gt;&lt;C&gt;1&lt;/C&gt;&lt;D xsi:type="xsd:double"&gt;-0.12523922724981818&lt;/D&gt;&lt;/FQL&gt;&lt;FQL&gt;&lt;Q&gt;DUMMY^SPAR_RET_CUM("MSCATR:LC00000012_0102","41151" ,41151,D,GBP,1)&lt;/Q&gt;&lt;R&gt;1&lt;/R&gt;&lt;C&gt;1&lt;/C&gt;&lt;D xsi:type="xsd:double"&gt;-0.18986177417544825&lt;/D&gt;&lt;/FQL&gt;&lt;FQL&gt;&lt;Q&gt;DUMMY^SPAR_RET_CUM("MSCATR:LC00000013_0102","41151" ,41151,D,GBP,1)&lt;/Q&gt;&lt;R&gt;1&lt;/R&gt;&lt;C&gt;1&lt;/C&gt;&lt;D xsi:type="xsd:double"&gt;-0.21515852816476055&lt;/D&gt;&lt;/FQL&gt;&lt;FQL&gt;&lt;Q&gt;DUMMY^SPAR_RET_CUM("MSCATR:LC00002226_0102","41150" ,41150,D,GBP,1)&lt;/Q&gt;&lt;R&gt;1&lt;/R&gt;&lt;C&gt;1&lt;/C&gt;&lt;D xsi:type="xsd:double"&gt;0.031462279141725169&lt;/D&gt;&lt;/FQL&gt;&lt;FQL&gt;&lt;Q&gt;DUMMY^SPAR_RET_CUM("MSCATR:LC00000064_0102","41150" ,41150,D,GBP,1)&lt;/Q&gt;&lt;R&gt;1&lt;/R&gt;&lt;C&gt;1&lt;/C&gt;&lt;D xsi:type="xsd:double"&gt;-0.0070506594069041917&lt;/D&gt;&lt;/FQL&gt;&lt;FQL&gt;&lt;Q&gt;DUMMY^SPAR_RET_CUM("MSCATR:LC00000012_0102","41150" ,41150,D,GBP,1)&lt;/Q&gt;&lt;R&gt;1&lt;/R&gt;&lt;C&gt;1&lt;/C&gt;&lt;D xsi:type="xsd:double"&gt;-0.10709287380081811&lt;/D&gt;&lt;/FQL&gt;&lt;FQL&gt;&lt;Q&gt;DUMMY^SPAR_RET_CUM("MSCATR:LC00000013_0102","41150" ,41150,D,GBP,1)&lt;/Q&gt;&lt;R&gt;1&lt;/R&gt;&lt;C&gt;1&lt;/C&gt;&lt;D xsi:type="xsd:double"&gt;-0.15128392994305795&lt;/D&gt;&lt;/FQL&gt;&lt;FQL&gt;&lt;Q&gt;DUMMY^SPAR_RET_CUM("MSCATR:LC00002226_0102","41149" ,41149,D,GBP,1)&lt;/Q&gt;&lt;R&gt;1&lt;/R&gt;&lt;C&gt;1&lt;/C&gt;&lt;D xsi:type="xsd:double"&gt;0.10961099152790865&lt;/D&gt;&lt;/FQL&gt;&lt;FQL&gt;&lt;Q&gt;DUMMY^SPAR_RET_CUM("MSCATR:LC00000064_0102","41149" ,41149,D,GBP,1)&lt;/Q&gt;&lt;R&gt;1&lt;/R&gt;&lt;C&gt;1&lt;/C&gt;&lt;D xsi:type="xsd:double"&gt;0.039834277040373678&lt;/D&gt;&lt;/FQL&gt;&lt;FQL&gt;&lt;Q&gt;DUMMY^SPAR_RET_CUM("MSCATR:LC00000012_0102","41149" ,41149,D,GBP,1)&lt;/Q&gt;&lt;R&gt;1&lt;/R&gt;&lt;C&gt;1&lt;/C&gt;&lt;D xsi:type="xsd:double"&gt;-0.012208871916230546&lt;/D&gt;&lt;/FQL&gt;&lt;FQL&gt;&lt;Q&gt;DUMMY^SPAR_RET_CUM("MSCATR:LC00000013_0102","41149" ,41149,D,GBP,1)&lt;/Q&gt;&lt;R&gt;1&lt;/R&gt;&lt;C&gt;1&lt;/C&gt;&lt;D xsi:type="xsd:double"&gt;-0.057713655718605317&lt;/D&gt;&lt;/FQL&gt;&lt;FQL&gt;&lt;Q&gt;DUMMY^SPAR_RET_CUM("MSCATR:LC00002226_0102","41148" ,41148,D,GBP,1)&lt;/Q&gt;&lt;R&gt;1&lt;/R&gt;&lt;C&gt;1&lt;/C&gt;&lt;D xsi:type="xsd:double"&gt;0&lt;/D&gt;&lt;/FQL&gt;&lt;FQL&gt;&lt;Q&gt;DUMMY^SPAR_RET_CUM("MSCATR:LC00000064_0102","41148" ,41148,D,GBP,1)&lt;/Q&gt;&lt;R&gt;1&lt;/R&gt;&lt;C&gt;1&lt;/C&gt;&lt;D xsi:type="xsd:double"&gt;0.0027224192984620643&lt;/D&gt;&lt;/FQL&gt;&lt;FQL&gt;&lt;Q&gt;DUMMY^SPAR_RET_CUM("MSCATR:LC00000012_0102","41148" ,41148,D,GBP,1)&lt;/Q&gt;&lt;R&gt;1&lt;/R&gt;&lt;C&gt;1&lt;/C&gt;&lt;D xsi:type="xsd:double"&gt;0.00076799814210382067&lt;/D&gt;&lt;/FQL&gt;&lt;FQL&gt;&lt;Q&gt;DUMMY^SPAR_RET_CUM("MSCATR:LC00000013_0102","41148" ,41148,D,GBP,1)&lt;/Q&gt;&lt;R&gt;1&lt;/R&gt;&lt;C&gt;1&lt;/C&gt;&lt;D xsi:type="xsd:double"&gt;0.002585373188734863&lt;/D&gt;&lt;/FQL&gt;&lt;FQL&gt;&lt;Q&gt;DUMMY^SPAR_RET_CUM("MSCATR:LC00002226_0102","41145" ,41145,D,GBP,1)&lt;/Q&gt;&lt;R&gt;1&lt;/R&gt;&lt;C&gt;1&lt;/C&gt;&lt;D xsi:type="xsd:double"&gt;0.12468084068579799&lt;/D&gt;&lt;/FQL&gt;&lt;FQL&gt;&lt;Q&gt;DUMMY^SPAR_RET_CUM("MSCATR:LC00000064_0102","41145" ,41145,D,GBP,1)&lt;/Q&gt;&lt;R&gt;1&lt;/R&gt;&lt;C&gt;1&lt;/C&gt;&lt;D xsi:type="xsd:double"&gt;-0.050081570131454978&lt;/D&gt;&lt;/FQL&gt;&lt;FQL&gt;&lt;Q&gt;DUMMY^SPAR_RET_CUM("MSCATR:LC00000012_0102","41145" ,41145,D,GBP,1)&lt;/Q&gt;&lt;R&gt;1&lt;/R&gt;&lt;C&gt;1&lt;/C&gt;&lt;D xsi:type="xsd:double"&gt;-0.17621459510891446&lt;/D&gt;&lt;/FQL&gt;&lt;FQL&gt;&lt;Q&gt;DUMMY^SPAR_RET_CUM("MSCATR:LC00000013_0102","41145" ,41145,D,GBP,1)&lt;/Q&gt;&lt;R&gt;1&lt;/R&gt;&lt;C&gt;1&lt;/C&gt;&lt;D xsi:type="xsd:double"&gt;-0.20934512781557446&lt;/D&gt;&lt;/FQL&gt;&lt;FQL&gt;&lt;Q&gt;DUMMY^SPAR_RET_CUM("MSCATR:LC00002226_0102","41144" ,41144,D,GBP,1)&lt;/Q&gt;&lt;R&gt;1&lt;/R&gt;&lt;C&gt;1&lt;/C&gt;&lt;D xsi:type="xsd:double"&gt;0.081655091821142278&lt;/D&gt;&lt;/FQL&gt;&lt;FQL&gt;&lt;Q&gt;DUMMY^SPAR_RET_CUM("MSCATR:LC00000064_0102","41144" ,41144,D,GBP,1)&lt;/Q&gt;&lt;R&gt;1&lt;/R&gt;&lt;C&gt;1&lt;/C&gt;&lt;D xsi:type="xsd:double"&gt;-0.051351551206613166&lt;/D&gt;&lt;/FQL&gt;&lt;FQL&gt;&lt;Q&gt;DUMMY^SPAR_RET_CUM("MSCATR:LC00000012_0102","41144" ,41144,D,GBP,1)&lt;/Q&gt;&lt;R&gt;1&lt;/R&gt;&lt;C&gt;1&lt;/C&gt;&lt;D xsi:type="xsd:double"&gt;-0.14475937704863107&lt;/D&gt;&lt;/FQL&gt;&lt;FQL&gt;&lt;Q&gt;DUMMY^SPAR_RET_CUM("MSCATR:LC00000013_0102","41144" ,41144,D,GBP,1)&lt;/Q&gt;&lt;R&gt;1&lt;/R&gt;&lt;C&gt;1&lt;/C&gt;&lt;D xsi:type="xsd:double"&gt;-0.17641646957760049&lt;/D&gt;&lt;/FQL&gt;&lt;FQL&gt;&lt;Q&gt;DUMMY^SPAR_RET_CUM("MSCATR:LC00002226_0102","41143" ,41143,D,GBP,1)&lt;/Q&gt;&lt;R&gt;1&lt;/R&gt;&lt;C&gt;1&lt;/C&gt;&lt;D xsi:type="xsd:double"&gt;-0.074596105055180217&lt;/D&gt;&lt;/FQL&gt;&lt;FQL&gt;&lt;Q&gt;DUMMY^SPAR_RET_CUM("MSCATR:LC00000064_0102","41143" ,41143,D,GBP,1)&lt;/Q&gt;&lt;R&gt;1&lt;/R&gt;&lt;C&gt;1&lt;/C&gt;&lt;D xsi:type="xsd:double"&gt;-0.14237882391343604&lt;/D&gt;&lt;/FQL&gt;&lt;FQL&gt;&lt;Q&gt;DUMMY^SPAR_RET_CUM("MSCATR:LC00000012_0102","41143" ,41143,D,GBP,1)&lt;/Q&gt;&lt;R&gt;1&lt;/R&gt;&lt;C&gt;1&lt;/C&gt;&lt;D xsi:type="xsd:double"&gt;-0.28781076093215008&lt;/D&gt;&lt;/FQL&gt;&lt;FQL&gt;&lt;Q&gt;DUMMY^SPAR_RET_CUM("MSCATR:LC00000013_0102","41143" ,41143,D,GBP,1)&lt;/Q&gt;&lt;R&gt;1&lt;/R&gt;&lt;C&gt;1&lt;/C&gt;&lt;D xsi:type="xsd:double"&gt;-0.25161799938093754&lt;/D&gt;&lt;/FQL&gt;&lt;FQL&gt;&lt;Q&gt;DUMMY^SPAR_RET_CUM("MSCATR:LC00002226_0102","41142" ,41142,D,GBP,1)&lt;/Q&gt;&lt;R&gt;1&lt;/R&gt;&lt;C&gt;1&lt;/C&gt;&lt;D xsi:type="xsd:double"&gt;-0.022846402957654721&lt;/D&gt;&lt;/FQL&gt;&lt;FQL&gt;&lt;Q&gt;DUMMY^SPAR_RET_CUM("MSCATR:LC00000064_0102","41142" ,41142,D,GBP,1)&lt;/Q&gt;&lt;R&gt;1&lt;/R&gt;&lt;C&gt;1&lt;/C&gt;&lt;D xsi:type="xsd:double"&gt;0.015834574213746677&lt;/D&gt;&lt;/FQL&gt;&lt;FQL&gt;&lt;Q&gt;DUMMY^SPAR_RET_CUM("MSCATR:LC00000012_0102","41142" ,41142,D,GBP,1)&lt;/Q&gt;&lt;R&gt;1&lt;/R&gt;&lt;C&gt;1&lt;/C&gt;&lt;D xsi:type="xsd:double"&gt;-0.026366340381545061&lt;/D&gt;&lt;/FQL&gt;&lt;FQL&gt;&lt;Q&gt;DUMMY^SPAR_RET_CUM("MSCATR:LC00000013_0102","41142" ,41142,D,GBP,1)&lt;/Q&gt;&lt;R&gt;1&lt;/R&gt;&lt;C&gt;1&lt;/C&gt;&lt;D xsi:type="xsd:double"&gt;-0.039377821897490506&lt;/D&gt;&lt;/FQL&gt;&lt;FQL&gt;&lt;Q&gt;DUMMY^SPAR_RET_CUM("MSCATR:LC00002226_0102","41141" ,41141,D,GBP,1)&lt;/Q&gt;&lt;R&gt;1&lt;/R&gt;&lt;C&gt;1&lt;/C&gt;&lt;D xsi:type="xsd:double"&gt;0.04980669410226124&lt;/D&gt;&lt;/FQL&gt;&lt;FQL&gt;&lt;Q&gt;DUMMY^SPAR_RET_CUM("MSCATR:LC00000064_0102","41141" ,41141,D,GBP,1)&lt;/Q&gt;&lt;R&gt;1&lt;/R&gt;&lt;C&gt;1&lt;/C&gt;&lt;D xsi:type="xsd:double"&gt;0.12221159884420185&lt;/D&gt;&lt;/FQL&gt;&lt;FQL&gt;&lt;Q&gt;DUMMY^SPAR_RET_CUM("MSCATR:LC00000012_0102","41141" ,41141,D,GBP,1)&lt;/Q&gt;&lt;R&gt;1&lt;/R&gt;&lt;C&gt;1&lt;/C&gt;&lt;D xsi:type="xsd:double"&gt;0.14836569553133838&lt;/D&gt;&lt;/FQL&gt;&lt;FQL&gt;&lt;Q&gt;DUMMY^SPAR_RET_CUM("MSCATR:LC00000013_0102","41141" ,41141,D,GBP,1)&lt;/Q&gt;&lt;R&gt;1&lt;/R&gt;&lt;C&gt;1&lt;/C&gt;&lt;D xsi:type="xsd:double"&gt;0.16401357802398042&lt;/D&gt;&lt;/FQL&gt;&lt;FQL&gt;&lt;Q&gt;DUMMY^SPAR_RET_CUM("MSCATR:LC00002226_0102","41138" ,41138,D,GBP,1)&lt;/Q&gt;&lt;R&gt;1&lt;/R&gt;&lt;C&gt;1&lt;/C&gt;&lt;D xsi:type="xsd:double"&gt;0.01458381508097073&lt;/D&gt;&lt;/FQL&gt;&lt;FQL&gt;&lt;Q&gt;DUMMY^SPAR_RET_CUM("MSCATR:LC00000064_0102","41138" ,41138,D,GBP,1)&lt;/Q&gt;&lt;R&gt;1&lt;/R&gt;&lt;C&gt;1&lt;/C&gt;&lt;D xsi:type="xsd:double"&gt;0.11727372345329279&lt;/D&gt;&lt;/FQL&gt;&lt;FQL&gt;&lt;Q&gt;DUMMY^SPAR_RET_CUM("MSCATR:LC00000012_0102","41138" ,41138,D,GBP,1)&lt;/Q&gt;&lt;R&gt;1&lt;/R&gt;&lt;C&gt;1&lt;/C&gt;&lt;D xsi:type="xsd:double"&gt;0.27847862218299824&lt;/D&gt;&lt;/FQL&gt;&lt;FQL&gt;&lt;Q&gt;DUMMY^SPAR_RET_CUM("MSCATR:LC00000013_0102","41138" ,41138,D,GBP,1)&lt;/Q&gt;&lt;R&gt;1&lt;/R&gt;&lt;C&gt;1&lt;/C&gt;&lt;D xsi:type="xsd:double"&gt;0.281301390867128&lt;/D&gt;&lt;/FQL&gt;&lt;FQL&gt;&lt;Q&gt;DUMMY^SPAR_RET_CUM("MSCATR:LC00002226_0102","41137" ,41137,D,GBP,1)&lt;/Q&gt;&lt;R&gt;1&lt;/R&gt;&lt;C&gt;1&lt;/C&gt;&lt;D xsi:type="xsd:double"&gt;-0.15357891341842844&lt;/D&gt;&lt;/FQL&gt;&lt;FQL&gt;&lt;Q&gt;DUMMY^SPAR_RET_CUM("MSCATR:LC00000064_0102","41137" ,41137,D,GBP,1)&lt;/Q&gt;&lt;R&gt;1&lt;/R&gt;&lt;C&gt;1&lt;/C&gt;&lt;D xsi:type="xsd:double"&gt;-0.097720740371720627&lt;/D&gt;&lt;/FQL&gt;&lt;FQL&gt;&lt;Q&gt;DUMMY^SPAR_RET_CUM("MSCATR:LC00000012_0102","41137" ,41137,D,GBP,1)&lt;/Q&gt;&lt;R&gt;1&lt;/R&gt;&lt;C&gt;1&lt;/C&gt;&lt;D xsi:type="xsd:double"&gt;-0.075795048766447159&lt;/D&gt;&lt;/FQL&gt;&lt;FQL&gt;&lt;Q&gt;DUMMY^SPAR_RET_CUM("MSCATR:LC00000013_0102","41137" ,41137,D,GBP,1)&lt;/Q&gt;&lt;R&gt;1&lt;/R&gt;&lt;C&gt;1&lt;/C&gt;&lt;D xsi:type="xsd:double"&gt;-0.011283215057311669&lt;/D&gt;&lt;/FQL&gt;&lt;FQL&gt;&lt;Q&gt;DUMMY^SPAR_RET_CUM("MSCATR:LC00002226_0102","41136" ,41136,D,GBP,1)&lt;/Q&gt;&lt;R&gt;1&lt;/R&gt;&lt;C&gt;1&lt;/C&gt;&lt;D xsi:type="xsd:double"&gt;-0.14506609658235803&lt;/D&gt;&lt;/FQL&gt;&lt;FQL&gt;&lt;Q&gt;DUMMY^SPAR_RET_CUM("MSCATR:LC00000064_0102","41136" ,41136,D,GBP,1)&lt;/Q&gt;&lt;R&gt;1&lt;/R&gt;&lt;C&gt;1&lt;/C&gt;&lt;D xsi:type="xsd:double"&gt;-0.05555634632287143&lt;/D&gt;&lt;/FQL&gt;&lt;FQL&gt;&lt;Q&gt;DUMMY^SPAR_RET_CUM("MSCATR:LC00000012_0102","41136" ,41136,D,GBP,1)&lt;/Q&gt;&lt;R&gt;1&lt;/R&gt;&lt;C&gt;1&lt;/C&gt;&lt;D xsi:type="xsd:double"&gt;-0.022903101873839038&lt;/D&gt;&lt;/FQL&gt;&lt;FQL&gt;&lt;Q&gt;DUMMY^SPAR_RET_CUM("MSCATR:LC00000013_0102","41136" ,41136,D,GBP,1)&lt;/Q&gt;&lt;R&gt;1&lt;/R&gt;&lt;C&gt;1&lt;/C&gt;&lt;D xsi:type="xsd:double"&gt;0.015597739813677514&lt;/D&gt;&lt;/FQL&gt;&lt;FQL&gt;&lt;Q&gt;DUMMY^SPAR_RET_CUM("MSCATR:LC00002226_0102","41135" ,41135,D,GBP,1)&lt;/Q&gt;&lt;R&gt;1&lt;/R&gt;&lt;C&gt;1&lt;/C&gt;&lt;D xsi:type="xsd:double"&gt;0.090523620989801934&lt;/D&gt;&lt;/FQL&gt;&lt;FQL&gt;&lt;Q&gt;DUMMY^SPAR_RET_CUM("MSCATR:LC00000064_0102","41135" ,41135,D,GBP,1)&lt;/Q&gt;&lt;R&gt;1&lt;/R&gt;&lt;C&gt;1&lt;/C&gt;&lt;D xsi:type="xsd:double"&gt;0.062091669254260573&lt;/D&gt;&lt;/FQL&gt;&lt;FQL&gt;&lt;Q&gt;DUMMY^SPAR_RET_CUM("MSCATR:LC00000012_0102","41135" ,41135,D,GBP,1)&lt;/Q&gt;&lt;R&gt;1&lt;/R&gt;&lt;C&gt;1&lt;/C&gt;&lt;D xsi:type="xsd:double"&gt;0.060015601563856436&lt;/D&gt;&lt;/FQL&gt;&lt;FQL&gt;&lt;Q&gt;DUMMY^SPAR_RET_CUM("MSCATR:LC00000013_0102","41135" ,41135,D,GBP,1)&lt;/Q&gt;&lt;R&gt;1&lt;/R&gt;&lt;C&gt;1&lt;/C&gt;&lt;D xsi:type="xsd:double"&gt;0.070165566505986376&lt;/D&gt;&lt;/FQL&gt;&lt;FQL&gt;&lt;Q&gt;DUMMY^SPAR_RET_CUM("MSCATR:LC00002226_0102","41134" ,41134,D,GBP,1)&lt;/Q&gt;&lt;R&gt;1&lt;/R&gt;&lt;C&gt;1&lt;/C&gt;&lt;D xsi:type="xsd:double"&gt;-0.11984261443229727&lt;/D&gt;&lt;/FQL&gt;&lt;FQL&gt;&lt;Q&gt;DUMMY^SPAR_RET_CUM("MSCATR:LC00000064_0102","41134" ,41134,D,GBP,1)&lt;/Q&gt;&lt;R&gt;1&lt;/R&gt;&lt;C&gt;1&lt;/C&gt;&lt;D xsi:type="xsd:double"&gt;-0.046227959449718359&lt;/D&gt;&lt;/FQL&gt;&lt;FQL&gt;&lt;Q&gt;DUMMY^SPAR_RET_CUM("MSCATR:LC00000012_0102","41134" ,41134,D,GBP,1)&lt;/Q&gt;&lt;R&gt;1&lt;/R&gt;&lt;C&gt;1&lt;/C&gt;&lt;D xsi:type="xsd:double"&gt;-0.069473834739564033&lt;/D&gt;&lt;/FQL&gt;&lt;FQL&gt;&lt;Q&gt;DUMMY^SPAR_RET_CUM("MSCATR:LC00000013_0102","41134" ,41134,D,GBP,1)&lt;/Q&gt;&lt;R&gt;1&lt;/R&gt;&lt;C&gt;1&lt;/C&gt;&lt;D xsi:type="xsd:double"&gt;-0.087807519698923642&lt;/D&gt;&lt;/FQL&gt;&lt;FQL&gt;&lt;Q&gt;DUMMY^SPAR_RET_CUM("MSCATR:LC00002226_0102","41131" ,41131,D,GBP,1)&lt;/Q&gt;&lt;R&gt;1&lt;/R&gt;&lt;C&gt;1&lt;/C&gt;&lt;D xsi:type="xsd:double"&gt;0.10179950665816229&lt;/D&gt;&lt;/FQL&gt;&lt;FQL&gt;&lt;Q&gt;DUMMY^SPAR_RET_CUM("MSCATR:LC00000064_0102","41131" ,41131,D,GBP,1)&lt;/Q&gt;&lt;R&gt;1&lt;/R&gt;&lt;C&gt;1&lt;/C&gt;&lt;D xsi:type="xsd:double"&gt;0.092856092309157034&lt;/D&gt;&lt;/FQL&gt;&lt;FQL&gt;&lt;Q&gt;DUMMY^SPAR_RET_CUM("MSCATR:LC00000012_0102","41131" ,41131,D,GBP,1)&lt;/Q&gt;&lt;R&gt;1&lt;/R&gt;&lt;C&gt;1&lt;/C&gt;&lt;D xsi:type="xsd:double"&gt;0.10412400394625987&lt;/D&gt;&lt;/FQL&gt;&lt;FQL&gt;&lt;Q&gt;DUMMY^SPAR_RET_CUM("MSCATR:LC00000013_0102","41131" ,41131,D,GBP,1)&lt;/Q&gt;&lt;R&gt;1&lt;/R&gt;&lt;C&gt;1&lt;/C&gt;&lt;D xsi:type="xsd:double"&gt;0.1395116119746298&lt;/D&gt;&lt;/FQL&gt;&lt;FQL&gt;&lt;Q&gt;DUMMY^SPAR_RET_CUM("MSCATR:LC00002226_0102","41130" ,41130,D,GBP,1)&lt;/Q&gt;&lt;R&gt;1&lt;/R&gt;&lt;C&gt;1&lt;/C&gt;&lt;D xsi:type="xsd:double"&gt;0.050325806196549472&lt;/D&gt;&lt;/FQL&gt;&lt;FQL&gt;&lt;Q&gt;DUMMY^SPAR_RET_CUM("MSCATR:LC00000064_0102","41130" ,41130,D,GBP,1)&lt;/Q&gt;&lt;R&gt;1&lt;/R&gt;&lt;C&gt;1&lt;/C&gt;&lt;D xsi:type="xsd:double"&gt;0.11205302561787534&lt;/D&gt;&lt;/FQL&gt;&lt;FQL&gt;&lt;Q&gt;DUMMY^SPAR_RET_CUM("MSCATR:LC00000012_0102","41130" ,41130,D,GBP,1)&lt;/Q&gt;&lt;R&gt;1&lt;/R&gt;&lt;C&gt;1&lt;/C&gt;&lt;D xsi:type="xsd:double"&gt;0.24964622714336304&lt;/D&gt;&lt;/FQL&gt;&lt;FQL&gt;&lt;Q&gt;DUMMY^SPAR_RET_CUM("MSCATR:LC00000013_0102","41130" ,41130,D,GBP,1)&lt;/Q&gt;&lt;R&gt;1&lt;/R&gt;&lt;C&gt;1&lt;/C&gt;&lt;D xsi:type="xsd:double"&gt;0.23523694441769383&lt;/D&gt;&lt;/FQL&gt;&lt;FQL&gt;&lt;Q&gt;DUMMY^SPAR_RET_CUM("MSCATR:LC00002226_0102","41129" ,41129,D,GBP,1)&lt;/Q&gt;&lt;R&gt;1&lt;/R&gt;&lt;C&gt;1&lt;/C&gt;&lt;D xsi:type="xsd:double"&gt;0.0011616665042790686&lt;/D&gt;&lt;/FQL&gt;&lt;FQL&gt;&lt;Q&gt;DUMMY^SPAR_RET_CUM("MSCATR:LC00000064_0102","41129" ,41129,D,GBP,1)&lt;/Q&gt;&lt;R&gt;1&lt;/R&gt;&lt;C&gt;1&lt;/C&gt;&lt;D xsi:type="xsd:double"&gt;0.09819352936955017&lt;/D&gt;&lt;/FQL&gt;&lt;FQL&gt;&lt;Q&gt;DUMMY^SPAR_RET_CUM("MSCATR:LC00000012_0102","41129" ,41129,D,GBP,1)&lt;/Q&gt;&lt;R&gt;1&lt;/R&gt;&lt;C&gt;1&lt;/C&gt;&lt;D xsi:type="xsd:double"&gt;0.16144116973870748&lt;/D&gt;&lt;/FQL&gt;&lt;FQL&gt;&lt;Q&gt;DUMMY^SPAR_RET_CUM("MSCATR:LC00000013_0102","41129" ,41129,D,GBP,1)&lt;/Q&gt;&lt;R&gt;1&lt;/R&gt;&lt;C&gt;1&lt;/C&gt;&lt;D xsi:type="xsd:double"&gt;0.16970971310148464&lt;/D&gt;&lt;/FQL&gt;&lt;FQL&gt;&lt;Q&gt;DUMMY^SPAR_RET_CUM("MSCATR:LC00002226_0102","41128" ,41128,D,GBP,1)&lt;/Q&gt;&lt;R&gt;1&lt;/R&gt;&lt;C&gt;1&lt;/C&gt;&lt;D xsi:type="xsd:double"&gt;0.0896034830212944&lt;/D&gt;&lt;/FQL&gt;&lt;FQL&gt;&lt;Q&gt;DUMMY^SPAR_RET_CUM("MSCATR:LC00000064_0102","41128" ,41128,D,GBP,1)&lt;/Q&gt;&lt;R&gt;1&lt;/R&gt;&lt;C&gt;1&lt;/C&gt;&lt;D xsi:type="xsd:double"&gt;0.2296584560210313&lt;/D&gt;&lt;/FQL&gt;&lt;FQL&gt;&lt;Q&gt;DUMMY^SPAR_RET_CUM("MSCATR:LC00000012_0102","41128" ,41128,D,GBP,1)&lt;/Q&gt;&lt;R&gt;1&lt;/R&gt;&lt;C&gt;1&lt;/C&gt;&lt;D xsi:type="xsd:double"&gt;0.294048256786561&lt;/D&gt;&lt;/FQL&gt;&lt;FQL&gt;&lt;Q&gt;DUMMY^SPAR_RET_CUM("MSCATR:LC00000013_0102","41128" ,41128,D,GBP,1)&lt;/Q&gt;&lt;R&gt;1&lt;/R&gt;&lt;C&gt;1&lt;/C&gt;&lt;D xsi:type="xsd:double"&gt;0.33322736345775539&lt;/D&gt;&lt;/FQL&gt;&lt;FQL&gt;&lt;Q&gt;DUMMY^SPAR_RET_CUM("MSCATR:LC00002226_0102","41127" ,41127,D,GBP,1)&lt;/Q&gt;&lt;R&gt;1&lt;/R&gt;&lt;C&gt;1&lt;/C&gt;&lt;D xsi:type="xsd:double"&gt;0.20880349826197797&lt;/D&gt;&lt;/FQL&gt;&lt;FQL&gt;&lt;Q&gt;DUMMY^SPAR_RET_CUM("MSCATR:LC00000064_0102","41127" ,41127,D,GBP,1)&lt;/Q&gt;&lt;R&gt;1&lt;/R&gt;&lt;C&gt;1&lt;/C&gt;&lt;D xsi:type="xsd:double"&gt;0.32109679134415536&lt;/D&gt;&lt;/FQL&gt;&lt;FQL&gt;&lt;Q&gt;DUMMY^SPAR_RET_CUM("MSCATR:LC00000012_0102","41127" ,41127,D,GBP,1)&lt;/Q&gt;&lt;R&gt;1&lt;/R&gt;&lt;C&gt;1&lt;/C&gt;&lt;D xsi:type="xsd:double"&gt;0.608929093777788&lt;/D&gt;&lt;/FQL&gt;&lt;FQL&gt;&lt;Q&gt;DUMMY^SPAR_RET_CUM("MSCATR:LC00000013_0102","41127" ,41127,D,GBP,1)&lt;/Q&gt;&lt;R&gt;1&lt;/R&gt;&lt;C&gt;1&lt;/C&gt;&lt;D xsi:type="xsd:double"&gt;0.61762045176658731&lt;/D&gt;&lt;/FQL&gt;&lt;FQL&gt;&lt;Q&gt;DUMMY^SPAR_RET_CUM("MSCATR:LC00002226_0102","41124" ,41124,D,GBP,1)&lt;/Q&gt;&lt;R&gt;1&lt;/R&gt;&lt;C&gt;1&lt;/C&gt;&lt;D xsi:type="xsd:double"&gt;0.035981792536210477&lt;/D&gt;&lt;/FQL&gt;&lt;FQL&gt;&lt;Q&gt;DUMMY^SPAR_RET_CUM("MSCATR:LC00000064_0102","41124" ,41124,D,GBP,1)&lt;/Q&gt;&lt;R&gt;1&lt;/R&gt;&lt;C&gt;1&lt;/C&gt;&lt;D xsi:type="xsd:double"&gt;0.05271163062152695&lt;/D&gt;&lt;/FQL&gt;&lt;FQL&gt;&lt;Q&gt;DUMMY^SPAR_RET_CUM("MSCATR:LC00000012_0102","41124" ,41124,D,GBP,1)&lt;/Q&gt;&lt;R&gt;1&lt;/R&gt;&lt;C&gt;1&lt;/C&gt;&lt;D xsi:type="xsd:double"&gt;-0.015020118452213627&lt;/D&gt;&lt;/FQL&gt;&lt;FQL&gt;&lt;Q&gt;DUMMY^SPAR_RET_CUM("MSCATR:LC00000013_0102","41124" ,41124,D,GBP,1)&lt;/Q&gt;&lt;R&gt;1&lt;/R&gt;&lt;C&gt;1&lt;/C&gt;&lt;D xsi:type="xsd:double"&gt;-0.060944071770585584&lt;/D&gt;&lt;/FQL&gt;&lt;FQL&gt;&lt;Q&gt;DUMMY^SPAR_RET_CUM("MSCATR:LC00002226_0102","41123" ,41123,D,GBP,1)&lt;/Q&gt;&lt;R&gt;1&lt;/R&gt;&lt;C&gt;1&lt;/C&gt;&lt;D xsi:type="xsd:double"&gt;0.11544781764289969&lt;/D&gt;&lt;/FQL&gt;&lt;FQL&gt;&lt;Q&gt;DUMMY^SPAR_RET_CUM("MSCATR:LC00000064_0102","41123" ,41123,D,GBP,1)&lt;/Q&gt;&lt;R&gt;1&lt;/R&gt;&lt;C&gt;1&lt;/C&gt;&lt;D xsi:type="xsd:double"&gt;0.11831252341629739&lt;/D&gt;&lt;/FQL&gt;&lt;FQL&gt;&lt;Q&gt;DUMMY^SPAR_RET_CUM("MSCATR:LC00000012_0102","41123" ,41123,D,GBP,1)&lt;/Q&gt;&lt;R&gt;1&lt;/R&gt;&lt;C&gt;1&lt;/C&gt;&lt;D xsi:type="xsd:double"&gt;0.23447379075693942&lt;/D&gt;&lt;/FQL&gt;&lt;FQL&gt;&lt;Q&gt;DUMMY^SPAR_RET_CUM("MSCATR:LC00000013_0102","41123" ,41123,D,GBP,1)&lt;/Q&gt;&lt;R&gt;1&lt;/R&gt;&lt;C&gt;1&lt;/C&gt;&lt;D xsi:type="xsd:double"&gt;0.16331572679137985&lt;/D&gt;&lt;/FQL&gt;&lt;FQL&gt;&lt;Q&gt;DUMMY^SPAR_RET_CUM("MSCATR:LC00002226_0102","41122" ,41122,D,GBP,1)&lt;/Q&gt;&lt;R&gt;1&lt;/R&gt;&lt;C&gt;1&lt;/C&gt;&lt;D xsi:type="xsd:double"&gt;0.12412760174240756&lt;/D&gt;&lt;/FQL&gt;&lt;FQL&gt;&lt;Q&gt;DUMMY^SPAR_RET_CUM("MSCATR:LC00000064_0102","41122" ,41122,D,GBP,1)&lt;/Q&gt;&lt;R&gt;1&lt;/R&gt;&lt;C&gt;1&lt;/C&gt;&lt;D xsi:type="xsd:double"&gt;0.12645667728448107&lt;/D&gt;&lt;/FQL&gt;&lt;FQL&gt;&lt;Q&gt;DUMMY^SPAR_RET_CUM("MSCATR:LC00000012_0102","41122" ,41122,D,GBP,1)&lt;/Q&gt;&lt;R&gt;1&lt;/R&gt;&lt;C&gt;1&lt;/C&gt;&lt;D xsi:type="xsd:double"&gt;0.093772741259345871&lt;/D&gt;&lt;/FQL&gt;&lt;FQL&gt;&lt;Q&gt;DUMMY^SPAR_RET_CUM("MSCATR:LC00000013_0102","41122" ,41122,D,GBP,1)&lt;/Q&gt;&lt;R&gt;1&lt;/R&gt;&lt;C&gt;1&lt;/C&gt;&lt;D xsi:type="xsd:double"&gt;0.10603647806148864&lt;/D&gt;&lt;/FQL&gt;&lt;FQL&gt;&lt;Q&gt;DUMMY^SPAR_RET_CUM("MSCATR:LC00002226_0102","41121" ,41121,D,GBP,1)&lt;/Q&gt;&lt;R&gt;1&lt;/R&gt;&lt;C&gt;1&lt;/C&gt;&lt;D xsi:type="xsd:double"&gt;0.28321984319066296&lt;/D&gt;&lt;/FQL&gt;&lt;FQL&gt;&lt;Q&gt;DUMMY^SPAR_RET_CUM("MSCATR:LC00000064_0102","41121" ,41121,D,GBP,1)&lt;/Q&gt;&lt;R&gt;1&lt;/R&gt;&lt;C&gt;1&lt;/C&gt;&lt;D xsi:type="xsd:double"&gt;0.40120313098548355&lt;/D&gt;&lt;/FQL&gt;&lt;FQL&gt;&lt;Q&gt;DUMMY^SPAR_RET_CUM("MSCATR:LC00000012_0102","41121" ,41121,D,GBP,1)&lt;/Q&gt;&lt;R&gt;1&lt;/R&gt;&lt;C&gt;1&lt;/C&gt;&lt;D xsi:type="xsd:double"&gt;0.46804969427878262&lt;/D&gt;&lt;/FQL&gt;&lt;FQL&gt;&lt;Q&gt;DUMMY^SPAR_RET_CUM("MSCATR:LC00000013_0102","41121" ,41121,D,GBP,1)&lt;/Q&gt;&lt;R&gt;1&lt;/R&gt;&lt;C&gt;1&lt;/C&gt;&lt;D xsi:type="xsd:double"&gt;0.64304725381241212&lt;/D&gt;&lt;/FQL&gt;&lt;FQL&gt;&lt;Q&gt;DUMMY^SPAR_RET_CUM("MSCATR:LC00002226_0102","41120" ,41120,D,GBP,1)&lt;/Q&gt;&lt;R&gt;1&lt;/R&gt;&lt;C&gt;1&lt;/C&gt;&lt;D xsi:type="xsd:double"&gt;0.15806414856780471&lt;/D&gt;&lt;/FQL&gt;&lt;FQL&gt;&lt;Q&gt;DUMMY^SPAR_RET_CUM("MSCATR:LC00000064_0102","41120" ,41120,D,GBP,1)&lt;/Q&gt;&lt;R&gt;1&lt;/R&gt;&lt;C&gt;1&lt;/C&gt;&lt;D xsi:type="xsd:double"&gt;0.40300144546281391&lt;/D&gt;&lt;/FQL&gt;&lt;FQL&gt;&lt;Q&gt;DUMMY^SPAR_RET_CUM("MSCATR:LC00000012_0102","41120" ,41120,D,GBP,1)&lt;/Q&gt;&lt;R&gt;1&lt;/R&gt;&lt;C&gt;1&lt;/C&gt;&lt;D xsi:type="xsd:double"&gt;0.758939758141608&lt;/D&gt;&lt;/FQL&gt;&lt;FQL&gt;&lt;Q&gt;DUMMY^SPAR_RET_CUM("MSCATR:LC00000013_0102","41120" ,41120,D,GBP,1)&lt;/Q&gt;&lt;R&gt;1&lt;/R&gt;&lt;C&gt;1&lt;/C&gt;&lt;D xsi:type="xsd:double"&gt;0.80726037356311231&lt;/D&gt;&lt;/FQL&gt;&lt;FQL&gt;&lt;Q&gt;DUMMY^SPAR_RET_CUM("MSCATR:LC00002226_0102","41117" ,41117,D,GBP,1)&lt;/Q&gt;&lt;R&gt;1&lt;/R&gt;&lt;C&gt;1&lt;/C&gt;&lt;D xsi:type="xsd:double"&gt;0.088697491918332538&lt;/D&gt;&lt;/FQL&gt;&lt;FQL&gt;&lt;Q&gt;DUMMY^SPAR_RET_CUM("MSCATR:LC00000064_0102","41117" ,41117,D,GBP,1)&lt;/Q&gt;&lt;R&gt;1&lt;/R&gt;&lt;C&gt;1&lt;/C&gt;&lt;D xsi:type="xsd:double"&gt;0.25457846220406921&lt;/D&gt;&lt;/FQL&gt;&lt;FQL&gt;&lt;Q&gt;DUMMY^SPAR_R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ET_CUM("MSCATR:LC00000012_0102","41117" ,41117,D,GBP,1)&lt;/Q&gt;&lt;R&gt;1&lt;/R&gt;&lt;C&gt;1&lt;/C&gt;&lt;D xsi:type="xsd:double"&gt;0.48116468176633287&lt;/D&gt;&lt;/FQL&gt;&lt;FQL&gt;&lt;Q&gt;DUMMY^SPAR_RET_CUM("MSCATR:LC00000013_0102","41117" ,41117,D,GBP,1)&lt;/Q&gt;&lt;R&gt;1&lt;/R&gt;&lt;C&gt;1&lt;/C&gt;&lt;D xsi:type="xsd:double"&gt;0.44117787355422156&lt;/D&gt;&lt;/FQL&gt;&lt;FQL&gt;&lt;Q&gt;DUMMY^SPAR_RET_CUM("MSCATR:LC00002226_0102","41116" ,41116,D,GBP,1)&lt;/Q&gt;&lt;R&gt;1&lt;/R&gt;&lt;C&gt;1&lt;/C&gt;&lt;D xsi:type="xsd:double"&gt;0.023477572286401127&lt;/D&gt;&lt;/FQL&gt;&lt;FQL&gt;&lt;Q&gt;DUMMY^SPAR_RET_CUM("MSCATR:LC00000064_0102","41116" ,41116,D,GBP,1)&lt;/Q&gt;&lt;R&gt;1&lt;/R&gt;&lt;C&gt;1&lt;/C&gt;&lt;D xsi:type="xsd:double"&gt;0.014820814770755142&lt;/D&gt;&lt;/FQL&gt;&lt;FQL&gt;&lt;Q&gt;DUMMY^SPAR_RET_CUM("MSCATR:LC00000012_0102","41116" ,41116,D,GBP,1)&lt;/Q&gt;&lt;R&gt;1&lt;/R&gt;&lt;C&gt;1&lt;/C&gt;&lt;D xsi:type="xsd:double"&gt;0.05848526168750201&lt;/D&gt;&lt;/FQL&gt;&lt;FQL&gt;&lt;Q&gt;DUMMY^SPAR_RET_CUM("MSCATR:LC00000013_0102","41116" ,41116,D,GBP,1)&lt;/Q&gt;&lt;R&gt;1&lt;/R&gt;&lt;C&gt;1&lt;/C&gt;&lt;D xsi:type="xsd:double"&gt;0.03493499959656976&lt;/D&gt;&lt;/FQL&gt;&lt;FQL&gt;&lt;Q&gt;DUMMY^SPAR_RET_CUM("MSCATR:LC00002226_0102","41115" ,41115,D,GBP,1)&lt;/Q&gt;&lt;R&gt;1&lt;/R&gt;&lt;C&gt;1&lt;/C&gt;&lt;D xsi:type="xsd:double"&gt;-0.1647343922770772&lt;/D&gt;&lt;/FQL&gt;&lt;FQL&gt;&lt;Q&gt;DUMMY^SPAR_RET_CUM("MSCATR:LC00000064_0102","41115" ,41115,D,GBP,1)&lt;/Q&gt;&lt;R&gt;1&lt;/R&gt;&lt;C&gt;1&lt;/C&gt;&lt;D xsi:type="xsd:double"&gt;-0.21748479731661385&lt;/D&gt;&lt;/FQL&gt;&lt;FQL&gt;&lt;Q&gt;DUMMY^SPAR_RET_CUM("MSCATR:LC00000012_0102","41115" ,41115,D,GBP,1)&lt;/Q&gt;&lt;R&gt;1&lt;/R&gt;&lt;C&gt;1&lt;/C&gt;&lt;D xsi:type="xsd:double"&gt;-0.268097579635429&lt;/D&gt;&lt;/FQL&gt;&lt;FQL&gt;&lt;Q&gt;DUMMY^SPAR_RET_CUM("MSCATR:LC00000013_0102","41115" ,41115,D,GBP,1)&lt;/Q&gt;&lt;R&gt;1&lt;/R&gt;&lt;C&gt;1&lt;/C&gt;&lt;D xsi:type="xsd:double"&gt;-0.31343910649914708&lt;/D&gt;&lt;/FQL&gt;&lt;FQL&gt;&lt;Q&gt;DUMMY^SPAR_RET_CUM("MSCATR:LC00002226_0102","41114" ,41114,D,GBP,1)&lt;/Q&gt;&lt;R&gt;1&lt;/R&gt;&lt;C&gt;1&lt;/C&gt;&lt;D xsi:type="xsd:double"&gt;-0.26254716981132242&lt;/D&gt;&lt;/FQL&gt;&lt;FQL&gt;&lt;Q&gt;DUMMY^SPAR_RET_CUM("MSCATR:LC00000064_0102","41114" ,41114,D,GBP,1)&lt;/Q&gt;&lt;R&gt;1&lt;/R&gt;&lt;C&gt;1&lt;/C&gt;&lt;D xsi:type="xsd:double"&gt;-0.43307521576935182&lt;/D&gt;&lt;/FQL&gt;&lt;FQL&gt;&lt;Q&gt;DUMMY^SPAR_RET_CUM("MSCATR:LC00000012_0102","41114" ,41114,D,GBP,1)&lt;/Q&gt;&lt;R&gt;1&lt;/R&gt;&lt;C&gt;1&lt;/C&gt;&lt;D xsi:type="xsd:double"&gt;-0.61171773814130415&lt;/D&gt;&lt;/FQL&gt;&lt;FQL&gt;&lt;Q&gt;DUMMY^SPAR_RET_CUM("MSCATR:LC00000013_0102","41114" ,41114,D,GBP,1)&lt;/Q&gt;&lt;R&gt;1&lt;/R&gt;&lt;C&gt;1&lt;/C&gt;&lt;D xsi:type="xsd:double"&gt;-0.54984554128461038&lt;/D&gt;&lt;/FQL&gt;&lt;FQL&gt;&lt;Q&gt;DUMMY^SPAR_RET_CUM("MSCATR:LC00002226_0102","41113" ,41113,D,GBP,1)&lt;/Q&gt;&lt;R&gt;1&lt;/R&gt;&lt;C&gt;1&lt;/C&gt;&lt;D xsi:type="xsd:double"&gt;-0.055930963917172338&lt;/D&gt;&lt;/FQL&gt;&lt;FQL&gt;&lt;Q&gt;DUMMY^SPAR_RET_CUM("MSCATR:LC00000064_0102","41113" ,41113,D,GBP,1)&lt;/Q&gt;&lt;R&gt;1&lt;/R&gt;&lt;C&gt;1&lt;/C&gt;&lt;D xsi:type="xsd:double"&gt;-0.27048072843367521&lt;/D&gt;&lt;/FQL&gt;&lt;FQL&gt;&lt;Q&gt;DUMMY^SPAR_RET_CUM("MSCATR:LC00000012_0102","41113" ,41113,D,GBP,1)&lt;/Q&gt;&lt;R&gt;1&lt;/R&gt;&lt;C&gt;1&lt;/C&gt;&lt;D xsi:type="xsd:double"&gt;-0.62424350742534829&lt;/D&gt;&lt;/FQL&gt;&lt;FQL&gt;&lt;Q&gt;DUMMY^SPAR_RET_CUM("MSCATR:LC00000013_0102","41113" ,41113,D,GBP,1)&lt;/Q&gt;&lt;R&gt;1&lt;/R&gt;&lt;C&gt;1&lt;/C&gt;&lt;D xsi:type="xsd:double"&gt;-0.58958778542640422&lt;/D&gt;&lt;/FQL&gt;&lt;FQL&gt;&lt;Q&gt;DUMMY^SPAR_RET_CUM("MSCATR:LC00002226_0102","41110" ,41110,D,GBP,1)&lt;/Q&gt;&lt;R&gt;1&lt;/R&gt;&lt;C&gt;1&lt;/C&gt;&lt;D xsi:type="xsd:double"&gt;0.061814936345339078&lt;/D&gt;&lt;/FQL&gt;&lt;FQL&gt;&lt;Q&gt;DUMMY^SPAR_RET_CUM("MSCATR:LC00000064_0102","41110" ,41110,D,GBP,1)&lt;/Q&gt;&lt;R&gt;1&lt;/R&gt;&lt;C&gt;1&lt;/C&gt;&lt;D xsi:type="xsd:double"&gt;0.12818007677530829&lt;/D&gt;&lt;/FQL&gt;&lt;FQL&gt;&lt;Q&gt;DUMMY^SPAR_RET_CUM("MSCATR:LC00000012_0102","41110" ,41110,D,GBP,1)&lt;/Q&gt;&lt;R&gt;1&lt;/R&gt;&lt;C&gt;1&lt;/C&gt;&lt;D xsi:type="xsd:double"&gt;0.11636733782154352&lt;/D&gt;&lt;/FQL&gt;&lt;FQL&gt;&lt;Q&gt;DUMMY^SPAR_RET_CUM("MSCATR:LC00000013_0102","41110" ,41110,D,GBP,1)&lt;/Q&gt;&lt;R&gt;1&lt;/R&gt;&lt;C&gt;1&lt;/C&gt;&lt;D xsi:type="xsd:double"&gt;0.16179456864846564&lt;/D&gt;&lt;/FQL&gt;&lt;FQL&gt;&lt;Q&gt;DUMMY^SPAR_RET_CUM("MSCATR:LC00002226_0102","41109" ,41109,D,GBP,1)&lt;/Q&gt;&lt;R&gt;1&lt;/R&gt;&lt;C&gt;1&lt;/C&gt;&lt;D xsi:type="xsd:double"&gt;0.12429363374393265&lt;/D&gt;&lt;/FQL&gt;&lt;FQL&gt;&lt;Q&gt;DUMMY^SPAR_RET_CUM("MSCATR:LC00000064_0102","41109" ,41109,D,GBP,1)&lt;/Q&gt;&lt;R&gt;1&lt;/R&gt;&lt;C&gt;1&lt;/C&gt;&lt;D xsi:type="xsd:double"&gt;0.28084915081352246&lt;/D&gt;&lt;/FQL&gt;&lt;FQL&gt;&lt;Q&gt;DUMMY^SPAR_RET_CUM("MSCATR:LC00000012_0102","41109" ,41109,D,GBP,1)&lt;/Q&gt;&lt;R&gt;1&lt;/R&gt;&lt;C&gt;1&lt;/C&gt;&lt;D xsi:type="xsd:double"&gt;0.4795013100679979&lt;/D&gt;&lt;/FQL&gt;&lt;FQL&gt;&lt;Q&gt;DUMMY^SPAR_RET_CUM("MSCATR:LC00000013_0102","41109" ,41109,D,GBP,1)&lt;/Q&gt;&lt;R&gt;1&lt;/R&gt;&lt;C&gt;1&lt;/C&gt;&lt;D xsi:type="xsd:double"&gt;0.39698275906541181&lt;/D&gt;&lt;/FQL&gt;&lt;FQL&gt;&lt;Q&gt;DUMMY^SPAR_RET_CUM("MSCATR:LC00002226_0102","41108" ,41108,D,GBP,1)&lt;/Q&gt;&lt;R&gt;1&lt;/R&gt;&lt;C&gt;1&lt;/C&gt;&lt;D xsi:type="xsd:double"&gt;0.19645134440826606&lt;/D&gt;&lt;/FQL&gt;&lt;FQL&gt;&lt;Q&gt;DUMMY^SPAR_RET_CUM("MSCATR:LC00000064_0102","41108" ,41108,D,GBP,1)&lt;/Q&gt;&lt;R&gt;1&lt;/R&gt;&lt;C&gt;1&lt;/C&gt;&lt;D xsi:type="xsd:double"&gt;0.066866244283247944&lt;/D&gt;&lt;/FQL&gt;&lt;FQL&gt;&lt;Q&gt;DUMMY^SPAR_RET_CUM("MSCATR:LC00000012_0102","41108" ,41108,D,GBP,1)&lt;/Q&gt;&lt;R&gt;1&lt;/R&gt;&lt;C&gt;1&lt;/C&gt;&lt;D xsi:type="xsd:double"&gt;0.046966574126106053&lt;/D&gt;&lt;/FQL&gt;&lt;FQL&gt;&lt;Q&gt;DUMMY^SPAR_RET_CUM("MSCATR:LC00000013_0102","41108" ,41108,D,GBP,1)&lt;/Q&gt;&lt;R&gt;1&lt;/R&gt;&lt;C&gt;1&lt;/C&gt;&lt;D xsi:type="xsd:double"&gt;-0.038511206382862984&lt;/D&gt;&lt;/FQL&gt;&lt;FQL&gt;&lt;Q&gt;DUMMY^SPAR_RET_CUM("MSCATR:LC00002226_0102","41107" ,41107,D,GBP,1)&lt;/Q&gt;&lt;R&gt;1&lt;/R&gt;&lt;C&gt;1&lt;/C&gt;&lt;D xsi:type="xsd:double"&gt;0.010866768683048811&lt;/D&gt;&lt;/FQL&gt;&lt;FQL&gt;&lt;Q&gt;DUMMY^SPAR_RET_CUM("MSCATR:LC00000064_0102","41107" ,41107,D,GBP,1)&lt;/Q&gt;&lt;R&gt;1&lt;/R&gt;&lt;C&gt;1&lt;/C&gt;&lt;D xsi:type="xsd:double"&gt;0.024182327716903984&lt;/D&gt;&lt;/FQL&gt;&lt;FQL&gt;&lt;Q&gt;DUMMY^SPAR_RET_CUM("MSCATR:LC00000012_0102","41107" ,41107,D,GBP,1)&lt;/Q&gt;&lt;R&gt;1&lt;/R&gt;&lt;C&gt;1&lt;/C&gt;&lt;D xsi:type="xsd:double"&gt;-0.0788727970197356&lt;/D&gt;&lt;/FQL&gt;&lt;FQL&gt;&lt;Q&gt;DUMMY^SPAR_RET_CUM("MSCATR:LC00000013_0102","41107" ,41107,D,GBP,1)&lt;/Q&gt;&lt;R&gt;1&lt;/R&gt;&lt;C&gt;1&lt;/C&gt;&lt;D xsi:type="xsd:double"&gt;-0.076453947618559948&lt;/D&gt;&lt;/FQL&gt;&lt;FQL&gt;&lt;Q&gt;DUMMY^SPAR_RET_CUM("MSCATR:LC00002226_0102","41106" ,41106,D,GBP,1)&lt;/Q&gt;&lt;R&gt;1&lt;/R&gt;&lt;C&gt;1&lt;/C&gt;&lt;D xsi:type="xsd:double"&gt;0.130571491019138&lt;/D&gt;&lt;/FQL&gt;&lt;FQL&gt;&lt;Q&gt;DUMMY^SPAR_RET_CUM("MSCATR:LC00000064_0102","41106" ,41106,D,GBP,1)&lt;/Q&gt;&lt;R&gt;1&lt;/R&gt;&lt;C&gt;1&lt;/C&gt;&lt;D xsi:type="xsd:double"&gt;0.20301424356903297&lt;/D&gt;&lt;/FQL&gt;&lt;FQL&gt;&lt;Q&gt;DUMMY^SPAR_RET_CUM("MSCATR:LC00000012_0102","41106" ,41106,D,GBP,1)&lt;/Q&gt;&lt;R&gt;1&lt;/R&gt;&lt;C&gt;1&lt;/C&gt;&lt;D xsi:type="xsd:double"&gt;0.2706599304343138&lt;/D&gt;&lt;/FQL&gt;&lt;FQL&gt;&lt;Q&gt;DUMMY^SPAR_RET_CUM("MSCATR:LC00000013_0102","41106" ,41106,D,GBP,1)&lt;/Q&gt;&lt;R&gt;1&lt;/R&gt;&lt;C&gt;1&lt;/C&gt;&lt;D xsi:type="xsd:double"&gt;0.2582082479570591&lt;/D&gt;&lt;/FQL&gt;&lt;FQL&gt;&lt;Q&gt;DUMMY^SPAR_RET_CUM("MSCATR:LC00002226_0102","41103" ,41103,D,GBP,1)&lt;/Q&gt;&lt;R&gt;1&lt;/R&gt;&lt;C&gt;1&lt;/C&gt;&lt;D xsi:type="xsd:double"&gt;0.14153875942870542&lt;/D&gt;&lt;/FQL&gt;&lt;FQL&gt;&lt;Q&gt;DUMMY^SPAR_RET_CUM("MSCATR:LC00000064_0102","41103" ,41103,D,GBP,1)&lt;/Q&gt;&lt;R&gt;1&lt;/R&gt;&lt;C&gt;1&lt;/C&gt;&lt;D xsi:type="xsd:double"&gt;0.07381664658894227&lt;/D&gt;&lt;/FQL&gt;&lt;FQL&gt;&lt;Q&gt;DUMMY^SPAR_RET_CUM("MSCATR:LC00000012_0102","41103" ,41103,D,GBP,1)&lt;/Q&gt;&lt;R&gt;1&lt;/R&gt;&lt;C&gt;1&lt;/C&gt;&lt;D xsi:type="xsd:double"&gt;0.1268026079600304&lt;/D&gt;&lt;/FQL&gt;&lt;FQL&gt;&lt;Q&gt;DUMMY^SPAR_RET_CUM("MSCATR:LC00000013_0102","41103" ,41103,D,GBP,1)&lt;/Q&gt;&lt;R&gt;1&lt;/R&gt;&lt;C&gt;1&lt;/C&gt;&lt;D xsi:type="xsd:double"&gt;0.06679569459291379&lt;/D&gt;&lt;/FQL&gt;&lt;FQL&gt;&lt;Q&gt;DUMMY^SPAR_RET_CUM("MSCATR:LC00002226_0102","41102" ,41102,D,GBP,1)&lt;/Q&gt;&lt;R&gt;1&lt;/R&gt;&lt;C&gt;1&lt;/C&gt;&lt;D xsi:type="xsd:double"&gt;0.0612203186875826&lt;/D&gt;&lt;/FQL&gt;&lt;FQL&gt;&lt;Q&gt;DUMMY^SPAR_RET_CUM("MSCATR:LC00000064_0102","41102" ,41102,D,GBP,1)&lt;/Q&gt;&lt;R&gt;1&lt;/R&gt;&lt;C&gt;1&lt;/C&gt;&lt;D xsi:type="xsd:double"&gt;-0.13614860991514322&lt;/D&gt;&lt;/FQL&gt;&lt;FQL&gt;&lt;Q&gt;DUMMY^SPAR_RET_CUM("MSCATR:LC00000012_0102","41102" ,41102,D,GBP,1)&lt;/Q&gt;&lt;R&gt;1&lt;/R&gt;&lt;C&gt;1&lt;/C&gt;&lt;D xsi:type="xsd:double"&gt;-0.38199857458900421&lt;/D&gt;&lt;/FQL&gt;&lt;FQL&gt;&lt;Q&gt;DUMMY^SPAR_RET_CUM("MSCATR:LC00000013_0102","41102" ,41102,D,GBP,1)&lt;/Q&gt;&lt;R&gt;1&lt;/R&gt;&lt;C&gt;1&lt;/C&gt;&lt;D xsi:type="xsd:double"&gt;-0.37868043080180325&lt;/D&gt;&lt;/FQL&gt;&lt;FQL&gt;&lt;Q&gt;DUMMY^SPAR_RET_CUM("MSCATR:LC00002226_0102","41101" ,41101,D,GBP,1)&lt;/Q&gt;&lt;R&gt;1&lt;/R&gt;&lt;C&gt;1&lt;/C&gt;&lt;D xsi:type="xsd:double"&gt;0.016699238731288091&lt;/D&gt;&lt;/FQL&gt;&lt;FQL&gt;&lt;Q&gt;DUMMY^SPAR_RET_CUM("MSCATR:LC00000064_0102","41101" ,41101,D,GBP,1)&lt;/Q&gt;&lt;R&gt;1&lt;/R&gt;&lt;C&gt;1&lt;/C&gt;&lt;D xsi:type="xsd:double"&gt;-0.046825757430890569&lt;/D&gt;&lt;/FQL&gt;&lt;FQL&gt;&lt;Q&gt;DUMMY^SPAR_RET_CUM("MSCATR:LC00000012_0102","41101" ,41101,D,GBP,1)&lt;/Q&gt;&lt;R&gt;1&lt;/R&gt;&lt;C&gt;1&lt;/C&gt;&lt;D xsi:type="xsd:double"&gt;-0.16907866719911846&lt;/D&gt;&lt;/FQL&gt;&lt;FQL&gt;&lt;Q&gt;DUMMY^SPAR_RET_CUM("MSCATR:LC00000013_0102","41101" ,41101,D,GBP,1)&lt;/Q&gt;&lt;R&gt;1&lt;/R&gt;&lt;C&gt;1&lt;/C&gt;&lt;D xsi:type="xsd:double"&gt;-0.28946612839466646&lt;/D&gt;&lt;/FQL&gt;&lt;FQL&gt;&lt;Q&gt;DUMMY^SPAR_RET_CUM("MSCATR:LC00002226_0102","41100" ,41100,D,GBP,1)&lt;/Q&gt;&lt;R&gt;1&lt;/R&gt;&lt;C&gt;1&lt;/C&gt;&lt;D xsi:type="xsd:double"&gt;-0.01306891325337789&lt;/D&gt;&lt;/FQL&gt;&lt;FQL&gt;&lt;Q&gt;DUMMY^SPAR_RET_CUM("MSCATR:LC00000064_0102","41100" ,41100,D,GBP,1)&lt;/Q&gt;&lt;R&gt;1&lt;/R&gt;&lt;C&gt;1&lt;/C&gt;&lt;D xsi:type="xsd:double"&gt;-0.047088933602124072&lt;/D&gt;&lt;/FQL&gt;&lt;FQL&gt;&lt;Q&gt;DUMMY^SPAR_RET_CUM("MSCATR:LC00000012_0102","41100" ,41100,D,GBP,1)&lt;/Q&gt;&lt;R&gt;1&lt;/R&gt;&lt;C&gt;1&lt;/C&gt;&lt;D xsi:type="xsd:double"&gt;-0.065146363650814276&lt;/D&gt;&lt;/FQL&gt;&lt;FQL&gt;&lt;Q&gt;DUMMY^SPAR_RET_CUM("MSCATR:LC00000013_0102","41100" ,41100,D,GBP,1)&lt;/Q&gt;&lt;R&gt;1&lt;/R&gt;&lt;C&gt;1&lt;/C&gt;&lt;D xsi:type="xsd:double"&gt;-0.10045790037611635&lt;/D&gt;&lt;/FQL&gt;&lt;FQL&gt;&lt;Q&gt;DUMMY^SPAR_RET_CUM("MSCATR:LC00002226_0102","41099" ,41099,D,GBP,1)&lt;/Q&gt;&lt;R&gt;1&lt;/R&gt;&lt;C&gt;1&lt;/C&gt;&lt;D xsi:type="xsd:double"&gt;0.0890542209780465&lt;/D&gt;&lt;/FQL&gt;&lt;FQL&gt;&lt;Q&gt;DUMMY^SPAR_RET_CUM("MSCATR:LC00000064_0102","41099" ,41099,D,GBP,1)&lt;/Q&gt;&lt;R&gt;1&lt;/R&gt;&lt;C&gt;1&lt;/C&gt;&lt;D xsi:type="xsd:double"&gt;-0.145445295991109&lt;/D&gt;&lt;/FQL&gt;&lt;FQL&gt;&lt;Q&gt;DUMMY^SPAR_RET_CUM("MSCATR:LC00000012_0102","41099" ,41099,D,GBP,1)&lt;/Q&gt;&lt;R&gt;1&lt;/R&gt;&lt;C&gt;1&lt;/C&gt;&lt;D xsi:type="xsd:double"&gt;-0.37299688139614817&lt;/D&gt;&lt;/FQL&gt;&lt;FQL&gt;&lt;Q&gt;DUMMY^SPAR_RET_CUM("MSCATR:LC00000013_0102","41099" ,41099,D,GBP,1)&lt;/Q&gt;&lt;R&gt;1&lt;/R&gt;&lt;C&gt;1&lt;/C&gt;&lt;D xsi:type="xsd:double"&gt;-0.39172750662679334&lt;/D&gt;&lt;/FQL&gt;&lt;FQL&gt;&lt;Q&gt;DUMMY^SPAR_RET_CUM("MSCATR:LC00002226_0102","41096" ,41096,D,GBP,1)&lt;/Q&gt;&lt;R&gt;1&lt;/R&gt;&lt;C&gt;1&lt;/C&gt;&lt;D xsi:type="xsd:double"&gt;0.13467505787085887&lt;/D&gt;&lt;/FQL&gt;&lt;FQL&gt;&lt;Q&gt;DUMMY^SPAR_RET_CUM("MSCATR:LC00000064_0102","41096" ,41096,D,GBP,1)&lt;/Q&gt;&lt;R&gt;1&lt;/R&gt;&lt;C&gt;1&lt;/C&gt;&lt;D xsi:type="xsd:double"&gt;0.025138898939669474&lt;/D&gt;&lt;/FQL&gt;&lt;FQL&gt;&lt;Q&gt;DUMMY^SPAR_RET_CUM("MSCATR:LC00000012_0102","41096" ,41096,D,GBP,1)&lt;/Q&gt;&lt;R&gt;1&lt;/R&gt;&lt;C&gt;1&lt;/C&gt;&lt;D xsi:type="xsd:double"&gt;-0.084488013424055541&lt;/D&gt;&lt;/FQL&gt;&lt;FQL&gt;&lt;Q&gt;DUMMY^SPAR_RET_CUM("MSCATR:LC00000013_0102","41096" ,41096,D,GBP,1)&lt;/Q&gt;&lt;R&gt;1&lt;/R&gt;&lt;C&gt;1&lt;/C&gt;&lt;D xsi:type="xsd:double"&gt;-0.0069965033191010662&lt;/D&gt;&lt;/FQL&gt;&lt;FQL&gt;&lt;Q&gt;DUMMY^SPAR_RET_CUM("MSCATR:LC00002226_0102","41095" ,41095,D,GBP,1)&lt;/Q&gt;&lt;R&gt;1&lt;/R&gt;&lt;C&gt;1&lt;/C&gt;&lt;D xsi:type="xsd:double"&gt;0.21849995544904743&lt;/D&gt;&lt;/FQL&gt;&lt;FQL&gt;&lt;Q&gt;DUMMY^SPAR_RET_CUM("MSCATR:LC00000064_0102","41095" ,41095,D,GBP,1)&lt;/Q&gt;&lt;R&gt;1&lt;/R&gt;&lt;C&gt;1&lt;/C&gt;&lt;D xsi:type="xsd:double"&gt;0.26234719993387667&lt;/D&gt;&lt;/FQL&gt;&lt;FQL&gt;&lt;Q&gt;DUMMY^SPAR_RET_CUM("MSCATR:LC00000012_0102","41095" ,41095,D,GBP,1)&lt;/Q&gt;&lt;R&gt;1&lt;/R&gt;&lt;C&gt;1&lt;/C&gt;&lt;D xsi:type="xsd:double"&gt;0.40467605849761057&lt;/D&gt;&lt;/FQL&gt;&lt;FQL&gt;&lt;Q&gt;DUMMY^SPAR_RET_CUM("MSCATR:LC00000013_0102","41095" ,41095,D,GBP,1)&lt;/Q&gt;&lt;R&gt;1&lt;/R&gt;&lt;C&gt;1&lt;/C&gt;&lt;D xsi:type="xsd:double"&gt;0.36304972634422228&lt;/D&gt;&lt;/FQL&gt;&lt;FQL&gt;&lt;Q&gt;DUMMY^SPAR_RET_CUM("MSCATR:LC00002226_0102","41094" ,41094,D,GBP,1)&lt;/Q&gt;&lt;R&gt;1&lt;/R&gt;&lt;C&gt;1&lt;/C&gt;&lt;D xsi:type="xsd:double"&gt;0.16651766142161684&lt;/D&gt;&lt;/FQL&gt;&lt;FQL&gt;&lt;Q&gt;DUMMY^SPAR_RET_CUM("MSCATR:LC00000064_0102","41094" ,41094,D,GBP,1)&lt;/Q&gt;&lt;R&gt;1&lt;/R&gt;&lt;C&gt;1&lt;/C&gt;&lt;D xsi:type="xsd:double"&gt;0.30461389168405795&lt;/D&gt;&lt;/FQL&gt;&lt;FQL&gt;&lt;Q&gt;DUMMY^SPAR_RET_CUM("MSCATR:LC00000012_0102","41094" ,41094,D,GBP,1)&lt;/Q&gt;&lt;R&gt;1&lt;/R&gt;&lt;C&gt;1&lt;/C&gt;&lt;D xsi:type="xsd:double"&gt;0.417559904135012&lt;/D&gt;&lt;/FQL&gt;&lt;FQL&gt;&lt;Q&gt;DUMMY^SPAR_RET_CUM("MSCATR:LC00000013_0102","41094" ,41094,D,GBP,1)&lt;/Q&gt;&lt;R&gt;1&lt;/R&gt;&lt;C&gt;1&lt;/C&gt;&lt;D xsi:type="xsd:double"&gt;0.4832782426291482&lt;/D&gt;&lt;/FQL&gt;&lt;FQL&gt;&lt;Q&gt;DUMMY^SPAR_RET_CUM("MSCATR:LC00002226_0102","41093" ,41093,D,GBP,1)&lt;/Q&gt;&lt;R&gt;1&lt;/R&gt;&lt;C&gt;1&lt;/C&gt;&lt;D xsi:type="xsd:double"&gt;0.25736504334317178&lt;/D&gt;&lt;/FQL&gt;&lt;FQL&gt;&lt;Q&gt;DUMMY^SPAR_RET_CUM("MSCATR:LC00000064_0102","41093" ,41093,D,GBP,1)&lt;/Q&gt;&lt;R&gt;1&lt;/R&gt;&lt;C&gt;1&lt;/C&gt;&lt;D xsi:type="xsd:double"&gt;0.41321097497684089&lt;/D&gt;&lt;/FQL&gt;&lt;FQL&gt;&lt;Q&gt;DUMMY^SPAR_RET_CUM("MSCATR:LC00000012_0102","41093" ,41093,D,GBP,1)&lt;/Q&gt;&lt;R&gt;1&lt;/R&gt;&lt;C&gt;1&lt;/C&gt;&lt;D xsi:type="xsd:double"&gt;0.58902566602525575&lt;/D&gt;&lt;/FQL&gt;&lt;FQL&gt;&lt;Q&gt;DUMMY^SPAR_RET_CUM("MSCATR:LC00000013_0102","41093" ,41093,D,GBP,1)&lt;/Q&gt;&lt;R&gt;1&lt;/R&gt;&lt;C&gt;1&lt;/C&gt;&lt;D xsi:type="xsd:double"&gt;0.598279283716785&lt;/D&gt;&lt;/FQL&gt;&lt;FQL&gt;&lt;Q&gt;DUMMY^SPAR_RET_CUM("MSCATR:LC00002226_0102","41092" ,41092,D,GBP,1)&lt;/Q&gt;&lt;R&gt;1&lt;/R&gt;&lt;C&gt;1&lt;/C&gt;&lt;D xsi:type="xsd:double"&gt;0.20811384800949462&lt;/D&gt;&lt;/FQL&gt;&lt;FQL&gt;&lt;Q&gt;DUMMY^SPAR_RET_CUM("MSCATR:LC00000064_0102","41092" ,41092,D,GBP,1)&lt;/Q&gt;&lt;R&gt;1&lt;/R&gt;&lt;C&gt;1&lt;/C&gt;&lt;D xsi:type="xsd:double"&gt;0.50630397959781082&lt;/D&gt;&lt;/FQL&gt;&lt;FQL&gt;&lt;Q&gt;DUMMY^SPAR_RET_CUM("MSCATR:LC00000012_0102","41092" ,41092,D,GBP,1)&lt;/Q&gt;&lt;R&gt;1&lt;/R&gt;&lt;C&gt;1&lt;/C&gt;&lt;D xsi:type="xsd:double"&gt;0.79650308590797358&lt;/D&gt;&lt;/FQL&gt;&lt;FQL&gt;&lt;Q&gt;DUMMY^SPAR_RET_CUM("MSCATR:LC00000013_0102","41092" ,41092,D,GBP,1)&lt;/Q&gt;&lt;R&gt;1&lt;/R&gt;&lt;C&gt;1&lt;/C&gt;&lt;D xsi:type="xsd:double"&gt;0.82317941604299616&lt;/D&gt;&lt;/FQL&gt;&lt;FQL&gt;&lt;Q&gt;DUMMY^SPAR_RET_CUM("MSCATR:LC00002226_0102","41089" ,41089,D,GBP,1)&lt;/Q&gt;&lt;R&gt;1&lt;/R&gt;&lt;C&gt;1&lt;/C&gt;&lt;D xsi:type="xsd:double"&gt;0.033938737409822117&lt;/D&gt;&lt;/FQL&gt;&lt;FQL&gt;&lt;Q&gt;DUMMY^SPAR_RET_CUM("MSCATR:LC00000064_0102","41089" ,41089,D,GBP,1)&lt;/Q&gt;&lt;R&gt;1&lt;/R&gt;&lt;C&gt;1&lt;/C&gt;&lt;D xsi:type="xsd:double"&gt;0.36115529121560908&lt;/D&gt;&lt;/FQL&gt;&lt;FQL&gt;&lt;Q&gt;DUMMY^SPAR_RET_CUM("MSCATR:LC00000012_0102","41089" ,41089,D,GBP,1)&lt;/Q&gt;&lt;R&gt;1&lt;/R&gt;&lt;C&gt;1&lt;/C&gt;&lt;D xsi:type="xsd:double"&gt;0.59805133707986347&lt;/D&gt;&lt;/FQL&gt;&lt;FQL&gt;&lt;Q&gt;DUMMY^SPAR_RET_CUM("MSCATR:LC00000013_0102","41089" ,41089,D,GBP,1)&lt;/Q&gt;&lt;R&gt;1&lt;/R&gt;&lt;C&gt;1&lt;/C&gt;&lt;D xsi:type="xsd:double"&gt;0.76587602126865217&lt;/D&gt;&lt;/FQL&gt;&lt;FQL&gt;&lt;Q&gt;DUMMY^SPAR_RET_CUM("MSCATR:LC00002226_0102","41088" ,41088,D,GBP,1)&lt;/Q&gt;&lt;R&gt;1&lt;/R&gt;&lt;C&gt;1&lt;/C&gt;&lt;D xsi:type="xsd:double"&gt;0.23973871329698859&lt;/D&gt;&lt;/FQL&gt;&lt;FQL&gt;&lt;Q&gt;DUMMY^SPAR_RET_CUM("MSCATR:LC00000064_0102","41088" ,41088,D,GBP,1)&lt;/Q&gt;&lt;R&gt;1&lt;/R&gt;&lt;C&gt;1&lt;/C&gt;&lt;D xsi:type="xsd:double"&gt;0.23506939377682112&lt;/D&gt;&lt;/FQL&gt;&lt;FQL&gt;&lt;Q&gt;DUMMY^SPAR_RET_CUM("MSCATR:LC00000012_0102","41088" ,41088,D,GBP,1)&lt;/Q&gt;&lt;R&gt;1&lt;/R&gt;&lt;C&gt;1&lt;/C&gt;&lt;D xsi:type="xsd:double"&gt;0.32621332576430184&lt;/D&gt;&lt;/FQL&gt;&lt;FQL&gt;&lt;Q&gt;DUMMY^SPAR_RET_CUM("MSCATR:LC00000013_0102","41088" ,41088,D,GBP,1)&lt;/Q&gt;&lt;R&gt;1&lt;/R&gt;&lt;C&gt;1&lt;/C&gt;&lt;D xsi:type="xsd:double"&gt;0.31995535270064046&lt;/D&gt;&lt;/FQL&gt;&lt;FQL&gt;&lt;Q&gt;DUMMY^SPAR_RET_CUM("MSCATR:LC00002226_0102","41087" ,41087,D,GBP,1)&lt;/Q&gt;&lt;R&gt;1&lt;/R&gt;&lt;C&gt;1&lt;/C&gt;&lt;D xsi:type="xsd:double"&gt;0.017484806704315403&lt;/D&gt;&lt;/FQL&gt;&lt;FQL&gt;&lt;Q&gt;DUMMY^SPAR_RET_CUM("MSCATR:LC00000064_0102","41087" ,41087,D,GBP,1)&lt;/Q&gt;&lt;R&gt;1&lt;/R&gt;&lt;C&gt;1&lt;/C&gt;&lt;D xsi:type="xsd:double"&gt;-0.042421381593638063&lt;/D&gt;&lt;/FQL&gt;&lt;FQL&gt;&lt;Q&gt;DUMMY^SPAR_RET_CUM("MSCATR:LC00000012_0102","41087" ,41087,D,GBP,1)&lt;/Q&gt;&lt;R&gt;1&lt;/R&gt;&lt;C&gt;1&lt;/C&gt;&lt;D xsi:type="xsd:double"&gt;-0.00057949505457566275&lt;/D&gt;&lt;/FQL&gt;&lt;FQL&gt;&lt;Q&gt;DUMMY^SPAR_RET_CUM("MSCATR:LC00000013_0102","41087" ,41087,D,GBP,1)&lt;/Q&gt;&lt;R&gt;1&lt;/R&gt;&lt;C&gt;1&lt;/C&gt;&lt;D xsi:type="xsd:double"&gt;-0.035771962551145453&lt;/D&gt;&lt;/FQL&gt;&lt;FQL&gt;&lt;Q&gt;DUMMY^SPAR_RET_CUM("MSCATR:LC00002226_0102","41086" ,41086,D,GBP,1)&lt;/Q&gt;&lt;R&gt;1&lt;/R&gt;&lt;C&gt;1&lt;/C&gt;&lt;D xsi:type="xsd:double"&gt;-0.21143014052620313&lt;/D&gt;&lt;/FQL&gt;&lt;FQL&gt;&lt;Q&gt;DUMMY^SPAR_RET_CUM("MSCATR:LC00000064_0102","41086" ,41086,D,GBP,1)&lt;/Q&gt;&lt;R&gt;1&lt;/R&gt;&lt;C&gt;1&lt;/C&gt;&lt;D xsi:type="xsd:double"&gt;-0.26460281637039618&lt;/D&gt;&lt;/FQL&gt;&lt;FQL&gt;&lt;Q&gt;DUMMY^SPAR_RET_CUM("MSCATR:LC00000012_0102","41086" ,41086,D,GBP,1)&lt;/Q&gt;&lt;R&gt;1&lt;/R&gt;&lt;C&gt;1&lt;/C&gt;&lt;D xsi:type="xsd:double"&gt;-0.49008017267925252&lt;/D&gt;&lt;/FQL&gt;&lt;FQL&gt;&lt;Q&gt;DUMMY^SPAR_RET_CUM("MSCATR:LC00000013_0102","41086" ,41086,D,GBP,1)&lt;/Q&gt;&lt;R&gt;1&lt;/R&gt;&lt;C&gt;1&lt;/C&gt;&lt;D xsi:type="xsd:double"&gt;-0.4855338757604688&lt;/D&gt;&lt;/FQL&gt;&lt;FQL&gt;&lt;Q&gt;DUMMY^SPAR_RET_CUM("MSCATR:LC00002226_0102","41085" ,41085,D,GBP,1)&lt;/Q&gt;&lt;R&gt;1&lt;/R&gt;&lt;C&gt;1&lt;/C&gt;&lt;D xsi:type="xsd:double"&gt;-0.041757446856738323&lt;/D&gt;&lt;/FQL&gt;&lt;FQL&gt;&lt;Q&gt;DUMMY^SPAR_RET_CUM("MSCATR:LC00000064_0102","41085" ,41085,D,GBP,1)&lt;/Q&gt;&lt;R&gt;1&lt;/R&gt;&lt;C&gt;1&lt;/C&gt;&lt;D xsi:type="xsd:double"&gt;-0.21938853625403931&lt;/D&gt;&lt;/FQL&gt;&lt;FQL&gt;&lt;Q&gt;DUMMY^SPAR_RET_CUM("MSCATR:LC00000012_0102","41085" ,41085,D,GBP,1)&lt;/Q&gt;&lt;R&gt;1&lt;/R&gt;&lt;C&gt;1&lt;/C&gt;&lt;D xsi:type="xsd:double"&gt;-0.363963251611199&lt;/D&gt;&lt;/FQL&gt;&lt;FQL&gt;&lt;Q&gt;DUMMY^SPAR_RET_CUM("MSCATR:LC00000013_0102","41085" ,41085,D,GBP,1)&lt;/Q&gt;&lt;R&gt;1&lt;/R&gt;&lt;C&gt;1&lt;/C&gt;&lt;D xsi:type="xsd:double"&gt;-0.4129712981022271&lt;/D&gt;&lt;/FQL&gt;&lt;FQL&gt;&lt;Q&gt;DUMMY^SPAR_RET_CUM("MSCATR:LC00002226_0102","41082" ,41082,D,GBP,1)&lt;/Q&gt;&lt;R&gt;1&lt;/R&gt;&lt;C&gt;1&lt;/C&gt;&lt;D xsi:type="xsd:double"&gt;0.074773655914706083&lt;/D&gt;&lt;/FQL&gt;&lt;FQL&gt;&lt;Q&gt;DUMMY^SPAR_RET_CUM("MSCATR:LC00000064_0102","41082" ,41082,D,GBP,1)&lt;/Q&gt;&lt;R&gt;1&lt;/R&gt;&lt;C&gt;1&lt;/C&gt;&lt;D xsi:type="xsd:double"&gt;-0.1798120050048091&lt;/D&gt;&lt;/FQL&gt;&lt;FQL&gt;&lt;Q&gt;DUMMY^SPAR_RET_CUM("MSCATR:LC00000012_0102","41082" ,41082,D,GBP,1)&lt;/Q&gt;&lt;R&gt;1&lt;/R&gt;&lt;C&gt;1&lt;/C&gt;&lt;D xsi:type="xsd:double"&gt;-0.4726046331535394&lt;/D&gt;&lt;/FQL&gt;&lt;FQL&gt;&lt;Q&gt;DUMMY^SPAR_RET_CUM("MSCATR:LC00000013_0102","41082" ,41082,D,GBP,1)&lt;/Q&gt;&lt;R&gt;1&lt;/R&gt;&lt;C&gt;1&lt;/C&gt;&lt;D xsi:type="xsd:double"&gt;-0.48816725546306783&lt;/D&gt;&lt;/FQL&gt;&lt;FQL&gt;&lt;Q&gt;DUMMY^SPAR_RET_CUM("MSCATR:LC00002226_0102","41081" ,41081,D,GBP,1)&lt;/Q&gt;&lt;R&gt;1&lt;/R&gt;&lt;C&gt;1&lt;/C&gt;&lt;D xsi:type="xsd:double"&gt;0.00249892498169757&lt;/D&gt;&lt;/FQL&gt;&lt;FQL&gt;&lt;Q&gt;DUMMY^SPAR_RET_CUM("MSCATR:LC00000064_0102","41081" ,41081,D,GBP,1)&lt;/Q&gt;&lt;R&gt;1&lt;/R&gt;&lt;C&gt;1&lt;/C&gt;&lt;D xsi:type="xsd:double"&gt;0.1416833756064273&lt;/D&gt;&lt;/FQL&gt;&lt;FQL&gt;&lt;Q&gt;DUMMY^SPAR_RET_CUM("MSCATR:LC00000012_0102","41081" ,41081,D,GBP,1)&lt;/Q&gt;&lt;R&gt;1&lt;/R&gt;&lt;C&gt;1&lt;/C&gt;&lt;D xsi:type="xsd:double"&gt;0.15949551769454118&lt;/D&gt;&lt;/FQL&gt;&lt;FQL&gt;&lt;Q&gt;DUMMY^SPAR_RET_CUM("MSCATR:LC00000013_0102","41081" ,41081,D,GBP,1)&lt;/Q&gt;&lt;R&gt;1&lt;/R&gt;&lt;C&gt;1&lt;/C&gt;&lt;D xsi:type="xsd:double"&gt;0.12422491497032784&lt;/D&gt;&lt;/FQL&gt;&lt;FQL&gt;&lt;Q&gt;DUMMY^SPAR_RET_CUM("MSCATR:LC00002226_0102","41080" ,41080,D,GBP,1)&lt;/Q&gt;&lt;R&gt;1&lt;/R&gt;&lt;C&gt;1&lt;/C&gt;&lt;D xsi:type="xsd:double"&gt;0.082782890279098353&lt;/D&gt;&lt;/FQL&gt;&lt;FQL&gt;&lt;Q&gt;DUMMY^SPAR_RET_CUM("MSCATR:LC00000064_0102","41080" ,41080,D,GBP,1)&lt;/Q&gt;&lt;R&gt;1&lt;/R&gt;&lt;C&gt;1&lt;/C&gt;&lt;D xsi:type="xsd:double"&gt;0.26342915487536089&lt;/D&gt;&lt;/FQL&gt;&lt;FQL&gt;&lt;Q&gt;DUMMY^SPAR_RET_CUM("MSCATR:LC00000012_0102","41080" ,41080,D,GBP,1)&lt;/Q&gt;&lt;R&gt;1&lt;/R&gt;&lt;C&gt;1&lt;/C&gt;&lt;D xsi:type="xsd:double"&gt;0.49857067418825896&lt;/D&gt;&lt;/FQL&gt;&lt;FQL&gt;&lt;Q&gt;DUMMY^SPAR_RET_CUM("MSCATR:LC00000013_0102","41080" ,41080,D,GBP,1)&lt;/Q&gt;&lt;R&gt;1&lt;/R&gt;&lt;C&gt;1&lt;/C&gt;&lt;D xsi:type="xsd:double"&gt;0.5385855941131501&lt;/D&gt;&lt;/FQL&gt;&lt;FQL&gt;&lt;Q&gt;DUMMY^SPAR_RET_CUM("MSCATR:LC00002226_0102","41079" ,41079,D,GBP,1)&lt;/Q&gt;&lt;R&gt;1&lt;/R&gt;&lt;C&gt;1&lt;/C&gt;&lt;D xsi:type="xsd:double"&gt;0.12705780282462609&lt;/D&gt;&lt;/FQL&gt;&lt;FQL&gt;&lt;Q&gt;DUMMY^SPAR_RET_CUM("MSCATR:LC00000064_0102","41079" ,41079,D,GBP,1)&lt;/Q&gt;&lt;R&gt;1&lt;/R&gt;&lt;C&gt;1&lt;/C&gt;&lt;D xsi:type="xsd:double"&gt;0.18747494665944942&lt;/D&gt;&lt;/FQL&gt;&lt;FQL&gt;&lt;Q&gt;DUMMY^SPAR_RET_CUM("MSCATR:LC00000012_0102","41079" ,41079,D,GBP,1)&lt;/Q&gt;&lt;R&gt;1&lt;/R&gt;&lt;C&gt;1&lt;/C&gt;&lt;D xsi:type="xsd:double"&gt;0.26862430394372083&lt;/D&gt;&lt;/FQL&gt;&lt;FQL&gt;&lt;Q&gt;DUMMY^SPAR_RET_CUM("MSCATR:LC00000013_0102","41079" ,41079,D,GBP,1)&lt;/Q&gt;&lt;R&gt;1&lt;/R&gt;&lt;C&gt;1&lt;/C&gt;&lt;D xsi:type="xsd:double"&gt;0.26000491381288349&lt;/D&gt;&lt;/FQL&gt;&lt;FQL&gt;&lt;Q&gt;DUMMY^SPAR_RET_CUM("MSCATR:LC00002226_0102","41078" ,41078,D,GBP,1)&lt;/Q&gt;&lt;R&gt;1&lt;/R&gt;&lt;C&gt;1&lt;/C&gt;&lt;D xsi:type="xsd:double"&gt;0.25050373032728945&lt;/D&gt;&lt;/FQL&gt;&lt;FQL&gt;&lt;Q&gt;DUMMY^SPAR_RET_CUM("MSCATR:LC00000064_0102","41078" ,41078,D,GBP,1)&lt;/Q&gt;&lt;R&gt;1&lt;/R&gt;&lt;C&gt;1&lt;/C&gt;&lt;D xsi:type="xsd:double"&gt;0.23591375387255198&lt;/D&gt;&lt;/FQL&gt;&lt;FQL&gt;&lt;Q&gt;DUMMY^SPAR_RET_CUM("MSCATR:LC00000012_0102","41078" ,41078,D,GBP,1)&lt;/Q&gt;&lt;R&gt;1&lt;/R&gt;&lt;C&gt;1&lt;/C&gt;&lt;D xsi:type="xsd:double"&gt;0.259790712528174&lt;/D&gt;&lt;/FQL&gt;&lt;FQL&gt;&lt;Q&gt;DUMMY^SPAR_RET_CUM("MSCATR:LC00000013_0102","41078" ,41078,D,GBP,1)&lt;/Q&gt;&lt;R&gt;1&lt;/R&gt;&lt;C&gt;1&lt;/C&gt;&lt;D xsi:type="xsd:double"&gt;0.20430337405406007&lt;/D&gt;&lt;/FQL&gt;&lt;FQL&gt;&lt;Q&gt;DUMMY^SPAR_RET_CUM("MSCATR:LC00002226_0102","41075" ,41075,D,GBP,1)&lt;/Q&gt;&lt;R&gt;1&lt;/R&gt;&lt;C&gt;1&lt;/C&gt;&lt;D xsi:type="xsd:double"&gt;0.20261634572682485&lt;/D&gt;&lt;/FQL&gt;&lt;FQL&gt;&lt;Q&gt;DUMMY^SPAR_RET_CUM("MSCATR:LC00000064_0102","41075" ,41075,D,GBP,1)&lt;/Q&gt;&lt;R&gt;1&lt;/R&gt;&lt;C&gt;1&lt;/C&gt;&lt;D xsi:type="xsd:double"&gt;0.21797580437203923&lt;/D&gt;&lt;/FQL&gt;&lt;FQL&gt;&lt;Q&gt;DUMMY^SPAR_RET_CUM("MSCATR:LC00000012_0102","41075" ,41075,D,GBP,1)&lt;/Q&gt;&lt;R&gt;1&lt;/R&gt;&lt;C&gt;1&lt;/C&gt;&lt;D xsi:type="xsd:double"&gt;0.36122492918342353&lt;/D&gt;&lt;/FQL&gt;&lt;FQL&gt;&lt;Q&gt;DUMMY^SPAR_RET_CUM("MSCATR:LC00000013_0102","41075" ,41075,D,GBP,1)&lt;/Q&gt;&lt;R&gt;1&lt;/R&gt;&lt;C&gt;1&lt;/C&gt;&lt;D xsi:type="xsd:double"&gt;0.3886015969421619&lt;/D&gt;&lt;/FQL&gt;&lt;FQL&gt;&lt;Q&gt;DUMMY^SPAR_RET_CUM("MSCATR:LC00002226_0102","41074" ,41074,D,GBP,1)&lt;/Q&gt;&lt;R&gt;1&lt;/R&gt;&lt;C&gt;1&lt;/C&gt;&lt;D xsi:type="xsd:double"&gt;-0.018901609480759252&lt;/D&gt;&lt;/FQL&gt;&lt;FQL&gt;&lt;Q&gt;DUMMY^SPAR_RET_CUM("MSCATR:LC00000064_0102","41074" ,41074,D,GBP,1)&lt;/Q&gt;&lt;R&gt;1&lt;/R&gt;&lt;C&gt;1&lt;/C&gt;&lt;D xsi:type="xsd:double"&gt;-0.030730556119984431&lt;/D&gt;&lt;/FQL&gt;&lt;FQL&gt;&lt;Q&gt;DUMMY^SPAR_RET_CUM("MSCATR:LC00000012_0102","41074" ,41074,D,GBP,1)&lt;/Q&gt;&lt;R&gt;1&lt;/R&gt;&lt;C&gt;1&lt;/C&gt;&lt;D xsi:type="xsd:double"&gt;-0.089244940804400485&lt;/D&gt;&lt;/FQL&gt;&lt;FQL&gt;&lt;Q&gt;DUMMY^SPAR_RET_CUM("MSCATR:LC00000013_0102","41074" ,41074,D,GBP,1)&lt;/Q&gt;&lt;R&gt;1&lt;/R&gt;&lt;C&gt;1&lt;/C&gt;&lt;D xsi:type="xsd:double"&gt;-0.049673495866975337&lt;/D&gt;&lt;/FQL&gt;&lt;FQL&gt;&lt;Q&gt;DUMMY^SPAR_RET_CUM("MSCATR:LC00002226_0102","41073" ,41073,D,GBP,1)&lt;/Q&gt;&lt;R&gt;1&lt;/R&gt;&lt;C&gt;1&lt;/C&gt;&lt;D xsi:type="xsd:double"&gt;-0.2008582282269078&lt;/D&gt;&lt;/FQL&gt;&lt;FQL&gt;&lt;Q&gt;DUMMY^SPAR_RET_CUM("MSCATR:LC00000064_0102","41073" ,41073,D,GBP,1)&lt;/Q&gt;&lt;R&gt;1&lt;/R&gt;&lt;C&gt;1&lt;/C&gt;&lt;D xsi:type="xsd:double"&gt;-0.19015354158895548&lt;/D&gt;&lt;/FQL&gt;&lt;FQL&gt;&lt;Q&gt;DUMMY^SPAR_RET_CUM("MSCATR:LC00000012_0102","41073" ,41073,D,GBP,1)&lt;/Q&gt;&lt;R&gt;1&lt;/R&gt;&lt;C&gt;1&lt;/C&gt;&lt;D xsi:type="xsd:double"&gt;-0.16203070477237569&lt;/D&gt;&lt;/FQL&gt;&lt;FQL&gt;&lt;Q&gt;DUMMY^SPAR_RET_CUM("MSCATR:LC00000013_0102","41073" ,41073,D,GBP,1)&lt;/Q&gt;&lt;R&gt;1&lt;/R&gt;&lt;C&gt;1&lt;/C&gt;&lt;D xsi:type="xsd:double"&gt;-0.11861744916524808&lt;/D&gt;&lt;/FQL&gt;&lt;FQL&gt;&lt;Q&gt;DUMMY^SPAR_RET_CUM("MSCATR:LC00002226_0102","41072" ,41072,D,GBP,1)&lt;/Q&gt;&lt;R&gt;1&lt;/R&gt;&lt;C&gt;1&lt;/C&gt;&lt;D xsi:type="xsd:double"&gt;-0.074106001100493479&lt;/D&gt;&lt;/FQL&gt;&lt;FQL&gt;&lt;Q&gt;DUMMY^SPAR_RET_CUM("MSCATR:LC00000064_0102","41072" ,41072,D,GBP,1)&lt;/Q&gt;&lt;R&gt;1&lt;/R&gt;&lt;C&gt;1&lt;/C&gt;&lt;D xsi:type="xsd:double"&gt;-0.05829745536082287&lt;/D&gt;&lt;/FQL&gt;&lt;FQL&gt;&lt;Q&gt;DUMMY^SPAR_RET_CUM("MSCATR:LC00000012_0102","41072" ,41072,D,GBP,1)&lt;/Q&gt;&lt;R&gt;1&lt;/R&gt;&lt;C&gt;1&lt;/C&gt;&lt;D xsi:type="xsd:double"&gt;-0.16805068107432764&lt;/D&gt;&lt;/FQL&gt;&lt;FQL&gt;&lt;Q&gt;DUMMY^SPAR_RET_CUM("MSCATR:LC00000013_0102","41072" ,41072,D,GBP,1)&lt;/Q&gt;&lt;R&gt;1&lt;/R&gt;&lt;C&gt;1&lt;/C&gt;&lt;D xsi:type="xsd:double"&gt;-0.2086897396084586&lt;/D&gt;&lt;/FQL&gt;&lt;FQL&gt;&lt;Q&gt;DUMMY^SPAR_RET_CUM("MSCATR:LC00002226_0102","41071" ,41071,D,GBP,1)&lt;/Q&gt;&lt;R&gt;1&lt;/R&gt;&lt;C&gt;1&lt;/C&gt;&lt;D xsi:type="xsd:double"&gt;0.0011962059434322825&lt;/D&gt;&lt;/FQL&gt;&lt;FQL&gt;&lt;Q&gt;DUMMY^SPAR_RET_CUM("MSCATR:LC00000064_0102","41071" ,41071,D,GBP,1)&lt;/Q&gt;&lt;R&gt;1&lt;/R&gt;&lt;C&gt;1&lt;/C&gt;&lt;D xsi:type="xsd:double"&gt;0.14123044210332392&lt;/D&gt;&lt;/FQL&gt;&lt;FQL&gt;&lt;Q&gt;DUMMY^SPAR_RET_CUM("MSCATR:LC00000012_0102","41071" ,41071,D,GBP,1)&lt;/Q&gt;&lt;R&gt;1&lt;/R&gt;&lt;C&gt;1&lt;/C&gt;&lt;D xsi:type="xsd:double"&gt;0.32295215692079715&lt;/D&gt;&lt;/FQL&gt;&lt;FQL&gt;&lt;Q&gt;DUMMY^SPAR_RET_CUM("MSCATR:LC00000013_0102","41071" ,41071,D,GBP,1)&lt;/Q&gt;&lt;R&gt;1&lt;/R&gt;&lt;C&gt;1&lt;/C&gt;&lt;D xsi:type="xsd:double"&gt;0.31474211035227295&lt;/D&gt;&lt;/FQL&gt;&lt;FQL&gt;&lt;Q&gt;DUMMY^SPAR_RET_CUM("MSCATR:LC00002226_0102","41068" ,41068,D,GBP,1)&lt;/Q&gt;&lt;R&gt;1&lt;/R&gt;&lt;C&gt;1&lt;/C&gt;&lt;D xsi:type="xsd:double"&gt;0.13142716610921035&lt;/D&gt;&lt;/FQL&gt;&lt;FQL&gt;&lt;Q&gt;DUMMY^SPAR_RET_CUM("MSCATR:LC00000064_0102","41068" ,41068,D,GBP,1)&lt;/Q&gt;&lt;R&gt;1&lt;/R&gt;&lt;C&gt;1&lt;/C&gt;&lt;D xsi:type="xsd:double"&gt;0.22275120906349866&lt;/D&gt;&lt;/FQL&gt;&lt;FQL&gt;&lt;Q&gt;DUMMY^SPAR_RET_CUM("MSCATR:LC00000012_0102","41068" ,41068,D,GBP,1)&lt;/Q&gt;&lt;R&gt;1&lt;/R&gt;&lt;C&gt;1&lt;/C&gt;&lt;D xsi:type="xsd:double"&gt;0.22608053298185382&lt;/D&gt;&lt;/FQL&gt;&lt;FQL&gt;&lt;Q&gt;DUMMY^SPAR_RET_CUM("MSCATR:LC00000013_0102","41068" ,41068,D,GBP,1)&lt;/Q&gt;&lt;R&gt;1&lt;/R&gt;&lt;C&gt;1&lt;/C&gt;&lt;D xsi:type="xsd:double"&gt;0.26369597474529272&lt;/D&gt;&lt;/FQL&gt;&lt;FQL&gt;&lt;Q&gt;DUMMY^SPAR_RET_CUM("MSCATR:LC00002226_0102","41067" ,41067,D,GBP,1)&lt;/Q&gt;&lt;R&gt;1&lt;/R&gt;&lt;C&gt;1&lt;/C&gt;&lt;D xsi:type="xsd:double"&gt;0.10303769752517678&lt;/D&gt;&lt;/FQL&gt;&lt;FQL&gt;&lt;Q&gt;DUMMY^SPAR_RET_CUM("MSCATR:LC00000064_0102","41067" ,41067,D,GBP,1)&lt;/Q&gt;&lt;R&gt;1&lt;/R&gt;&lt;C&gt;1&lt;/C&gt;&lt;D xsi:type="xsd:double"&gt;0.29201534420741915&lt;/D&gt;&lt;/FQL&gt;&lt;FQL&gt;&lt;Q&gt;DUMMY^SPAR_RET_CUM("MSCATR:LC00000012_0102","41067" ,41067,D,GBP,1)&lt;/Q&gt;&lt;R&gt;1&lt;/R&gt;&lt;C&gt;1&lt;/C&gt;&lt;D xsi:type="xsd:double"&gt;0.68163938891518949&lt;/D&gt;&lt;/FQL&gt;&lt;FQL&gt;&lt;Q&gt;DUMMY^SPAR_RET_CUM("MSCATR:LC00000013_0102","41067" ,41067,D,GBP,1)&lt;/Q&gt;&lt;R&gt;1&lt;/R&gt;&lt;C&gt;1&lt;/C&gt;&lt;D xsi:type="xsd:double"&gt;0.62705253907600067&lt;/D&gt;&lt;/FQL&gt;&lt;FQL&gt;&lt;Q&gt;DUMMY^SPAR_RET_CUM("MSCATR:LC00002226_0102","41066" ,41066,D,GBP,1)&lt;/Q&gt;&lt;R&gt;1&lt;/R&gt;&lt;C&gt;1&lt;/C&gt;&lt;D xsi:type="xsd:double"&gt;-0.20426489822362726&lt;/D&gt;&lt;/FQL&gt;&lt;FQL&gt;&lt;Q&gt;DUMMY^SPAR_RET_CUM("MSCATR:LC00000064_0102","41066" ,41066,D,GBP,1)&lt;/Q&gt;&lt;R&gt;1&lt;/R&gt;&lt;C&gt;1&lt;/C&gt;&lt;D xsi:type="xsd:double"&gt;-0.16247709327465998&lt;/D&gt;&lt;/FQL&gt;&lt;FQL&gt;&lt;Q&gt;DUMMY^SPAR_RET_CUM("MSCATR:LC00000012_0102","41066" ,41066,D,GBP,1)&lt;/Q&gt;&lt;R&gt;1&lt;/R&gt;&lt;C&gt;1&lt;/C&gt;&lt;D xsi:type="xsd:double"&gt;-0.24570815927379419&lt;/D&gt;&lt;/FQL&gt;&lt;FQL&gt;&lt;Q&gt;DUMMY^SPAR_RET_CUM("MSCATR:LC00000013_0102","41066" ,41066,D,GBP,1)&lt;/Q&gt;&lt;R&gt;1&lt;/R&gt;&lt;C&gt;1&lt;/C&gt;&lt;D xsi:type="xsd:double"&gt;-0.29542686428315479&lt;/D&gt;&lt;/FQL&gt;&lt;FQL&gt;&lt;Q&gt;DUMMY^SPAR_RET_CUM("MSCATR:LC00002226_0102","41065" ,41065,D,GBP,1)&lt;/Q&gt;&lt;R&gt;1&lt;/R&gt;&lt;C&gt;1&lt;/C&gt;&lt;D xsi:type="xsd:double"&gt;0&lt;/D&gt;&lt;/FQL&gt;&lt;FQL&gt;&lt;Q&gt;DUMMY^SPAR_RET_CUM("MSCATR:LC00000064_0102","41065" ,41065,D,GBP,1)&lt;/Q&gt;&lt;R&gt;1&lt;/R&gt;&lt;C&gt;1&lt;/C&gt;&lt;D xsi:type="xsd:double"&gt;-0.00022687317081659941&lt;/D&gt;&lt;/FQL&gt;&lt;FQL&gt;&lt;Q&gt;DUMMY^SPAR_RET_CUM("MSCATR:LC00000012_0102","41065" ,41065,D,GBP,1)&lt;/Q&gt;&lt;R&gt;1&lt;/R&gt;&lt;C&gt;1&lt;/C&gt;&lt;D xsi:type="xsd:double"&gt;-0.0025377900315315394&lt;/D&gt;&lt;/FQL&gt;&lt;FQL&gt;&lt;Q&gt;DUMMY^SPAR_RET_CUM("MSCATR:LC00000013_0102","41065" ,41065,D,GBP,1)&lt;/Q&gt;&lt;R&gt;1&lt;/R&gt;&lt;C&gt;1&lt;/C&gt;&lt;D xsi:type="xsd:double"&gt;0.00313072532625025&lt;/D&gt;&lt;/FQL&gt;&lt;FQL&gt;&lt;Q&gt;DUMMY^SPAR_RET_CUM("MSCATR:LC00002226_0102","41064" ,41064,D,GBP,1)&lt;/Q&gt;&lt;R&gt;1&lt;/R&gt;&lt;C&gt;1&lt;/C&gt;&lt;D xsi:type="xsd:double"&gt;0&lt;/D&gt;&lt;/FQL&gt;&lt;FQL&gt;&lt;Q&gt;DUMMY^SPAR_RET_CUM("MSCATR:LC00000064_0102","41064" ,41064,D,GBP,1)&lt;/Q&gt;&lt;R&gt;1&lt;/R&gt;&lt;C&gt;1&lt;/C&gt;&lt;D xsi:type="xsd:double"&gt;-0.00511395174593865&lt;/D&gt;&lt;/FQL&gt;&lt;FQL&gt;&lt;Q&gt;DUMMY^SPAR_RET_CUM("MSCATR:LC00000012_0102","41064" ,41064,D,GBP,1)&lt;/Q&gt;&lt;R&gt;1&lt;/R&gt;&lt;C&gt;1&lt;/C&gt;&lt;D xsi:type="xsd:double"&gt;-0.012082145787539744&lt;/D&gt;&lt;/FQL&gt;&lt;FQL&gt;&lt;Q&gt;DUMMY^SPAR_RET_CUM("MSCATR:LC00000013_0102","41064" ,41064,D,GBP,1)&lt;/Q&gt;&lt;R&gt;1&lt;/R&gt;&lt;C&gt;1&lt;/C&gt;&lt;D xsi:type="xsd:double"&gt;-0.00664496594705577&lt;/D&gt;&lt;/FQL&gt;&lt;FQL&gt;&lt;Q&gt;DUMMY^SPAR_RET_CUM("MSCATR:LC00002226_0102","41061" ,41061,D,GBP,1)&lt;/Q&gt;&lt;R&gt;1&lt;/R&gt;&lt;C&gt;1&lt;/C&gt;&lt;D xsi:type="xsd:double"&gt;0.33315247636562795&lt;/D&gt;&lt;/FQL&gt;&lt;FQL&gt;&lt;Q&gt;DUMMY^SPAR_RET_CUM("MSCATR:LC00000064_0102","41061" ,41061,D,GBP,1)&lt;/Q&gt;&lt;R&gt;1&lt;/R&gt;&lt;C&gt;1&lt;/C&gt;&lt;D xsi:type="xsd:double"&gt;0.0734531980259634&lt;/D&gt;&lt;/FQL&gt;&lt;FQL&gt;&lt;Q&gt;DUMMY^SPAR_RET_CUM("MSCATR:LC00000012_0102","41061" ,41061,D,GBP,1)&lt;/Q&gt;&lt;R&gt;1&lt;/R&gt;&lt;C&gt;1&lt;/C&gt;&lt;D xsi:type="xsd:double"&gt;-0.14257062729312597&lt;/D&gt;&lt;/FQL&gt;&lt;FQL&gt;&lt;Q&gt;DUMMY^SPAR_RET_CUM("MSCATR:LC00000013_0102","41061" ,41061,D,GBP,1)&lt;/Q&gt;&lt;R&gt;1&lt;/R&gt;&lt;C&gt;1&lt;/C&gt;&lt;D xsi:type="xsd:double"&gt;-0.23618278090384859&lt;/D&gt;&lt;/FQL&gt;&lt;FQL&gt;&lt;Q&gt;DUMMY^SPAR_RET_CUM("MSCATR:LC00002226_0102","41060" ,41060,D,GBP,1)&lt;/Q&gt;&lt;R&gt;1&lt;/R&gt;&lt;C&gt;1&lt;/C&gt;&lt;D xsi:type="xsd:double"&gt;0.14072012169759063&lt;/D&gt;&lt;/FQL&gt;&lt;FQL&gt;&lt;Q&gt;DUMMY^SPAR_RET_CUM("MSCATR:LC00000064_0102","41060" ,41060,D,GBP,1)&lt;/Q&gt;&lt;R&gt;1&lt;/R&gt;&lt;C&gt;1&lt;/C&gt;&lt;D xsi:type="xsd:double"&gt;0.04115006073723837&lt;/D&gt;&lt;/FQL&gt;&lt;FQL&gt;&lt;Q&gt;DUMMY^SPAR_RET_CUM("MSCATR:LC00000012_0102","41060" ,41060,D,GBP,1)&lt;/Q&gt;&lt;R&gt;1&lt;/R&gt;&lt;C&gt;1&lt;/C&gt;&lt;D xsi:type="xsd:double"&gt;0.093018098954145145&lt;/D&gt;&lt;/FQL&gt;&lt;FQL&gt;&lt;Q&gt;DUMMY^SPAR_RET_CUM("MSCATR:LC00000013_0102","41060" ,41060,D,GBP,1)&lt;/Q&gt;&lt;R&gt;1&lt;/R&gt;&lt;C&gt;1&lt;/C&gt;&lt;D xsi:type="xsd:double"&gt;0.081343931732669184&lt;/D&gt;&lt;/FQL&gt;&lt;FQL&gt;&lt;Q&gt;DUMMY^SPAR_RET_CUM("MSCATR:LC00002226_0102","41059" ,41059,D,GBP,1)&lt;/Q&gt;&lt;R&gt;1&lt;/R&gt;&lt;C&gt;1&lt;/C&gt;&lt;D xsi:type="xsd:double"&gt;0.010937691809598249&lt;/D&gt;&lt;/FQL&gt;&lt;FQL&gt;&lt;Q&gt;DUMMY^SPAR_RET_CUM("MSCATR:LC00000064_0102","41059" ,41059,D,GBP,1)&lt;/Q&gt;&lt;R&gt;1&lt;/R&gt;&lt;C&gt;1&lt;/C&gt;&lt;D xsi:type="xsd:double"&gt;-0.01328348228936127&lt;/D&gt;&lt;/FQL&gt;&lt;FQL&gt;&lt;Q&gt;DUMMY^SPAR_RET_CUM("MSCATR:LC00000012_0102","41059" ,41059,D,GBP,1)&lt;/Q&gt;&lt;R&gt;1&lt;/R&gt;&lt;C&gt;1&lt;/C&gt;&lt;D xsi:type="xsd:double"&gt;-0.028681336031533&lt;/D&gt;&lt;/FQL&gt;&lt;FQL&gt;&lt;Q&gt;DUMMY^SPAR_RET_CUM("MSCATR:LC00000013_0102","41059" ,41059,D,GBP,1)&lt;/Q&gt;&lt;R&gt;1&lt;/R&gt;&lt;C&gt;1&lt;/C&gt;&lt;D xsi:type="xsd:double"&gt;0.0026185493672947757&lt;/D&gt;&lt;/FQL&gt;&lt;FQL&gt;&lt;Q&gt;DUMMY^SPAR_RET_CUM("MSCATR:LC00002226_0102","41058" ,41058,D,GBP,1)&lt;/Q&gt;&lt;R&gt;1&lt;/R&gt;&lt;C&gt;1&lt;/C&gt;&lt;D xsi:type="xsd:double"&gt;0.039771606216087996&lt;/D&gt;&lt;/FQL&gt;&lt;FQL&gt;&lt;Q&gt;DUMMY^SPAR_RET_CUM("MSCATR:LC00000064_0102","41058" ,41058,D,GBP,1)&lt;/Q&gt;&lt;R&gt;1&lt;/R&gt;&lt;C&gt;1&lt;/C&gt;&lt;D xsi:type="xsd:double"&gt;0.1441561349146081&lt;/D&gt;&lt;/FQL&gt;&lt;FQL&gt;&lt;Q&gt;DUMMY^SPAR_RET_CUM("MSCATR:LC00000012_0102","41058" ,41058,D,GBP,1)&lt;/Q&gt;&lt;R&gt;1&lt;/R&gt;&lt;C&gt;1&lt;/C&gt;&lt;D xsi:type="xsd:double"&gt;0.1648011390786186&lt;/D&gt;&lt;/FQL&gt;&lt;FQL&gt;&lt;Q&gt;DUMMY^SPAR_RET_CUM("MSCATR:LC00000013_0102","41058" ,41058,D,GBP,1)&lt;/Q&gt;&lt;R&gt;1&lt;/R&gt;&lt;C&gt;1&lt;/C&gt;&lt;D xsi:type="xsd:double"&gt;0.26009394768178318&lt;/D&gt;&lt;/FQL&gt;&lt;FQL&gt;&lt;Q&gt;DUMMY^SPAR_RET_CUM("MSCATR:LC00002226_0102","41057" ,41057,D,GBP,1)&lt;/Q&gt;&lt;R&gt;1&lt;/R&gt;&lt;C&gt;1&lt;/C&gt;&lt;D xsi:type="xsd:double"&gt;0.078965292550203792&lt;/D&gt;&lt;/FQL&gt;&lt;FQL&gt;&lt;Q&gt;DUMMY^SPAR_RET_CUM("MSCATR:LC00000064_0102","41057" ,41057,D,GBP,1)&lt;/Q&gt;&lt;R&gt;1&lt;/R&gt;&lt;C&gt;1&lt;/C&gt;&lt;D xsi:type="xsd:double"&gt;0.12088068094142646&lt;/D&gt;&lt;/FQL&gt;&lt;FQL&gt;&lt;Q&gt;DUMMY^SPAR_RET_CUM("MSCATR:LC00000012_0102","41057" ,41057,D,GBP,1)&lt;/Q&gt;&lt;R&gt;1&lt;/R&gt;&lt;C&gt;1&lt;/C&gt;&lt;D xsi:type="xsd:double"&gt;0.24306609026203407&lt;/D&gt;&lt;/FQL&gt;&lt;FQL&gt;&lt;Q&gt;DUMMY^SPAR_RET_CUM("MSCATR:LC00000013_0102","41057" ,41057,D,GBP,1)&lt;/Q&gt;&lt;R&gt;1&lt;/R&gt;&lt;C&gt;1&lt;/C&gt;&lt;D xsi:type="xsd:double"&gt;0.26170143121415634&lt;/D&gt;&lt;/FQL&gt;&lt;FQL&gt;&lt;Q&gt;DUMMY^SPAR_RET_CUM("MSCATR:LC00002226_0102","41054" ,41054,D,GBP,1)&lt;/Q&gt;&lt;R&gt;1&lt;/R&gt;&lt;C&gt;1&lt;/C&gt;&lt;D xsi:type="xsd:double"&gt;-0.056856837587782039&lt;/D&gt;&lt;/FQL&gt;&lt;FQL&gt;&lt;Q&gt;DUMMY^SPAR_RET_CUM("MSCATR:LC00000064_0102","41054" ,41054,D,GBP,1)&lt;/Q&gt;&lt;R&gt;1&lt;/R&gt;&lt;C&gt;1&lt;/C&gt;&lt;D xsi:type="xsd:double"&gt;0.0037941250154993611&lt;/D&gt;&lt;/FQL&gt;&lt;FQL&gt;&lt;Q&gt;DUMMY^SPAR_RET_CUM("MSCATR:LC00000012_0102","41054" ,41054,D,GBP,1)&lt;/Q&gt;&lt;R&gt;1&lt;/R&gt;&lt;C&gt;1&lt;/C&gt;&lt;D xsi:type="xsd:double"&gt;0.024834011615681995&lt;/D&gt;&lt;/FQL&gt;&lt;FQL&gt;&lt;Q&gt;DUMMY^SPAR_RET_CUM("MSCATR:LC00000013_0102","41054" ,41054,D,GBP,1)&lt;/Q&gt;&lt;R&gt;1&lt;/R&gt;&lt;C&gt;1&lt;/C&gt;&lt;D xsi:type="xsd:double"&gt;0.07216963388001485&lt;/D&gt;&lt;/FQL&gt;&lt;FQL&gt;&lt;Q&gt;DUMMY^SPAR_RET_CUM("MSCATR:LC00002226_0102","41053" ,41053,D,GBP,1)&lt;/Q&gt;&lt;R&gt;1&lt;/R&gt;&lt;C&gt;1&lt;/C&gt;&lt;D xsi:type="xsd:double"&gt;0.089809601314527754&lt;/D&gt;&lt;/FQL&gt;&lt;FQL&gt;&lt;Q&gt;DUMMY^SPAR_RET_CUM("MSCATR:LC00000064_0102","41053" ,41053,D,GBP,1)&lt;/Q&gt;&lt;R&gt;1&lt;/R&gt;&lt;C&gt;1&lt;/C&gt;&lt;D xsi:type="xsd:double"&gt;0.02196301257455513&lt;/D&gt;&lt;/FQL&gt;&lt;FQL&gt;&lt;Q&gt;DUMMY^SPAR_RET_CUM("MSCATR:LC00000012_0102","41053" ,41053,D,GBP,1)&lt;/Q&gt;&lt;R&gt;1&lt;/R&gt;&lt;C&gt;1&lt;/C&gt;&lt;D xsi:type="xsd:double"&gt;0.0177740003916238&lt;/D&gt;&lt;/FQL&gt;&lt;FQL&gt;&lt;Q&gt;DUMMY^SPAR_RET_CUM("MSCATR:LC00000013_0102","41053" ,41053,D,GBP,1)&lt;/Q&gt;&lt;R&gt;1&lt;/R&gt;&lt;C&gt;1&lt;/C&gt;&lt;D xsi:type="xsd:double"&gt;0.021777846032167147&lt;/D&gt;&lt;/FQL&gt;&lt;FQL&gt;&lt;Q&gt;DUMMY^SPAR_RET_CUM("MSCATR:LC00002226_0102","41052" ,41052,D,GBP,1)&lt;/Q&gt;&lt;R&gt;1&lt;/R&gt;&lt;C&gt;1&lt;/C&gt;&lt;D xsi:type="xsd:double"&gt;0.040026347440358379&lt;/D&gt;&lt;/FQL&gt;&lt;FQL&gt;&lt;Q&gt;DUMMY^SPAR_RET_CUM("MSCATR:LC00000064_0102","41052" ,41052,D,GBP,1)&lt;/Q&gt;&lt;R&gt;1&lt;/R&gt;&lt;C&gt;1&lt;/C&gt;&lt;D xsi:type="xsd:double"&gt;0.0487408022119995&lt;/D&gt;&lt;/FQL&gt;&lt;FQL&gt;&lt;Q&gt;DUMMY^SPAR_RET_CUM("MSCATR:LC00000012_0102","41052" ,41052,D,GBP,1)&lt;/Q&gt;&lt;R&gt;1&lt;/R&gt;&lt;C&gt;1&lt;/C&gt;&lt;D xsi:type="xsd:double"&gt;0.008169152357662135&lt;/D&gt;&lt;/FQL&gt;&lt;FQL&gt;&lt;Q&gt;DUMMY^SPAR_RET_CUM("MSCATR:LC00000013_0102","41052" ,41052,D,GBP,1)&lt;/Q&gt;&lt;R&gt;1&lt;/R&gt;&lt;C&gt;1&lt;/C&gt;&lt;D xsi:type="xsd:double"&gt;-0.05833690517558221&lt;/D&gt;&lt;/FQL&gt;&lt;FQL&gt;&lt;Q&gt;DUMMY^SPAR_RET_CUM("MSCATR:LC00002226_0102","41051" ,41051,D,GBP,1)&lt;/Q&gt;&lt;R&gt;1&lt;/R&gt;&lt;C&gt;1&lt;/C&gt;&lt;D xsi:type="xsd:double"&gt;0.068382974991898493&lt;/D&gt;&lt;/FQL&gt;&lt;FQL&gt;&lt;Q&gt;DUMMY^SPAR_RET_CUM("MSCATR:LC00000064_0102","41051" ,41051,D,GBP,1)&lt;/Q&gt;&lt;R&gt;1&lt;/R&gt;&lt;C&gt;1&lt;/C&gt;&lt;D xsi:type="xsd:double"&gt;0.16601694785214338&lt;/D&gt;&lt;/FQL&gt;&lt;FQL&gt;&lt;Q&gt;DUMMY^SPAR_RET_CUM("MSCATR:LC00000012_0102","41051" ,41051,D,GBP,1)&lt;/Q&gt;&lt;R&gt;1&lt;/R&gt;&lt;C&gt;1&lt;/C&gt;&lt;D xsi:type="xsd:double"&gt;0.40882918205751295&lt;/D&gt;&lt;/FQL&gt;&lt;FQL&gt;&lt;Q&gt;DUMMY^SPAR_RET_CUM("MSCATR:LC00000013_0102","41051" ,41051,D,GBP,1)&lt;/Q&gt;&lt;R&gt;1&lt;/R&gt;&lt;C&gt;1&lt;/C&gt;&lt;D xsi:type="xsd:double"&gt;0.41163920082889494&lt;/D&gt;&lt;/FQL&gt;&lt;FQL&gt;&lt;Q&gt;DUMMY^SPAR_RET_CUM("MSCATR:LC00002226_0102","41050" ,41050,D,GBP,1)&lt;/Q&gt;&lt;R&gt;1&lt;/R&gt;&lt;C&gt;1&lt;/C&gt;&lt;D xsi:type="xsd:double"&gt;-0.20246328388305868&lt;/D&gt;&lt;/FQL&gt;&lt;FQL&gt;&lt;Q&gt;DUMMY^SPAR_RET_CUM("MSCATR:LC00000064_0102","41050" ,41050,D,GBP,1)&lt;/Q&gt;&lt;R&gt;1&lt;/R&gt;&lt;C&gt;1&lt;/C&gt;&lt;D xsi:type="xsd:double"&gt;-0.2798419568896815&lt;/D&gt;&lt;/FQL&gt;&lt;FQL&gt;&lt;Q&gt;DUMMY^SPAR_RET_CUM("MSCATR:LC00000012_0102","41050" ,41050,D,GBP,1)&lt;/Q&gt;&lt;R&gt;1&lt;/R&gt;&lt;C&gt;1&lt;/C&gt;&lt;D xsi:type="xsd:double"&gt;-0.34013172626390364&lt;/D&gt;&lt;/FQL&gt;&lt;FQL&gt;&lt;Q&gt;DUMMY^SPAR_RET_CUM("MSCATR:LC00000013_0102","41050" ,41050,D,GBP,1)&lt;/Q&gt;&lt;R&gt;1&lt;/R&gt;&lt;C&gt;1&lt;/C&gt;&lt;D xsi:type="xsd:double"&gt;-0.35053881773930984&lt;/D&gt;&lt;/FQL&gt;&lt;FQL&gt;&lt;Q&gt;DUMMY^SPAR_RET_CUM("MSCATR:LC00002226_0102","41047" ,41047,D,GBP,1)&lt;/Q&gt;&lt;R&gt;1&lt;/R&gt;&lt;C&gt;1&lt;/C&gt;&lt;D xsi:type="xsd:double"&gt;-0.13086499182215494&lt;/D&gt;&lt;/FQL&gt;&lt;FQL&gt;&lt;Q&gt;DUMMY^SPAR_RET_CUM("MSCATR:LC00000064_0102","41047" ,41047,D,GBP,1)&lt;/Q&gt;&lt;R&gt;1&lt;/R&gt;&lt;C&gt;1&lt;/C&gt;&lt;D xsi:type="xsd:double"&gt;-0.23828234490924638&lt;/D&gt;&lt;/FQL&gt;&lt;FQL&gt;&lt;Q&gt;DUMMY^SPAR_RET_CUM("MSCATR:LC00000012_0102","41047" ,41047,D,GBP,1)&lt;/Q&gt;&lt;R&gt;1&lt;/R&gt;&lt;C&gt;1&lt;/C&gt;&lt;D xsi:type="xsd:double"&gt;-0.46715899859254284&lt;/D&gt;&lt;/FQL&gt;&lt;FQL&gt;&lt;Q&gt;DUMMY^SPAR_RET_CUM("MSCATR:LC00000013_0102","41047" ,41047,D,GBP,1)&lt;/Q&gt;&lt;R&gt;1&lt;/R&gt;&lt;C&gt;1&lt;/C&gt;&lt;D xsi:type="xsd:double"&gt;-0.56876163867327634&lt;/D&gt;&lt;/FQL&gt;&lt;FQL&gt;&lt;Q&gt;DUMMY^SPAR_RET_CUM("MSCATR:LC00002226_0102","41046" ,41046,D,GBP,1)&lt;/Q&gt;&lt;R&gt;1&lt;/R&gt;&lt;C&gt;1&lt;/C&gt;&lt;D xsi:type="xsd:double"&gt;-0.12410261730328998&lt;/D&gt;&lt;/FQL&gt;&lt;FQL&gt;&lt;Q&gt;DUMMY^SPAR_RET_CUM("MSCATR:LC00000064_0102","41046" ,41046,D,GBP,1)&lt;/Q&gt;&lt;R&gt;1&lt;/R&gt;&lt;C&gt;1&lt;/C&gt;&lt;D xsi:type="xsd:double"&gt;-0.20593484271046458&lt;/D&gt;&lt;/FQL&gt;&lt;FQL&gt;&lt;Q&gt;DUMMY^SPAR_RET_CUM("MSCATR:LC00000012_0102","41046" ,41046,D,GBP,1)&lt;/Q&gt;&lt;R&gt;1&lt;/R&gt;&lt;C&gt;1&lt;/C&gt;&lt;D xsi:type="xsd:double"&gt;-0.26896103222853185&lt;/D&gt;&lt;/FQL&gt;&lt;FQL&gt;&lt;Q&gt;DUMMY^SPAR_RET_CUM("MSCATR:LC00000013_0102","41046" ,41046,D,GBP,1)&lt;/Q&gt;&lt;R&gt;1&lt;/R&gt;&lt;C&gt;1&lt;/C&gt;&lt;D xsi:type="xsd:double"&gt;-0.22801102355474168&lt;/D&gt;&lt;/FQL&gt;&lt;FQL&gt;&lt;Q&gt;DUMMY^SPAR_RET_CUM("MSCATR:LC00002226_0102","41045" ,41045,D,GBP,1)&lt;/Q&gt;&lt;R&gt;1&lt;/R&gt;&lt;C&gt;1&lt;/C&gt;&lt;D xsi:type="xsd:double"&gt;-0.12275175805648297&lt;/D&gt;&lt;/FQL&gt;&lt;FQL&gt;&lt;Q&gt;DUMMY^SPAR_RET_CUM("MSCATR:LC00000064_0102","41045" ,41045,D,GBP,1)&lt;/Q&gt;&lt;R&gt;1&lt;/R&gt;&lt;C&gt;1&lt;/C&gt;&lt;D xsi:type="xsd:double"&gt;-0.36452672156885857&lt;/D&gt;&lt;/FQL&gt;&lt;FQL&gt;&lt;Q&gt;DUMMY^SPAR_RET_CUM("MSCATR:LC00000012_0102","41045" ,41045,D,GBP,1)&lt;/Q&gt;&lt;R&gt;1&lt;/R&gt;&lt;C&gt;1&lt;/C&gt;&lt;D xsi:type="xsd:double"&gt;-0.54887999498137718&lt;/D&gt;&lt;/FQL&gt;&lt;FQL&gt;&lt;Q&gt;DUMMY^SPAR_RET_CUM("MSCATR:LC00000013_0102","41045" ,41045,D,GBP,1)&lt;/Q&gt;&lt;R&gt;1&lt;/R&gt;&lt;C&gt;1&lt;/C&gt;&lt;D xsi:type="xsd:double"&gt;-0.64602599069242261&lt;/D&gt;&lt;/FQL&gt;&lt;FQL&gt;&lt;Q&gt;DUMMY^SPAR_RET_CUM("MSCATR:LC00002226_0102","41044" ,41044,D,GBP,1)&lt;/Q&gt;&lt;R&gt;1&lt;/R&gt;&lt;C&gt;1&lt;/C&gt;&lt;D xsi:type="xsd:double"&gt;-0.1177415555478345&lt;/D&gt;&lt;/FQL&gt;&lt;FQL&gt;&lt;Q&gt;DUMMY^SPAR_RET_CUM("MSCATR:LC00000064_0102","41044" ,41044,D,GBP,1)&lt;/Q&gt;&lt;R&gt;1&lt;/R&gt;&lt;C&gt;1&lt;/C&gt;&lt;D xsi:type="xsd:double"&gt;-0.21132738220484004&lt;/D&gt;&lt;/FQL&gt;&lt;FQL&gt;&lt;Q&gt;DUMMY^SPAR_RET_CUM("MSCATR:LC00000012_0102","41044" ,41044,D,GBP,1)&lt;/Q&gt;&lt;R&gt;1&lt;/R&gt;&lt;C&gt;1&lt;/C&gt;&lt;D xsi:type="xsd:double"&gt;-0.3498349042877158&lt;/D&gt;&lt;/FQL&gt;&lt;FQL&gt;&lt;Q&gt;DUMMY^SPAR_RET_CUM("MSCATR:LC00000013_0102","41044" ,41044,D,GBP,1)&lt;/Q&gt;&lt;R&gt;1&lt;/R&gt;&lt;C&gt;1&lt;/C&gt;&lt;D xsi:type="xsd:double"&gt;-0.423104292671761&lt;/D&gt;&lt;/FQL&gt;&lt;FQL&gt;&lt;Q&gt;DUMMY^SPAR_RET_CUM("MSCATR:LC00002226_0102","41043" ,41043,D,GBP,1)&lt;/Q&gt;&lt;R&gt;1&lt;/R&gt;&lt;C&gt;1&lt;/C&gt;&lt;D xsi:type="xsd:double"&gt;0.018249602419384559&lt;/D&gt;&lt;/FQL&gt;&lt;FQL&gt;&lt;Q&gt;DUMMY^SPAR_RET_CUM("MSCATR:LC00000064_0102","41043" ,41043,D,GBP,1)&lt;/Q&gt;&lt;R&gt;1&lt;/R&gt;&lt;C&gt;1&lt;/C&gt;&lt;D xsi:type="xsd:double"&gt;-0.11096637759699934&lt;/D&gt;&lt;/FQL&gt;&lt;FQL&gt;&lt;Q&gt;DUMMY^SPAR_RET_CUM("MSCATR:LC00000012_0102","41043" ,41043,D,GBP,1)&lt;/Q&gt;&lt;R&gt;1&lt;/R&gt;&lt;C&gt;1&lt;/C&gt;&lt;D xsi:type="xsd:double"&gt;-0.29630398121036627&lt;/D&gt;&lt;/FQL&gt;&lt;FQL&gt;&lt;Q&gt;DUMMY^SPAR_RET_CUM("MSCATR:LC00000013_0102","41043" ,41043,D,GBP,1)&lt;/Q&gt;&lt;R&gt;1&lt;/R&gt;&lt;C&gt;1&lt;/C&gt;&lt;D xsi:type="xsd:double"&gt;-0.4343852387109437&lt;/D&gt;&lt;/FQL&gt;&lt;FQL&gt;&lt;Q&gt;DUMMY^SPAR_RET_CUM("MSCATR:LC00002226_0102","41040" ,41040,D,GBP,1)&lt;/Q&gt;&lt;R&gt;1&lt;/R&gt;&lt;C&gt;1&lt;/C&gt;&lt;D xsi:type="xsd:double"&gt;0.022851019082059665&lt;/D&gt;&lt;/FQL&gt;&lt;FQL&gt;&lt;Q&gt;DUMMY^SPAR_RET_CUM("MSCATR:LC00000064_0102","41040" ,41040,D,GBP,1)&lt;/Q&gt;&lt;R&gt;1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&lt;/R&gt;&lt;C&gt;1&lt;/C&gt;&lt;D xsi:type="xsd:double"&gt;0.024966685096505792&lt;/D&gt;&lt;/FQL&gt;&lt;FQL&gt;&lt;Q&gt;DUMMY^SPAR_RET_CUM("MSCATR:LC00000012_0102","41040" ,41040,D,GBP,1)&lt;/Q&gt;&lt;R&gt;1&lt;/R&gt;&lt;C&gt;1&lt;/C&gt;&lt;D xsi:type="xsd:double"&gt;0.0398209590330989&lt;/D&gt;&lt;/FQL&gt;&lt;FQL&gt;&lt;Q&gt;DUMMY^SPAR_RET_CUM("MSCATR:LC00000013_0102","41040" ,41040,D,GBP,1)&lt;/Q&gt;&lt;R&gt;1&lt;/R&gt;&lt;C&gt;1&lt;/C&gt;&lt;D xsi:type="xsd:double"&gt;-0.043168984887975714&lt;/D&gt;&lt;/FQL&gt;&lt;FQL&gt;&lt;Q&gt;DUMMY^SPAR_RET_CUM("MSCATR:LC00002226_0102","41039" ,41039,D,GBP,1)&lt;/Q&gt;&lt;R&gt;1&lt;/R&gt;&lt;C&gt;1&lt;/C&gt;&lt;D xsi:type="xsd:double"&gt;-0.13601300755796686&lt;/D&gt;&lt;/FQL&gt;&lt;FQL&gt;&lt;Q&gt;DUMMY^SPAR_RET_CUM("MSCATR:LC00000064_0102","41039" ,41039,D,GBP,1)&lt;/Q&gt;&lt;R&gt;1&lt;/R&gt;&lt;C&gt;1&lt;/C&gt;&lt;D xsi:type="xsd:double"&gt;-0.27931046643351332&lt;/D&gt;&lt;/FQL&gt;&lt;FQL&gt;&lt;Q&gt;DUMMY^SPAR_RET_CUM("MSCATR:LC00000012_0102","41039" ,41039,D,GBP,1)&lt;/Q&gt;&lt;R&gt;1&lt;/R&gt;&lt;C&gt;1&lt;/C&gt;&lt;D xsi:type="xsd:double"&gt;-0.35134477528075969&lt;/D&gt;&lt;/FQL&gt;&lt;FQL&gt;&lt;Q&gt;DUMMY^SPAR_RET_CUM("MSCATR:LC00000013_0102","41039" ,41039,D,GBP,1)&lt;/Q&gt;&lt;R&gt;1&lt;/R&gt;&lt;C&gt;1&lt;/C&gt;&lt;D xsi:type="xsd:double"&gt;-0.38352783673165636&lt;/D&gt;&lt;/FQL&gt;&lt;FQL&gt;&lt;Q&gt;DUMMY^SPAR_RET_CUM("MSCATR:LC00002226_0102","41038" ,41038,D,GBP,1)&lt;/Q&gt;&lt;R&gt;1&lt;/R&gt;&lt;C&gt;1&lt;/C&gt;&lt;D xsi:type="xsd:double"&gt;-0.2500261205524712&lt;/D&gt;&lt;/FQL&gt;&lt;FQL&gt;&lt;Q&gt;DUMMY^SPAR_RET_CUM("MSCATR:LC00000064_0102","41038" ,41038,D,GBP,1)&lt;/Q&gt;&lt;R&gt;1&lt;/R&gt;&lt;C&gt;1&lt;/C&gt;&lt;D xsi:type="xsd:double"&gt;-0.62554462372400588&lt;/D&gt;&lt;/FQL&gt;&lt;FQL&gt;&lt;Q&gt;DUMMY^SPAR_RET_CUM("MSCATR:LC00000012_0102","41038" ,41038,D,GBP,1)&lt;/Q&gt;&lt;R&gt;1&lt;/R&gt;&lt;C&gt;1&lt;/C&gt;&lt;D xsi:type="xsd:double"&gt;-1.0357220316000282&lt;/D&gt;&lt;/FQL&gt;&lt;FQL&gt;&lt;Q&gt;DUMMY^SPAR_RET_CUM("MSCATR:LC00000013_0102","41038" ,41038,D,GBP,1)&lt;/Q&gt;&lt;R&gt;1&lt;/R&gt;&lt;C&gt;1&lt;/C&gt;&lt;D xsi:type="xsd:double"&gt;-1.1436222167116372&lt;/D&gt;&lt;/FQL&gt;&lt;FQL&gt;&lt;Q&gt;DUMMY^SPAR_RET_CUM("MSCATR:LC00002226_0102","41037" ,41037,D,GBP,1)&lt;/Q&gt;&lt;R&gt;1&lt;/R&gt;&lt;C&gt;1&lt;/C&gt;&lt;D xsi:type="xsd:double"&gt;-0.10736850481571914&lt;/D&gt;&lt;/FQL&gt;&lt;FQL&gt;&lt;Q&gt;DUMMY^SPAR_RET_CUM("MSCATR:LC00000064_0102","41037" ,41037,D,GBP,1)&lt;/Q&gt;&lt;R&gt;1&lt;/R&gt;&lt;C&gt;1&lt;/C&gt;&lt;D xsi:type="xsd:double"&gt;-0.45534994518234839&lt;/D&gt;&lt;/FQL&gt;&lt;FQL&gt;&lt;Q&gt;DUMMY^SPAR_RET_CUM("MSCATR:LC00000012_0102","41037" ,41037,D,GBP,1)&lt;/Q&gt;&lt;R&gt;1&lt;/R&gt;&lt;C&gt;1&lt;/C&gt;&lt;D xsi:type="xsd:double"&gt;-0.92225497946696322&lt;/D&gt;&lt;/FQL&gt;&lt;FQL&gt;&lt;Q&gt;DUMMY^SPAR_RET_CUM("MSCATR:LC00000013_0102","41037" ,41037,D,GBP,1)&lt;/Q&gt;&lt;R&gt;1&lt;/R&gt;&lt;C&gt;1&lt;/C&gt;&lt;D xsi:type="xsd:double"&gt;-1.0072466443256545&lt;/D&gt;&lt;/FQL&gt;&lt;FQL&gt;&lt;Q&gt;DUMMY^SPAR_RET_CUM("MSCATR:LC00002226_0102","41036" ,41036,D,GBP,1)&lt;/Q&gt;&lt;R&gt;1&lt;/R&gt;&lt;C&gt;1&lt;/C&gt;&lt;D xsi:type="xsd:double"&gt;0&lt;/D&gt;&lt;/FQL&gt;&lt;FQL&gt;&lt;Q&gt;DUMMY^SPAR_RET_CUM("MSCATR:LC00000064_0102","41036" ,41036,D,GBP,1)&lt;/Q&gt;&lt;R&gt;1&lt;/R&gt;&lt;C&gt;1&lt;/C&gt;&lt;D xsi:type="xsd:double"&gt;-0.0066128339538007452&lt;/D&gt;&lt;/FQL&gt;&lt;FQL&gt;&lt;Q&gt;DUMMY^SPAR_RET_CUM("MSCATR:LC00000012_0102","41036" ,41036,D,GBP,1)&lt;/Q&gt;&lt;R&gt;1&lt;/R&gt;&lt;C&gt;1&lt;/C&gt;&lt;D xsi:type="xsd:double"&gt;-0.015358281892807746&lt;/D&gt;&lt;/FQL&gt;&lt;FQL&gt;&lt;Q&gt;DUMMY^SPAR_RET_CUM("MSCATR:LC00000013_0102","41036" ,41036,D,GBP,1)&lt;/Q&gt;&lt;R&gt;1&lt;/R&gt;&lt;C&gt;1&lt;/C&gt;&lt;D xsi:type="xsd:double"&gt;-0.01331281100145354&lt;/D&gt;&lt;/FQL&gt;&lt;FQL&gt;&lt;Q&gt;DUMMY^SPAR_RET_CUM("MSCATR:LC00002226_0102","41033" ,41033,D,GBP,1)&lt;/Q&gt;&lt;R&gt;1&lt;/R&gt;&lt;C&gt;1&lt;/C&gt;&lt;D xsi:type="xsd:double"&gt;-0.089662382434552157&lt;/D&gt;&lt;/FQL&gt;&lt;FQL&gt;&lt;Q&gt;DUMMY^SPAR_RET_CUM("MSCATR:LC00000064_0102","41033" ,41033,D,GBP,1)&lt;/Q&gt;&lt;R&gt;1&lt;/R&gt;&lt;C&gt;1&lt;/C&gt;&lt;D xsi:type="xsd:double"&gt;-0.14942919452687331&lt;/D&gt;&lt;/FQL&gt;&lt;FQL&gt;&lt;Q&gt;DUMMY^SPAR_RET_CUM("MSCATR:LC00000012_0102","41033" ,41033,D,GBP,1)&lt;/Q&gt;&lt;R&gt;1&lt;/R&gt;&lt;C&gt;1&lt;/C&gt;&lt;D xsi:type="xsd:double"&gt;-0.36630684268075253&lt;/D&gt;&lt;/FQL&gt;&lt;FQL&gt;&lt;Q&gt;DUMMY^SPAR_RET_CUM("MSCATR:LC00000013_0102","41033" ,41033,D,GBP,1)&lt;/Q&gt;&lt;R&gt;1&lt;/R&gt;&lt;C&gt;1&lt;/C&gt;&lt;D xsi:type="xsd:double"&gt;-0.38388966862191731&lt;/D&gt;&lt;/FQL&gt;&lt;FQL&gt;&lt;Q&gt;DUMMY^SPAR_RET_CUM("MSCATR:LC00002226_0102","41032" ,41032,D,GBP,1)&lt;/Q&gt;&lt;R&gt;1&lt;/R&gt;&lt;C&gt;1&lt;/C&gt;&lt;D xsi:type="xsd:double"&gt;0.062547354881004047&lt;/D&gt;&lt;/FQL&gt;&lt;FQL&gt;&lt;Q&gt;DUMMY^SPAR_RET_CUM("MSCATR:LC00000064_0102","41032" ,41032,D,GBP,1)&lt;/Q&gt;&lt;R&gt;1&lt;/R&gt;&lt;C&gt;1&lt;/C&gt;&lt;D xsi:type="xsd:double"&gt;0.10810385864032934&lt;/D&gt;&lt;/FQL&gt;&lt;FQL&gt;&lt;Q&gt;DUMMY^SPAR_RET_CUM("MSCATR:LC00000012_0102","41032" ,41032,D,GBP,1)&lt;/Q&gt;&lt;R&gt;1&lt;/R&gt;&lt;C&gt;1&lt;/C&gt;&lt;D xsi:type="xsd:double"&gt;0.11502948031032467&lt;/D&gt;&lt;/FQL&gt;&lt;FQL&gt;&lt;Q&gt;DUMMY^SPAR_RET_CUM("MSCATR:LC00000013_0102","41032" ,41032,D,GBP,1)&lt;/Q&gt;&lt;R&gt;1&lt;/R&gt;&lt;C&gt;1&lt;/C&gt;&lt;D xsi:type="xsd:double"&gt;0.075543119299825712&lt;/D&gt;&lt;/FQL&gt;&lt;FQL&gt;&lt;Q&gt;DUMMY^SPAR_RET_CUM("MSCATR:LC00002226_0102","41031" ,41031,D,GBP,1)&lt;/Q&gt;&lt;R&gt;1&lt;/R&gt;&lt;C&gt;1&lt;/C&gt;&lt;D xsi:type="xsd:double"&gt;0.13519257437564214&lt;/D&gt;&lt;/FQL&gt;&lt;FQL&gt;&lt;Q&gt;DUMMY^SPAR_RET_CUM("MSCATR:LC00000064_0102","41031" ,41031,D,GBP,1)&lt;/Q&gt;&lt;R&gt;1&lt;/R&gt;&lt;C&gt;1&lt;/C&gt;&lt;D xsi:type="xsd:double"&gt;0.113023237759724&lt;/D&gt;&lt;/FQL&gt;&lt;FQL&gt;&lt;Q&gt;DUMMY^SPAR_RET_CUM("MSCATR:LC00000012_0102","41031" ,41031,D,GBP,1)&lt;/Q&gt;&lt;R&gt;1&lt;/R&gt;&lt;C&gt;1&lt;/C&gt;&lt;D xsi:type="xsd:double"&gt;0.16512868440039519&lt;/D&gt;&lt;/FQL&gt;&lt;FQL&gt;&lt;Q&gt;DUMMY^SPAR_RET_CUM("MSCATR:LC00000013_0102","41031" ,41031,D,GBP,1)&lt;/Q&gt;&lt;R&gt;1&lt;/R&gt;&lt;C&gt;1&lt;/C&gt;&lt;D xsi:type="xsd:double"&gt;0.14025074572718843&lt;/D&gt;&lt;/FQL&gt;&lt;FQL&gt;&lt;Q&gt;DUMMY^SPAR_RET_CUM("MSCATR:LC00002226_0102","41030" ,41030,D,GBP,1)&lt;/Q&gt;&lt;R&gt;1&lt;/R&gt;&lt;C&gt;1&lt;/C&gt;&lt;D xsi:type="xsd:double"&gt;0.10630814298415725&lt;/D&gt;&lt;/FQL&gt;&lt;FQL&gt;&lt;Q&gt;DUMMY^SPAR_RET_CUM("MSCATR:LC00000064_0102","41030" ,41030,D,GBP,1)&lt;/Q&gt;&lt;R&gt;1&lt;/R&gt;&lt;C&gt;1&lt;/C&gt;&lt;D xsi:type="xsd:double"&gt;0.080310409269612748&lt;/D&gt;&lt;/FQL&gt;&lt;FQL&gt;&lt;Q&gt;DUMMY^SPAR_RET_CUM("MSCATR:LC00000012_0102","41030" ,41030,D,GBP,1)&lt;/Q&gt;&lt;R&gt;1&lt;/R&gt;&lt;C&gt;1&lt;/C&gt;&lt;D xsi:type="xsd:double"&gt;0.031149328836965751&lt;/D&gt;&lt;/FQL&gt;&lt;FQL&gt;&lt;Q&gt;DUMMY^SPAR_RET_CUM("MSCATR:LC00000013_0102","41030" ,41030,D,GBP,1)&lt;/Q&gt;&lt;R&gt;1&lt;/R&gt;&lt;C&gt;1&lt;/C&gt;&lt;D xsi:type="xsd:double"&gt;0.040727989393807285&lt;/D&gt;&lt;/FQL&gt;&lt;FQL&gt;&lt;Q&gt;DUMMY^SPAR_RET_CUM("MSCATR:LC00002226_0102","41029" ,41029,D,GBP,1)&lt;/Q&gt;&lt;R&gt;1&lt;/R&gt;&lt;C&gt;1&lt;/C&gt;&lt;D xsi:type="xsd:double"&gt;0.0768574609278927&lt;/D&gt;&lt;/FQL&gt;&lt;FQL&gt;&lt;Q&gt;DUMMY^SPAR_RET_CUM("MSCATR:LC00000064_0102","41029" ,41029,D,GBP,1)&lt;/Q&gt;&lt;R&gt;1&lt;/R&gt;&lt;C&gt;1&lt;/C&gt;&lt;D xsi:type="xsd:double"&gt;0.10407020045126725&lt;/D&gt;&lt;/FQL&gt;&lt;FQL&gt;&lt;Q&gt;DUMMY^SPAR_RET_CUM("MSCATR:LC00000012_0102","41029" ,41029,D,GBP,1)&lt;/Q&gt;&lt;R&gt;1&lt;/R&gt;&lt;C&gt;1&lt;/C&gt;&lt;D xsi:type="xsd:double"&gt;0.12616393539210957&lt;/D&gt;&lt;/FQL&gt;&lt;FQL&gt;&lt;Q&gt;DUMMY^SPAR_RET_CUM("MSCATR:LC00000013_0102","41029" ,41029,D,GBP,1)&lt;/Q&gt;&lt;R&gt;1&lt;/R&gt;&lt;C&gt;1&lt;/C&gt;&lt;D xsi:type="xsd:double"&gt;0.18155107146335947&lt;/D&gt;&lt;/FQL&gt;&lt;FQL&gt;&lt;Q&gt;DUMMY^SPAR_RET_CUM("MSCATR:LC00002226_0102","41026" ,41026,D,GBP,1)&lt;/Q&gt;&lt;R&gt;1&lt;/R&gt;&lt;C&gt;1&lt;/C&gt;&lt;D xsi:type="xsd:double"&gt;0.09877651422909306&lt;/D&gt;&lt;/FQL&gt;&lt;FQL&gt;&lt;Q&gt;DUMMY^SPAR_RET_CUM("MSCATR:LC00000064_0102","41026" ,41026,D,GBP,1)&lt;/Q&gt;&lt;R&gt;1&lt;/R&gt;&lt;C&gt;1&lt;/C&gt;&lt;D xsi:type="xsd:double"&gt;0.14392424009777027&lt;/D&gt;&lt;/FQL&gt;&lt;FQL&gt;&lt;Q&gt;DUMMY^SPAR_RET_CUM("MSCATR:LC00000012_0102","41026" ,41026,D,GBP,1)&lt;/Q&gt;&lt;R&gt;1&lt;/R&gt;&lt;C&gt;1&lt;/C&gt;&lt;D xsi:type="xsd:double"&gt;0.24056620778825089&lt;/D&gt;&lt;/FQL&gt;&lt;FQL&gt;&lt;Q&gt;DUMMY^SPAR_RET_CUM("MSCATR:LC00000013_0102","41026" ,41026,D,GBP,1)&lt;/Q&gt;&lt;R&gt;1&lt;/R&gt;&lt;C&gt;1&lt;/C&gt;&lt;D xsi:type="xsd:double"&gt;0.2098096782731762&lt;/D&gt;&lt;/FQL&gt;&lt;FQL&gt;&lt;Q&gt;DUMMY^SPAR_RET_CUM("MSCATR:LC00002226_0102","41025" ,41025,D,GBP,1)&lt;/Q&gt;&lt;R&gt;1&lt;/R&gt;&lt;C&gt;1&lt;/C&gt;&lt;D xsi:type="xsd:double"&gt;0.037680095219450038&lt;/D&gt;&lt;/FQL&gt;&lt;FQL&gt;&lt;Q&gt;DUMMY^SPAR_RET_CUM("MSCATR:LC00000064_0102","41025" ,41025,D,GBP,1)&lt;/Q&gt;&lt;R&gt;1&lt;/R&gt;&lt;C&gt;1&lt;/C&gt;&lt;D xsi:type="xsd:double"&gt;0.14031236816045567&lt;/D&gt;&lt;/FQL&gt;&lt;FQL&gt;&lt;Q&gt;DUMMY^SPAR_RET_CUM("MSCATR:LC00000012_0102","41025" ,41025,D,GBP,1)&lt;/Q&gt;&lt;R&gt;1&lt;/R&gt;&lt;C&gt;1&lt;/C&gt;&lt;D xsi:type="xsd:double"&gt;0.23202684083820646&lt;/D&gt;&lt;/FQL&gt;&lt;FQL&gt;&lt;Q&gt;DUMMY^SPAR_RET_CUM("MSCATR:LC00000013_0102","41025" ,41025,D,GBP,1)&lt;/Q&gt;&lt;R&gt;1&lt;/R&gt;&lt;C&gt;1&lt;/C&gt;&lt;D xsi:type="xsd:double"&gt;0.22136358949231827&lt;/D&gt;&lt;/FQL&gt;&lt;FQL&gt;&lt;Q&gt;DUMMY^SPAR_RET_CUM("MSCATR:LC00002226_0102","41024" ,41024,D,GBP,1)&lt;/Q&gt;&lt;R&gt;1&lt;/R&gt;&lt;C&gt;1&lt;/C&gt;&lt;D xsi:type="xsd:double"&gt;0.24249592002356657&lt;/D&gt;&lt;/FQL&gt;&lt;FQL&gt;&lt;Q&gt;DUMMY^SPAR_RET_CUM("MSCATR:LC00000064_0102","41024" ,41024,D,GBP,1)&lt;/Q&gt;&lt;R&gt;1&lt;/R&gt;&lt;C&gt;1&lt;/C&gt;&lt;D xsi:type="xsd:double"&gt;0.16710765868075406&lt;/D&gt;&lt;/FQL&gt;&lt;FQL&gt;&lt;Q&gt;DUMMY^SPAR_RET_CUM("MSCATR:LC00000012_0102","41024" ,41024,D,GBP,1)&lt;/Q&gt;&lt;R&gt;1&lt;/R&gt;&lt;C&gt;1&lt;/C&gt;&lt;D xsi:type="xsd:double"&gt;0.30390245161375784&lt;/D&gt;&lt;/FQL&gt;&lt;FQL&gt;&lt;Q&gt;DUMMY^SPAR_RET_CUM("MSCATR:LC00000013_0102","41024" ,41024,D,GBP,1)&lt;/Q&gt;&lt;R&gt;1&lt;/R&gt;&lt;C&gt;1&lt;/C&gt;&lt;D xsi:type="xsd:double"&gt;0.19788555111424078&lt;/D&gt;&lt;/FQL&gt;&lt;FQL&gt;&lt;Q&gt;DUMMY^SPAR_RET_CUM("MSCATR:LC00002226_0102","41023" ,41023,D,GBP,1)&lt;/Q&gt;&lt;R&gt;1&lt;/R&gt;&lt;C&gt;1&lt;/C&gt;&lt;D xsi:type="xsd:double"&gt;-0.10959503571212892&lt;/D&gt;&lt;/FQL&gt;&lt;FQL&gt;&lt;Q&gt;DUMMY^SPAR_RET_CUM("MSCATR:LC00000064_0102","41023" ,41023,D,GBP,1)&lt;/Q&gt;&lt;R&gt;1&lt;/R&gt;&lt;C&gt;1&lt;/C&gt;&lt;D xsi:type="xsd:double"&gt;-0.23037930269184104&lt;/D&gt;&lt;/FQL&gt;&lt;FQL&gt;&lt;Q&gt;DUMMY^SPAR_RET_CUM("MSCATR:LC00000012_0102","41023" ,41023,D,GBP,1)&lt;/Q&gt;&lt;R&gt;1&lt;/R&gt;&lt;C&gt;1&lt;/C&gt;&lt;D xsi:type="xsd:double"&gt;-0.36949416504243882&lt;/D&gt;&lt;/FQL&gt;&lt;FQL&gt;&lt;Q&gt;DUMMY^SPAR_RET_CUM("MSCATR:LC00000013_0102","41023" ,41023,D,GBP,1)&lt;/Q&gt;&lt;R&gt;1&lt;/R&gt;&lt;C&gt;1&lt;/C&gt;&lt;D xsi:type="xsd:double"&gt;-0.42061445287021604&lt;/D&gt;&lt;/FQL&gt;&lt;FQL&gt;&lt;Q&gt;DUMMY^SPAR_RET_CUM("MSCATR:LC00002226_0102","41022" ,41022,D,GBP,1)&lt;/Q&gt;&lt;R&gt;1&lt;/R&gt;&lt;C&gt;1&lt;/C&gt;&lt;D xsi:type="xsd:double"&gt;-0.11227153996586914&lt;/D&gt;&lt;/FQL&gt;&lt;FQL&gt;&lt;Q&gt;DUMMY^SPAR_RET_CUM("MSCATR:LC00000064_0102","41022" ,41022,D,GBP,1)&lt;/Q&gt;&lt;R&gt;1&lt;/R&gt;&lt;C&gt;1&lt;/C&gt;&lt;D xsi:type="xsd:double"&gt;-0.28059996055640468&lt;/D&gt;&lt;/FQL&gt;&lt;FQL&gt;&lt;Q&gt;DUMMY^SPAR_RET_CUM("MSCATR:LC00000012_0102","41022" ,41022,D,GBP,1)&lt;/Q&gt;&lt;R&gt;1&lt;/R&gt;&lt;C&gt;1&lt;/C&gt;&lt;D xsi:type="xsd:double"&gt;-0.52420536553425823&lt;/D&gt;&lt;/FQL&gt;&lt;FQL&gt;&lt;Q&gt;DUMMY^SPAR_RET_CUM("MSCATR:LC00000013_0102","41022" ,41022,D,GBP,1)&lt;/Q&gt;&lt;R&gt;1&lt;/R&gt;&lt;C&gt;1&lt;/C&gt;&lt;D xsi:type="xsd:double"&gt;-0.54917972312465979&lt;/D&gt;&lt;/FQL&gt;&lt;FQL&gt;&lt;Q&gt;DUMMY^SPAR_RET_CUM("MSCATR:LC00002226_0102","41019" ,41019,D,GBP,1)&lt;/Q&gt;&lt;R&gt;1&lt;/R&gt;&lt;C&gt;1&lt;/C&gt;&lt;D xsi:type="xsd:double"&gt;-0.17109703323874292&lt;/D&gt;&lt;/FQL&gt;&lt;FQL&gt;&lt;Q&gt;DUMMY^SPAR_RET_CUM("MSCATR:LC00000064_0102","41019" ,41019,D,GBP,1)&lt;/Q&gt;&lt;R&gt;1&lt;/R&gt;&lt;C&gt;1&lt;/C&gt;&lt;D xsi:type="xsd:double"&gt;-0.12427116309371433&lt;/D&gt;&lt;/FQL&gt;&lt;FQL&gt;&lt;Q&gt;DUMMY^SPAR_RET_CUM("MSCATR:LC00000012_0102","41019" ,41019,D,GBP,1)&lt;/Q&gt;&lt;R&gt;1&lt;/R&gt;&lt;C&gt;1&lt;/C&gt;&lt;D xsi:type="xsd:double"&gt;-0.23813309701561369&lt;/D&gt;&lt;/FQL&gt;&lt;FQL&gt;&lt;Q&gt;DUMMY^SPAR_RET_CUM("MSCATR:LC00000013_0102","41019" ,41019,D,GBP,1)&lt;/Q&gt;&lt;R&gt;1&lt;/R&gt;&lt;C&gt;1&lt;/C&gt;&lt;D xsi:type="xsd:double"&gt;-0.25526655010817967&lt;/D&gt;&lt;/FQL&gt;&lt;FQL&gt;&lt;Q&gt;DUMMY^SPAR_RET_CUM("MSCATR:LC00002226_0102","41018" ,41018,D,GBP,1)&lt;/Q&gt;&lt;R&gt;1&lt;/R&gt;&lt;C&gt;1&lt;/C&gt;&lt;D xsi:type="xsd:double"&gt;-0.062601920742499928&lt;/D&gt;&lt;/FQL&gt;&lt;FQL&gt;&lt;Q&gt;DUMMY^SPAR_RET_CUM("MSCATR:LC00000064_0102","41018" ,41018,D,GBP,1)&lt;/Q&gt;&lt;R&gt;1&lt;/R&gt;&lt;C&gt;1&lt;/C&gt;&lt;D xsi:type="xsd:double"&gt;0.092650672560057323&lt;/D&gt;&lt;/FQL&gt;&lt;FQL&gt;&lt;Q&gt;DUMMY^SPAR_RET_CUM("MSCATR:LC00000012_0102","41018" ,41018,D,GBP,1)&lt;/Q&gt;&lt;R&gt;1&lt;/R&gt;&lt;C&gt;1&lt;/C&gt;&lt;D xsi:type="xsd:double"&gt;0.13539249237783935&lt;/D&gt;&lt;/FQL&gt;&lt;FQL&gt;&lt;Q&gt;DUMMY^SPAR_RET_CUM("MSCATR:LC00000013_0102","41018" ,41018,D,GBP,1)&lt;/Q&gt;&lt;R&gt;1&lt;/R&gt;&lt;C&gt;1&lt;/C&gt;&lt;D xsi:type="xsd:double"&gt;0.15477352108803633&lt;/D&gt;&lt;/FQL&gt;&lt;FQL&gt;&lt;Q&gt;DUMMY^SPAR_RET_CUM("MSCATR:LC00002226_0102","41017" ,41017,D,GBP,1)&lt;/Q&gt;&lt;R&gt;1&lt;/R&gt;&lt;C&gt;1&lt;/C&gt;&lt;D xsi:type="xsd:double"&gt;0.0003081950211925033&lt;/D&gt;&lt;/FQL&gt;&lt;FQL&gt;&lt;Q&gt;DUMMY^SPAR_RET_CUM("MSCATR:LC00000064_0102","41017" ,41017,D,GBP,1)&lt;/Q&gt;&lt;R&gt;1&lt;/R&gt;&lt;C&gt;1&lt;/C&gt;&lt;D xsi:type="xsd:double"&gt;0.031496355082905048&lt;/D&gt;&lt;/FQL&gt;&lt;FQL&gt;&lt;Q&gt;DUMMY^SPAR_RET_CUM("MSCATR:LC00000012_0102","41017" ,41017,D,GBP,1)&lt;/Q&gt;&lt;R&gt;1&lt;/R&gt;&lt;C&gt;1&lt;/C&gt;&lt;D xsi:type="xsd:double"&gt;0.21436011868187777&lt;/D&gt;&lt;/FQL&gt;&lt;FQL&gt;&lt;Q&gt;DUMMY^SPAR_RET_CUM("MSCATR:LC00000013_0102","41017" ,41017,D,GBP,1)&lt;/Q&gt;&lt;R&gt;1&lt;/R&gt;&lt;C&gt;1&lt;/C&gt;&lt;D xsi:type="xsd:double"&gt;0.18337532607128892&lt;/D&gt;&lt;/FQL&gt;&lt;FQL&gt;&lt;Q&gt;DUMMY^SPAR_RET_CUM("MSCATR:LC00002226_0102","41016" ,41016,D,GBP,1)&lt;/Q&gt;&lt;R&gt;1&lt;/R&gt;&lt;C&gt;1&lt;/C&gt;&lt;D xsi:type="xsd:double"&gt;-0.1438354636164485&lt;/D&gt;&lt;/FQL&gt;&lt;FQL&gt;&lt;Q&gt;DUMMY^SPAR_RET_CUM("MSCATR:LC00000064_0102","41016" ,41016,D,GBP,1)&lt;/Q&gt;&lt;R&gt;1&lt;/R&gt;&lt;C&gt;1&lt;/C&gt;&lt;D xsi:type="xsd:double"&gt;-0.1142008530527372&lt;/D&gt;&lt;/FQL&gt;&lt;FQL&gt;&lt;Q&gt;DUMMY^SPAR_RET_CUM("MSCATR:LC00000012_0102","41016" ,41016,D,GBP,1)&lt;/Q&gt;&lt;R&gt;1&lt;/R&gt;&lt;C&gt;1&lt;/C&gt;&lt;D xsi:type="xsd:double"&gt;-0.15040885648435198&lt;/D&gt;&lt;/FQL&gt;&lt;FQL&gt;&lt;Q&gt;DUMMY^SPAR_RET_CUM("MSCATR:LC00000013_0102","41016" ,41016,D,GBP,1)&lt;/Q&gt;&lt;R&gt;1&lt;/R&gt;&lt;C&gt;1&lt;/C&gt;&lt;D xsi:type="xsd:double"&gt;-0.18051364700993888&lt;/D&gt;&lt;/FQL&gt;&lt;FQL&gt;&lt;Q&gt;DUMMY^SPAR_RET_CUM("MSCATR:LC00002226_0102","41015" ,41015,D,GBP,1)&lt;/Q&gt;&lt;R&gt;1&lt;/R&gt;&lt;C&gt;1&lt;/C&gt;&lt;D xsi:type="xsd:double"&gt;0.015293752588640963&lt;/D&gt;&lt;/FQL&gt;&lt;FQL&gt;&lt;Q&gt;DUMMY^SPAR_RET_CUM("MSCATR:LC00000064_0102","41015" ,41015,D,GBP,1)&lt;/Q&gt;&lt;R&gt;1&lt;/R&gt;&lt;C&gt;1&lt;/C&gt;&lt;D xsi:type="xsd:double"&gt;0.058944973377927923&lt;/D&gt;&lt;/FQL&gt;&lt;FQL&gt;&lt;Q&gt;DUMMY^SPAR_RET_CUM("MSCATR:LC00000012_0102","41015" ,41015,D,GBP,1)&lt;/Q&gt;&lt;R&gt;1&lt;/R&gt;&lt;C&gt;1&lt;/C&gt;&lt;D xsi:type="xsd:double"&gt;-0.015810464310594963&lt;/D&gt;&lt;/FQL&gt;&lt;FQL&gt;&lt;Q&gt;DUMMY^SPAR_RET_CUM("MSCATR:LC00000013_0102","41015" ,41015,D,GBP,1)&lt;/Q&gt;&lt;R&gt;1&lt;/R&gt;&lt;C&gt;1&lt;/C&gt;&lt;D xsi:type="xsd:double"&gt;0.033487604632109758&lt;/D&gt;&lt;/FQL&gt;&lt;FQL&gt;&lt;Q&gt;DUMMY^SPAR_RET_CUM("MSCATR:LC00002226_0102","41012" ,41012,D,GBP,1)&lt;/Q&gt;&lt;R&gt;1&lt;/R&gt;&lt;C&gt;1&lt;/C&gt;&lt;D xsi:type="xsd:double"&gt;0.29647866466904205&lt;/D&gt;&lt;/FQL&gt;&lt;FQL&gt;&lt;Q&gt;DUMMY^SPAR_RET_CUM("MSCATR:LC00000064_0102","41012" ,41012,D,GBP,1)&lt;/Q&gt;&lt;R&gt;1&lt;/R&gt;&lt;C&gt;1&lt;/C&gt;&lt;D xsi:type="xsd:double"&gt;0.3331660295522898&lt;/D&gt;&lt;/FQL&gt;&lt;FQL&gt;&lt;Q&gt;DUMMY^SPAR_RET_CUM("MSCATR:LC00000012_0102","41012" ,41012,D,GBP,1)&lt;/Q&gt;&lt;R&gt;1&lt;/R&gt;&lt;C&gt;1&lt;/C&gt;&lt;D xsi:type="xsd:double"&gt;0.59637477479372869&lt;/D&gt;&lt;/FQL&gt;&lt;FQL&gt;&lt;Q&gt;DUMMY^SPAR_RET_CUM("MSCATR:LC00000013_0102","41012" ,41012,D,GBP,1)&lt;/Q&gt;&lt;R&gt;1&lt;/R&gt;&lt;C&gt;1&lt;/C&gt;&lt;D xsi:type="xsd:double"&gt;0.54756603501096013&lt;/D&gt;&lt;/FQL&gt;&lt;FQL&gt;&lt;Q&gt;DUMMY^SPAR_RET_CUM("MSCATR:LC00002226_0102","41011" ,41011,D,GBP,1)&lt;/Q&gt;&lt;R&gt;1&lt;/R&gt;&lt;C&gt;1&lt;/C&gt;&lt;D xsi:type="xsd:double"&gt;-0.016262584211435005&lt;/D&gt;&lt;/FQL&gt;&lt;FQL&gt;&lt;Q&gt;DUMMY^SPAR_RET_CUM("MSCATR:LC00000064_0102","41011" ,41011,D,GBP,1)&lt;/Q&gt;&lt;R&gt;1&lt;/R&gt;&lt;C&gt;1&lt;/C&gt;&lt;D xsi:type="xsd:double"&gt;-0.12779510864274757&lt;/D&gt;&lt;/FQL&gt;&lt;FQL&gt;&lt;Q&gt;DUMMY^SPAR_RET_CUM("MSCATR:LC00000012_0102","41011" ,41011,D,GBP,1)&lt;/Q&gt;&lt;R&gt;1&lt;/R&gt;&lt;C&gt;1&lt;/C&gt;&lt;D xsi:type="xsd:double"&gt;-0.084248747615733866&lt;/D&gt;&lt;/FQL&gt;&lt;FQL&gt;&lt;Q&gt;DUMMY^SPAR_RET_CUM("MSCATR:LC00000013_0102","41011" ,41011,D,GBP,1)&lt;/Q&gt;&lt;R&gt;1&lt;/R&gt;&lt;C&gt;1&lt;/C&gt;&lt;D xsi:type="xsd:double"&gt;-0.11895112013013964&lt;/D&gt;&lt;/FQL&gt;&lt;FQL&gt;&lt;Q&gt;DUMMY^SPAR_RET_CUM("MSCATR:LC00002226_0102","41010" ,41010,D,GBP,1)&lt;/Q&gt;&lt;R&gt;1&lt;/R&gt;&lt;C&gt;1&lt;/C&gt;&lt;D xsi:type="xsd:double"&gt;-0.16826467067828643&lt;/D&gt;&lt;/FQL&gt;&lt;FQL&gt;&lt;Q&gt;DUMMY^SPAR_RET_CUM("MSCATR:LC00000064_0102","41010" ,41010,D,GBP,1)&lt;/Q&gt;&lt;R&gt;1&lt;/R&gt;&lt;C&gt;1&lt;/C&gt;&lt;D xsi:type="xsd:double"&gt;-0.35768210909272735&lt;/D&gt;&lt;/FQL&gt;&lt;FQL&gt;&lt;Q&gt;DUMMY^SPAR_RET_CUM("MSCATR:LC00000012_0102","41010" ,41010,D,GBP,1)&lt;/Q&gt;&lt;R&gt;1&lt;/R&gt;&lt;C&gt;1&lt;/C&gt;&lt;D xsi:type="xsd:double"&gt;-0.638870318130691&lt;/D&gt;&lt;/FQL&gt;&lt;FQL&gt;&lt;Q&gt;DUMMY^SPAR_RET_CUM("MSCATR:LC00000013_0102","41010" ,41010,D,GBP,1)&lt;/Q&gt;&lt;R&gt;1&lt;/R&gt;&lt;C&gt;1&lt;/C&gt;&lt;D xsi:type="xsd:double"&gt;-0.762937890182358&lt;/D&gt;&lt;/FQL&gt;&lt;FQL&gt;&lt;Q&gt;DUMMY^SPAR_RET_CUM("MSCATR:LC00002226_0102","41009" ,41009,D,GBP,1)&lt;/Q&gt;&lt;R&gt;1&lt;/R&gt;&lt;C&gt;1&lt;/C&gt;&lt;D xsi:type="xsd:double"&gt;-0.024857009618961534&lt;/D&gt;&lt;/FQL&gt;&lt;FQL&gt;&lt;Q&gt;DUMMY^SPAR_RET_CUM("MSCATR:LC00000064_0102","41009" ,41009,D,GBP,1)&lt;/Q&gt;&lt;R&gt;1&lt;/R&gt;&lt;C&gt;1&lt;/C&gt;&lt;D xsi:type="xsd:double"&gt;-0.3209518952081436&lt;/D&gt;&lt;/FQL&gt;&lt;FQL&gt;&lt;Q&gt;DUMMY^SPAR_RET_CUM("MSCATR:LC00000012_0102","41009" ,41009,D,GBP,1)&lt;/Q&gt;&lt;R&gt;1&lt;/R&gt;&lt;C&gt;1&lt;/C&gt;&lt;D xsi:type="xsd:double"&gt;-0.47534914550159124&lt;/D&gt;&lt;/FQL&gt;&lt;FQL&gt;&lt;Q&gt;DUMMY^SPAR_RET_CUM("MSCATR:LC00000013_0102","41009" ,41009,D,GBP,1)&lt;/Q&gt;&lt;R&gt;1&lt;/R&gt;&lt;C&gt;1&lt;/C&gt;&lt;D xsi:type="xsd:double"&gt;-0.57910763338119287&lt;/D&gt;&lt;/FQL&gt;&lt;FQL&gt;&lt;Q&gt;DUMMY^SPAR_RET_CUM("MSCATR:LC00002226_0102","41008" ,41008,D,GBP,1)&lt;/Q&gt;&lt;R&gt;1&lt;/R&gt;&lt;C&gt;1&lt;/C&gt;&lt;D xsi:type="xsd:double"&gt;0&lt;/D&gt;&lt;/FQL&gt;&lt;FQL&gt;&lt;Q&gt;DUMMY^SPAR_RET_CUM("MSCATR:LC00000064_0102","41008" ,41008,D,GBP,1)&lt;/Q&gt;&lt;R&gt;1&lt;/R&gt;&lt;C&gt;1&lt;/C&gt;&lt;D xsi:type="xsd:double"&gt;0&lt;/D&gt;&lt;/FQL&gt;&lt;FQL&gt;&lt;Q&gt;DUMMY^SPAR_RET_CUM("MSCATR:LC00000012_0102","41008" ,41008,D,GBP,1)&lt;/Q&gt;&lt;R&gt;1&lt;/R&gt;&lt;C&gt;1&lt;/C&gt;&lt;D xsi:type="xsd:double"&gt;-9.0879635117335766E-05&lt;/D&gt;&lt;/FQL&gt;&lt;FQL&gt;&lt;Q&gt;DUMMY^SPAR_RET_CUM("MSCATR:LC00000013_0102","41008" ,41008,D,GBP,1)&lt;/Q&gt;&lt;R&gt;1&lt;/R&gt;&lt;C&gt;1&lt;/C&gt;&lt;D xsi:type="xsd:double"&gt;-0.0050164201301328148&lt;/D&gt;&lt;/FQL&gt;&lt;FQL&gt;&lt;Q&gt;DUMMY^SPAR_RET_CUM("MSCATR:LC00002226_0102","41005" ,41005,D,GBP,1)&lt;/Q&gt;&lt;R&gt;1&lt;/R&gt;&lt;C&gt;1&lt;/C&gt;&lt;D xsi:type="xsd:double"&gt;0&lt;/D&gt;&lt;/FQL&gt;&lt;FQL&gt;&lt;Q&gt;DUMMY^SPAR_RET_CUM("MSCATR:LC00000064_0102","41005" ,41005,D,GBP,1)&lt;/Q&gt;&lt;R&gt;1&lt;/R&gt;&lt;C&gt;1&lt;/C&gt;&lt;D xsi:type="xsd:double"&gt;0.0010691312247734786&lt;/D&gt;&lt;/FQL&gt;&lt;FQL&gt;&lt;Q&gt;DUMMY^SPAR_RET_CUM("MSCATR:LC00000012_0102","41005" ,41005,D,GBP,1)&lt;/Q&gt;&lt;R&gt;1&lt;/R&gt;&lt;C&gt;1&lt;/C&gt;&lt;D xsi:type="xsd:double"&gt;0.0028340411821092815&lt;/D&gt;&lt;/FQL&gt;&lt;FQL&gt;&lt;Q&gt;DUMMY^SPAR_RET_CUM("MSCATR:LC00000013_0102","41005" ,41005,D,GBP,1)&lt;/Q&gt;&lt;R&gt;1&lt;/R&gt;&lt;C&gt;1&lt;/C&gt;&lt;D xsi:type="xsd:double"&gt;0&lt;/D&gt;&lt;/FQL&gt;&lt;FQL&gt;&lt;Q&gt;DUMMY^SPAR_RET_CUM("MSCATR:LC00002226_0102","41004" ,41004,D,GBP,1)&lt;/Q&gt;&lt;R&gt;1&lt;/R&gt;&lt;C&gt;1&lt;/C&gt;&lt;D xsi:type="xsd:double"&gt;-0.25228343783045837&lt;/D&gt;&lt;/FQL&gt;&lt;FQL&gt;&lt;Q&gt;DUMMY^SPAR_RET_CUM("MSCATR:LC00000064_0102","41004" ,41004,D,GBP,1)&lt;/Q&gt;&lt;R&gt;1&lt;/R&gt;&lt;C&gt;1&lt;/C&gt;&lt;D xsi:type="xsd:double"&gt;-0.41452121541096787&lt;/D&gt;&lt;/FQL&gt;&lt;FQL&gt;&lt;Q&gt;DUMMY^SPAR_RET_CUM("MSCATR:LC00000012_0102","41004" ,41004,D,GBP,1)&lt;/Q&gt;&lt;R&gt;1&lt;/R&gt;&lt;C&gt;1&lt;/C&gt;&lt;D xsi:type="xsd:double"&gt;-0.707258048312831&lt;/D&gt;&lt;/FQL&gt;&lt;FQL&gt;&lt;Q&gt;DUMMY^SPAR_RET_CUM("MSCATR:LC00000013_0102","41004" ,41004,D,GBP,1)&lt;/Q&gt;&lt;R&gt;1&lt;/R&gt;&lt;C&gt;1&lt;/C&gt;&lt;D xsi:type="xsd:double"&gt;-0.65797311609147036&lt;/D&gt;&lt;/FQL&gt;&lt;FQL&gt;&lt;Q&gt;DUMMY^SPAR_RET_CUM("MSCATR:LC00002226_0102","41003" ,41003,D,GBP,1)&lt;/Q&gt;&lt;R&gt;1&lt;/R&gt;&lt;C&gt;1&lt;/C&gt;&lt;D xsi:type="xsd:double"&gt;-0.15951568896913626&lt;/D&gt;&lt;/FQL&gt;&lt;FQL&gt;&lt;Q&gt;DUMMY^SPAR_RET_CUM("MSCATR:LC00000064_0102","41003" ,41003,D,GBP,1)&lt;/Q&gt;&lt;R&gt;1&lt;/R&gt;&lt;C&gt;1&lt;/C&gt;&lt;D xsi:type="xsd:double"&gt;-0.1179626692612068&lt;/D&gt;&lt;/FQL&gt;&lt;FQL&gt;&lt;Q&gt;DUMMY^SPAR_RET_CUM("MSCATR:LC00000012_0102","41003" ,41003,D,GBP,1)&lt;/Q&gt;&lt;R&gt;1&lt;/R&gt;&lt;C&gt;1&lt;/C&gt;&lt;D xsi:type="xsd:double"&gt;-0.25778502926563363&lt;/D&gt;&lt;/FQL&gt;&lt;FQL&gt;&lt;Q&gt;DUMMY^SPAR_RET_CUM("MSCATR:LC00000013_0102","41003" ,41003,D,GBP,1)&lt;/Q&gt;&lt;R&gt;1&lt;/R&gt;&lt;C&gt;1&lt;/C&gt;&lt;D xsi:type="xsd:double"&gt;-0.18860327532773669&lt;/D&gt;&lt;/FQL&gt;&lt;FQL&gt;&lt;Q&gt;DUMMY^SPAR_RET_CUM("MSCATR:LC00002226_0102","41002" ,41002,D,GBP,1)&lt;/Q&gt;&lt;R&gt;1&lt;/R&gt;&lt;C&gt;1&lt;/C&gt;&lt;D xsi:type="xsd:double"&gt;0.32070857512633832&lt;/D&gt;&lt;/FQL&gt;&lt;FQL&gt;&lt;Q&gt;DUMMY^SPAR_RET_CUM("MSCATR:LC00000064_0102","41002" ,41002,D,GBP,1)&lt;/Q&gt;&lt;R&gt;1&lt;/R&gt;&lt;C&gt;1&lt;/C&gt;&lt;D xsi:type="xsd:double"&gt;0.27557393063752933&lt;/D&gt;&lt;/FQL&gt;&lt;FQL&gt;&lt;Q&gt;DUMMY^SPAR_RET_CUM("MSCATR:LC00000012_0102","41002" ,41002,D,GBP,1)&lt;/Q&gt;&lt;R&gt;1&lt;/R&gt;&lt;C&gt;1&lt;/C&gt;&lt;D xsi:type="xsd:double"&gt;0.52850647690403374&lt;/D&gt;&lt;/FQL&gt;&lt;FQL&gt;&lt;Q&gt;DUMMY^SPAR_RET_CUM("MSCATR:LC00000013_0102","41002" ,41002,D,GBP,1)&lt;/Q&gt;&lt;R&gt;1&lt;/R&gt;&lt;C&gt;1&lt;/C&gt;&lt;D xsi:type="xsd:double"&gt;0.483753787413832&lt;/D&gt;&lt;/FQL&gt;&lt;FQL&gt;&lt;Q&gt;DUMMY^SPAR_RET_CUM("MSCATR:LC00002226_0102","41001" ,41001,D,GBP,1)&lt;/Q&gt;&lt;R&gt;1&lt;/R&gt;&lt;C&gt;1&lt;/C&gt;&lt;D xsi:type="xsd:double"&gt;-0.084645215652146&lt;/D&gt;&lt;/FQL&gt;&lt;FQL&gt;&lt;Q&gt;DUMMY^SPAR_RET_CUM("MSCATR:LC00000064_0102","41001" ,41001,D,GBP,1)&lt;/Q&gt;&lt;R&gt;1&lt;/R&gt;&lt;C&gt;1&lt;/C&gt;&lt;D xsi:type="xsd:double"&gt;-0.034409965981074819&lt;/D&gt;&lt;/FQL&gt;&lt;FQL&gt;&lt;Q&gt;DUMMY^SPAR_RET_CUM("MSCATR:LC00000012_0102","41001" ,41001,D,GBP,1)&lt;/Q&gt;&lt;R&gt;1&lt;/R&gt;&lt;C&gt;1&lt;/C&gt;&lt;D xsi:type="xsd:double"&gt;-0.032284442459640239&lt;/D&gt;&lt;/FQL&gt;&lt;FQL&gt;&lt;Q&gt;DUMMY^SPAR_RET_CUM("MSCATR:LC00000013_0102","41001" ,41001,D,GBP,1)&lt;/Q&gt;&lt;R&gt;1&lt;/R&gt;&lt;C&gt;1&lt;/C&gt;&lt;D xsi:type="xsd:double"&gt;-0.074765154502887121&lt;/D&gt;&lt;/FQL&gt;&lt;FQL&gt;&lt;Q&gt;DUMMY^SPAR_RET_CUM("MSCATR:LC00002226_0102","40998" ,40998,D,GBP,1)&lt;/Q&gt;&lt;R&gt;1&lt;/R&gt;&lt;C&gt;1&lt;/C&gt;&lt;D xsi:type="xsd:double"&gt;-0.044724325825939992&lt;/D&gt;&lt;/FQL&gt;&lt;FQL&gt;&lt;Q&gt;DUMMY^SPAR_RET_CUM("MSCATR:LC00000064_0102","40998" ,40998,D,GBP,1)&lt;/Q&gt;&lt;R&gt;1&lt;/R&gt;&lt;C&gt;1&lt;/C&gt;&lt;D xsi:type="xsd:double"&gt;-0.24008990668470398&lt;/D&gt;&lt;/FQL&gt;&lt;FQL&gt;&lt;Q&gt;DUMMY^SPAR_RET_CUM("MSCATR:LC00000012_0102","40998" ,40998,D,GBP,1)&lt;/Q&gt;&lt;R&gt;1&lt;/R&gt;&lt;C&gt;1&lt;/C&gt;&lt;D xsi:type="xsd:double"&gt;-0.33347282309272863&lt;/D&gt;&lt;/FQL&gt;&lt;FQL&gt;&lt;Q&gt;DUMMY^SPAR_RET_CUM("MSCATR:LC00000013_0102","40998" ,40998,D,GBP,1)&lt;/Q&gt;&lt;R&gt;1&lt;/R&gt;&lt;C&gt;1&lt;/C&gt;&lt;D xsi:type="xsd:double"&gt;-0.43982834070265264&lt;/D&gt;&lt;/FQL&gt;&lt;FQL&gt;&lt;Q&gt;DUMMY^SPAR_RET_CUM("MSCATR:LC00002226_0102","40997" ,40997,D,GBP,1)&lt;/Q&gt;&lt;R&gt;1&lt;/R&gt;&lt;C&gt;1&lt;/C&gt;&lt;D xsi:type="xsd:double"&gt;-0.15935463291754104&lt;/D&gt;&lt;/FQL&gt;&lt;FQL&gt;&lt;Q&gt;DUMMY^SPAR_RET_CUM("MSCATR:LC00000064_0102","40997" ,40997,D,GBP,1)&lt;/Q&gt;&lt;R&gt;1&lt;/R&gt;&lt;C&gt;1&lt;/C&gt;&lt;D xsi:type="xsd:double"&gt;-0.318075073870161&lt;/D&gt;&lt;/FQL&gt;&lt;FQL&gt;&lt;Q&gt;DUMMY^SPAR_RET_CUM("MSCATR:LC00000012_0102","40997" ,40997,D,GBP,1)&lt;/Q&gt;&lt;R&gt;1&lt;/R&gt;&lt;C&gt;1&lt;/C&gt;&lt;D xsi:type="xsd:double"&gt;-0.558060439923036&lt;/D&gt;&lt;/FQL&gt;&lt;FQL&gt;&lt;Q&gt;DUMMY^SPAR_RET_CUM("MSCATR:LC00000013_0102","40997" ,40997,D,GBP,1)&lt;/Q&gt;&lt;R&gt;1&lt;/R&gt;&lt;C&gt;1&lt;/C&gt;&lt;D xsi:type="xsd:double"&gt;-0.557031077523984&lt;/D&gt;&lt;/FQL&gt;&lt;FQL&gt;&lt;Q&gt;DUMMY^SPAR_RET_CUM("MSCATR:LC00002226_0102","40996" ,40996,D,GBP,1)&lt;/Q&gt;&lt;R&gt;1&lt;/R&gt;&lt;C&gt;1&lt;/C&gt;&lt;D xsi:type="xsd:double"&gt;0.014387719103381436&lt;/D&gt;&lt;/FQL&gt;&lt;FQL&gt;&lt;Q&gt;DUMMY^SPAR_RET_CUM("MSCATR:LC00000064_0102","40996" ,40996,D,GBP,1)&lt;/Q&gt;&lt;R&gt;1&lt;/R&gt;&lt;C&gt;1&lt;/C&gt;&lt;D xsi:type="xsd:double"&gt;0.060065884138449377&lt;/D&gt;&lt;/FQL&gt;&lt;FQL&gt;&lt;Q&gt;DUMMY^SPAR_RET_CUM("MSCATR:LC00000012_0102","40996" ,40996,D,GBP,1)&lt;/Q&gt;&lt;R&gt;1&lt;/R&gt;&lt;C&gt;1&lt;/C&gt;&lt;D xsi:type="xsd:double"&gt;-0.013085147375369033&lt;/D&gt;&lt;/FQL&gt;&lt;FQL&gt;&lt;Q&gt;DUMMY^SPAR_RET_CUM("MSCATR:LC00000013_0102","40996" ,40996,D,GBP,1)&lt;/Q&gt;&lt;R&gt;1&lt;/R&gt;&lt;C&gt;1&lt;/C&gt;&lt;D xsi:type="xsd:double"&gt;0.054393510523942368&lt;/D&gt;&lt;/FQL&gt;&lt;FQL&gt;&lt;Q&gt;DUMMY^SPAR_RET_CUM("MSCATR:LC00002226_0102","40995" ,40995,D,GBP,1)&lt;/Q&gt;&lt;R&gt;1&lt;/R&gt;&lt;C&gt;1&lt;/C&gt;&lt;D xsi:type="xsd:double"&gt;0.24611628388642171&lt;/D&gt;&lt;/FQL&gt;&lt;FQL&gt;&lt;Q&gt;DUMMY^SPAR_RET_CUM("MSCATR:LC00000064_0102","40995" ,40995,D,GBP,1)&lt;/Q&gt;&lt;R&gt;1&lt;/R&gt;&lt;C&gt;1&lt;/C&gt;&lt;D xsi:type="xsd:double"&gt;0.28997359549909341&lt;/D&gt;&lt;/FQL&gt;&lt;FQL&gt;&lt;Q&gt;DUMMY^SPAR_RET_CUM("MSCATR:LC00000012_0102","40995" ,40995,D,GBP,1)&lt;/Q&gt;&lt;R&gt;1&lt;/R&gt;&lt;C&gt;1&lt;/C&gt;&lt;D xsi:type="xsd:double"&gt;0.46363577804504619&lt;/D&gt;&lt;/FQL&gt;&lt;FQL&gt;&lt;Q&gt;DUMMY^SPAR_RET_CUM("MSCATR:LC00000013_0102","40995" ,40995,D,GBP,1)&lt;/Q&gt;&lt;R&gt;1&lt;/R&gt;&lt;C&gt;1&lt;/C&gt;&lt;D xsi:type="xsd:double"&gt;0.457303515753682&lt;/D&gt;&lt;/FQL&gt;&lt;FQL&gt;&lt;Q&gt;DUMMY^SPAR_RET_CUM("MSCATR:LC00002226_0102","40994" ,40994,D,GBP,1)&lt;/Q&gt;&lt;R&gt;1&lt;/R&gt;&lt;C&gt;1&lt;/C&gt;&lt;D xsi:type="xsd:double"&gt;0.041555875048415736&lt;/D&gt;&lt;/FQL&gt;&lt;FQL&gt;&lt;Q&gt;DUMMY^SPAR_RET_CUM("MSCATR:LC00000064_0102","40994" ,40994,D,GBP,1)&lt;/Q&gt;&lt;R&gt;1&lt;/R&gt;&lt;C&gt;1&lt;/C&gt;&lt;D xsi:type="xsd:double"&gt;0.050187200727069836&lt;/D&gt;&lt;/FQL&gt;&lt;FQL&gt;&lt;Q&gt;DUMMY^SPAR_RET_CUM("MSCATR:LC00000012_0102","40994" ,40994,D,GBP,1)&lt;/Q&gt;&lt;R&gt;1&lt;/R&gt;&lt;C&gt;1&lt;/C&gt;&lt;D xsi:type="xsd:double"&gt;0.13379265812996088&lt;/D&gt;&lt;/FQL&gt;&lt;FQL&gt;&lt;Q&gt;DUMMY^SPAR_RET_CUM("MSCATR:LC00000013_0102","40994" ,40994,D,GBP,1)&lt;/Q&gt;&lt;R&gt;1&lt;/R&gt;&lt;C&gt;1&lt;/C&gt;&lt;D xsi:type="xsd:double"&gt;0.095421555713026684&lt;/D&gt;&lt;/FQL&gt;&lt;FQL&gt;&lt;Q&gt;DUMMY^SPAR_RET_CUM("MSCATR:LC00002226_0102","40991" ,40991,D,GBP,1)&lt;/Q&gt;&lt;R&gt;1&lt;/R&gt;&lt;C&gt;1&lt;/C&gt;&lt;D xsi:type="xsd:double"&gt;0.022841708690646279&lt;/D&gt;&lt;/FQL&gt;&lt;FQL&gt;&lt;Q&gt;DUMMY^SPAR_RET_CUM("MSCATR:LC00000064_0102","40991" ,40991,D,GBP,1)&lt;/Q&gt;&lt;R&gt;1&lt;/R&gt;&lt;C&gt;1&lt;/C&gt;&lt;D xsi:type="xsd:double"&gt;-0.12983646601160137&lt;/D&gt;&lt;/FQL&gt;&lt;FQL&gt;&lt;Q&gt;DUMMY^SPAR_RET_CUM("MSCATR:LC00000012_0102","40991" ,40991,D,GBP,1)&lt;/Q&gt;&lt;R&gt;1&lt;/R&gt;&lt;C&gt;1&lt;/C&gt;&lt;D xsi:type="xsd:double"&gt;-0.25246528439427651&lt;/D&gt;&lt;/FQL&gt;&lt;FQL&gt;&lt;Q&gt;DUMMY^SPAR_RET_CUM("MSCATR:LC00000013_0102","40991" ,40991,D,GBP,1)&lt;/Q&gt;&lt;R&gt;1&lt;/R&gt;&lt;C&gt;1&lt;/C&gt;&lt;D xsi:type="xsd:double"&gt;-0.2975699860557568&lt;/D&gt;&lt;/FQL&gt;&lt;FQL&gt;&lt;Q&gt;DUMMY^SPAR_RET_CUM("MSCATR:LC00002226_0102","40990" ,40990,D,GBP,1)&lt;/Q&gt;&lt;R&gt;1&lt;/R&gt;&lt;C&gt;1&lt;/C&gt;&lt;D xsi:type="xsd:double"&gt;-0.035894969702787716&lt;/D&gt;&lt;/FQL&gt;&lt;FQL&gt;&lt;Q&gt;DUMMY^SPAR_RET_CUM("MSCATR:LC00000064_0102","40990" ,40990,D,GBP,1)&lt;/Q&gt;&lt;R&gt;1&lt;/R&gt;&lt;C&gt;1&lt;/C&gt;&lt;D xsi:type="xsd:double"&gt;-0.075424331392415223&lt;/D&gt;&lt;/FQL&gt;&lt;FQL&gt;&lt;Q&gt;DUMMY^SPAR_RET_CUM("MSCATR:LC00000012_0102","40990" ,40990,D,GBP,1)&lt;/Q&gt;&lt;R&gt;1&lt;/R&gt;&lt;C&gt;1&lt;/C&gt;&lt;D xsi:type="xsd:double"&gt;-0.22525950364411518&lt;/D&gt;&lt;/FQL&gt;&lt;FQL&gt;&lt;Q&gt;DUMMY^SPAR_RET_CUM("MSCATR:LC00000013_0102","40990" ,40990,D,GBP,1)&lt;/Q&gt;&lt;R&gt;1&lt;/R&gt;&lt;C&gt;1&lt;/C&gt;&lt;D xsi:type="xsd:double"&gt;-0.2388046661057297&lt;/D&gt;&lt;/FQL&gt;&lt;FQL&gt;&lt;Q&gt;DUMMY^SPAR_RET_CUM("MSCATR:LC00002226_0102","40989" ,40989,D,GBP,1)&lt;/Q&gt;&lt;R&gt;1&lt;/R&gt;&lt;C&gt;1&lt;/C&gt;&lt;D xsi:type="xsd:double"&gt;0.026052760495853811&lt;/D&gt;&lt;/FQL&gt;&lt;FQL&gt;&lt;Q&gt;DUMMY^SPAR_RET_CUM("MSCATR:LC00000064_0102","40989" ,40989,D,GBP,1)&lt;/Q&gt;&lt;R&gt;1&lt;/R&gt;&lt;C&gt;1&lt;/C&gt;&lt;D xsi:type="xsd:double"&gt;-0.12145140420034561&lt;/D&gt;&lt;/FQL&gt;&lt;FQL&gt;&lt;Q&gt;DUMMY^SPAR_RET_CUM("MSCATR:LC00000012_0102","40989" ,40989,D,GBP,1)&lt;/Q&gt;&lt;R&gt;1&lt;/R&gt;&lt;C&gt;1&lt;/C&gt;&lt;D xsi:type="xsd:double"&gt;-0.14784179724361968&lt;/D&gt;&lt;/FQL&gt;&lt;FQL&gt;&lt;Q&gt;DUMMY^SPAR_RET_CUM("MSCATR:LC00000013_0102","40989" ,40989,D,GBP,1)&lt;/Q&gt;&lt;R&gt;1&lt;/R&gt;&lt;C&gt;1&lt;/C&gt;&lt;D xsi:type="xsd:double"&gt;-0.18609567646254988&lt;/D&gt;&lt;/FQL&gt;&lt;FQL&gt;&lt;Q&gt;DUMMY^SPAR_RET_CUM("MSCATR:LC00002226_0102","40988" ,40988,D,GBP,1)&lt;/Q&gt;&lt;R&gt;1&lt;/R&gt;&lt;C&gt;1&lt;/C&gt;&lt;D xsi:type="xsd:double"&gt;-0.10978581387383057&lt;/D&gt;&lt;/FQL&gt;&lt;FQL&gt;&lt;Q&gt;DUMMY^SPAR_RET_CUM("MSCATR:LC00000064_0102","40988" ,40988,D,GBP,1)&lt;/Q&gt;&lt;R&gt;1&lt;/R&gt;&lt;C&gt;1&lt;/C&gt;&lt;D xsi:type="xsd:double"&gt;-0.17667002823867906&lt;/D&gt;&lt;/FQL&gt;&lt;FQL&gt;&lt;Q&gt;DUMMY^SPAR_RET_CUM("MSCATR:LC00000012_0102","40988" ,40988,D,GBP,1)&lt;/Q&gt;&lt;R&gt;1&lt;/R&gt;&lt;C&gt;1&lt;/C&gt;&lt;D xsi:type="xsd:double"&gt;-0.30315402303947581&lt;/D&gt;&lt;/FQL&gt;&lt;FQL&gt;&lt;Q&gt;DUMMY^SPAR_RET_CUM("MSCATR:LC00000013_0102","40988" ,40988,D,GBP,1)&lt;/Q&gt;&lt;R&gt;1&lt;/R&gt;&lt;C&gt;1&lt;/C&gt;&lt;D xsi:type="xsd:double"&gt;-0.31581425430681209&lt;/D&gt;&lt;/FQL&gt;&lt;FQL&gt;&lt;Q&gt;DUMMY^SPAR_RET_CUM("MSCATR:LC00002226_0102","40987" ,40987,D,GBP,1)&lt;/Q&gt;&lt;R&gt;1&lt;/R&gt;&lt;C&gt;1&lt;/C&gt;&lt;D xsi:type="xsd:double"&gt;-0.023078139582977109&lt;/D&gt;&lt;/FQL&gt;&lt;FQL&gt;&lt;Q&gt;DUMMY^SPAR_RET_CUM("MSCATR:LC00000064_0102","40987" ,40987,D,GBP,1)&lt;/Q&gt;&lt;R&gt;1&lt;/R&gt;&lt;C&gt;1&lt;/C&gt;&lt;D xsi:type="xsd:double"&gt;-0.063447374188940753&lt;/D&gt;&lt;/FQL&gt;&lt;FQL&gt;&lt;Q&gt;DUMMY^SPAR_RET_CUM("MSCATR:LC00000012_0102","40987" ,40987,D,GBP,1)&lt;/Q&gt;&lt;R&gt;1&lt;/R&gt;&lt;C&gt;1&lt;/C&gt;&lt;D xsi:type="xsd:double"&gt;-0.12719249592132442&lt;/D&gt;&lt;/FQL&gt;&lt;FQL&gt;&lt;Q&gt;DUMMY^SPAR_RET_CUM("MSCATR:LC00000013_0102","40987" ,40987,D,GBP,1)&lt;/Q&gt;&lt;R&gt;1&lt;/R&gt;&lt;C&gt;1&lt;/C&gt;&lt;D xsi:type="xsd:double"&gt;-0.15056978578323887&lt;/D&gt;&lt;/FQL&gt;&lt;FQL&gt;&lt;Q&gt;DUMMY^SPAR_RET_CUM("MSCATR:LC00002226_0102","40984" ,40984,D,GBP,1)&lt;/Q&gt;&lt;R&gt;1&lt;/R&gt;&lt;C&gt;1&lt;/C&gt;&lt;D xsi:type="xsd:double"&gt;-0.17708583695020819&lt;/D&gt;&lt;/FQL&gt;&lt;FQL&gt;&lt;Q&gt;DUMMY^SPAR_RET_CUM("MSCATR:LC00000064_0102","40984" ,40984,D,GBP,1)&lt;/Q&gt;&lt;R&gt;1&lt;/R&gt;&lt;C&gt;1&lt;/C&gt;&lt;D xsi:type="xsd:double"&gt;-0.07400715224022969&lt;/D&gt;&lt;/FQL&gt;&lt;FQL&gt;&lt;Q&gt;DUMMY^SPAR_RET_CUM("MSCATR:LC00000012_0102","40984" ,40984,D,GBP,1)&lt;/Q&gt;&lt;R&gt;1&lt;/R&gt;&lt;C&gt;1&lt;/C&gt;&lt;D xsi:type="xsd:double"&gt;1.8209119279077868E-05&lt;/D&gt;&lt;/FQL&gt;&lt;FQL&gt;&lt;Q&gt;DUMMY^SPAR_RET_CUM("MSCATR:LC00000013_0102","40984" ,40984,D,GBP,1)&lt;/Q&gt;&lt;R&gt;1&lt;/R&gt;&lt;C&gt;1&lt;/C&gt;&lt;D xsi:type="xsd:double"&gt;0.021579437699004167&lt;/D&gt;&lt;/FQL&gt;&lt;FQL&gt;&lt;Q&gt;DUMMY^SPAR_RET_CUM("MSCATR:LC00002226_0102","40983" ,40983,D,GBP,1)&lt;/Q&gt;&lt;R&gt;1&lt;/R&gt;&lt;C&gt;1&lt;/C&gt;&lt;D xsi:type="xsd:double"&gt;-0.23851099027796252&lt;/D&gt;&lt;/FQL&gt;&lt;FQL&gt;&lt;Q&gt;DUMMY^SPAR_RET_CUM("MSCATR:LC00000064_0102","40983" ,40983,D,GBP,1)&lt;/Q&gt;&lt;R&gt;1&lt;/R&gt;&lt;C&gt;1&lt;/C&gt;&lt;D xsi:type="xsd:double"&gt;-0.11798778008729194&lt;/D&gt;&lt;/FQL&gt;&lt;FQL&gt;&lt;Q&gt;DUMMY^SPAR_RET_CUM("MSCATR:LC00000012_0102","40983" ,40983,D,GBP,1)&lt;/Q&gt;&lt;R&gt;1&lt;/R&gt;&lt;C&gt;1&lt;/C&gt;&lt;D xsi:type="xsd:double"&gt;-0.026339834989097533&lt;/D&gt;&lt;/FQL&gt;&lt;FQL&gt;&lt;Q&gt;DUMMY^SPAR_RET_CUM("MSCATR:LC00000013_0102","40983" ,40983,D,GBP,1)&lt;/Q&gt;&lt;R&gt;1&lt;/R&gt;&lt;C&gt;1&lt;/C&gt;&lt;D xsi:type="xsd:double"&gt;0.12262684753390207&lt;/D&gt;&lt;/FQL&gt;&lt;FQL&gt;&lt;Q&gt;DUMMY^SPAR_RET_CUM("MSCATR:LC00002226_0102","40982" ,40982,D,GBP,1)&lt;/Q&gt;&lt;R&gt;1&lt;/R&gt;&lt;C&gt;1&lt;/C&gt;&lt;D xsi:type="xsd:double"&gt;-0.20605189108467981&lt;/D&gt;&lt;/FQL&gt;&lt;FQL&gt;&lt;Q&gt;DUMMY^SPAR_RET_CUM("MSCATR:LC00000064_0102","40982" ,40982,D,GBP,1)&lt;/Q&gt;&lt;R&gt;1&lt;/R&gt;&lt;C&gt;1&lt;/C&gt;&lt;D xsi:type="xsd:double"&gt;0.15880684806450773&lt;/D&gt;&lt;/FQL&gt;&lt;FQL&gt;&lt;Q&gt;DUMMY^SPAR_RET_CUM("MSCATR:LC00000012_0102","40982" ,40982,D,GBP,1)&lt;/Q&gt;&lt;R&gt;1&lt;/R&gt;&lt;C&gt;1&lt;/C&gt;&lt;D xsi:type="xsd:double"&gt;0.365941352364918&lt;/D&gt;&lt;/FQL&gt;&lt;FQL&gt;&lt;Q&gt;DUMMY^SPAR_RET_CUM("MSCATR:LC00000013_0102","40982" ,40982,D,GBP,1)&lt;/Q&gt;&lt;R&gt;1&lt;/R&gt;&lt;C&gt;1&lt;/C&gt;&lt;D xsi:type="xsd:double"&gt;0.51889190932461471&lt;/D&gt;&lt;/FQL&gt;&lt;FQL&gt;&lt;Q&gt;DUMMY^SPAR_RET_CUM("MSCATR:LC00002226_0102","40981" ,40981,D,GBP,1)&lt;/Q&gt;&lt;R&gt;1&lt;/R&gt;&lt;C&gt;1&lt;/C&gt;&lt;D xsi:type="xsd:double"&gt;0.20517342435824038&lt;/D&gt;&lt;/FQL&gt;&lt;FQL&gt;&lt;Q&gt;DUMMY^SPAR_RET_CUM("MSCATR:LC00000064_0102","40981" ,40981,D,GBP,1)&lt;/Q&gt;&lt;R&gt;1&lt;/R&gt;&lt;C&gt;1&lt;/C&gt;&lt;D xsi:type="xsd:double"&gt;0.26417548305288641&lt;/D&gt;&lt;/FQL&gt;&lt;FQL&gt;&lt;Q&gt;DUMMY^SPAR_RET_CUM("MSCATR:LC00000012_0102","40981" ,40981,D,GBP,1)&lt;/Q&gt;&lt;R&gt;1&lt;/R&gt;&lt;C&gt;1&lt;/C&gt;&lt;D xsi:type="xsd:double"&gt;0.38863284244108343&lt;/D&gt;&lt;/FQL&gt;&lt;FQL&gt;&lt;Q&gt;DUMMY^SPAR_RET_CUM("MSCATR:LC00000013_0102","40981" ,40981,D,GBP,1)&lt;/Q&gt;&lt;R&gt;1&lt;/R&gt;&lt;C&gt;1&lt;/C&gt;&lt;D xsi:type="xsd:double"&gt;0.37096794651745313&lt;/D&gt;&lt;/FQL&gt;&lt;FQL&gt;&lt;Q&gt;DUMMY^SPAR_RET_CUM("MSCATR:LC00002226_0102","40980" ,40980,D,GBP,1)&lt;/Q&gt;&lt;R&gt;1&lt;/R&gt;&lt;C&gt;1&lt;/C&gt;&lt;D xsi:type="xsd:double"&gt;0.23738612860166874&lt;/D&gt;&lt;/FQL&gt;&lt;FQL&gt;&lt;Q&gt;DUMMY^SPAR_RET_CUM("MSCATR:LC00000064_0102","40980" ,40980,D,GBP,1)&lt;/Q&gt;&lt;R&gt;1&lt;/R&gt;&lt;C&gt;1&lt;/C&gt;&lt;D xsi:type="xsd:double"&gt;0.27390951039412137&lt;/D&gt;&lt;/FQL&gt;&lt;FQL&gt;&lt;Q&gt;DUMMY^SPAR_RET_CUM("MSCATR:LC00000012_0102","40980" ,40980,D,GBP,1)&lt;/Q&gt;&lt;R&gt;1&lt;/R&gt;&lt;C&gt;1&lt;/C&gt;&lt;D xsi:type="xsd:double"&gt;0.41420059166092926&lt;/D&gt;&lt;/FQL&gt;&lt;FQL&gt;&lt;Q&gt;DUMMY^SPAR_RET_CUM("MSCATR:LC00000013_0102","40980" ,40980,D,GBP,1)&lt;/Q&gt;&lt;R&gt;1&lt;/R&gt;&lt;C&gt;1&lt;/C&gt;&lt;D xsi:type="xsd:double"&gt;0.47094596736643179&lt;/D&gt;&lt;/FQL&gt;&lt;FQL&gt;&lt;Q&gt;DUMMY^SPAR_RET_CUM("MSCATR:LC00002226_0102","40977" ,40977,D,GBP,1)&lt;/Q&gt;&lt;R&gt;1&lt;/R&gt;&lt;C&gt;1&lt;/C&gt;&lt;D xsi:type="xsd:double"&gt;0.088599517127829763&lt;/D&gt;&lt;/FQL&gt;&lt;FQL&gt;&lt;Q&gt;DUMMY^SPAR_RET_CUM("MSCATR:LC00000064_0102","40977" ,40977,D,GBP,1)&lt;/Q&gt;&lt;R&gt;1&lt;/R&gt;&lt;C&gt;1&lt;/C&gt;&lt;D xsi:type="xsd:double"&gt;0.31724612925716489&lt;/D&gt;&lt;/FQL&gt;&lt;FQL&gt;&lt;Q&gt;DUMMY^SPAR_RET_CUM("MSCATR:LC00000012_0102","40977" ,40977,D,GBP,1)&lt;/Q&gt;&lt;R&gt;1&lt;/R&gt;&lt;C&gt;1&lt;/C&gt;&lt;D xsi:type="xsd:double"&gt;0.48693316997290292&lt;/D&gt;&lt;/FQL&gt;&lt;FQL&gt;&lt;Q&gt;DUMMY^SPAR_RET_CUM("MSCATR:LC00000013_0102","40977" ,40977,D,GBP,1)&lt;/Q&gt;&lt;R&gt;1&lt;/R&gt;&lt;C&gt;1&lt;/C&gt;&lt;D xsi:type="xsd:double"&gt;0.53880478190775349&lt;/D&gt;&lt;/FQL&gt;&lt;FQL&gt;&lt;Q&gt;DUMMY^SPAR_RET_CUM("MSCATR:LC00002226_0102","40976" ,40976,D,GBP,1)&lt;/Q&gt;&lt;R&gt;1&lt;/R&gt;&lt;C&gt;1&lt;/C&gt;&lt;D xsi:type="xsd:double"&gt;0.13539572635492547&lt;/D&gt;&lt;/FQL&gt;&lt;FQL&gt;&lt;Q&gt;DUMMY^SPAR_RET_CUM("MSCATR:LC00000064_0102","40976" ,40976,D,GBP,1)&lt;/Q&gt;&lt;R&gt;1&lt;/R&gt;&lt;C&gt;1&lt;/C&gt;&lt;D xsi:type="xsd:double"&gt;0.17740106795698374&lt;/D&gt;&lt;/FQL&gt;&lt;FQL&gt;&lt;Q&gt;DUMMY^SPAR_RET_CUM("MSCATR:LC00000012_0102","40976" ,40976,D,GBP,1)&lt;/Q&gt;&lt;R&gt;1&lt;/R&gt;&lt;C&gt;1&lt;/C&gt;&lt;D xsi:type="xsd:double"&gt;0.39265692713486011&lt;/D&gt;&lt;/FQL&gt;&lt;FQL&gt;&lt;Q&gt;DUMMY^SPAR_RET_CUM("MSCATR:LC00000013_0102","40976" ,40976,D,GBP,1)&lt;/Q&gt;&lt;R&gt;1&lt;/R&gt;&lt;C&gt;1&lt;/C&gt;&lt;D xsi:type="xsd:double"&gt;0.35762874257756483&lt;/D&gt;&lt;/FQL&gt;&lt;FQL&gt;&lt;Q&gt;DUMMY^SPAR_RET_CUM("MSCATR:LC00002226_0102","40975" ,40975,D,GBP,1)&lt;/Q&gt;&lt;R&gt;1&lt;/R&gt;&lt;C&gt;1&lt;/C&gt;&lt;D xsi:type="xsd:double"&gt;-0.11780125823648291&lt;/D&gt;&lt;/FQL&gt;&lt;FQL&gt;&lt;Q&gt;DUMMY^SPAR_RET_CUM("MSCATR:LC00000064_0102","40975" ,40975,D,GBP,1)&lt;/Q&gt;&lt;R&gt;1&lt;/R&gt;&lt;C&gt;1&lt;/C&gt;&lt;D xsi:type="xsd:double"&gt;-0.31733714417082615&lt;/D&gt;&lt;/FQL&gt;&lt;FQL&gt;&lt;Q&gt;DUMMY^SPAR_RET_CUM("MSCATR:LC00000012_0102","40975" ,40975,D,GBP,1)&lt;/Q&gt;&lt;R&gt;1&lt;/R&gt;&lt;C&gt;1&lt;/C&gt;&lt;D xsi:type="xsd:double"&gt;-0.51828511520425335&lt;/D&gt;&lt;/FQL&gt;&lt;FQL&gt;&lt;Q&gt;DUMMY^SPAR_RET_CUM("MSCATR:LC00000013_0102","40975" ,40975,D,GBP,1)&lt;/Q&gt;&lt;R&gt;1&lt;/R&gt;&lt;C&gt;1&lt;/C&gt;&lt;D xsi:type="xsd:double"&gt;-0.56483910659655967&lt;/D&gt;&lt;/FQL&gt;&lt;FQL&gt;&lt;Q&gt;DUMMY^SPAR_RET_CUM("MSCATR:LC00002226_0102","40974" ,40974,D,GBP,1)&lt;/Q&gt;&lt;R&gt;1&lt;/R&gt;&lt;C&gt;1&lt;/C&gt;&lt;D xsi:type="xsd:double"&gt;-0.22149694845373658&lt;/D&gt;&lt;/FQL&gt;&lt;FQL&gt;&lt;Q&gt;DUMMY^SPAR_RET_CUM("MSCATR:LC00000064_0102","40974" ,40974,D,GBP,1)&lt;/Q&gt;&lt;R&gt;1&lt;/R&gt;&lt;C&gt;1&lt;/C&gt;&lt;D xsi:type="xsd:double"&gt;-0.3328301655141308&lt;/D&gt;&lt;/FQL&gt;&lt;FQL&gt;&lt;Q&gt;DUMMY^SPAR_RET_CUM("MSCATR:LC00000012_0102","40974" ,40974,D,GBP,1)&lt;/Q&gt;&lt;R&gt;1&lt;/R&gt;&lt;C&gt;1&lt;/C&gt;&lt;D xsi:type="xsd:double"&gt;-0.56641629004001715&lt;/D&gt;&lt;/FQL&gt;&lt;FQL&gt;&lt;Q&gt;DUMMY^SPAR_RET_CUM("MSCATR:LC00000013_0102","40974" ,40974,D,GBP,1)&lt;/Q&gt;&lt;R&gt;1&lt;/R&gt;&lt;C&gt;1&lt;/C&gt;&lt;D xsi:type="xsd:double"&gt;-0.61108702908070356&lt;/D&gt;&lt;/FQL&gt;&lt;FQL&gt;&lt;Q&gt;DUMMY^SPAR_RET_CUM("MSCATR:LC00002226_0102","40973" ,40973,D,GBP,1)&lt;/Q&gt;&lt;R&gt;1&lt;/R&gt;&lt;C&gt;1&lt;/C&gt;&lt;D xsi:type="xsd:double"&gt;0.06291933040183384&lt;/D&gt;&lt;/FQL&gt;&lt;FQL&gt;&lt;Q&gt;DUMMY^SPAR_RET_CUM("MSCATR:LC00000064_0102","40973" ,40973,D,GBP,1)&lt;/Q&gt;&lt;R&gt;1&lt;/R&gt;&lt;C&gt;1&lt;/C&gt;&lt;D xsi:type="xsd:double"&gt;0.058304478318138564&lt;/D&gt;&lt;/FQL&gt;&lt;FQL&gt;&lt;Q&gt;DUMMY^SPAR_RET_CUM("MSCATR:LC00000012_0102","40973" ,40973,D,GBP,1)&lt;/Q&gt;&lt;R&gt;1&lt;/R&gt;&lt;C&gt;1&lt;/C&gt;&lt;D xsi:type="xsd:double"&gt;-0.029936394394725063&lt;/D&gt;&lt;/FQL&gt;&lt;FQL&gt;&lt;Q&gt;DUMMY^SPAR_RET_CUM("MSCATR:LC00000013_0102","40973" ,40973,D,GBP,1)&lt;/Q&gt;&lt;R&gt;1&lt;/R&gt;&lt;C&gt;1&lt;/C&gt;&lt;D xsi:type="xsd:double"&gt;-0.046310349504974369&lt;/D&gt;&lt;/FQL&gt;&lt;FQL&gt;&lt;Q&gt;DUMMY^SPAR_RET_CUM("MSCATR:LC00002226_0102","40970" ,40970,D,GBP,1)&lt;/Q&gt;&lt;R&gt;1&lt;/R&gt;&lt;C&gt;1&lt;/C&gt;&lt;D xsi:type="xsd:double"&gt;0.034654061563421656&lt;/D&gt;&lt;/FQL&gt;&lt;FQL&gt;&lt;Q&gt;DUMMY^SPAR_RET_CUM("MSCATR:LC00000064_0102","40970" ,40970,D,GBP,1)&lt;/Q&gt;&lt;R&gt;1&lt;/R&gt;&lt;C&gt;1&lt;/C&gt;&lt;D xsi:type="xsd:double"&gt;0.051929412162077249&lt;/D&gt;&lt;/FQL&gt;&lt;FQL&gt;&lt;Q&gt;DUMMY^SPAR_RET_CUM("MSCATR:LC00000012_0102","40970" ,40970,D,GBP,1)&lt;/Q&gt;&lt;R&gt;1&lt;/R&gt;&lt;C&gt;1&lt;/C&gt;&lt;D xsi:type="xsd:double"&gt;0.096884994500823218&lt;/D&gt;&lt;/FQL&gt;&lt;FQL&gt;&lt;Q&gt;DUMMY^SPAR_RET_CUM("MSCATR:LC00000013_0102","40970" ,40970,D,GBP,1)&lt;/Q&gt;&lt;R&gt;1&lt;/R&gt;&lt;C&gt;1&lt;/C&gt;&lt;D xsi:type="xsd:double"&gt;0.064755831003959763&lt;/D&gt;&lt;/FQL&gt;&lt;FQL&gt;&lt;Q&gt;DUMMY^SPAR_RET_CUM("MSCATR:LC00002226_0102","40969" ,40969,D,GBP,1)&lt;/Q&gt;&lt;R&gt;1&lt;/R&gt;&lt;C&gt;1&lt;/C&gt;&lt;D xsi:type="xsd:double"&gt;-0.11755504658240712&lt;/D&gt;&lt;/FQL&gt;&lt;FQL&gt;&lt;Q&gt;DUMMY^SPAR_RET_CUM("MSCATR:LC00000064_0102","40969" ,40969,D,GBP,1)&lt;/Q&gt;&lt;R&gt;1&lt;/R&gt;&lt;C&gt;1&lt;/C&gt;&lt;D xsi:type="xsd:double"&gt;-0.16095579493932144&lt;/D&gt;&lt;/FQL&gt;&lt;FQL&gt;&lt;Q&gt;DUMMY^SPAR_RET_CUM("MSCATR:LC00000012_0102","40969" ,40969,D,GBP,1)&lt;/Q&gt;&lt;R&gt;1&lt;/R&gt;&lt;C&gt;1&lt;/C&gt;&lt;D xsi:type="xsd:double"&gt;-0.24436434466387214&lt;/D&gt;&lt;/FQL&gt;&lt;FQL&gt;&lt;Q&gt;DUMMY^SPAR_RET_CUM("MSCATR:LC00000013_0102","40969" ,40969,D,GBP,1)&lt;/Q&gt;&lt;R&gt;1&lt;/R&gt;&lt;C&gt;1&lt;/C&gt;&lt;D xsi:type="xsd:double"&gt;-0.20951297322775453&lt;/D&gt;&lt;/FQL&gt;&lt;FQL&gt;&lt;Q&gt;DUMMY^SPAR_RET_CUM("MSCATR:LC00002226_0102","40968" ,40968,D,GBP,1)&lt;/Q&gt;&lt;R&gt;1&lt;/R&gt;&lt;C&gt;1&lt;/C&gt;&lt;D xsi:type="xsd:double"&gt;0.00040225939523796939&lt;/D&gt;&lt;/FQL&gt;&lt;FQL&gt;&lt;Q&gt;DUMMY^SPAR_RET_CUM("MSCATR:LC00000064_0102","40968" ,40968,D,GBP,1)&lt;/Q&gt;&lt;R&gt;1&lt;/R&gt;&lt;C&gt;1&lt;/C&gt;&lt;D xsi:type="xsd:double"&gt;0.10605657361033583&lt;/D&gt;&lt;/FQL&gt;&lt;FQL&gt;&lt;Q&gt;DUMMY^SPAR_RET_CUM("MSCATR:LC00000012_0102","40968" ,40968,D,GBP,1)&lt;/Q&gt;&lt;R&gt;1&lt;/R&gt;&lt;C&gt;1&lt;/C&gt;&lt;D xsi:type="xsd:double"&gt;0.13023971153860448&lt;/D&gt;&lt;/FQL&gt;&lt;FQL&gt;&lt;Q&gt;DUMMY^SPAR_RET_CUM("MSCATR:LC00000013_0102","40968" ,40968,D,GBP,1)&lt;/Q&gt;&lt;R&gt;1&lt;/R&gt;&lt;C&gt;1&lt;/C&gt;&lt;D xsi:type="xsd:double"&gt;0.16598016712447983&lt;/D&gt;&lt;/FQL&gt;&lt;FQL&gt;&lt;Q&gt;DUMMY^SPAR_RET_CUM("MSCATR:LC00002226_0102","40967" ,40967,D,GBP,1)&lt;/Q&gt;&lt;R&gt;1&lt;/R&gt;&lt;C&gt;1&lt;/C&gt;&lt;D xsi:type="xsd:double"&gt;0.19080446093229231&lt;/D&gt;&lt;/FQL&gt;&lt;FQL&gt;&lt;Q&gt;DUMMY^SPAR_RET_CUM("MSCATR:LC00000064_0102","40967" ,40967,D,GBP,1)&lt;/Q&gt;&lt;R&gt;1&lt;/R&gt;&lt;C&gt;1&lt;/C&gt;&lt;D xsi:type="xsd:double"&gt;0.081602245815992624&lt;/D&gt;&lt;/FQL&gt;&lt;FQL&gt;&lt;Q&gt;DUMMY^SPAR_RET_CUM("MSCATR:LC00000012_0102","40967" ,40967,D,GBP,1)&lt;/Q&gt;&lt;R&gt;1&lt;/R&gt;&lt;C&gt;1&lt;/C&gt;&lt;D xsi:type="xsd:double"&gt;0.12646815798638134&lt;/D&gt;&lt;/FQL&gt;&lt;FQL&gt;&lt;Q&gt;DUMMY^SPAR_RET_CUM("MSCATR:LC00000013_0102","40967" ,40967,D,GBP,1)&lt;/Q&gt;&lt;R&gt;1&lt;/R&gt;&lt;C&gt;1&lt;/C&gt;&lt;D xsi:type="xsd:double"&gt;0.077079903041443742&lt;/D&gt;&lt;/FQL&gt;&lt;FQL&gt;&lt;Q&gt;DUMMY^SPAR_RET_CUM("MSCATR:LC00002226_0102","40966" ,40966,D,GBP,1)&lt;/Q&gt;&lt;R&gt;1&lt;/R&gt;&lt;C&gt;1&lt;/C&gt;&lt;D xsi:type="xsd:double"&gt;0.020635397480939233&lt;/D&gt;&lt;/FQL&gt;&lt;FQL&gt;&lt;Q&gt;DUMMY^SPAR_RET_CUM("MSCATR:LC00000064_0102","40966" ,40966,D,GBP,1)&lt;/Q&gt;&lt;R&gt;1&lt;/R&gt;&lt;C&gt;1&lt;/C&gt;&lt;D xsi:type="xsd:double"&gt;-0.075279045626619467&lt;/D&gt;&lt;/FQL&gt;&lt;FQL&gt;&lt;Q&gt;DUMMY^SPAR_RET_CUM("MSCATR:LC00000012_0102","40966" ,40966,D,GBP,1)&lt;/Q&gt;&lt;R&gt;1&lt;/R&gt;&lt;C&gt;1&lt;/C&gt;&lt;D xsi:type="xsd:double"&gt;-0.269897021986365&lt;/D&gt;&lt;/FQL&gt;&lt;FQL&gt;&lt;Q&gt;DUMMY^SPAR_RET_CUM("MSCATR:LC00000013_0102","40966" ,40966,D,GBP,1)&lt;/Q&gt;&lt;R&gt;1&lt;/R&gt;&lt;C&gt;1&lt;/C&gt;&lt;D xsi:type="xsd:double"&gt;-0.2944719397684703&lt;/D&gt;&lt;/FQL&gt;&lt;FQL&gt;&lt;Q&gt;DUMMY^SPAR_RET_CUM("MSCATR:LC00002226_0102","40963" ,40963,D,GBP,1)&lt;/Q&gt;&lt;R&gt;1&lt;/R&gt;&lt;C&gt;1&lt;/C&gt;&lt;D xsi:type="xsd:double"&gt;0.23936633343306646&lt;/D&gt;&lt;/FQL&gt;&lt;FQL&gt;&lt;Q&gt;DUMMY^S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PAR_RET_CUM("MSCATR:LC00000064_0102","40963" ,40963,D,GBP,1)&lt;/Q&gt;&lt;R&gt;1&lt;/R&gt;&lt;C&gt;1&lt;/C&gt;&lt;D xsi:type="xsd:double"&gt;0.17736606325731152&lt;/D&gt;&lt;/FQL&gt;&lt;FQL&gt;&lt;Q&gt;DUMMY^SPAR_RET_CUM("MSCATR:LC00000012_0102","40963" ,40963,D,GBP,1)&lt;/Q&gt;&lt;R&gt;1&lt;/R&gt;&lt;C&gt;1&lt;/C&gt;&lt;D xsi:type="xsd:double"&gt;0.17248038622021955&lt;/D&gt;&lt;/FQL&gt;&lt;FQL&gt;&lt;Q&gt;DUMMY^SPAR_RET_CUM("MSCATR:LC00000013_0102","40963" ,40963,D,GBP,1)&lt;/Q&gt;&lt;R&gt;1&lt;/R&gt;&lt;C&gt;1&lt;/C&gt;&lt;D xsi:type="xsd:double"&gt;0.18160540564682304&lt;/D&gt;&lt;/FQL&gt;&lt;FQL&gt;&lt;Q&gt;DUMMY^SPAR_RET_CUM("MSCATR:LC00002226_0102","40962" ,40962,D,GBP,1)&lt;/Q&gt;&lt;R&gt;1&lt;/R&gt;&lt;C&gt;1&lt;/C&gt;&lt;D xsi:type="xsd:double"&gt;0.18148907788513302&lt;/D&gt;&lt;/FQL&gt;&lt;FQL&gt;&lt;Q&gt;DUMMY^SPAR_RET_CUM("MSCATR:LC00000064_0102","40962" ,40962,D,GBP,1)&lt;/Q&gt;&lt;R&gt;1&lt;/R&gt;&lt;C&gt;1&lt;/C&gt;&lt;D xsi:type="xsd:double"&gt;0.20644006496080003&lt;/D&gt;&lt;/FQL&gt;&lt;FQL&gt;&lt;Q&gt;DUMMY^SPAR_RET_CUM("MSCATR:LC00000012_0102","40962" ,40962,D,GBP,1)&lt;/Q&gt;&lt;R&gt;1&lt;/R&gt;&lt;C&gt;1&lt;/C&gt;&lt;D xsi:type="xsd:double"&gt;0.2886225813265586&lt;/D&gt;&lt;/FQL&gt;&lt;FQL&gt;&lt;Q&gt;DUMMY^SPAR_RET_CUM("MSCATR:LC00000013_0102","40962" ,40962,D,GBP,1)&lt;/Q&gt;&lt;R&gt;1&lt;/R&gt;&lt;C&gt;1&lt;/C&gt;&lt;D xsi:type="xsd:double"&gt;0.21403290944392861&lt;/D&gt;&lt;/FQL&gt;&lt;FQL&gt;&lt;Q&gt;DUMMY^SPAR_RET_CUM("MSCATR:LC00002226_0102","40961" ,40961,D,GBP,1)&lt;/Q&gt;&lt;R&gt;1&lt;/R&gt;&lt;C&gt;1&lt;/C&gt;&lt;D xsi:type="xsd:double"&gt;0.15945920950783954&lt;/D&gt;&lt;/FQL&gt;&lt;FQL&gt;&lt;Q&gt;DUMMY^SPAR_RET_CUM("MSCATR:LC00000064_0102","40961" ,40961,D,GBP,1)&lt;/Q&gt;&lt;R&gt;1&lt;/R&gt;&lt;C&gt;1&lt;/C&gt;&lt;D xsi:type="xsd:double"&gt;0.13316369100035974&lt;/D&gt;&lt;/FQL&gt;&lt;FQL&gt;&lt;Q&gt;DUMMY^SPAR_RET_CUM("MSCATR:LC00000012_0102","40961" ,40961,D,GBP,1)&lt;/Q&gt;&lt;R&gt;1&lt;/R&gt;&lt;C&gt;1&lt;/C&gt;&lt;D xsi:type="xsd:double"&gt;0.12488554341985036&lt;/D&gt;&lt;/FQL&gt;&lt;FQL&gt;&lt;Q&gt;DUMMY^SPAR_RET_CUM("MSCATR:LC00000013_0102","40961" ,40961,D,GBP,1)&lt;/Q&gt;&lt;R&gt;1&lt;/R&gt;&lt;C&gt;1&lt;/C&gt;&lt;D xsi:type="xsd:double"&gt;0.21077269153579881&lt;/D&gt;&lt;/FQL&gt;&lt;FQL&gt;&lt;Q&gt;DUMMY^SPAR_RET_CUM("MSCATR:LC00002226_0102","40960" ,40960,D,GBP,1)&lt;/Q&gt;&lt;R&gt;1&lt;/R&gt;&lt;C&gt;1&lt;/C&gt;&lt;D xsi:type="xsd:double"&gt;-0.010116015641215004&lt;/D&gt;&lt;/FQL&gt;&lt;FQL&gt;&lt;Q&gt;DUMMY^SPAR_RET_CUM("MSCATR:LC00000064_0102","40960" ,40960,D,GBP,1)&lt;/Q&gt;&lt;R&gt;1&lt;/R&gt;&lt;C&gt;1&lt;/C&gt;&lt;D xsi:type="xsd:double"&gt;0.0888742435851686&lt;/D&gt;&lt;/FQL&gt;&lt;FQL&gt;&lt;Q&gt;DUMMY^SPAR_RET_CUM("MSCATR:LC00000012_0102","40960" ,40960,D,GBP,1)&lt;/Q&gt;&lt;R&gt;1&lt;/R&gt;&lt;C&gt;1&lt;/C&gt;&lt;D xsi:type="xsd:double"&gt;0.093137299716428146&lt;/D&gt;&lt;/FQL&gt;&lt;FQL&gt;&lt;Q&gt;DUMMY^SPAR_RET_CUM("MSCATR:LC00000013_0102","40960" ,40960,D,GBP,1)&lt;/Q&gt;&lt;R&gt;1&lt;/R&gt;&lt;C&gt;1&lt;/C&gt;&lt;D xsi:type="xsd:double"&gt;0.13074698636184046&lt;/D&gt;&lt;/FQL&gt;&lt;FQL&gt;&lt;Q&gt;DUMMY^SPAR_RET_CUM("MSCATR:LC00002226_0102","40959" ,40959,D,GBP,1)&lt;/Q&gt;&lt;R&gt;1&lt;/R&gt;&lt;C&gt;1&lt;/C&gt;&lt;D xsi:type="xsd:double"&gt;0.0090936577239908445&lt;/D&gt;&lt;/FQL&gt;&lt;FQL&gt;&lt;Q&gt;DUMMY^SPAR_RET_CUM("MSCATR:LC00000064_0102","40959" ,40959,D,GBP,1)&lt;/Q&gt;&lt;R&gt;1&lt;/R&gt;&lt;C&gt;1&lt;/C&gt;&lt;D xsi:type="xsd:double"&gt;0.22909703339970555&lt;/D&gt;&lt;/FQL&gt;&lt;FQL&gt;&lt;Q&gt;DUMMY^SPAR_RET_CUM("MSCATR:LC00000012_0102","40959" ,40959,D,GBP,1)&lt;/Q&gt;&lt;R&gt;1&lt;/R&gt;&lt;C&gt;1&lt;/C&gt;&lt;D xsi:type="xsd:double"&gt;0.43029475869844624&lt;/D&gt;&lt;/FQL&gt;&lt;FQL&gt;&lt;Q&gt;DUMMY^SPAR_RET_CUM("MSCATR:LC00000013_0102","40959" ,40959,D,GBP,1)&lt;/Q&gt;&lt;R&gt;1&lt;/R&gt;&lt;C&gt;1&lt;/C&gt;&lt;D xsi:type="xsd:double"&gt;0.45023168802580393&lt;/D&gt;&lt;/FQL&gt;&lt;FQL&gt;&lt;Q&gt;DUMMY^SPAR_RET_CUM("MSCATR:LC00002226_0102","40956" ,40956,D,GBP,1)&lt;/Q&gt;&lt;R&gt;1&lt;/R&gt;&lt;C&gt;1&lt;/C&gt;&lt;D xsi:type="xsd:double"&gt;-0.086459734301258528&lt;/D&gt;&lt;/FQL&gt;&lt;FQL&gt;&lt;Q&gt;DUMMY^SPAR_RET_CUM("MSCATR:LC00000064_0102","40956" ,40956,D,GBP,1)&lt;/Q&gt;&lt;R&gt;1&lt;/R&gt;&lt;C&gt;1&lt;/C&gt;&lt;D xsi:type="xsd:double"&gt;-0.070264806517583711&lt;/D&gt;&lt;/FQL&gt;&lt;FQL&gt;&lt;Q&gt;DUMMY^SPAR_RET_CUM("MSCATR:LC00000012_0102","40956" ,40956,D,GBP,1)&lt;/Q&gt;&lt;R&gt;1&lt;/R&gt;&lt;C&gt;1&lt;/C&gt;&lt;D xsi:type="xsd:double"&gt;0.078978635059634428&lt;/D&gt;&lt;/FQL&gt;&lt;FQL&gt;&lt;Q&gt;DUMMY^SPAR_RET_CUM("MSCATR:LC00000013_0102","40956" ,40956,D,GBP,1)&lt;/Q&gt;&lt;R&gt;1&lt;/R&gt;&lt;C&gt;1&lt;/C&gt;&lt;D xsi:type="xsd:double"&gt;0.11681206694671431&lt;/D&gt;&lt;/FQL&gt;&lt;FQL&gt;&lt;Q&gt;DUMMY^SPAR_RET_CUM("MSCATR:LC00002226_0102","40955" ,40955,D,GBP,1)&lt;/Q&gt;&lt;R&gt;1&lt;/R&gt;&lt;C&gt;1&lt;/C&gt;&lt;D xsi:type="xsd:double"&gt;-0.16900675025594003&lt;/D&gt;&lt;/FQL&gt;&lt;FQL&gt;&lt;Q&gt;DUMMY^SPAR_RET_CUM("MSCATR:LC00000064_0102","40955" ,40955,D,GBP,1)&lt;/Q&gt;&lt;R&gt;1&lt;/R&gt;&lt;C&gt;1&lt;/C&gt;&lt;D xsi:type="xsd:double"&gt;-0.13062039232838441&lt;/D&gt;&lt;/FQL&gt;&lt;FQL&gt;&lt;Q&gt;DUMMY^SPAR_RET_CUM("MSCATR:LC00000012_0102","40955" ,40955,D,GBP,1)&lt;/Q&gt;&lt;R&gt;1&lt;/R&gt;&lt;C&gt;1&lt;/C&gt;&lt;D xsi:type="xsd:double"&gt;-0.23660494113980635&lt;/D&gt;&lt;/FQL&gt;&lt;FQL&gt;&lt;Q&gt;DUMMY^SPAR_RET_CUM("MSCATR:LC00000013_0102","40955" ,40955,D,GBP,1)&lt;/Q&gt;&lt;R&gt;1&lt;/R&gt;&lt;C&gt;1&lt;/C&gt;&lt;D xsi:type="xsd:double"&gt;-0.20280299401075341&lt;/D&gt;&lt;/FQL&gt;&lt;FQL&gt;&lt;Q&gt;DUMMY^SPAR_RET_CUM("MSCATR:LC00002226_0102","40954" ,40954,D,GBP,1)&lt;/Q&gt;&lt;R&gt;1&lt;/R&gt;&lt;C&gt;1&lt;/C&gt;&lt;D xsi:type="xsd:double"&gt;0.18715058792295736&lt;/D&gt;&lt;/FQL&gt;&lt;FQL&gt;&lt;Q&gt;DUMMY^SPAR_RET_CUM("MSCATR:LC00000064_0102","40954" ,40954,D,GBP,1)&lt;/Q&gt;&lt;R&gt;1&lt;/R&gt;&lt;C&gt;1&lt;/C&gt;&lt;D xsi:type="xsd:double"&gt;0.18715054715645607&lt;/D&gt;&lt;/FQL&gt;&lt;FQL&gt;&lt;Q&gt;DUMMY^SPAR_RET_CUM("MSCATR:LC00000012_0102","40954" ,40954,D,GBP,1)&lt;/Q&gt;&lt;R&gt;1&lt;/R&gt;&lt;C&gt;1&lt;/C&gt;&lt;D xsi:type="xsd:double"&gt;0.24240799378503208&lt;/D&gt;&lt;/FQL&gt;&lt;FQL&gt;&lt;Q&gt;DUMMY^SPAR_RET_CUM("MSCATR:LC00000013_0102","40954" ,40954,D,GBP,1)&lt;/Q&gt;&lt;R&gt;1&lt;/R&gt;&lt;C&gt;1&lt;/C&gt;&lt;D xsi:type="xsd:double"&gt;0.34551877991995106&lt;/D&gt;&lt;/FQL&gt;&lt;FQL&gt;&lt;Q&gt;DUMMY^SPAR_RET_CUM("MSCATR:LC00002226_0102","40953" ,40953,D,GBP,1)&lt;/Q&gt;&lt;R&gt;1&lt;/R&gt;&lt;C&gt;1&lt;/C&gt;&lt;D xsi:type="xsd:double"&gt;0.1101928481075154&lt;/D&gt;&lt;/FQL&gt;&lt;FQL&gt;&lt;Q&gt;DUMMY^SPAR_RET_CUM("MSCATR:LC00000064_0102","40953" ,40953,D,GBP,1)&lt;/Q&gt;&lt;R&gt;1&lt;/R&gt;&lt;C&gt;1&lt;/C&gt;&lt;D xsi:type="xsd:double"&gt;0.19825116749232485&lt;/D&gt;&lt;/FQL&gt;&lt;FQL&gt;&lt;Q&gt;DUMMY^SPAR_RET_CUM("MSCATR:LC00000012_0102","40953" ,40953,D,GBP,1)&lt;/Q&gt;&lt;R&gt;1&lt;/R&gt;&lt;C&gt;1&lt;/C&gt;&lt;D xsi:type="xsd:double"&gt;0.27480358089035928&lt;/D&gt;&lt;/FQL&gt;&lt;FQL&gt;&lt;Q&gt;DUMMY^SPAR_RET_CUM("MSCATR:LC00000013_0102","40953" ,40953,D,GBP,1)&lt;/Q&gt;&lt;R&gt;1&lt;/R&gt;&lt;C&gt;1&lt;/C&gt;&lt;D xsi:type="xsd:double"&gt;0.29667491793352596&lt;/D&gt;&lt;/FQL&gt;&lt;FQL&gt;&lt;Q&gt;DUMMY^SPAR_RET_CUM("MSCATR:LC00002226_0102","40952" ,40952,D,GBP,1)&lt;/Q&gt;&lt;R&gt;1&lt;/R&gt;&lt;C&gt;1&lt;/C&gt;&lt;D xsi:type="xsd:double"&gt;0.092063353971205686&lt;/D&gt;&lt;/FQL&gt;&lt;FQL&gt;&lt;Q&gt;DUMMY^SPAR_RET_CUM("MSCATR:LC00000064_0102","40952" ,40952,D,GBP,1)&lt;/Q&gt;&lt;R&gt;1&lt;/R&gt;&lt;C&gt;1&lt;/C&gt;&lt;D xsi:type="xsd:double"&gt;0.034275229530766893&lt;/D&gt;&lt;/FQL&gt;&lt;FQL&gt;&lt;Q&gt;DUMMY^SPAR_RET_CUM("MSCATR:LC00000012_0102","40952" ,40952,D,GBP,1)&lt;/Q&gt;&lt;R&gt;1&lt;/R&gt;&lt;C&gt;1&lt;/C&gt;&lt;D xsi:type="xsd:double"&gt;0.074707914372385&lt;/D&gt;&lt;/FQL&gt;&lt;FQL&gt;&lt;Q&gt;DUMMY^SPAR_RET_CUM("MSCATR:LC00000013_0102","40952" ,40952,D,GBP,1)&lt;/Q&gt;&lt;R&gt;1&lt;/R&gt;&lt;C&gt;1&lt;/C&gt;&lt;D xsi:type="xsd:double"&gt;0.0501599249154161&lt;/D&gt;&lt;/FQL&gt;&lt;FQL&gt;&lt;Q&gt;DUMMY^SPAR_RET_CUM("MSCATR:LC00002226_0102","40949" ,40949,D,GBP,1)&lt;/Q&gt;&lt;R&gt;1&lt;/R&gt;&lt;C&gt;1&lt;/C&gt;&lt;D xsi:type="xsd:double"&gt;-0.15760448897732537&lt;/D&gt;&lt;/FQL&gt;&lt;FQL&gt;&lt;Q&gt;DUMMY^SPAR_RET_CUM("MSCATR:LC00000064_0102","40949" ,40949,D,GBP,1)&lt;/Q&gt;&lt;R&gt;1&lt;/R&gt;&lt;C&gt;1&lt;/C&gt;&lt;D xsi:type="xsd:double"&gt;-0.057858676555977429&lt;/D&gt;&lt;/FQL&gt;&lt;FQL&gt;&lt;Q&gt;DUMMY^SPAR_RET_CUM("MSCATR:LC00000012_0102","40949" ,40949,D,GBP,1)&lt;/Q&gt;&lt;R&gt;1&lt;/R&gt;&lt;C&gt;1&lt;/C&gt;&lt;D xsi:type="xsd:double"&gt;-0.097626788923399488&lt;/D&gt;&lt;/FQL&gt;&lt;FQL&gt;&lt;Q&gt;DUMMY^SPAR_RET_CUM("MSCATR:LC00000013_0102","40949" ,40949,D,GBP,1)&lt;/Q&gt;&lt;R&gt;1&lt;/R&gt;&lt;C&gt;1&lt;/C&gt;&lt;D xsi:type="xsd:double"&gt;-0.063603939850198632&lt;/D&gt;&lt;/FQL&gt;&lt;FQL&gt;&lt;Q&gt;DUMMY^SPAR_RET_CUM("MSCATR:LC00002226_0102","40948" ,40948,D,GBP,1)&lt;/Q&gt;&lt;R&gt;1&lt;/R&gt;&lt;C&gt;1&lt;/C&gt;&lt;D xsi:type="xsd:double"&gt;0.0719533549096818&lt;/D&gt;&lt;/FQL&gt;&lt;FQL&gt;&lt;Q&gt;DUMMY^SPAR_RET_CUM("MSCATR:LC00000064_0102","40948" ,40948,D,GBP,1)&lt;/Q&gt;&lt;R&gt;1&lt;/R&gt;&lt;C&gt;1&lt;/C&gt;&lt;D xsi:type="xsd:double"&gt;0.12671450812649088&lt;/D&gt;&lt;/FQL&gt;&lt;FQL&gt;&lt;Q&gt;DUMMY^SPAR_RET_CUM("MSCATR:LC00000012_0102","40948" ,40948,D,GBP,1)&lt;/Q&gt;&lt;R&gt;1&lt;/R&gt;&lt;C&gt;1&lt;/C&gt;&lt;D xsi:type="xsd:double"&gt;0.19574953405643303&lt;/D&gt;&lt;/FQL&gt;&lt;FQL&gt;&lt;Q&gt;DUMMY^SPAR_RET_CUM("MSCATR:LC00000013_0102","40948" ,40948,D,GBP,1)&lt;/Q&gt;&lt;R&gt;1&lt;/R&gt;&lt;C&gt;1&lt;/C&gt;&lt;D xsi:type="xsd:double"&gt;0.20501418050542508&lt;/D&gt;&lt;/FQL&gt;&lt;FQL&gt;&lt;Q&gt;DUMMY^SPAR_RET_CUM("MSCATR:LC00002226_0102","40947" ,40947,D,GBP,1)&lt;/Q&gt;&lt;R&gt;1&lt;/R&gt;&lt;C&gt;1&lt;/C&gt;&lt;D xsi:type="xsd:double"&gt;-0.016300330892859982&lt;/D&gt;&lt;/FQL&gt;&lt;FQL&gt;&lt;Q&gt;DUMMY^SPAR_RET_CUM("MSCATR:LC00000064_0102","40947" ,40947,D,GBP,1)&lt;/Q&gt;&lt;R&gt;1&lt;/R&gt;&lt;C&gt;1&lt;/C&gt;&lt;D xsi:type="xsd:double"&gt;0.041693680294896396&lt;/D&gt;&lt;/FQL&gt;&lt;FQL&gt;&lt;Q&gt;DUMMY^SPAR_RET_CUM("MSCATR:LC00000012_0102","40947" ,40947,D,GBP,1)&lt;/Q&gt;&lt;R&gt;1&lt;/R&gt;&lt;C&gt;1&lt;/C&gt;&lt;D xsi:type="xsd:double"&gt;0.13125477914546213&lt;/D&gt;&lt;/FQL&gt;&lt;FQL&gt;&lt;Q&gt;DUMMY^SPAR_RET_CUM("MSCATR:LC00000013_0102","40947" ,40947,D,GBP,1)&lt;/Q&gt;&lt;R&gt;1&lt;/R&gt;&lt;C&gt;1&lt;/C&gt;&lt;D xsi:type="xsd:double"&gt;0.21748157717191852&lt;/D&gt;&lt;/FQL&gt;&lt;FQL&gt;&lt;Q&gt;DUMMY^SPAR_RET_CUM("MSCATR:LC00002226_0102","40946" ,40946,D,GBP,1)&lt;/Q&gt;&lt;R&gt;1&lt;/R&gt;&lt;C&gt;1&lt;/C&gt;&lt;D xsi:type="xsd:double"&gt;0.026446747185326913&lt;/D&gt;&lt;/FQL&gt;&lt;FQL&gt;&lt;Q&gt;DUMMY^SPAR_RET_CUM("MSCATR:LC00000064_0102","40946" ,40946,D,GBP,1)&lt;/Q&gt;&lt;R&gt;1&lt;/R&gt;&lt;C&gt;1&lt;/C&gt;&lt;D xsi:type="xsd:double"&gt;0.12091077600180356&lt;/D&gt;&lt;/FQL&gt;&lt;FQL&gt;&lt;Q&gt;DUMMY^SPAR_RET_CUM("MSCATR:LC00000012_0102","40946" ,40946,D,GBP,1)&lt;/Q&gt;&lt;R&gt;1&lt;/R&gt;&lt;C&gt;1&lt;/C&gt;&lt;D xsi:type="xsd:double"&gt;0.11773860522925617&lt;/D&gt;&lt;/FQL&gt;&lt;FQL&gt;&lt;Q&gt;DUMMY^SPAR_RET_CUM("MSCATR:LC00000013_0102","40946" ,40946,D,GBP,1)&lt;/Q&gt;&lt;R&gt;1&lt;/R&gt;&lt;C&gt;1&lt;/C&gt;&lt;D xsi:type="xsd:double"&gt;0.13623634549420061&lt;/D&gt;&lt;/FQL&gt;&lt;FQL&gt;&lt;Q&gt;DUMMY^SPAR_RET_CUM("MSCATR:LC00002226_0102","40945" ,40945,D,GBP,1)&lt;/Q&gt;&lt;R&gt;1&lt;/R&gt;&lt;C&gt;1&lt;/C&gt;&lt;D xsi:type="xsd:double"&gt;0.076713803380679124&lt;/D&gt;&lt;/FQL&gt;&lt;FQL&gt;&lt;Q&gt;DUMMY^SPAR_RET_CUM("MSCATR:LC00000064_0102","40945" ,40945,D,GBP,1)&lt;/Q&gt;&lt;R&gt;1&lt;/R&gt;&lt;C&gt;1&lt;/C&gt;&lt;D xsi:type="xsd:double"&gt;0.25627862309214322&lt;/D&gt;&lt;/FQL&gt;&lt;FQL&gt;&lt;Q&gt;DUMMY^SPAR_RET_CUM("MSCATR:LC00000012_0102","40945" ,40945,D,GBP,1)&lt;/Q&gt;&lt;R&gt;1&lt;/R&gt;&lt;C&gt;1&lt;/C&gt;&lt;D xsi:type="xsd:double"&gt;0.49976790370946933&lt;/D&gt;&lt;/FQL&gt;&lt;FQL&gt;&lt;Q&gt;DUMMY^SPAR_RET_CUM("MSCATR:LC00000013_0102","40945" ,40945,D,GBP,1)&lt;/Q&gt;&lt;R&gt;1&lt;/R&gt;&lt;C&gt;1&lt;/C&gt;&lt;D xsi:type="xsd:double"&gt;0.58789089603843436&lt;/D&gt;&lt;/FQL&gt;&lt;FQL&gt;&lt;Q&gt;DUMMY^SPAR_RET_CUM("MSCATR:LC00002226_0102","40942" ,40942,D,GBP,1)&lt;/Q&gt;&lt;R&gt;1&lt;/R&gt;&lt;C&gt;1&lt;/C&gt;&lt;D xsi:type="xsd:double"&gt;0.047736906973372406&lt;/D&gt;&lt;/FQL&gt;&lt;FQL&gt;&lt;Q&gt;DUMMY^SPAR_RET_CUM("MSCATR:LC00000064_0102","40942" ,40942,D,GBP,1)&lt;/Q&gt;&lt;R&gt;1&lt;/R&gt;&lt;C&gt;1&lt;/C&gt;&lt;D xsi:type="xsd:double"&gt;0.19469032275285514&lt;/D&gt;&lt;/FQL&gt;&lt;FQL&gt;&lt;Q&gt;DUMMY^SPAR_RET_CUM("MSCATR:LC00000012_0102","40942" ,40942,D,GBP,1)&lt;/Q&gt;&lt;R&gt;1&lt;/R&gt;&lt;C&gt;1&lt;/C&gt;&lt;D xsi:type="xsd:double"&gt;0.33915136660678247&lt;/D&gt;&lt;/FQL&gt;&lt;FQL&gt;&lt;Q&gt;DUMMY^SPAR_RET_CUM("MSCATR:LC00000013_0102","40942" ,40942,D,GBP,1)&lt;/Q&gt;&lt;R&gt;1&lt;/R&gt;&lt;C&gt;1&lt;/C&gt;&lt;D xsi:type="xsd:double"&gt;0.4171198949324717&lt;/D&gt;&lt;/FQL&gt;&lt;FQL&gt;&lt;Q&gt;DUMMY^SPAR_RET_CUM("MSCATR:LC00002226_0102","40941" ,40941,D,GBP,1)&lt;/Q&gt;&lt;R&gt;1&lt;/R&gt;&lt;C&gt;1&lt;/C&gt;&lt;D xsi:type="xsd:double"&gt;-0.084184324244929165&lt;/D&gt;&lt;/FQL&gt;&lt;FQL&gt;&lt;Q&gt;DUMMY^SPAR_RET_CUM("MSCATR:LC00000064_0102","40941" ,40941,D,GBP,1)&lt;/Q&gt;&lt;R&gt;1&lt;/R&gt;&lt;C&gt;1&lt;/C&gt;&lt;D xsi:type="xsd:double"&gt;0.18916690060626351&lt;/D&gt;&lt;/FQL&gt;&lt;FQL&gt;&lt;Q&gt;DUMMY^SPAR_RET_CUM("MSCATR:LC00000012_0102","40941" ,40941,D,GBP,1)&lt;/Q&gt;&lt;R&gt;1&lt;/R&gt;&lt;C&gt;1&lt;/C&gt;&lt;D xsi:type="xsd:double"&gt;0.36917575439370243&lt;/D&gt;&lt;/FQL&gt;&lt;FQL&gt;&lt;Q&gt;DUMMY^SPAR_RET_CUM("MSCATR:LC00000013_0102","40941" ,40941,D,GBP,1)&lt;/Q&gt;&lt;R&gt;1&lt;/R&gt;&lt;C&gt;1&lt;/C&gt;&lt;D xsi:type="xsd:double"&gt;0.45685395147869734&lt;/D&gt;&lt;/FQL&gt;&lt;FQL&gt;&lt;Q&gt;DUMMY^SPAR_RET_CUM("MSCATR:LC00002226_0102","40940" ,40940,D,GBP,1)&lt;/Q&gt;&lt;R&gt;1&lt;/R&gt;&lt;C&gt;1&lt;/C&gt;&lt;D xsi:type="xsd:double"&gt;0.22703504932264362&lt;/D&gt;&lt;/FQL&gt;&lt;FQL&gt;&lt;Q&gt;DUMMY^SPAR_RET_CUM("MSCATR:LC00000064_0102","40940" ,40940,D,GBP,1)&lt;/Q&gt;&lt;R&gt;1&lt;/R&gt;&lt;C&gt;1&lt;/C&gt;&lt;D xsi:type="xsd:double"&gt;0.27770110887299637&lt;/D&gt;&lt;/FQL&gt;&lt;FQL&gt;&lt;Q&gt;DUMMY^SPAR_RET_CUM("MSCATR:LC00000012_0102","40940" ,40940,D,GBP,1)&lt;/Q&gt;&lt;R&gt;1&lt;/R&gt;&lt;C&gt;1&lt;/C&gt;&lt;D xsi:type="xsd:double"&gt;0.33545338745293307&lt;/D&gt;&lt;/FQL&gt;&lt;FQL&gt;&lt;Q&gt;DUMMY^SPAR_RET_CUM("MSCATR:LC00000013_0102","40940" ,40940,D,GBP,1)&lt;/Q&gt;&lt;R&gt;1&lt;/R&gt;&lt;C&gt;1&lt;/C&gt;&lt;D xsi:type="xsd:double"&gt;0.29707238935217095&lt;/D&gt;&lt;/FQL&gt;&lt;FQL&gt;&lt;Q&gt;^SPAR_SET_DBASE('MEURPTX');SPAR_UNIV_QUARTILE(,,42124,42124,D,"STAT:CUM","SUPER_CLIENT:/INDEX_LISTS/PEER_GROUPS/SECTOR - IMA - MIXED INVESTMENT 0-35 SHARES - PTX",2,GBP,1)&lt;/Q&gt;&lt;R&gt;1&lt;/R&gt;&lt;C&gt;1&lt;/C&gt;&lt;D xsi:type="xsd:double"&gt;-0.41484810463241484&lt;/D&gt;&lt;/FQL&gt;&lt;FQL&gt;&lt;Q&gt;^SPAR_SET_DBASE('MEURPTX');SPAR_UNIV_QUARTILE(,,42124,42124,D,"STAT:CUM","SUPER_CLIENT:/INDEX_LISTS/PEER_GROUPS/SECTOR - IMA - MIXED INVESTMENT 20-60 SHARES - PTX",2,GBP,1)&lt;/Q&gt;&lt;R&gt;1&lt;/R&gt;&lt;C&gt;1&lt;/C&gt;&lt;D xsi:type="xsd:double"&gt;-0.40244264720638023&lt;/D&gt;&lt;/FQL&gt;&lt;FQL&gt;&lt;Q&gt;^SPAR_SET_DBASE('MEURPTX');SPAR_UNIV_QUARTILE(,,42124,42124,D,"STAT:CUM","SUPER_CLIENT:/INDEX_LISTS/PEER_GROUPS/SECTOR - IMA - MIXED INVESTMENT 40-85 SHARES - PTX",2,GBP,1)&lt;/Q&gt;&lt;R&gt;1&lt;/R&gt;&lt;C&gt;1&lt;/C&gt;&lt;D xsi:type="xsd:double"&gt;-0.70007158914898726&lt;/D&gt;&lt;/FQL&gt;&lt;FQL&gt;&lt;Q&gt;^SPAR_SET_DBASE('MEURPTX');SPAR_UNIV_QUARTILE(,,42124,42124,D,"STAT:CUM","SUPER_CLIENT:/INDEX_LISTS/PEER_GROUPS/SECTOR - IMA - FLEXIBLE INVESTMENT - PTX",2,GBP,1)&lt;/Q&gt;&lt;R&gt;1&lt;/R&gt;&lt;C&gt;1&lt;/C&gt;&lt;D xsi:type="xsd:double"&gt;-0.73997137530225077&lt;/D&gt;&lt;/FQL&gt;&lt;FQL&gt;&lt;Q&gt;^SPAR_SET_DBASE('MEURPTX');SPAR_UNIV_QUARTILE(,,42123,42123,D,"STAT:CUM","SUPER_CLIENT:/INDEX_LISTS/PEER_GROUPS/SECTOR - IMA - MIXED INVESTMENT 0-35 SHARES - PTX",2,GBP,1)&lt;/Q&gt;&lt;R&gt;1&lt;/R&gt;&lt;C&gt;1&lt;/C&gt;&lt;D xsi:type="xsd:double"&gt;-0.27051397655544207&lt;/D&gt;&lt;/FQL&gt;&lt;FQL&gt;&lt;Q&gt;^SPAR_SET_DBASE('MEURPTX');SPAR_UNIV_QUARTILE(,,42123,42123,D,"STAT:CUM","SUPER_CLIENT:/INDEX_LISTS/PEER_GROUPS/SECTOR - IMA - MIXED INVESTMENT 20-60 SHARES - PTX",2,GBP,1)&lt;/Q&gt;&lt;R&gt;1&lt;/R&gt;&lt;C&gt;1&lt;/C&gt;&lt;D xsi:type="xsd:double"&gt;-0.36461850101283666&lt;/D&gt;&lt;/FQL&gt;&lt;FQL&gt;&lt;Q&gt;^SPAR_SET_DBASE('MEURPTX');SPAR_UNIV_QUARTILE(,,42123,42123,D,"STAT:CUM","SUPER_CLIENT:/INDEX_LISTS/PEER_GROUPS/SECTOR - IMA - MIXED INVESTMENT 40-85 SHARES - PTX",2,GBP,1)&lt;/Q&gt;&lt;R&gt;1&lt;/R&gt;&lt;C&gt;1&lt;/C&gt;&lt;D xsi:type="xsd:double"&gt;-0.39968025579535382&lt;/D&gt;&lt;/FQL&gt;&lt;FQL&gt;&lt;Q&gt;^SPAR_SET_DBASE('MEURPTX');SPAR_UNIV_QUARTILE(,,42123,42123,D,"STAT:CUM","SUPER_CLIENT:/INDEX_LISTS/PEER_GROUPS/SECTOR - IMA - FLEXIBLE INVESTMENT - PTX",2,GBP,1)&lt;/Q&gt;&lt;R&gt;1&lt;/R&gt;&lt;C&gt;1&lt;/C&gt;&lt;D xsi:type="xsd:double"&gt;-0.46535247680163927&lt;/D&gt;&lt;/FQL&gt;&lt;FQL&gt;&lt;Q&gt;^SPAR_SET_DBASE('MEURPTX');SPAR_UNIV_QUARTILE(,,42122,42122,D,"STAT:CUM","SUPER_CLIENT:/INDEX_LISTS/PEER_GROUPS/SECTOR - IMA - MIXED INVESTMENT 0-35 SHARES - PTX",2,GBP,1)&lt;/Q&gt;&lt;R&gt;1&lt;/R&gt;&lt;C&gt;1&lt;/C&gt;&lt;D xsi:type="xsd:double"&gt;-0.173289604430793&lt;/D&gt;&lt;/FQL&gt;&lt;FQL&gt;&lt;Q&gt;^SPAR_SET_DBASE('MEURPTX');SPAR_UNIV_QUARTILE(,,42122,42122,D,"STAT:CUM","SUPER_CLIENT:/INDEX_LISTS/PEER_GROUPS/SECTOR - IMA - MIXED INVESTMENT 20-60 SHARES - PTX",2,GBP,1)&lt;/Q&gt;&lt;R&gt;1&lt;/R&gt;&lt;C&gt;1&lt;/C&gt;&lt;D xsi:type="xsd:double"&gt;-0.14804448112509805&lt;/D&gt;&lt;/FQL&gt;&lt;FQL&gt;&lt;Q&gt;^SPAR_SET_DBASE('MEURPTX');SPAR_UNIV_QUARTILE(,,42122,42122,D,"STAT:CUM","SUPER_CLIENT:/INDEX_LISTS/PEER_GROUPS/SECTOR - IMA - MIXED INVESTMENT 40-85 SHARES - PTX",2,GBP,1)&lt;/Q&gt;&lt;R&gt;1&lt;/R&gt;&lt;C&gt;1&lt;/C&gt;&lt;D xsi:type="xsd:double"&gt;-0.35511961505679812&lt;/D&gt;&lt;/FQL&gt;&lt;FQL&gt;&lt;Q&gt;^SPAR_SET_DBASE('MEURPTX');SPAR_UNIV_QUARTILE(,,42122,42122,D,"STAT:CUM","SUPER_CLIENT:/INDEX_LISTS/PEER_GROUPS/SECTOR - IMA - FLEXIBLE INVESTMENT - PTX",2,GBP,1)&lt;/Q&gt;&lt;R&gt;1&lt;/R&gt;&lt;C&gt;1&lt;/C&gt;&lt;D xsi:type="xsd:double"&gt;-0.29528157283463807&lt;/D&gt;&lt;/FQL&gt;&lt;FQL&gt;&lt;Q&gt;^SPAR_SET_DBASE('MEURPTX');SPAR_UNIV_QUARTILE(,,42121,42121,D,"STAT:CUM","SUPER_CLIENT:/INDEX_LISTS/PEER_GROUPS/SECTOR - IMA - MIXED INVESTMENT 0-35 SHARES - PTX",2,GBP,1)&lt;/Q&gt;&lt;R&gt;1&lt;/R&gt;&lt;C&gt;1&lt;/C&gt;&lt;D xsi:type="xsd:double"&gt;0.099415931403012969&lt;/D&gt;&lt;/FQL&gt;&lt;FQL&gt;&lt;Q&gt;^SPAR_SET_DBASE('MEURPTX');SPAR_UNIV_QUARTILE(,,42121,42121,D,"STAT:CUM","SUPER_CLIENT:/INDEX_LISTS/PEER_GROUPS/SECTOR - IMA - MIXED INVESTMENT 20-60 SHARES - PTX",2,GBP,1)&lt;/Q&gt;&lt;R&gt;1&lt;/R&gt;&lt;C&gt;1&lt;/C&gt;&lt;D xsi:type="xsd:double"&gt;0.148257968865817&lt;/D&gt;&lt;/FQL&gt;&lt;FQL&gt;&lt;Q&gt;^SPAR_SET_DBASE('MEURPTX');SPAR_UNIV_QUARTILE(,,42121,42121,D,"STAT:CUM","SUPER_CLIENT:/INDEX_LISTS/PEER_GROUPS/SECTOR - IMA - MIXED INVESTMENT 40-85 SHARES - PTX",2,GBP,1)&lt;/Q&gt;&lt;R&gt;1&lt;/R&gt;&lt;C&gt;1&lt;/C&gt;&lt;D xsi:type="xsd:double"&gt;0.14785608674223738&lt;/D&gt;&lt;/FQL&gt;&lt;FQL&gt;&lt;Q&gt;^SPAR_SET_DBASE('MEURPTX');SPAR_UNIV_QUARTILE(,,42121,42121,D,"STAT:CUM","SUPER_CLIENT:/INDEX_LISTS/PEER_GROUPS/SECTOR - IMA - FLEXIBLE INVESTMENT - PTX",2,GBP,1)&lt;/Q&gt;&lt;R&gt;1&lt;/R&gt;&lt;C&gt;1&lt;/C&gt;&lt;D xsi:type="xsd:double"&gt;0.11019603294282199&lt;/D&gt;&lt;/FQL&gt;&lt;FQL&gt;&lt;Q&gt;^SPAR_SET_DBASE('MEURPTX');SPAR_UNIV_QUARTILE(,,42118,42118,D,"STAT:CUM","SUPER_CLIENT:/INDEX_LISTS/PEER_GROUPS/SECTOR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xsi:type="xsd:double"&gt;0&lt;/D&gt;&lt;/FQL&gt;&lt;FQL&gt;&lt;Q&gt;^SPAR_SET_DBASE('MEURPTX');SPAR_UNIV_QUARTILE(,,42118,42118,D,"STAT:CUM","SUPER_CLIENT:/INDEX_LISTS/PEER_GROUPS/SECTOR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xsi:type="xsd:double"&gt;0&lt;/D&gt;&lt;/FQL&gt;&lt;FQL&gt;&lt;Q&gt;^SPAR_SET_DBASE('MEURPTX');SPAR_UNIV_QUARTILE(,,42118,42118,D,"STAT:CUM","SUPER_CLIENT:/INDEX_LISTS/PEER_GROUPS/SECTOR - IMA - MIXED INVESTMENT 40-85 SHARES - PTX",2,GBP,1)&lt;/Q&gt;&lt;R&gt;1&lt;/R&gt;&lt;C&gt;1&lt;/C&gt;&lt;D xsi:type="xsd:double"&gt;0.082644628099193262&lt;/D&gt;&lt;/FQL&gt;&lt;FQL&gt;&lt;Q&gt;^SPAR_SET_DBASE('MEURPTX');SPAR_UNIV_QUARTILE(,,42118,42118,D,"STAT:CUM","SUPER_CLIENT:/INDEX_LISTS/PEER_GROUPS/SECTOR - IMA - FLEXIBLE INVESTMENT - PTX",2,GBP,1)&lt;/Q&gt;&lt;R&gt;1&lt;/R&gt;&lt;C&gt;1&lt;/C&gt;&lt;D xsi:type="xsd:double"&gt;0.030043563166604059&lt;/D&gt;&lt;/FQL&gt;&lt;FQL&gt;&lt;Q&gt;^SPAR_SET_DBASE('MEURPTX');SPAR_UNIV_QUARTILE(,,42117,42117,D,"STAT:CUM","SUPER_CLIENT:/INDEX_LISTS/PEER_GROUPS/SECTOR - IMA - MIXED INVESTMENT 0-35 SHARES - PTX",2,GBP,1)&lt;/Q&gt;&lt;R&gt;1&lt;/R&gt;&lt;C&gt;1&lt;/C&gt;&lt;D xsi:type="xsd:double"&gt;-0.14057721081540686&lt;/D&gt;&lt;/FQL&gt;&lt;FQL&gt;&lt;Q&gt;^SPAR_SET_DBASE('MEURPTX');SPAR_UNIV_QUARTILE(,,42117,42117,D,"STAT:CUM","SUPER_CLIENT:/INDEX_LISTS/PEER_GROUPS/SECTOR - IMA - MIXED INVESTMENT 20-60 SHARES - PTX",2,GBP,1)&lt;/Q&gt;&lt;R&gt;1&lt;/R&gt;&lt;C&gt;1&lt;/C&gt;&lt;D xsi:type="xsd:double"&gt;-0.076458196880091478&lt;/D&gt;&lt;/FQL&gt;&lt;FQL&gt;&lt;Q&gt;^SPAR_SET_DBASE('MEURPTX');SPAR_UNIV_QUARTILE(,,42117,42117,D,"STAT:CUM","SUPER_CLIENT:/INDEX_LISTS/PEER_GROUPS/SECTOR - IMA - MIXED INVESTMENT 40-85 SHARES - PTX",2,GBP,1)&lt;/Q&gt;&lt;R&gt;1&lt;/R&gt;&lt;C&gt;1&lt;/C&gt;&lt;D xsi:type="xsd:double"&gt;1.0000000005838672E-05&lt;/D&gt;&lt;/FQL&gt;&lt;FQL&gt;&lt;Q&gt;^SPAR_SET_DBASE('MEURPTX');SPAR_UNIV_QUARTILE(,,42117,42117,D,"STAT:CUM","SUPER_CLIENT:/INDEX_LISTS/PEER_GROUPS/SECTOR - IMA - FLEXIBLE INVESTMENT - PTX",2,GBP,1)&lt;/Q&gt;&lt;R&gt;1&lt;/R&gt;&lt;C&gt;1&lt;/C&gt;&lt;D xsi:type="xsd:double"&gt;1.0000000005838672E-05&lt;/D&gt;&lt;/FQL&gt;&lt;FQL&gt;&lt;Q&gt;^SPAR_SET_DBASE('MEURPTX');SPAR_UNIV_QUARTILE(,,42116,42116,D,"STAT:CUM","SUPER_CLIENT:/INDEX_LISTS/PEER_GROUPS/SECTOR - IMA - MIXED INVESTMENT 0-35 SHARES - PTX",2,GBP,1)&lt;/Q&gt;&lt;R&gt;1&lt;/R&gt;&lt;C&gt;1&lt;/C&gt;&lt;D xsi:type="xsd:double"&gt;-0.14264317809000726&lt;/D&gt;&lt;/FQL&gt;&lt;FQL&gt;&lt;Q&gt;^SPAR_SET_DBASE('MEURPTX');SPAR_UNIV_QUARTILE(,,42116,42116,D,"STAT:CUM","SUPER_CLIENT:/INDEX_LISTS/PEER_GROUPS/SECTOR - IMA - MIXED INVESTMENT 20-60 SHARES - PTX",2,GBP,1)&lt;/Q&gt;&lt;R&gt;1&lt;/R&gt;&lt;C&gt;1&lt;/C&gt;&lt;D xsi:type="xsd:double"&gt;-0.0877370587838322&lt;/D&gt;&lt;/FQL&gt;&lt;FQL&gt;&lt;Q&gt;^SPAR_SET_DBASE('MEURPTX');SPAR_UNIV_QUARTILE(,,42116,42116,D,"STAT:CUM","SUPER_CLIENT:/INDEX_LISTS/PEER_GROUPS/SECTOR - IMA - MIXED INVESTMENT 40-85 SHARES - PTX",2,GBP,1)&lt;/Q&gt;&lt;R&gt;1&lt;/R&gt;&lt;C&gt;1&lt;/C&gt;&lt;D xsi:type="xsd:double"&gt;-0.16115516018823106&lt;/D&gt;&lt;/FQL&gt;&lt;FQL&gt;&lt;Q&gt;^SPAR_SET_DBASE('MEURPTX');SPAR_UNIV_QUARTILE(,,42116,42116,D,"STAT:CUM","SUPER_CLIENT:/INDEX_LISTS/PEER_GROUPS/SECTOR - IMA - FLEXIBLE INVESTMENT - PTX",2,GBP,1)&lt;/Q&gt;&lt;R&gt;1&lt;/R&gt;&lt;C&gt;1&lt;/C&gt;&lt;D xsi:type="xsd:double"&gt;-0.17145306472353683&lt;/D&gt;&lt;/FQL&gt;&lt;FQL&gt;&lt;Q&gt;^SPAR_SET_DBASE('MEURPTX');SPAR_UNIV_QUARTILE(,,42115,42115,D,"STAT:CUM","SUPER_CLIENT:/INDEX_LISTS/PEER_GROUPS/SECTOR - IMA - MIXED INVESTMENT 0-35 SHARES - PTX",2,GBP,1)&lt;/Q&gt;&lt;R&gt;1&lt;/R&gt;&lt;C&gt;1&lt;/C&gt;&lt;D xsi:type="xsd:double"&gt;0.0901713255184955&lt;/D&gt;&lt;/FQL&gt;&lt;FQL&gt;&lt;Q&gt;^SPAR_SET_DBASE('MEURPTX');SPAR_UNIV_QUARTILE(,,42115,42115,D,"STAT:CUM","SUPER_CLIENT:/INDEX_LISTS/PEER_GROUPS/SECTOR - IMA - MIXED INVESTMENT 20-60 SHARES - PTX",2,GBP,1)&lt;/Q&gt;&lt;R&gt;1&lt;/R&gt;&lt;C&gt;1&lt;/C&gt;&lt;D xsi:type="xsd:double"&gt;0.13463480309661158&lt;/D&gt;&lt;/FQL&gt;&lt;FQL&gt;&lt;Q&gt;^SPAR_SET_DBASE('MEURPTX');SPAR_UNIV_QUARTILE(,,42115,42115,D,"STAT:CUM","SUPER_CLIENT:/INDEX_LISTS/PEER_GROUPS/SECTOR - IMA - MIXED INVESTMENT 40-85 SHARES - PTX",2,GBP,1)&lt;/Q&gt;&lt;R&gt;1&lt;/R&gt;&lt;C&gt;1&lt;/C&gt;&lt;D xsi:type="xsd:double"&gt;0.24829298572315306&lt;/D&gt;&lt;/FQL&gt;&lt;FQL&gt;&lt;Q&gt;^SPAR_SET_DBASE('MEURPTX');SPAR_UNIV_QUARTILE(,,42115,42115,D,"STAT:CUM","SUPER_CLIENT:/INDEX_LISTS/PEER_GROUPS/SECTOR - IMA - FLEXIBLE INVESTMENT - PTX",2,GBP,1)&lt;/Q&gt;&lt;R&gt;1&lt;/R&gt;&lt;C&gt;1&lt;/C&gt;&lt;D xsi:type="xsd:double"&gt;0.16724950585373932&lt;/D&gt;&lt;/FQL&gt;&lt;FQL&gt;&lt;Q&gt;^SPAR_SET_DBASE('MEURPTX');SPAR_UNIV_QUARTILE(,,42114,42114,D,"STAT:CUM","SUPER_CLIENT:/INDEX_LISTS/PEER_GROUPS/SECTOR - IMA - MIXED INVESTMENT 0-35 SHARES - PTX",2,GBP,1)&lt;/Q&gt;&lt;R&gt;1&lt;/R&gt;&lt;C&gt;1&lt;/C&gt;&lt;D xsi:type="xsd:double"&gt;-0.0677392040643654&lt;/D&gt;&lt;/FQL&gt;&lt;FQL&gt;&lt;Q&gt;^SPAR_SET_DBASE('MEURPTX');SPAR_UNIV_QUARTILE(,,42114,42114,D,"STAT:CUM","SUPER_CLIENT:/INDEX_LISTS/PEER_GROUPS/SECTOR - IMA - MIXED INVESTMENT 20-60 SHARES - PTX",2,GBP,1)&lt;/Q&gt;&lt;R&gt;1&lt;/R&gt;&lt;C&gt;1&lt;/C&gt;&lt;D xsi:type="xsd:double"&gt;-0.18077734257305744&lt;/D&gt;&lt;/FQL&gt;&lt;FQL&gt;&lt;Q&gt;^SPAR_SET_DBASE('MEURPTX');SPAR_UNIV_QUARTILE(,,42114,42114,D,"STAT:CUM","SUPER_CLIENT:/INDEX_LISTS/PEER_GROUPS/SECTOR - IMA - MIXED INVESTMENT 40-85 SHARES - PTX",2,GBP,1)&lt;/Q&gt;&lt;R&gt;1&lt;/R&gt;&lt;C&gt;1&lt;/C&gt;&lt;D xsi:type="xsd:double"&gt;-0.15048908954100604&lt;/D&gt;&lt;/FQL&gt;&lt;FQL&gt;&lt;Q&gt;^SPAR_SET_DBASE('MEURPTX');SPAR_UNIV_QUARTILE(,,42114,42114,D,"STAT:CUM","SUPER_CLIENT:/INDEX_LISTS/PEER_GROUPS/SECTOR - IMA - FLEXIBLE INVESTMENT - PTX",2,GBP,1)&lt;/Q&gt;&lt;R&gt;1&lt;/R&gt;&lt;C&gt;1&lt;/C&gt;&lt;D xsi:type="xsd:double"&gt;-0.15766653527788943&lt;/D&gt;&lt;/FQL&gt;&lt;FQL&gt;&lt;Q&gt;^SPAR_SET_DBASE('MEURPTX');SPAR_UNIV_QUARTILE(,,42111,42111,D,"STAT:CUM","SUPER_CLIENT:/INDEX_LISTS/PEER_GROUPS/SECTOR - IMA - MIXED INVESTMENT 0-35 SHARES - PTX",2,GBP,1)&lt;/Q&gt;&lt;R&gt;1&lt;/R&gt;&lt;C&gt;1&lt;/C&gt;&lt;D xsi:type="xsd:double"&gt;-0.28706518068218889&lt;/D&gt;&lt;/FQL&gt;&lt;FQL&gt;&lt;Q&gt;^SPAR_SET_DBASE('MEURPTX');SPAR_UNIV_QUARTILE(,,42111,42111,D,"STAT:CUM","SUPER_CLIENT:/INDEX_LISTS/PEER_GROUPS/SECTOR - IMA - MIXED INVESTMENT 20-60 SHARES - PTX",2,GBP,1)&lt;/Q&gt;&lt;R&gt;1&lt;/R&gt;&lt;C&gt;1&lt;/C&gt;&lt;D xsi:type="xsd:double"&gt;-0.36636327208197095&lt;/D&gt;&lt;/FQL&gt;&lt;FQL&gt;&lt;Q&gt;^SPAR_SET_DBASE('MEURPTX');SPAR_UNIV_QUARTILE(,,42111,42111,D,"STAT:CUM","SUPER_CLIENT:/INDEX_LISTS/PEER_GROUPS/SECTOR - IMA - MIXED INVESTMENT 40-85 SHARES - PTX",2,GBP,1)&lt;/Q&gt;&lt;R&gt;1&lt;/R&gt;&lt;C&gt;1&lt;/C&gt;&lt;D xsi:type="xsd:double"&gt;-0.58836347788189247&lt;/D&gt;&lt;/FQL&gt;&lt;FQL&gt;&lt;Q&gt;^SPAR_SET_DBASE('MEURPTX');SPAR_UNIV_QUARTILE(,,42111,42111,D,"STAT:CUM","SUPER_CLIENT:/INDEX_LISTS/PEER_GROUPS/SECTOR - IMA - FLEXIBLE INVESTMENT - PTX",2,GBP,1)&lt;/Q&gt;&lt;R&gt;1&lt;/R&gt;&lt;C&gt;1&lt;/C&gt;&lt;D xsi:type="xsd:double"&gt;-0.58055152394773657&lt;/D&gt;&lt;/FQL&gt;&lt;FQL&gt;&lt;Q&gt;^SPAR_SET_DBASE('MEURPTX');SPAR_UNIV_QUARTILE(,,42110,42110,D,"STAT:CUM","SUPER_CLIENT:/INDEX_LISTS/PEER_GROUPS/SECTOR - IMA - MIXED INVESTMENT 0-35 SHARES - PTX",2,GBP,1)&lt;/Q&gt;&lt;R&gt;1&lt;/R&gt;&lt;C&gt;1&lt;/C&gt;&lt;D xsi:type="xsd:double"&gt;-0.19608441960784484&lt;/D&gt;&lt;/FQL&gt;&lt;FQL&gt;&lt;Q&gt;^SPAR_SET_DBASE('MEURPTX');SPAR_UNIV_QUARTILE(,,42110,42110,D,"STAT:CUM","SUPER_CLIENT:/INDEX_LISTS/PEER_GROUPS/SECTOR - IMA - MIXED INVESTMENT 20-60 SHARES - PTX",2,GBP,1)&lt;/Q&gt;&lt;R&gt;1&lt;/R&gt;&lt;C&gt;1&lt;/C&gt;&lt;D xsi:type="xsd:double"&gt;-0.18186090927458931&lt;/D&gt;&lt;/FQL&gt;&lt;FQL&gt;&lt;Q&gt;^SPAR_SET_DBASE('MEURPTX');SPAR_UNIV_QUARTILE(,,42110,42110,D,"STAT:CUM","SUPER_CLIENT:/INDEX_LISTS/PEER_GROUPS/SECTOR - IMA - MIXED INVESTMENT 40-85 SHARES - PTX",2,GBP,1)&lt;/Q&gt;&lt;R&gt;1&lt;/R&gt;&lt;C&gt;1&lt;/C&gt;&lt;D xsi:type="xsd:double"&gt;-0.28153751463965149&lt;/D&gt;&lt;/FQL&gt;&lt;FQL&gt;&lt;Q&gt;^SPAR_SET_DBASE('MEURPTX');SPAR_UNIV_QUARTILE(,,42110,42110,D,"STAT:CUM","SUPER_CLIENT:/INDEX_LISTS/PEER_GROUPS/SECTOR - IMA - FLEXIBLE INVESTMENT - PTX",2,GBP,1)&lt;/Q&gt;&lt;R&gt;1&lt;/R&gt;&lt;C&gt;1&lt;/C&gt;&lt;D xsi:type="xsd:double"&gt;-0.30309962729933027&lt;/D&gt;&lt;/FQL&gt;&lt;FQL&gt;&lt;Q&gt;^SPAR_SET_DBASE('MEURPTX');SPAR_UNIV_QUARTILE(,,42109,42109,D,"STAT:CUM","SUPER_CLIENT:/INDEX_LISTS/PEER_GROUPS/SECTOR - IMA - MIXED INVESTMENT 0-35 SHARES - PTX",2,GBP,1)&lt;/Q&gt;&lt;R&gt;1&lt;/R&gt;&lt;C&gt;1&lt;/C&gt;&lt;D xsi:type="xsd:double"&gt;0.027434924284830409&lt;/D&gt;&lt;/FQL&gt;&lt;FQL&gt;&lt;Q&gt;^SPAR_SET_DBASE('MEURPTX');SPAR_UNIV_QUARTILE(,,42109,42109,D,"STAT:CUM","SUPER_CLIENT:/INDEX_LISTS/PEER_GROUPS/SECTOR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xsi:type="xsd:double"&gt;0&lt;/D&gt;&lt;/FQL&gt;&lt;FQL&gt;&lt;Q&gt;^SPAR_SET_DBASE('MEURPTX');SPAR_UNIV_QUARTILE(,,42109,42109,D,"STAT:CUM","SUPER_CLIENT:/INDEX_LISTS/PEER_GROUPS/SECTOR - IMA - MIXED INVESTMENT 40-85 SHARES - PTX",2,GBP,1)&lt;/Q&gt;&lt;R&gt;1&lt;/R&gt;&lt;C&gt;1&lt;/C&gt;&lt;D xsi:type="xsd:double"&gt;-0.038051750380507787&lt;/D&gt;&lt;/FQL&gt;&lt;FQL&gt;&lt;Q&gt;^SPAR_SET_DBASE('MEURPTX');SPAR_UNIV_QUARTILE(,,42109,42109,D,"STAT:CUM","SUPER_CLIENT:/INDEX_LISTS/PEER_GROUPS/SECTOR - IMA - FLEXIBLE INVESTMENT - PTX",2,GBP,1)&lt;/Q&gt;&lt;R&gt;1&lt;/R&gt;&lt;C&gt;1&lt;/C&gt;&lt;D xsi:type="xsd:double"&gt;-0.092336103416423843&lt;/D&gt;&lt;/FQL&gt;&lt;FQL&gt;&lt;Q&gt;^SPAR_SET_DBASE('MEURPTX');SPAR_UNIV_QUARTILE(,,42108,42108,D,"STAT:CUM","SUPER_CLIENT:/INDEX_LISTS/PEER_GROUPS/SECTOR - IMA - MIXED INVESTMENT 0-35 SHARES - PTX",2,GBP,1)&lt;/Q&gt;&lt;R&gt;1&lt;/R&gt;&lt;C&gt;1&lt;/C&gt;&lt;D xsi:type="xsd:double"&gt;0.033630401883288918&lt;/D&gt;&lt;/FQL&gt;&lt;FQL&gt;&lt;Q&gt;^SPAR_SET_DBASE('MEURPTX');SPAR_UNIV_QUARTILE(,,42108,42108,D,"STAT:CUM","SUPER_CLIENT:/INDEX_LISTS/PEER_GROUPS/SECTOR - IMA - MIXED INVESTMENT 20-60 SHARES - PTX",2,GBP,1)&lt;/Q&gt;&lt;R&gt;1&lt;/R&gt;&lt;C&gt;1&lt;/C&gt;&lt;D xsi:type="xsd:double"&gt;0.039426994348801259&lt;/D&gt;&lt;/FQL&gt;&lt;FQL&gt;&lt;Q&gt;^SPAR_SET_DBASE('MEURPTX');SPAR_UNIV_QUARTILE(,,42108,42108,D,"STAT:CUM","SUPER_CLIENT:/INDEX_LISTS/PEER_GROUPS/SECTOR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xsi:type="xsd:double"&gt;0&lt;/D&gt;&lt;/FQL&gt;&lt;FQL&gt;&lt;Q&gt;^SPAR_SET_DBASE('MEURPTX');SPAR_UNIV_QUARTILE(,,42108,42108,D,"STAT:CUM","SUPER_CLIENT:/INDEX_LISTS/PEER_GROUPS/SECTOR - IMA - FLEXIBLE INVESTMENT - PTX",2,GBP,1)&lt;/Q&gt;&lt;R&gt;1&lt;/R&gt;&lt;C&gt;1&lt;/C&gt;&lt;D xsi:type="xsd:double"&gt;0&lt;/D&gt;&lt;/FQL&gt;&lt;FQL&gt;&lt;Q&gt;^SPAR_SET_DBASE('MEURPTX');SPAR_UNIV_QUARTILE(,,42107,42107,D,"STAT:CUM","SUPER_CLIENT:/INDEX_LISTS/PEER_GROUPS/SECTOR - IMA - MIXED INVESTMENT 0-35 SHARES - PTX",2,GBP,1)&lt;/Q&gt;&lt;R&gt;1&lt;/R&gt;&lt;C&gt;1&lt;/C&gt;&lt;D xsi:type="xsd:double"&gt;0.12952767098446394&lt;/D&gt;&lt;/FQL&gt;&lt;FQL&gt;&lt;Q&gt;^SPAR_SET_DBASE('MEURPTX');SPAR_UNIV_QUARTILE(,,42107,42107,D,"STAT:CUM","SUPER_CLIENT:/INDEX_LISTS/PEER_GROUPS/SECTOR - IMA - MIXED INVESTMENT 20-60 SHARES - PTX",2,GBP,1)&lt;/Q&gt;&lt;R&gt;1&lt;/R&gt;&lt;C&gt;1&lt;/C&gt;&lt;D xsi:type="xsd:double"&gt;0.22085017256232575&lt;/D&gt;&lt;/FQL&gt;&lt;FQL&gt;&lt;Q&gt;^SPAR_SET_DBASE('MEURPTX');SPAR_UNIV_QUARTILE(,,42107,42107,D,"STAT:CUM","SUPER_CLIENT:/INDEX_LISTS/PEER_GROUPS/SECTOR - IMA - MIXED INVESTMENT 40-85 SHARES - PTX",2,GBP,1)&lt;/Q&gt;&lt;R&gt;1&lt;/R&gt;&lt;C&gt;1&lt;/C&gt;&lt;D xsi:type="xsd:double"&gt;0.33452820535255778&lt;/D&gt;&lt;/FQL&gt;&lt;FQL&gt;&lt;Q&gt;^SPAR_SET_DBASE('MEURPTX');SPAR_UNIV_QUARTILE(,,42107,42107,D,"STAT:CUM","SUPER_CLIENT:/INDEX_LISTS/PEER_GROUPS/SECTOR - IMA - FLEXIBLE INVESTMENT - PTX",2,GBP,1)&lt;/Q&gt;&lt;R&gt;1&lt;/R&gt;&lt;C&gt;1&lt;/C&gt;&lt;D xsi:type="xsd:double"&gt;0.3057856763500455&lt;/D&gt;&lt;/FQL&gt;&lt;FQL&gt;&lt;Q&gt;^SPAR_SET_DBASE('MEURPTX');SPAR_UNIV_QUARTILE(,,42104,42104,D,"STAT:CUM","SUPER_CLIENT:/INDEX_LISTS/PEER_GROUPS/SECTOR - IMA - MIXED INVESTMENT 0-35 SHARES - PTX",2,GBP,1)&lt;/Q&gt;&lt;R&gt;1&lt;/R&gt;&lt;C&gt;1&lt;/C&gt;&lt;D xsi:type="xsd:double"&gt;0.25847499751465719&lt;/D&gt;&lt;/FQL&gt;&lt;FQL&gt;&lt;Q&gt;^SPAR_SET_DBASE('MEURPTX');SPAR_UNIV_QUARTILE(,,42104,42104,D,"STAT:CUM","SUPER_CLIENT:/INDEX_LISTS/PEER_GROUPS/SECTOR - IMA - MIXED INVESTMENT 20-60 SHARES - PTX",2,GBP,1)&lt;/Q&gt;&lt;R&gt;1&lt;/R&gt;&lt;C&gt;1&lt;/C&gt;&lt;D xsi:type="xsd:double"&gt;0.39586082366831477&lt;/D&gt;&lt;/FQL&gt;&lt;FQL&gt;&lt;Q&gt;^SPAR_SET_DBASE('MEURPTX');SPAR_UNIV_QUARTILE(,,42104,42104,D,"STAT:CUM","SUPER_CLIENT:/INDEX_LISTS/PEER_GROUPS/SECTOR - IMA - MIXED INVESTMENT 40-85 SHARES - PTX",2,GBP,1)&lt;/Q&gt;&lt;R&gt;1&lt;/R&gt;&lt;C&gt;1&lt;/C&gt;&lt;D xsi:type="xsd:double"&gt;0.64242579982012327&lt;/D&gt;&lt;/FQL&gt;&lt;FQL&gt;&lt;Q&gt;^SPAR_SET_DBASE('MEURPTX');SPAR_UNIV_QUARTILE(,,42104,42104,D,"STAT:CUM","SUPER_CLIENT:/INDEX_LISTS/PEER_GROUPS/SECTOR - IMA - FLEXIBLE INVESTMENT - PTX",2,GBP,1)&lt;/Q&gt;&lt;R&gt;1&lt;/R&gt;&lt;C&gt;1&lt;/C&gt;&lt;D xsi:type="xsd:double"&gt;0.77773674262997528&lt;/D&gt;&lt;/FQL&gt;&lt;FQL&gt;&lt;Q&gt;^SPAR_SET_DBASE('MEURPTX');SPAR_UNIV_QUARTILE(,,42103,42103,D,"STAT:CUM","SUPER_CLIENT:/INDEX_LISTS/PEER_GROUPS/SECTOR - IMA - MIXED INVESTMENT 0-35 SHARES - PTX",2,GBP,1)&lt;/Q&gt;&lt;R&gt;1&lt;/R&gt;&lt;C&gt;1&lt;/C&gt;&lt;D xsi:type="xsd:double"&gt;0.23885350318471055&lt;/D&gt;&lt;/FQL&gt;&lt;FQL&gt;&lt;Q&gt;^SPAR_SET_DBASE('MEURPTX');SPAR_UNIV_QUARTILE(,,42103,42103,D,"STAT:CUM","SUPER_CLIENT:/INDEX_LISTS/PEER_GROUPS/SECTOR - IMA - MIXED INVESTMENT 20-60 SHARES - PTX",2,GBP,1)&lt;/Q&gt;&lt;R&gt;1&lt;/R&gt;&lt;C&gt;1&lt;/C&gt;&lt;D xsi:type="xsd:double"&gt;0.29918388301732879&lt;/D&gt;&lt;/FQL&gt;&lt;FQL&gt;&lt;Q&gt;^SPAR_SET_DBASE('MEURPTX');SPAR_UNIV_QUARTILE(,,42103,42103,D,"STAT:CUM","SUPER_CLIENT:/INDEX_LISTS/PEER_GROUPS/SECTOR - IMA - MIXED INVESTMENT 40-85 SHARES - PTX",2,GBP,1)&lt;/Q&gt;&lt;R&gt;1&lt;/R&gt;&lt;C&gt;1&lt;/C&gt;&lt;D xsi:type="xsd:double"&gt;0.39631893598441881&lt;/D&gt;&lt;/FQL&gt;&lt;FQL&gt;&lt;Q&gt;^SPAR_SET_DBASE('MEURPTX');SPAR_UNIV_QUARTILE(,,42103,42103,D,"STAT:CUM","SUPER_CLIENT:/INDEX_LISTS/PEER_GROUPS/SECTOR - IMA - FLEXIBLE INVESTMENT - PTX",2,GBP,1)&lt;/Q&gt;&lt;R&gt;1&lt;/R&gt;&lt;C&gt;1&lt;/C&gt;&lt;D xsi:type="xsd:double"&gt;0.46297146846467907&lt;/D&gt;&lt;/FQL&gt;&lt;FQL&gt;&lt;Q&gt;^SPAR_SET_DBASE('MEURPTX');SPAR_UNIV_QUARTILE(,,42102,42102,D,"STAT:CUM","SUPER_CLIENT:/INDEX_LISTS/PEER_GROUPS/SECTOR - IMA - MIXED INVESTMENT 0-35 SHARES - PTX",2,GBP,1)&lt;/Q&gt;&lt;R&gt;1&lt;/R&gt;&lt;C&gt;1&lt;/C&gt;&lt;D xsi:type="xsd:double"&gt;0.20115944540231023&lt;/D&gt;&lt;/FQL&gt;&lt;FQL&gt;&lt;Q&gt;^SPAR_SET_DBASE('MEURPTX');SPAR_UNIV_QUARTILE(,,42102,42102,D,"STAT:CUM","SUPER_CLIENT:/INDEX_LISTS/PEER_GROUPS/SECTOR - IMA - MIXED INVESTMENT 20-60 SHARES - PTX",2,GBP,1)&lt;/Q&gt;&lt;R&gt;1&lt;/R&gt;&lt;C&gt;1&lt;/C&gt;&lt;D xsi:type="xsd:double"&gt;0.2891819850209032&lt;/D&gt;&lt;/FQL&gt;&lt;FQL&gt;&lt;Q&gt;^SPAR_SET_DBASE('MEURPTX');SPAR_UNIV_QUARTILE(,,42102,42102,D,"STAT:CUM","SUPER_CLIENT:/INDEX_LISTS/PEER_GROUPS/SECTOR - IMA - MIXED INVESTMENT 40-85 SHARES - PTX",2,GBP,1)&lt;/Q&gt;&lt;R&gt;1&lt;/R&gt;&lt;C&gt;1&lt;/C&gt;&lt;D xsi:type="xsd:double"&gt;0.44877593866867738&lt;/D&gt;&lt;/FQL&gt;&lt;FQL&gt;&lt;Q&gt;^SPAR_SET_DBASE('MEURPTX');SPAR_UNIV_QUARTILE(,,42102,42102,D,"STAT:CUM","SUPER_CLIENT:/INDEX_LISTS/PEER_GROUPS/SECTOR - IMA - FLEXIBLE INVESTMENT - PTX",2,GBP,1)&lt;/Q&gt;&lt;R&gt;1&lt;/R&gt;&lt;C&gt;1&lt;/C&gt;&lt;D xsi:type="xsd:double"&gt;0.38052754185691207&lt;/D&gt;&lt;/FQL&gt;&lt;FQL&gt;&lt;Q&gt;^SPAR_SET_DBASE('MEURPTX');SPAR_UNIV_QUARTILE(,,42101,42101,D,"STAT:CUM","SUPER_CLIENT:/INDEX_LISTS/PEER_GROUPS/SECTOR - IMA - MIXED INVESTMENT 0-35 SHARES - PTX",2,GBP,1)&lt;/Q&gt;&lt;R&gt;1&lt;/R&gt;&lt;C&gt;1&lt;/C&gt;&lt;D xsi:type="xsd:double"&gt;0.15698587127157548&lt;/D&gt;&lt;/FQL&gt;&lt;FQL&gt;&lt;Q&gt;^SPAR_SET_DBASE('MEURPTX');SPAR_UNIV_QUARTILE(,,42101,42101,D,"STAT:CUM","SUPER_CLIENT:/INDEX_LISTS/PEER_GROUPS/SECTOR - IMA - MIXED INVESTMENT 20-60 SHARES - PTX",2,GBP,1)&lt;/Q&gt;&lt;R&gt;1&lt;/R&gt;&lt;C&gt;1&lt;/C&gt;&lt;D xsi:type="xsd:double"&gt;0.24640657084187279&lt;/D&gt;&lt;/FQL&gt;&lt;FQL&gt;&lt;Q&gt;^SPAR_SET_DBASE('MEURPTX');SPAR_UNIV_QUARTILE(,,42101,42101,D,"STAT:CUM","SUPER_CLIENT:/INDEX_LISTS/PEER_GROUPS/SECTOR - IMA - MIXED INVESTMENT 40-85 SHARES - PTX",2,GBP,1)&lt;/Q&gt;&lt;R&gt;1&lt;/R&gt;&lt;C&gt;1&lt;/C&gt;&lt;D xsi:type="xsd:double"&gt;0.53525505621203617&lt;/D&gt;&lt;/FQL&gt;&lt;FQL&gt;&lt;Q&gt;^SPAR_SET_DBASE('MEURPTX');SPAR_UNIV_QUARTILE(,,42101,42101,D,"STAT:CUM","SUPER_CLIENT:/INDEX_LISTS/PEER_GROUPS/SECTOR - IMA - FLEXIBLE INVESTMENT - PTX",2,GBP,1)&lt;/Q&gt;&lt;R&gt;1&lt;/R&gt;&lt;C&gt;1&lt;/C&gt;&lt;D xsi:type="xsd:double"&gt;0.51679586563306845&lt;/D&gt;&lt;/FQL&gt;&lt;FQL&gt;&lt;Q&gt;^SPAR_SET_DBASE('MEURPTX');SPAR_UNIV_QUARTILE(,,42100,42100,D,"STAT:CUM","SUPER_CLIENT:/INDEX_LISTS/PEER_GROUPS/SECTOR - IMA - MIXED INVESTMENT 0-35 SHARES - PTX",2,GBP,1)&lt;/Q&gt;&lt;R&gt;1&lt;/R&gt;&lt;C&gt;1&lt;/C&gt;&lt;D xsi:type="xsd:double"&gt;-5.9999999968418649E-06&lt;/D&gt;&lt;/FQL&gt;&lt;FQL&gt;&lt;Q&gt;^SPAR_SET_DBASE('MEURPTX');SPAR_UNIV_QUARTILE(,,42100,42100,D,"STAT:CUM","SUPER_CLIENT:/INDEX_LISTS/PEER_GROUPS/SECTOR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xsi:type="xsd:double"&gt;-5.9999999968418649E-06&lt;/D&gt;&lt;/FQL&gt;&lt;FQL&gt;&lt;Q&gt;^SPAR_SET_DBASE('MEURPTX');SPAR_UNIV_QUARTILE(,,42100,42100,D,"STAT:CUM","SUPER_CLIENT:/INDEX_LISTS/PEER_GROUPS/SECTOR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xsi:type="xsd:double"&gt;-5.9999999968418649E-06&lt;/D&gt;&lt;/FQL&gt;&lt;FQL&gt;&lt;Q&gt;^SPAR_SET_DBASE('MEURPTX');SPAR_UNIV_QUARTILE(,,42100,42100,D,"STAT:CUM","SUPER_CLIENT:/INDEX_LISTS/PEER_GROUPS/SECTOR - IMA - FLEXIBLE INVESTMENT - PTX",2,GBP,1)&lt;/Q&gt;&lt;R&gt;1&lt;/R&gt;&lt;C&gt;1&lt;/C&gt;&lt;D xsi:type="xsd:double"&gt;-5.9999999968418649E-06&lt;/D&gt;&lt;/FQL&gt;&lt;FQL&gt;&lt;Q&gt;^SPAR_SET_DBASE('MEURPTX');SPAR_UNIV_QUARTILE(,,42097,42097,D,"STAT:CUM","SUPER_CLIENT:/INDEX_LISTS/PEER_GROUPS/SECTOR - IMA - MIXED INVESTMENT 0-35 SHARES - PTX",2,GBP,1)&lt;/Q&gt;&lt;R&gt;1&lt;/R&gt;&lt;C&gt;1&lt;/C&gt;&lt;D xsi:type="xsd:double"&gt;0&lt;/D&gt;&lt;/FQL&gt;&lt;FQL&gt;&lt;Q&gt;^SPAR_SET_DBASE('MEURPTX');SPAR_UNIV_QUARTILE(,,42097,42097,D,"STAT:CUM","SUPER_CLIENT:/INDEX_LISTS/PEER_GROUPS/SECTOR - IMA - MIXED INVESTMENT 20-60 SHARES - PTX",2,GBP,1)&lt;/Q&gt;&lt;R&gt;1&lt;/R&gt;&lt;C&gt;1&lt;/C&gt;&lt;D xsi:type="xsd:double"&gt;0&lt;/D&gt;&lt;/FQL&gt;&lt;FQL&gt;&lt;Q&gt;^SPAR_SET_DBASE('MEURPTX');SPAR_UNIV_QUARTILE(,,42097,42097,D,"STAT:CUM","SUPER_CLIENT:/INDEX_LISTS/PEER_GROUPS/SECTOR - IMA - MIXED INVESTMENT 40-85 SHARES - PTX",2,GBP,1)&lt;/Q&gt;&lt;R&gt;1&lt;/R&gt;&lt;C&gt;1&lt;/C&gt;&lt;D xsi:type="xsd:double"&gt;0&lt;/D&gt;&lt;/FQL&gt;&lt;FQL&gt;&lt;Q&gt;^SPAR_SET_DBASE('MEURPTX');SPAR_UNIV_QUARTILE(,,42097,42097,D,"STAT:CUM","SUPER_CLIENT:/INDEX_LISTS/PEER_GROUPS/SECTOR - IMA - FLEXIBLE INVESTMENT - PTX",2,GBP,1)&lt;/Q&gt;&lt;R&gt;1&lt;/R&gt;&lt;C&gt;1&lt;/C&gt;&lt;D xsi:type="xsd:double"&gt;0&lt;/D&gt;&lt;/FQL&gt;&lt;FQL&gt;&lt;Q&gt;^SPAR_SET_DBASE('MEURPTX');SPAR_UNIV_QUARTILE(,,42096,42096,D,"STAT:CUM","SUPER_CLIENT:/INDEX_LISTS/PEER_GROUPS/SECTOR - IMA - MIXED INVESTMENT 0-35 SHARES - PTX",2,GBP,1)&lt;/Q&gt;&lt;R&gt;1&lt;/R&gt;&lt;C&gt;1&lt;/C&gt;&lt;D xsi:type="xsd:double"&gt;0.10815118397085044&lt;/D&gt;&lt;/FQL&gt;&lt;FQL&gt;&lt;Q&gt;^SPAR_SET_DBASE('MEURPTX');SPAR_UNIV_QUARTILE(,,42096,42096,D,"STAT:CUM","SUPER_CLIENT:/INDEX_LISTS/PEER_GROUPS/SECTOR - IMA - MIXED INVESTMENT 20-60 SHARES - PTX",2,GBP,1)&lt;/Q&gt;&lt;R&gt;1&lt;/R&gt;&lt;C&gt;1&lt;/C&gt;&lt;D xsi:type="xsd:double"&gt;0.082034454470858442&lt;/D&gt;&lt;/FQL&gt;&lt;FQL&gt;&lt;Q&gt;^SPAR_SET_DBASE('MEURPTX');SPAR_UNIV_QUARTILE(,,42096,42096,D,"STAT:CUM","SUPER_CLIENT:/INDEX_LISTS/PEER_GROUPS/SECTOR - IMA - MIXED INVESTMENT 40-85 SHARES - PTX",2,GBP,1)&lt;/Q&gt;&lt;R&gt;1&lt;/R&gt;&lt;C&gt;1&lt;/C&gt;&lt;D xsi:type="xsd:double"&gt;0.069979006298104274&lt;/D&gt;&lt;/FQL&gt;&lt;FQL&gt;&lt;Q&gt;^SPAR_SET_DBASE('MEURPTX');SPAR_UNIV_QUARTILE(,,42096,42096,D,"STAT:CUM","SUPER_CLIENT:/INDEX_LISTS/PEER_GROUPS/SECTOR - IMA - FLEXIBLE INVESTMENT - PTX",2,GBP,1)&lt;/Q&gt;&lt;R&gt;1&lt;/R&gt;&lt;C&gt;1&lt;/C&gt;&lt;D xsi:type="xsd:double"&gt;0.060071717522891532&lt;/D&gt;&lt;/FQL&gt;&lt;FQL&gt;&lt;Q&gt;^SPAR_SET_DBASE('MEURPTX');SPAR_UNIV_QUARTILE(,,42095,42095,D,"STAT:CUM","SUPER_CLIENT:/INDEX_LISTS/PEER_GROUPS/SECTOR - IMA - MIXED INVESTMENT 0-35 SHARES - PTX",2,GBP,1)&lt;/Q&gt;&lt;R&gt;1&lt;/R&gt;&lt;C&gt;1&lt;/C&gt;&lt;D xsi:type="xsd:double"&gt;0.057789112844974788&lt;/D&gt;&lt;/FQL&gt;&lt;FQL&gt;&lt;Q&gt;^SPAR_SET_DBASE('MEURPTX');SPAR_UNIV_QUARTILE(,,42095,42095,D,"STAT:CUM","SUPER_CLIENT:/INDEX_LISTS/PEER_GROUPS/SECTOR - IMA - MIXED INVESTMENT 20-60 SHARES - PTX",2,GBP,1)&lt;/Q&gt;&lt;R&gt;1&lt;/R&gt;&lt;C&gt;1&lt;/C&gt;&lt;D xsi:type="xsd:double"&gt;-5.9999999968418649E-06&lt;/D&gt;&lt;/FQL&gt;&lt;FQL&gt;&lt;Q&gt;^SPAR_SET_DBASE('MEURPTX');SPAR_UNIV_QUARTILE(,,42095,42095,D,"STAT:CUM","SUPER_CLIENT:/INDEX_LISTS/PEER_GROUPS/SECTOR - IMA - MIXED INVESTMENT 40-85 SHARES - PTX",2,GBP,1)&lt;/Q&gt;&lt;R&gt;1&lt;/R&gt;&lt;C&gt;1&lt;/C&gt;&lt;D xsi:type="xsd:double"&gt;-5.9999999968418649E-06&lt;/D&gt;&lt;/FQL&gt;&lt;FQL&gt;&lt;Q&gt;^SPAR_SET_DBASE('MEURPTX');SPAR_UNIV_QUARTILE(,,42095,42095,D,"STAT:CUM","SUPER_CLIENT:/INDEX_LISTS/PEER_GROUPS/SECTOR - IMA - FLEXIBLE INVESTMENT - PTX",2,GBP,1)&lt;/Q&gt;&lt;R&gt;1&lt;/R&gt;&lt;C&gt;1&lt;/C&gt;&lt;D xsi:type="xsd:double"&gt;-5.9999999968418649E-06&lt;/D&gt;&lt;/FQL&gt;&lt;/Schema&gt;</t>
        </r>
      </text>
    </comment>
  </commentList>
</comments>
</file>

<file path=xl/sharedStrings.xml><?xml version="1.0" encoding="utf-8"?>
<sst xmlns="http://schemas.openxmlformats.org/spreadsheetml/2006/main" count="191" uniqueCount="25">
  <si>
    <t>Quartile</t>
  </si>
  <si>
    <t>Currency</t>
  </si>
  <si>
    <t>GBP</t>
  </si>
  <si>
    <t>IA Mixed Investment 20-60 Shares</t>
  </si>
  <si>
    <t>IA Mixed Investment 0-35 Shares</t>
  </si>
  <si>
    <t>IA Mixed Investment 40-85 Shares</t>
  </si>
  <si>
    <t>IA Flexible Investment</t>
  </si>
  <si>
    <t>"SUPER_CLIENT:/INDEX_LISTS/PEER_GROUPS/Sector - IMA - Mixed Investment 20-60 Shares - PTX"</t>
  </si>
  <si>
    <t>"SUPER_CLIENT:/INDEX_LISTS/PEER_GROUPS/Sector - IMA - Mixed Investment 40-85 Shares - PTX"</t>
  </si>
  <si>
    <t>"SUPER_CLIENT:/INDEX_LISTS/PEER_GROUPS/Sector - IMA - Flexible Investment - PTX"</t>
  </si>
  <si>
    <t>"SUPER_CLIENT:/INDEX_LISTS/PEER_GROUPS/Sector - IMA - Mixed Investment 0-35 Shares - PTX"</t>
  </si>
  <si>
    <t>This sheet contains FactSet XML data for use with this workbook's =FDS codes.  Modifying the worksheet's contents may damage the workbook's =FDS functionality.</t>
  </si>
  <si>
    <t>Filtered Count</t>
  </si>
  <si>
    <t>Unfiltered Count</t>
  </si>
  <si>
    <t>"FS INTERNATIONAL FUNDS\\MORNINGSTAR EUROPE POST TAX\\UK IMA SECTOR\\FLEXIBLE INVESTMENT"</t>
  </si>
  <si>
    <t>"FS INTERNATIONAL FUNDS\\MORNINGSTAR EUROPE POST TAX\\UK IMA SECTOR\\MIXED INVESTMENT 40-85% SHARES"</t>
  </si>
  <si>
    <t>"FS INTERNATIONAL FUNDS\\MORNINGSTAR EUROPE POST TAX\\UK IMA SECTOR\\MIXED INVESTMENT 20-60% SHARES"</t>
  </si>
  <si>
    <t>"FS INTERNATIONAL FUNDS\\MORNINGSTAR EUROPE POST TAX\\UK IMA SECTOR\\MIXED INVESTMENT 0-35% SHARES"</t>
  </si>
  <si>
    <t>Median Returns</t>
  </si>
  <si>
    <t>Sector Average Returns</t>
  </si>
  <si>
    <t>MSCATR:LC00002226_0102</t>
  </si>
  <si>
    <t>MSCATR:LC00000064_0102</t>
  </si>
  <si>
    <t>MSCATR:LC00000012_0102</t>
  </si>
  <si>
    <t>MSCATR:LC00000013_0102</t>
  </si>
  <si>
    <t>#Calc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</si>
</sst>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(&quot;£&quot;* #,##0.00_);_(&quot;£&quot;* \(#,##0.00\);_(&quot;£&quot;* &quot;-&quot;??_);_(@_)"/>
    <numFmt numFmtId="167" formatCode="_-&quot;€&quot;* #,##0.00_-;\-&quot;€&quot;* #,##0.00_-;_-&quot;€&quot;* &quot;-&quot;??_-;_-@_-"/>
    <numFmt numFmtId="168" formatCode="&quot;$&quot;#,##0_);\(&quot;$&quot;#,##0\)"/>
    <numFmt numFmtId="169" formatCode="0.000"/>
    <numFmt numFmtId="176" formatCode="0.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11"/>
      <color indexed="8"/>
      <name val="맑은 고딕"/>
      <family val="3"/>
      <charset val="129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1"/>
      <name val="ＭＳ 明朝"/>
      <family val="1"/>
      <charset val="128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</borders>
  <cellStyleXfs count="15771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 applyNumberFormat="0" applyFill="0" applyBorder="0" applyAlignment="0" applyProtection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5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2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18" fillId="9" borderId="2" applyNumberFormat="0" applyAlignment="0" applyProtection="0"/>
    <xf numFmtId="0" fontId="18" fillId="9" borderId="2" applyNumberFormat="0" applyAlignment="0" applyProtection="0"/>
    <xf numFmtId="0" fontId="18" fillId="9" borderId="2" applyNumberFormat="0" applyAlignment="0" applyProtection="0"/>
    <xf numFmtId="0" fontId="7" fillId="0" borderId="0"/>
    <xf numFmtId="0" fontId="7" fillId="0" borderId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left" wrapText="1"/>
    </xf>
    <xf numFmtId="0" fontId="2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22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horizontal="left" wrapText="1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left" wrapText="1"/>
    </xf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23" fillId="0" borderId="0">
      <alignment vertical="center"/>
    </xf>
    <xf numFmtId="0" fontId="1" fillId="0" borderId="0"/>
    <xf numFmtId="0" fontId="1" fillId="0" borderId="0"/>
    <xf numFmtId="0" fontId="7" fillId="0" borderId="0"/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2" borderId="1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6" fillId="25" borderId="8" applyNumberFormat="0" applyFon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24" fillId="22" borderId="9" applyNumberFormat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0" fontId="7" fillId="0" borderId="0"/>
    <xf numFmtId="0" fontId="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5" fillId="0" borderId="0" applyNumberFormat="0" applyFont="0" applyFill="0" applyBorder="0" applyAlignment="0" applyProtection="0">
      <alignment horizontal="left"/>
    </xf>
    <xf numFmtId="0" fontId="5" fillId="0" borderId="0" applyNumberFormat="0" applyFont="0" applyFill="0" applyBorder="0" applyAlignment="0" applyProtection="0">
      <alignment horizontal="left"/>
    </xf>
    <xf numFmtId="0" fontId="7" fillId="0" borderId="0"/>
    <xf numFmtId="15" fontId="5" fillId="0" borderId="0" applyFont="0" applyFill="0" applyBorder="0" applyAlignment="0" applyProtection="0"/>
    <xf numFmtId="15" fontId="5" fillId="0" borderId="0" applyFont="0" applyFill="0" applyBorder="0" applyAlignment="0" applyProtection="0"/>
    <xf numFmtId="15" fontId="5" fillId="0" borderId="0" applyFont="0" applyFill="0" applyBorder="0" applyAlignment="0" applyProtection="0"/>
    <xf numFmtId="0" fontId="7" fillId="0" borderId="0"/>
    <xf numFmtId="4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7" fillId="0" borderId="0"/>
    <xf numFmtId="0" fontId="25" fillId="0" borderId="10">
      <alignment horizontal="center"/>
    </xf>
    <xf numFmtId="0" fontId="25" fillId="0" borderId="10">
      <alignment horizontal="center"/>
    </xf>
    <xf numFmtId="0" fontId="25" fillId="0" borderId="10">
      <alignment horizontal="center"/>
    </xf>
    <xf numFmtId="0" fontId="7" fillId="0" borderId="0"/>
    <xf numFmtId="0" fontId="25" fillId="0" borderId="10">
      <alignment horizontal="center"/>
    </xf>
    <xf numFmtId="0" fontId="7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7" fillId="0" borderId="0"/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" fillId="0" borderId="0"/>
    <xf numFmtId="0" fontId="5" fillId="0" borderId="0"/>
    <xf numFmtId="0" fontId="26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5" fillId="0" borderId="0"/>
    <xf numFmtId="0" fontId="2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7" fillId="0" borderId="0"/>
    <xf numFmtId="0" fontId="5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7" fillId="0" borderId="0"/>
    <xf numFmtId="0" fontId="7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8" fontId="31" fillId="0" borderId="0" applyFont="0" applyFill="0" applyBorder="0" applyAlignment="0" applyProtection="0">
      <alignment vertical="center"/>
    </xf>
    <xf numFmtId="0" fontId="31" fillId="0" borderId="0"/>
    <xf numFmtId="0" fontId="33" fillId="0" borderId="0"/>
    <xf numFmtId="0" fontId="1" fillId="0" borderId="0"/>
  </cellStyleXfs>
  <cellXfs count="15">
    <xf numFmtId="0" fontId="0" fillId="0" borderId="0" xfId="0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quotePrefix="1"/>
    <xf numFmtId="0" fontId="3" fillId="3" borderId="0" xfId="0" applyFont="1" applyFill="1" applyBorder="1" applyAlignment="1">
      <alignment horizontal="left" wrapText="1"/>
    </xf>
    <xf numFmtId="15" fontId="0" fillId="0" borderId="0" xfId="0" applyNumberFormat="1"/>
    <xf numFmtId="169" fontId="0" fillId="0" borderId="0" xfId="0" applyNumberFormat="1" applyFill="1"/>
    <xf numFmtId="1" fontId="0" fillId="0" borderId="0" xfId="0" applyNumberFormat="1" applyFill="1"/>
    <xf numFmtId="0" fontId="0" fillId="0" borderId="12" xfId="0" applyBorder="1"/>
    <xf numFmtId="0" fontId="3" fillId="3" borderId="12" xfId="0" applyFont="1" applyFill="1" applyBorder="1" applyAlignment="1">
      <alignment horizontal="left" wrapText="1"/>
    </xf>
    <xf numFmtId="169" fontId="0" fillId="0" borderId="12" xfId="0" applyNumberFormat="1" applyFill="1" applyBorder="1"/>
    <xf numFmtId="0" fontId="3" fillId="27" borderId="0" xfId="0" applyFont="1" applyFill="1" applyBorder="1" applyAlignment="1">
      <alignment horizontal="left" wrapText="1"/>
    </xf>
    <xf numFmtId="0" fontId="0" fillId="0" borderId="0" xfId="0" applyAlignment="1">
      <alignment shrinkToFit="1"/>
    </xf>
    <xf numFmtId="0" fontId="0" fillId="0" borderId="12" xfId="0" applyBorder="1" applyAlignment="1">
      <alignment shrinkToFit="1"/>
    </xf>
    <xf numFmtId="176" fontId="0" fillId="0" borderId="0" xfId="0" applyNumberFormat="1" applyFont="1" applyFill="1" applyBorder="1"/>
  </cellXfs>
  <cellStyles count="15771">
    <cellStyle name=" 1" xfId="2"/>
    <cellStyle name=" 1 2" xfId="3"/>
    <cellStyle name=" 1 3" xfId="4"/>
    <cellStyle name=" 2" xfId="5"/>
    <cellStyle name=" 2 2" xfId="6"/>
    <cellStyle name=" 2 3" xfId="7"/>
    <cellStyle name="_All Checklists" xfId="8"/>
    <cellStyle name="_Book6 (version 2)" xfId="9"/>
    <cellStyle name="_CONSOLIDATED FUND SHEET - August 2008 (FORMULA) (CURRENT)" xfId="10"/>
    <cellStyle name="_CONSOLIDATED FUND SHEET - August 2008 (FORMULA) (CURRENT) 2" xfId="11"/>
    <cellStyle name="_CONSOLIDATED FUND SHEET - August 2008 (FORMULA) (CURRENT) 3" xfId="12"/>
    <cellStyle name="_CONSOLIDATED FUND SHEET - August 2008 (FORMULA) (CURRENT)_Daily NAV Check BBG 1st Dec 2010 onwards" xfId="13"/>
    <cellStyle name="_CONSOLIDATED FUND SHEET - March 2009 (FORMULA) (CURRENT UPDATED)" xfId="14"/>
    <cellStyle name="_CONSOLIDATED FUND SHEET - March 2009 (FORMULA) (CURRENT UPDATED) 2" xfId="15"/>
    <cellStyle name="_CONSOLIDATED FUND SHEET - March 2009 (FORMULA) (CURRENT UPDATED) 3" xfId="16"/>
    <cellStyle name="_CONSOLIDATED FUND SHEET - March 2009 (FORMULA) (CURRENT UPDATED)_Daily NAV Check BBG 1st Dec 2010 onwards" xfId="17"/>
    <cellStyle name="_PAS Funds and Partnerships Mar09 v0" xfId="18"/>
    <cellStyle name="_PAS Funds and Partnerships Mar09 v0 10" xfId="19"/>
    <cellStyle name="_PAS Funds and Partnerships Mar09 v0 10 2" xfId="20"/>
    <cellStyle name="_PAS Funds and Partnerships Mar09 v0 2" xfId="21"/>
    <cellStyle name="_PAS Funds and Partnerships Mar09 v0 2 2" xfId="22"/>
    <cellStyle name="_PAS Funds and Partnerships Mar09 v0 2 3" xfId="23"/>
    <cellStyle name="_PAS Funds and Partnerships Mar09 v0 2_Daily NAV Check BBG 1st Dec 2010 onwards" xfId="24"/>
    <cellStyle name="_PAS Funds and Partnerships Mar09 v0 3" xfId="25"/>
    <cellStyle name="_PAS Funds and Partnerships Mar09 v0 3 2" xfId="26"/>
    <cellStyle name="_PAS Funds and Partnerships Mar09 v0 4" xfId="27"/>
    <cellStyle name="_PAS Funds and Partnerships Mar09 v0 4 2" xfId="28"/>
    <cellStyle name="_PAS Funds and Partnerships Mar09 v0 5" xfId="29"/>
    <cellStyle name="_PAS Funds and Partnerships Mar09 v0 5 2" xfId="30"/>
    <cellStyle name="_PAS Funds and Partnerships Mar09 v0 6" xfId="31"/>
    <cellStyle name="_PAS Funds and Partnerships Mar09 v0 6 2" xfId="32"/>
    <cellStyle name="_PAS Funds and Partnerships Mar09 v0 7" xfId="33"/>
    <cellStyle name="_PAS Funds and Partnerships Mar09 v0 7 2" xfId="34"/>
    <cellStyle name="_PAS Funds and Partnerships Mar09 v0 8" xfId="35"/>
    <cellStyle name="_PAS Funds and Partnerships Mar09 v0 8 2" xfId="36"/>
    <cellStyle name="_PAS Funds and Partnerships Mar09 v0 9" xfId="37"/>
    <cellStyle name="_PAS Funds and Partnerships Mar09 v0 9 2" xfId="38"/>
    <cellStyle name="_PAS Funds and Partnerships Mar09 v0_CONSOLIDATED FUND SHEET - August 2009 (NON FORMULA) (CURRENT UPDATED)" xfId="39"/>
    <cellStyle name="_PAS Funds and Partnerships Mar09 v0_Daily NAV Check BBG 1st Dec 2010 onwards" xfId="40"/>
    <cellStyle name="_PAS Funds and Partnerships Mar09 v0_SICAV 1 Registration Spreadsheet All Classes - 2009-07-01" xfId="41"/>
    <cellStyle name="_PAS Funds and Partnerships Mar09 v0_SICAV I - October 2009 Reconciliation" xfId="42"/>
    <cellStyle name="_Share Class  Set-up Checklist_ Client SKANDIA" xfId="43"/>
    <cellStyle name="_SICAV 1 All Classes - 24-Nov-08 Master" xfId="44"/>
    <cellStyle name="20% - Accent1 10" xfId="45"/>
    <cellStyle name="20% - Accent1 2" xfId="46"/>
    <cellStyle name="20% - Accent1 2 2" xfId="47"/>
    <cellStyle name="20% - Accent1 2 2 2" xfId="48"/>
    <cellStyle name="20% - Accent1 2 2 3" xfId="49"/>
    <cellStyle name="20% - Accent1 3" xfId="50"/>
    <cellStyle name="20% - Accent1 4" xfId="51"/>
    <cellStyle name="20% - Accent1 5" xfId="52"/>
    <cellStyle name="20% - Accent1 6" xfId="53"/>
    <cellStyle name="20% - Accent1 7" xfId="54"/>
    <cellStyle name="20% - Accent1 8" xfId="55"/>
    <cellStyle name="20% - Accent1 9" xfId="56"/>
    <cellStyle name="20% - Accent2 10" xfId="57"/>
    <cellStyle name="20% - Accent2 2" xfId="58"/>
    <cellStyle name="20% - Accent2 2 2" xfId="59"/>
    <cellStyle name="20% - Accent2 2 2 2" xfId="60"/>
    <cellStyle name="20% - Accent2 2 2 3" xfId="61"/>
    <cellStyle name="20% - Accent2 3" xfId="62"/>
    <cellStyle name="20% - Accent2 4" xfId="63"/>
    <cellStyle name="20% - Accent2 5" xfId="64"/>
    <cellStyle name="20% - Accent2 6" xfId="65"/>
    <cellStyle name="20% - Accent2 7" xfId="66"/>
    <cellStyle name="20% - Accent2 8" xfId="67"/>
    <cellStyle name="20% - Accent2 9" xfId="68"/>
    <cellStyle name="20% - Accent3 10" xfId="69"/>
    <cellStyle name="20% - Accent3 2" xfId="70"/>
    <cellStyle name="20% - Accent3 2 2" xfId="71"/>
    <cellStyle name="20% - Accent3 2 2 2" xfId="72"/>
    <cellStyle name="20% - Accent3 2 2 3" xfId="73"/>
    <cellStyle name="20% - Accent3 3" xfId="74"/>
    <cellStyle name="20% - Accent3 4" xfId="75"/>
    <cellStyle name="20% - Accent3 5" xfId="76"/>
    <cellStyle name="20% - Accent3 6" xfId="77"/>
    <cellStyle name="20% - Accent3 7" xfId="78"/>
    <cellStyle name="20% - Accent3 8" xfId="79"/>
    <cellStyle name="20% - Accent3 9" xfId="80"/>
    <cellStyle name="20% - Accent4 10" xfId="81"/>
    <cellStyle name="20% - Accent4 2" xfId="82"/>
    <cellStyle name="20% - Accent4 2 2" xfId="83"/>
    <cellStyle name="20% - Accent4 2 2 2" xfId="84"/>
    <cellStyle name="20% - Accent4 2 2 3" xfId="85"/>
    <cellStyle name="20% - Accent4 3" xfId="86"/>
    <cellStyle name="20% - Accent4 4" xfId="87"/>
    <cellStyle name="20% - Accent4 5" xfId="88"/>
    <cellStyle name="20% - Accent4 6" xfId="89"/>
    <cellStyle name="20% - Accent4 7" xfId="90"/>
    <cellStyle name="20% - Accent4 8" xfId="91"/>
    <cellStyle name="20% - Accent4 9" xfId="92"/>
    <cellStyle name="20% - Accent5 10" xfId="93"/>
    <cellStyle name="20% - Accent5 2" xfId="94"/>
    <cellStyle name="20% - Accent5 3" xfId="95"/>
    <cellStyle name="20% - Accent5 4" xfId="96"/>
    <cellStyle name="20% - Accent5 5" xfId="97"/>
    <cellStyle name="20% - Accent5 6" xfId="98"/>
    <cellStyle name="20% - Accent5 7" xfId="99"/>
    <cellStyle name="20% - Accent5 8" xfId="100"/>
    <cellStyle name="20% - Accent5 9" xfId="101"/>
    <cellStyle name="20% - Accent6 10" xfId="102"/>
    <cellStyle name="20% - Accent6 2" xfId="103"/>
    <cellStyle name="20% - Accent6 3" xfId="104"/>
    <cellStyle name="20% - Accent6 4" xfId="105"/>
    <cellStyle name="20% - Accent6 5" xfId="106"/>
    <cellStyle name="20% - Accent6 6" xfId="107"/>
    <cellStyle name="20% - Accent6 7" xfId="108"/>
    <cellStyle name="20% - Accent6 8" xfId="109"/>
    <cellStyle name="20% - Accent6 9" xfId="110"/>
    <cellStyle name="40% - Accent1 10" xfId="111"/>
    <cellStyle name="40% - Accent1 2" xfId="112"/>
    <cellStyle name="40% - Accent1 3" xfId="113"/>
    <cellStyle name="40% - Accent1 4" xfId="114"/>
    <cellStyle name="40% - Accent1 5" xfId="115"/>
    <cellStyle name="40% - Accent1 6" xfId="116"/>
    <cellStyle name="40% - Accent1 7" xfId="117"/>
    <cellStyle name="40% - Accent1 8" xfId="118"/>
    <cellStyle name="40% - Accent1 9" xfId="119"/>
    <cellStyle name="40% - Accent2 10" xfId="120"/>
    <cellStyle name="40% - Accent2 2" xfId="121"/>
    <cellStyle name="40% - Accent2 3" xfId="122"/>
    <cellStyle name="40% - Accent2 4" xfId="123"/>
    <cellStyle name="40% - Accent2 5" xfId="124"/>
    <cellStyle name="40% - Accent2 6" xfId="125"/>
    <cellStyle name="40% - Accent2 7" xfId="126"/>
    <cellStyle name="40% - Accent2 8" xfId="127"/>
    <cellStyle name="40% - Accent2 9" xfId="128"/>
    <cellStyle name="40% - Accent3 10" xfId="129"/>
    <cellStyle name="40% - Accent3 2" xfId="130"/>
    <cellStyle name="40% - Accent3 2 2" xfId="131"/>
    <cellStyle name="40% - Accent3 2 2 2" xfId="132"/>
    <cellStyle name="40% - Accent3 2 2 3" xfId="133"/>
    <cellStyle name="40% - Accent3 3" xfId="134"/>
    <cellStyle name="40% - Accent3 4" xfId="135"/>
    <cellStyle name="40% - Accent3 5" xfId="136"/>
    <cellStyle name="40% - Accent3 6" xfId="137"/>
    <cellStyle name="40% - Accent3 7" xfId="138"/>
    <cellStyle name="40% - Accent3 8" xfId="139"/>
    <cellStyle name="40% - Accent3 9" xfId="140"/>
    <cellStyle name="40% - Accent4 10" xfId="141"/>
    <cellStyle name="40% - Accent4 2" xfId="142"/>
    <cellStyle name="40% - Accent4 3" xfId="143"/>
    <cellStyle name="40% - Accent4 4" xfId="144"/>
    <cellStyle name="40% - Accent4 5" xfId="145"/>
    <cellStyle name="40% - Accent4 6" xfId="146"/>
    <cellStyle name="40% - Accent4 7" xfId="147"/>
    <cellStyle name="40% - Accent4 8" xfId="148"/>
    <cellStyle name="40% - Accent4 9" xfId="149"/>
    <cellStyle name="40% - Accent5 10" xfId="150"/>
    <cellStyle name="40% - Accent5 2" xfId="151"/>
    <cellStyle name="40% - Accent5 3" xfId="152"/>
    <cellStyle name="40% - Accent5 4" xfId="153"/>
    <cellStyle name="40% - Accent5 5" xfId="154"/>
    <cellStyle name="40% - Accent5 6" xfId="155"/>
    <cellStyle name="40% - Accent5 7" xfId="156"/>
    <cellStyle name="40% - Accent5 8" xfId="157"/>
    <cellStyle name="40% - Accent5 9" xfId="158"/>
    <cellStyle name="40% - Accent6 10" xfId="159"/>
    <cellStyle name="40% - Accent6 2" xfId="160"/>
    <cellStyle name="40% - Accent6 3" xfId="161"/>
    <cellStyle name="40% - Accent6 4" xfId="162"/>
    <cellStyle name="40% - Accent6 5" xfId="163"/>
    <cellStyle name="40% - Accent6 6" xfId="164"/>
    <cellStyle name="40% - Accent6 7" xfId="165"/>
    <cellStyle name="40% - Accent6 8" xfId="166"/>
    <cellStyle name="40% - Accent6 9" xfId="167"/>
    <cellStyle name="60% - Accent1 10" xfId="168"/>
    <cellStyle name="60% - Accent1 2" xfId="169"/>
    <cellStyle name="60% - Accent1 3" xfId="170"/>
    <cellStyle name="60% - Accent1 4" xfId="171"/>
    <cellStyle name="60% - Accent1 5" xfId="172"/>
    <cellStyle name="60% - Accent1 6" xfId="173"/>
    <cellStyle name="60% - Accent1 7" xfId="174"/>
    <cellStyle name="60% - Accent1 8" xfId="175"/>
    <cellStyle name="60% - Accent1 9" xfId="176"/>
    <cellStyle name="60% - Accent2 10" xfId="177"/>
    <cellStyle name="60% - Accent2 2" xfId="178"/>
    <cellStyle name="60% - Accent2 3" xfId="179"/>
    <cellStyle name="60% - Accent2 4" xfId="180"/>
    <cellStyle name="60% - Accent2 5" xfId="181"/>
    <cellStyle name="60% - Accent2 6" xfId="182"/>
    <cellStyle name="60% - Accent2 7" xfId="183"/>
    <cellStyle name="60% - Accent2 8" xfId="184"/>
    <cellStyle name="60% - Accent2 9" xfId="185"/>
    <cellStyle name="60% - Accent3 10" xfId="186"/>
    <cellStyle name="60% - Accent3 2" xfId="187"/>
    <cellStyle name="60% - Accent3 2 2" xfId="188"/>
    <cellStyle name="60% - Accent3 3" xfId="189"/>
    <cellStyle name="60% - Accent3 4" xfId="190"/>
    <cellStyle name="60% - Accent3 5" xfId="191"/>
    <cellStyle name="60% - Accent3 6" xfId="192"/>
    <cellStyle name="60% - Accent3 7" xfId="193"/>
    <cellStyle name="60% - Accent3 8" xfId="194"/>
    <cellStyle name="60% - Accent3 9" xfId="195"/>
    <cellStyle name="60% - Accent4 10" xfId="196"/>
    <cellStyle name="60% - Accent4 2" xfId="197"/>
    <cellStyle name="60% - Accent4 2 2" xfId="198"/>
    <cellStyle name="60% - Accent4 3" xfId="199"/>
    <cellStyle name="60% - Accent4 4" xfId="200"/>
    <cellStyle name="60% - Accent4 5" xfId="201"/>
    <cellStyle name="60% - Accent4 6" xfId="202"/>
    <cellStyle name="60% - Accent4 7" xfId="203"/>
    <cellStyle name="60% - Accent4 8" xfId="204"/>
    <cellStyle name="60% - Accent4 9" xfId="205"/>
    <cellStyle name="60% - Accent5 10" xfId="206"/>
    <cellStyle name="60% - Accent5 2" xfId="207"/>
    <cellStyle name="60% - Accent5 3" xfId="208"/>
    <cellStyle name="60% - Accent5 4" xfId="209"/>
    <cellStyle name="60% - Accent5 5" xfId="210"/>
    <cellStyle name="60% - Accent5 6" xfId="211"/>
    <cellStyle name="60% - Accent5 7" xfId="212"/>
    <cellStyle name="60% - Accent5 8" xfId="213"/>
    <cellStyle name="60% - Accent5 9" xfId="214"/>
    <cellStyle name="60% - Accent6 10" xfId="215"/>
    <cellStyle name="60% - Accent6 2" xfId="216"/>
    <cellStyle name="60% - Accent6 2 2" xfId="217"/>
    <cellStyle name="60% - Accent6 3" xfId="218"/>
    <cellStyle name="60% - Accent6 4" xfId="219"/>
    <cellStyle name="60% - Accent6 5" xfId="220"/>
    <cellStyle name="60% - Accent6 6" xfId="221"/>
    <cellStyle name="60% - Accent6 7" xfId="222"/>
    <cellStyle name="60% - Accent6 8" xfId="223"/>
    <cellStyle name="60% - Accent6 9" xfId="224"/>
    <cellStyle name="Accent1 10" xfId="225"/>
    <cellStyle name="Accent1 2" xfId="226"/>
    <cellStyle name="Accent1 3" xfId="227"/>
    <cellStyle name="Accent1 4" xfId="228"/>
    <cellStyle name="Accent1 5" xfId="229"/>
    <cellStyle name="Accent1 6" xfId="230"/>
    <cellStyle name="Accent1 7" xfId="231"/>
    <cellStyle name="Accent1 8" xfId="232"/>
    <cellStyle name="Accent1 9" xfId="233"/>
    <cellStyle name="Accent2 10" xfId="234"/>
    <cellStyle name="Accent2 2" xfId="235"/>
    <cellStyle name="Accent2 3" xfId="236"/>
    <cellStyle name="Accent2 4" xfId="237"/>
    <cellStyle name="Accent2 5" xfId="238"/>
    <cellStyle name="Accent2 6" xfId="239"/>
    <cellStyle name="Accent2 7" xfId="240"/>
    <cellStyle name="Accent2 8" xfId="241"/>
    <cellStyle name="Accent2 9" xfId="242"/>
    <cellStyle name="Accent3 10" xfId="243"/>
    <cellStyle name="Accent3 2" xfId="244"/>
    <cellStyle name="Accent3 3" xfId="245"/>
    <cellStyle name="Accent3 4" xfId="246"/>
    <cellStyle name="Accent3 5" xfId="247"/>
    <cellStyle name="Accent3 6" xfId="248"/>
    <cellStyle name="Accent3 7" xfId="249"/>
    <cellStyle name="Accent3 8" xfId="250"/>
    <cellStyle name="Accent3 9" xfId="251"/>
    <cellStyle name="Accent4 10" xfId="252"/>
    <cellStyle name="Accent4 2" xfId="253"/>
    <cellStyle name="Accent4 3" xfId="254"/>
    <cellStyle name="Accent4 4" xfId="255"/>
    <cellStyle name="Accent4 5" xfId="256"/>
    <cellStyle name="Accent4 6" xfId="257"/>
    <cellStyle name="Accent4 7" xfId="258"/>
    <cellStyle name="Accent4 8" xfId="259"/>
    <cellStyle name="Accent4 9" xfId="260"/>
    <cellStyle name="Accent5 10" xfId="261"/>
    <cellStyle name="Accent5 2" xfId="262"/>
    <cellStyle name="Accent5 3" xfId="263"/>
    <cellStyle name="Accent5 4" xfId="264"/>
    <cellStyle name="Accent5 5" xfId="265"/>
    <cellStyle name="Accent5 6" xfId="266"/>
    <cellStyle name="Accent5 7" xfId="267"/>
    <cellStyle name="Accent5 8" xfId="268"/>
    <cellStyle name="Accent5 9" xfId="269"/>
    <cellStyle name="Accent6 10" xfId="270"/>
    <cellStyle name="Accent6 2" xfId="271"/>
    <cellStyle name="Accent6 3" xfId="272"/>
    <cellStyle name="Accent6 4" xfId="273"/>
    <cellStyle name="Accent6 5" xfId="274"/>
    <cellStyle name="Accent6 6" xfId="275"/>
    <cellStyle name="Accent6 7" xfId="276"/>
    <cellStyle name="Accent6 8" xfId="277"/>
    <cellStyle name="Accent6 9" xfId="278"/>
    <cellStyle name="Bad 10" xfId="279"/>
    <cellStyle name="Bad 2" xfId="280"/>
    <cellStyle name="Bad 3" xfId="281"/>
    <cellStyle name="Bad 4" xfId="282"/>
    <cellStyle name="Bad 5" xfId="283"/>
    <cellStyle name="Bad 6" xfId="284"/>
    <cellStyle name="Bad 7" xfId="285"/>
    <cellStyle name="Bad 8" xfId="286"/>
    <cellStyle name="Bad 9" xfId="287"/>
    <cellStyle name="Calculation 10" xfId="288"/>
    <cellStyle name="Calculation 10 10" xfId="289"/>
    <cellStyle name="Calculation 10 10 2" xfId="290"/>
    <cellStyle name="Calculation 10 11" xfId="291"/>
    <cellStyle name="Calculation 10 11 2" xfId="292"/>
    <cellStyle name="Calculation 10 12" xfId="293"/>
    <cellStyle name="Calculation 10 12 2" xfId="294"/>
    <cellStyle name="Calculation 10 13" xfId="295"/>
    <cellStyle name="Calculation 10 13 2" xfId="296"/>
    <cellStyle name="Calculation 10 14" xfId="297"/>
    <cellStyle name="Calculation 10 14 2" xfId="298"/>
    <cellStyle name="Calculation 10 15" xfId="299"/>
    <cellStyle name="Calculation 10 15 2" xfId="300"/>
    <cellStyle name="Calculation 10 16" xfId="301"/>
    <cellStyle name="Calculation 10 16 2" xfId="302"/>
    <cellStyle name="Calculation 10 17" xfId="303"/>
    <cellStyle name="Calculation 10 17 2" xfId="304"/>
    <cellStyle name="Calculation 10 18" xfId="305"/>
    <cellStyle name="Calculation 10 18 2" xfId="306"/>
    <cellStyle name="Calculation 10 19" xfId="307"/>
    <cellStyle name="Calculation 10 19 2" xfId="308"/>
    <cellStyle name="Calculation 10 2" xfId="309"/>
    <cellStyle name="Calculation 10 2 2" xfId="310"/>
    <cellStyle name="Calculation 10 20" xfId="311"/>
    <cellStyle name="Calculation 10 20 2" xfId="312"/>
    <cellStyle name="Calculation 10 21" xfId="313"/>
    <cellStyle name="Calculation 10 21 2" xfId="314"/>
    <cellStyle name="Calculation 10 22" xfId="315"/>
    <cellStyle name="Calculation 10 22 2" xfId="316"/>
    <cellStyle name="Calculation 10 23" xfId="317"/>
    <cellStyle name="Calculation 10 23 2" xfId="318"/>
    <cellStyle name="Calculation 10 24" xfId="319"/>
    <cellStyle name="Calculation 10 24 2" xfId="320"/>
    <cellStyle name="Calculation 10 25" xfId="321"/>
    <cellStyle name="Calculation 10 25 2" xfId="322"/>
    <cellStyle name="Calculation 10 26" xfId="323"/>
    <cellStyle name="Calculation 10 26 2" xfId="324"/>
    <cellStyle name="Calculation 10 27" xfId="325"/>
    <cellStyle name="Calculation 10 27 2" xfId="326"/>
    <cellStyle name="Calculation 10 28" xfId="327"/>
    <cellStyle name="Calculation 10 28 2" xfId="328"/>
    <cellStyle name="Calculation 10 29" xfId="329"/>
    <cellStyle name="Calculation 10 29 2" xfId="330"/>
    <cellStyle name="Calculation 10 3" xfId="331"/>
    <cellStyle name="Calculation 10 3 2" xfId="332"/>
    <cellStyle name="Calculation 10 30" xfId="333"/>
    <cellStyle name="Calculation 10 30 2" xfId="334"/>
    <cellStyle name="Calculation 10 31" xfId="335"/>
    <cellStyle name="Calculation 10 31 2" xfId="336"/>
    <cellStyle name="Calculation 10 32" xfId="337"/>
    <cellStyle name="Calculation 10 32 2" xfId="338"/>
    <cellStyle name="Calculation 10 33" xfId="339"/>
    <cellStyle name="Calculation 10 33 2" xfId="340"/>
    <cellStyle name="Calculation 10 34" xfId="341"/>
    <cellStyle name="Calculation 10 34 2" xfId="342"/>
    <cellStyle name="Calculation 10 35" xfId="343"/>
    <cellStyle name="Calculation 10 35 2" xfId="344"/>
    <cellStyle name="Calculation 10 36" xfId="345"/>
    <cellStyle name="Calculation 10 36 2" xfId="346"/>
    <cellStyle name="Calculation 10 37" xfId="347"/>
    <cellStyle name="Calculation 10 37 2" xfId="348"/>
    <cellStyle name="Calculation 10 38" xfId="349"/>
    <cellStyle name="Calculation 10 38 2" xfId="350"/>
    <cellStyle name="Calculation 10 39" xfId="351"/>
    <cellStyle name="Calculation 10 39 2" xfId="352"/>
    <cellStyle name="Calculation 10 4" xfId="353"/>
    <cellStyle name="Calculation 10 4 2" xfId="354"/>
    <cellStyle name="Calculation 10 40" xfId="355"/>
    <cellStyle name="Calculation 10 40 2" xfId="356"/>
    <cellStyle name="Calculation 10 41" xfId="357"/>
    <cellStyle name="Calculation 10 41 2" xfId="358"/>
    <cellStyle name="Calculation 10 42" xfId="359"/>
    <cellStyle name="Calculation 10 42 2" xfId="360"/>
    <cellStyle name="Calculation 10 43" xfId="361"/>
    <cellStyle name="Calculation 10 43 2" xfId="362"/>
    <cellStyle name="Calculation 10 44" xfId="363"/>
    <cellStyle name="Calculation 10 44 2" xfId="364"/>
    <cellStyle name="Calculation 10 45" xfId="365"/>
    <cellStyle name="Calculation 10 45 2" xfId="366"/>
    <cellStyle name="Calculation 10 46" xfId="367"/>
    <cellStyle name="Calculation 10 46 2" xfId="368"/>
    <cellStyle name="Calculation 10 47" xfId="369"/>
    <cellStyle name="Calculation 10 47 2" xfId="370"/>
    <cellStyle name="Calculation 10 48" xfId="371"/>
    <cellStyle name="Calculation 10 48 2" xfId="372"/>
    <cellStyle name="Calculation 10 49" xfId="373"/>
    <cellStyle name="Calculation 10 49 2" xfId="374"/>
    <cellStyle name="Calculation 10 5" xfId="375"/>
    <cellStyle name="Calculation 10 5 2" xfId="376"/>
    <cellStyle name="Calculation 10 50" xfId="377"/>
    <cellStyle name="Calculation 10 50 2" xfId="378"/>
    <cellStyle name="Calculation 10 51" xfId="379"/>
    <cellStyle name="Calculation 10 51 2" xfId="380"/>
    <cellStyle name="Calculation 10 52" xfId="381"/>
    <cellStyle name="Calculation 10 52 2" xfId="382"/>
    <cellStyle name="Calculation 10 53" xfId="383"/>
    <cellStyle name="Calculation 10 53 2" xfId="384"/>
    <cellStyle name="Calculation 10 54" xfId="385"/>
    <cellStyle name="Calculation 10 54 2" xfId="386"/>
    <cellStyle name="Calculation 10 55" xfId="387"/>
    <cellStyle name="Calculation 10 55 2" xfId="388"/>
    <cellStyle name="Calculation 10 56" xfId="389"/>
    <cellStyle name="Calculation 10 56 2" xfId="390"/>
    <cellStyle name="Calculation 10 57" xfId="391"/>
    <cellStyle name="Calculation 10 57 2" xfId="392"/>
    <cellStyle name="Calculation 10 58" xfId="393"/>
    <cellStyle name="Calculation 10 58 2" xfId="394"/>
    <cellStyle name="Calculation 10 59" xfId="395"/>
    <cellStyle name="Calculation 10 59 2" xfId="396"/>
    <cellStyle name="Calculation 10 6" xfId="397"/>
    <cellStyle name="Calculation 10 6 2" xfId="398"/>
    <cellStyle name="Calculation 10 60" xfId="399"/>
    <cellStyle name="Calculation 10 60 2" xfId="400"/>
    <cellStyle name="Calculation 10 61" xfId="401"/>
    <cellStyle name="Calculation 10 61 2" xfId="402"/>
    <cellStyle name="Calculation 10 62" xfId="403"/>
    <cellStyle name="Calculation 10 62 2" xfId="404"/>
    <cellStyle name="Calculation 10 63" xfId="405"/>
    <cellStyle name="Calculation 10 63 2" xfId="406"/>
    <cellStyle name="Calculation 10 64" xfId="407"/>
    <cellStyle name="Calculation 10 64 2" xfId="408"/>
    <cellStyle name="Calculation 10 65" xfId="409"/>
    <cellStyle name="Calculation 10 65 2" xfId="410"/>
    <cellStyle name="Calculation 10 66" xfId="411"/>
    <cellStyle name="Calculation 10 66 2" xfId="412"/>
    <cellStyle name="Calculation 10 67" xfId="413"/>
    <cellStyle name="Calculation 10 67 2" xfId="414"/>
    <cellStyle name="Calculation 10 68" xfId="415"/>
    <cellStyle name="Calculation 10 68 2" xfId="416"/>
    <cellStyle name="Calculation 10 69" xfId="417"/>
    <cellStyle name="Calculation 10 69 2" xfId="418"/>
    <cellStyle name="Calculation 10 7" xfId="419"/>
    <cellStyle name="Calculation 10 7 2" xfId="420"/>
    <cellStyle name="Calculation 10 70" xfId="421"/>
    <cellStyle name="Calculation 10 70 2" xfId="422"/>
    <cellStyle name="Calculation 10 71" xfId="423"/>
    <cellStyle name="Calculation 10 71 2" xfId="424"/>
    <cellStyle name="Calculation 10 72" xfId="425"/>
    <cellStyle name="Calculation 10 72 2" xfId="426"/>
    <cellStyle name="Calculation 10 73" xfId="427"/>
    <cellStyle name="Calculation 10 73 2" xfId="428"/>
    <cellStyle name="Calculation 10 74" xfId="429"/>
    <cellStyle name="Calculation 10 74 2" xfId="430"/>
    <cellStyle name="Calculation 10 75" xfId="431"/>
    <cellStyle name="Calculation 10 75 2" xfId="432"/>
    <cellStyle name="Calculation 10 76" xfId="433"/>
    <cellStyle name="Calculation 10 76 2" xfId="434"/>
    <cellStyle name="Calculation 10 77" xfId="435"/>
    <cellStyle name="Calculation 10 77 2" xfId="436"/>
    <cellStyle name="Calculation 10 78" xfId="437"/>
    <cellStyle name="Calculation 10 78 2" xfId="438"/>
    <cellStyle name="Calculation 10 79" xfId="439"/>
    <cellStyle name="Calculation 10 79 2" xfId="440"/>
    <cellStyle name="Calculation 10 8" xfId="441"/>
    <cellStyle name="Calculation 10 8 2" xfId="442"/>
    <cellStyle name="Calculation 10 80" xfId="443"/>
    <cellStyle name="Calculation 10 80 2" xfId="444"/>
    <cellStyle name="Calculation 10 81" xfId="445"/>
    <cellStyle name="Calculation 10 81 2" xfId="446"/>
    <cellStyle name="Calculation 10 82" xfId="447"/>
    <cellStyle name="Calculation 10 82 2" xfId="448"/>
    <cellStyle name="Calculation 10 83" xfId="449"/>
    <cellStyle name="Calculation 10 83 2" xfId="450"/>
    <cellStyle name="Calculation 10 84" xfId="451"/>
    <cellStyle name="Calculation 10 84 2" xfId="452"/>
    <cellStyle name="Calculation 10 85" xfId="453"/>
    <cellStyle name="Calculation 10 85 2" xfId="454"/>
    <cellStyle name="Calculation 10 86" xfId="455"/>
    <cellStyle name="Calculation 10 86 2" xfId="456"/>
    <cellStyle name="Calculation 10 87" xfId="457"/>
    <cellStyle name="Calculation 10 87 2" xfId="458"/>
    <cellStyle name="Calculation 10 88" xfId="459"/>
    <cellStyle name="Calculation 10 9" xfId="460"/>
    <cellStyle name="Calculation 10 9 2" xfId="461"/>
    <cellStyle name="Calculation 11" xfId="462"/>
    <cellStyle name="Calculation 11 10" xfId="463"/>
    <cellStyle name="Calculation 11 10 2" xfId="464"/>
    <cellStyle name="Calculation 11 100" xfId="465"/>
    <cellStyle name="Calculation 11 100 2" xfId="466"/>
    <cellStyle name="Calculation 11 101" xfId="467"/>
    <cellStyle name="Calculation 11 101 2" xfId="468"/>
    <cellStyle name="Calculation 11 102" xfId="469"/>
    <cellStyle name="Calculation 11 102 2" xfId="470"/>
    <cellStyle name="Calculation 11 103" xfId="471"/>
    <cellStyle name="Calculation 11 103 2" xfId="472"/>
    <cellStyle name="Calculation 11 104" xfId="473"/>
    <cellStyle name="Calculation 11 104 2" xfId="474"/>
    <cellStyle name="Calculation 11 105" xfId="475"/>
    <cellStyle name="Calculation 11 105 2" xfId="476"/>
    <cellStyle name="Calculation 11 106" xfId="477"/>
    <cellStyle name="Calculation 11 106 2" xfId="478"/>
    <cellStyle name="Calculation 11 107" xfId="479"/>
    <cellStyle name="Calculation 11 107 2" xfId="480"/>
    <cellStyle name="Calculation 11 108" xfId="481"/>
    <cellStyle name="Calculation 11 108 2" xfId="482"/>
    <cellStyle name="Calculation 11 109" xfId="483"/>
    <cellStyle name="Calculation 11 109 2" xfId="484"/>
    <cellStyle name="Calculation 11 11" xfId="485"/>
    <cellStyle name="Calculation 11 11 2" xfId="486"/>
    <cellStyle name="Calculation 11 110" xfId="487"/>
    <cellStyle name="Calculation 11 110 2" xfId="488"/>
    <cellStyle name="Calculation 11 111" xfId="489"/>
    <cellStyle name="Calculation 11 12" xfId="490"/>
    <cellStyle name="Calculation 11 12 2" xfId="491"/>
    <cellStyle name="Calculation 11 13" xfId="492"/>
    <cellStyle name="Calculation 11 13 2" xfId="493"/>
    <cellStyle name="Calculation 11 14" xfId="494"/>
    <cellStyle name="Calculation 11 14 2" xfId="495"/>
    <cellStyle name="Calculation 11 15" xfId="496"/>
    <cellStyle name="Calculation 11 15 2" xfId="497"/>
    <cellStyle name="Calculation 11 16" xfId="498"/>
    <cellStyle name="Calculation 11 16 2" xfId="499"/>
    <cellStyle name="Calculation 11 17" xfId="500"/>
    <cellStyle name="Calculation 11 17 2" xfId="501"/>
    <cellStyle name="Calculation 11 18" xfId="502"/>
    <cellStyle name="Calculation 11 18 2" xfId="503"/>
    <cellStyle name="Calculation 11 19" xfId="504"/>
    <cellStyle name="Calculation 11 19 2" xfId="505"/>
    <cellStyle name="Calculation 11 2" xfId="506"/>
    <cellStyle name="Calculation 11 2 2" xfId="507"/>
    <cellStyle name="Calculation 11 20" xfId="508"/>
    <cellStyle name="Calculation 11 20 2" xfId="509"/>
    <cellStyle name="Calculation 11 21" xfId="510"/>
    <cellStyle name="Calculation 11 21 2" xfId="511"/>
    <cellStyle name="Calculation 11 22" xfId="512"/>
    <cellStyle name="Calculation 11 22 2" xfId="513"/>
    <cellStyle name="Calculation 11 23" xfId="514"/>
    <cellStyle name="Calculation 11 23 2" xfId="515"/>
    <cellStyle name="Calculation 11 24" xfId="516"/>
    <cellStyle name="Calculation 11 24 2" xfId="517"/>
    <cellStyle name="Calculation 11 25" xfId="518"/>
    <cellStyle name="Calculation 11 25 2" xfId="519"/>
    <cellStyle name="Calculation 11 26" xfId="520"/>
    <cellStyle name="Calculation 11 26 2" xfId="521"/>
    <cellStyle name="Calculation 11 27" xfId="522"/>
    <cellStyle name="Calculation 11 27 2" xfId="523"/>
    <cellStyle name="Calculation 11 28" xfId="524"/>
    <cellStyle name="Calculation 11 28 2" xfId="525"/>
    <cellStyle name="Calculation 11 29" xfId="526"/>
    <cellStyle name="Calculation 11 29 2" xfId="527"/>
    <cellStyle name="Calculation 11 3" xfId="528"/>
    <cellStyle name="Calculation 11 3 2" xfId="529"/>
    <cellStyle name="Calculation 11 30" xfId="530"/>
    <cellStyle name="Calculation 11 30 2" xfId="531"/>
    <cellStyle name="Calculation 11 31" xfId="532"/>
    <cellStyle name="Calculation 11 31 2" xfId="533"/>
    <cellStyle name="Calculation 11 32" xfId="534"/>
    <cellStyle name="Calculation 11 32 2" xfId="535"/>
    <cellStyle name="Calculation 11 33" xfId="536"/>
    <cellStyle name="Calculation 11 33 2" xfId="537"/>
    <cellStyle name="Calculation 11 34" xfId="538"/>
    <cellStyle name="Calculation 11 34 2" xfId="539"/>
    <cellStyle name="Calculation 11 35" xfId="540"/>
    <cellStyle name="Calculation 11 35 2" xfId="541"/>
    <cellStyle name="Calculation 11 36" xfId="542"/>
    <cellStyle name="Calculation 11 36 2" xfId="543"/>
    <cellStyle name="Calculation 11 37" xfId="544"/>
    <cellStyle name="Calculation 11 37 2" xfId="545"/>
    <cellStyle name="Calculation 11 38" xfId="546"/>
    <cellStyle name="Calculation 11 38 2" xfId="547"/>
    <cellStyle name="Calculation 11 39" xfId="548"/>
    <cellStyle name="Calculation 11 39 2" xfId="549"/>
    <cellStyle name="Calculation 11 4" xfId="550"/>
    <cellStyle name="Calculation 11 4 2" xfId="551"/>
    <cellStyle name="Calculation 11 40" xfId="552"/>
    <cellStyle name="Calculation 11 40 2" xfId="553"/>
    <cellStyle name="Calculation 11 41" xfId="554"/>
    <cellStyle name="Calculation 11 41 2" xfId="555"/>
    <cellStyle name="Calculation 11 42" xfId="556"/>
    <cellStyle name="Calculation 11 42 2" xfId="557"/>
    <cellStyle name="Calculation 11 43" xfId="558"/>
    <cellStyle name="Calculation 11 43 2" xfId="559"/>
    <cellStyle name="Calculation 11 44" xfId="560"/>
    <cellStyle name="Calculation 11 44 2" xfId="561"/>
    <cellStyle name="Calculation 11 45" xfId="562"/>
    <cellStyle name="Calculation 11 45 2" xfId="563"/>
    <cellStyle name="Calculation 11 46" xfId="564"/>
    <cellStyle name="Calculation 11 46 2" xfId="565"/>
    <cellStyle name="Calculation 11 47" xfId="566"/>
    <cellStyle name="Calculation 11 47 2" xfId="567"/>
    <cellStyle name="Calculation 11 48" xfId="568"/>
    <cellStyle name="Calculation 11 48 2" xfId="569"/>
    <cellStyle name="Calculation 11 49" xfId="570"/>
    <cellStyle name="Calculation 11 49 2" xfId="571"/>
    <cellStyle name="Calculation 11 5" xfId="572"/>
    <cellStyle name="Calculation 11 5 2" xfId="573"/>
    <cellStyle name="Calculation 11 50" xfId="574"/>
    <cellStyle name="Calculation 11 50 2" xfId="575"/>
    <cellStyle name="Calculation 11 51" xfId="576"/>
    <cellStyle name="Calculation 11 51 2" xfId="577"/>
    <cellStyle name="Calculation 11 52" xfId="578"/>
    <cellStyle name="Calculation 11 52 2" xfId="579"/>
    <cellStyle name="Calculation 11 53" xfId="580"/>
    <cellStyle name="Calculation 11 53 2" xfId="581"/>
    <cellStyle name="Calculation 11 54" xfId="582"/>
    <cellStyle name="Calculation 11 54 2" xfId="583"/>
    <cellStyle name="Calculation 11 55" xfId="584"/>
    <cellStyle name="Calculation 11 55 2" xfId="585"/>
    <cellStyle name="Calculation 11 56" xfId="586"/>
    <cellStyle name="Calculation 11 56 2" xfId="587"/>
    <cellStyle name="Calculation 11 57" xfId="588"/>
    <cellStyle name="Calculation 11 57 2" xfId="589"/>
    <cellStyle name="Calculation 11 58" xfId="590"/>
    <cellStyle name="Calculation 11 58 2" xfId="591"/>
    <cellStyle name="Calculation 11 59" xfId="592"/>
    <cellStyle name="Calculation 11 59 2" xfId="593"/>
    <cellStyle name="Calculation 11 6" xfId="594"/>
    <cellStyle name="Calculation 11 6 2" xfId="595"/>
    <cellStyle name="Calculation 11 60" xfId="596"/>
    <cellStyle name="Calculation 11 60 2" xfId="597"/>
    <cellStyle name="Calculation 11 61" xfId="598"/>
    <cellStyle name="Calculation 11 61 2" xfId="599"/>
    <cellStyle name="Calculation 11 62" xfId="600"/>
    <cellStyle name="Calculation 11 62 2" xfId="601"/>
    <cellStyle name="Calculation 11 63" xfId="602"/>
    <cellStyle name="Calculation 11 63 2" xfId="603"/>
    <cellStyle name="Calculation 11 64" xfId="604"/>
    <cellStyle name="Calculation 11 64 2" xfId="605"/>
    <cellStyle name="Calculation 11 65" xfId="606"/>
    <cellStyle name="Calculation 11 65 2" xfId="607"/>
    <cellStyle name="Calculation 11 66" xfId="608"/>
    <cellStyle name="Calculation 11 66 2" xfId="609"/>
    <cellStyle name="Calculation 11 67" xfId="610"/>
    <cellStyle name="Calculation 11 67 2" xfId="611"/>
    <cellStyle name="Calculation 11 68" xfId="612"/>
    <cellStyle name="Calculation 11 68 2" xfId="613"/>
    <cellStyle name="Calculation 11 69" xfId="614"/>
    <cellStyle name="Calculation 11 69 2" xfId="615"/>
    <cellStyle name="Calculation 11 7" xfId="616"/>
    <cellStyle name="Calculation 11 7 2" xfId="617"/>
    <cellStyle name="Calculation 11 70" xfId="618"/>
    <cellStyle name="Calculation 11 70 2" xfId="619"/>
    <cellStyle name="Calculation 11 71" xfId="620"/>
    <cellStyle name="Calculation 11 71 2" xfId="621"/>
    <cellStyle name="Calculation 11 72" xfId="622"/>
    <cellStyle name="Calculation 11 72 2" xfId="623"/>
    <cellStyle name="Calculation 11 73" xfId="624"/>
    <cellStyle name="Calculation 11 73 2" xfId="625"/>
    <cellStyle name="Calculation 11 74" xfId="626"/>
    <cellStyle name="Calculation 11 74 2" xfId="627"/>
    <cellStyle name="Calculation 11 75" xfId="628"/>
    <cellStyle name="Calculation 11 75 2" xfId="629"/>
    <cellStyle name="Calculation 11 76" xfId="630"/>
    <cellStyle name="Calculation 11 76 2" xfId="631"/>
    <cellStyle name="Calculation 11 77" xfId="632"/>
    <cellStyle name="Calculation 11 77 2" xfId="633"/>
    <cellStyle name="Calculation 11 78" xfId="634"/>
    <cellStyle name="Calculation 11 78 2" xfId="635"/>
    <cellStyle name="Calculation 11 79" xfId="636"/>
    <cellStyle name="Calculation 11 79 2" xfId="637"/>
    <cellStyle name="Calculation 11 8" xfId="638"/>
    <cellStyle name="Calculation 11 8 2" xfId="639"/>
    <cellStyle name="Calculation 11 80" xfId="640"/>
    <cellStyle name="Calculation 11 80 2" xfId="641"/>
    <cellStyle name="Calculation 11 81" xfId="642"/>
    <cellStyle name="Calculation 11 81 2" xfId="643"/>
    <cellStyle name="Calculation 11 82" xfId="644"/>
    <cellStyle name="Calculation 11 82 2" xfId="645"/>
    <cellStyle name="Calculation 11 83" xfId="646"/>
    <cellStyle name="Calculation 11 83 2" xfId="647"/>
    <cellStyle name="Calculation 11 84" xfId="648"/>
    <cellStyle name="Calculation 11 84 2" xfId="649"/>
    <cellStyle name="Calculation 11 85" xfId="650"/>
    <cellStyle name="Calculation 11 85 2" xfId="651"/>
    <cellStyle name="Calculation 11 86" xfId="652"/>
    <cellStyle name="Calculation 11 86 2" xfId="653"/>
    <cellStyle name="Calculation 11 87" xfId="654"/>
    <cellStyle name="Calculation 11 87 2" xfId="655"/>
    <cellStyle name="Calculation 11 88" xfId="656"/>
    <cellStyle name="Calculation 11 88 2" xfId="657"/>
    <cellStyle name="Calculation 11 89" xfId="658"/>
    <cellStyle name="Calculation 11 89 2" xfId="659"/>
    <cellStyle name="Calculation 11 9" xfId="660"/>
    <cellStyle name="Calculation 11 9 2" xfId="661"/>
    <cellStyle name="Calculation 11 90" xfId="662"/>
    <cellStyle name="Calculation 11 90 2" xfId="663"/>
    <cellStyle name="Calculation 11 91" xfId="664"/>
    <cellStyle name="Calculation 11 91 2" xfId="665"/>
    <cellStyle name="Calculation 11 92" xfId="666"/>
    <cellStyle name="Calculation 11 92 2" xfId="667"/>
    <cellStyle name="Calculation 11 93" xfId="668"/>
    <cellStyle name="Calculation 11 93 2" xfId="669"/>
    <cellStyle name="Calculation 11 94" xfId="670"/>
    <cellStyle name="Calculation 11 94 2" xfId="671"/>
    <cellStyle name="Calculation 11 95" xfId="672"/>
    <cellStyle name="Calculation 11 95 2" xfId="673"/>
    <cellStyle name="Calculation 11 96" xfId="674"/>
    <cellStyle name="Calculation 11 96 2" xfId="675"/>
    <cellStyle name="Calculation 11 97" xfId="676"/>
    <cellStyle name="Calculation 11 97 2" xfId="677"/>
    <cellStyle name="Calculation 11 98" xfId="678"/>
    <cellStyle name="Calculation 11 98 2" xfId="679"/>
    <cellStyle name="Calculation 11 99" xfId="680"/>
    <cellStyle name="Calculation 11 99 2" xfId="681"/>
    <cellStyle name="Calculation 2" xfId="682"/>
    <cellStyle name="Calculation 2 10" xfId="683"/>
    <cellStyle name="Calculation 2 10 2" xfId="684"/>
    <cellStyle name="Calculation 2 11" xfId="685"/>
    <cellStyle name="Calculation 2 11 2" xfId="686"/>
    <cellStyle name="Calculation 2 12" xfId="687"/>
    <cellStyle name="Calculation 2 12 2" xfId="688"/>
    <cellStyle name="Calculation 2 13" xfId="689"/>
    <cellStyle name="Calculation 2 13 2" xfId="690"/>
    <cellStyle name="Calculation 2 14" xfId="691"/>
    <cellStyle name="Calculation 2 14 2" xfId="692"/>
    <cellStyle name="Calculation 2 15" xfId="693"/>
    <cellStyle name="Calculation 2 15 2" xfId="694"/>
    <cellStyle name="Calculation 2 16" xfId="695"/>
    <cellStyle name="Calculation 2 16 2" xfId="696"/>
    <cellStyle name="Calculation 2 17" xfId="697"/>
    <cellStyle name="Calculation 2 17 2" xfId="698"/>
    <cellStyle name="Calculation 2 18" xfId="699"/>
    <cellStyle name="Calculation 2 18 2" xfId="700"/>
    <cellStyle name="Calculation 2 19" xfId="701"/>
    <cellStyle name="Calculation 2 19 2" xfId="702"/>
    <cellStyle name="Calculation 2 2" xfId="703"/>
    <cellStyle name="Calculation 2 2 2" xfId="704"/>
    <cellStyle name="Calculation 2 20" xfId="705"/>
    <cellStyle name="Calculation 2 20 2" xfId="706"/>
    <cellStyle name="Calculation 2 21" xfId="707"/>
    <cellStyle name="Calculation 2 21 2" xfId="708"/>
    <cellStyle name="Calculation 2 22" xfId="709"/>
    <cellStyle name="Calculation 2 22 2" xfId="710"/>
    <cellStyle name="Calculation 2 23" xfId="711"/>
    <cellStyle name="Calculation 2 23 2" xfId="712"/>
    <cellStyle name="Calculation 2 24" xfId="713"/>
    <cellStyle name="Calculation 2 24 2" xfId="714"/>
    <cellStyle name="Calculation 2 25" xfId="715"/>
    <cellStyle name="Calculation 2 25 2" xfId="716"/>
    <cellStyle name="Calculation 2 26" xfId="717"/>
    <cellStyle name="Calculation 2 26 2" xfId="718"/>
    <cellStyle name="Calculation 2 27" xfId="719"/>
    <cellStyle name="Calculation 2 27 2" xfId="720"/>
    <cellStyle name="Calculation 2 28" xfId="721"/>
    <cellStyle name="Calculation 2 28 2" xfId="722"/>
    <cellStyle name="Calculation 2 29" xfId="723"/>
    <cellStyle name="Calculation 2 29 2" xfId="724"/>
    <cellStyle name="Calculation 2 3" xfId="725"/>
    <cellStyle name="Calculation 2 3 2" xfId="726"/>
    <cellStyle name="Calculation 2 30" xfId="727"/>
    <cellStyle name="Calculation 2 30 2" xfId="728"/>
    <cellStyle name="Calculation 2 31" xfId="729"/>
    <cellStyle name="Calculation 2 31 2" xfId="730"/>
    <cellStyle name="Calculation 2 32" xfId="731"/>
    <cellStyle name="Calculation 2 32 2" xfId="732"/>
    <cellStyle name="Calculation 2 33" xfId="733"/>
    <cellStyle name="Calculation 2 33 2" xfId="734"/>
    <cellStyle name="Calculation 2 34" xfId="735"/>
    <cellStyle name="Calculation 2 34 2" xfId="736"/>
    <cellStyle name="Calculation 2 35" xfId="737"/>
    <cellStyle name="Calculation 2 35 2" xfId="738"/>
    <cellStyle name="Calculation 2 36" xfId="739"/>
    <cellStyle name="Calculation 2 36 2" xfId="740"/>
    <cellStyle name="Calculation 2 37" xfId="741"/>
    <cellStyle name="Calculation 2 37 2" xfId="742"/>
    <cellStyle name="Calculation 2 38" xfId="743"/>
    <cellStyle name="Calculation 2 38 2" xfId="744"/>
    <cellStyle name="Calculation 2 39" xfId="745"/>
    <cellStyle name="Calculation 2 39 2" xfId="746"/>
    <cellStyle name="Calculation 2 4" xfId="747"/>
    <cellStyle name="Calculation 2 4 2" xfId="748"/>
    <cellStyle name="Calculation 2 40" xfId="749"/>
    <cellStyle name="Calculation 2 40 2" xfId="750"/>
    <cellStyle name="Calculation 2 41" xfId="751"/>
    <cellStyle name="Calculation 2 41 2" xfId="752"/>
    <cellStyle name="Calculation 2 42" xfId="753"/>
    <cellStyle name="Calculation 2 42 2" xfId="754"/>
    <cellStyle name="Calculation 2 43" xfId="755"/>
    <cellStyle name="Calculation 2 43 2" xfId="756"/>
    <cellStyle name="Calculation 2 44" xfId="757"/>
    <cellStyle name="Calculation 2 44 2" xfId="758"/>
    <cellStyle name="Calculation 2 45" xfId="759"/>
    <cellStyle name="Calculation 2 45 2" xfId="760"/>
    <cellStyle name="Calculation 2 46" xfId="761"/>
    <cellStyle name="Calculation 2 46 2" xfId="762"/>
    <cellStyle name="Calculation 2 47" xfId="763"/>
    <cellStyle name="Calculation 2 47 2" xfId="764"/>
    <cellStyle name="Calculation 2 48" xfId="765"/>
    <cellStyle name="Calculation 2 48 2" xfId="766"/>
    <cellStyle name="Calculation 2 49" xfId="767"/>
    <cellStyle name="Calculation 2 49 2" xfId="768"/>
    <cellStyle name="Calculation 2 5" xfId="769"/>
    <cellStyle name="Calculation 2 5 2" xfId="770"/>
    <cellStyle name="Calculation 2 50" xfId="771"/>
    <cellStyle name="Calculation 2 50 2" xfId="772"/>
    <cellStyle name="Calculation 2 51" xfId="773"/>
    <cellStyle name="Calculation 2 51 2" xfId="774"/>
    <cellStyle name="Calculation 2 52" xfId="775"/>
    <cellStyle name="Calculation 2 52 2" xfId="776"/>
    <cellStyle name="Calculation 2 53" xfId="777"/>
    <cellStyle name="Calculation 2 53 2" xfId="778"/>
    <cellStyle name="Calculation 2 54" xfId="779"/>
    <cellStyle name="Calculation 2 54 2" xfId="780"/>
    <cellStyle name="Calculation 2 55" xfId="781"/>
    <cellStyle name="Calculation 2 55 2" xfId="782"/>
    <cellStyle name="Calculation 2 56" xfId="783"/>
    <cellStyle name="Calculation 2 56 2" xfId="784"/>
    <cellStyle name="Calculation 2 57" xfId="785"/>
    <cellStyle name="Calculation 2 57 2" xfId="786"/>
    <cellStyle name="Calculation 2 58" xfId="787"/>
    <cellStyle name="Calculation 2 58 2" xfId="788"/>
    <cellStyle name="Calculation 2 59" xfId="789"/>
    <cellStyle name="Calculation 2 59 2" xfId="790"/>
    <cellStyle name="Calculation 2 6" xfId="791"/>
    <cellStyle name="Calculation 2 6 2" xfId="792"/>
    <cellStyle name="Calculation 2 60" xfId="793"/>
    <cellStyle name="Calculation 2 60 2" xfId="794"/>
    <cellStyle name="Calculation 2 61" xfId="795"/>
    <cellStyle name="Calculation 2 61 2" xfId="796"/>
    <cellStyle name="Calculation 2 62" xfId="797"/>
    <cellStyle name="Calculation 2 62 2" xfId="798"/>
    <cellStyle name="Calculation 2 63" xfId="799"/>
    <cellStyle name="Calculation 2 63 2" xfId="800"/>
    <cellStyle name="Calculation 2 64" xfId="801"/>
    <cellStyle name="Calculation 2 64 2" xfId="802"/>
    <cellStyle name="Calculation 2 65" xfId="803"/>
    <cellStyle name="Calculation 2 65 2" xfId="804"/>
    <cellStyle name="Calculation 2 66" xfId="805"/>
    <cellStyle name="Calculation 2 66 2" xfId="806"/>
    <cellStyle name="Calculation 2 67" xfId="807"/>
    <cellStyle name="Calculation 2 67 2" xfId="808"/>
    <cellStyle name="Calculation 2 68" xfId="809"/>
    <cellStyle name="Calculation 2 68 2" xfId="810"/>
    <cellStyle name="Calculation 2 69" xfId="811"/>
    <cellStyle name="Calculation 2 69 2" xfId="812"/>
    <cellStyle name="Calculation 2 7" xfId="813"/>
    <cellStyle name="Calculation 2 7 2" xfId="814"/>
    <cellStyle name="Calculation 2 70" xfId="815"/>
    <cellStyle name="Calculation 2 70 2" xfId="816"/>
    <cellStyle name="Calculation 2 71" xfId="817"/>
    <cellStyle name="Calculation 2 71 2" xfId="818"/>
    <cellStyle name="Calculation 2 72" xfId="819"/>
    <cellStyle name="Calculation 2 72 2" xfId="820"/>
    <cellStyle name="Calculation 2 73" xfId="821"/>
    <cellStyle name="Calculation 2 73 2" xfId="822"/>
    <cellStyle name="Calculation 2 74" xfId="823"/>
    <cellStyle name="Calculation 2 74 2" xfId="824"/>
    <cellStyle name="Calculation 2 75" xfId="825"/>
    <cellStyle name="Calculation 2 75 2" xfId="826"/>
    <cellStyle name="Calculation 2 76" xfId="827"/>
    <cellStyle name="Calculation 2 76 2" xfId="828"/>
    <cellStyle name="Calculation 2 77" xfId="829"/>
    <cellStyle name="Calculation 2 77 2" xfId="830"/>
    <cellStyle name="Calculation 2 78" xfId="831"/>
    <cellStyle name="Calculation 2 78 2" xfId="832"/>
    <cellStyle name="Calculation 2 79" xfId="833"/>
    <cellStyle name="Calculation 2 79 2" xfId="834"/>
    <cellStyle name="Calculation 2 8" xfId="835"/>
    <cellStyle name="Calculation 2 8 2" xfId="836"/>
    <cellStyle name="Calculation 2 80" xfId="837"/>
    <cellStyle name="Calculation 2 80 2" xfId="838"/>
    <cellStyle name="Calculation 2 81" xfId="839"/>
    <cellStyle name="Calculation 2 81 2" xfId="840"/>
    <cellStyle name="Calculation 2 82" xfId="841"/>
    <cellStyle name="Calculation 2 82 2" xfId="842"/>
    <cellStyle name="Calculation 2 83" xfId="843"/>
    <cellStyle name="Calculation 2 83 2" xfId="844"/>
    <cellStyle name="Calculation 2 84" xfId="845"/>
    <cellStyle name="Calculation 2 84 2" xfId="846"/>
    <cellStyle name="Calculation 2 85" xfId="847"/>
    <cellStyle name="Calculation 2 85 2" xfId="848"/>
    <cellStyle name="Calculation 2 86" xfId="849"/>
    <cellStyle name="Calculation 2 86 2" xfId="850"/>
    <cellStyle name="Calculation 2 87" xfId="851"/>
    <cellStyle name="Calculation 2 87 2" xfId="852"/>
    <cellStyle name="Calculation 2 88" xfId="853"/>
    <cellStyle name="Calculation 2 9" xfId="854"/>
    <cellStyle name="Calculation 2 9 2" xfId="855"/>
    <cellStyle name="Calculation 3" xfId="856"/>
    <cellStyle name="Calculation 3 10" xfId="857"/>
    <cellStyle name="Calculation 3 10 2" xfId="858"/>
    <cellStyle name="Calculation 3 11" xfId="859"/>
    <cellStyle name="Calculation 3 11 2" xfId="860"/>
    <cellStyle name="Calculation 3 12" xfId="861"/>
    <cellStyle name="Calculation 3 12 2" xfId="862"/>
    <cellStyle name="Calculation 3 13" xfId="863"/>
    <cellStyle name="Calculation 3 13 2" xfId="864"/>
    <cellStyle name="Calculation 3 14" xfId="865"/>
    <cellStyle name="Calculation 3 14 2" xfId="866"/>
    <cellStyle name="Calculation 3 15" xfId="867"/>
    <cellStyle name="Calculation 3 15 2" xfId="868"/>
    <cellStyle name="Calculation 3 16" xfId="869"/>
    <cellStyle name="Calculation 3 16 2" xfId="870"/>
    <cellStyle name="Calculation 3 17" xfId="871"/>
    <cellStyle name="Calculation 3 17 2" xfId="872"/>
    <cellStyle name="Calculation 3 18" xfId="873"/>
    <cellStyle name="Calculation 3 18 2" xfId="874"/>
    <cellStyle name="Calculation 3 19" xfId="875"/>
    <cellStyle name="Calculation 3 19 2" xfId="876"/>
    <cellStyle name="Calculation 3 2" xfId="877"/>
    <cellStyle name="Calculation 3 2 2" xfId="878"/>
    <cellStyle name="Calculation 3 20" xfId="879"/>
    <cellStyle name="Calculation 3 20 2" xfId="880"/>
    <cellStyle name="Calculation 3 21" xfId="881"/>
    <cellStyle name="Calculation 3 21 2" xfId="882"/>
    <cellStyle name="Calculation 3 22" xfId="883"/>
    <cellStyle name="Calculation 3 22 2" xfId="884"/>
    <cellStyle name="Calculation 3 23" xfId="885"/>
    <cellStyle name="Calculation 3 23 2" xfId="886"/>
    <cellStyle name="Calculation 3 24" xfId="887"/>
    <cellStyle name="Calculation 3 24 2" xfId="888"/>
    <cellStyle name="Calculation 3 25" xfId="889"/>
    <cellStyle name="Calculation 3 25 2" xfId="890"/>
    <cellStyle name="Calculation 3 26" xfId="891"/>
    <cellStyle name="Calculation 3 26 2" xfId="892"/>
    <cellStyle name="Calculation 3 27" xfId="893"/>
    <cellStyle name="Calculation 3 27 2" xfId="894"/>
    <cellStyle name="Calculation 3 28" xfId="895"/>
    <cellStyle name="Calculation 3 28 2" xfId="896"/>
    <cellStyle name="Calculation 3 29" xfId="897"/>
    <cellStyle name="Calculation 3 29 2" xfId="898"/>
    <cellStyle name="Calculation 3 3" xfId="899"/>
    <cellStyle name="Calculation 3 3 2" xfId="900"/>
    <cellStyle name="Calculation 3 30" xfId="901"/>
    <cellStyle name="Calculation 3 30 2" xfId="902"/>
    <cellStyle name="Calculation 3 31" xfId="903"/>
    <cellStyle name="Calculation 3 31 2" xfId="904"/>
    <cellStyle name="Calculation 3 32" xfId="905"/>
    <cellStyle name="Calculation 3 32 2" xfId="906"/>
    <cellStyle name="Calculation 3 33" xfId="907"/>
    <cellStyle name="Calculation 3 33 2" xfId="908"/>
    <cellStyle name="Calculation 3 34" xfId="909"/>
    <cellStyle name="Calculation 3 34 2" xfId="910"/>
    <cellStyle name="Calculation 3 35" xfId="911"/>
    <cellStyle name="Calculation 3 35 2" xfId="912"/>
    <cellStyle name="Calculation 3 36" xfId="913"/>
    <cellStyle name="Calculation 3 36 2" xfId="914"/>
    <cellStyle name="Calculation 3 37" xfId="915"/>
    <cellStyle name="Calculation 3 37 2" xfId="916"/>
    <cellStyle name="Calculation 3 38" xfId="917"/>
    <cellStyle name="Calculation 3 38 2" xfId="918"/>
    <cellStyle name="Calculation 3 39" xfId="919"/>
    <cellStyle name="Calculation 3 39 2" xfId="920"/>
    <cellStyle name="Calculation 3 4" xfId="921"/>
    <cellStyle name="Calculation 3 4 2" xfId="922"/>
    <cellStyle name="Calculation 3 40" xfId="923"/>
    <cellStyle name="Calculation 3 40 2" xfId="924"/>
    <cellStyle name="Calculation 3 41" xfId="925"/>
    <cellStyle name="Calculation 3 41 2" xfId="926"/>
    <cellStyle name="Calculation 3 42" xfId="927"/>
    <cellStyle name="Calculation 3 42 2" xfId="928"/>
    <cellStyle name="Calculation 3 43" xfId="929"/>
    <cellStyle name="Calculation 3 43 2" xfId="930"/>
    <cellStyle name="Calculation 3 44" xfId="931"/>
    <cellStyle name="Calculation 3 44 2" xfId="932"/>
    <cellStyle name="Calculation 3 45" xfId="933"/>
    <cellStyle name="Calculation 3 45 2" xfId="934"/>
    <cellStyle name="Calculation 3 46" xfId="935"/>
    <cellStyle name="Calculation 3 46 2" xfId="936"/>
    <cellStyle name="Calculation 3 47" xfId="937"/>
    <cellStyle name="Calculation 3 47 2" xfId="938"/>
    <cellStyle name="Calculation 3 48" xfId="939"/>
    <cellStyle name="Calculation 3 48 2" xfId="940"/>
    <cellStyle name="Calculation 3 49" xfId="941"/>
    <cellStyle name="Calculation 3 49 2" xfId="942"/>
    <cellStyle name="Calculation 3 5" xfId="943"/>
    <cellStyle name="Calculation 3 5 2" xfId="944"/>
    <cellStyle name="Calculation 3 50" xfId="945"/>
    <cellStyle name="Calculation 3 50 2" xfId="946"/>
    <cellStyle name="Calculation 3 51" xfId="947"/>
    <cellStyle name="Calculation 3 51 2" xfId="948"/>
    <cellStyle name="Calculation 3 52" xfId="949"/>
    <cellStyle name="Calculation 3 52 2" xfId="950"/>
    <cellStyle name="Calculation 3 53" xfId="951"/>
    <cellStyle name="Calculation 3 53 2" xfId="952"/>
    <cellStyle name="Calculation 3 54" xfId="953"/>
    <cellStyle name="Calculation 3 54 2" xfId="954"/>
    <cellStyle name="Calculation 3 55" xfId="955"/>
    <cellStyle name="Calculation 3 55 2" xfId="956"/>
    <cellStyle name="Calculation 3 56" xfId="957"/>
    <cellStyle name="Calculation 3 56 2" xfId="958"/>
    <cellStyle name="Calculation 3 57" xfId="959"/>
    <cellStyle name="Calculation 3 57 2" xfId="960"/>
    <cellStyle name="Calculation 3 58" xfId="961"/>
    <cellStyle name="Calculation 3 58 2" xfId="962"/>
    <cellStyle name="Calculation 3 59" xfId="963"/>
    <cellStyle name="Calculation 3 59 2" xfId="964"/>
    <cellStyle name="Calculation 3 6" xfId="965"/>
    <cellStyle name="Calculation 3 6 2" xfId="966"/>
    <cellStyle name="Calculation 3 60" xfId="967"/>
    <cellStyle name="Calculation 3 60 2" xfId="968"/>
    <cellStyle name="Calculation 3 61" xfId="969"/>
    <cellStyle name="Calculation 3 61 2" xfId="970"/>
    <cellStyle name="Calculation 3 62" xfId="971"/>
    <cellStyle name="Calculation 3 62 2" xfId="972"/>
    <cellStyle name="Calculation 3 63" xfId="973"/>
    <cellStyle name="Calculation 3 63 2" xfId="974"/>
    <cellStyle name="Calculation 3 64" xfId="975"/>
    <cellStyle name="Calculation 3 64 2" xfId="976"/>
    <cellStyle name="Calculation 3 65" xfId="977"/>
    <cellStyle name="Calculation 3 65 2" xfId="978"/>
    <cellStyle name="Calculation 3 66" xfId="979"/>
    <cellStyle name="Calculation 3 66 2" xfId="980"/>
    <cellStyle name="Calculation 3 67" xfId="981"/>
    <cellStyle name="Calculation 3 67 2" xfId="982"/>
    <cellStyle name="Calculation 3 68" xfId="983"/>
    <cellStyle name="Calculation 3 68 2" xfId="984"/>
    <cellStyle name="Calculation 3 69" xfId="985"/>
    <cellStyle name="Calculation 3 69 2" xfId="986"/>
    <cellStyle name="Calculation 3 7" xfId="987"/>
    <cellStyle name="Calculation 3 7 2" xfId="988"/>
    <cellStyle name="Calculation 3 70" xfId="989"/>
    <cellStyle name="Calculation 3 70 2" xfId="990"/>
    <cellStyle name="Calculation 3 71" xfId="991"/>
    <cellStyle name="Calculation 3 71 2" xfId="992"/>
    <cellStyle name="Calculation 3 72" xfId="993"/>
    <cellStyle name="Calculation 3 72 2" xfId="994"/>
    <cellStyle name="Calculation 3 73" xfId="995"/>
    <cellStyle name="Calculation 3 73 2" xfId="996"/>
    <cellStyle name="Calculation 3 74" xfId="997"/>
    <cellStyle name="Calculation 3 74 2" xfId="998"/>
    <cellStyle name="Calculation 3 75" xfId="999"/>
    <cellStyle name="Calculation 3 75 2" xfId="1000"/>
    <cellStyle name="Calculation 3 76" xfId="1001"/>
    <cellStyle name="Calculation 3 76 2" xfId="1002"/>
    <cellStyle name="Calculation 3 77" xfId="1003"/>
    <cellStyle name="Calculation 3 77 2" xfId="1004"/>
    <cellStyle name="Calculation 3 78" xfId="1005"/>
    <cellStyle name="Calculation 3 78 2" xfId="1006"/>
    <cellStyle name="Calculation 3 79" xfId="1007"/>
    <cellStyle name="Calculation 3 79 2" xfId="1008"/>
    <cellStyle name="Calculation 3 8" xfId="1009"/>
    <cellStyle name="Calculation 3 8 2" xfId="1010"/>
    <cellStyle name="Calculation 3 80" xfId="1011"/>
    <cellStyle name="Calculation 3 80 2" xfId="1012"/>
    <cellStyle name="Calculation 3 81" xfId="1013"/>
    <cellStyle name="Calculation 3 81 2" xfId="1014"/>
    <cellStyle name="Calculation 3 82" xfId="1015"/>
    <cellStyle name="Calculation 3 82 2" xfId="1016"/>
    <cellStyle name="Calculation 3 83" xfId="1017"/>
    <cellStyle name="Calculation 3 83 2" xfId="1018"/>
    <cellStyle name="Calculation 3 84" xfId="1019"/>
    <cellStyle name="Calculation 3 84 2" xfId="1020"/>
    <cellStyle name="Calculation 3 85" xfId="1021"/>
    <cellStyle name="Calculation 3 85 2" xfId="1022"/>
    <cellStyle name="Calculation 3 86" xfId="1023"/>
    <cellStyle name="Calculation 3 86 2" xfId="1024"/>
    <cellStyle name="Calculation 3 87" xfId="1025"/>
    <cellStyle name="Calculation 3 87 2" xfId="1026"/>
    <cellStyle name="Calculation 3 88" xfId="1027"/>
    <cellStyle name="Calculation 3 9" xfId="1028"/>
    <cellStyle name="Calculation 3 9 2" xfId="1029"/>
    <cellStyle name="Calculation 4" xfId="1030"/>
    <cellStyle name="Calculation 4 10" xfId="1031"/>
    <cellStyle name="Calculation 4 10 2" xfId="1032"/>
    <cellStyle name="Calculation 4 11" xfId="1033"/>
    <cellStyle name="Calculation 4 11 2" xfId="1034"/>
    <cellStyle name="Calculation 4 12" xfId="1035"/>
    <cellStyle name="Calculation 4 12 2" xfId="1036"/>
    <cellStyle name="Calculation 4 13" xfId="1037"/>
    <cellStyle name="Calculation 4 13 2" xfId="1038"/>
    <cellStyle name="Calculation 4 14" xfId="1039"/>
    <cellStyle name="Calculation 4 14 2" xfId="1040"/>
    <cellStyle name="Calculation 4 15" xfId="1041"/>
    <cellStyle name="Calculation 4 15 2" xfId="1042"/>
    <cellStyle name="Calculation 4 16" xfId="1043"/>
    <cellStyle name="Calculation 4 16 2" xfId="1044"/>
    <cellStyle name="Calculation 4 17" xfId="1045"/>
    <cellStyle name="Calculation 4 17 2" xfId="1046"/>
    <cellStyle name="Calculation 4 18" xfId="1047"/>
    <cellStyle name="Calculation 4 18 2" xfId="1048"/>
    <cellStyle name="Calculation 4 19" xfId="1049"/>
    <cellStyle name="Calculation 4 19 2" xfId="1050"/>
    <cellStyle name="Calculation 4 2" xfId="1051"/>
    <cellStyle name="Calculation 4 2 2" xfId="1052"/>
    <cellStyle name="Calculation 4 20" xfId="1053"/>
    <cellStyle name="Calculation 4 20 2" xfId="1054"/>
    <cellStyle name="Calculation 4 21" xfId="1055"/>
    <cellStyle name="Calculation 4 21 2" xfId="1056"/>
    <cellStyle name="Calculation 4 22" xfId="1057"/>
    <cellStyle name="Calculation 4 22 2" xfId="1058"/>
    <cellStyle name="Calculation 4 23" xfId="1059"/>
    <cellStyle name="Calculation 4 23 2" xfId="1060"/>
    <cellStyle name="Calculation 4 24" xfId="1061"/>
    <cellStyle name="Calculation 4 24 2" xfId="1062"/>
    <cellStyle name="Calculation 4 25" xfId="1063"/>
    <cellStyle name="Calculation 4 25 2" xfId="1064"/>
    <cellStyle name="Calculation 4 26" xfId="1065"/>
    <cellStyle name="Calculation 4 26 2" xfId="1066"/>
    <cellStyle name="Calculation 4 27" xfId="1067"/>
    <cellStyle name="Calculation 4 27 2" xfId="1068"/>
    <cellStyle name="Calculation 4 28" xfId="1069"/>
    <cellStyle name="Calculation 4 28 2" xfId="1070"/>
    <cellStyle name="Calculation 4 29" xfId="1071"/>
    <cellStyle name="Calculation 4 29 2" xfId="1072"/>
    <cellStyle name="Calculation 4 3" xfId="1073"/>
    <cellStyle name="Calculation 4 3 2" xfId="1074"/>
    <cellStyle name="Calculation 4 30" xfId="1075"/>
    <cellStyle name="Calculation 4 30 2" xfId="1076"/>
    <cellStyle name="Calculation 4 31" xfId="1077"/>
    <cellStyle name="Calculation 4 31 2" xfId="1078"/>
    <cellStyle name="Calculation 4 32" xfId="1079"/>
    <cellStyle name="Calculation 4 32 2" xfId="1080"/>
    <cellStyle name="Calculation 4 33" xfId="1081"/>
    <cellStyle name="Calculation 4 33 2" xfId="1082"/>
    <cellStyle name="Calculation 4 34" xfId="1083"/>
    <cellStyle name="Calculation 4 34 2" xfId="1084"/>
    <cellStyle name="Calculation 4 35" xfId="1085"/>
    <cellStyle name="Calculation 4 35 2" xfId="1086"/>
    <cellStyle name="Calculation 4 36" xfId="1087"/>
    <cellStyle name="Calculation 4 36 2" xfId="1088"/>
    <cellStyle name="Calculation 4 37" xfId="1089"/>
    <cellStyle name="Calculation 4 37 2" xfId="1090"/>
    <cellStyle name="Calculation 4 38" xfId="1091"/>
    <cellStyle name="Calculation 4 38 2" xfId="1092"/>
    <cellStyle name="Calculation 4 39" xfId="1093"/>
    <cellStyle name="Calculation 4 39 2" xfId="1094"/>
    <cellStyle name="Calculation 4 4" xfId="1095"/>
    <cellStyle name="Calculation 4 4 2" xfId="1096"/>
    <cellStyle name="Calculation 4 40" xfId="1097"/>
    <cellStyle name="Calculation 4 40 2" xfId="1098"/>
    <cellStyle name="Calculation 4 41" xfId="1099"/>
    <cellStyle name="Calculation 4 41 2" xfId="1100"/>
    <cellStyle name="Calculation 4 42" xfId="1101"/>
    <cellStyle name="Calculation 4 42 2" xfId="1102"/>
    <cellStyle name="Calculation 4 43" xfId="1103"/>
    <cellStyle name="Calculation 4 43 2" xfId="1104"/>
    <cellStyle name="Calculation 4 44" xfId="1105"/>
    <cellStyle name="Calculation 4 44 2" xfId="1106"/>
    <cellStyle name="Calculation 4 45" xfId="1107"/>
    <cellStyle name="Calculation 4 45 2" xfId="1108"/>
    <cellStyle name="Calculation 4 46" xfId="1109"/>
    <cellStyle name="Calculation 4 46 2" xfId="1110"/>
    <cellStyle name="Calculation 4 47" xfId="1111"/>
    <cellStyle name="Calculation 4 47 2" xfId="1112"/>
    <cellStyle name="Calculation 4 48" xfId="1113"/>
    <cellStyle name="Calculation 4 48 2" xfId="1114"/>
    <cellStyle name="Calculation 4 49" xfId="1115"/>
    <cellStyle name="Calculation 4 49 2" xfId="1116"/>
    <cellStyle name="Calculation 4 5" xfId="1117"/>
    <cellStyle name="Calculation 4 5 2" xfId="1118"/>
    <cellStyle name="Calculation 4 50" xfId="1119"/>
    <cellStyle name="Calculation 4 50 2" xfId="1120"/>
    <cellStyle name="Calculation 4 51" xfId="1121"/>
    <cellStyle name="Calculation 4 51 2" xfId="1122"/>
    <cellStyle name="Calculation 4 52" xfId="1123"/>
    <cellStyle name="Calculation 4 52 2" xfId="1124"/>
    <cellStyle name="Calculation 4 53" xfId="1125"/>
    <cellStyle name="Calculation 4 53 2" xfId="1126"/>
    <cellStyle name="Calculation 4 54" xfId="1127"/>
    <cellStyle name="Calculation 4 54 2" xfId="1128"/>
    <cellStyle name="Calculation 4 55" xfId="1129"/>
    <cellStyle name="Calculation 4 55 2" xfId="1130"/>
    <cellStyle name="Calculation 4 56" xfId="1131"/>
    <cellStyle name="Calculation 4 56 2" xfId="1132"/>
    <cellStyle name="Calculation 4 57" xfId="1133"/>
    <cellStyle name="Calculation 4 57 2" xfId="1134"/>
    <cellStyle name="Calculation 4 58" xfId="1135"/>
    <cellStyle name="Calculation 4 58 2" xfId="1136"/>
    <cellStyle name="Calculation 4 59" xfId="1137"/>
    <cellStyle name="Calculation 4 59 2" xfId="1138"/>
    <cellStyle name="Calculation 4 6" xfId="1139"/>
    <cellStyle name="Calculation 4 6 2" xfId="1140"/>
    <cellStyle name="Calculation 4 60" xfId="1141"/>
    <cellStyle name="Calculation 4 60 2" xfId="1142"/>
    <cellStyle name="Calculation 4 61" xfId="1143"/>
    <cellStyle name="Calculation 4 61 2" xfId="1144"/>
    <cellStyle name="Calculation 4 62" xfId="1145"/>
    <cellStyle name="Calculation 4 62 2" xfId="1146"/>
    <cellStyle name="Calculation 4 63" xfId="1147"/>
    <cellStyle name="Calculation 4 63 2" xfId="1148"/>
    <cellStyle name="Calculation 4 64" xfId="1149"/>
    <cellStyle name="Calculation 4 64 2" xfId="1150"/>
    <cellStyle name="Calculation 4 65" xfId="1151"/>
    <cellStyle name="Calculation 4 65 2" xfId="1152"/>
    <cellStyle name="Calculation 4 66" xfId="1153"/>
    <cellStyle name="Calculation 4 66 2" xfId="1154"/>
    <cellStyle name="Calculation 4 67" xfId="1155"/>
    <cellStyle name="Calculation 4 67 2" xfId="1156"/>
    <cellStyle name="Calculation 4 68" xfId="1157"/>
    <cellStyle name="Calculation 4 68 2" xfId="1158"/>
    <cellStyle name="Calculation 4 69" xfId="1159"/>
    <cellStyle name="Calculation 4 69 2" xfId="1160"/>
    <cellStyle name="Calculation 4 7" xfId="1161"/>
    <cellStyle name="Calculation 4 7 2" xfId="1162"/>
    <cellStyle name="Calculation 4 70" xfId="1163"/>
    <cellStyle name="Calculation 4 70 2" xfId="1164"/>
    <cellStyle name="Calculation 4 71" xfId="1165"/>
    <cellStyle name="Calculation 4 71 2" xfId="1166"/>
    <cellStyle name="Calculation 4 72" xfId="1167"/>
    <cellStyle name="Calculation 4 72 2" xfId="1168"/>
    <cellStyle name="Calculation 4 73" xfId="1169"/>
    <cellStyle name="Calculation 4 73 2" xfId="1170"/>
    <cellStyle name="Calculation 4 74" xfId="1171"/>
    <cellStyle name="Calculation 4 74 2" xfId="1172"/>
    <cellStyle name="Calculation 4 75" xfId="1173"/>
    <cellStyle name="Calculation 4 75 2" xfId="1174"/>
    <cellStyle name="Calculation 4 76" xfId="1175"/>
    <cellStyle name="Calculation 4 76 2" xfId="1176"/>
    <cellStyle name="Calculation 4 77" xfId="1177"/>
    <cellStyle name="Calculation 4 77 2" xfId="1178"/>
    <cellStyle name="Calculation 4 78" xfId="1179"/>
    <cellStyle name="Calculation 4 78 2" xfId="1180"/>
    <cellStyle name="Calculation 4 79" xfId="1181"/>
    <cellStyle name="Calculation 4 79 2" xfId="1182"/>
    <cellStyle name="Calculation 4 8" xfId="1183"/>
    <cellStyle name="Calculation 4 8 2" xfId="1184"/>
    <cellStyle name="Calculation 4 80" xfId="1185"/>
    <cellStyle name="Calculation 4 80 2" xfId="1186"/>
    <cellStyle name="Calculation 4 81" xfId="1187"/>
    <cellStyle name="Calculation 4 81 2" xfId="1188"/>
    <cellStyle name="Calculation 4 82" xfId="1189"/>
    <cellStyle name="Calculation 4 82 2" xfId="1190"/>
    <cellStyle name="Calculation 4 83" xfId="1191"/>
    <cellStyle name="Calculation 4 83 2" xfId="1192"/>
    <cellStyle name="Calculation 4 84" xfId="1193"/>
    <cellStyle name="Calculation 4 84 2" xfId="1194"/>
    <cellStyle name="Calculation 4 85" xfId="1195"/>
    <cellStyle name="Calculation 4 85 2" xfId="1196"/>
    <cellStyle name="Calculation 4 86" xfId="1197"/>
    <cellStyle name="Calculation 4 86 2" xfId="1198"/>
    <cellStyle name="Calculation 4 87" xfId="1199"/>
    <cellStyle name="Calculation 4 87 2" xfId="1200"/>
    <cellStyle name="Calculation 4 88" xfId="1201"/>
    <cellStyle name="Calculation 4 9" xfId="1202"/>
    <cellStyle name="Calculation 4 9 2" xfId="1203"/>
    <cellStyle name="Calculation 5" xfId="1204"/>
    <cellStyle name="Calculation 5 10" xfId="1205"/>
    <cellStyle name="Calculation 5 10 2" xfId="1206"/>
    <cellStyle name="Calculation 5 11" xfId="1207"/>
    <cellStyle name="Calculation 5 11 2" xfId="1208"/>
    <cellStyle name="Calculation 5 12" xfId="1209"/>
    <cellStyle name="Calculation 5 12 2" xfId="1210"/>
    <cellStyle name="Calculation 5 13" xfId="1211"/>
    <cellStyle name="Calculation 5 13 2" xfId="1212"/>
    <cellStyle name="Calculation 5 14" xfId="1213"/>
    <cellStyle name="Calculation 5 14 2" xfId="1214"/>
    <cellStyle name="Calculation 5 15" xfId="1215"/>
    <cellStyle name="Calculation 5 15 2" xfId="1216"/>
    <cellStyle name="Calculation 5 16" xfId="1217"/>
    <cellStyle name="Calculation 5 16 2" xfId="1218"/>
    <cellStyle name="Calculation 5 17" xfId="1219"/>
    <cellStyle name="Calculation 5 17 2" xfId="1220"/>
    <cellStyle name="Calculation 5 18" xfId="1221"/>
    <cellStyle name="Calculation 5 18 2" xfId="1222"/>
    <cellStyle name="Calculation 5 19" xfId="1223"/>
    <cellStyle name="Calculation 5 19 2" xfId="1224"/>
    <cellStyle name="Calculation 5 2" xfId="1225"/>
    <cellStyle name="Calculation 5 2 2" xfId="1226"/>
    <cellStyle name="Calculation 5 20" xfId="1227"/>
    <cellStyle name="Calculation 5 20 2" xfId="1228"/>
    <cellStyle name="Calculation 5 21" xfId="1229"/>
    <cellStyle name="Calculation 5 21 2" xfId="1230"/>
    <cellStyle name="Calculation 5 22" xfId="1231"/>
    <cellStyle name="Calculation 5 22 2" xfId="1232"/>
    <cellStyle name="Calculation 5 23" xfId="1233"/>
    <cellStyle name="Calculation 5 23 2" xfId="1234"/>
    <cellStyle name="Calculation 5 24" xfId="1235"/>
    <cellStyle name="Calculation 5 24 2" xfId="1236"/>
    <cellStyle name="Calculation 5 25" xfId="1237"/>
    <cellStyle name="Calculation 5 25 2" xfId="1238"/>
    <cellStyle name="Calculation 5 26" xfId="1239"/>
    <cellStyle name="Calculation 5 26 2" xfId="1240"/>
    <cellStyle name="Calculation 5 27" xfId="1241"/>
    <cellStyle name="Calculation 5 27 2" xfId="1242"/>
    <cellStyle name="Calculation 5 28" xfId="1243"/>
    <cellStyle name="Calculation 5 28 2" xfId="1244"/>
    <cellStyle name="Calculation 5 29" xfId="1245"/>
    <cellStyle name="Calculation 5 29 2" xfId="1246"/>
    <cellStyle name="Calculation 5 3" xfId="1247"/>
    <cellStyle name="Calculation 5 3 2" xfId="1248"/>
    <cellStyle name="Calculation 5 30" xfId="1249"/>
    <cellStyle name="Calculation 5 30 2" xfId="1250"/>
    <cellStyle name="Calculation 5 31" xfId="1251"/>
    <cellStyle name="Calculation 5 31 2" xfId="1252"/>
    <cellStyle name="Calculation 5 32" xfId="1253"/>
    <cellStyle name="Calculation 5 32 2" xfId="1254"/>
    <cellStyle name="Calculation 5 33" xfId="1255"/>
    <cellStyle name="Calculation 5 33 2" xfId="1256"/>
    <cellStyle name="Calculation 5 34" xfId="1257"/>
    <cellStyle name="Calculation 5 34 2" xfId="1258"/>
    <cellStyle name="Calculation 5 35" xfId="1259"/>
    <cellStyle name="Calculation 5 35 2" xfId="1260"/>
    <cellStyle name="Calculation 5 36" xfId="1261"/>
    <cellStyle name="Calculation 5 36 2" xfId="1262"/>
    <cellStyle name="Calculation 5 37" xfId="1263"/>
    <cellStyle name="Calculation 5 37 2" xfId="1264"/>
    <cellStyle name="Calculation 5 38" xfId="1265"/>
    <cellStyle name="Calculation 5 38 2" xfId="1266"/>
    <cellStyle name="Calculation 5 39" xfId="1267"/>
    <cellStyle name="Calculation 5 39 2" xfId="1268"/>
    <cellStyle name="Calculation 5 4" xfId="1269"/>
    <cellStyle name="Calculation 5 4 2" xfId="1270"/>
    <cellStyle name="Calculation 5 40" xfId="1271"/>
    <cellStyle name="Calculation 5 40 2" xfId="1272"/>
    <cellStyle name="Calculation 5 41" xfId="1273"/>
    <cellStyle name="Calculation 5 41 2" xfId="1274"/>
    <cellStyle name="Calculation 5 42" xfId="1275"/>
    <cellStyle name="Calculation 5 42 2" xfId="1276"/>
    <cellStyle name="Calculation 5 43" xfId="1277"/>
    <cellStyle name="Calculation 5 43 2" xfId="1278"/>
    <cellStyle name="Calculation 5 44" xfId="1279"/>
    <cellStyle name="Calculation 5 44 2" xfId="1280"/>
    <cellStyle name="Calculation 5 45" xfId="1281"/>
    <cellStyle name="Calculation 5 45 2" xfId="1282"/>
    <cellStyle name="Calculation 5 46" xfId="1283"/>
    <cellStyle name="Calculation 5 46 2" xfId="1284"/>
    <cellStyle name="Calculation 5 47" xfId="1285"/>
    <cellStyle name="Calculation 5 47 2" xfId="1286"/>
    <cellStyle name="Calculation 5 48" xfId="1287"/>
    <cellStyle name="Calculation 5 48 2" xfId="1288"/>
    <cellStyle name="Calculation 5 49" xfId="1289"/>
    <cellStyle name="Calculation 5 49 2" xfId="1290"/>
    <cellStyle name="Calculation 5 5" xfId="1291"/>
    <cellStyle name="Calculation 5 5 2" xfId="1292"/>
    <cellStyle name="Calculation 5 50" xfId="1293"/>
    <cellStyle name="Calculation 5 50 2" xfId="1294"/>
    <cellStyle name="Calculation 5 51" xfId="1295"/>
    <cellStyle name="Calculation 5 51 2" xfId="1296"/>
    <cellStyle name="Calculation 5 52" xfId="1297"/>
    <cellStyle name="Calculation 5 52 2" xfId="1298"/>
    <cellStyle name="Calculation 5 53" xfId="1299"/>
    <cellStyle name="Calculation 5 53 2" xfId="1300"/>
    <cellStyle name="Calculation 5 54" xfId="1301"/>
    <cellStyle name="Calculation 5 54 2" xfId="1302"/>
    <cellStyle name="Calculation 5 55" xfId="1303"/>
    <cellStyle name="Calculation 5 55 2" xfId="1304"/>
    <cellStyle name="Calculation 5 56" xfId="1305"/>
    <cellStyle name="Calculation 5 56 2" xfId="1306"/>
    <cellStyle name="Calculation 5 57" xfId="1307"/>
    <cellStyle name="Calculation 5 57 2" xfId="1308"/>
    <cellStyle name="Calculation 5 58" xfId="1309"/>
    <cellStyle name="Calculation 5 58 2" xfId="1310"/>
    <cellStyle name="Calculation 5 59" xfId="1311"/>
    <cellStyle name="Calculation 5 59 2" xfId="1312"/>
    <cellStyle name="Calculation 5 6" xfId="1313"/>
    <cellStyle name="Calculation 5 6 2" xfId="1314"/>
    <cellStyle name="Calculation 5 60" xfId="1315"/>
    <cellStyle name="Calculation 5 60 2" xfId="1316"/>
    <cellStyle name="Calculation 5 61" xfId="1317"/>
    <cellStyle name="Calculation 5 61 2" xfId="1318"/>
    <cellStyle name="Calculation 5 62" xfId="1319"/>
    <cellStyle name="Calculation 5 62 2" xfId="1320"/>
    <cellStyle name="Calculation 5 63" xfId="1321"/>
    <cellStyle name="Calculation 5 63 2" xfId="1322"/>
    <cellStyle name="Calculation 5 64" xfId="1323"/>
    <cellStyle name="Calculation 5 64 2" xfId="1324"/>
    <cellStyle name="Calculation 5 65" xfId="1325"/>
    <cellStyle name="Calculation 5 65 2" xfId="1326"/>
    <cellStyle name="Calculation 5 66" xfId="1327"/>
    <cellStyle name="Calculation 5 66 2" xfId="1328"/>
    <cellStyle name="Calculation 5 67" xfId="1329"/>
    <cellStyle name="Calculation 5 67 2" xfId="1330"/>
    <cellStyle name="Calculation 5 68" xfId="1331"/>
    <cellStyle name="Calculation 5 68 2" xfId="1332"/>
    <cellStyle name="Calculation 5 69" xfId="1333"/>
    <cellStyle name="Calculation 5 69 2" xfId="1334"/>
    <cellStyle name="Calculation 5 7" xfId="1335"/>
    <cellStyle name="Calculation 5 7 2" xfId="1336"/>
    <cellStyle name="Calculation 5 70" xfId="1337"/>
    <cellStyle name="Calculation 5 70 2" xfId="1338"/>
    <cellStyle name="Calculation 5 71" xfId="1339"/>
    <cellStyle name="Calculation 5 71 2" xfId="1340"/>
    <cellStyle name="Calculation 5 72" xfId="1341"/>
    <cellStyle name="Calculation 5 72 2" xfId="1342"/>
    <cellStyle name="Calculation 5 73" xfId="1343"/>
    <cellStyle name="Calculation 5 73 2" xfId="1344"/>
    <cellStyle name="Calculation 5 74" xfId="1345"/>
    <cellStyle name="Calculation 5 74 2" xfId="1346"/>
    <cellStyle name="Calculation 5 75" xfId="1347"/>
    <cellStyle name="Calculation 5 75 2" xfId="1348"/>
    <cellStyle name="Calculation 5 76" xfId="1349"/>
    <cellStyle name="Calculation 5 76 2" xfId="1350"/>
    <cellStyle name="Calculation 5 77" xfId="1351"/>
    <cellStyle name="Calculation 5 77 2" xfId="1352"/>
    <cellStyle name="Calculation 5 78" xfId="1353"/>
    <cellStyle name="Calculation 5 78 2" xfId="1354"/>
    <cellStyle name="Calculation 5 79" xfId="1355"/>
    <cellStyle name="Calculation 5 79 2" xfId="1356"/>
    <cellStyle name="Calculation 5 8" xfId="1357"/>
    <cellStyle name="Calculation 5 8 2" xfId="1358"/>
    <cellStyle name="Calculation 5 80" xfId="1359"/>
    <cellStyle name="Calculation 5 80 2" xfId="1360"/>
    <cellStyle name="Calculation 5 81" xfId="1361"/>
    <cellStyle name="Calculation 5 81 2" xfId="1362"/>
    <cellStyle name="Calculation 5 82" xfId="1363"/>
    <cellStyle name="Calculation 5 82 2" xfId="1364"/>
    <cellStyle name="Calculation 5 83" xfId="1365"/>
    <cellStyle name="Calculation 5 83 2" xfId="1366"/>
    <cellStyle name="Calculation 5 84" xfId="1367"/>
    <cellStyle name="Calculation 5 84 2" xfId="1368"/>
    <cellStyle name="Calculation 5 85" xfId="1369"/>
    <cellStyle name="Calculation 5 85 2" xfId="1370"/>
    <cellStyle name="Calculation 5 86" xfId="1371"/>
    <cellStyle name="Calculation 5 86 2" xfId="1372"/>
    <cellStyle name="Calculation 5 87" xfId="1373"/>
    <cellStyle name="Calculation 5 87 2" xfId="1374"/>
    <cellStyle name="Calculation 5 88" xfId="1375"/>
    <cellStyle name="Calculation 5 9" xfId="1376"/>
    <cellStyle name="Calculation 5 9 2" xfId="1377"/>
    <cellStyle name="Calculation 6" xfId="1378"/>
    <cellStyle name="Calculation 6 10" xfId="1379"/>
    <cellStyle name="Calculation 6 10 2" xfId="1380"/>
    <cellStyle name="Calculation 6 11" xfId="1381"/>
    <cellStyle name="Calculation 6 11 2" xfId="1382"/>
    <cellStyle name="Calculation 6 12" xfId="1383"/>
    <cellStyle name="Calculation 6 12 2" xfId="1384"/>
    <cellStyle name="Calculation 6 13" xfId="1385"/>
    <cellStyle name="Calculation 6 13 2" xfId="1386"/>
    <cellStyle name="Calculation 6 14" xfId="1387"/>
    <cellStyle name="Calculation 6 14 2" xfId="1388"/>
    <cellStyle name="Calculation 6 15" xfId="1389"/>
    <cellStyle name="Calculation 6 15 2" xfId="1390"/>
    <cellStyle name="Calculation 6 16" xfId="1391"/>
    <cellStyle name="Calculation 6 16 2" xfId="1392"/>
    <cellStyle name="Calculation 6 17" xfId="1393"/>
    <cellStyle name="Calculation 6 17 2" xfId="1394"/>
    <cellStyle name="Calculation 6 18" xfId="1395"/>
    <cellStyle name="Calculation 6 18 2" xfId="1396"/>
    <cellStyle name="Calculation 6 19" xfId="1397"/>
    <cellStyle name="Calculation 6 19 2" xfId="1398"/>
    <cellStyle name="Calculation 6 2" xfId="1399"/>
    <cellStyle name="Calculation 6 2 2" xfId="1400"/>
    <cellStyle name="Calculation 6 20" xfId="1401"/>
    <cellStyle name="Calculation 6 20 2" xfId="1402"/>
    <cellStyle name="Calculation 6 21" xfId="1403"/>
    <cellStyle name="Calculation 6 21 2" xfId="1404"/>
    <cellStyle name="Calculation 6 22" xfId="1405"/>
    <cellStyle name="Calculation 6 22 2" xfId="1406"/>
    <cellStyle name="Calculation 6 23" xfId="1407"/>
    <cellStyle name="Calculation 6 23 2" xfId="1408"/>
    <cellStyle name="Calculation 6 24" xfId="1409"/>
    <cellStyle name="Calculation 6 24 2" xfId="1410"/>
    <cellStyle name="Calculation 6 25" xfId="1411"/>
    <cellStyle name="Calculation 6 25 2" xfId="1412"/>
    <cellStyle name="Calculation 6 26" xfId="1413"/>
    <cellStyle name="Calculation 6 26 2" xfId="1414"/>
    <cellStyle name="Calculation 6 27" xfId="1415"/>
    <cellStyle name="Calculation 6 27 2" xfId="1416"/>
    <cellStyle name="Calculation 6 28" xfId="1417"/>
    <cellStyle name="Calculation 6 28 2" xfId="1418"/>
    <cellStyle name="Calculation 6 29" xfId="1419"/>
    <cellStyle name="Calculation 6 29 2" xfId="1420"/>
    <cellStyle name="Calculation 6 3" xfId="1421"/>
    <cellStyle name="Calculation 6 3 2" xfId="1422"/>
    <cellStyle name="Calculation 6 30" xfId="1423"/>
    <cellStyle name="Calculation 6 30 2" xfId="1424"/>
    <cellStyle name="Calculation 6 31" xfId="1425"/>
    <cellStyle name="Calculation 6 31 2" xfId="1426"/>
    <cellStyle name="Calculation 6 32" xfId="1427"/>
    <cellStyle name="Calculation 6 32 2" xfId="1428"/>
    <cellStyle name="Calculation 6 33" xfId="1429"/>
    <cellStyle name="Calculation 6 33 2" xfId="1430"/>
    <cellStyle name="Calculation 6 34" xfId="1431"/>
    <cellStyle name="Calculation 6 34 2" xfId="1432"/>
    <cellStyle name="Calculation 6 35" xfId="1433"/>
    <cellStyle name="Calculation 6 35 2" xfId="1434"/>
    <cellStyle name="Calculation 6 36" xfId="1435"/>
    <cellStyle name="Calculation 6 36 2" xfId="1436"/>
    <cellStyle name="Calculation 6 37" xfId="1437"/>
    <cellStyle name="Calculation 6 37 2" xfId="1438"/>
    <cellStyle name="Calculation 6 38" xfId="1439"/>
    <cellStyle name="Calculation 6 38 2" xfId="1440"/>
    <cellStyle name="Calculation 6 39" xfId="1441"/>
    <cellStyle name="Calculation 6 39 2" xfId="1442"/>
    <cellStyle name="Calculation 6 4" xfId="1443"/>
    <cellStyle name="Calculation 6 4 2" xfId="1444"/>
    <cellStyle name="Calculation 6 40" xfId="1445"/>
    <cellStyle name="Calculation 6 40 2" xfId="1446"/>
    <cellStyle name="Calculation 6 41" xfId="1447"/>
    <cellStyle name="Calculation 6 41 2" xfId="1448"/>
    <cellStyle name="Calculation 6 42" xfId="1449"/>
    <cellStyle name="Calculation 6 42 2" xfId="1450"/>
    <cellStyle name="Calculation 6 43" xfId="1451"/>
    <cellStyle name="Calculation 6 43 2" xfId="1452"/>
    <cellStyle name="Calculation 6 44" xfId="1453"/>
    <cellStyle name="Calculation 6 44 2" xfId="1454"/>
    <cellStyle name="Calculation 6 45" xfId="1455"/>
    <cellStyle name="Calculation 6 45 2" xfId="1456"/>
    <cellStyle name="Calculation 6 46" xfId="1457"/>
    <cellStyle name="Calculation 6 46 2" xfId="1458"/>
    <cellStyle name="Calculation 6 47" xfId="1459"/>
    <cellStyle name="Calculation 6 47 2" xfId="1460"/>
    <cellStyle name="Calculation 6 48" xfId="1461"/>
    <cellStyle name="Calculation 6 48 2" xfId="1462"/>
    <cellStyle name="Calculation 6 49" xfId="1463"/>
    <cellStyle name="Calculation 6 49 2" xfId="1464"/>
    <cellStyle name="Calculation 6 5" xfId="1465"/>
    <cellStyle name="Calculation 6 5 2" xfId="1466"/>
    <cellStyle name="Calculation 6 50" xfId="1467"/>
    <cellStyle name="Calculation 6 50 2" xfId="1468"/>
    <cellStyle name="Calculation 6 51" xfId="1469"/>
    <cellStyle name="Calculation 6 51 2" xfId="1470"/>
    <cellStyle name="Calculation 6 52" xfId="1471"/>
    <cellStyle name="Calculation 6 52 2" xfId="1472"/>
    <cellStyle name="Calculation 6 53" xfId="1473"/>
    <cellStyle name="Calculation 6 53 2" xfId="1474"/>
    <cellStyle name="Calculation 6 54" xfId="1475"/>
    <cellStyle name="Calculation 6 54 2" xfId="1476"/>
    <cellStyle name="Calculation 6 55" xfId="1477"/>
    <cellStyle name="Calculation 6 55 2" xfId="1478"/>
    <cellStyle name="Calculation 6 56" xfId="1479"/>
    <cellStyle name="Calculation 6 56 2" xfId="1480"/>
    <cellStyle name="Calculation 6 57" xfId="1481"/>
    <cellStyle name="Calculation 6 57 2" xfId="1482"/>
    <cellStyle name="Calculation 6 58" xfId="1483"/>
    <cellStyle name="Calculation 6 58 2" xfId="1484"/>
    <cellStyle name="Calculation 6 59" xfId="1485"/>
    <cellStyle name="Calculation 6 59 2" xfId="1486"/>
    <cellStyle name="Calculation 6 6" xfId="1487"/>
    <cellStyle name="Calculation 6 6 2" xfId="1488"/>
    <cellStyle name="Calculation 6 60" xfId="1489"/>
    <cellStyle name="Calculation 6 60 2" xfId="1490"/>
    <cellStyle name="Calculation 6 61" xfId="1491"/>
    <cellStyle name="Calculation 6 61 2" xfId="1492"/>
    <cellStyle name="Calculation 6 62" xfId="1493"/>
    <cellStyle name="Calculation 6 62 2" xfId="1494"/>
    <cellStyle name="Calculation 6 63" xfId="1495"/>
    <cellStyle name="Calculation 6 63 2" xfId="1496"/>
    <cellStyle name="Calculation 6 64" xfId="1497"/>
    <cellStyle name="Calculation 6 64 2" xfId="1498"/>
    <cellStyle name="Calculation 6 65" xfId="1499"/>
    <cellStyle name="Calculation 6 65 2" xfId="1500"/>
    <cellStyle name="Calculation 6 66" xfId="1501"/>
    <cellStyle name="Calculation 6 66 2" xfId="1502"/>
    <cellStyle name="Calculation 6 67" xfId="1503"/>
    <cellStyle name="Calculation 6 67 2" xfId="1504"/>
    <cellStyle name="Calculation 6 68" xfId="1505"/>
    <cellStyle name="Calculation 6 68 2" xfId="1506"/>
    <cellStyle name="Calculation 6 69" xfId="1507"/>
    <cellStyle name="Calculation 6 69 2" xfId="1508"/>
    <cellStyle name="Calculation 6 7" xfId="1509"/>
    <cellStyle name="Calculation 6 7 2" xfId="1510"/>
    <cellStyle name="Calculation 6 70" xfId="1511"/>
    <cellStyle name="Calculation 6 70 2" xfId="1512"/>
    <cellStyle name="Calculation 6 71" xfId="1513"/>
    <cellStyle name="Calculation 6 71 2" xfId="1514"/>
    <cellStyle name="Calculation 6 72" xfId="1515"/>
    <cellStyle name="Calculation 6 72 2" xfId="1516"/>
    <cellStyle name="Calculation 6 73" xfId="1517"/>
    <cellStyle name="Calculation 6 73 2" xfId="1518"/>
    <cellStyle name="Calculation 6 74" xfId="1519"/>
    <cellStyle name="Calculation 6 74 2" xfId="1520"/>
    <cellStyle name="Calculation 6 75" xfId="1521"/>
    <cellStyle name="Calculation 6 75 2" xfId="1522"/>
    <cellStyle name="Calculation 6 76" xfId="1523"/>
    <cellStyle name="Calculation 6 76 2" xfId="1524"/>
    <cellStyle name="Calculation 6 77" xfId="1525"/>
    <cellStyle name="Calculation 6 77 2" xfId="1526"/>
    <cellStyle name="Calculation 6 78" xfId="1527"/>
    <cellStyle name="Calculation 6 78 2" xfId="1528"/>
    <cellStyle name="Calculation 6 79" xfId="1529"/>
    <cellStyle name="Calculation 6 79 2" xfId="1530"/>
    <cellStyle name="Calculation 6 8" xfId="1531"/>
    <cellStyle name="Calculation 6 8 2" xfId="1532"/>
    <cellStyle name="Calculation 6 80" xfId="1533"/>
    <cellStyle name="Calculation 6 80 2" xfId="1534"/>
    <cellStyle name="Calculation 6 81" xfId="1535"/>
    <cellStyle name="Calculation 6 81 2" xfId="1536"/>
    <cellStyle name="Calculation 6 82" xfId="1537"/>
    <cellStyle name="Calculation 6 82 2" xfId="1538"/>
    <cellStyle name="Calculation 6 83" xfId="1539"/>
    <cellStyle name="Calculation 6 83 2" xfId="1540"/>
    <cellStyle name="Calculation 6 84" xfId="1541"/>
    <cellStyle name="Calculation 6 84 2" xfId="1542"/>
    <cellStyle name="Calculation 6 85" xfId="1543"/>
    <cellStyle name="Calculation 6 85 2" xfId="1544"/>
    <cellStyle name="Calculation 6 86" xfId="1545"/>
    <cellStyle name="Calculation 6 86 2" xfId="1546"/>
    <cellStyle name="Calculation 6 87" xfId="1547"/>
    <cellStyle name="Calculation 6 87 2" xfId="1548"/>
    <cellStyle name="Calculation 6 88" xfId="1549"/>
    <cellStyle name="Calculation 6 9" xfId="1550"/>
    <cellStyle name="Calculation 6 9 2" xfId="1551"/>
    <cellStyle name="Calculation 7" xfId="1552"/>
    <cellStyle name="Calculation 7 10" xfId="1553"/>
    <cellStyle name="Calculation 7 10 2" xfId="1554"/>
    <cellStyle name="Calculation 7 11" xfId="1555"/>
    <cellStyle name="Calculation 7 11 2" xfId="1556"/>
    <cellStyle name="Calculation 7 12" xfId="1557"/>
    <cellStyle name="Calculation 7 12 2" xfId="1558"/>
    <cellStyle name="Calculation 7 13" xfId="1559"/>
    <cellStyle name="Calculation 7 13 2" xfId="1560"/>
    <cellStyle name="Calculation 7 14" xfId="1561"/>
    <cellStyle name="Calculation 7 14 2" xfId="1562"/>
    <cellStyle name="Calculation 7 15" xfId="1563"/>
    <cellStyle name="Calculation 7 15 2" xfId="1564"/>
    <cellStyle name="Calculation 7 16" xfId="1565"/>
    <cellStyle name="Calculation 7 16 2" xfId="1566"/>
    <cellStyle name="Calculation 7 17" xfId="1567"/>
    <cellStyle name="Calculation 7 17 2" xfId="1568"/>
    <cellStyle name="Calculation 7 18" xfId="1569"/>
    <cellStyle name="Calculation 7 18 2" xfId="1570"/>
    <cellStyle name="Calculation 7 19" xfId="1571"/>
    <cellStyle name="Calculation 7 19 2" xfId="1572"/>
    <cellStyle name="Calculation 7 2" xfId="1573"/>
    <cellStyle name="Calculation 7 2 2" xfId="1574"/>
    <cellStyle name="Calculation 7 20" xfId="1575"/>
    <cellStyle name="Calculation 7 20 2" xfId="1576"/>
    <cellStyle name="Calculation 7 21" xfId="1577"/>
    <cellStyle name="Calculation 7 21 2" xfId="1578"/>
    <cellStyle name="Calculation 7 22" xfId="1579"/>
    <cellStyle name="Calculation 7 22 2" xfId="1580"/>
    <cellStyle name="Calculation 7 23" xfId="1581"/>
    <cellStyle name="Calculation 7 23 2" xfId="1582"/>
    <cellStyle name="Calculation 7 24" xfId="1583"/>
    <cellStyle name="Calculation 7 24 2" xfId="1584"/>
    <cellStyle name="Calculation 7 25" xfId="1585"/>
    <cellStyle name="Calculation 7 25 2" xfId="1586"/>
    <cellStyle name="Calculation 7 26" xfId="1587"/>
    <cellStyle name="Calculation 7 26 2" xfId="1588"/>
    <cellStyle name="Calculation 7 27" xfId="1589"/>
    <cellStyle name="Calculation 7 27 2" xfId="1590"/>
    <cellStyle name="Calculation 7 28" xfId="1591"/>
    <cellStyle name="Calculation 7 28 2" xfId="1592"/>
    <cellStyle name="Calculation 7 29" xfId="1593"/>
    <cellStyle name="Calculation 7 29 2" xfId="1594"/>
    <cellStyle name="Calculation 7 3" xfId="1595"/>
    <cellStyle name="Calculation 7 3 2" xfId="1596"/>
    <cellStyle name="Calculation 7 30" xfId="1597"/>
    <cellStyle name="Calculation 7 30 2" xfId="1598"/>
    <cellStyle name="Calculation 7 31" xfId="1599"/>
    <cellStyle name="Calculation 7 31 2" xfId="1600"/>
    <cellStyle name="Calculation 7 32" xfId="1601"/>
    <cellStyle name="Calculation 7 32 2" xfId="1602"/>
    <cellStyle name="Calculation 7 33" xfId="1603"/>
    <cellStyle name="Calculation 7 33 2" xfId="1604"/>
    <cellStyle name="Calculation 7 34" xfId="1605"/>
    <cellStyle name="Calculation 7 34 2" xfId="1606"/>
    <cellStyle name="Calculation 7 35" xfId="1607"/>
    <cellStyle name="Calculation 7 35 2" xfId="1608"/>
    <cellStyle name="Calculation 7 36" xfId="1609"/>
    <cellStyle name="Calculation 7 36 2" xfId="1610"/>
    <cellStyle name="Calculation 7 37" xfId="1611"/>
    <cellStyle name="Calculation 7 37 2" xfId="1612"/>
    <cellStyle name="Calculation 7 38" xfId="1613"/>
    <cellStyle name="Calculation 7 38 2" xfId="1614"/>
    <cellStyle name="Calculation 7 39" xfId="1615"/>
    <cellStyle name="Calculation 7 39 2" xfId="1616"/>
    <cellStyle name="Calculation 7 4" xfId="1617"/>
    <cellStyle name="Calculation 7 4 2" xfId="1618"/>
    <cellStyle name="Calculation 7 40" xfId="1619"/>
    <cellStyle name="Calculation 7 40 2" xfId="1620"/>
    <cellStyle name="Calculation 7 41" xfId="1621"/>
    <cellStyle name="Calculation 7 41 2" xfId="1622"/>
    <cellStyle name="Calculation 7 42" xfId="1623"/>
    <cellStyle name="Calculation 7 42 2" xfId="1624"/>
    <cellStyle name="Calculation 7 43" xfId="1625"/>
    <cellStyle name="Calculation 7 43 2" xfId="1626"/>
    <cellStyle name="Calculation 7 44" xfId="1627"/>
    <cellStyle name="Calculation 7 44 2" xfId="1628"/>
    <cellStyle name="Calculation 7 45" xfId="1629"/>
    <cellStyle name="Calculation 7 45 2" xfId="1630"/>
    <cellStyle name="Calculation 7 46" xfId="1631"/>
    <cellStyle name="Calculation 7 46 2" xfId="1632"/>
    <cellStyle name="Calculation 7 47" xfId="1633"/>
    <cellStyle name="Calculation 7 47 2" xfId="1634"/>
    <cellStyle name="Calculation 7 48" xfId="1635"/>
    <cellStyle name="Calculation 7 48 2" xfId="1636"/>
    <cellStyle name="Calculation 7 49" xfId="1637"/>
    <cellStyle name="Calculation 7 49 2" xfId="1638"/>
    <cellStyle name="Calculation 7 5" xfId="1639"/>
    <cellStyle name="Calculation 7 5 2" xfId="1640"/>
    <cellStyle name="Calculation 7 50" xfId="1641"/>
    <cellStyle name="Calculation 7 50 2" xfId="1642"/>
    <cellStyle name="Calculation 7 51" xfId="1643"/>
    <cellStyle name="Calculation 7 51 2" xfId="1644"/>
    <cellStyle name="Calculation 7 52" xfId="1645"/>
    <cellStyle name="Calculation 7 52 2" xfId="1646"/>
    <cellStyle name="Calculation 7 53" xfId="1647"/>
    <cellStyle name="Calculation 7 53 2" xfId="1648"/>
    <cellStyle name="Calculation 7 54" xfId="1649"/>
    <cellStyle name="Calculation 7 54 2" xfId="1650"/>
    <cellStyle name="Calculation 7 55" xfId="1651"/>
    <cellStyle name="Calculation 7 55 2" xfId="1652"/>
    <cellStyle name="Calculation 7 56" xfId="1653"/>
    <cellStyle name="Calculation 7 56 2" xfId="1654"/>
    <cellStyle name="Calculation 7 57" xfId="1655"/>
    <cellStyle name="Calculation 7 57 2" xfId="1656"/>
    <cellStyle name="Calculation 7 58" xfId="1657"/>
    <cellStyle name="Calculation 7 58 2" xfId="1658"/>
    <cellStyle name="Calculation 7 59" xfId="1659"/>
    <cellStyle name="Calculation 7 59 2" xfId="1660"/>
    <cellStyle name="Calculation 7 6" xfId="1661"/>
    <cellStyle name="Calculation 7 6 2" xfId="1662"/>
    <cellStyle name="Calculation 7 60" xfId="1663"/>
    <cellStyle name="Calculation 7 60 2" xfId="1664"/>
    <cellStyle name="Calculation 7 61" xfId="1665"/>
    <cellStyle name="Calculation 7 61 2" xfId="1666"/>
    <cellStyle name="Calculation 7 62" xfId="1667"/>
    <cellStyle name="Calculation 7 62 2" xfId="1668"/>
    <cellStyle name="Calculation 7 63" xfId="1669"/>
    <cellStyle name="Calculation 7 63 2" xfId="1670"/>
    <cellStyle name="Calculation 7 64" xfId="1671"/>
    <cellStyle name="Calculation 7 64 2" xfId="1672"/>
    <cellStyle name="Calculation 7 65" xfId="1673"/>
    <cellStyle name="Calculation 7 65 2" xfId="1674"/>
    <cellStyle name="Calculation 7 66" xfId="1675"/>
    <cellStyle name="Calculation 7 66 2" xfId="1676"/>
    <cellStyle name="Calculation 7 67" xfId="1677"/>
    <cellStyle name="Calculation 7 67 2" xfId="1678"/>
    <cellStyle name="Calculation 7 68" xfId="1679"/>
    <cellStyle name="Calculation 7 68 2" xfId="1680"/>
    <cellStyle name="Calculation 7 69" xfId="1681"/>
    <cellStyle name="Calculation 7 69 2" xfId="1682"/>
    <cellStyle name="Calculation 7 7" xfId="1683"/>
    <cellStyle name="Calculation 7 7 2" xfId="1684"/>
    <cellStyle name="Calculation 7 70" xfId="1685"/>
    <cellStyle name="Calculation 7 70 2" xfId="1686"/>
    <cellStyle name="Calculation 7 71" xfId="1687"/>
    <cellStyle name="Calculation 7 71 2" xfId="1688"/>
    <cellStyle name="Calculation 7 72" xfId="1689"/>
    <cellStyle name="Calculation 7 72 2" xfId="1690"/>
    <cellStyle name="Calculation 7 73" xfId="1691"/>
    <cellStyle name="Calculation 7 73 2" xfId="1692"/>
    <cellStyle name="Calculation 7 74" xfId="1693"/>
    <cellStyle name="Calculation 7 74 2" xfId="1694"/>
    <cellStyle name="Calculation 7 75" xfId="1695"/>
    <cellStyle name="Calculation 7 75 2" xfId="1696"/>
    <cellStyle name="Calculation 7 76" xfId="1697"/>
    <cellStyle name="Calculation 7 76 2" xfId="1698"/>
    <cellStyle name="Calculation 7 77" xfId="1699"/>
    <cellStyle name="Calculation 7 77 2" xfId="1700"/>
    <cellStyle name="Calculation 7 78" xfId="1701"/>
    <cellStyle name="Calculation 7 78 2" xfId="1702"/>
    <cellStyle name="Calculation 7 79" xfId="1703"/>
    <cellStyle name="Calculation 7 79 2" xfId="1704"/>
    <cellStyle name="Calculation 7 8" xfId="1705"/>
    <cellStyle name="Calculation 7 8 2" xfId="1706"/>
    <cellStyle name="Calculation 7 80" xfId="1707"/>
    <cellStyle name="Calculation 7 80 2" xfId="1708"/>
    <cellStyle name="Calculation 7 81" xfId="1709"/>
    <cellStyle name="Calculation 7 81 2" xfId="1710"/>
    <cellStyle name="Calculation 7 82" xfId="1711"/>
    <cellStyle name="Calculation 7 82 2" xfId="1712"/>
    <cellStyle name="Calculation 7 83" xfId="1713"/>
    <cellStyle name="Calculation 7 83 2" xfId="1714"/>
    <cellStyle name="Calculation 7 84" xfId="1715"/>
    <cellStyle name="Calculation 7 84 2" xfId="1716"/>
    <cellStyle name="Calculation 7 85" xfId="1717"/>
    <cellStyle name="Calculation 7 85 2" xfId="1718"/>
    <cellStyle name="Calculation 7 86" xfId="1719"/>
    <cellStyle name="Calculation 7 86 2" xfId="1720"/>
    <cellStyle name="Calculation 7 87" xfId="1721"/>
    <cellStyle name="Calculation 7 87 2" xfId="1722"/>
    <cellStyle name="Calculation 7 88" xfId="1723"/>
    <cellStyle name="Calculation 7 9" xfId="1724"/>
    <cellStyle name="Calculation 7 9 2" xfId="1725"/>
    <cellStyle name="Calculation 8" xfId="1726"/>
    <cellStyle name="Calculation 8 10" xfId="1727"/>
    <cellStyle name="Calculation 8 10 2" xfId="1728"/>
    <cellStyle name="Calculation 8 11" xfId="1729"/>
    <cellStyle name="Calculation 8 11 2" xfId="1730"/>
    <cellStyle name="Calculation 8 12" xfId="1731"/>
    <cellStyle name="Calculation 8 12 2" xfId="1732"/>
    <cellStyle name="Calculation 8 13" xfId="1733"/>
    <cellStyle name="Calculation 8 13 2" xfId="1734"/>
    <cellStyle name="Calculation 8 14" xfId="1735"/>
    <cellStyle name="Calculation 8 14 2" xfId="1736"/>
    <cellStyle name="Calculation 8 15" xfId="1737"/>
    <cellStyle name="Calculation 8 15 2" xfId="1738"/>
    <cellStyle name="Calculation 8 16" xfId="1739"/>
    <cellStyle name="Calculation 8 16 2" xfId="1740"/>
    <cellStyle name="Calculation 8 17" xfId="1741"/>
    <cellStyle name="Calculation 8 17 2" xfId="1742"/>
    <cellStyle name="Calculation 8 18" xfId="1743"/>
    <cellStyle name="Calculation 8 18 2" xfId="1744"/>
    <cellStyle name="Calculation 8 19" xfId="1745"/>
    <cellStyle name="Calculation 8 19 2" xfId="1746"/>
    <cellStyle name="Calculation 8 2" xfId="1747"/>
    <cellStyle name="Calculation 8 2 2" xfId="1748"/>
    <cellStyle name="Calculation 8 20" xfId="1749"/>
    <cellStyle name="Calculation 8 20 2" xfId="1750"/>
    <cellStyle name="Calculation 8 21" xfId="1751"/>
    <cellStyle name="Calculation 8 21 2" xfId="1752"/>
    <cellStyle name="Calculation 8 22" xfId="1753"/>
    <cellStyle name="Calculation 8 22 2" xfId="1754"/>
    <cellStyle name="Calculation 8 23" xfId="1755"/>
    <cellStyle name="Calculation 8 23 2" xfId="1756"/>
    <cellStyle name="Calculation 8 24" xfId="1757"/>
    <cellStyle name="Calculation 8 24 2" xfId="1758"/>
    <cellStyle name="Calculation 8 25" xfId="1759"/>
    <cellStyle name="Calculation 8 25 2" xfId="1760"/>
    <cellStyle name="Calculation 8 26" xfId="1761"/>
    <cellStyle name="Calculation 8 26 2" xfId="1762"/>
    <cellStyle name="Calculation 8 27" xfId="1763"/>
    <cellStyle name="Calculation 8 27 2" xfId="1764"/>
    <cellStyle name="Calculation 8 28" xfId="1765"/>
    <cellStyle name="Calculation 8 28 2" xfId="1766"/>
    <cellStyle name="Calculation 8 29" xfId="1767"/>
    <cellStyle name="Calculation 8 29 2" xfId="1768"/>
    <cellStyle name="Calculation 8 3" xfId="1769"/>
    <cellStyle name="Calculation 8 3 2" xfId="1770"/>
    <cellStyle name="Calculation 8 30" xfId="1771"/>
    <cellStyle name="Calculation 8 30 2" xfId="1772"/>
    <cellStyle name="Calculation 8 31" xfId="1773"/>
    <cellStyle name="Calculation 8 31 2" xfId="1774"/>
    <cellStyle name="Calculation 8 32" xfId="1775"/>
    <cellStyle name="Calculation 8 32 2" xfId="1776"/>
    <cellStyle name="Calculation 8 33" xfId="1777"/>
    <cellStyle name="Calculation 8 33 2" xfId="1778"/>
    <cellStyle name="Calculation 8 34" xfId="1779"/>
    <cellStyle name="Calculation 8 34 2" xfId="1780"/>
    <cellStyle name="Calculation 8 35" xfId="1781"/>
    <cellStyle name="Calculation 8 35 2" xfId="1782"/>
    <cellStyle name="Calculation 8 36" xfId="1783"/>
    <cellStyle name="Calculation 8 36 2" xfId="1784"/>
    <cellStyle name="Calculation 8 37" xfId="1785"/>
    <cellStyle name="Calculation 8 37 2" xfId="1786"/>
    <cellStyle name="Calculation 8 38" xfId="1787"/>
    <cellStyle name="Calculation 8 38 2" xfId="1788"/>
    <cellStyle name="Calculation 8 39" xfId="1789"/>
    <cellStyle name="Calculation 8 39 2" xfId="1790"/>
    <cellStyle name="Calculation 8 4" xfId="1791"/>
    <cellStyle name="Calculation 8 4 2" xfId="1792"/>
    <cellStyle name="Calculation 8 40" xfId="1793"/>
    <cellStyle name="Calculation 8 40 2" xfId="1794"/>
    <cellStyle name="Calculation 8 41" xfId="1795"/>
    <cellStyle name="Calculation 8 41 2" xfId="1796"/>
    <cellStyle name="Calculation 8 42" xfId="1797"/>
    <cellStyle name="Calculation 8 42 2" xfId="1798"/>
    <cellStyle name="Calculation 8 43" xfId="1799"/>
    <cellStyle name="Calculation 8 43 2" xfId="1800"/>
    <cellStyle name="Calculation 8 44" xfId="1801"/>
    <cellStyle name="Calculation 8 44 2" xfId="1802"/>
    <cellStyle name="Calculation 8 45" xfId="1803"/>
    <cellStyle name="Calculation 8 45 2" xfId="1804"/>
    <cellStyle name="Calculation 8 46" xfId="1805"/>
    <cellStyle name="Calculation 8 46 2" xfId="1806"/>
    <cellStyle name="Calculation 8 47" xfId="1807"/>
    <cellStyle name="Calculation 8 47 2" xfId="1808"/>
    <cellStyle name="Calculation 8 48" xfId="1809"/>
    <cellStyle name="Calculation 8 48 2" xfId="1810"/>
    <cellStyle name="Calculation 8 49" xfId="1811"/>
    <cellStyle name="Calculation 8 49 2" xfId="1812"/>
    <cellStyle name="Calculation 8 5" xfId="1813"/>
    <cellStyle name="Calculation 8 5 2" xfId="1814"/>
    <cellStyle name="Calculation 8 50" xfId="1815"/>
    <cellStyle name="Calculation 8 50 2" xfId="1816"/>
    <cellStyle name="Calculation 8 51" xfId="1817"/>
    <cellStyle name="Calculation 8 51 2" xfId="1818"/>
    <cellStyle name="Calculation 8 52" xfId="1819"/>
    <cellStyle name="Calculation 8 52 2" xfId="1820"/>
    <cellStyle name="Calculation 8 53" xfId="1821"/>
    <cellStyle name="Calculation 8 53 2" xfId="1822"/>
    <cellStyle name="Calculation 8 54" xfId="1823"/>
    <cellStyle name="Calculation 8 54 2" xfId="1824"/>
    <cellStyle name="Calculation 8 55" xfId="1825"/>
    <cellStyle name="Calculation 8 55 2" xfId="1826"/>
    <cellStyle name="Calculation 8 56" xfId="1827"/>
    <cellStyle name="Calculation 8 56 2" xfId="1828"/>
    <cellStyle name="Calculation 8 57" xfId="1829"/>
    <cellStyle name="Calculation 8 57 2" xfId="1830"/>
    <cellStyle name="Calculation 8 58" xfId="1831"/>
    <cellStyle name="Calculation 8 58 2" xfId="1832"/>
    <cellStyle name="Calculation 8 59" xfId="1833"/>
    <cellStyle name="Calculation 8 59 2" xfId="1834"/>
    <cellStyle name="Calculation 8 6" xfId="1835"/>
    <cellStyle name="Calculation 8 6 2" xfId="1836"/>
    <cellStyle name="Calculation 8 60" xfId="1837"/>
    <cellStyle name="Calculation 8 60 2" xfId="1838"/>
    <cellStyle name="Calculation 8 61" xfId="1839"/>
    <cellStyle name="Calculation 8 61 2" xfId="1840"/>
    <cellStyle name="Calculation 8 62" xfId="1841"/>
    <cellStyle name="Calculation 8 62 2" xfId="1842"/>
    <cellStyle name="Calculation 8 63" xfId="1843"/>
    <cellStyle name="Calculation 8 63 2" xfId="1844"/>
    <cellStyle name="Calculation 8 64" xfId="1845"/>
    <cellStyle name="Calculation 8 64 2" xfId="1846"/>
    <cellStyle name="Calculation 8 65" xfId="1847"/>
    <cellStyle name="Calculation 8 65 2" xfId="1848"/>
    <cellStyle name="Calculation 8 66" xfId="1849"/>
    <cellStyle name="Calculation 8 66 2" xfId="1850"/>
    <cellStyle name="Calculation 8 67" xfId="1851"/>
    <cellStyle name="Calculation 8 67 2" xfId="1852"/>
    <cellStyle name="Calculation 8 68" xfId="1853"/>
    <cellStyle name="Calculation 8 68 2" xfId="1854"/>
    <cellStyle name="Calculation 8 69" xfId="1855"/>
    <cellStyle name="Calculation 8 69 2" xfId="1856"/>
    <cellStyle name="Calculation 8 7" xfId="1857"/>
    <cellStyle name="Calculation 8 7 2" xfId="1858"/>
    <cellStyle name="Calculation 8 70" xfId="1859"/>
    <cellStyle name="Calculation 8 70 2" xfId="1860"/>
    <cellStyle name="Calculation 8 71" xfId="1861"/>
    <cellStyle name="Calculation 8 71 2" xfId="1862"/>
    <cellStyle name="Calculation 8 72" xfId="1863"/>
    <cellStyle name="Calculation 8 72 2" xfId="1864"/>
    <cellStyle name="Calculation 8 73" xfId="1865"/>
    <cellStyle name="Calculation 8 73 2" xfId="1866"/>
    <cellStyle name="Calculation 8 74" xfId="1867"/>
    <cellStyle name="Calculation 8 74 2" xfId="1868"/>
    <cellStyle name="Calculation 8 75" xfId="1869"/>
    <cellStyle name="Calculation 8 75 2" xfId="1870"/>
    <cellStyle name="Calculation 8 76" xfId="1871"/>
    <cellStyle name="Calculation 8 76 2" xfId="1872"/>
    <cellStyle name="Calculation 8 77" xfId="1873"/>
    <cellStyle name="Calculation 8 77 2" xfId="1874"/>
    <cellStyle name="Calculation 8 78" xfId="1875"/>
    <cellStyle name="Calculation 8 78 2" xfId="1876"/>
    <cellStyle name="Calculation 8 79" xfId="1877"/>
    <cellStyle name="Calculation 8 79 2" xfId="1878"/>
    <cellStyle name="Calculation 8 8" xfId="1879"/>
    <cellStyle name="Calculation 8 8 2" xfId="1880"/>
    <cellStyle name="Calculation 8 80" xfId="1881"/>
    <cellStyle name="Calculation 8 80 2" xfId="1882"/>
    <cellStyle name="Calculation 8 81" xfId="1883"/>
    <cellStyle name="Calculation 8 81 2" xfId="1884"/>
    <cellStyle name="Calculation 8 82" xfId="1885"/>
    <cellStyle name="Calculation 8 82 2" xfId="1886"/>
    <cellStyle name="Calculation 8 83" xfId="1887"/>
    <cellStyle name="Calculation 8 83 2" xfId="1888"/>
    <cellStyle name="Calculation 8 84" xfId="1889"/>
    <cellStyle name="Calculation 8 84 2" xfId="1890"/>
    <cellStyle name="Calculation 8 85" xfId="1891"/>
    <cellStyle name="Calculation 8 85 2" xfId="1892"/>
    <cellStyle name="Calculation 8 86" xfId="1893"/>
    <cellStyle name="Calculation 8 86 2" xfId="1894"/>
    <cellStyle name="Calculation 8 87" xfId="1895"/>
    <cellStyle name="Calculation 8 87 2" xfId="1896"/>
    <cellStyle name="Calculation 8 88" xfId="1897"/>
    <cellStyle name="Calculation 8 9" xfId="1898"/>
    <cellStyle name="Calculation 8 9 2" xfId="1899"/>
    <cellStyle name="Calculation 9" xfId="1900"/>
    <cellStyle name="Calculation 9 10" xfId="1901"/>
    <cellStyle name="Calculation 9 10 2" xfId="1902"/>
    <cellStyle name="Calculation 9 11" xfId="1903"/>
    <cellStyle name="Calculation 9 11 2" xfId="1904"/>
    <cellStyle name="Calculation 9 12" xfId="1905"/>
    <cellStyle name="Calculation 9 12 2" xfId="1906"/>
    <cellStyle name="Calculation 9 13" xfId="1907"/>
    <cellStyle name="Calculation 9 13 2" xfId="1908"/>
    <cellStyle name="Calculation 9 14" xfId="1909"/>
    <cellStyle name="Calculation 9 14 2" xfId="1910"/>
    <cellStyle name="Calculation 9 15" xfId="1911"/>
    <cellStyle name="Calculation 9 15 2" xfId="1912"/>
    <cellStyle name="Calculation 9 16" xfId="1913"/>
    <cellStyle name="Calculation 9 16 2" xfId="1914"/>
    <cellStyle name="Calculation 9 17" xfId="1915"/>
    <cellStyle name="Calculation 9 17 2" xfId="1916"/>
    <cellStyle name="Calculation 9 18" xfId="1917"/>
    <cellStyle name="Calculation 9 18 2" xfId="1918"/>
    <cellStyle name="Calculation 9 19" xfId="1919"/>
    <cellStyle name="Calculation 9 19 2" xfId="1920"/>
    <cellStyle name="Calculation 9 2" xfId="1921"/>
    <cellStyle name="Calculation 9 2 2" xfId="1922"/>
    <cellStyle name="Calculation 9 20" xfId="1923"/>
    <cellStyle name="Calculation 9 20 2" xfId="1924"/>
    <cellStyle name="Calculation 9 21" xfId="1925"/>
    <cellStyle name="Calculation 9 21 2" xfId="1926"/>
    <cellStyle name="Calculation 9 22" xfId="1927"/>
    <cellStyle name="Calculation 9 22 2" xfId="1928"/>
    <cellStyle name="Calculation 9 23" xfId="1929"/>
    <cellStyle name="Calculation 9 23 2" xfId="1930"/>
    <cellStyle name="Calculation 9 24" xfId="1931"/>
    <cellStyle name="Calculation 9 24 2" xfId="1932"/>
    <cellStyle name="Calculation 9 25" xfId="1933"/>
    <cellStyle name="Calculation 9 25 2" xfId="1934"/>
    <cellStyle name="Calculation 9 26" xfId="1935"/>
    <cellStyle name="Calculation 9 26 2" xfId="1936"/>
    <cellStyle name="Calculation 9 27" xfId="1937"/>
    <cellStyle name="Calculation 9 27 2" xfId="1938"/>
    <cellStyle name="Calculation 9 28" xfId="1939"/>
    <cellStyle name="Calculation 9 28 2" xfId="1940"/>
    <cellStyle name="Calculation 9 29" xfId="1941"/>
    <cellStyle name="Calculation 9 29 2" xfId="1942"/>
    <cellStyle name="Calculation 9 3" xfId="1943"/>
    <cellStyle name="Calculation 9 3 2" xfId="1944"/>
    <cellStyle name="Calculation 9 30" xfId="1945"/>
    <cellStyle name="Calculation 9 30 2" xfId="1946"/>
    <cellStyle name="Calculation 9 31" xfId="1947"/>
    <cellStyle name="Calculation 9 31 2" xfId="1948"/>
    <cellStyle name="Calculation 9 32" xfId="1949"/>
    <cellStyle name="Calculation 9 32 2" xfId="1950"/>
    <cellStyle name="Calculation 9 33" xfId="1951"/>
    <cellStyle name="Calculation 9 33 2" xfId="1952"/>
    <cellStyle name="Calculation 9 34" xfId="1953"/>
    <cellStyle name="Calculation 9 34 2" xfId="1954"/>
    <cellStyle name="Calculation 9 35" xfId="1955"/>
    <cellStyle name="Calculation 9 35 2" xfId="1956"/>
    <cellStyle name="Calculation 9 36" xfId="1957"/>
    <cellStyle name="Calculation 9 36 2" xfId="1958"/>
    <cellStyle name="Calculation 9 37" xfId="1959"/>
    <cellStyle name="Calculation 9 37 2" xfId="1960"/>
    <cellStyle name="Calculation 9 38" xfId="1961"/>
    <cellStyle name="Calculation 9 38 2" xfId="1962"/>
    <cellStyle name="Calculation 9 39" xfId="1963"/>
    <cellStyle name="Calculation 9 39 2" xfId="1964"/>
    <cellStyle name="Calculation 9 4" xfId="1965"/>
    <cellStyle name="Calculation 9 4 2" xfId="1966"/>
    <cellStyle name="Calculation 9 40" xfId="1967"/>
    <cellStyle name="Calculation 9 40 2" xfId="1968"/>
    <cellStyle name="Calculation 9 41" xfId="1969"/>
    <cellStyle name="Calculation 9 41 2" xfId="1970"/>
    <cellStyle name="Calculation 9 42" xfId="1971"/>
    <cellStyle name="Calculation 9 42 2" xfId="1972"/>
    <cellStyle name="Calculation 9 43" xfId="1973"/>
    <cellStyle name="Calculation 9 43 2" xfId="1974"/>
    <cellStyle name="Calculation 9 44" xfId="1975"/>
    <cellStyle name="Calculation 9 44 2" xfId="1976"/>
    <cellStyle name="Calculation 9 45" xfId="1977"/>
    <cellStyle name="Calculation 9 45 2" xfId="1978"/>
    <cellStyle name="Calculation 9 46" xfId="1979"/>
    <cellStyle name="Calculation 9 46 2" xfId="1980"/>
    <cellStyle name="Calculation 9 47" xfId="1981"/>
    <cellStyle name="Calculation 9 47 2" xfId="1982"/>
    <cellStyle name="Calculation 9 48" xfId="1983"/>
    <cellStyle name="Calculation 9 48 2" xfId="1984"/>
    <cellStyle name="Calculation 9 49" xfId="1985"/>
    <cellStyle name="Calculation 9 49 2" xfId="1986"/>
    <cellStyle name="Calculation 9 5" xfId="1987"/>
    <cellStyle name="Calculation 9 5 2" xfId="1988"/>
    <cellStyle name="Calculation 9 50" xfId="1989"/>
    <cellStyle name="Calculation 9 50 2" xfId="1990"/>
    <cellStyle name="Calculation 9 51" xfId="1991"/>
    <cellStyle name="Calculation 9 51 2" xfId="1992"/>
    <cellStyle name="Calculation 9 52" xfId="1993"/>
    <cellStyle name="Calculation 9 52 2" xfId="1994"/>
    <cellStyle name="Calculation 9 53" xfId="1995"/>
    <cellStyle name="Calculation 9 53 2" xfId="1996"/>
    <cellStyle name="Calculation 9 54" xfId="1997"/>
    <cellStyle name="Calculation 9 54 2" xfId="1998"/>
    <cellStyle name="Calculation 9 55" xfId="1999"/>
    <cellStyle name="Calculation 9 55 2" xfId="2000"/>
    <cellStyle name="Calculation 9 56" xfId="2001"/>
    <cellStyle name="Calculation 9 56 2" xfId="2002"/>
    <cellStyle name="Calculation 9 57" xfId="2003"/>
    <cellStyle name="Calculation 9 57 2" xfId="2004"/>
    <cellStyle name="Calculation 9 58" xfId="2005"/>
    <cellStyle name="Calculation 9 58 2" xfId="2006"/>
    <cellStyle name="Calculation 9 59" xfId="2007"/>
    <cellStyle name="Calculation 9 59 2" xfId="2008"/>
    <cellStyle name="Calculation 9 6" xfId="2009"/>
    <cellStyle name="Calculation 9 6 2" xfId="2010"/>
    <cellStyle name="Calculation 9 60" xfId="2011"/>
    <cellStyle name="Calculation 9 60 2" xfId="2012"/>
    <cellStyle name="Calculation 9 61" xfId="2013"/>
    <cellStyle name="Calculation 9 61 2" xfId="2014"/>
    <cellStyle name="Calculation 9 62" xfId="2015"/>
    <cellStyle name="Calculation 9 62 2" xfId="2016"/>
    <cellStyle name="Calculation 9 63" xfId="2017"/>
    <cellStyle name="Calculation 9 63 2" xfId="2018"/>
    <cellStyle name="Calculation 9 64" xfId="2019"/>
    <cellStyle name="Calculation 9 64 2" xfId="2020"/>
    <cellStyle name="Calculation 9 65" xfId="2021"/>
    <cellStyle name="Calculation 9 65 2" xfId="2022"/>
    <cellStyle name="Calculation 9 66" xfId="2023"/>
    <cellStyle name="Calculation 9 66 2" xfId="2024"/>
    <cellStyle name="Calculation 9 67" xfId="2025"/>
    <cellStyle name="Calculation 9 67 2" xfId="2026"/>
    <cellStyle name="Calculation 9 68" xfId="2027"/>
    <cellStyle name="Calculation 9 68 2" xfId="2028"/>
    <cellStyle name="Calculation 9 69" xfId="2029"/>
    <cellStyle name="Calculation 9 69 2" xfId="2030"/>
    <cellStyle name="Calculation 9 7" xfId="2031"/>
    <cellStyle name="Calculation 9 7 2" xfId="2032"/>
    <cellStyle name="Calculation 9 70" xfId="2033"/>
    <cellStyle name="Calculation 9 70 2" xfId="2034"/>
    <cellStyle name="Calculation 9 71" xfId="2035"/>
    <cellStyle name="Calculation 9 71 2" xfId="2036"/>
    <cellStyle name="Calculation 9 72" xfId="2037"/>
    <cellStyle name="Calculation 9 72 2" xfId="2038"/>
    <cellStyle name="Calculation 9 73" xfId="2039"/>
    <cellStyle name="Calculation 9 73 2" xfId="2040"/>
    <cellStyle name="Calculation 9 74" xfId="2041"/>
    <cellStyle name="Calculation 9 74 2" xfId="2042"/>
    <cellStyle name="Calculation 9 75" xfId="2043"/>
    <cellStyle name="Calculation 9 75 2" xfId="2044"/>
    <cellStyle name="Calculation 9 76" xfId="2045"/>
    <cellStyle name="Calculation 9 76 2" xfId="2046"/>
    <cellStyle name="Calculation 9 77" xfId="2047"/>
    <cellStyle name="Calculation 9 77 2" xfId="2048"/>
    <cellStyle name="Calculation 9 78" xfId="2049"/>
    <cellStyle name="Calculation 9 78 2" xfId="2050"/>
    <cellStyle name="Calculation 9 79" xfId="2051"/>
    <cellStyle name="Calculation 9 79 2" xfId="2052"/>
    <cellStyle name="Calculation 9 8" xfId="2053"/>
    <cellStyle name="Calculation 9 8 2" xfId="2054"/>
    <cellStyle name="Calculation 9 80" xfId="2055"/>
    <cellStyle name="Calculation 9 80 2" xfId="2056"/>
    <cellStyle name="Calculation 9 81" xfId="2057"/>
    <cellStyle name="Calculation 9 81 2" xfId="2058"/>
    <cellStyle name="Calculation 9 82" xfId="2059"/>
    <cellStyle name="Calculation 9 82 2" xfId="2060"/>
    <cellStyle name="Calculation 9 83" xfId="2061"/>
    <cellStyle name="Calculation 9 83 2" xfId="2062"/>
    <cellStyle name="Calculation 9 84" xfId="2063"/>
    <cellStyle name="Calculation 9 84 2" xfId="2064"/>
    <cellStyle name="Calculation 9 85" xfId="2065"/>
    <cellStyle name="Calculation 9 85 2" xfId="2066"/>
    <cellStyle name="Calculation 9 86" xfId="2067"/>
    <cellStyle name="Calculation 9 86 2" xfId="2068"/>
    <cellStyle name="Calculation 9 87" xfId="2069"/>
    <cellStyle name="Calculation 9 87 2" xfId="2070"/>
    <cellStyle name="Calculation 9 88" xfId="2071"/>
    <cellStyle name="Calculation 9 9" xfId="2072"/>
    <cellStyle name="Calculation 9 9 2" xfId="2073"/>
    <cellStyle name="Check Cell 10" xfId="2074"/>
    <cellStyle name="Check Cell 2" xfId="2075"/>
    <cellStyle name="Check Cell 3" xfId="2076"/>
    <cellStyle name="Check Cell 4" xfId="2077"/>
    <cellStyle name="Check Cell 5" xfId="2078"/>
    <cellStyle name="Check Cell 6" xfId="2079"/>
    <cellStyle name="Check Cell 7" xfId="2080"/>
    <cellStyle name="Check Cell 8" xfId="2081"/>
    <cellStyle name="Check Cell 9" xfId="2082"/>
    <cellStyle name="Comma 2" xfId="2083"/>
    <cellStyle name="Comma 2 10" xfId="2084"/>
    <cellStyle name="Comma 2 10 2" xfId="2085"/>
    <cellStyle name="Comma 2 11" xfId="2086"/>
    <cellStyle name="Comma 2 12" xfId="2087"/>
    <cellStyle name="Comma 2 13" xfId="2088"/>
    <cellStyle name="Comma 2 14" xfId="2089"/>
    <cellStyle name="Comma 2 2" xfId="2090"/>
    <cellStyle name="Comma 2 2 2" xfId="2091"/>
    <cellStyle name="Comma 2 2 3" xfId="2092"/>
    <cellStyle name="Comma 2 2 4" xfId="2093"/>
    <cellStyle name="Comma 2 2 5" xfId="2094"/>
    <cellStyle name="Comma 2 3" xfId="2095"/>
    <cellStyle name="Comma 2 3 2" xfId="2096"/>
    <cellStyle name="Comma 2 4" xfId="2097"/>
    <cellStyle name="Comma 2 4 2" xfId="2098"/>
    <cellStyle name="Comma 2 5" xfId="2099"/>
    <cellStyle name="Comma 2 5 2" xfId="2100"/>
    <cellStyle name="Comma 2 6" xfId="2101"/>
    <cellStyle name="Comma 2 6 2" xfId="2102"/>
    <cellStyle name="Comma 2 7" xfId="2103"/>
    <cellStyle name="Comma 2 7 2" xfId="2104"/>
    <cellStyle name="Comma 2 8" xfId="2105"/>
    <cellStyle name="Comma 2 8 2" xfId="2106"/>
    <cellStyle name="Comma 2 9" xfId="2107"/>
    <cellStyle name="Comma 2 9 2" xfId="2108"/>
    <cellStyle name="Comma 3" xfId="2109"/>
    <cellStyle name="Comma 3 2" xfId="2110"/>
    <cellStyle name="Comma 3 2 2" xfId="2111"/>
    <cellStyle name="Comma 3 2 3" xfId="2112"/>
    <cellStyle name="Comma 3 2 4" xfId="2113"/>
    <cellStyle name="Comma 3 3" xfId="2114"/>
    <cellStyle name="Comma 3 4" xfId="2115"/>
    <cellStyle name="Comma 3 5" xfId="2116"/>
    <cellStyle name="Comma 4" xfId="2117"/>
    <cellStyle name="Comma 4 2" xfId="2118"/>
    <cellStyle name="Comma 4 3" xfId="2119"/>
    <cellStyle name="Comma 4 4" xfId="2120"/>
    <cellStyle name="Comma 5" xfId="2121"/>
    <cellStyle name="Comma 6" xfId="2122"/>
    <cellStyle name="Comma 6 2" xfId="2123"/>
    <cellStyle name="Comma 6 3" xfId="2124"/>
    <cellStyle name="Comma 7" xfId="2125"/>
    <cellStyle name="Comma0" xfId="2126"/>
    <cellStyle name="Comma0 2" xfId="2127"/>
    <cellStyle name="Comma0 3" xfId="2128"/>
    <cellStyle name="Currency 2" xfId="2129"/>
    <cellStyle name="Currency 3" xfId="2130"/>
    <cellStyle name="Currency 4" xfId="2131"/>
    <cellStyle name="Currency 5" xfId="2132"/>
    <cellStyle name="Currency0" xfId="2133"/>
    <cellStyle name="Currency0 2" xfId="2134"/>
    <cellStyle name="Currency0 3" xfId="2135"/>
    <cellStyle name="Explanatory Text 10" xfId="2136"/>
    <cellStyle name="Explanatory Text 2" xfId="2137"/>
    <cellStyle name="Explanatory Text 3" xfId="2138"/>
    <cellStyle name="Explanatory Text 4" xfId="2139"/>
    <cellStyle name="Explanatory Text 5" xfId="2140"/>
    <cellStyle name="Explanatory Text 6" xfId="2141"/>
    <cellStyle name="Explanatory Text 7" xfId="2142"/>
    <cellStyle name="Explanatory Text 8" xfId="2143"/>
    <cellStyle name="Explanatory Text 9" xfId="2144"/>
    <cellStyle name="Good 10" xfId="2145"/>
    <cellStyle name="Good 2" xfId="2146"/>
    <cellStyle name="Good 3" xfId="2147"/>
    <cellStyle name="Good 4" xfId="2148"/>
    <cellStyle name="Good 5" xfId="2149"/>
    <cellStyle name="Good 6" xfId="2150"/>
    <cellStyle name="Good 7" xfId="2151"/>
    <cellStyle name="Good 8" xfId="2152"/>
    <cellStyle name="Good 9" xfId="2153"/>
    <cellStyle name="Heading 1 10" xfId="2154"/>
    <cellStyle name="Heading 1 2" xfId="2155"/>
    <cellStyle name="Heading 1 3" xfId="2156"/>
    <cellStyle name="Heading 1 4" xfId="2157"/>
    <cellStyle name="Heading 1 5" xfId="2158"/>
    <cellStyle name="Heading 1 6" xfId="2159"/>
    <cellStyle name="Heading 1 7" xfId="2160"/>
    <cellStyle name="Heading 1 8" xfId="2161"/>
    <cellStyle name="Heading 1 9" xfId="2162"/>
    <cellStyle name="Heading 2 10" xfId="2163"/>
    <cellStyle name="Heading 2 2" xfId="2164"/>
    <cellStyle name="Heading 2 3" xfId="2165"/>
    <cellStyle name="Heading 2 4" xfId="2166"/>
    <cellStyle name="Heading 2 5" xfId="2167"/>
    <cellStyle name="Heading 2 6" xfId="2168"/>
    <cellStyle name="Heading 2 7" xfId="2169"/>
    <cellStyle name="Heading 2 8" xfId="2170"/>
    <cellStyle name="Heading 2 9" xfId="2171"/>
    <cellStyle name="Heading 3 10" xfId="2172"/>
    <cellStyle name="Heading 3 10 10" xfId="2173"/>
    <cellStyle name="Heading 3 10 10 2" xfId="2174"/>
    <cellStyle name="Heading 3 10 11" xfId="2175"/>
    <cellStyle name="Heading 3 10 11 2" xfId="2176"/>
    <cellStyle name="Heading 3 10 12" xfId="2177"/>
    <cellStyle name="Heading 3 10 12 2" xfId="2178"/>
    <cellStyle name="Heading 3 10 13" xfId="2179"/>
    <cellStyle name="Heading 3 10 13 2" xfId="2180"/>
    <cellStyle name="Heading 3 10 14" xfId="2181"/>
    <cellStyle name="Heading 3 10 14 2" xfId="2182"/>
    <cellStyle name="Heading 3 10 15" xfId="2183"/>
    <cellStyle name="Heading 3 10 15 2" xfId="2184"/>
    <cellStyle name="Heading 3 10 16" xfId="2185"/>
    <cellStyle name="Heading 3 10 16 2" xfId="2186"/>
    <cellStyle name="Heading 3 10 17" xfId="2187"/>
    <cellStyle name="Heading 3 10 17 2" xfId="2188"/>
    <cellStyle name="Heading 3 10 18" xfId="2189"/>
    <cellStyle name="Heading 3 10 18 2" xfId="2190"/>
    <cellStyle name="Heading 3 10 19" xfId="2191"/>
    <cellStyle name="Heading 3 10 19 2" xfId="2192"/>
    <cellStyle name="Heading 3 10 2" xfId="2193"/>
    <cellStyle name="Heading 3 10 2 2" xfId="2194"/>
    <cellStyle name="Heading 3 10 20" xfId="2195"/>
    <cellStyle name="Heading 3 10 20 2" xfId="2196"/>
    <cellStyle name="Heading 3 10 21" xfId="2197"/>
    <cellStyle name="Heading 3 10 21 2" xfId="2198"/>
    <cellStyle name="Heading 3 10 22" xfId="2199"/>
    <cellStyle name="Heading 3 10 22 2" xfId="2200"/>
    <cellStyle name="Heading 3 10 23" xfId="2201"/>
    <cellStyle name="Heading 3 10 23 2" xfId="2202"/>
    <cellStyle name="Heading 3 10 24" xfId="2203"/>
    <cellStyle name="Heading 3 10 24 2" xfId="2204"/>
    <cellStyle name="Heading 3 10 25" xfId="2205"/>
    <cellStyle name="Heading 3 10 25 2" xfId="2206"/>
    <cellStyle name="Heading 3 10 26" xfId="2207"/>
    <cellStyle name="Heading 3 10 26 2" xfId="2208"/>
    <cellStyle name="Heading 3 10 27" xfId="2209"/>
    <cellStyle name="Heading 3 10 27 2" xfId="2210"/>
    <cellStyle name="Heading 3 10 28" xfId="2211"/>
    <cellStyle name="Heading 3 10 28 2" xfId="2212"/>
    <cellStyle name="Heading 3 10 29" xfId="2213"/>
    <cellStyle name="Heading 3 10 29 2" xfId="2214"/>
    <cellStyle name="Heading 3 10 3" xfId="2215"/>
    <cellStyle name="Heading 3 10 3 2" xfId="2216"/>
    <cellStyle name="Heading 3 10 30" xfId="2217"/>
    <cellStyle name="Heading 3 10 30 2" xfId="2218"/>
    <cellStyle name="Heading 3 10 31" xfId="2219"/>
    <cellStyle name="Heading 3 10 31 2" xfId="2220"/>
    <cellStyle name="Heading 3 10 32" xfId="2221"/>
    <cellStyle name="Heading 3 10 32 2" xfId="2222"/>
    <cellStyle name="Heading 3 10 33" xfId="2223"/>
    <cellStyle name="Heading 3 10 33 2" xfId="2224"/>
    <cellStyle name="Heading 3 10 34" xfId="2225"/>
    <cellStyle name="Heading 3 10 34 2" xfId="2226"/>
    <cellStyle name="Heading 3 10 35" xfId="2227"/>
    <cellStyle name="Heading 3 10 35 2" xfId="2228"/>
    <cellStyle name="Heading 3 10 36" xfId="2229"/>
    <cellStyle name="Heading 3 10 36 2" xfId="2230"/>
    <cellStyle name="Heading 3 10 37" xfId="2231"/>
    <cellStyle name="Heading 3 10 37 2" xfId="2232"/>
    <cellStyle name="Heading 3 10 38" xfId="2233"/>
    <cellStyle name="Heading 3 10 38 2" xfId="2234"/>
    <cellStyle name="Heading 3 10 39" xfId="2235"/>
    <cellStyle name="Heading 3 10 39 2" xfId="2236"/>
    <cellStyle name="Heading 3 10 4" xfId="2237"/>
    <cellStyle name="Heading 3 10 4 2" xfId="2238"/>
    <cellStyle name="Heading 3 10 40" xfId="2239"/>
    <cellStyle name="Heading 3 10 40 2" xfId="2240"/>
    <cellStyle name="Heading 3 10 41" xfId="2241"/>
    <cellStyle name="Heading 3 10 41 2" xfId="2242"/>
    <cellStyle name="Heading 3 10 42" xfId="2243"/>
    <cellStyle name="Heading 3 10 42 2" xfId="2244"/>
    <cellStyle name="Heading 3 10 43" xfId="2245"/>
    <cellStyle name="Heading 3 10 43 2" xfId="2246"/>
    <cellStyle name="Heading 3 10 44" xfId="2247"/>
    <cellStyle name="Heading 3 10 44 2" xfId="2248"/>
    <cellStyle name="Heading 3 10 45" xfId="2249"/>
    <cellStyle name="Heading 3 10 5" xfId="2250"/>
    <cellStyle name="Heading 3 10 5 2" xfId="2251"/>
    <cellStyle name="Heading 3 10 6" xfId="2252"/>
    <cellStyle name="Heading 3 10 6 2" xfId="2253"/>
    <cellStyle name="Heading 3 10 7" xfId="2254"/>
    <cellStyle name="Heading 3 10 7 2" xfId="2255"/>
    <cellStyle name="Heading 3 10 8" xfId="2256"/>
    <cellStyle name="Heading 3 10 8 2" xfId="2257"/>
    <cellStyle name="Heading 3 10 9" xfId="2258"/>
    <cellStyle name="Heading 3 10 9 2" xfId="2259"/>
    <cellStyle name="Heading 3 2" xfId="2260"/>
    <cellStyle name="Heading 3 2 10" xfId="2261"/>
    <cellStyle name="Heading 3 2 10 2" xfId="2262"/>
    <cellStyle name="Heading 3 2 11" xfId="2263"/>
    <cellStyle name="Heading 3 2 11 2" xfId="2264"/>
    <cellStyle name="Heading 3 2 12" xfId="2265"/>
    <cellStyle name="Heading 3 2 12 2" xfId="2266"/>
    <cellStyle name="Heading 3 2 13" xfId="2267"/>
    <cellStyle name="Heading 3 2 13 2" xfId="2268"/>
    <cellStyle name="Heading 3 2 14" xfId="2269"/>
    <cellStyle name="Heading 3 2 14 2" xfId="2270"/>
    <cellStyle name="Heading 3 2 15" xfId="2271"/>
    <cellStyle name="Heading 3 2 15 2" xfId="2272"/>
    <cellStyle name="Heading 3 2 16" xfId="2273"/>
    <cellStyle name="Heading 3 2 16 2" xfId="2274"/>
    <cellStyle name="Heading 3 2 17" xfId="2275"/>
    <cellStyle name="Heading 3 2 17 2" xfId="2276"/>
    <cellStyle name="Heading 3 2 18" xfId="2277"/>
    <cellStyle name="Heading 3 2 18 2" xfId="2278"/>
    <cellStyle name="Heading 3 2 19" xfId="2279"/>
    <cellStyle name="Heading 3 2 19 2" xfId="2280"/>
    <cellStyle name="Heading 3 2 2" xfId="2281"/>
    <cellStyle name="Heading 3 2 2 2" xfId="2282"/>
    <cellStyle name="Heading 3 2 20" xfId="2283"/>
    <cellStyle name="Heading 3 2 20 2" xfId="2284"/>
    <cellStyle name="Heading 3 2 21" xfId="2285"/>
    <cellStyle name="Heading 3 2 21 2" xfId="2286"/>
    <cellStyle name="Heading 3 2 22" xfId="2287"/>
    <cellStyle name="Heading 3 2 22 2" xfId="2288"/>
    <cellStyle name="Heading 3 2 23" xfId="2289"/>
    <cellStyle name="Heading 3 2 23 2" xfId="2290"/>
    <cellStyle name="Heading 3 2 24" xfId="2291"/>
    <cellStyle name="Heading 3 2 24 2" xfId="2292"/>
    <cellStyle name="Heading 3 2 25" xfId="2293"/>
    <cellStyle name="Heading 3 2 25 2" xfId="2294"/>
    <cellStyle name="Heading 3 2 26" xfId="2295"/>
    <cellStyle name="Heading 3 2 26 2" xfId="2296"/>
    <cellStyle name="Heading 3 2 27" xfId="2297"/>
    <cellStyle name="Heading 3 2 27 2" xfId="2298"/>
    <cellStyle name="Heading 3 2 28" xfId="2299"/>
    <cellStyle name="Heading 3 2 28 2" xfId="2300"/>
    <cellStyle name="Heading 3 2 29" xfId="2301"/>
    <cellStyle name="Heading 3 2 29 2" xfId="2302"/>
    <cellStyle name="Heading 3 2 3" xfId="2303"/>
    <cellStyle name="Heading 3 2 3 2" xfId="2304"/>
    <cellStyle name="Heading 3 2 30" xfId="2305"/>
    <cellStyle name="Heading 3 2 30 2" xfId="2306"/>
    <cellStyle name="Heading 3 2 31" xfId="2307"/>
    <cellStyle name="Heading 3 2 31 2" xfId="2308"/>
    <cellStyle name="Heading 3 2 32" xfId="2309"/>
    <cellStyle name="Heading 3 2 32 2" xfId="2310"/>
    <cellStyle name="Heading 3 2 33" xfId="2311"/>
    <cellStyle name="Heading 3 2 33 2" xfId="2312"/>
    <cellStyle name="Heading 3 2 34" xfId="2313"/>
    <cellStyle name="Heading 3 2 34 2" xfId="2314"/>
    <cellStyle name="Heading 3 2 35" xfId="2315"/>
    <cellStyle name="Heading 3 2 35 2" xfId="2316"/>
    <cellStyle name="Heading 3 2 36" xfId="2317"/>
    <cellStyle name="Heading 3 2 36 2" xfId="2318"/>
    <cellStyle name="Heading 3 2 37" xfId="2319"/>
    <cellStyle name="Heading 3 2 37 2" xfId="2320"/>
    <cellStyle name="Heading 3 2 38" xfId="2321"/>
    <cellStyle name="Heading 3 2 38 2" xfId="2322"/>
    <cellStyle name="Heading 3 2 39" xfId="2323"/>
    <cellStyle name="Heading 3 2 39 2" xfId="2324"/>
    <cellStyle name="Heading 3 2 4" xfId="2325"/>
    <cellStyle name="Heading 3 2 4 2" xfId="2326"/>
    <cellStyle name="Heading 3 2 40" xfId="2327"/>
    <cellStyle name="Heading 3 2 40 2" xfId="2328"/>
    <cellStyle name="Heading 3 2 41" xfId="2329"/>
    <cellStyle name="Heading 3 2 41 2" xfId="2330"/>
    <cellStyle name="Heading 3 2 42" xfId="2331"/>
    <cellStyle name="Heading 3 2 42 2" xfId="2332"/>
    <cellStyle name="Heading 3 2 43" xfId="2333"/>
    <cellStyle name="Heading 3 2 43 2" xfId="2334"/>
    <cellStyle name="Heading 3 2 44" xfId="2335"/>
    <cellStyle name="Heading 3 2 44 2" xfId="2336"/>
    <cellStyle name="Heading 3 2 45" xfId="2337"/>
    <cellStyle name="Heading 3 2 5" xfId="2338"/>
    <cellStyle name="Heading 3 2 5 2" xfId="2339"/>
    <cellStyle name="Heading 3 2 6" xfId="2340"/>
    <cellStyle name="Heading 3 2 6 2" xfId="2341"/>
    <cellStyle name="Heading 3 2 7" xfId="2342"/>
    <cellStyle name="Heading 3 2 7 2" xfId="2343"/>
    <cellStyle name="Heading 3 2 8" xfId="2344"/>
    <cellStyle name="Heading 3 2 8 2" xfId="2345"/>
    <cellStyle name="Heading 3 2 9" xfId="2346"/>
    <cellStyle name="Heading 3 2 9 2" xfId="2347"/>
    <cellStyle name="Heading 3 3" xfId="2348"/>
    <cellStyle name="Heading 3 3 10" xfId="2349"/>
    <cellStyle name="Heading 3 3 10 2" xfId="2350"/>
    <cellStyle name="Heading 3 3 11" xfId="2351"/>
    <cellStyle name="Heading 3 3 11 2" xfId="2352"/>
    <cellStyle name="Heading 3 3 12" xfId="2353"/>
    <cellStyle name="Heading 3 3 12 2" xfId="2354"/>
    <cellStyle name="Heading 3 3 13" xfId="2355"/>
    <cellStyle name="Heading 3 3 13 2" xfId="2356"/>
    <cellStyle name="Heading 3 3 14" xfId="2357"/>
    <cellStyle name="Heading 3 3 14 2" xfId="2358"/>
    <cellStyle name="Heading 3 3 15" xfId="2359"/>
    <cellStyle name="Heading 3 3 15 2" xfId="2360"/>
    <cellStyle name="Heading 3 3 16" xfId="2361"/>
    <cellStyle name="Heading 3 3 16 2" xfId="2362"/>
    <cellStyle name="Heading 3 3 17" xfId="2363"/>
    <cellStyle name="Heading 3 3 17 2" xfId="2364"/>
    <cellStyle name="Heading 3 3 18" xfId="2365"/>
    <cellStyle name="Heading 3 3 18 2" xfId="2366"/>
    <cellStyle name="Heading 3 3 19" xfId="2367"/>
    <cellStyle name="Heading 3 3 19 2" xfId="2368"/>
    <cellStyle name="Heading 3 3 2" xfId="2369"/>
    <cellStyle name="Heading 3 3 2 2" xfId="2370"/>
    <cellStyle name="Heading 3 3 20" xfId="2371"/>
    <cellStyle name="Heading 3 3 20 2" xfId="2372"/>
    <cellStyle name="Heading 3 3 21" xfId="2373"/>
    <cellStyle name="Heading 3 3 21 2" xfId="2374"/>
    <cellStyle name="Heading 3 3 22" xfId="2375"/>
    <cellStyle name="Heading 3 3 22 2" xfId="2376"/>
    <cellStyle name="Heading 3 3 23" xfId="2377"/>
    <cellStyle name="Heading 3 3 23 2" xfId="2378"/>
    <cellStyle name="Heading 3 3 24" xfId="2379"/>
    <cellStyle name="Heading 3 3 24 2" xfId="2380"/>
    <cellStyle name="Heading 3 3 25" xfId="2381"/>
    <cellStyle name="Heading 3 3 25 2" xfId="2382"/>
    <cellStyle name="Heading 3 3 26" xfId="2383"/>
    <cellStyle name="Heading 3 3 26 2" xfId="2384"/>
    <cellStyle name="Heading 3 3 27" xfId="2385"/>
    <cellStyle name="Heading 3 3 27 2" xfId="2386"/>
    <cellStyle name="Heading 3 3 28" xfId="2387"/>
    <cellStyle name="Heading 3 3 28 2" xfId="2388"/>
    <cellStyle name="Heading 3 3 29" xfId="2389"/>
    <cellStyle name="Heading 3 3 29 2" xfId="2390"/>
    <cellStyle name="Heading 3 3 3" xfId="2391"/>
    <cellStyle name="Heading 3 3 3 2" xfId="2392"/>
    <cellStyle name="Heading 3 3 30" xfId="2393"/>
    <cellStyle name="Heading 3 3 30 2" xfId="2394"/>
    <cellStyle name="Heading 3 3 31" xfId="2395"/>
    <cellStyle name="Heading 3 3 31 2" xfId="2396"/>
    <cellStyle name="Heading 3 3 32" xfId="2397"/>
    <cellStyle name="Heading 3 3 32 2" xfId="2398"/>
    <cellStyle name="Heading 3 3 33" xfId="2399"/>
    <cellStyle name="Heading 3 3 33 2" xfId="2400"/>
    <cellStyle name="Heading 3 3 34" xfId="2401"/>
    <cellStyle name="Heading 3 3 34 2" xfId="2402"/>
    <cellStyle name="Heading 3 3 35" xfId="2403"/>
    <cellStyle name="Heading 3 3 35 2" xfId="2404"/>
    <cellStyle name="Heading 3 3 36" xfId="2405"/>
    <cellStyle name="Heading 3 3 36 2" xfId="2406"/>
    <cellStyle name="Heading 3 3 37" xfId="2407"/>
    <cellStyle name="Heading 3 3 37 2" xfId="2408"/>
    <cellStyle name="Heading 3 3 38" xfId="2409"/>
    <cellStyle name="Heading 3 3 38 2" xfId="2410"/>
    <cellStyle name="Heading 3 3 39" xfId="2411"/>
    <cellStyle name="Heading 3 3 39 2" xfId="2412"/>
    <cellStyle name="Heading 3 3 4" xfId="2413"/>
    <cellStyle name="Heading 3 3 4 2" xfId="2414"/>
    <cellStyle name="Heading 3 3 40" xfId="2415"/>
    <cellStyle name="Heading 3 3 40 2" xfId="2416"/>
    <cellStyle name="Heading 3 3 41" xfId="2417"/>
    <cellStyle name="Heading 3 3 41 2" xfId="2418"/>
    <cellStyle name="Heading 3 3 42" xfId="2419"/>
    <cellStyle name="Heading 3 3 42 2" xfId="2420"/>
    <cellStyle name="Heading 3 3 43" xfId="2421"/>
    <cellStyle name="Heading 3 3 43 2" xfId="2422"/>
    <cellStyle name="Heading 3 3 44" xfId="2423"/>
    <cellStyle name="Heading 3 3 44 2" xfId="2424"/>
    <cellStyle name="Heading 3 3 45" xfId="2425"/>
    <cellStyle name="Heading 3 3 5" xfId="2426"/>
    <cellStyle name="Heading 3 3 5 2" xfId="2427"/>
    <cellStyle name="Heading 3 3 6" xfId="2428"/>
    <cellStyle name="Heading 3 3 6 2" xfId="2429"/>
    <cellStyle name="Heading 3 3 7" xfId="2430"/>
    <cellStyle name="Heading 3 3 7 2" xfId="2431"/>
    <cellStyle name="Heading 3 3 8" xfId="2432"/>
    <cellStyle name="Heading 3 3 8 2" xfId="2433"/>
    <cellStyle name="Heading 3 3 9" xfId="2434"/>
    <cellStyle name="Heading 3 3 9 2" xfId="2435"/>
    <cellStyle name="Heading 3 4" xfId="2436"/>
    <cellStyle name="Heading 3 4 10" xfId="2437"/>
    <cellStyle name="Heading 3 4 10 2" xfId="2438"/>
    <cellStyle name="Heading 3 4 11" xfId="2439"/>
    <cellStyle name="Heading 3 4 11 2" xfId="2440"/>
    <cellStyle name="Heading 3 4 12" xfId="2441"/>
    <cellStyle name="Heading 3 4 12 2" xfId="2442"/>
    <cellStyle name="Heading 3 4 13" xfId="2443"/>
    <cellStyle name="Heading 3 4 13 2" xfId="2444"/>
    <cellStyle name="Heading 3 4 14" xfId="2445"/>
    <cellStyle name="Heading 3 4 14 2" xfId="2446"/>
    <cellStyle name="Heading 3 4 15" xfId="2447"/>
    <cellStyle name="Heading 3 4 15 2" xfId="2448"/>
    <cellStyle name="Heading 3 4 16" xfId="2449"/>
    <cellStyle name="Heading 3 4 16 2" xfId="2450"/>
    <cellStyle name="Heading 3 4 17" xfId="2451"/>
    <cellStyle name="Heading 3 4 17 2" xfId="2452"/>
    <cellStyle name="Heading 3 4 18" xfId="2453"/>
    <cellStyle name="Heading 3 4 18 2" xfId="2454"/>
    <cellStyle name="Heading 3 4 19" xfId="2455"/>
    <cellStyle name="Heading 3 4 19 2" xfId="2456"/>
    <cellStyle name="Heading 3 4 2" xfId="2457"/>
    <cellStyle name="Heading 3 4 2 2" xfId="2458"/>
    <cellStyle name="Heading 3 4 20" xfId="2459"/>
    <cellStyle name="Heading 3 4 20 2" xfId="2460"/>
    <cellStyle name="Heading 3 4 21" xfId="2461"/>
    <cellStyle name="Heading 3 4 21 2" xfId="2462"/>
    <cellStyle name="Heading 3 4 22" xfId="2463"/>
    <cellStyle name="Heading 3 4 22 2" xfId="2464"/>
    <cellStyle name="Heading 3 4 23" xfId="2465"/>
    <cellStyle name="Heading 3 4 23 2" xfId="2466"/>
    <cellStyle name="Heading 3 4 24" xfId="2467"/>
    <cellStyle name="Heading 3 4 24 2" xfId="2468"/>
    <cellStyle name="Heading 3 4 25" xfId="2469"/>
    <cellStyle name="Heading 3 4 25 2" xfId="2470"/>
    <cellStyle name="Heading 3 4 26" xfId="2471"/>
    <cellStyle name="Heading 3 4 26 2" xfId="2472"/>
    <cellStyle name="Heading 3 4 27" xfId="2473"/>
    <cellStyle name="Heading 3 4 27 2" xfId="2474"/>
    <cellStyle name="Heading 3 4 28" xfId="2475"/>
    <cellStyle name="Heading 3 4 28 2" xfId="2476"/>
    <cellStyle name="Heading 3 4 29" xfId="2477"/>
    <cellStyle name="Heading 3 4 29 2" xfId="2478"/>
    <cellStyle name="Heading 3 4 3" xfId="2479"/>
    <cellStyle name="Heading 3 4 3 2" xfId="2480"/>
    <cellStyle name="Heading 3 4 30" xfId="2481"/>
    <cellStyle name="Heading 3 4 30 2" xfId="2482"/>
    <cellStyle name="Heading 3 4 31" xfId="2483"/>
    <cellStyle name="Heading 3 4 31 2" xfId="2484"/>
    <cellStyle name="Heading 3 4 32" xfId="2485"/>
    <cellStyle name="Heading 3 4 32 2" xfId="2486"/>
    <cellStyle name="Heading 3 4 33" xfId="2487"/>
    <cellStyle name="Heading 3 4 33 2" xfId="2488"/>
    <cellStyle name="Heading 3 4 34" xfId="2489"/>
    <cellStyle name="Heading 3 4 34 2" xfId="2490"/>
    <cellStyle name="Heading 3 4 35" xfId="2491"/>
    <cellStyle name="Heading 3 4 35 2" xfId="2492"/>
    <cellStyle name="Heading 3 4 36" xfId="2493"/>
    <cellStyle name="Heading 3 4 36 2" xfId="2494"/>
    <cellStyle name="Heading 3 4 37" xfId="2495"/>
    <cellStyle name="Heading 3 4 37 2" xfId="2496"/>
    <cellStyle name="Heading 3 4 38" xfId="2497"/>
    <cellStyle name="Heading 3 4 38 2" xfId="2498"/>
    <cellStyle name="Heading 3 4 39" xfId="2499"/>
    <cellStyle name="Heading 3 4 39 2" xfId="2500"/>
    <cellStyle name="Heading 3 4 4" xfId="2501"/>
    <cellStyle name="Heading 3 4 4 2" xfId="2502"/>
    <cellStyle name="Heading 3 4 40" xfId="2503"/>
    <cellStyle name="Heading 3 4 40 2" xfId="2504"/>
    <cellStyle name="Heading 3 4 41" xfId="2505"/>
    <cellStyle name="Heading 3 4 41 2" xfId="2506"/>
    <cellStyle name="Heading 3 4 42" xfId="2507"/>
    <cellStyle name="Heading 3 4 42 2" xfId="2508"/>
    <cellStyle name="Heading 3 4 43" xfId="2509"/>
    <cellStyle name="Heading 3 4 43 2" xfId="2510"/>
    <cellStyle name="Heading 3 4 44" xfId="2511"/>
    <cellStyle name="Heading 3 4 44 2" xfId="2512"/>
    <cellStyle name="Heading 3 4 45" xfId="2513"/>
    <cellStyle name="Heading 3 4 5" xfId="2514"/>
    <cellStyle name="Heading 3 4 5 2" xfId="2515"/>
    <cellStyle name="Heading 3 4 6" xfId="2516"/>
    <cellStyle name="Heading 3 4 6 2" xfId="2517"/>
    <cellStyle name="Heading 3 4 7" xfId="2518"/>
    <cellStyle name="Heading 3 4 7 2" xfId="2519"/>
    <cellStyle name="Heading 3 4 8" xfId="2520"/>
    <cellStyle name="Heading 3 4 8 2" xfId="2521"/>
    <cellStyle name="Heading 3 4 9" xfId="2522"/>
    <cellStyle name="Heading 3 4 9 2" xfId="2523"/>
    <cellStyle name="Heading 3 5" xfId="2524"/>
    <cellStyle name="Heading 3 5 10" xfId="2525"/>
    <cellStyle name="Heading 3 5 10 2" xfId="2526"/>
    <cellStyle name="Heading 3 5 11" xfId="2527"/>
    <cellStyle name="Heading 3 5 11 2" xfId="2528"/>
    <cellStyle name="Heading 3 5 12" xfId="2529"/>
    <cellStyle name="Heading 3 5 12 2" xfId="2530"/>
    <cellStyle name="Heading 3 5 13" xfId="2531"/>
    <cellStyle name="Heading 3 5 13 2" xfId="2532"/>
    <cellStyle name="Heading 3 5 14" xfId="2533"/>
    <cellStyle name="Heading 3 5 14 2" xfId="2534"/>
    <cellStyle name="Heading 3 5 15" xfId="2535"/>
    <cellStyle name="Heading 3 5 15 2" xfId="2536"/>
    <cellStyle name="Heading 3 5 16" xfId="2537"/>
    <cellStyle name="Heading 3 5 16 2" xfId="2538"/>
    <cellStyle name="Heading 3 5 17" xfId="2539"/>
    <cellStyle name="Heading 3 5 17 2" xfId="2540"/>
    <cellStyle name="Heading 3 5 18" xfId="2541"/>
    <cellStyle name="Heading 3 5 18 2" xfId="2542"/>
    <cellStyle name="Heading 3 5 19" xfId="2543"/>
    <cellStyle name="Heading 3 5 19 2" xfId="2544"/>
    <cellStyle name="Heading 3 5 2" xfId="2545"/>
    <cellStyle name="Heading 3 5 2 2" xfId="2546"/>
    <cellStyle name="Heading 3 5 20" xfId="2547"/>
    <cellStyle name="Heading 3 5 20 2" xfId="2548"/>
    <cellStyle name="Heading 3 5 21" xfId="2549"/>
    <cellStyle name="Heading 3 5 21 2" xfId="2550"/>
    <cellStyle name="Heading 3 5 22" xfId="2551"/>
    <cellStyle name="Heading 3 5 22 2" xfId="2552"/>
    <cellStyle name="Heading 3 5 23" xfId="2553"/>
    <cellStyle name="Heading 3 5 23 2" xfId="2554"/>
    <cellStyle name="Heading 3 5 24" xfId="2555"/>
    <cellStyle name="Heading 3 5 24 2" xfId="2556"/>
    <cellStyle name="Heading 3 5 25" xfId="2557"/>
    <cellStyle name="Heading 3 5 25 2" xfId="2558"/>
    <cellStyle name="Heading 3 5 26" xfId="2559"/>
    <cellStyle name="Heading 3 5 26 2" xfId="2560"/>
    <cellStyle name="Heading 3 5 27" xfId="2561"/>
    <cellStyle name="Heading 3 5 27 2" xfId="2562"/>
    <cellStyle name="Heading 3 5 28" xfId="2563"/>
    <cellStyle name="Heading 3 5 28 2" xfId="2564"/>
    <cellStyle name="Heading 3 5 29" xfId="2565"/>
    <cellStyle name="Heading 3 5 29 2" xfId="2566"/>
    <cellStyle name="Heading 3 5 3" xfId="2567"/>
    <cellStyle name="Heading 3 5 3 2" xfId="2568"/>
    <cellStyle name="Heading 3 5 30" xfId="2569"/>
    <cellStyle name="Heading 3 5 30 2" xfId="2570"/>
    <cellStyle name="Heading 3 5 31" xfId="2571"/>
    <cellStyle name="Heading 3 5 31 2" xfId="2572"/>
    <cellStyle name="Heading 3 5 32" xfId="2573"/>
    <cellStyle name="Heading 3 5 32 2" xfId="2574"/>
    <cellStyle name="Heading 3 5 33" xfId="2575"/>
    <cellStyle name="Heading 3 5 33 2" xfId="2576"/>
    <cellStyle name="Heading 3 5 34" xfId="2577"/>
    <cellStyle name="Heading 3 5 34 2" xfId="2578"/>
    <cellStyle name="Heading 3 5 35" xfId="2579"/>
    <cellStyle name="Heading 3 5 35 2" xfId="2580"/>
    <cellStyle name="Heading 3 5 36" xfId="2581"/>
    <cellStyle name="Heading 3 5 36 2" xfId="2582"/>
    <cellStyle name="Heading 3 5 37" xfId="2583"/>
    <cellStyle name="Heading 3 5 37 2" xfId="2584"/>
    <cellStyle name="Heading 3 5 38" xfId="2585"/>
    <cellStyle name="Heading 3 5 38 2" xfId="2586"/>
    <cellStyle name="Heading 3 5 39" xfId="2587"/>
    <cellStyle name="Heading 3 5 39 2" xfId="2588"/>
    <cellStyle name="Heading 3 5 4" xfId="2589"/>
    <cellStyle name="Heading 3 5 4 2" xfId="2590"/>
    <cellStyle name="Heading 3 5 40" xfId="2591"/>
    <cellStyle name="Heading 3 5 40 2" xfId="2592"/>
    <cellStyle name="Heading 3 5 41" xfId="2593"/>
    <cellStyle name="Heading 3 5 41 2" xfId="2594"/>
    <cellStyle name="Heading 3 5 42" xfId="2595"/>
    <cellStyle name="Heading 3 5 42 2" xfId="2596"/>
    <cellStyle name="Heading 3 5 43" xfId="2597"/>
    <cellStyle name="Heading 3 5 43 2" xfId="2598"/>
    <cellStyle name="Heading 3 5 44" xfId="2599"/>
    <cellStyle name="Heading 3 5 44 2" xfId="2600"/>
    <cellStyle name="Heading 3 5 45" xfId="2601"/>
    <cellStyle name="Heading 3 5 5" xfId="2602"/>
    <cellStyle name="Heading 3 5 5 2" xfId="2603"/>
    <cellStyle name="Heading 3 5 6" xfId="2604"/>
    <cellStyle name="Heading 3 5 6 2" xfId="2605"/>
    <cellStyle name="Heading 3 5 7" xfId="2606"/>
    <cellStyle name="Heading 3 5 7 2" xfId="2607"/>
    <cellStyle name="Heading 3 5 8" xfId="2608"/>
    <cellStyle name="Heading 3 5 8 2" xfId="2609"/>
    <cellStyle name="Heading 3 5 9" xfId="2610"/>
    <cellStyle name="Heading 3 5 9 2" xfId="2611"/>
    <cellStyle name="Heading 3 6" xfId="2612"/>
    <cellStyle name="Heading 3 6 10" xfId="2613"/>
    <cellStyle name="Heading 3 6 10 2" xfId="2614"/>
    <cellStyle name="Heading 3 6 11" xfId="2615"/>
    <cellStyle name="Heading 3 6 11 2" xfId="2616"/>
    <cellStyle name="Heading 3 6 12" xfId="2617"/>
    <cellStyle name="Heading 3 6 12 2" xfId="2618"/>
    <cellStyle name="Heading 3 6 13" xfId="2619"/>
    <cellStyle name="Heading 3 6 13 2" xfId="2620"/>
    <cellStyle name="Heading 3 6 14" xfId="2621"/>
    <cellStyle name="Heading 3 6 14 2" xfId="2622"/>
    <cellStyle name="Heading 3 6 15" xfId="2623"/>
    <cellStyle name="Heading 3 6 15 2" xfId="2624"/>
    <cellStyle name="Heading 3 6 16" xfId="2625"/>
    <cellStyle name="Heading 3 6 16 2" xfId="2626"/>
    <cellStyle name="Heading 3 6 17" xfId="2627"/>
    <cellStyle name="Heading 3 6 17 2" xfId="2628"/>
    <cellStyle name="Heading 3 6 18" xfId="2629"/>
    <cellStyle name="Heading 3 6 18 2" xfId="2630"/>
    <cellStyle name="Heading 3 6 19" xfId="2631"/>
    <cellStyle name="Heading 3 6 19 2" xfId="2632"/>
    <cellStyle name="Heading 3 6 2" xfId="2633"/>
    <cellStyle name="Heading 3 6 2 2" xfId="2634"/>
    <cellStyle name="Heading 3 6 20" xfId="2635"/>
    <cellStyle name="Heading 3 6 20 2" xfId="2636"/>
    <cellStyle name="Heading 3 6 21" xfId="2637"/>
    <cellStyle name="Heading 3 6 21 2" xfId="2638"/>
    <cellStyle name="Heading 3 6 22" xfId="2639"/>
    <cellStyle name="Heading 3 6 22 2" xfId="2640"/>
    <cellStyle name="Heading 3 6 23" xfId="2641"/>
    <cellStyle name="Heading 3 6 23 2" xfId="2642"/>
    <cellStyle name="Heading 3 6 24" xfId="2643"/>
    <cellStyle name="Heading 3 6 24 2" xfId="2644"/>
    <cellStyle name="Heading 3 6 25" xfId="2645"/>
    <cellStyle name="Heading 3 6 25 2" xfId="2646"/>
    <cellStyle name="Heading 3 6 26" xfId="2647"/>
    <cellStyle name="Heading 3 6 26 2" xfId="2648"/>
    <cellStyle name="Heading 3 6 27" xfId="2649"/>
    <cellStyle name="Heading 3 6 27 2" xfId="2650"/>
    <cellStyle name="Heading 3 6 28" xfId="2651"/>
    <cellStyle name="Heading 3 6 28 2" xfId="2652"/>
    <cellStyle name="Heading 3 6 29" xfId="2653"/>
    <cellStyle name="Heading 3 6 29 2" xfId="2654"/>
    <cellStyle name="Heading 3 6 3" xfId="2655"/>
    <cellStyle name="Heading 3 6 3 2" xfId="2656"/>
    <cellStyle name="Heading 3 6 30" xfId="2657"/>
    <cellStyle name="Heading 3 6 30 2" xfId="2658"/>
    <cellStyle name="Heading 3 6 31" xfId="2659"/>
    <cellStyle name="Heading 3 6 31 2" xfId="2660"/>
    <cellStyle name="Heading 3 6 32" xfId="2661"/>
    <cellStyle name="Heading 3 6 32 2" xfId="2662"/>
    <cellStyle name="Heading 3 6 33" xfId="2663"/>
    <cellStyle name="Heading 3 6 33 2" xfId="2664"/>
    <cellStyle name="Heading 3 6 34" xfId="2665"/>
    <cellStyle name="Heading 3 6 34 2" xfId="2666"/>
    <cellStyle name="Heading 3 6 35" xfId="2667"/>
    <cellStyle name="Heading 3 6 35 2" xfId="2668"/>
    <cellStyle name="Heading 3 6 36" xfId="2669"/>
    <cellStyle name="Heading 3 6 36 2" xfId="2670"/>
    <cellStyle name="Heading 3 6 37" xfId="2671"/>
    <cellStyle name="Heading 3 6 37 2" xfId="2672"/>
    <cellStyle name="Heading 3 6 38" xfId="2673"/>
    <cellStyle name="Heading 3 6 38 2" xfId="2674"/>
    <cellStyle name="Heading 3 6 39" xfId="2675"/>
    <cellStyle name="Heading 3 6 39 2" xfId="2676"/>
    <cellStyle name="Heading 3 6 4" xfId="2677"/>
    <cellStyle name="Heading 3 6 4 2" xfId="2678"/>
    <cellStyle name="Heading 3 6 40" xfId="2679"/>
    <cellStyle name="Heading 3 6 40 2" xfId="2680"/>
    <cellStyle name="Heading 3 6 41" xfId="2681"/>
    <cellStyle name="Heading 3 6 41 2" xfId="2682"/>
    <cellStyle name="Heading 3 6 42" xfId="2683"/>
    <cellStyle name="Heading 3 6 42 2" xfId="2684"/>
    <cellStyle name="Heading 3 6 43" xfId="2685"/>
    <cellStyle name="Heading 3 6 43 2" xfId="2686"/>
    <cellStyle name="Heading 3 6 44" xfId="2687"/>
    <cellStyle name="Heading 3 6 44 2" xfId="2688"/>
    <cellStyle name="Heading 3 6 45" xfId="2689"/>
    <cellStyle name="Heading 3 6 5" xfId="2690"/>
    <cellStyle name="Heading 3 6 5 2" xfId="2691"/>
    <cellStyle name="Heading 3 6 6" xfId="2692"/>
    <cellStyle name="Heading 3 6 6 2" xfId="2693"/>
    <cellStyle name="Heading 3 6 7" xfId="2694"/>
    <cellStyle name="Heading 3 6 7 2" xfId="2695"/>
    <cellStyle name="Heading 3 6 8" xfId="2696"/>
    <cellStyle name="Heading 3 6 8 2" xfId="2697"/>
    <cellStyle name="Heading 3 6 9" xfId="2698"/>
    <cellStyle name="Heading 3 6 9 2" xfId="2699"/>
    <cellStyle name="Heading 3 7" xfId="2700"/>
    <cellStyle name="Heading 3 7 10" xfId="2701"/>
    <cellStyle name="Heading 3 7 10 2" xfId="2702"/>
    <cellStyle name="Heading 3 7 11" xfId="2703"/>
    <cellStyle name="Heading 3 7 11 2" xfId="2704"/>
    <cellStyle name="Heading 3 7 12" xfId="2705"/>
    <cellStyle name="Heading 3 7 12 2" xfId="2706"/>
    <cellStyle name="Heading 3 7 13" xfId="2707"/>
    <cellStyle name="Heading 3 7 13 2" xfId="2708"/>
    <cellStyle name="Heading 3 7 14" xfId="2709"/>
    <cellStyle name="Heading 3 7 14 2" xfId="2710"/>
    <cellStyle name="Heading 3 7 15" xfId="2711"/>
    <cellStyle name="Heading 3 7 15 2" xfId="2712"/>
    <cellStyle name="Heading 3 7 16" xfId="2713"/>
    <cellStyle name="Heading 3 7 16 2" xfId="2714"/>
    <cellStyle name="Heading 3 7 17" xfId="2715"/>
    <cellStyle name="Heading 3 7 17 2" xfId="2716"/>
    <cellStyle name="Heading 3 7 18" xfId="2717"/>
    <cellStyle name="Heading 3 7 18 2" xfId="2718"/>
    <cellStyle name="Heading 3 7 19" xfId="2719"/>
    <cellStyle name="Heading 3 7 19 2" xfId="2720"/>
    <cellStyle name="Heading 3 7 2" xfId="2721"/>
    <cellStyle name="Heading 3 7 2 2" xfId="2722"/>
    <cellStyle name="Heading 3 7 20" xfId="2723"/>
    <cellStyle name="Heading 3 7 20 2" xfId="2724"/>
    <cellStyle name="Heading 3 7 21" xfId="2725"/>
    <cellStyle name="Heading 3 7 21 2" xfId="2726"/>
    <cellStyle name="Heading 3 7 22" xfId="2727"/>
    <cellStyle name="Heading 3 7 22 2" xfId="2728"/>
    <cellStyle name="Heading 3 7 23" xfId="2729"/>
    <cellStyle name="Heading 3 7 23 2" xfId="2730"/>
    <cellStyle name="Heading 3 7 24" xfId="2731"/>
    <cellStyle name="Heading 3 7 24 2" xfId="2732"/>
    <cellStyle name="Heading 3 7 25" xfId="2733"/>
    <cellStyle name="Heading 3 7 25 2" xfId="2734"/>
    <cellStyle name="Heading 3 7 26" xfId="2735"/>
    <cellStyle name="Heading 3 7 26 2" xfId="2736"/>
    <cellStyle name="Heading 3 7 27" xfId="2737"/>
    <cellStyle name="Heading 3 7 27 2" xfId="2738"/>
    <cellStyle name="Heading 3 7 28" xfId="2739"/>
    <cellStyle name="Heading 3 7 28 2" xfId="2740"/>
    <cellStyle name="Heading 3 7 29" xfId="2741"/>
    <cellStyle name="Heading 3 7 29 2" xfId="2742"/>
    <cellStyle name="Heading 3 7 3" xfId="2743"/>
    <cellStyle name="Heading 3 7 3 2" xfId="2744"/>
    <cellStyle name="Heading 3 7 30" xfId="2745"/>
    <cellStyle name="Heading 3 7 30 2" xfId="2746"/>
    <cellStyle name="Heading 3 7 31" xfId="2747"/>
    <cellStyle name="Heading 3 7 31 2" xfId="2748"/>
    <cellStyle name="Heading 3 7 32" xfId="2749"/>
    <cellStyle name="Heading 3 7 32 2" xfId="2750"/>
    <cellStyle name="Heading 3 7 33" xfId="2751"/>
    <cellStyle name="Heading 3 7 33 2" xfId="2752"/>
    <cellStyle name="Heading 3 7 34" xfId="2753"/>
    <cellStyle name="Heading 3 7 34 2" xfId="2754"/>
    <cellStyle name="Heading 3 7 35" xfId="2755"/>
    <cellStyle name="Heading 3 7 35 2" xfId="2756"/>
    <cellStyle name="Heading 3 7 36" xfId="2757"/>
    <cellStyle name="Heading 3 7 36 2" xfId="2758"/>
    <cellStyle name="Heading 3 7 37" xfId="2759"/>
    <cellStyle name="Heading 3 7 37 2" xfId="2760"/>
    <cellStyle name="Heading 3 7 38" xfId="2761"/>
    <cellStyle name="Heading 3 7 38 2" xfId="2762"/>
    <cellStyle name="Heading 3 7 39" xfId="2763"/>
    <cellStyle name="Heading 3 7 39 2" xfId="2764"/>
    <cellStyle name="Heading 3 7 4" xfId="2765"/>
    <cellStyle name="Heading 3 7 4 2" xfId="2766"/>
    <cellStyle name="Heading 3 7 40" xfId="2767"/>
    <cellStyle name="Heading 3 7 40 2" xfId="2768"/>
    <cellStyle name="Heading 3 7 41" xfId="2769"/>
    <cellStyle name="Heading 3 7 41 2" xfId="2770"/>
    <cellStyle name="Heading 3 7 42" xfId="2771"/>
    <cellStyle name="Heading 3 7 42 2" xfId="2772"/>
    <cellStyle name="Heading 3 7 43" xfId="2773"/>
    <cellStyle name="Heading 3 7 43 2" xfId="2774"/>
    <cellStyle name="Heading 3 7 44" xfId="2775"/>
    <cellStyle name="Heading 3 7 44 2" xfId="2776"/>
    <cellStyle name="Heading 3 7 45" xfId="2777"/>
    <cellStyle name="Heading 3 7 5" xfId="2778"/>
    <cellStyle name="Heading 3 7 5 2" xfId="2779"/>
    <cellStyle name="Heading 3 7 6" xfId="2780"/>
    <cellStyle name="Heading 3 7 6 2" xfId="2781"/>
    <cellStyle name="Heading 3 7 7" xfId="2782"/>
    <cellStyle name="Heading 3 7 7 2" xfId="2783"/>
    <cellStyle name="Heading 3 7 8" xfId="2784"/>
    <cellStyle name="Heading 3 7 8 2" xfId="2785"/>
    <cellStyle name="Heading 3 7 9" xfId="2786"/>
    <cellStyle name="Heading 3 7 9 2" xfId="2787"/>
    <cellStyle name="Heading 3 8" xfId="2788"/>
    <cellStyle name="Heading 3 8 10" xfId="2789"/>
    <cellStyle name="Heading 3 8 10 2" xfId="2790"/>
    <cellStyle name="Heading 3 8 11" xfId="2791"/>
    <cellStyle name="Heading 3 8 11 2" xfId="2792"/>
    <cellStyle name="Heading 3 8 12" xfId="2793"/>
    <cellStyle name="Heading 3 8 12 2" xfId="2794"/>
    <cellStyle name="Heading 3 8 13" xfId="2795"/>
    <cellStyle name="Heading 3 8 13 2" xfId="2796"/>
    <cellStyle name="Heading 3 8 14" xfId="2797"/>
    <cellStyle name="Heading 3 8 14 2" xfId="2798"/>
    <cellStyle name="Heading 3 8 15" xfId="2799"/>
    <cellStyle name="Heading 3 8 15 2" xfId="2800"/>
    <cellStyle name="Heading 3 8 16" xfId="2801"/>
    <cellStyle name="Heading 3 8 16 2" xfId="2802"/>
    <cellStyle name="Heading 3 8 17" xfId="2803"/>
    <cellStyle name="Heading 3 8 17 2" xfId="2804"/>
    <cellStyle name="Heading 3 8 18" xfId="2805"/>
    <cellStyle name="Heading 3 8 18 2" xfId="2806"/>
    <cellStyle name="Heading 3 8 19" xfId="2807"/>
    <cellStyle name="Heading 3 8 19 2" xfId="2808"/>
    <cellStyle name="Heading 3 8 2" xfId="2809"/>
    <cellStyle name="Heading 3 8 2 2" xfId="2810"/>
    <cellStyle name="Heading 3 8 20" xfId="2811"/>
    <cellStyle name="Heading 3 8 20 2" xfId="2812"/>
    <cellStyle name="Heading 3 8 21" xfId="2813"/>
    <cellStyle name="Heading 3 8 21 2" xfId="2814"/>
    <cellStyle name="Heading 3 8 22" xfId="2815"/>
    <cellStyle name="Heading 3 8 22 2" xfId="2816"/>
    <cellStyle name="Heading 3 8 23" xfId="2817"/>
    <cellStyle name="Heading 3 8 23 2" xfId="2818"/>
    <cellStyle name="Heading 3 8 24" xfId="2819"/>
    <cellStyle name="Heading 3 8 24 2" xfId="2820"/>
    <cellStyle name="Heading 3 8 25" xfId="2821"/>
    <cellStyle name="Heading 3 8 25 2" xfId="2822"/>
    <cellStyle name="Heading 3 8 26" xfId="2823"/>
    <cellStyle name="Heading 3 8 26 2" xfId="2824"/>
    <cellStyle name="Heading 3 8 27" xfId="2825"/>
    <cellStyle name="Heading 3 8 27 2" xfId="2826"/>
    <cellStyle name="Heading 3 8 28" xfId="2827"/>
    <cellStyle name="Heading 3 8 28 2" xfId="2828"/>
    <cellStyle name="Heading 3 8 29" xfId="2829"/>
    <cellStyle name="Heading 3 8 29 2" xfId="2830"/>
    <cellStyle name="Heading 3 8 3" xfId="2831"/>
    <cellStyle name="Heading 3 8 3 2" xfId="2832"/>
    <cellStyle name="Heading 3 8 30" xfId="2833"/>
    <cellStyle name="Heading 3 8 30 2" xfId="2834"/>
    <cellStyle name="Heading 3 8 31" xfId="2835"/>
    <cellStyle name="Heading 3 8 31 2" xfId="2836"/>
    <cellStyle name="Heading 3 8 32" xfId="2837"/>
    <cellStyle name="Heading 3 8 32 2" xfId="2838"/>
    <cellStyle name="Heading 3 8 33" xfId="2839"/>
    <cellStyle name="Heading 3 8 33 2" xfId="2840"/>
    <cellStyle name="Heading 3 8 34" xfId="2841"/>
    <cellStyle name="Heading 3 8 34 2" xfId="2842"/>
    <cellStyle name="Heading 3 8 35" xfId="2843"/>
    <cellStyle name="Heading 3 8 35 2" xfId="2844"/>
    <cellStyle name="Heading 3 8 36" xfId="2845"/>
    <cellStyle name="Heading 3 8 36 2" xfId="2846"/>
    <cellStyle name="Heading 3 8 37" xfId="2847"/>
    <cellStyle name="Heading 3 8 37 2" xfId="2848"/>
    <cellStyle name="Heading 3 8 38" xfId="2849"/>
    <cellStyle name="Heading 3 8 38 2" xfId="2850"/>
    <cellStyle name="Heading 3 8 39" xfId="2851"/>
    <cellStyle name="Heading 3 8 39 2" xfId="2852"/>
    <cellStyle name="Heading 3 8 4" xfId="2853"/>
    <cellStyle name="Heading 3 8 4 2" xfId="2854"/>
    <cellStyle name="Heading 3 8 40" xfId="2855"/>
    <cellStyle name="Heading 3 8 40 2" xfId="2856"/>
    <cellStyle name="Heading 3 8 41" xfId="2857"/>
    <cellStyle name="Heading 3 8 41 2" xfId="2858"/>
    <cellStyle name="Heading 3 8 42" xfId="2859"/>
    <cellStyle name="Heading 3 8 42 2" xfId="2860"/>
    <cellStyle name="Heading 3 8 43" xfId="2861"/>
    <cellStyle name="Heading 3 8 43 2" xfId="2862"/>
    <cellStyle name="Heading 3 8 44" xfId="2863"/>
    <cellStyle name="Heading 3 8 44 2" xfId="2864"/>
    <cellStyle name="Heading 3 8 45" xfId="2865"/>
    <cellStyle name="Heading 3 8 5" xfId="2866"/>
    <cellStyle name="Heading 3 8 5 2" xfId="2867"/>
    <cellStyle name="Heading 3 8 6" xfId="2868"/>
    <cellStyle name="Heading 3 8 6 2" xfId="2869"/>
    <cellStyle name="Heading 3 8 7" xfId="2870"/>
    <cellStyle name="Heading 3 8 7 2" xfId="2871"/>
    <cellStyle name="Heading 3 8 8" xfId="2872"/>
    <cellStyle name="Heading 3 8 8 2" xfId="2873"/>
    <cellStyle name="Heading 3 8 9" xfId="2874"/>
    <cellStyle name="Heading 3 8 9 2" xfId="2875"/>
    <cellStyle name="Heading 3 9" xfId="2876"/>
    <cellStyle name="Heading 3 9 10" xfId="2877"/>
    <cellStyle name="Heading 3 9 10 2" xfId="2878"/>
    <cellStyle name="Heading 3 9 11" xfId="2879"/>
    <cellStyle name="Heading 3 9 11 2" xfId="2880"/>
    <cellStyle name="Heading 3 9 12" xfId="2881"/>
    <cellStyle name="Heading 3 9 12 2" xfId="2882"/>
    <cellStyle name="Heading 3 9 13" xfId="2883"/>
    <cellStyle name="Heading 3 9 13 2" xfId="2884"/>
    <cellStyle name="Heading 3 9 14" xfId="2885"/>
    <cellStyle name="Heading 3 9 14 2" xfId="2886"/>
    <cellStyle name="Heading 3 9 15" xfId="2887"/>
    <cellStyle name="Heading 3 9 15 2" xfId="2888"/>
    <cellStyle name="Heading 3 9 16" xfId="2889"/>
    <cellStyle name="Heading 3 9 16 2" xfId="2890"/>
    <cellStyle name="Heading 3 9 17" xfId="2891"/>
    <cellStyle name="Heading 3 9 17 2" xfId="2892"/>
    <cellStyle name="Heading 3 9 18" xfId="2893"/>
    <cellStyle name="Heading 3 9 18 2" xfId="2894"/>
    <cellStyle name="Heading 3 9 19" xfId="2895"/>
    <cellStyle name="Heading 3 9 19 2" xfId="2896"/>
    <cellStyle name="Heading 3 9 2" xfId="2897"/>
    <cellStyle name="Heading 3 9 2 2" xfId="2898"/>
    <cellStyle name="Heading 3 9 20" xfId="2899"/>
    <cellStyle name="Heading 3 9 20 2" xfId="2900"/>
    <cellStyle name="Heading 3 9 21" xfId="2901"/>
    <cellStyle name="Heading 3 9 21 2" xfId="2902"/>
    <cellStyle name="Heading 3 9 22" xfId="2903"/>
    <cellStyle name="Heading 3 9 22 2" xfId="2904"/>
    <cellStyle name="Heading 3 9 23" xfId="2905"/>
    <cellStyle name="Heading 3 9 23 2" xfId="2906"/>
    <cellStyle name="Heading 3 9 24" xfId="2907"/>
    <cellStyle name="Heading 3 9 24 2" xfId="2908"/>
    <cellStyle name="Heading 3 9 25" xfId="2909"/>
    <cellStyle name="Heading 3 9 25 2" xfId="2910"/>
    <cellStyle name="Heading 3 9 26" xfId="2911"/>
    <cellStyle name="Heading 3 9 26 2" xfId="2912"/>
    <cellStyle name="Heading 3 9 27" xfId="2913"/>
    <cellStyle name="Heading 3 9 27 2" xfId="2914"/>
    <cellStyle name="Heading 3 9 28" xfId="2915"/>
    <cellStyle name="Heading 3 9 28 2" xfId="2916"/>
    <cellStyle name="Heading 3 9 29" xfId="2917"/>
    <cellStyle name="Heading 3 9 29 2" xfId="2918"/>
    <cellStyle name="Heading 3 9 3" xfId="2919"/>
    <cellStyle name="Heading 3 9 3 2" xfId="2920"/>
    <cellStyle name="Heading 3 9 30" xfId="2921"/>
    <cellStyle name="Heading 3 9 30 2" xfId="2922"/>
    <cellStyle name="Heading 3 9 31" xfId="2923"/>
    <cellStyle name="Heading 3 9 31 2" xfId="2924"/>
    <cellStyle name="Heading 3 9 32" xfId="2925"/>
    <cellStyle name="Heading 3 9 32 2" xfId="2926"/>
    <cellStyle name="Heading 3 9 33" xfId="2927"/>
    <cellStyle name="Heading 3 9 33 2" xfId="2928"/>
    <cellStyle name="Heading 3 9 34" xfId="2929"/>
    <cellStyle name="Heading 3 9 34 2" xfId="2930"/>
    <cellStyle name="Heading 3 9 35" xfId="2931"/>
    <cellStyle name="Heading 3 9 35 2" xfId="2932"/>
    <cellStyle name="Heading 3 9 36" xfId="2933"/>
    <cellStyle name="Heading 3 9 36 2" xfId="2934"/>
    <cellStyle name="Heading 3 9 37" xfId="2935"/>
    <cellStyle name="Heading 3 9 37 2" xfId="2936"/>
    <cellStyle name="Heading 3 9 38" xfId="2937"/>
    <cellStyle name="Heading 3 9 38 2" xfId="2938"/>
    <cellStyle name="Heading 3 9 39" xfId="2939"/>
    <cellStyle name="Heading 3 9 39 2" xfId="2940"/>
    <cellStyle name="Heading 3 9 4" xfId="2941"/>
    <cellStyle name="Heading 3 9 4 2" xfId="2942"/>
    <cellStyle name="Heading 3 9 40" xfId="2943"/>
    <cellStyle name="Heading 3 9 40 2" xfId="2944"/>
    <cellStyle name="Heading 3 9 41" xfId="2945"/>
    <cellStyle name="Heading 3 9 41 2" xfId="2946"/>
    <cellStyle name="Heading 3 9 42" xfId="2947"/>
    <cellStyle name="Heading 3 9 42 2" xfId="2948"/>
    <cellStyle name="Heading 3 9 43" xfId="2949"/>
    <cellStyle name="Heading 3 9 43 2" xfId="2950"/>
    <cellStyle name="Heading 3 9 44" xfId="2951"/>
    <cellStyle name="Heading 3 9 44 2" xfId="2952"/>
    <cellStyle name="Heading 3 9 45" xfId="2953"/>
    <cellStyle name="Heading 3 9 5" xfId="2954"/>
    <cellStyle name="Heading 3 9 5 2" xfId="2955"/>
    <cellStyle name="Heading 3 9 6" xfId="2956"/>
    <cellStyle name="Heading 3 9 6 2" xfId="2957"/>
    <cellStyle name="Heading 3 9 7" xfId="2958"/>
    <cellStyle name="Heading 3 9 7 2" xfId="2959"/>
    <cellStyle name="Heading 3 9 8" xfId="2960"/>
    <cellStyle name="Heading 3 9 8 2" xfId="2961"/>
    <cellStyle name="Heading 3 9 9" xfId="2962"/>
    <cellStyle name="Heading 3 9 9 2" xfId="2963"/>
    <cellStyle name="Heading 4 10" xfId="2964"/>
    <cellStyle name="Heading 4 2" xfId="2965"/>
    <cellStyle name="Heading 4 3" xfId="2966"/>
    <cellStyle name="Heading 4 4" xfId="2967"/>
    <cellStyle name="Heading 4 5" xfId="2968"/>
    <cellStyle name="Heading 4 6" xfId="2969"/>
    <cellStyle name="Heading 4 7" xfId="2970"/>
    <cellStyle name="Heading 4 8" xfId="2971"/>
    <cellStyle name="Heading 4 9" xfId="2972"/>
    <cellStyle name="Hyperlink 2" xfId="2973"/>
    <cellStyle name="Input 10" xfId="2974"/>
    <cellStyle name="Input 10 10" xfId="2975"/>
    <cellStyle name="Input 10 10 2" xfId="2976"/>
    <cellStyle name="Input 10 11" xfId="2977"/>
    <cellStyle name="Input 10 11 2" xfId="2978"/>
    <cellStyle name="Input 10 12" xfId="2979"/>
    <cellStyle name="Input 10 12 2" xfId="2980"/>
    <cellStyle name="Input 10 13" xfId="2981"/>
    <cellStyle name="Input 10 13 2" xfId="2982"/>
    <cellStyle name="Input 10 14" xfId="2983"/>
    <cellStyle name="Input 10 14 2" xfId="2984"/>
    <cellStyle name="Input 10 15" xfId="2985"/>
    <cellStyle name="Input 10 15 2" xfId="2986"/>
    <cellStyle name="Input 10 16" xfId="2987"/>
    <cellStyle name="Input 10 16 2" xfId="2988"/>
    <cellStyle name="Input 10 17" xfId="2989"/>
    <cellStyle name="Input 10 17 2" xfId="2990"/>
    <cellStyle name="Input 10 18" xfId="2991"/>
    <cellStyle name="Input 10 18 2" xfId="2992"/>
    <cellStyle name="Input 10 19" xfId="2993"/>
    <cellStyle name="Input 10 19 2" xfId="2994"/>
    <cellStyle name="Input 10 2" xfId="2995"/>
    <cellStyle name="Input 10 2 2" xfId="2996"/>
    <cellStyle name="Input 10 20" xfId="2997"/>
    <cellStyle name="Input 10 20 2" xfId="2998"/>
    <cellStyle name="Input 10 21" xfId="2999"/>
    <cellStyle name="Input 10 21 2" xfId="3000"/>
    <cellStyle name="Input 10 22" xfId="3001"/>
    <cellStyle name="Input 10 22 2" xfId="3002"/>
    <cellStyle name="Input 10 23" xfId="3003"/>
    <cellStyle name="Input 10 23 2" xfId="3004"/>
    <cellStyle name="Input 10 24" xfId="3005"/>
    <cellStyle name="Input 10 24 2" xfId="3006"/>
    <cellStyle name="Input 10 25" xfId="3007"/>
    <cellStyle name="Input 10 25 2" xfId="3008"/>
    <cellStyle name="Input 10 26" xfId="3009"/>
    <cellStyle name="Input 10 26 2" xfId="3010"/>
    <cellStyle name="Input 10 27" xfId="3011"/>
    <cellStyle name="Input 10 27 2" xfId="3012"/>
    <cellStyle name="Input 10 28" xfId="3013"/>
    <cellStyle name="Input 10 28 2" xfId="3014"/>
    <cellStyle name="Input 10 29" xfId="3015"/>
    <cellStyle name="Input 10 29 2" xfId="3016"/>
    <cellStyle name="Input 10 3" xfId="3017"/>
    <cellStyle name="Input 10 3 2" xfId="3018"/>
    <cellStyle name="Input 10 30" xfId="3019"/>
    <cellStyle name="Input 10 30 2" xfId="3020"/>
    <cellStyle name="Input 10 31" xfId="3021"/>
    <cellStyle name="Input 10 31 2" xfId="3022"/>
    <cellStyle name="Input 10 32" xfId="3023"/>
    <cellStyle name="Input 10 32 2" xfId="3024"/>
    <cellStyle name="Input 10 33" xfId="3025"/>
    <cellStyle name="Input 10 33 2" xfId="3026"/>
    <cellStyle name="Input 10 34" xfId="3027"/>
    <cellStyle name="Input 10 34 2" xfId="3028"/>
    <cellStyle name="Input 10 35" xfId="3029"/>
    <cellStyle name="Input 10 35 2" xfId="3030"/>
    <cellStyle name="Input 10 36" xfId="3031"/>
    <cellStyle name="Input 10 36 2" xfId="3032"/>
    <cellStyle name="Input 10 37" xfId="3033"/>
    <cellStyle name="Input 10 37 2" xfId="3034"/>
    <cellStyle name="Input 10 38" xfId="3035"/>
    <cellStyle name="Input 10 38 2" xfId="3036"/>
    <cellStyle name="Input 10 39" xfId="3037"/>
    <cellStyle name="Input 10 39 2" xfId="3038"/>
    <cellStyle name="Input 10 4" xfId="3039"/>
    <cellStyle name="Input 10 4 2" xfId="3040"/>
    <cellStyle name="Input 10 40" xfId="3041"/>
    <cellStyle name="Input 10 40 2" xfId="3042"/>
    <cellStyle name="Input 10 41" xfId="3043"/>
    <cellStyle name="Input 10 41 2" xfId="3044"/>
    <cellStyle name="Input 10 42" xfId="3045"/>
    <cellStyle name="Input 10 42 2" xfId="3046"/>
    <cellStyle name="Input 10 43" xfId="3047"/>
    <cellStyle name="Input 10 43 2" xfId="3048"/>
    <cellStyle name="Input 10 44" xfId="3049"/>
    <cellStyle name="Input 10 44 2" xfId="3050"/>
    <cellStyle name="Input 10 45" xfId="3051"/>
    <cellStyle name="Input 10 45 2" xfId="3052"/>
    <cellStyle name="Input 10 46" xfId="3053"/>
    <cellStyle name="Input 10 46 2" xfId="3054"/>
    <cellStyle name="Input 10 47" xfId="3055"/>
    <cellStyle name="Input 10 47 2" xfId="3056"/>
    <cellStyle name="Input 10 48" xfId="3057"/>
    <cellStyle name="Input 10 48 2" xfId="3058"/>
    <cellStyle name="Input 10 49" xfId="3059"/>
    <cellStyle name="Input 10 49 2" xfId="3060"/>
    <cellStyle name="Input 10 5" xfId="3061"/>
    <cellStyle name="Input 10 5 2" xfId="3062"/>
    <cellStyle name="Input 10 50" xfId="3063"/>
    <cellStyle name="Input 10 50 2" xfId="3064"/>
    <cellStyle name="Input 10 51" xfId="3065"/>
    <cellStyle name="Input 10 51 2" xfId="3066"/>
    <cellStyle name="Input 10 52" xfId="3067"/>
    <cellStyle name="Input 10 52 2" xfId="3068"/>
    <cellStyle name="Input 10 53" xfId="3069"/>
    <cellStyle name="Input 10 53 2" xfId="3070"/>
    <cellStyle name="Input 10 54" xfId="3071"/>
    <cellStyle name="Input 10 54 2" xfId="3072"/>
    <cellStyle name="Input 10 55" xfId="3073"/>
    <cellStyle name="Input 10 55 2" xfId="3074"/>
    <cellStyle name="Input 10 56" xfId="3075"/>
    <cellStyle name="Input 10 56 2" xfId="3076"/>
    <cellStyle name="Input 10 57" xfId="3077"/>
    <cellStyle name="Input 10 57 2" xfId="3078"/>
    <cellStyle name="Input 10 58" xfId="3079"/>
    <cellStyle name="Input 10 58 2" xfId="3080"/>
    <cellStyle name="Input 10 59" xfId="3081"/>
    <cellStyle name="Input 10 59 2" xfId="3082"/>
    <cellStyle name="Input 10 6" xfId="3083"/>
    <cellStyle name="Input 10 6 2" xfId="3084"/>
    <cellStyle name="Input 10 60" xfId="3085"/>
    <cellStyle name="Input 10 60 2" xfId="3086"/>
    <cellStyle name="Input 10 61" xfId="3087"/>
    <cellStyle name="Input 10 61 2" xfId="3088"/>
    <cellStyle name="Input 10 62" xfId="3089"/>
    <cellStyle name="Input 10 62 2" xfId="3090"/>
    <cellStyle name="Input 10 63" xfId="3091"/>
    <cellStyle name="Input 10 63 2" xfId="3092"/>
    <cellStyle name="Input 10 64" xfId="3093"/>
    <cellStyle name="Input 10 64 2" xfId="3094"/>
    <cellStyle name="Input 10 65" xfId="3095"/>
    <cellStyle name="Input 10 65 2" xfId="3096"/>
    <cellStyle name="Input 10 66" xfId="3097"/>
    <cellStyle name="Input 10 66 2" xfId="3098"/>
    <cellStyle name="Input 10 67" xfId="3099"/>
    <cellStyle name="Input 10 67 2" xfId="3100"/>
    <cellStyle name="Input 10 68" xfId="3101"/>
    <cellStyle name="Input 10 68 2" xfId="3102"/>
    <cellStyle name="Input 10 69" xfId="3103"/>
    <cellStyle name="Input 10 69 2" xfId="3104"/>
    <cellStyle name="Input 10 7" xfId="3105"/>
    <cellStyle name="Input 10 7 2" xfId="3106"/>
    <cellStyle name="Input 10 70" xfId="3107"/>
    <cellStyle name="Input 10 70 2" xfId="3108"/>
    <cellStyle name="Input 10 71" xfId="3109"/>
    <cellStyle name="Input 10 71 2" xfId="3110"/>
    <cellStyle name="Input 10 72" xfId="3111"/>
    <cellStyle name="Input 10 72 2" xfId="3112"/>
    <cellStyle name="Input 10 73" xfId="3113"/>
    <cellStyle name="Input 10 73 2" xfId="3114"/>
    <cellStyle name="Input 10 74" xfId="3115"/>
    <cellStyle name="Input 10 74 2" xfId="3116"/>
    <cellStyle name="Input 10 75" xfId="3117"/>
    <cellStyle name="Input 10 75 2" xfId="3118"/>
    <cellStyle name="Input 10 76" xfId="3119"/>
    <cellStyle name="Input 10 76 2" xfId="3120"/>
    <cellStyle name="Input 10 77" xfId="3121"/>
    <cellStyle name="Input 10 77 2" xfId="3122"/>
    <cellStyle name="Input 10 78" xfId="3123"/>
    <cellStyle name="Input 10 78 2" xfId="3124"/>
    <cellStyle name="Input 10 79" xfId="3125"/>
    <cellStyle name="Input 10 79 2" xfId="3126"/>
    <cellStyle name="Input 10 8" xfId="3127"/>
    <cellStyle name="Input 10 8 2" xfId="3128"/>
    <cellStyle name="Input 10 80" xfId="3129"/>
    <cellStyle name="Input 10 80 2" xfId="3130"/>
    <cellStyle name="Input 10 81" xfId="3131"/>
    <cellStyle name="Input 10 81 2" xfId="3132"/>
    <cellStyle name="Input 10 82" xfId="3133"/>
    <cellStyle name="Input 10 82 2" xfId="3134"/>
    <cellStyle name="Input 10 83" xfId="3135"/>
    <cellStyle name="Input 10 83 2" xfId="3136"/>
    <cellStyle name="Input 10 84" xfId="3137"/>
    <cellStyle name="Input 10 84 2" xfId="3138"/>
    <cellStyle name="Input 10 85" xfId="3139"/>
    <cellStyle name="Input 10 85 2" xfId="3140"/>
    <cellStyle name="Input 10 86" xfId="3141"/>
    <cellStyle name="Input 10 86 2" xfId="3142"/>
    <cellStyle name="Input 10 87" xfId="3143"/>
    <cellStyle name="Input 10 87 2" xfId="3144"/>
    <cellStyle name="Input 10 88" xfId="3145"/>
    <cellStyle name="Input 10 9" xfId="3146"/>
    <cellStyle name="Input 10 9 2" xfId="3147"/>
    <cellStyle name="Input 11" xfId="3148"/>
    <cellStyle name="Input 11 10" xfId="3149"/>
    <cellStyle name="Input 11 10 2" xfId="3150"/>
    <cellStyle name="Input 11 100" xfId="3151"/>
    <cellStyle name="Input 11 100 2" xfId="3152"/>
    <cellStyle name="Input 11 101" xfId="3153"/>
    <cellStyle name="Input 11 101 2" xfId="3154"/>
    <cellStyle name="Input 11 102" xfId="3155"/>
    <cellStyle name="Input 11 102 2" xfId="3156"/>
    <cellStyle name="Input 11 103" xfId="3157"/>
    <cellStyle name="Input 11 103 2" xfId="3158"/>
    <cellStyle name="Input 11 104" xfId="3159"/>
    <cellStyle name="Input 11 104 2" xfId="3160"/>
    <cellStyle name="Input 11 105" xfId="3161"/>
    <cellStyle name="Input 11 105 2" xfId="3162"/>
    <cellStyle name="Input 11 106" xfId="3163"/>
    <cellStyle name="Input 11 106 2" xfId="3164"/>
    <cellStyle name="Input 11 107" xfId="3165"/>
    <cellStyle name="Input 11 107 2" xfId="3166"/>
    <cellStyle name="Input 11 108" xfId="3167"/>
    <cellStyle name="Input 11 108 2" xfId="3168"/>
    <cellStyle name="Input 11 109" xfId="3169"/>
    <cellStyle name="Input 11 109 2" xfId="3170"/>
    <cellStyle name="Input 11 11" xfId="3171"/>
    <cellStyle name="Input 11 11 2" xfId="3172"/>
    <cellStyle name="Input 11 110" xfId="3173"/>
    <cellStyle name="Input 11 110 2" xfId="3174"/>
    <cellStyle name="Input 11 111" xfId="3175"/>
    <cellStyle name="Input 11 12" xfId="3176"/>
    <cellStyle name="Input 11 12 2" xfId="3177"/>
    <cellStyle name="Input 11 13" xfId="3178"/>
    <cellStyle name="Input 11 13 2" xfId="3179"/>
    <cellStyle name="Input 11 14" xfId="3180"/>
    <cellStyle name="Input 11 14 2" xfId="3181"/>
    <cellStyle name="Input 11 15" xfId="3182"/>
    <cellStyle name="Input 11 15 2" xfId="3183"/>
    <cellStyle name="Input 11 16" xfId="3184"/>
    <cellStyle name="Input 11 16 2" xfId="3185"/>
    <cellStyle name="Input 11 17" xfId="3186"/>
    <cellStyle name="Input 11 17 2" xfId="3187"/>
    <cellStyle name="Input 11 18" xfId="3188"/>
    <cellStyle name="Input 11 18 2" xfId="3189"/>
    <cellStyle name="Input 11 19" xfId="3190"/>
    <cellStyle name="Input 11 19 2" xfId="3191"/>
    <cellStyle name="Input 11 2" xfId="3192"/>
    <cellStyle name="Input 11 2 2" xfId="3193"/>
    <cellStyle name="Input 11 20" xfId="3194"/>
    <cellStyle name="Input 11 20 2" xfId="3195"/>
    <cellStyle name="Input 11 21" xfId="3196"/>
    <cellStyle name="Input 11 21 2" xfId="3197"/>
    <cellStyle name="Input 11 22" xfId="3198"/>
    <cellStyle name="Input 11 22 2" xfId="3199"/>
    <cellStyle name="Input 11 23" xfId="3200"/>
    <cellStyle name="Input 11 23 2" xfId="3201"/>
    <cellStyle name="Input 11 24" xfId="3202"/>
    <cellStyle name="Input 11 24 2" xfId="3203"/>
    <cellStyle name="Input 11 25" xfId="3204"/>
    <cellStyle name="Input 11 25 2" xfId="3205"/>
    <cellStyle name="Input 11 26" xfId="3206"/>
    <cellStyle name="Input 11 26 2" xfId="3207"/>
    <cellStyle name="Input 11 27" xfId="3208"/>
    <cellStyle name="Input 11 27 2" xfId="3209"/>
    <cellStyle name="Input 11 28" xfId="3210"/>
    <cellStyle name="Input 11 28 2" xfId="3211"/>
    <cellStyle name="Input 11 29" xfId="3212"/>
    <cellStyle name="Input 11 29 2" xfId="3213"/>
    <cellStyle name="Input 11 3" xfId="3214"/>
    <cellStyle name="Input 11 3 2" xfId="3215"/>
    <cellStyle name="Input 11 30" xfId="3216"/>
    <cellStyle name="Input 11 30 2" xfId="3217"/>
    <cellStyle name="Input 11 31" xfId="3218"/>
    <cellStyle name="Input 11 31 2" xfId="3219"/>
    <cellStyle name="Input 11 32" xfId="3220"/>
    <cellStyle name="Input 11 32 2" xfId="3221"/>
    <cellStyle name="Input 11 33" xfId="3222"/>
    <cellStyle name="Input 11 33 2" xfId="3223"/>
    <cellStyle name="Input 11 34" xfId="3224"/>
    <cellStyle name="Input 11 34 2" xfId="3225"/>
    <cellStyle name="Input 11 35" xfId="3226"/>
    <cellStyle name="Input 11 35 2" xfId="3227"/>
    <cellStyle name="Input 11 36" xfId="3228"/>
    <cellStyle name="Input 11 36 2" xfId="3229"/>
    <cellStyle name="Input 11 37" xfId="3230"/>
    <cellStyle name="Input 11 37 2" xfId="3231"/>
    <cellStyle name="Input 11 38" xfId="3232"/>
    <cellStyle name="Input 11 38 2" xfId="3233"/>
    <cellStyle name="Input 11 39" xfId="3234"/>
    <cellStyle name="Input 11 39 2" xfId="3235"/>
    <cellStyle name="Input 11 4" xfId="3236"/>
    <cellStyle name="Input 11 4 2" xfId="3237"/>
    <cellStyle name="Input 11 40" xfId="3238"/>
    <cellStyle name="Input 11 40 2" xfId="3239"/>
    <cellStyle name="Input 11 41" xfId="3240"/>
    <cellStyle name="Input 11 41 2" xfId="3241"/>
    <cellStyle name="Input 11 42" xfId="3242"/>
    <cellStyle name="Input 11 42 2" xfId="3243"/>
    <cellStyle name="Input 11 43" xfId="3244"/>
    <cellStyle name="Input 11 43 2" xfId="3245"/>
    <cellStyle name="Input 11 44" xfId="3246"/>
    <cellStyle name="Input 11 44 2" xfId="3247"/>
    <cellStyle name="Input 11 45" xfId="3248"/>
    <cellStyle name="Input 11 45 2" xfId="3249"/>
    <cellStyle name="Input 11 46" xfId="3250"/>
    <cellStyle name="Input 11 46 2" xfId="3251"/>
    <cellStyle name="Input 11 47" xfId="3252"/>
    <cellStyle name="Input 11 47 2" xfId="3253"/>
    <cellStyle name="Input 11 48" xfId="3254"/>
    <cellStyle name="Input 11 48 2" xfId="3255"/>
    <cellStyle name="Input 11 49" xfId="3256"/>
    <cellStyle name="Input 11 49 2" xfId="3257"/>
    <cellStyle name="Input 11 5" xfId="3258"/>
    <cellStyle name="Input 11 5 2" xfId="3259"/>
    <cellStyle name="Input 11 50" xfId="3260"/>
    <cellStyle name="Input 11 50 2" xfId="3261"/>
    <cellStyle name="Input 11 51" xfId="3262"/>
    <cellStyle name="Input 11 51 2" xfId="3263"/>
    <cellStyle name="Input 11 52" xfId="3264"/>
    <cellStyle name="Input 11 52 2" xfId="3265"/>
    <cellStyle name="Input 11 53" xfId="3266"/>
    <cellStyle name="Input 11 53 2" xfId="3267"/>
    <cellStyle name="Input 11 54" xfId="3268"/>
    <cellStyle name="Input 11 54 2" xfId="3269"/>
    <cellStyle name="Input 11 55" xfId="3270"/>
    <cellStyle name="Input 11 55 2" xfId="3271"/>
    <cellStyle name="Input 11 56" xfId="3272"/>
    <cellStyle name="Input 11 56 2" xfId="3273"/>
    <cellStyle name="Input 11 57" xfId="3274"/>
    <cellStyle name="Input 11 57 2" xfId="3275"/>
    <cellStyle name="Input 11 58" xfId="3276"/>
    <cellStyle name="Input 11 58 2" xfId="3277"/>
    <cellStyle name="Input 11 59" xfId="3278"/>
    <cellStyle name="Input 11 59 2" xfId="3279"/>
    <cellStyle name="Input 11 6" xfId="3280"/>
    <cellStyle name="Input 11 6 2" xfId="3281"/>
    <cellStyle name="Input 11 60" xfId="3282"/>
    <cellStyle name="Input 11 60 2" xfId="3283"/>
    <cellStyle name="Input 11 61" xfId="3284"/>
    <cellStyle name="Input 11 61 2" xfId="3285"/>
    <cellStyle name="Input 11 62" xfId="3286"/>
    <cellStyle name="Input 11 62 2" xfId="3287"/>
    <cellStyle name="Input 11 63" xfId="3288"/>
    <cellStyle name="Input 11 63 2" xfId="3289"/>
    <cellStyle name="Input 11 64" xfId="3290"/>
    <cellStyle name="Input 11 64 2" xfId="3291"/>
    <cellStyle name="Input 11 65" xfId="3292"/>
    <cellStyle name="Input 11 65 2" xfId="3293"/>
    <cellStyle name="Input 11 66" xfId="3294"/>
    <cellStyle name="Input 11 66 2" xfId="3295"/>
    <cellStyle name="Input 11 67" xfId="3296"/>
    <cellStyle name="Input 11 67 2" xfId="3297"/>
    <cellStyle name="Input 11 68" xfId="3298"/>
    <cellStyle name="Input 11 68 2" xfId="3299"/>
    <cellStyle name="Input 11 69" xfId="3300"/>
    <cellStyle name="Input 11 69 2" xfId="3301"/>
    <cellStyle name="Input 11 7" xfId="3302"/>
    <cellStyle name="Input 11 7 2" xfId="3303"/>
    <cellStyle name="Input 11 70" xfId="3304"/>
    <cellStyle name="Input 11 70 2" xfId="3305"/>
    <cellStyle name="Input 11 71" xfId="3306"/>
    <cellStyle name="Input 11 71 2" xfId="3307"/>
    <cellStyle name="Input 11 72" xfId="3308"/>
    <cellStyle name="Input 11 72 2" xfId="3309"/>
    <cellStyle name="Input 11 73" xfId="3310"/>
    <cellStyle name="Input 11 73 2" xfId="3311"/>
    <cellStyle name="Input 11 74" xfId="3312"/>
    <cellStyle name="Input 11 74 2" xfId="3313"/>
    <cellStyle name="Input 11 75" xfId="3314"/>
    <cellStyle name="Input 11 75 2" xfId="3315"/>
    <cellStyle name="Input 11 76" xfId="3316"/>
    <cellStyle name="Input 11 76 2" xfId="3317"/>
    <cellStyle name="Input 11 77" xfId="3318"/>
    <cellStyle name="Input 11 77 2" xfId="3319"/>
    <cellStyle name="Input 11 78" xfId="3320"/>
    <cellStyle name="Input 11 78 2" xfId="3321"/>
    <cellStyle name="Input 11 79" xfId="3322"/>
    <cellStyle name="Input 11 79 2" xfId="3323"/>
    <cellStyle name="Input 11 8" xfId="3324"/>
    <cellStyle name="Input 11 8 2" xfId="3325"/>
    <cellStyle name="Input 11 80" xfId="3326"/>
    <cellStyle name="Input 11 80 2" xfId="3327"/>
    <cellStyle name="Input 11 81" xfId="3328"/>
    <cellStyle name="Input 11 81 2" xfId="3329"/>
    <cellStyle name="Input 11 82" xfId="3330"/>
    <cellStyle name="Input 11 82 2" xfId="3331"/>
    <cellStyle name="Input 11 83" xfId="3332"/>
    <cellStyle name="Input 11 83 2" xfId="3333"/>
    <cellStyle name="Input 11 84" xfId="3334"/>
    <cellStyle name="Input 11 84 2" xfId="3335"/>
    <cellStyle name="Input 11 85" xfId="3336"/>
    <cellStyle name="Input 11 85 2" xfId="3337"/>
    <cellStyle name="Input 11 86" xfId="3338"/>
    <cellStyle name="Input 11 86 2" xfId="3339"/>
    <cellStyle name="Input 11 87" xfId="3340"/>
    <cellStyle name="Input 11 87 2" xfId="3341"/>
    <cellStyle name="Input 11 88" xfId="3342"/>
    <cellStyle name="Input 11 88 2" xfId="3343"/>
    <cellStyle name="Input 11 89" xfId="3344"/>
    <cellStyle name="Input 11 89 2" xfId="3345"/>
    <cellStyle name="Input 11 9" xfId="3346"/>
    <cellStyle name="Input 11 9 2" xfId="3347"/>
    <cellStyle name="Input 11 90" xfId="3348"/>
    <cellStyle name="Input 11 90 2" xfId="3349"/>
    <cellStyle name="Input 11 91" xfId="3350"/>
    <cellStyle name="Input 11 91 2" xfId="3351"/>
    <cellStyle name="Input 11 92" xfId="3352"/>
    <cellStyle name="Input 11 92 2" xfId="3353"/>
    <cellStyle name="Input 11 93" xfId="3354"/>
    <cellStyle name="Input 11 93 2" xfId="3355"/>
    <cellStyle name="Input 11 94" xfId="3356"/>
    <cellStyle name="Input 11 94 2" xfId="3357"/>
    <cellStyle name="Input 11 95" xfId="3358"/>
    <cellStyle name="Input 11 95 2" xfId="3359"/>
    <cellStyle name="Input 11 96" xfId="3360"/>
    <cellStyle name="Input 11 96 2" xfId="3361"/>
    <cellStyle name="Input 11 97" xfId="3362"/>
    <cellStyle name="Input 11 97 2" xfId="3363"/>
    <cellStyle name="Input 11 98" xfId="3364"/>
    <cellStyle name="Input 11 98 2" xfId="3365"/>
    <cellStyle name="Input 11 99" xfId="3366"/>
    <cellStyle name="Input 11 99 2" xfId="3367"/>
    <cellStyle name="Input 2" xfId="3368"/>
    <cellStyle name="Input 2 10" xfId="3369"/>
    <cellStyle name="Input 2 10 2" xfId="3370"/>
    <cellStyle name="Input 2 11" xfId="3371"/>
    <cellStyle name="Input 2 11 2" xfId="3372"/>
    <cellStyle name="Input 2 12" xfId="3373"/>
    <cellStyle name="Input 2 12 2" xfId="3374"/>
    <cellStyle name="Input 2 13" xfId="3375"/>
    <cellStyle name="Input 2 13 2" xfId="3376"/>
    <cellStyle name="Input 2 14" xfId="3377"/>
    <cellStyle name="Input 2 14 2" xfId="3378"/>
    <cellStyle name="Input 2 15" xfId="3379"/>
    <cellStyle name="Input 2 15 2" xfId="3380"/>
    <cellStyle name="Input 2 16" xfId="3381"/>
    <cellStyle name="Input 2 16 2" xfId="3382"/>
    <cellStyle name="Input 2 17" xfId="3383"/>
    <cellStyle name="Input 2 17 2" xfId="3384"/>
    <cellStyle name="Input 2 18" xfId="3385"/>
    <cellStyle name="Input 2 18 2" xfId="3386"/>
    <cellStyle name="Input 2 19" xfId="3387"/>
    <cellStyle name="Input 2 19 2" xfId="3388"/>
    <cellStyle name="Input 2 2" xfId="3389"/>
    <cellStyle name="Input 2 2 2" xfId="3390"/>
    <cellStyle name="Input 2 20" xfId="3391"/>
    <cellStyle name="Input 2 20 2" xfId="3392"/>
    <cellStyle name="Input 2 21" xfId="3393"/>
    <cellStyle name="Input 2 21 2" xfId="3394"/>
    <cellStyle name="Input 2 22" xfId="3395"/>
    <cellStyle name="Input 2 22 2" xfId="3396"/>
    <cellStyle name="Input 2 23" xfId="3397"/>
    <cellStyle name="Input 2 23 2" xfId="3398"/>
    <cellStyle name="Input 2 24" xfId="3399"/>
    <cellStyle name="Input 2 24 2" xfId="3400"/>
    <cellStyle name="Input 2 25" xfId="3401"/>
    <cellStyle name="Input 2 25 2" xfId="3402"/>
    <cellStyle name="Input 2 26" xfId="3403"/>
    <cellStyle name="Input 2 26 2" xfId="3404"/>
    <cellStyle name="Input 2 27" xfId="3405"/>
    <cellStyle name="Input 2 27 2" xfId="3406"/>
    <cellStyle name="Input 2 28" xfId="3407"/>
    <cellStyle name="Input 2 28 2" xfId="3408"/>
    <cellStyle name="Input 2 29" xfId="3409"/>
    <cellStyle name="Input 2 29 2" xfId="3410"/>
    <cellStyle name="Input 2 3" xfId="3411"/>
    <cellStyle name="Input 2 3 2" xfId="3412"/>
    <cellStyle name="Input 2 30" xfId="3413"/>
    <cellStyle name="Input 2 30 2" xfId="3414"/>
    <cellStyle name="Input 2 31" xfId="3415"/>
    <cellStyle name="Input 2 31 2" xfId="3416"/>
    <cellStyle name="Input 2 32" xfId="3417"/>
    <cellStyle name="Input 2 32 2" xfId="3418"/>
    <cellStyle name="Input 2 33" xfId="3419"/>
    <cellStyle name="Input 2 33 2" xfId="3420"/>
    <cellStyle name="Input 2 34" xfId="3421"/>
    <cellStyle name="Input 2 34 2" xfId="3422"/>
    <cellStyle name="Input 2 35" xfId="3423"/>
    <cellStyle name="Input 2 35 2" xfId="3424"/>
    <cellStyle name="Input 2 36" xfId="3425"/>
    <cellStyle name="Input 2 36 2" xfId="3426"/>
    <cellStyle name="Input 2 37" xfId="3427"/>
    <cellStyle name="Input 2 37 2" xfId="3428"/>
    <cellStyle name="Input 2 38" xfId="3429"/>
    <cellStyle name="Input 2 38 2" xfId="3430"/>
    <cellStyle name="Input 2 39" xfId="3431"/>
    <cellStyle name="Input 2 39 2" xfId="3432"/>
    <cellStyle name="Input 2 4" xfId="3433"/>
    <cellStyle name="Input 2 4 2" xfId="3434"/>
    <cellStyle name="Input 2 40" xfId="3435"/>
    <cellStyle name="Input 2 40 2" xfId="3436"/>
    <cellStyle name="Input 2 41" xfId="3437"/>
    <cellStyle name="Input 2 41 2" xfId="3438"/>
    <cellStyle name="Input 2 42" xfId="3439"/>
    <cellStyle name="Input 2 42 2" xfId="3440"/>
    <cellStyle name="Input 2 43" xfId="3441"/>
    <cellStyle name="Input 2 43 2" xfId="3442"/>
    <cellStyle name="Input 2 44" xfId="3443"/>
    <cellStyle name="Input 2 44 2" xfId="3444"/>
    <cellStyle name="Input 2 45" xfId="3445"/>
    <cellStyle name="Input 2 45 2" xfId="3446"/>
    <cellStyle name="Input 2 46" xfId="3447"/>
    <cellStyle name="Input 2 46 2" xfId="3448"/>
    <cellStyle name="Input 2 47" xfId="3449"/>
    <cellStyle name="Input 2 47 2" xfId="3450"/>
    <cellStyle name="Input 2 48" xfId="3451"/>
    <cellStyle name="Input 2 48 2" xfId="3452"/>
    <cellStyle name="Input 2 49" xfId="3453"/>
    <cellStyle name="Input 2 49 2" xfId="3454"/>
    <cellStyle name="Input 2 5" xfId="3455"/>
    <cellStyle name="Input 2 5 2" xfId="3456"/>
    <cellStyle name="Input 2 50" xfId="3457"/>
    <cellStyle name="Input 2 50 2" xfId="3458"/>
    <cellStyle name="Input 2 51" xfId="3459"/>
    <cellStyle name="Input 2 51 2" xfId="3460"/>
    <cellStyle name="Input 2 52" xfId="3461"/>
    <cellStyle name="Input 2 52 2" xfId="3462"/>
    <cellStyle name="Input 2 53" xfId="3463"/>
    <cellStyle name="Input 2 53 2" xfId="3464"/>
    <cellStyle name="Input 2 54" xfId="3465"/>
    <cellStyle name="Input 2 54 2" xfId="3466"/>
    <cellStyle name="Input 2 55" xfId="3467"/>
    <cellStyle name="Input 2 55 2" xfId="3468"/>
    <cellStyle name="Input 2 56" xfId="3469"/>
    <cellStyle name="Input 2 56 2" xfId="3470"/>
    <cellStyle name="Input 2 57" xfId="3471"/>
    <cellStyle name="Input 2 57 2" xfId="3472"/>
    <cellStyle name="Input 2 58" xfId="3473"/>
    <cellStyle name="Input 2 58 2" xfId="3474"/>
    <cellStyle name="Input 2 59" xfId="3475"/>
    <cellStyle name="Input 2 59 2" xfId="3476"/>
    <cellStyle name="Input 2 6" xfId="3477"/>
    <cellStyle name="Input 2 6 2" xfId="3478"/>
    <cellStyle name="Input 2 60" xfId="3479"/>
    <cellStyle name="Input 2 60 2" xfId="3480"/>
    <cellStyle name="Input 2 61" xfId="3481"/>
    <cellStyle name="Input 2 61 2" xfId="3482"/>
    <cellStyle name="Input 2 62" xfId="3483"/>
    <cellStyle name="Input 2 62 2" xfId="3484"/>
    <cellStyle name="Input 2 63" xfId="3485"/>
    <cellStyle name="Input 2 63 2" xfId="3486"/>
    <cellStyle name="Input 2 64" xfId="3487"/>
    <cellStyle name="Input 2 64 2" xfId="3488"/>
    <cellStyle name="Input 2 65" xfId="3489"/>
    <cellStyle name="Input 2 65 2" xfId="3490"/>
    <cellStyle name="Input 2 66" xfId="3491"/>
    <cellStyle name="Input 2 66 2" xfId="3492"/>
    <cellStyle name="Input 2 67" xfId="3493"/>
    <cellStyle name="Input 2 67 2" xfId="3494"/>
    <cellStyle name="Input 2 68" xfId="3495"/>
    <cellStyle name="Input 2 68 2" xfId="3496"/>
    <cellStyle name="Input 2 69" xfId="3497"/>
    <cellStyle name="Input 2 69 2" xfId="3498"/>
    <cellStyle name="Input 2 7" xfId="3499"/>
    <cellStyle name="Input 2 7 2" xfId="3500"/>
    <cellStyle name="Input 2 70" xfId="3501"/>
    <cellStyle name="Input 2 70 2" xfId="3502"/>
    <cellStyle name="Input 2 71" xfId="3503"/>
    <cellStyle name="Input 2 71 2" xfId="3504"/>
    <cellStyle name="Input 2 72" xfId="3505"/>
    <cellStyle name="Input 2 72 2" xfId="3506"/>
    <cellStyle name="Input 2 73" xfId="3507"/>
    <cellStyle name="Input 2 73 2" xfId="3508"/>
    <cellStyle name="Input 2 74" xfId="3509"/>
    <cellStyle name="Input 2 74 2" xfId="3510"/>
    <cellStyle name="Input 2 75" xfId="3511"/>
    <cellStyle name="Input 2 75 2" xfId="3512"/>
    <cellStyle name="Input 2 76" xfId="3513"/>
    <cellStyle name="Input 2 76 2" xfId="3514"/>
    <cellStyle name="Input 2 77" xfId="3515"/>
    <cellStyle name="Input 2 77 2" xfId="3516"/>
    <cellStyle name="Input 2 78" xfId="3517"/>
    <cellStyle name="Input 2 78 2" xfId="3518"/>
    <cellStyle name="Input 2 79" xfId="3519"/>
    <cellStyle name="Input 2 79 2" xfId="3520"/>
    <cellStyle name="Input 2 8" xfId="3521"/>
    <cellStyle name="Input 2 8 2" xfId="3522"/>
    <cellStyle name="Input 2 80" xfId="3523"/>
    <cellStyle name="Input 2 80 2" xfId="3524"/>
    <cellStyle name="Input 2 81" xfId="3525"/>
    <cellStyle name="Input 2 81 2" xfId="3526"/>
    <cellStyle name="Input 2 82" xfId="3527"/>
    <cellStyle name="Input 2 82 2" xfId="3528"/>
    <cellStyle name="Input 2 83" xfId="3529"/>
    <cellStyle name="Input 2 83 2" xfId="3530"/>
    <cellStyle name="Input 2 84" xfId="3531"/>
    <cellStyle name="Input 2 84 2" xfId="3532"/>
    <cellStyle name="Input 2 85" xfId="3533"/>
    <cellStyle name="Input 2 85 2" xfId="3534"/>
    <cellStyle name="Input 2 86" xfId="3535"/>
    <cellStyle name="Input 2 86 2" xfId="3536"/>
    <cellStyle name="Input 2 87" xfId="3537"/>
    <cellStyle name="Input 2 87 2" xfId="3538"/>
    <cellStyle name="Input 2 88" xfId="3539"/>
    <cellStyle name="Input 2 9" xfId="3540"/>
    <cellStyle name="Input 2 9 2" xfId="3541"/>
    <cellStyle name="Input 3" xfId="3542"/>
    <cellStyle name="Input 3 10" xfId="3543"/>
    <cellStyle name="Input 3 10 2" xfId="3544"/>
    <cellStyle name="Input 3 11" xfId="3545"/>
    <cellStyle name="Input 3 11 2" xfId="3546"/>
    <cellStyle name="Input 3 12" xfId="3547"/>
    <cellStyle name="Input 3 12 2" xfId="3548"/>
    <cellStyle name="Input 3 13" xfId="3549"/>
    <cellStyle name="Input 3 13 2" xfId="3550"/>
    <cellStyle name="Input 3 14" xfId="3551"/>
    <cellStyle name="Input 3 14 2" xfId="3552"/>
    <cellStyle name="Input 3 15" xfId="3553"/>
    <cellStyle name="Input 3 15 2" xfId="3554"/>
    <cellStyle name="Input 3 16" xfId="3555"/>
    <cellStyle name="Input 3 16 2" xfId="3556"/>
    <cellStyle name="Input 3 17" xfId="3557"/>
    <cellStyle name="Input 3 17 2" xfId="3558"/>
    <cellStyle name="Input 3 18" xfId="3559"/>
    <cellStyle name="Input 3 18 2" xfId="3560"/>
    <cellStyle name="Input 3 19" xfId="3561"/>
    <cellStyle name="Input 3 19 2" xfId="3562"/>
    <cellStyle name="Input 3 2" xfId="3563"/>
    <cellStyle name="Input 3 2 2" xfId="3564"/>
    <cellStyle name="Input 3 20" xfId="3565"/>
    <cellStyle name="Input 3 20 2" xfId="3566"/>
    <cellStyle name="Input 3 21" xfId="3567"/>
    <cellStyle name="Input 3 21 2" xfId="3568"/>
    <cellStyle name="Input 3 22" xfId="3569"/>
    <cellStyle name="Input 3 22 2" xfId="3570"/>
    <cellStyle name="Input 3 23" xfId="3571"/>
    <cellStyle name="Input 3 23 2" xfId="3572"/>
    <cellStyle name="Input 3 24" xfId="3573"/>
    <cellStyle name="Input 3 24 2" xfId="3574"/>
    <cellStyle name="Input 3 25" xfId="3575"/>
    <cellStyle name="Input 3 25 2" xfId="3576"/>
    <cellStyle name="Input 3 26" xfId="3577"/>
    <cellStyle name="Input 3 26 2" xfId="3578"/>
    <cellStyle name="Input 3 27" xfId="3579"/>
    <cellStyle name="Input 3 27 2" xfId="3580"/>
    <cellStyle name="Input 3 28" xfId="3581"/>
    <cellStyle name="Input 3 28 2" xfId="3582"/>
    <cellStyle name="Input 3 29" xfId="3583"/>
    <cellStyle name="Input 3 29 2" xfId="3584"/>
    <cellStyle name="Input 3 3" xfId="3585"/>
    <cellStyle name="Input 3 3 2" xfId="3586"/>
    <cellStyle name="Input 3 30" xfId="3587"/>
    <cellStyle name="Input 3 30 2" xfId="3588"/>
    <cellStyle name="Input 3 31" xfId="3589"/>
    <cellStyle name="Input 3 31 2" xfId="3590"/>
    <cellStyle name="Input 3 32" xfId="3591"/>
    <cellStyle name="Input 3 32 2" xfId="3592"/>
    <cellStyle name="Input 3 33" xfId="3593"/>
    <cellStyle name="Input 3 33 2" xfId="3594"/>
    <cellStyle name="Input 3 34" xfId="3595"/>
    <cellStyle name="Input 3 34 2" xfId="3596"/>
    <cellStyle name="Input 3 35" xfId="3597"/>
    <cellStyle name="Input 3 35 2" xfId="3598"/>
    <cellStyle name="Input 3 36" xfId="3599"/>
    <cellStyle name="Input 3 36 2" xfId="3600"/>
    <cellStyle name="Input 3 37" xfId="3601"/>
    <cellStyle name="Input 3 37 2" xfId="3602"/>
    <cellStyle name="Input 3 38" xfId="3603"/>
    <cellStyle name="Input 3 38 2" xfId="3604"/>
    <cellStyle name="Input 3 39" xfId="3605"/>
    <cellStyle name="Input 3 39 2" xfId="3606"/>
    <cellStyle name="Input 3 4" xfId="3607"/>
    <cellStyle name="Input 3 4 2" xfId="3608"/>
    <cellStyle name="Input 3 40" xfId="3609"/>
    <cellStyle name="Input 3 40 2" xfId="3610"/>
    <cellStyle name="Input 3 41" xfId="3611"/>
    <cellStyle name="Input 3 41 2" xfId="3612"/>
    <cellStyle name="Input 3 42" xfId="3613"/>
    <cellStyle name="Input 3 42 2" xfId="3614"/>
    <cellStyle name="Input 3 43" xfId="3615"/>
    <cellStyle name="Input 3 43 2" xfId="3616"/>
    <cellStyle name="Input 3 44" xfId="3617"/>
    <cellStyle name="Input 3 44 2" xfId="3618"/>
    <cellStyle name="Input 3 45" xfId="3619"/>
    <cellStyle name="Input 3 45 2" xfId="3620"/>
    <cellStyle name="Input 3 46" xfId="3621"/>
    <cellStyle name="Input 3 46 2" xfId="3622"/>
    <cellStyle name="Input 3 47" xfId="3623"/>
    <cellStyle name="Input 3 47 2" xfId="3624"/>
    <cellStyle name="Input 3 48" xfId="3625"/>
    <cellStyle name="Input 3 48 2" xfId="3626"/>
    <cellStyle name="Input 3 49" xfId="3627"/>
    <cellStyle name="Input 3 49 2" xfId="3628"/>
    <cellStyle name="Input 3 5" xfId="3629"/>
    <cellStyle name="Input 3 5 2" xfId="3630"/>
    <cellStyle name="Input 3 50" xfId="3631"/>
    <cellStyle name="Input 3 50 2" xfId="3632"/>
    <cellStyle name="Input 3 51" xfId="3633"/>
    <cellStyle name="Input 3 51 2" xfId="3634"/>
    <cellStyle name="Input 3 52" xfId="3635"/>
    <cellStyle name="Input 3 52 2" xfId="3636"/>
    <cellStyle name="Input 3 53" xfId="3637"/>
    <cellStyle name="Input 3 53 2" xfId="3638"/>
    <cellStyle name="Input 3 54" xfId="3639"/>
    <cellStyle name="Input 3 54 2" xfId="3640"/>
    <cellStyle name="Input 3 55" xfId="3641"/>
    <cellStyle name="Input 3 55 2" xfId="3642"/>
    <cellStyle name="Input 3 56" xfId="3643"/>
    <cellStyle name="Input 3 56 2" xfId="3644"/>
    <cellStyle name="Input 3 57" xfId="3645"/>
    <cellStyle name="Input 3 57 2" xfId="3646"/>
    <cellStyle name="Input 3 58" xfId="3647"/>
    <cellStyle name="Input 3 58 2" xfId="3648"/>
    <cellStyle name="Input 3 59" xfId="3649"/>
    <cellStyle name="Input 3 59 2" xfId="3650"/>
    <cellStyle name="Input 3 6" xfId="3651"/>
    <cellStyle name="Input 3 6 2" xfId="3652"/>
    <cellStyle name="Input 3 60" xfId="3653"/>
    <cellStyle name="Input 3 60 2" xfId="3654"/>
    <cellStyle name="Input 3 61" xfId="3655"/>
    <cellStyle name="Input 3 61 2" xfId="3656"/>
    <cellStyle name="Input 3 62" xfId="3657"/>
    <cellStyle name="Input 3 62 2" xfId="3658"/>
    <cellStyle name="Input 3 63" xfId="3659"/>
    <cellStyle name="Input 3 63 2" xfId="3660"/>
    <cellStyle name="Input 3 64" xfId="3661"/>
    <cellStyle name="Input 3 64 2" xfId="3662"/>
    <cellStyle name="Input 3 65" xfId="3663"/>
    <cellStyle name="Input 3 65 2" xfId="3664"/>
    <cellStyle name="Input 3 66" xfId="3665"/>
    <cellStyle name="Input 3 66 2" xfId="3666"/>
    <cellStyle name="Input 3 67" xfId="3667"/>
    <cellStyle name="Input 3 67 2" xfId="3668"/>
    <cellStyle name="Input 3 68" xfId="3669"/>
    <cellStyle name="Input 3 68 2" xfId="3670"/>
    <cellStyle name="Input 3 69" xfId="3671"/>
    <cellStyle name="Input 3 69 2" xfId="3672"/>
    <cellStyle name="Input 3 7" xfId="3673"/>
    <cellStyle name="Input 3 7 2" xfId="3674"/>
    <cellStyle name="Input 3 70" xfId="3675"/>
    <cellStyle name="Input 3 70 2" xfId="3676"/>
    <cellStyle name="Input 3 71" xfId="3677"/>
    <cellStyle name="Input 3 71 2" xfId="3678"/>
    <cellStyle name="Input 3 72" xfId="3679"/>
    <cellStyle name="Input 3 72 2" xfId="3680"/>
    <cellStyle name="Input 3 73" xfId="3681"/>
    <cellStyle name="Input 3 73 2" xfId="3682"/>
    <cellStyle name="Input 3 74" xfId="3683"/>
    <cellStyle name="Input 3 74 2" xfId="3684"/>
    <cellStyle name="Input 3 75" xfId="3685"/>
    <cellStyle name="Input 3 75 2" xfId="3686"/>
    <cellStyle name="Input 3 76" xfId="3687"/>
    <cellStyle name="Input 3 76 2" xfId="3688"/>
    <cellStyle name="Input 3 77" xfId="3689"/>
    <cellStyle name="Input 3 77 2" xfId="3690"/>
    <cellStyle name="Input 3 78" xfId="3691"/>
    <cellStyle name="Input 3 78 2" xfId="3692"/>
    <cellStyle name="Input 3 79" xfId="3693"/>
    <cellStyle name="Input 3 79 2" xfId="3694"/>
    <cellStyle name="Input 3 8" xfId="3695"/>
    <cellStyle name="Input 3 8 2" xfId="3696"/>
    <cellStyle name="Input 3 80" xfId="3697"/>
    <cellStyle name="Input 3 80 2" xfId="3698"/>
    <cellStyle name="Input 3 81" xfId="3699"/>
    <cellStyle name="Input 3 81 2" xfId="3700"/>
    <cellStyle name="Input 3 82" xfId="3701"/>
    <cellStyle name="Input 3 82 2" xfId="3702"/>
    <cellStyle name="Input 3 83" xfId="3703"/>
    <cellStyle name="Input 3 83 2" xfId="3704"/>
    <cellStyle name="Input 3 84" xfId="3705"/>
    <cellStyle name="Input 3 84 2" xfId="3706"/>
    <cellStyle name="Input 3 85" xfId="3707"/>
    <cellStyle name="Input 3 85 2" xfId="3708"/>
    <cellStyle name="Input 3 86" xfId="3709"/>
    <cellStyle name="Input 3 86 2" xfId="3710"/>
    <cellStyle name="Input 3 87" xfId="3711"/>
    <cellStyle name="Input 3 87 2" xfId="3712"/>
    <cellStyle name="Input 3 88" xfId="3713"/>
    <cellStyle name="Input 3 9" xfId="3714"/>
    <cellStyle name="Input 3 9 2" xfId="3715"/>
    <cellStyle name="Input 4" xfId="3716"/>
    <cellStyle name="Input 4 10" xfId="3717"/>
    <cellStyle name="Input 4 10 2" xfId="3718"/>
    <cellStyle name="Input 4 11" xfId="3719"/>
    <cellStyle name="Input 4 11 2" xfId="3720"/>
    <cellStyle name="Input 4 12" xfId="3721"/>
    <cellStyle name="Input 4 12 2" xfId="3722"/>
    <cellStyle name="Input 4 13" xfId="3723"/>
    <cellStyle name="Input 4 13 2" xfId="3724"/>
    <cellStyle name="Input 4 14" xfId="3725"/>
    <cellStyle name="Input 4 14 2" xfId="3726"/>
    <cellStyle name="Input 4 15" xfId="3727"/>
    <cellStyle name="Input 4 15 2" xfId="3728"/>
    <cellStyle name="Input 4 16" xfId="3729"/>
    <cellStyle name="Input 4 16 2" xfId="3730"/>
    <cellStyle name="Input 4 17" xfId="3731"/>
    <cellStyle name="Input 4 17 2" xfId="3732"/>
    <cellStyle name="Input 4 18" xfId="3733"/>
    <cellStyle name="Input 4 18 2" xfId="3734"/>
    <cellStyle name="Input 4 19" xfId="3735"/>
    <cellStyle name="Input 4 19 2" xfId="3736"/>
    <cellStyle name="Input 4 2" xfId="3737"/>
    <cellStyle name="Input 4 2 2" xfId="3738"/>
    <cellStyle name="Input 4 20" xfId="3739"/>
    <cellStyle name="Input 4 20 2" xfId="3740"/>
    <cellStyle name="Input 4 21" xfId="3741"/>
    <cellStyle name="Input 4 21 2" xfId="3742"/>
    <cellStyle name="Input 4 22" xfId="3743"/>
    <cellStyle name="Input 4 22 2" xfId="3744"/>
    <cellStyle name="Input 4 23" xfId="3745"/>
    <cellStyle name="Input 4 23 2" xfId="3746"/>
    <cellStyle name="Input 4 24" xfId="3747"/>
    <cellStyle name="Input 4 24 2" xfId="3748"/>
    <cellStyle name="Input 4 25" xfId="3749"/>
    <cellStyle name="Input 4 25 2" xfId="3750"/>
    <cellStyle name="Input 4 26" xfId="3751"/>
    <cellStyle name="Input 4 26 2" xfId="3752"/>
    <cellStyle name="Input 4 27" xfId="3753"/>
    <cellStyle name="Input 4 27 2" xfId="3754"/>
    <cellStyle name="Input 4 28" xfId="3755"/>
    <cellStyle name="Input 4 28 2" xfId="3756"/>
    <cellStyle name="Input 4 29" xfId="3757"/>
    <cellStyle name="Input 4 29 2" xfId="3758"/>
    <cellStyle name="Input 4 3" xfId="3759"/>
    <cellStyle name="Input 4 3 2" xfId="3760"/>
    <cellStyle name="Input 4 30" xfId="3761"/>
    <cellStyle name="Input 4 30 2" xfId="3762"/>
    <cellStyle name="Input 4 31" xfId="3763"/>
    <cellStyle name="Input 4 31 2" xfId="3764"/>
    <cellStyle name="Input 4 32" xfId="3765"/>
    <cellStyle name="Input 4 32 2" xfId="3766"/>
    <cellStyle name="Input 4 33" xfId="3767"/>
    <cellStyle name="Input 4 33 2" xfId="3768"/>
    <cellStyle name="Input 4 34" xfId="3769"/>
    <cellStyle name="Input 4 34 2" xfId="3770"/>
    <cellStyle name="Input 4 35" xfId="3771"/>
    <cellStyle name="Input 4 35 2" xfId="3772"/>
    <cellStyle name="Input 4 36" xfId="3773"/>
    <cellStyle name="Input 4 36 2" xfId="3774"/>
    <cellStyle name="Input 4 37" xfId="3775"/>
    <cellStyle name="Input 4 37 2" xfId="3776"/>
    <cellStyle name="Input 4 38" xfId="3777"/>
    <cellStyle name="Input 4 38 2" xfId="3778"/>
    <cellStyle name="Input 4 39" xfId="3779"/>
    <cellStyle name="Input 4 39 2" xfId="3780"/>
    <cellStyle name="Input 4 4" xfId="3781"/>
    <cellStyle name="Input 4 4 2" xfId="3782"/>
    <cellStyle name="Input 4 40" xfId="3783"/>
    <cellStyle name="Input 4 40 2" xfId="3784"/>
    <cellStyle name="Input 4 41" xfId="3785"/>
    <cellStyle name="Input 4 41 2" xfId="3786"/>
    <cellStyle name="Input 4 42" xfId="3787"/>
    <cellStyle name="Input 4 42 2" xfId="3788"/>
    <cellStyle name="Input 4 43" xfId="3789"/>
    <cellStyle name="Input 4 43 2" xfId="3790"/>
    <cellStyle name="Input 4 44" xfId="3791"/>
    <cellStyle name="Input 4 44 2" xfId="3792"/>
    <cellStyle name="Input 4 45" xfId="3793"/>
    <cellStyle name="Input 4 45 2" xfId="3794"/>
    <cellStyle name="Input 4 46" xfId="3795"/>
    <cellStyle name="Input 4 46 2" xfId="3796"/>
    <cellStyle name="Input 4 47" xfId="3797"/>
    <cellStyle name="Input 4 47 2" xfId="3798"/>
    <cellStyle name="Input 4 48" xfId="3799"/>
    <cellStyle name="Input 4 48 2" xfId="3800"/>
    <cellStyle name="Input 4 49" xfId="3801"/>
    <cellStyle name="Input 4 49 2" xfId="3802"/>
    <cellStyle name="Input 4 5" xfId="3803"/>
    <cellStyle name="Input 4 5 2" xfId="3804"/>
    <cellStyle name="Input 4 50" xfId="3805"/>
    <cellStyle name="Input 4 50 2" xfId="3806"/>
    <cellStyle name="Input 4 51" xfId="3807"/>
    <cellStyle name="Input 4 51 2" xfId="3808"/>
    <cellStyle name="Input 4 52" xfId="3809"/>
    <cellStyle name="Input 4 52 2" xfId="3810"/>
    <cellStyle name="Input 4 53" xfId="3811"/>
    <cellStyle name="Input 4 53 2" xfId="3812"/>
    <cellStyle name="Input 4 54" xfId="3813"/>
    <cellStyle name="Input 4 54 2" xfId="3814"/>
    <cellStyle name="Input 4 55" xfId="3815"/>
    <cellStyle name="Input 4 55 2" xfId="3816"/>
    <cellStyle name="Input 4 56" xfId="3817"/>
    <cellStyle name="Input 4 56 2" xfId="3818"/>
    <cellStyle name="Input 4 57" xfId="3819"/>
    <cellStyle name="Input 4 57 2" xfId="3820"/>
    <cellStyle name="Input 4 58" xfId="3821"/>
    <cellStyle name="Input 4 58 2" xfId="3822"/>
    <cellStyle name="Input 4 59" xfId="3823"/>
    <cellStyle name="Input 4 59 2" xfId="3824"/>
    <cellStyle name="Input 4 6" xfId="3825"/>
    <cellStyle name="Input 4 6 2" xfId="3826"/>
    <cellStyle name="Input 4 60" xfId="3827"/>
    <cellStyle name="Input 4 60 2" xfId="3828"/>
    <cellStyle name="Input 4 61" xfId="3829"/>
    <cellStyle name="Input 4 61 2" xfId="3830"/>
    <cellStyle name="Input 4 62" xfId="3831"/>
    <cellStyle name="Input 4 62 2" xfId="3832"/>
    <cellStyle name="Input 4 63" xfId="3833"/>
    <cellStyle name="Input 4 63 2" xfId="3834"/>
    <cellStyle name="Input 4 64" xfId="3835"/>
    <cellStyle name="Input 4 64 2" xfId="3836"/>
    <cellStyle name="Input 4 65" xfId="3837"/>
    <cellStyle name="Input 4 65 2" xfId="3838"/>
    <cellStyle name="Input 4 66" xfId="3839"/>
    <cellStyle name="Input 4 66 2" xfId="3840"/>
    <cellStyle name="Input 4 67" xfId="3841"/>
    <cellStyle name="Input 4 67 2" xfId="3842"/>
    <cellStyle name="Input 4 68" xfId="3843"/>
    <cellStyle name="Input 4 68 2" xfId="3844"/>
    <cellStyle name="Input 4 69" xfId="3845"/>
    <cellStyle name="Input 4 69 2" xfId="3846"/>
    <cellStyle name="Input 4 7" xfId="3847"/>
    <cellStyle name="Input 4 7 2" xfId="3848"/>
    <cellStyle name="Input 4 70" xfId="3849"/>
    <cellStyle name="Input 4 70 2" xfId="3850"/>
    <cellStyle name="Input 4 71" xfId="3851"/>
    <cellStyle name="Input 4 71 2" xfId="3852"/>
    <cellStyle name="Input 4 72" xfId="3853"/>
    <cellStyle name="Input 4 72 2" xfId="3854"/>
    <cellStyle name="Input 4 73" xfId="3855"/>
    <cellStyle name="Input 4 73 2" xfId="3856"/>
    <cellStyle name="Input 4 74" xfId="3857"/>
    <cellStyle name="Input 4 74 2" xfId="3858"/>
    <cellStyle name="Input 4 75" xfId="3859"/>
    <cellStyle name="Input 4 75 2" xfId="3860"/>
    <cellStyle name="Input 4 76" xfId="3861"/>
    <cellStyle name="Input 4 76 2" xfId="3862"/>
    <cellStyle name="Input 4 77" xfId="3863"/>
    <cellStyle name="Input 4 77 2" xfId="3864"/>
    <cellStyle name="Input 4 78" xfId="3865"/>
    <cellStyle name="Input 4 78 2" xfId="3866"/>
    <cellStyle name="Input 4 79" xfId="3867"/>
    <cellStyle name="Input 4 79 2" xfId="3868"/>
    <cellStyle name="Input 4 8" xfId="3869"/>
    <cellStyle name="Input 4 8 2" xfId="3870"/>
    <cellStyle name="Input 4 80" xfId="3871"/>
    <cellStyle name="Input 4 80 2" xfId="3872"/>
    <cellStyle name="Input 4 81" xfId="3873"/>
    <cellStyle name="Input 4 81 2" xfId="3874"/>
    <cellStyle name="Input 4 82" xfId="3875"/>
    <cellStyle name="Input 4 82 2" xfId="3876"/>
    <cellStyle name="Input 4 83" xfId="3877"/>
    <cellStyle name="Input 4 83 2" xfId="3878"/>
    <cellStyle name="Input 4 84" xfId="3879"/>
    <cellStyle name="Input 4 84 2" xfId="3880"/>
    <cellStyle name="Input 4 85" xfId="3881"/>
    <cellStyle name="Input 4 85 2" xfId="3882"/>
    <cellStyle name="Input 4 86" xfId="3883"/>
    <cellStyle name="Input 4 86 2" xfId="3884"/>
    <cellStyle name="Input 4 87" xfId="3885"/>
    <cellStyle name="Input 4 87 2" xfId="3886"/>
    <cellStyle name="Input 4 88" xfId="3887"/>
    <cellStyle name="Input 4 9" xfId="3888"/>
    <cellStyle name="Input 4 9 2" xfId="3889"/>
    <cellStyle name="Input 5" xfId="3890"/>
    <cellStyle name="Input 5 10" xfId="3891"/>
    <cellStyle name="Input 5 10 2" xfId="3892"/>
    <cellStyle name="Input 5 11" xfId="3893"/>
    <cellStyle name="Input 5 11 2" xfId="3894"/>
    <cellStyle name="Input 5 12" xfId="3895"/>
    <cellStyle name="Input 5 12 2" xfId="3896"/>
    <cellStyle name="Input 5 13" xfId="3897"/>
    <cellStyle name="Input 5 13 2" xfId="3898"/>
    <cellStyle name="Input 5 14" xfId="3899"/>
    <cellStyle name="Input 5 14 2" xfId="3900"/>
    <cellStyle name="Input 5 15" xfId="3901"/>
    <cellStyle name="Input 5 15 2" xfId="3902"/>
    <cellStyle name="Input 5 16" xfId="3903"/>
    <cellStyle name="Input 5 16 2" xfId="3904"/>
    <cellStyle name="Input 5 17" xfId="3905"/>
    <cellStyle name="Input 5 17 2" xfId="3906"/>
    <cellStyle name="Input 5 18" xfId="3907"/>
    <cellStyle name="Input 5 18 2" xfId="3908"/>
    <cellStyle name="Input 5 19" xfId="3909"/>
    <cellStyle name="Input 5 19 2" xfId="3910"/>
    <cellStyle name="Input 5 2" xfId="3911"/>
    <cellStyle name="Input 5 2 2" xfId="3912"/>
    <cellStyle name="Input 5 20" xfId="3913"/>
    <cellStyle name="Input 5 20 2" xfId="3914"/>
    <cellStyle name="Input 5 21" xfId="3915"/>
    <cellStyle name="Input 5 21 2" xfId="3916"/>
    <cellStyle name="Input 5 22" xfId="3917"/>
    <cellStyle name="Input 5 22 2" xfId="3918"/>
    <cellStyle name="Input 5 23" xfId="3919"/>
    <cellStyle name="Input 5 23 2" xfId="3920"/>
    <cellStyle name="Input 5 24" xfId="3921"/>
    <cellStyle name="Input 5 24 2" xfId="3922"/>
    <cellStyle name="Input 5 25" xfId="3923"/>
    <cellStyle name="Input 5 25 2" xfId="3924"/>
    <cellStyle name="Input 5 26" xfId="3925"/>
    <cellStyle name="Input 5 26 2" xfId="3926"/>
    <cellStyle name="Input 5 27" xfId="3927"/>
    <cellStyle name="Input 5 27 2" xfId="3928"/>
    <cellStyle name="Input 5 28" xfId="3929"/>
    <cellStyle name="Input 5 28 2" xfId="3930"/>
    <cellStyle name="Input 5 29" xfId="3931"/>
    <cellStyle name="Input 5 29 2" xfId="3932"/>
    <cellStyle name="Input 5 3" xfId="3933"/>
    <cellStyle name="Input 5 3 2" xfId="3934"/>
    <cellStyle name="Input 5 30" xfId="3935"/>
    <cellStyle name="Input 5 30 2" xfId="3936"/>
    <cellStyle name="Input 5 31" xfId="3937"/>
    <cellStyle name="Input 5 31 2" xfId="3938"/>
    <cellStyle name="Input 5 32" xfId="3939"/>
    <cellStyle name="Input 5 32 2" xfId="3940"/>
    <cellStyle name="Input 5 33" xfId="3941"/>
    <cellStyle name="Input 5 33 2" xfId="3942"/>
    <cellStyle name="Input 5 34" xfId="3943"/>
    <cellStyle name="Input 5 34 2" xfId="3944"/>
    <cellStyle name="Input 5 35" xfId="3945"/>
    <cellStyle name="Input 5 35 2" xfId="3946"/>
    <cellStyle name="Input 5 36" xfId="3947"/>
    <cellStyle name="Input 5 36 2" xfId="3948"/>
    <cellStyle name="Input 5 37" xfId="3949"/>
    <cellStyle name="Input 5 37 2" xfId="3950"/>
    <cellStyle name="Input 5 38" xfId="3951"/>
    <cellStyle name="Input 5 38 2" xfId="3952"/>
    <cellStyle name="Input 5 39" xfId="3953"/>
    <cellStyle name="Input 5 39 2" xfId="3954"/>
    <cellStyle name="Input 5 4" xfId="3955"/>
    <cellStyle name="Input 5 4 2" xfId="3956"/>
    <cellStyle name="Input 5 40" xfId="3957"/>
    <cellStyle name="Input 5 40 2" xfId="3958"/>
    <cellStyle name="Input 5 41" xfId="3959"/>
    <cellStyle name="Input 5 41 2" xfId="3960"/>
    <cellStyle name="Input 5 42" xfId="3961"/>
    <cellStyle name="Input 5 42 2" xfId="3962"/>
    <cellStyle name="Input 5 43" xfId="3963"/>
    <cellStyle name="Input 5 43 2" xfId="3964"/>
    <cellStyle name="Input 5 44" xfId="3965"/>
    <cellStyle name="Input 5 44 2" xfId="3966"/>
    <cellStyle name="Input 5 45" xfId="3967"/>
    <cellStyle name="Input 5 45 2" xfId="3968"/>
    <cellStyle name="Input 5 46" xfId="3969"/>
    <cellStyle name="Input 5 46 2" xfId="3970"/>
    <cellStyle name="Input 5 47" xfId="3971"/>
    <cellStyle name="Input 5 47 2" xfId="3972"/>
    <cellStyle name="Input 5 48" xfId="3973"/>
    <cellStyle name="Input 5 48 2" xfId="3974"/>
    <cellStyle name="Input 5 49" xfId="3975"/>
    <cellStyle name="Input 5 49 2" xfId="3976"/>
    <cellStyle name="Input 5 5" xfId="3977"/>
    <cellStyle name="Input 5 5 2" xfId="3978"/>
    <cellStyle name="Input 5 50" xfId="3979"/>
    <cellStyle name="Input 5 50 2" xfId="3980"/>
    <cellStyle name="Input 5 51" xfId="3981"/>
    <cellStyle name="Input 5 51 2" xfId="3982"/>
    <cellStyle name="Input 5 52" xfId="3983"/>
    <cellStyle name="Input 5 52 2" xfId="3984"/>
    <cellStyle name="Input 5 53" xfId="3985"/>
    <cellStyle name="Input 5 53 2" xfId="3986"/>
    <cellStyle name="Input 5 54" xfId="3987"/>
    <cellStyle name="Input 5 54 2" xfId="3988"/>
    <cellStyle name="Input 5 55" xfId="3989"/>
    <cellStyle name="Input 5 55 2" xfId="3990"/>
    <cellStyle name="Input 5 56" xfId="3991"/>
    <cellStyle name="Input 5 56 2" xfId="3992"/>
    <cellStyle name="Input 5 57" xfId="3993"/>
    <cellStyle name="Input 5 57 2" xfId="3994"/>
    <cellStyle name="Input 5 58" xfId="3995"/>
    <cellStyle name="Input 5 58 2" xfId="3996"/>
    <cellStyle name="Input 5 59" xfId="3997"/>
    <cellStyle name="Input 5 59 2" xfId="3998"/>
    <cellStyle name="Input 5 6" xfId="3999"/>
    <cellStyle name="Input 5 6 2" xfId="4000"/>
    <cellStyle name="Input 5 60" xfId="4001"/>
    <cellStyle name="Input 5 60 2" xfId="4002"/>
    <cellStyle name="Input 5 61" xfId="4003"/>
    <cellStyle name="Input 5 61 2" xfId="4004"/>
    <cellStyle name="Input 5 62" xfId="4005"/>
    <cellStyle name="Input 5 62 2" xfId="4006"/>
    <cellStyle name="Input 5 63" xfId="4007"/>
    <cellStyle name="Input 5 63 2" xfId="4008"/>
    <cellStyle name="Input 5 64" xfId="4009"/>
    <cellStyle name="Input 5 64 2" xfId="4010"/>
    <cellStyle name="Input 5 65" xfId="4011"/>
    <cellStyle name="Input 5 65 2" xfId="4012"/>
    <cellStyle name="Input 5 66" xfId="4013"/>
    <cellStyle name="Input 5 66 2" xfId="4014"/>
    <cellStyle name="Input 5 67" xfId="4015"/>
    <cellStyle name="Input 5 67 2" xfId="4016"/>
    <cellStyle name="Input 5 68" xfId="4017"/>
    <cellStyle name="Input 5 68 2" xfId="4018"/>
    <cellStyle name="Input 5 69" xfId="4019"/>
    <cellStyle name="Input 5 69 2" xfId="4020"/>
    <cellStyle name="Input 5 7" xfId="4021"/>
    <cellStyle name="Input 5 7 2" xfId="4022"/>
    <cellStyle name="Input 5 7_Fund Bible" xfId="4023"/>
    <cellStyle name="Input 5 70" xfId="4024"/>
    <cellStyle name="Input 5 70 2" xfId="4025"/>
    <cellStyle name="Input 5 70_Fund Bible" xfId="4026"/>
    <cellStyle name="Input 5 71" xfId="4027"/>
    <cellStyle name="Input 5 71 2" xfId="4028"/>
    <cellStyle name="Input 5 71_Fund Bible" xfId="4029"/>
    <cellStyle name="Input 5 72" xfId="4030"/>
    <cellStyle name="Input 5 72 2" xfId="4031"/>
    <cellStyle name="Input 5 72_Fund Bible" xfId="4032"/>
    <cellStyle name="Input 5 73" xfId="4033"/>
    <cellStyle name="Input 5 73 2" xfId="4034"/>
    <cellStyle name="Input 5 73_Fund Bible" xfId="4035"/>
    <cellStyle name="Input 5 74" xfId="4036"/>
    <cellStyle name="Input 5 74 2" xfId="4037"/>
    <cellStyle name="Input 5 74_Fund Bible" xfId="4038"/>
    <cellStyle name="Input 5 75" xfId="4039"/>
    <cellStyle name="Input 5 75 2" xfId="4040"/>
    <cellStyle name="Input 5 75_Fund Bible" xfId="4041"/>
    <cellStyle name="Input 5 76" xfId="4042"/>
    <cellStyle name="Input 5 76 2" xfId="4043"/>
    <cellStyle name="Input 5 76_Fund Bible" xfId="4044"/>
    <cellStyle name="Input 5 77" xfId="4045"/>
    <cellStyle name="Input 5 77 2" xfId="4046"/>
    <cellStyle name="Input 5 77_Fund Bible" xfId="4047"/>
    <cellStyle name="Input 5 78" xfId="4048"/>
    <cellStyle name="Input 5 78 2" xfId="4049"/>
    <cellStyle name="Input 5 78_Fund Bible" xfId="4050"/>
    <cellStyle name="Input 5 79" xfId="4051"/>
    <cellStyle name="Input 5 79 2" xfId="4052"/>
    <cellStyle name="Input 5 79_Fund Bible" xfId="4053"/>
    <cellStyle name="Input 5 8" xfId="4054"/>
    <cellStyle name="Input 5 8 2" xfId="4055"/>
    <cellStyle name="Input 5 8_Fund Bible" xfId="4056"/>
    <cellStyle name="Input 5 80" xfId="4057"/>
    <cellStyle name="Input 5 80 2" xfId="4058"/>
    <cellStyle name="Input 5 80_Fund Bible" xfId="4059"/>
    <cellStyle name="Input 5 81" xfId="4060"/>
    <cellStyle name="Input 5 81 2" xfId="4061"/>
    <cellStyle name="Input 5 81_Fund Bible" xfId="4062"/>
    <cellStyle name="Input 5 82" xfId="4063"/>
    <cellStyle name="Input 5 82 2" xfId="4064"/>
    <cellStyle name="Input 5 82_Fund Bible" xfId="4065"/>
    <cellStyle name="Input 5 83" xfId="4066"/>
    <cellStyle name="Input 5 83 2" xfId="4067"/>
    <cellStyle name="Input 5 83_Fund Bible" xfId="4068"/>
    <cellStyle name="Input 5 84" xfId="4069"/>
    <cellStyle name="Input 5 84 2" xfId="4070"/>
    <cellStyle name="Input 5 84_Fund Bible" xfId="4071"/>
    <cellStyle name="Input 5 85" xfId="4072"/>
    <cellStyle name="Input 5 85 2" xfId="4073"/>
    <cellStyle name="Input 5 85_Fund Bible" xfId="4074"/>
    <cellStyle name="Input 5 86" xfId="4075"/>
    <cellStyle name="Input 5 86 2" xfId="4076"/>
    <cellStyle name="Input 5 86_Fund Bible" xfId="4077"/>
    <cellStyle name="Input 5 87" xfId="4078"/>
    <cellStyle name="Input 5 87 2" xfId="4079"/>
    <cellStyle name="Input 5 87_Fund Bible" xfId="4080"/>
    <cellStyle name="Input 5 88" xfId="4081"/>
    <cellStyle name="Input 5 9" xfId="4082"/>
    <cellStyle name="Input 5 9 2" xfId="4083"/>
    <cellStyle name="Input 5 9_Fund Bible" xfId="4084"/>
    <cellStyle name="Input 6" xfId="4085"/>
    <cellStyle name="Input 6 10" xfId="4086"/>
    <cellStyle name="Input 6 10 2" xfId="4087"/>
    <cellStyle name="Input 6 10_Fund Bible" xfId="4088"/>
    <cellStyle name="Input 6 11" xfId="4089"/>
    <cellStyle name="Input 6 11 2" xfId="4090"/>
    <cellStyle name="Input 6 11_Fund Bible" xfId="4091"/>
    <cellStyle name="Input 6 12" xfId="4092"/>
    <cellStyle name="Input 6 12 2" xfId="4093"/>
    <cellStyle name="Input 6 12_Fund Bible" xfId="4094"/>
    <cellStyle name="Input 6 13" xfId="4095"/>
    <cellStyle name="Input 6 13 2" xfId="4096"/>
    <cellStyle name="Input 6 13_Fund Bible" xfId="4097"/>
    <cellStyle name="Input 6 14" xfId="4098"/>
    <cellStyle name="Input 6 14 2" xfId="4099"/>
    <cellStyle name="Input 6 14_Fund Bible" xfId="4100"/>
    <cellStyle name="Input 6 15" xfId="4101"/>
    <cellStyle name="Input 6 15 2" xfId="4102"/>
    <cellStyle name="Input 6 15_Fund Bible" xfId="4103"/>
    <cellStyle name="Input 6 16" xfId="4104"/>
    <cellStyle name="Input 6 16 2" xfId="4105"/>
    <cellStyle name="Input 6 16_Fund Bible" xfId="4106"/>
    <cellStyle name="Input 6 17" xfId="4107"/>
    <cellStyle name="Input 6 17 2" xfId="4108"/>
    <cellStyle name="Input 6 17_Fund Bible" xfId="4109"/>
    <cellStyle name="Input 6 18" xfId="4110"/>
    <cellStyle name="Input 6 18 2" xfId="4111"/>
    <cellStyle name="Input 6 18_Fund Bible" xfId="4112"/>
    <cellStyle name="Input 6 19" xfId="4113"/>
    <cellStyle name="Input 6 19 2" xfId="4114"/>
    <cellStyle name="Input 6 19_Fund Bible" xfId="4115"/>
    <cellStyle name="Input 6 2" xfId="4116"/>
    <cellStyle name="Input 6 2 2" xfId="4117"/>
    <cellStyle name="Input 6 2_Fund Bible" xfId="4118"/>
    <cellStyle name="Input 6 20" xfId="4119"/>
    <cellStyle name="Input 6 20 2" xfId="4120"/>
    <cellStyle name="Input 6 20_Fund Bible" xfId="4121"/>
    <cellStyle name="Input 6 21" xfId="4122"/>
    <cellStyle name="Input 6 21 2" xfId="4123"/>
    <cellStyle name="Input 6 21_Fund Bible" xfId="4124"/>
    <cellStyle name="Input 6 22" xfId="4125"/>
    <cellStyle name="Input 6 22 2" xfId="4126"/>
    <cellStyle name="Input 6 22_Fund Bible" xfId="4127"/>
    <cellStyle name="Input 6 23" xfId="4128"/>
    <cellStyle name="Input 6 23 2" xfId="4129"/>
    <cellStyle name="Input 6 23_Fund Bible" xfId="4130"/>
    <cellStyle name="Input 6 24" xfId="4131"/>
    <cellStyle name="Input 6 24 2" xfId="4132"/>
    <cellStyle name="Input 6 24_Fund Bible" xfId="4133"/>
    <cellStyle name="Input 6 25" xfId="4134"/>
    <cellStyle name="Input 6 25 2" xfId="4135"/>
    <cellStyle name="Input 6 25_Fund Bible" xfId="4136"/>
    <cellStyle name="Input 6 26" xfId="4137"/>
    <cellStyle name="Input 6 26 2" xfId="4138"/>
    <cellStyle name="Input 6 26_Fund Bible" xfId="4139"/>
    <cellStyle name="Input 6 27" xfId="4140"/>
    <cellStyle name="Input 6 27 2" xfId="4141"/>
    <cellStyle name="Input 6 27_Fund Bible" xfId="4142"/>
    <cellStyle name="Input 6 28" xfId="4143"/>
    <cellStyle name="Input 6 28 2" xfId="4144"/>
    <cellStyle name="Input 6 28_Fund Bible" xfId="4145"/>
    <cellStyle name="Input 6 29" xfId="4146"/>
    <cellStyle name="Input 6 29 2" xfId="4147"/>
    <cellStyle name="Input 6 29_Fund Bible" xfId="4148"/>
    <cellStyle name="Input 6 3" xfId="4149"/>
    <cellStyle name="Input 6 3 2" xfId="4150"/>
    <cellStyle name="Input 6 3_Fund Bible" xfId="4151"/>
    <cellStyle name="Input 6 30" xfId="4152"/>
    <cellStyle name="Input 6 30 2" xfId="4153"/>
    <cellStyle name="Input 6 30_Fund Bible" xfId="4154"/>
    <cellStyle name="Input 6 31" xfId="4155"/>
    <cellStyle name="Input 6 31 2" xfId="4156"/>
    <cellStyle name="Input 6 31_Fund Bible" xfId="4157"/>
    <cellStyle name="Input 6 32" xfId="4158"/>
    <cellStyle name="Input 6 32 2" xfId="4159"/>
    <cellStyle name="Input 6 32_Fund Bible" xfId="4160"/>
    <cellStyle name="Input 6 33" xfId="4161"/>
    <cellStyle name="Input 6 33 2" xfId="4162"/>
    <cellStyle name="Input 6 33_Fund Bible" xfId="4163"/>
    <cellStyle name="Input 6 34" xfId="4164"/>
    <cellStyle name="Input 6 34 2" xfId="4165"/>
    <cellStyle name="Input 6 34_Fund Bible" xfId="4166"/>
    <cellStyle name="Input 6 35" xfId="4167"/>
    <cellStyle name="Input 6 35 2" xfId="4168"/>
    <cellStyle name="Input 6 35_Fund Bible" xfId="4169"/>
    <cellStyle name="Input 6 36" xfId="4170"/>
    <cellStyle name="Input 6 36 2" xfId="4171"/>
    <cellStyle name="Input 6 36_Fund Bible" xfId="4172"/>
    <cellStyle name="Input 6 37" xfId="4173"/>
    <cellStyle name="Input 6 37 2" xfId="4174"/>
    <cellStyle name="Input 6 37_Fund Bible" xfId="4175"/>
    <cellStyle name="Input 6 38" xfId="4176"/>
    <cellStyle name="Input 6 38 2" xfId="4177"/>
    <cellStyle name="Input 6 38_Fund Bible" xfId="4178"/>
    <cellStyle name="Input 6 39" xfId="4179"/>
    <cellStyle name="Input 6 39 2" xfId="4180"/>
    <cellStyle name="Input 6 39_Fund Bible" xfId="4181"/>
    <cellStyle name="Input 6 4" xfId="4182"/>
    <cellStyle name="Input 6 4 2" xfId="4183"/>
    <cellStyle name="Input 6 4_Fund Bible" xfId="4184"/>
    <cellStyle name="Input 6 40" xfId="4185"/>
    <cellStyle name="Input 6 40 2" xfId="4186"/>
    <cellStyle name="Input 6 40_Fund Bible" xfId="4187"/>
    <cellStyle name="Input 6 41" xfId="4188"/>
    <cellStyle name="Input 6 41 2" xfId="4189"/>
    <cellStyle name="Input 6 41_Fund Bible" xfId="4190"/>
    <cellStyle name="Input 6 42" xfId="4191"/>
    <cellStyle name="Input 6 42 2" xfId="4192"/>
    <cellStyle name="Input 6 42_Fund Bible" xfId="4193"/>
    <cellStyle name="Input 6 43" xfId="4194"/>
    <cellStyle name="Input 6 43 2" xfId="4195"/>
    <cellStyle name="Input 6 43_Fund Bible" xfId="4196"/>
    <cellStyle name="Input 6 44" xfId="4197"/>
    <cellStyle name="Input 6 44 2" xfId="4198"/>
    <cellStyle name="Input 6 44_Fund Bible" xfId="4199"/>
    <cellStyle name="Input 6 45" xfId="4200"/>
    <cellStyle name="Input 6 45 2" xfId="4201"/>
    <cellStyle name="Input 6 45_Fund Bible" xfId="4202"/>
    <cellStyle name="Input 6 46" xfId="4203"/>
    <cellStyle name="Input 6 46 2" xfId="4204"/>
    <cellStyle name="Input 6 46_Fund Bible" xfId="4205"/>
    <cellStyle name="Input 6 47" xfId="4206"/>
    <cellStyle name="Input 6 47 2" xfId="4207"/>
    <cellStyle name="Input 6 47_Fund Bible" xfId="4208"/>
    <cellStyle name="Input 6 48" xfId="4209"/>
    <cellStyle name="Input 6 48 2" xfId="4210"/>
    <cellStyle name="Input 6 48_Fund Bible" xfId="4211"/>
    <cellStyle name="Input 6 49" xfId="4212"/>
    <cellStyle name="Input 6 49 2" xfId="4213"/>
    <cellStyle name="Input 6 49_Fund Bible" xfId="4214"/>
    <cellStyle name="Input 6 5" xfId="4215"/>
    <cellStyle name="Input 6 5 2" xfId="4216"/>
    <cellStyle name="Input 6 5_Fund Bible" xfId="4217"/>
    <cellStyle name="Input 6 50" xfId="4218"/>
    <cellStyle name="Input 6 50 2" xfId="4219"/>
    <cellStyle name="Input 6 50_Fund Bible" xfId="4220"/>
    <cellStyle name="Input 6 51" xfId="4221"/>
    <cellStyle name="Input 6 51 2" xfId="4222"/>
    <cellStyle name="Input 6 51_Fund Bible" xfId="4223"/>
    <cellStyle name="Input 6 52" xfId="4224"/>
    <cellStyle name="Input 6 52 2" xfId="4225"/>
    <cellStyle name="Input 6 52_Fund Bible" xfId="4226"/>
    <cellStyle name="Input 6 53" xfId="4227"/>
    <cellStyle name="Input 6 53 2" xfId="4228"/>
    <cellStyle name="Input 6 53_Fund Bible" xfId="4229"/>
    <cellStyle name="Input 6 54" xfId="4230"/>
    <cellStyle name="Input 6 54 2" xfId="4231"/>
    <cellStyle name="Input 6 54_Fund Bible" xfId="4232"/>
    <cellStyle name="Input 6 55" xfId="4233"/>
    <cellStyle name="Input 6 55 2" xfId="4234"/>
    <cellStyle name="Input 6 55_Fund Bible" xfId="4235"/>
    <cellStyle name="Input 6 56" xfId="4236"/>
    <cellStyle name="Input 6 56 2" xfId="4237"/>
    <cellStyle name="Input 6 56_Fund Bible" xfId="4238"/>
    <cellStyle name="Input 6 57" xfId="4239"/>
    <cellStyle name="Input 6 57 2" xfId="4240"/>
    <cellStyle name="Input 6 57_Fund Bible" xfId="4241"/>
    <cellStyle name="Input 6 58" xfId="4242"/>
    <cellStyle name="Input 6 58 2" xfId="4243"/>
    <cellStyle name="Input 6 58_Fund Bible" xfId="4244"/>
    <cellStyle name="Input 6 59" xfId="4245"/>
    <cellStyle name="Input 6 59 2" xfId="4246"/>
    <cellStyle name="Input 6 59_Fund Bible" xfId="4247"/>
    <cellStyle name="Input 6 6" xfId="4248"/>
    <cellStyle name="Input 6 6 2" xfId="4249"/>
    <cellStyle name="Input 6 6_Fund Bible" xfId="4250"/>
    <cellStyle name="Input 6 60" xfId="4251"/>
    <cellStyle name="Input 6 60 2" xfId="4252"/>
    <cellStyle name="Input 6 60_Fund Bible" xfId="4253"/>
    <cellStyle name="Input 6 61" xfId="4254"/>
    <cellStyle name="Input 6 61 2" xfId="4255"/>
    <cellStyle name="Input 6 61_Fund Bible" xfId="4256"/>
    <cellStyle name="Input 6 62" xfId="4257"/>
    <cellStyle name="Input 6 62 2" xfId="4258"/>
    <cellStyle name="Input 6 62_Fund Bible" xfId="4259"/>
    <cellStyle name="Input 6 63" xfId="4260"/>
    <cellStyle name="Input 6 63 2" xfId="4261"/>
    <cellStyle name="Input 6 63_Fund Bible" xfId="4262"/>
    <cellStyle name="Input 6 64" xfId="4263"/>
    <cellStyle name="Input 6 64 2" xfId="4264"/>
    <cellStyle name="Input 6 64_Fund Bible" xfId="4265"/>
    <cellStyle name="Input 6 65" xfId="4266"/>
    <cellStyle name="Input 6 65 2" xfId="4267"/>
    <cellStyle name="Input 6 65_Fund Bible" xfId="4268"/>
    <cellStyle name="Input 6 66" xfId="4269"/>
    <cellStyle name="Input 6 66 2" xfId="4270"/>
    <cellStyle name="Input 6 66_Fund Bible" xfId="4271"/>
    <cellStyle name="Input 6 67" xfId="4272"/>
    <cellStyle name="Input 6 67 2" xfId="4273"/>
    <cellStyle name="Input 6 67_Fund Bible" xfId="4274"/>
    <cellStyle name="Input 6 68" xfId="4275"/>
    <cellStyle name="Input 6 68 2" xfId="4276"/>
    <cellStyle name="Input 6 68_Fund Bible" xfId="4277"/>
    <cellStyle name="Input 6 69" xfId="4278"/>
    <cellStyle name="Input 6 69 2" xfId="4279"/>
    <cellStyle name="Input 6 69_Fund Bible" xfId="4280"/>
    <cellStyle name="Input 6 7" xfId="4281"/>
    <cellStyle name="Input 6 7 2" xfId="4282"/>
    <cellStyle name="Input 6 7_Fund Bible" xfId="4283"/>
    <cellStyle name="Input 6 70" xfId="4284"/>
    <cellStyle name="Input 6 70 2" xfId="4285"/>
    <cellStyle name="Input 6 70_Fund Bible" xfId="4286"/>
    <cellStyle name="Input 6 71" xfId="4287"/>
    <cellStyle name="Input 6 71 2" xfId="4288"/>
    <cellStyle name="Input 6 71_Fund Bible" xfId="4289"/>
    <cellStyle name="Input 6 72" xfId="4290"/>
    <cellStyle name="Input 6 72 2" xfId="4291"/>
    <cellStyle name="Input 6 72_Fund Bible" xfId="4292"/>
    <cellStyle name="Input 6 73" xfId="4293"/>
    <cellStyle name="Input 6 73 2" xfId="4294"/>
    <cellStyle name="Input 6 73_Fund Bible" xfId="4295"/>
    <cellStyle name="Input 6 74" xfId="4296"/>
    <cellStyle name="Input 6 74 2" xfId="4297"/>
    <cellStyle name="Input 6 74_Fund Bible" xfId="4298"/>
    <cellStyle name="Input 6 75" xfId="4299"/>
    <cellStyle name="Input 6 75 2" xfId="4300"/>
    <cellStyle name="Input 6 75_Fund Bible" xfId="4301"/>
    <cellStyle name="Input 6 76" xfId="4302"/>
    <cellStyle name="Input 6 76 2" xfId="4303"/>
    <cellStyle name="Input 6 76_Fund Bible" xfId="4304"/>
    <cellStyle name="Input 6 77" xfId="4305"/>
    <cellStyle name="Input 6 77 2" xfId="4306"/>
    <cellStyle name="Input 6 77_Fund Bible" xfId="4307"/>
    <cellStyle name="Input 6 78" xfId="4308"/>
    <cellStyle name="Input 6 78 2" xfId="4309"/>
    <cellStyle name="Input 6 78_Fund Bible" xfId="4310"/>
    <cellStyle name="Input 6 79" xfId="4311"/>
    <cellStyle name="Input 6 79 2" xfId="4312"/>
    <cellStyle name="Input 6 79_Fund Bible" xfId="4313"/>
    <cellStyle name="Input 6 8" xfId="4314"/>
    <cellStyle name="Input 6 8 2" xfId="4315"/>
    <cellStyle name="Input 6 8_Fund Bible" xfId="4316"/>
    <cellStyle name="Input 6 80" xfId="4317"/>
    <cellStyle name="Input 6 80 2" xfId="4318"/>
    <cellStyle name="Input 6 80_Fund Bible" xfId="4319"/>
    <cellStyle name="Input 6 81" xfId="4320"/>
    <cellStyle name="Input 6 81 2" xfId="4321"/>
    <cellStyle name="Input 6 81_Fund Bible" xfId="4322"/>
    <cellStyle name="Input 6 82" xfId="4323"/>
    <cellStyle name="Input 6 82 2" xfId="4324"/>
    <cellStyle name="Input 6 82_Fund Bible" xfId="4325"/>
    <cellStyle name="Input 6 83" xfId="4326"/>
    <cellStyle name="Input 6 83 2" xfId="4327"/>
    <cellStyle name="Input 6 83_Fund Bible" xfId="4328"/>
    <cellStyle name="Input 6 84" xfId="4329"/>
    <cellStyle name="Input 6 84 2" xfId="4330"/>
    <cellStyle name="Input 6 84_Fund Bible" xfId="4331"/>
    <cellStyle name="Input 6 85" xfId="4332"/>
    <cellStyle name="Input 6 85 2" xfId="4333"/>
    <cellStyle name="Input 6 85_Fund Bible" xfId="4334"/>
    <cellStyle name="Input 6 86" xfId="4335"/>
    <cellStyle name="Input 6 86 2" xfId="4336"/>
    <cellStyle name="Input 6 86_Fund Bible" xfId="4337"/>
    <cellStyle name="Input 6 87" xfId="4338"/>
    <cellStyle name="Input 6 87 2" xfId="4339"/>
    <cellStyle name="Input 6 87_Fund Bible" xfId="4340"/>
    <cellStyle name="Input 6 88" xfId="4341"/>
    <cellStyle name="Input 6 9" xfId="4342"/>
    <cellStyle name="Input 6 9 2" xfId="4343"/>
    <cellStyle name="Input 6 9_Fund Bible" xfId="4344"/>
    <cellStyle name="Input 6_Fund Bible" xfId="4345"/>
    <cellStyle name="Input 7" xfId="4346"/>
    <cellStyle name="Input 7 10" xfId="4347"/>
    <cellStyle name="Input 7 10 2" xfId="4348"/>
    <cellStyle name="Input 7 10_Fund Bible" xfId="4349"/>
    <cellStyle name="Input 7 11" xfId="4350"/>
    <cellStyle name="Input 7 11 2" xfId="4351"/>
    <cellStyle name="Input 7 11_Fund Bible" xfId="4352"/>
    <cellStyle name="Input 7 12" xfId="4353"/>
    <cellStyle name="Input 7 12 2" xfId="4354"/>
    <cellStyle name="Input 7 12_Fund Bible" xfId="4355"/>
    <cellStyle name="Input 7 13" xfId="4356"/>
    <cellStyle name="Input 7 13 2" xfId="4357"/>
    <cellStyle name="Input 7 13_Fund Bible" xfId="4358"/>
    <cellStyle name="Input 7 14" xfId="4359"/>
    <cellStyle name="Input 7 14 2" xfId="4360"/>
    <cellStyle name="Input 7 14_Fund Bible" xfId="4361"/>
    <cellStyle name="Input 7 15" xfId="4362"/>
    <cellStyle name="Input 7 15 2" xfId="4363"/>
    <cellStyle name="Input 7 15_Fund Bible" xfId="4364"/>
    <cellStyle name="Input 7 16" xfId="4365"/>
    <cellStyle name="Input 7 16 2" xfId="4366"/>
    <cellStyle name="Input 7 16_Fund Bible" xfId="4367"/>
    <cellStyle name="Input 7 17" xfId="4368"/>
    <cellStyle name="Input 7 17 2" xfId="4369"/>
    <cellStyle name="Input 7 17_Fund Bible" xfId="4370"/>
    <cellStyle name="Input 7 18" xfId="4371"/>
    <cellStyle name="Input 7 18 2" xfId="4372"/>
    <cellStyle name="Input 7 18_Fund Bible" xfId="4373"/>
    <cellStyle name="Input 7 19" xfId="4374"/>
    <cellStyle name="Input 7 19 2" xfId="4375"/>
    <cellStyle name="Input 7 19_Fund Bible" xfId="4376"/>
    <cellStyle name="Input 7 2" xfId="4377"/>
    <cellStyle name="Input 7 2 2" xfId="4378"/>
    <cellStyle name="Input 7 2_Fund Bible" xfId="4379"/>
    <cellStyle name="Input 7 20" xfId="4380"/>
    <cellStyle name="Input 7 20 2" xfId="4381"/>
    <cellStyle name="Input 7 20_Fund Bible" xfId="4382"/>
    <cellStyle name="Input 7 21" xfId="4383"/>
    <cellStyle name="Input 7 21 2" xfId="4384"/>
    <cellStyle name="Input 7 21_Fund Bible" xfId="4385"/>
    <cellStyle name="Input 7 22" xfId="4386"/>
    <cellStyle name="Input 7 22 2" xfId="4387"/>
    <cellStyle name="Input 7 22_Fund Bible" xfId="4388"/>
    <cellStyle name="Input 7 23" xfId="4389"/>
    <cellStyle name="Input 7 23 2" xfId="4390"/>
    <cellStyle name="Input 7 23_Fund Bible" xfId="4391"/>
    <cellStyle name="Input 7 24" xfId="4392"/>
    <cellStyle name="Input 7 24 2" xfId="4393"/>
    <cellStyle name="Input 7 24_Fund Bible" xfId="4394"/>
    <cellStyle name="Input 7 25" xfId="4395"/>
    <cellStyle name="Input 7 25 2" xfId="4396"/>
    <cellStyle name="Input 7 25_Fund Bible" xfId="4397"/>
    <cellStyle name="Input 7 26" xfId="4398"/>
    <cellStyle name="Input 7 26 2" xfId="4399"/>
    <cellStyle name="Input 7 26_Fund Bible" xfId="4400"/>
    <cellStyle name="Input 7 27" xfId="4401"/>
    <cellStyle name="Input 7 27 2" xfId="4402"/>
    <cellStyle name="Input 7 27_Fund Bible" xfId="4403"/>
    <cellStyle name="Input 7 28" xfId="4404"/>
    <cellStyle name="Input 7 28 2" xfId="4405"/>
    <cellStyle name="Input 7 28_Fund Bible" xfId="4406"/>
    <cellStyle name="Input 7 29" xfId="4407"/>
    <cellStyle name="Input 7 29 2" xfId="4408"/>
    <cellStyle name="Input 7 29_Fund Bible" xfId="4409"/>
    <cellStyle name="Input 7 3" xfId="4410"/>
    <cellStyle name="Input 7 3 2" xfId="4411"/>
    <cellStyle name="Input 7 3_Fund Bible" xfId="4412"/>
    <cellStyle name="Input 7 30" xfId="4413"/>
    <cellStyle name="Input 7 30 2" xfId="4414"/>
    <cellStyle name="Input 7 30_Fund Bible" xfId="4415"/>
    <cellStyle name="Input 7 31" xfId="4416"/>
    <cellStyle name="Input 7 31 2" xfId="4417"/>
    <cellStyle name="Input 7 31_Fund Bible" xfId="4418"/>
    <cellStyle name="Input 7 32" xfId="4419"/>
    <cellStyle name="Input 7 32 2" xfId="4420"/>
    <cellStyle name="Input 7 32_Fund Bible" xfId="4421"/>
    <cellStyle name="Input 7 33" xfId="4422"/>
    <cellStyle name="Input 7 33 2" xfId="4423"/>
    <cellStyle name="Input 7 33_Fund Bible" xfId="4424"/>
    <cellStyle name="Input 7 34" xfId="4425"/>
    <cellStyle name="Input 7 34 2" xfId="4426"/>
    <cellStyle name="Input 7 34_Fund Bible" xfId="4427"/>
    <cellStyle name="Input 7 35" xfId="4428"/>
    <cellStyle name="Input 7 35 2" xfId="4429"/>
    <cellStyle name="Input 7 35_Fund Bible" xfId="4430"/>
    <cellStyle name="Input 7 36" xfId="4431"/>
    <cellStyle name="Input 7 36 2" xfId="4432"/>
    <cellStyle name="Input 7 36_Fund Bible" xfId="4433"/>
    <cellStyle name="Input 7 37" xfId="4434"/>
    <cellStyle name="Input 7 37 2" xfId="4435"/>
    <cellStyle name="Input 7 37_Fund Bible" xfId="4436"/>
    <cellStyle name="Input 7 38" xfId="4437"/>
    <cellStyle name="Input 7 38 2" xfId="4438"/>
    <cellStyle name="Input 7 38_Fund Bible" xfId="4439"/>
    <cellStyle name="Input 7 39" xfId="4440"/>
    <cellStyle name="Input 7 39 2" xfId="4441"/>
    <cellStyle name="Input 7 39_Fund Bible" xfId="4442"/>
    <cellStyle name="Input 7 4" xfId="4443"/>
    <cellStyle name="Input 7 4 2" xfId="4444"/>
    <cellStyle name="Input 7 4_Fund Bible" xfId="4445"/>
    <cellStyle name="Input 7 40" xfId="4446"/>
    <cellStyle name="Input 7 40 2" xfId="4447"/>
    <cellStyle name="Input 7 40_Fund Bible" xfId="4448"/>
    <cellStyle name="Input 7 41" xfId="4449"/>
    <cellStyle name="Input 7 41 2" xfId="4450"/>
    <cellStyle name="Input 7 41_Fund Bible" xfId="4451"/>
    <cellStyle name="Input 7 42" xfId="4452"/>
    <cellStyle name="Input 7 42 2" xfId="4453"/>
    <cellStyle name="Input 7 42_Fund Bible" xfId="4454"/>
    <cellStyle name="Input 7 43" xfId="4455"/>
    <cellStyle name="Input 7 43 2" xfId="4456"/>
    <cellStyle name="Input 7 43_Fund Bible" xfId="4457"/>
    <cellStyle name="Input 7 44" xfId="4458"/>
    <cellStyle name="Input 7 44 2" xfId="4459"/>
    <cellStyle name="Input 7 44_Fund Bible" xfId="4460"/>
    <cellStyle name="Input 7 45" xfId="4461"/>
    <cellStyle name="Input 7 45 2" xfId="4462"/>
    <cellStyle name="Input 7 45_Fund Bible" xfId="4463"/>
    <cellStyle name="Input 7 46" xfId="4464"/>
    <cellStyle name="Input 7 46 2" xfId="4465"/>
    <cellStyle name="Input 7 46_Fund Bible" xfId="4466"/>
    <cellStyle name="Input 7 47" xfId="4467"/>
    <cellStyle name="Input 7 47 2" xfId="4468"/>
    <cellStyle name="Input 7 47_Fund Bible" xfId="4469"/>
    <cellStyle name="Input 7 48" xfId="4470"/>
    <cellStyle name="Input 7 48 2" xfId="4471"/>
    <cellStyle name="Input 7 48_Fund Bible" xfId="4472"/>
    <cellStyle name="Input 7 49" xfId="4473"/>
    <cellStyle name="Input 7 49 2" xfId="4474"/>
    <cellStyle name="Input 7 49_Fund Bible" xfId="4475"/>
    <cellStyle name="Input 7 5" xfId="4476"/>
    <cellStyle name="Input 7 5 2" xfId="4477"/>
    <cellStyle name="Input 7 5_Fund Bible" xfId="4478"/>
    <cellStyle name="Input 7 50" xfId="4479"/>
    <cellStyle name="Input 7 50 2" xfId="4480"/>
    <cellStyle name="Input 7 50_Fund Bible" xfId="4481"/>
    <cellStyle name="Input 7 51" xfId="4482"/>
    <cellStyle name="Input 7 51 2" xfId="4483"/>
    <cellStyle name="Input 7 51_Fund Bible" xfId="4484"/>
    <cellStyle name="Input 7 52" xfId="4485"/>
    <cellStyle name="Input 7 52 2" xfId="4486"/>
    <cellStyle name="Input 7 52_Fund Bible" xfId="4487"/>
    <cellStyle name="Input 7 53" xfId="4488"/>
    <cellStyle name="Input 7 53 2" xfId="4489"/>
    <cellStyle name="Input 7 53_Fund Bible" xfId="4490"/>
    <cellStyle name="Input 7 54" xfId="4491"/>
    <cellStyle name="Input 7 54 2" xfId="4492"/>
    <cellStyle name="Input 7 54_Fund Bible" xfId="4493"/>
    <cellStyle name="Input 7 55" xfId="4494"/>
    <cellStyle name="Input 7 55 2" xfId="4495"/>
    <cellStyle name="Input 7 55_Fund Bible" xfId="4496"/>
    <cellStyle name="Input 7 56" xfId="4497"/>
    <cellStyle name="Input 7 56 2" xfId="4498"/>
    <cellStyle name="Input 7 56_Fund Bible" xfId="4499"/>
    <cellStyle name="Input 7 57" xfId="4500"/>
    <cellStyle name="Input 7 57 2" xfId="4501"/>
    <cellStyle name="Input 7 57_Fund Bible" xfId="4502"/>
    <cellStyle name="Input 7 58" xfId="4503"/>
    <cellStyle name="Input 7 58 2" xfId="4504"/>
    <cellStyle name="Input 7 58_Fund Bible" xfId="4505"/>
    <cellStyle name="Input 7 59" xfId="4506"/>
    <cellStyle name="Input 7 59 2" xfId="4507"/>
    <cellStyle name="Input 7 59_Fund Bible" xfId="4508"/>
    <cellStyle name="Input 7 6" xfId="4509"/>
    <cellStyle name="Input 7 6 2" xfId="4510"/>
    <cellStyle name="Input 7 6_Fund Bible" xfId="4511"/>
    <cellStyle name="Input 7 60" xfId="4512"/>
    <cellStyle name="Input 7 60 2" xfId="4513"/>
    <cellStyle name="Input 7 60_Fund Bible" xfId="4514"/>
    <cellStyle name="Input 7 61" xfId="4515"/>
    <cellStyle name="Input 7 61 2" xfId="4516"/>
    <cellStyle name="Input 7 61_Fund Bible" xfId="4517"/>
    <cellStyle name="Input 7 62" xfId="4518"/>
    <cellStyle name="Input 7 62 2" xfId="4519"/>
    <cellStyle name="Input 7 62_Fund Bible" xfId="4520"/>
    <cellStyle name="Input 7 63" xfId="4521"/>
    <cellStyle name="Input 7 63 2" xfId="4522"/>
    <cellStyle name="Input 7 63_Fund Bible" xfId="4523"/>
    <cellStyle name="Input 7 64" xfId="4524"/>
    <cellStyle name="Input 7 64 2" xfId="4525"/>
    <cellStyle name="Input 7 64_Fund Bible" xfId="4526"/>
    <cellStyle name="Input 7 65" xfId="4527"/>
    <cellStyle name="Input 7 65 2" xfId="4528"/>
    <cellStyle name="Input 7 65_Fund Bible" xfId="4529"/>
    <cellStyle name="Input 7 66" xfId="4530"/>
    <cellStyle name="Input 7 66 2" xfId="4531"/>
    <cellStyle name="Input 7 66_Fund Bible" xfId="4532"/>
    <cellStyle name="Input 7 67" xfId="4533"/>
    <cellStyle name="Input 7 67 2" xfId="4534"/>
    <cellStyle name="Input 7 67_Fund Bible" xfId="4535"/>
    <cellStyle name="Input 7 68" xfId="4536"/>
    <cellStyle name="Input 7 68 2" xfId="4537"/>
    <cellStyle name="Input 7 68_Fund Bible" xfId="4538"/>
    <cellStyle name="Input 7 69" xfId="4539"/>
    <cellStyle name="Input 7 69 2" xfId="4540"/>
    <cellStyle name="Input 7 69_Fund Bible" xfId="4541"/>
    <cellStyle name="Input 7 7" xfId="4542"/>
    <cellStyle name="Input 7 7 2" xfId="4543"/>
    <cellStyle name="Input 7 7_Fund Bible" xfId="4544"/>
    <cellStyle name="Input 7 70" xfId="4545"/>
    <cellStyle name="Input 7 70 2" xfId="4546"/>
    <cellStyle name="Input 7 70_Fund Bible" xfId="4547"/>
    <cellStyle name="Input 7 71" xfId="4548"/>
    <cellStyle name="Input 7 71 2" xfId="4549"/>
    <cellStyle name="Input 7 71_Fund Bible" xfId="4550"/>
    <cellStyle name="Input 7 72" xfId="4551"/>
    <cellStyle name="Input 7 72 2" xfId="4552"/>
    <cellStyle name="Input 7 72_Fund Bible" xfId="4553"/>
    <cellStyle name="Input 7 73" xfId="4554"/>
    <cellStyle name="Input 7 73 2" xfId="4555"/>
    <cellStyle name="Input 7 73_Fund Bible" xfId="4556"/>
    <cellStyle name="Input 7 74" xfId="4557"/>
    <cellStyle name="Input 7 74 2" xfId="4558"/>
    <cellStyle name="Input 7 74_Fund Bible" xfId="4559"/>
    <cellStyle name="Input 7 75" xfId="4560"/>
    <cellStyle name="Input 7 75 2" xfId="4561"/>
    <cellStyle name="Input 7 75_Fund Bible" xfId="4562"/>
    <cellStyle name="Input 7 76" xfId="4563"/>
    <cellStyle name="Input 7 76 2" xfId="4564"/>
    <cellStyle name="Input 7 76_Fund Bible" xfId="4565"/>
    <cellStyle name="Input 7 77" xfId="4566"/>
    <cellStyle name="Input 7 77 2" xfId="4567"/>
    <cellStyle name="Input 7 77_Fund Bible" xfId="4568"/>
    <cellStyle name="Input 7 78" xfId="4569"/>
    <cellStyle name="Input 7 78 2" xfId="4570"/>
    <cellStyle name="Input 7 78_Fund Bible" xfId="4571"/>
    <cellStyle name="Input 7 79" xfId="4572"/>
    <cellStyle name="Input 7 79 2" xfId="4573"/>
    <cellStyle name="Input 7 79_Fund Bible" xfId="4574"/>
    <cellStyle name="Input 7 8" xfId="4575"/>
    <cellStyle name="Input 7 8 2" xfId="4576"/>
    <cellStyle name="Input 7 8_Fund Bible" xfId="4577"/>
    <cellStyle name="Input 7 80" xfId="4578"/>
    <cellStyle name="Input 7 80 2" xfId="4579"/>
    <cellStyle name="Input 7 80_Fund Bible" xfId="4580"/>
    <cellStyle name="Input 7 81" xfId="4581"/>
    <cellStyle name="Input 7 81 2" xfId="4582"/>
    <cellStyle name="Input 7 81_Fund Bible" xfId="4583"/>
    <cellStyle name="Input 7 82" xfId="4584"/>
    <cellStyle name="Input 7 82 2" xfId="4585"/>
    <cellStyle name="Input 7 82_Fund Bible" xfId="4586"/>
    <cellStyle name="Input 7 83" xfId="4587"/>
    <cellStyle name="Input 7 83 2" xfId="4588"/>
    <cellStyle name="Input 7 83_Fund Bible" xfId="4589"/>
    <cellStyle name="Input 7 84" xfId="4590"/>
    <cellStyle name="Input 7 84 2" xfId="4591"/>
    <cellStyle name="Input 7 84_Fund Bible" xfId="4592"/>
    <cellStyle name="Input 7 85" xfId="4593"/>
    <cellStyle name="Input 7 85 2" xfId="4594"/>
    <cellStyle name="Input 7 85_Fund Bible" xfId="4595"/>
    <cellStyle name="Input 7 86" xfId="4596"/>
    <cellStyle name="Input 7 86 2" xfId="4597"/>
    <cellStyle name="Input 7 86_Fund Bible" xfId="4598"/>
    <cellStyle name="Input 7 87" xfId="4599"/>
    <cellStyle name="Input 7 87 2" xfId="4600"/>
    <cellStyle name="Input 7 87_Fund Bible" xfId="4601"/>
    <cellStyle name="Input 7 88" xfId="4602"/>
    <cellStyle name="Input 7 9" xfId="4603"/>
    <cellStyle name="Input 7 9 2" xfId="4604"/>
    <cellStyle name="Input 7 9_Fund Bible" xfId="4605"/>
    <cellStyle name="Input 7_Fund Bible" xfId="4606"/>
    <cellStyle name="Input 8" xfId="4607"/>
    <cellStyle name="Input 8 10" xfId="4608"/>
    <cellStyle name="Input 8 10 2" xfId="4609"/>
    <cellStyle name="Input 8 10_Fund Bible" xfId="4610"/>
    <cellStyle name="Input 8 11" xfId="4611"/>
    <cellStyle name="Input 8 11 2" xfId="4612"/>
    <cellStyle name="Input 8 11_Fund Bible" xfId="4613"/>
    <cellStyle name="Input 8 12" xfId="4614"/>
    <cellStyle name="Input 8 12 2" xfId="4615"/>
    <cellStyle name="Input 8 12_Fund Bible" xfId="4616"/>
    <cellStyle name="Input 8 13" xfId="4617"/>
    <cellStyle name="Input 8 13 2" xfId="4618"/>
    <cellStyle name="Input 8 13_Fund Bible" xfId="4619"/>
    <cellStyle name="Input 8 14" xfId="4620"/>
    <cellStyle name="Input 8 14 2" xfId="4621"/>
    <cellStyle name="Input 8 14_Fund Bible" xfId="4622"/>
    <cellStyle name="Input 8 15" xfId="4623"/>
    <cellStyle name="Input 8 15 2" xfId="4624"/>
    <cellStyle name="Input 8 15_Fund Bible" xfId="4625"/>
    <cellStyle name="Input 8 16" xfId="4626"/>
    <cellStyle name="Input 8 16 2" xfId="4627"/>
    <cellStyle name="Input 8 16_Fund Bible" xfId="4628"/>
    <cellStyle name="Input 8 17" xfId="4629"/>
    <cellStyle name="Input 8 17 2" xfId="4630"/>
    <cellStyle name="Input 8 17_Fund Bible" xfId="4631"/>
    <cellStyle name="Input 8 18" xfId="4632"/>
    <cellStyle name="Input 8 18 2" xfId="4633"/>
    <cellStyle name="Input 8 18_Fund Bible" xfId="4634"/>
    <cellStyle name="Input 8 19" xfId="4635"/>
    <cellStyle name="Input 8 19 2" xfId="4636"/>
    <cellStyle name="Input 8 19_Fund Bible" xfId="4637"/>
    <cellStyle name="Input 8 2" xfId="4638"/>
    <cellStyle name="Input 8 2 2" xfId="4639"/>
    <cellStyle name="Input 8 2_Fund Bible" xfId="4640"/>
    <cellStyle name="Input 8 20" xfId="4641"/>
    <cellStyle name="Input 8 20 2" xfId="4642"/>
    <cellStyle name="Input 8 20_Fund Bible" xfId="4643"/>
    <cellStyle name="Input 8 21" xfId="4644"/>
    <cellStyle name="Input 8 21 2" xfId="4645"/>
    <cellStyle name="Input 8 21_Fund Bible" xfId="4646"/>
    <cellStyle name="Input 8 22" xfId="4647"/>
    <cellStyle name="Input 8 22 2" xfId="4648"/>
    <cellStyle name="Input 8 22_Fund Bible" xfId="4649"/>
    <cellStyle name="Input 8 23" xfId="4650"/>
    <cellStyle name="Input 8 23 2" xfId="4651"/>
    <cellStyle name="Input 8 23_Fund Bible" xfId="4652"/>
    <cellStyle name="Input 8 24" xfId="4653"/>
    <cellStyle name="Input 8 24 2" xfId="4654"/>
    <cellStyle name="Input 8 24_Fund Bible" xfId="4655"/>
    <cellStyle name="Input 8 25" xfId="4656"/>
    <cellStyle name="Input 8 25 2" xfId="4657"/>
    <cellStyle name="Input 8 25_Fund Bible" xfId="4658"/>
    <cellStyle name="Input 8 26" xfId="4659"/>
    <cellStyle name="Input 8 26 2" xfId="4660"/>
    <cellStyle name="Input 8 26_Fund Bible" xfId="4661"/>
    <cellStyle name="Input 8 27" xfId="4662"/>
    <cellStyle name="Input 8 27 2" xfId="4663"/>
    <cellStyle name="Input 8 27_Fund Bible" xfId="4664"/>
    <cellStyle name="Input 8 28" xfId="4665"/>
    <cellStyle name="Input 8 28 2" xfId="4666"/>
    <cellStyle name="Input 8 28_Fund Bible" xfId="4667"/>
    <cellStyle name="Input 8 29" xfId="4668"/>
    <cellStyle name="Input 8 29 2" xfId="4669"/>
    <cellStyle name="Input 8 29_Fund Bible" xfId="4670"/>
    <cellStyle name="Input 8 3" xfId="4671"/>
    <cellStyle name="Input 8 3 2" xfId="4672"/>
    <cellStyle name="Input 8 3_Fund Bible" xfId="4673"/>
    <cellStyle name="Input 8 30" xfId="4674"/>
    <cellStyle name="Input 8 30 2" xfId="4675"/>
    <cellStyle name="Input 8 30_Fund Bible" xfId="4676"/>
    <cellStyle name="Input 8 31" xfId="4677"/>
    <cellStyle name="Input 8 31 2" xfId="4678"/>
    <cellStyle name="Input 8 31_Fund Bible" xfId="4679"/>
    <cellStyle name="Input 8 32" xfId="4680"/>
    <cellStyle name="Input 8 32 2" xfId="4681"/>
    <cellStyle name="Input 8 32_Fund Bible" xfId="4682"/>
    <cellStyle name="Input 8 33" xfId="4683"/>
    <cellStyle name="Input 8 33 2" xfId="4684"/>
    <cellStyle name="Input 8 33_Fund Bible" xfId="4685"/>
    <cellStyle name="Input 8 34" xfId="4686"/>
    <cellStyle name="Input 8 34 2" xfId="4687"/>
    <cellStyle name="Input 8 34_Fund Bible" xfId="4688"/>
    <cellStyle name="Input 8 35" xfId="4689"/>
    <cellStyle name="Input 8 35 2" xfId="4690"/>
    <cellStyle name="Input 8 35_Fund Bible" xfId="4691"/>
    <cellStyle name="Input 8 36" xfId="4692"/>
    <cellStyle name="Input 8 36 2" xfId="4693"/>
    <cellStyle name="Input 8 36_Fund Bible" xfId="4694"/>
    <cellStyle name="Input 8 37" xfId="4695"/>
    <cellStyle name="Input 8 37 2" xfId="4696"/>
    <cellStyle name="Input 8 37_Fund Bible" xfId="4697"/>
    <cellStyle name="Input 8 38" xfId="4698"/>
    <cellStyle name="Input 8 38 2" xfId="4699"/>
    <cellStyle name="Input 8 38_Fund Bible" xfId="4700"/>
    <cellStyle name="Input 8 39" xfId="4701"/>
    <cellStyle name="Input 8 39 2" xfId="4702"/>
    <cellStyle name="Input 8 39_Fund Bible" xfId="4703"/>
    <cellStyle name="Input 8 4" xfId="4704"/>
    <cellStyle name="Input 8 4 2" xfId="4705"/>
    <cellStyle name="Input 8 4_Fund Bible" xfId="4706"/>
    <cellStyle name="Input 8 40" xfId="4707"/>
    <cellStyle name="Input 8 40 2" xfId="4708"/>
    <cellStyle name="Input 8 40_Fund Bible" xfId="4709"/>
    <cellStyle name="Input 8 41" xfId="4710"/>
    <cellStyle name="Input 8 41 2" xfId="4711"/>
    <cellStyle name="Input 8 41_Fund Bible" xfId="4712"/>
    <cellStyle name="Input 8 42" xfId="4713"/>
    <cellStyle name="Input 8 42 2" xfId="4714"/>
    <cellStyle name="Input 8 42_Fund Bible" xfId="4715"/>
    <cellStyle name="Input 8 43" xfId="4716"/>
    <cellStyle name="Input 8 43 2" xfId="4717"/>
    <cellStyle name="Input 8 43_Fund Bible" xfId="4718"/>
    <cellStyle name="Input 8 44" xfId="4719"/>
    <cellStyle name="Input 8 44 2" xfId="4720"/>
    <cellStyle name="Input 8 44_Fund Bible" xfId="4721"/>
    <cellStyle name="Input 8 45" xfId="4722"/>
    <cellStyle name="Input 8 45 2" xfId="4723"/>
    <cellStyle name="Input 8 45_Fund Bible" xfId="4724"/>
    <cellStyle name="Input 8 46" xfId="4725"/>
    <cellStyle name="Input 8 46 2" xfId="4726"/>
    <cellStyle name="Input 8 46_Fund Bible" xfId="4727"/>
    <cellStyle name="Input 8 47" xfId="4728"/>
    <cellStyle name="Input 8 47 2" xfId="4729"/>
    <cellStyle name="Input 8 47_Fund Bible" xfId="4730"/>
    <cellStyle name="Input 8 48" xfId="4731"/>
    <cellStyle name="Input 8 48 2" xfId="4732"/>
    <cellStyle name="Input 8 48_Fund Bible" xfId="4733"/>
    <cellStyle name="Input 8 49" xfId="4734"/>
    <cellStyle name="Input 8 49 2" xfId="4735"/>
    <cellStyle name="Input 8 49_Fund Bible" xfId="4736"/>
    <cellStyle name="Input 8 5" xfId="4737"/>
    <cellStyle name="Input 8 5 2" xfId="4738"/>
    <cellStyle name="Input 8 5_Fund Bible" xfId="4739"/>
    <cellStyle name="Input 8 50" xfId="4740"/>
    <cellStyle name="Input 8 50 2" xfId="4741"/>
    <cellStyle name="Input 8 50_Fund Bible" xfId="4742"/>
    <cellStyle name="Input 8 51" xfId="4743"/>
    <cellStyle name="Input 8 51 2" xfId="4744"/>
    <cellStyle name="Input 8 51_Fund Bible" xfId="4745"/>
    <cellStyle name="Input 8 52" xfId="4746"/>
    <cellStyle name="Input 8 52 2" xfId="4747"/>
    <cellStyle name="Input 8 52_Fund Bible" xfId="4748"/>
    <cellStyle name="Input 8 53" xfId="4749"/>
    <cellStyle name="Input 8 53 2" xfId="4750"/>
    <cellStyle name="Input 8 53_Fund Bible" xfId="4751"/>
    <cellStyle name="Input 8 54" xfId="4752"/>
    <cellStyle name="Input 8 54 2" xfId="4753"/>
    <cellStyle name="Input 8 54_Fund Bible" xfId="4754"/>
    <cellStyle name="Input 8 55" xfId="4755"/>
    <cellStyle name="Input 8 55 2" xfId="4756"/>
    <cellStyle name="Input 8 55_Fund Bible" xfId="4757"/>
    <cellStyle name="Input 8 56" xfId="4758"/>
    <cellStyle name="Input 8 56 2" xfId="4759"/>
    <cellStyle name="Input 8 56_Fund Bible" xfId="4760"/>
    <cellStyle name="Input 8 57" xfId="4761"/>
    <cellStyle name="Input 8 57 2" xfId="4762"/>
    <cellStyle name="Input 8 57_Fund Bible" xfId="4763"/>
    <cellStyle name="Input 8 58" xfId="4764"/>
    <cellStyle name="Input 8 58 2" xfId="4765"/>
    <cellStyle name="Input 8 58_Fund Bible" xfId="4766"/>
    <cellStyle name="Input 8 59" xfId="4767"/>
    <cellStyle name="Input 8 59 2" xfId="4768"/>
    <cellStyle name="Input 8 59_Fund Bible" xfId="4769"/>
    <cellStyle name="Input 8 6" xfId="4770"/>
    <cellStyle name="Input 8 6 2" xfId="4771"/>
    <cellStyle name="Input 8 6_Fund Bible" xfId="4772"/>
    <cellStyle name="Input 8 60" xfId="4773"/>
    <cellStyle name="Input 8 60 2" xfId="4774"/>
    <cellStyle name="Input 8 60_Fund Bible" xfId="4775"/>
    <cellStyle name="Input 8 61" xfId="4776"/>
    <cellStyle name="Input 8 61 2" xfId="4777"/>
    <cellStyle name="Input 8 61_Fund Bible" xfId="4778"/>
    <cellStyle name="Input 8 62" xfId="4779"/>
    <cellStyle name="Input 8 62 2" xfId="4780"/>
    <cellStyle name="Input 8 62_Fund Bible" xfId="4781"/>
    <cellStyle name="Input 8 63" xfId="4782"/>
    <cellStyle name="Input 8 63 2" xfId="4783"/>
    <cellStyle name="Input 8 63_Fund Bible" xfId="4784"/>
    <cellStyle name="Input 8 64" xfId="4785"/>
    <cellStyle name="Input 8 64 2" xfId="4786"/>
    <cellStyle name="Input 8 64_Fund Bible" xfId="4787"/>
    <cellStyle name="Input 8 65" xfId="4788"/>
    <cellStyle name="Input 8 65 2" xfId="4789"/>
    <cellStyle name="Input 8 65_Fund Bible" xfId="4790"/>
    <cellStyle name="Input 8 66" xfId="4791"/>
    <cellStyle name="Input 8 66 2" xfId="4792"/>
    <cellStyle name="Input 8 66_Fund Bible" xfId="4793"/>
    <cellStyle name="Input 8 67" xfId="4794"/>
    <cellStyle name="Input 8 67 2" xfId="4795"/>
    <cellStyle name="Input 8 67_Fund Bible" xfId="4796"/>
    <cellStyle name="Input 8 68" xfId="4797"/>
    <cellStyle name="Input 8 68 2" xfId="4798"/>
    <cellStyle name="Input 8 68_Fund Bible" xfId="4799"/>
    <cellStyle name="Input 8 69" xfId="4800"/>
    <cellStyle name="Input 8 69 2" xfId="4801"/>
    <cellStyle name="Input 8 69_Fund Bible" xfId="4802"/>
    <cellStyle name="Input 8 7" xfId="4803"/>
    <cellStyle name="Input 8 7 2" xfId="4804"/>
    <cellStyle name="Input 8 7_Fund Bible" xfId="4805"/>
    <cellStyle name="Input 8 70" xfId="4806"/>
    <cellStyle name="Input 8 70 2" xfId="4807"/>
    <cellStyle name="Input 8 70_Fund Bible" xfId="4808"/>
    <cellStyle name="Input 8 71" xfId="4809"/>
    <cellStyle name="Input 8 71 2" xfId="4810"/>
    <cellStyle name="Input 8 71_Fund Bible" xfId="4811"/>
    <cellStyle name="Input 8 72" xfId="4812"/>
    <cellStyle name="Input 8 72 2" xfId="4813"/>
    <cellStyle name="Input 8 72_Fund Bible" xfId="4814"/>
    <cellStyle name="Input 8 73" xfId="4815"/>
    <cellStyle name="Input 8 73 2" xfId="4816"/>
    <cellStyle name="Input 8 73_Fund Bible" xfId="4817"/>
    <cellStyle name="Input 8 74" xfId="4818"/>
    <cellStyle name="Input 8 74 2" xfId="4819"/>
    <cellStyle name="Input 8 74_Fund Bible" xfId="4820"/>
    <cellStyle name="Input 8 75" xfId="4821"/>
    <cellStyle name="Input 8 75 2" xfId="4822"/>
    <cellStyle name="Input 8 75_Fund Bible" xfId="4823"/>
    <cellStyle name="Input 8 76" xfId="4824"/>
    <cellStyle name="Input 8 76 2" xfId="4825"/>
    <cellStyle name="Input 8 76_Fund Bible" xfId="4826"/>
    <cellStyle name="Input 8 77" xfId="4827"/>
    <cellStyle name="Input 8 77 2" xfId="4828"/>
    <cellStyle name="Input 8 77_Fund Bible" xfId="4829"/>
    <cellStyle name="Input 8 78" xfId="4830"/>
    <cellStyle name="Input 8 78 2" xfId="4831"/>
    <cellStyle name="Input 8 78_Fund Bible" xfId="4832"/>
    <cellStyle name="Input 8 79" xfId="4833"/>
    <cellStyle name="Input 8 79 2" xfId="4834"/>
    <cellStyle name="Input 8 79_Fund Bible" xfId="4835"/>
    <cellStyle name="Input 8 8" xfId="4836"/>
    <cellStyle name="Input 8 8 2" xfId="4837"/>
    <cellStyle name="Input 8 8_Fund Bible" xfId="4838"/>
    <cellStyle name="Input 8 80" xfId="4839"/>
    <cellStyle name="Input 8 80 2" xfId="4840"/>
    <cellStyle name="Input 8 80_Fund Bible" xfId="4841"/>
    <cellStyle name="Input 8 81" xfId="4842"/>
    <cellStyle name="Input 8 81 2" xfId="4843"/>
    <cellStyle name="Input 8 81_Fund Bible" xfId="4844"/>
    <cellStyle name="Input 8 82" xfId="4845"/>
    <cellStyle name="Input 8 82 2" xfId="4846"/>
    <cellStyle name="Input 8 82_Fund Bible" xfId="4847"/>
    <cellStyle name="Input 8 83" xfId="4848"/>
    <cellStyle name="Input 8 83 2" xfId="4849"/>
    <cellStyle name="Input 8 83_Fund Bible" xfId="4850"/>
    <cellStyle name="Input 8 84" xfId="4851"/>
    <cellStyle name="Input 8 84 2" xfId="4852"/>
    <cellStyle name="Input 8 84_Fund Bible" xfId="4853"/>
    <cellStyle name="Input 8 85" xfId="4854"/>
    <cellStyle name="Input 8 85 2" xfId="4855"/>
    <cellStyle name="Input 8 85_Fund Bible" xfId="4856"/>
    <cellStyle name="Input 8 86" xfId="4857"/>
    <cellStyle name="Input 8 86 2" xfId="4858"/>
    <cellStyle name="Input 8 86_Fund Bible" xfId="4859"/>
    <cellStyle name="Input 8 87" xfId="4860"/>
    <cellStyle name="Input 8 87 2" xfId="4861"/>
    <cellStyle name="Input 8 87_Fund Bible" xfId="4862"/>
    <cellStyle name="Input 8 88" xfId="4863"/>
    <cellStyle name="Input 8 9" xfId="4864"/>
    <cellStyle name="Input 8 9 2" xfId="4865"/>
    <cellStyle name="Input 8 9_Fund Bible" xfId="4866"/>
    <cellStyle name="Input 8_Fund Bible" xfId="4867"/>
    <cellStyle name="Input 9" xfId="4868"/>
    <cellStyle name="Input 9 10" xfId="4869"/>
    <cellStyle name="Input 9 10 2" xfId="4870"/>
    <cellStyle name="Input 9 10_Fund Bible" xfId="4871"/>
    <cellStyle name="Input 9 11" xfId="4872"/>
    <cellStyle name="Input 9 11 2" xfId="4873"/>
    <cellStyle name="Input 9 11_Fund Bible" xfId="4874"/>
    <cellStyle name="Input 9 12" xfId="4875"/>
    <cellStyle name="Input 9 12 2" xfId="4876"/>
    <cellStyle name="Input 9 12_Fund Bible" xfId="4877"/>
    <cellStyle name="Input 9 13" xfId="4878"/>
    <cellStyle name="Input 9 13 2" xfId="4879"/>
    <cellStyle name="Input 9 13_Fund Bible" xfId="4880"/>
    <cellStyle name="Input 9 14" xfId="4881"/>
    <cellStyle name="Input 9 14 2" xfId="4882"/>
    <cellStyle name="Input 9 14_Fund Bible" xfId="4883"/>
    <cellStyle name="Input 9 15" xfId="4884"/>
    <cellStyle name="Input 9 15 2" xfId="4885"/>
    <cellStyle name="Input 9 15_Fund Bible" xfId="4886"/>
    <cellStyle name="Input 9 16" xfId="4887"/>
    <cellStyle name="Input 9 16 2" xfId="4888"/>
    <cellStyle name="Input 9 16_Fund Bible" xfId="4889"/>
    <cellStyle name="Input 9 17" xfId="4890"/>
    <cellStyle name="Input 9 17 2" xfId="4891"/>
    <cellStyle name="Input 9 17_Fund Bible" xfId="4892"/>
    <cellStyle name="Input 9 18" xfId="4893"/>
    <cellStyle name="Input 9 18 2" xfId="4894"/>
    <cellStyle name="Input 9 18_Fund Bible" xfId="4895"/>
    <cellStyle name="Input 9 19" xfId="4896"/>
    <cellStyle name="Input 9 19 2" xfId="4897"/>
    <cellStyle name="Input 9 19_Fund Bible" xfId="4898"/>
    <cellStyle name="Input 9 2" xfId="4899"/>
    <cellStyle name="Input 9 2 2" xfId="4900"/>
    <cellStyle name="Input 9 2_Fund Bible" xfId="4901"/>
    <cellStyle name="Input 9 20" xfId="4902"/>
    <cellStyle name="Input 9 20 2" xfId="4903"/>
    <cellStyle name="Input 9 20_Fund Bible" xfId="4904"/>
    <cellStyle name="Input 9 21" xfId="4905"/>
    <cellStyle name="Input 9 21 2" xfId="4906"/>
    <cellStyle name="Input 9 21_Fund Bible" xfId="4907"/>
    <cellStyle name="Input 9 22" xfId="4908"/>
    <cellStyle name="Input 9 22 2" xfId="4909"/>
    <cellStyle name="Input 9 22_Fund Bible" xfId="4910"/>
    <cellStyle name="Input 9 23" xfId="4911"/>
    <cellStyle name="Input 9 23 2" xfId="4912"/>
    <cellStyle name="Input 9 23_Fund Bible" xfId="4913"/>
    <cellStyle name="Input 9 24" xfId="4914"/>
    <cellStyle name="Input 9 24 2" xfId="4915"/>
    <cellStyle name="Input 9 24_Fund Bible" xfId="4916"/>
    <cellStyle name="Input 9 25" xfId="4917"/>
    <cellStyle name="Input 9 25 2" xfId="4918"/>
    <cellStyle name="Input 9 25_Fund Bible" xfId="4919"/>
    <cellStyle name="Input 9 26" xfId="4920"/>
    <cellStyle name="Input 9 26 2" xfId="4921"/>
    <cellStyle name="Input 9 26_Fund Bible" xfId="4922"/>
    <cellStyle name="Input 9 27" xfId="4923"/>
    <cellStyle name="Input 9 27 2" xfId="4924"/>
    <cellStyle name="Input 9 27_Fund Bible" xfId="4925"/>
    <cellStyle name="Input 9 28" xfId="4926"/>
    <cellStyle name="Input 9 28 2" xfId="4927"/>
    <cellStyle name="Input 9 28_Fund Bible" xfId="4928"/>
    <cellStyle name="Input 9 29" xfId="4929"/>
    <cellStyle name="Input 9 29 2" xfId="4930"/>
    <cellStyle name="Input 9 29_Fund Bible" xfId="4931"/>
    <cellStyle name="Input 9 3" xfId="4932"/>
    <cellStyle name="Input 9 3 2" xfId="4933"/>
    <cellStyle name="Input 9 3_Fund Bible" xfId="4934"/>
    <cellStyle name="Input 9 30" xfId="4935"/>
    <cellStyle name="Input 9 30 2" xfId="4936"/>
    <cellStyle name="Input 9 30_Fund Bible" xfId="4937"/>
    <cellStyle name="Input 9 31" xfId="4938"/>
    <cellStyle name="Input 9 31 2" xfId="4939"/>
    <cellStyle name="Input 9 31_Fund Bible" xfId="4940"/>
    <cellStyle name="Input 9 32" xfId="4941"/>
    <cellStyle name="Input 9 32 2" xfId="4942"/>
    <cellStyle name="Input 9 32_Fund Bible" xfId="4943"/>
    <cellStyle name="Input 9 33" xfId="4944"/>
    <cellStyle name="Input 9 33 2" xfId="4945"/>
    <cellStyle name="Input 9 33_Fund Bible" xfId="4946"/>
    <cellStyle name="Input 9 34" xfId="4947"/>
    <cellStyle name="Input 9 34 2" xfId="4948"/>
    <cellStyle name="Input 9 34_Fund Bible" xfId="4949"/>
    <cellStyle name="Input 9 35" xfId="4950"/>
    <cellStyle name="Input 9 35 2" xfId="4951"/>
    <cellStyle name="Input 9 35_Fund Bible" xfId="4952"/>
    <cellStyle name="Input 9 36" xfId="4953"/>
    <cellStyle name="Input 9 36 2" xfId="4954"/>
    <cellStyle name="Input 9 36_Fund Bible" xfId="4955"/>
    <cellStyle name="Input 9 37" xfId="4956"/>
    <cellStyle name="Input 9 37 2" xfId="4957"/>
    <cellStyle name="Input 9 37_Fund Bible" xfId="4958"/>
    <cellStyle name="Input 9 38" xfId="4959"/>
    <cellStyle name="Input 9 38 2" xfId="4960"/>
    <cellStyle name="Input 9 38_Fund Bible" xfId="4961"/>
    <cellStyle name="Input 9 39" xfId="4962"/>
    <cellStyle name="Input 9 39 2" xfId="4963"/>
    <cellStyle name="Input 9 39_Fund Bible" xfId="4964"/>
    <cellStyle name="Input 9 4" xfId="4965"/>
    <cellStyle name="Input 9 4 2" xfId="4966"/>
    <cellStyle name="Input 9 4_Fund Bible" xfId="4967"/>
    <cellStyle name="Input 9 40" xfId="4968"/>
    <cellStyle name="Input 9 40 2" xfId="4969"/>
    <cellStyle name="Input 9 40_Fund Bible" xfId="4970"/>
    <cellStyle name="Input 9 41" xfId="4971"/>
    <cellStyle name="Input 9 41 2" xfId="4972"/>
    <cellStyle name="Input 9 41_Fund Bible" xfId="4973"/>
    <cellStyle name="Input 9 42" xfId="4974"/>
    <cellStyle name="Input 9 42 2" xfId="4975"/>
    <cellStyle name="Input 9 42_Fund Bible" xfId="4976"/>
    <cellStyle name="Input 9 43" xfId="4977"/>
    <cellStyle name="Input 9 43 2" xfId="4978"/>
    <cellStyle name="Input 9 43_Fund Bible" xfId="4979"/>
    <cellStyle name="Input 9 44" xfId="4980"/>
    <cellStyle name="Input 9 44 2" xfId="4981"/>
    <cellStyle name="Input 9 44_Fund Bible" xfId="4982"/>
    <cellStyle name="Input 9 45" xfId="4983"/>
    <cellStyle name="Input 9 45 2" xfId="4984"/>
    <cellStyle name="Input 9 45_Fund Bible" xfId="4985"/>
    <cellStyle name="Input 9 46" xfId="4986"/>
    <cellStyle name="Input 9 46 2" xfId="4987"/>
    <cellStyle name="Input 9 46_Fund Bible" xfId="4988"/>
    <cellStyle name="Input 9 47" xfId="4989"/>
    <cellStyle name="Input 9 47 2" xfId="4990"/>
    <cellStyle name="Input 9 47_Fund Bible" xfId="4991"/>
    <cellStyle name="Input 9 48" xfId="4992"/>
    <cellStyle name="Input 9 48 2" xfId="4993"/>
    <cellStyle name="Input 9 48_Fund Bible" xfId="4994"/>
    <cellStyle name="Input 9 49" xfId="4995"/>
    <cellStyle name="Input 9 49 2" xfId="4996"/>
    <cellStyle name="Input 9 49_Fund Bible" xfId="4997"/>
    <cellStyle name="Input 9 5" xfId="4998"/>
    <cellStyle name="Input 9 5 2" xfId="4999"/>
    <cellStyle name="Input 9 5_Fund Bible" xfId="5000"/>
    <cellStyle name="Input 9 50" xfId="5001"/>
    <cellStyle name="Input 9 50 2" xfId="5002"/>
    <cellStyle name="Input 9 50_Fund Bible" xfId="5003"/>
    <cellStyle name="Input 9 51" xfId="5004"/>
    <cellStyle name="Input 9 51 2" xfId="5005"/>
    <cellStyle name="Input 9 51_Fund Bible" xfId="5006"/>
    <cellStyle name="Input 9 52" xfId="5007"/>
    <cellStyle name="Input 9 52 2" xfId="5008"/>
    <cellStyle name="Input 9 52_Fund Bible" xfId="5009"/>
    <cellStyle name="Input 9 53" xfId="5010"/>
    <cellStyle name="Input 9 53 2" xfId="5011"/>
    <cellStyle name="Input 9 53_Fund Bible" xfId="5012"/>
    <cellStyle name="Input 9 54" xfId="5013"/>
    <cellStyle name="Input 9 54 2" xfId="5014"/>
    <cellStyle name="Input 9 54_Fund Bible" xfId="5015"/>
    <cellStyle name="Input 9 55" xfId="5016"/>
    <cellStyle name="Input 9 55 2" xfId="5017"/>
    <cellStyle name="Input 9 55_Fund Bible" xfId="5018"/>
    <cellStyle name="Input 9 56" xfId="5019"/>
    <cellStyle name="Input 9 56 2" xfId="5020"/>
    <cellStyle name="Input 9 56_Fund Bible" xfId="5021"/>
    <cellStyle name="Input 9 57" xfId="5022"/>
    <cellStyle name="Input 9 57 2" xfId="5023"/>
    <cellStyle name="Input 9 57_Fund Bible" xfId="5024"/>
    <cellStyle name="Input 9 58" xfId="5025"/>
    <cellStyle name="Input 9 58 2" xfId="5026"/>
    <cellStyle name="Input 9 58_Fund Bible" xfId="5027"/>
    <cellStyle name="Input 9 59" xfId="5028"/>
    <cellStyle name="Input 9 59 2" xfId="5029"/>
    <cellStyle name="Input 9 59_Fund Bible" xfId="5030"/>
    <cellStyle name="Input 9 6" xfId="5031"/>
    <cellStyle name="Input 9 6 2" xfId="5032"/>
    <cellStyle name="Input 9 6_Fund Bible" xfId="5033"/>
    <cellStyle name="Input 9 60" xfId="5034"/>
    <cellStyle name="Input 9 60 2" xfId="5035"/>
    <cellStyle name="Input 9 60_Fund Bible" xfId="5036"/>
    <cellStyle name="Input 9 61" xfId="5037"/>
    <cellStyle name="Input 9 61 2" xfId="5038"/>
    <cellStyle name="Input 9 61_Fund Bible" xfId="5039"/>
    <cellStyle name="Input 9 62" xfId="5040"/>
    <cellStyle name="Input 9 62 2" xfId="5041"/>
    <cellStyle name="Input 9 62_Fund Bible" xfId="5042"/>
    <cellStyle name="Input 9 63" xfId="5043"/>
    <cellStyle name="Input 9 63 2" xfId="5044"/>
    <cellStyle name="Input 9 63_Fund Bible" xfId="5045"/>
    <cellStyle name="Input 9 64" xfId="5046"/>
    <cellStyle name="Input 9 64 2" xfId="5047"/>
    <cellStyle name="Input 9 64_Fund Bible" xfId="5048"/>
    <cellStyle name="Input 9 65" xfId="5049"/>
    <cellStyle name="Input 9 65 2" xfId="5050"/>
    <cellStyle name="Input 9 65_Fund Bible" xfId="5051"/>
    <cellStyle name="Input 9 66" xfId="5052"/>
    <cellStyle name="Input 9 66 2" xfId="5053"/>
    <cellStyle name="Input 9 66_Fund Bible" xfId="5054"/>
    <cellStyle name="Input 9 67" xfId="5055"/>
    <cellStyle name="Input 9 67 2" xfId="5056"/>
    <cellStyle name="Input 9 67_Fund Bible" xfId="5057"/>
    <cellStyle name="Input 9 68" xfId="5058"/>
    <cellStyle name="Input 9 68 2" xfId="5059"/>
    <cellStyle name="Input 9 68_Fund Bible" xfId="5060"/>
    <cellStyle name="Input 9 69" xfId="5061"/>
    <cellStyle name="Input 9 69 2" xfId="5062"/>
    <cellStyle name="Input 9 69_Fund Bible" xfId="5063"/>
    <cellStyle name="Input 9 7" xfId="5064"/>
    <cellStyle name="Input 9 7 2" xfId="5065"/>
    <cellStyle name="Input 9 7_Fund Bible" xfId="5066"/>
    <cellStyle name="Input 9 70" xfId="5067"/>
    <cellStyle name="Input 9 70 2" xfId="5068"/>
    <cellStyle name="Input 9 70_Fund Bible" xfId="5069"/>
    <cellStyle name="Input 9 71" xfId="5070"/>
    <cellStyle name="Input 9 71 2" xfId="5071"/>
    <cellStyle name="Input 9 71_Fund Bible" xfId="5072"/>
    <cellStyle name="Input 9 72" xfId="5073"/>
    <cellStyle name="Input 9 72 2" xfId="5074"/>
    <cellStyle name="Input 9 72_Fund Bible" xfId="5075"/>
    <cellStyle name="Input 9 73" xfId="5076"/>
    <cellStyle name="Input 9 73 2" xfId="5077"/>
    <cellStyle name="Input 9 73_Fund Bible" xfId="5078"/>
    <cellStyle name="Input 9 74" xfId="5079"/>
    <cellStyle name="Input 9 74 2" xfId="5080"/>
    <cellStyle name="Input 9 74_Fund Bible" xfId="5081"/>
    <cellStyle name="Input 9 75" xfId="5082"/>
    <cellStyle name="Input 9 75 2" xfId="5083"/>
    <cellStyle name="Input 9 75_Fund Bible" xfId="5084"/>
    <cellStyle name="Input 9 76" xfId="5085"/>
    <cellStyle name="Input 9 76 2" xfId="5086"/>
    <cellStyle name="Input 9 76_Fund Bible" xfId="5087"/>
    <cellStyle name="Input 9 77" xfId="5088"/>
    <cellStyle name="Input 9 77 2" xfId="5089"/>
    <cellStyle name="Input 9 77_Fund Bible" xfId="5090"/>
    <cellStyle name="Input 9 78" xfId="5091"/>
    <cellStyle name="Input 9 78 2" xfId="5092"/>
    <cellStyle name="Input 9 78_Fund Bible" xfId="5093"/>
    <cellStyle name="Input 9 79" xfId="5094"/>
    <cellStyle name="Input 9 79 2" xfId="5095"/>
    <cellStyle name="Input 9 79_Fund Bible" xfId="5096"/>
    <cellStyle name="Input 9 8" xfId="5097"/>
    <cellStyle name="Input 9 8 2" xfId="5098"/>
    <cellStyle name="Input 9 8_Fund Bible" xfId="5099"/>
    <cellStyle name="Input 9 80" xfId="5100"/>
    <cellStyle name="Input 9 80 2" xfId="5101"/>
    <cellStyle name="Input 9 80_Fund Bible" xfId="5102"/>
    <cellStyle name="Input 9 81" xfId="5103"/>
    <cellStyle name="Input 9 81 2" xfId="5104"/>
    <cellStyle name="Input 9 81_Fund Bible" xfId="5105"/>
    <cellStyle name="Input 9 82" xfId="5106"/>
    <cellStyle name="Input 9 82 2" xfId="5107"/>
    <cellStyle name="Input 9 82_Fund Bible" xfId="5108"/>
    <cellStyle name="Input 9 83" xfId="5109"/>
    <cellStyle name="Input 9 83 2" xfId="5110"/>
    <cellStyle name="Input 9 83_Fund Bible" xfId="5111"/>
    <cellStyle name="Input 9 84" xfId="5112"/>
    <cellStyle name="Input 9 84 2" xfId="5113"/>
    <cellStyle name="Input 9 84_Fund Bible" xfId="5114"/>
    <cellStyle name="Input 9 85" xfId="5115"/>
    <cellStyle name="Input 9 85 2" xfId="5116"/>
    <cellStyle name="Input 9 85_Fund Bible" xfId="5117"/>
    <cellStyle name="Input 9 86" xfId="5118"/>
    <cellStyle name="Input 9 86 2" xfId="5119"/>
    <cellStyle name="Input 9 86_Fund Bible" xfId="5120"/>
    <cellStyle name="Input 9 87" xfId="5121"/>
    <cellStyle name="Input 9 87 2" xfId="5122"/>
    <cellStyle name="Input 9 87_Fund Bible" xfId="5123"/>
    <cellStyle name="Input 9 88" xfId="5124"/>
    <cellStyle name="Input 9 9" xfId="5125"/>
    <cellStyle name="Input 9 9 2" xfId="5126"/>
    <cellStyle name="Input 9 9_Fund Bible" xfId="5127"/>
    <cellStyle name="Input 9_Fund Bible" xfId="5128"/>
    <cellStyle name="Linked Cell 10" xfId="5129"/>
    <cellStyle name="Linked Cell 2" xfId="5130"/>
    <cellStyle name="Linked Cell 3" xfId="5131"/>
    <cellStyle name="Linked Cell 4" xfId="5132"/>
    <cellStyle name="Linked Cell 5" xfId="5133"/>
    <cellStyle name="Linked Cell 6" xfId="5134"/>
    <cellStyle name="Linked Cell 7" xfId="5135"/>
    <cellStyle name="Linked Cell 8" xfId="5136"/>
    <cellStyle name="Linked Cell 9" xfId="5137"/>
    <cellStyle name="Neutral 10" xfId="5138"/>
    <cellStyle name="Neutral 2" xfId="5139"/>
    <cellStyle name="Neutral 3" xfId="5140"/>
    <cellStyle name="Neutral 4" xfId="5141"/>
    <cellStyle name="Neutral 5" xfId="5142"/>
    <cellStyle name="Neutral 6" xfId="5143"/>
    <cellStyle name="Neutral 7" xfId="5144"/>
    <cellStyle name="Neutral 8" xfId="5145"/>
    <cellStyle name="Neutral 9" xfId="5146"/>
    <cellStyle name="Normal" xfId="0" builtinId="0"/>
    <cellStyle name="Normal 10" xfId="5147"/>
    <cellStyle name="Normal 10 2" xfId="5148"/>
    <cellStyle name="Normal 10 2 2" xfId="5149"/>
    <cellStyle name="Normal 10 2 3" xfId="5150"/>
    <cellStyle name="Normal 10 2 4" xfId="5151"/>
    <cellStyle name="Normal 10 2_Fund Bible" xfId="5152"/>
    <cellStyle name="Normal 10 3" xfId="5153"/>
    <cellStyle name="Normal 10 4" xfId="5154"/>
    <cellStyle name="Normal 10 5" xfId="5155"/>
    <cellStyle name="Normal 10 6" xfId="5156"/>
    <cellStyle name="Normal 10_Fund Bible" xfId="5157"/>
    <cellStyle name="Normal 100" xfId="5158"/>
    <cellStyle name="Normal 100 2" xfId="5159"/>
    <cellStyle name="Normal 100 2 2" xfId="5160"/>
    <cellStyle name="Normal 100 2 3" xfId="5161"/>
    <cellStyle name="Normal 100_Fund Bible" xfId="5162"/>
    <cellStyle name="Normal 101" xfId="5163"/>
    <cellStyle name="Normal 101 2" xfId="5164"/>
    <cellStyle name="Normal 101 3" xfId="5165"/>
    <cellStyle name="Normal 102" xfId="5166"/>
    <cellStyle name="Normal 103" xfId="5167"/>
    <cellStyle name="Normal 104" xfId="5168"/>
    <cellStyle name="Normal 104 2" xfId="5169"/>
    <cellStyle name="Normal 104 3" xfId="5170"/>
    <cellStyle name="Normal 105" xfId="5171"/>
    <cellStyle name="Normal 106" xfId="5172"/>
    <cellStyle name="Normal 106 2" xfId="5173"/>
    <cellStyle name="Normal 106 3" xfId="5174"/>
    <cellStyle name="Normal 107" xfId="5175"/>
    <cellStyle name="Normal 107 2" xfId="5176"/>
    <cellStyle name="Normal 107 3" xfId="5177"/>
    <cellStyle name="Normal 108" xfId="5178"/>
    <cellStyle name="Normal 109" xfId="15769"/>
    <cellStyle name="Normal 11" xfId="5179"/>
    <cellStyle name="Normal 11 2" xfId="5180"/>
    <cellStyle name="Normal 11 3" xfId="5181"/>
    <cellStyle name="Normal 11 4" xfId="5182"/>
    <cellStyle name="Normal 11_Fund Bible" xfId="5183"/>
    <cellStyle name="Normal 12" xfId="5184"/>
    <cellStyle name="Normal 12 2" xfId="5185"/>
    <cellStyle name="Normal 12 3" xfId="5186"/>
    <cellStyle name="Normal 12 4" xfId="5187"/>
    <cellStyle name="Normal 12_Fund Bible" xfId="5188"/>
    <cellStyle name="Normal 13" xfId="5189"/>
    <cellStyle name="Normal 13 2" xfId="5190"/>
    <cellStyle name="Normal 13 3" xfId="5191"/>
    <cellStyle name="Normal 13 4" xfId="5192"/>
    <cellStyle name="Normal 13_Fund Bible" xfId="5193"/>
    <cellStyle name="Normal 14" xfId="5194"/>
    <cellStyle name="Normal 14 2" xfId="5195"/>
    <cellStyle name="Normal 14_Fund Bible" xfId="5196"/>
    <cellStyle name="Normal 15" xfId="5197"/>
    <cellStyle name="Normal 16" xfId="5198"/>
    <cellStyle name="Normal 17" xfId="5199"/>
    <cellStyle name="Normal 18" xfId="5200"/>
    <cellStyle name="Normal 19" xfId="5201"/>
    <cellStyle name="Normal 2" xfId="5202"/>
    <cellStyle name="Normal 2 10" xfId="5203"/>
    <cellStyle name="Normal 2 10 2" xfId="5204"/>
    <cellStyle name="Normal 2 10_Fund Bible" xfId="5205"/>
    <cellStyle name="Normal 2 11" xfId="5206"/>
    <cellStyle name="Normal 2 12" xfId="5207"/>
    <cellStyle name="Normal 2 13" xfId="1"/>
    <cellStyle name="Normal 2 14" xfId="5208"/>
    <cellStyle name="Normal 2 15" xfId="5209"/>
    <cellStyle name="Normal 2 16" xfId="5210"/>
    <cellStyle name="Normal 2 17" xfId="15770"/>
    <cellStyle name="Normal 2 2" xfId="5211"/>
    <cellStyle name="Normal 2 2 2" xfId="5212"/>
    <cellStyle name="Normal 2 2 3" xfId="5213"/>
    <cellStyle name="Normal 2 2_Fund Bible" xfId="5214"/>
    <cellStyle name="Normal 2 3" xfId="5215"/>
    <cellStyle name="Normal 2 3 2" xfId="5216"/>
    <cellStyle name="Normal 2 3_Fund Bible" xfId="5217"/>
    <cellStyle name="Normal 2 4" xfId="5218"/>
    <cellStyle name="Normal 2 4 2" xfId="5219"/>
    <cellStyle name="Normal 2 4_Fund Bible" xfId="5220"/>
    <cellStyle name="Normal 2 5" xfId="5221"/>
    <cellStyle name="Normal 2 5 2" xfId="5222"/>
    <cellStyle name="Normal 2 5_Fund Bible" xfId="5223"/>
    <cellStyle name="Normal 2 6" xfId="5224"/>
    <cellStyle name="Normal 2 6 2" xfId="5225"/>
    <cellStyle name="Normal 2 6_Fund Bible" xfId="5226"/>
    <cellStyle name="Normal 2 7" xfId="5227"/>
    <cellStyle name="Normal 2 7 2" xfId="5228"/>
    <cellStyle name="Normal 2 7_Fund Bible" xfId="5229"/>
    <cellStyle name="Normal 2 8" xfId="5230"/>
    <cellStyle name="Normal 2 8 2" xfId="5231"/>
    <cellStyle name="Normal 2 8_Fund Bible" xfId="5232"/>
    <cellStyle name="Normal 2 9" xfId="5233"/>
    <cellStyle name="Normal 2 9 2" xfId="5234"/>
    <cellStyle name="Normal 2 9_Fund Bible" xfId="5235"/>
    <cellStyle name="Normal 2_Fund Bible" xfId="5236"/>
    <cellStyle name="Normal 20" xfId="5237"/>
    <cellStyle name="Normal 21" xfId="5238"/>
    <cellStyle name="Normal 22" xfId="5239"/>
    <cellStyle name="Normal 23" xfId="5240"/>
    <cellStyle name="Normal 24" xfId="5241"/>
    <cellStyle name="Normal 25" xfId="5242"/>
    <cellStyle name="Normal 26" xfId="5243"/>
    <cellStyle name="Normal 27" xfId="5244"/>
    <cellStyle name="Normal 28" xfId="5245"/>
    <cellStyle name="Normal 29" xfId="5246"/>
    <cellStyle name="Normal 3" xfId="5247"/>
    <cellStyle name="Normal 3 2" xfId="5248"/>
    <cellStyle name="Normal 3 2 2" xfId="5249"/>
    <cellStyle name="Normal 3 2 3" xfId="5250"/>
    <cellStyle name="Normal 3 3" xfId="5251"/>
    <cellStyle name="Normal 3 3 2" xfId="5252"/>
    <cellStyle name="Normal 3 3 3" xfId="5253"/>
    <cellStyle name="Normal 3 4" xfId="5254"/>
    <cellStyle name="Normal 3 4 2" xfId="5255"/>
    <cellStyle name="Normal 3 4 3" xfId="5256"/>
    <cellStyle name="Normal 3 5" xfId="5257"/>
    <cellStyle name="Normal 3 6" xfId="5258"/>
    <cellStyle name="Normal 3 7" xfId="5259"/>
    <cellStyle name="Normal 3 7 2" xfId="5260"/>
    <cellStyle name="Normal 3 7 3" xfId="5261"/>
    <cellStyle name="Normal 3 8" xfId="5262"/>
    <cellStyle name="Normal 3_Fund Bible" xfId="5263"/>
    <cellStyle name="Normal 30" xfId="5264"/>
    <cellStyle name="Normal 31" xfId="5265"/>
    <cellStyle name="Normal 32" xfId="5266"/>
    <cellStyle name="Normal 33" xfId="5267"/>
    <cellStyle name="Normal 34" xfId="5268"/>
    <cellStyle name="Normal 35" xfId="5269"/>
    <cellStyle name="Normal 35 2" xfId="5270"/>
    <cellStyle name="Normal 35_Daily NAV Check BBG 1st Dec 2010 onwards" xfId="5271"/>
    <cellStyle name="Normal 36" xfId="5272"/>
    <cellStyle name="Normal 37" xfId="5273"/>
    <cellStyle name="Normal 38" xfId="5274"/>
    <cellStyle name="Normal 39" xfId="5275"/>
    <cellStyle name="Normal 4" xfId="5276"/>
    <cellStyle name="Normal 4 2" xfId="5277"/>
    <cellStyle name="Normal 4 2 2" xfId="5278"/>
    <cellStyle name="Normal 4 2 3" xfId="5279"/>
    <cellStyle name="Normal 4 3" xfId="5280"/>
    <cellStyle name="Normal 4 4" xfId="5281"/>
    <cellStyle name="Normal 4 4 2" xfId="5282"/>
    <cellStyle name="Normal 4 4 3" xfId="5283"/>
    <cellStyle name="Normal 4 5" xfId="5284"/>
    <cellStyle name="Normal 4 6" xfId="5285"/>
    <cellStyle name="Normal 4_Fund Bible" xfId="5286"/>
    <cellStyle name="Normal 40" xfId="5287"/>
    <cellStyle name="Normal 41" xfId="5288"/>
    <cellStyle name="Normal 42" xfId="5289"/>
    <cellStyle name="Normal 43" xfId="5290"/>
    <cellStyle name="Normal 44" xfId="5291"/>
    <cellStyle name="Normal 45" xfId="5292"/>
    <cellStyle name="Normal 46" xfId="5293"/>
    <cellStyle name="Normal 47" xfId="5294"/>
    <cellStyle name="Normal 48" xfId="5295"/>
    <cellStyle name="Normal 49" xfId="5296"/>
    <cellStyle name="Normal 5" xfId="5297"/>
    <cellStyle name="Normal 5 2" xfId="5298"/>
    <cellStyle name="Normal 5 2 2" xfId="5299"/>
    <cellStyle name="Normal 5 2 3" xfId="5300"/>
    <cellStyle name="Normal 5 3" xfId="5301"/>
    <cellStyle name="Normal 5 4" xfId="5302"/>
    <cellStyle name="Normal 5 5" xfId="5303"/>
    <cellStyle name="Normal 5 5 2" xfId="5304"/>
    <cellStyle name="Normal 5 5 3" xfId="5305"/>
    <cellStyle name="Normal 5_Fund Bible" xfId="5306"/>
    <cellStyle name="Normal 50" xfId="5307"/>
    <cellStyle name="Normal 51" xfId="5308"/>
    <cellStyle name="Normal 52" xfId="5309"/>
    <cellStyle name="Normal 53" xfId="5310"/>
    <cellStyle name="Normal 54" xfId="5311"/>
    <cellStyle name="Normal 55" xfId="5312"/>
    <cellStyle name="Normal 56" xfId="5313"/>
    <cellStyle name="Normal 57" xfId="5314"/>
    <cellStyle name="Normal 58" xfId="5315"/>
    <cellStyle name="Normal 59" xfId="5316"/>
    <cellStyle name="Normal 6" xfId="5317"/>
    <cellStyle name="Normal 6 2" xfId="5318"/>
    <cellStyle name="Normal 6 2 2" xfId="5319"/>
    <cellStyle name="Normal 6 2 3" xfId="5320"/>
    <cellStyle name="Normal 6 3" xfId="5321"/>
    <cellStyle name="Normal 6 4" xfId="5322"/>
    <cellStyle name="Normal 6 4 2" xfId="5323"/>
    <cellStyle name="Normal 6 4 3" xfId="5324"/>
    <cellStyle name="Normal 6_Fund Bible" xfId="5325"/>
    <cellStyle name="Normal 60" xfId="5326"/>
    <cellStyle name="Normal 61" xfId="5327"/>
    <cellStyle name="Normal 62" xfId="5328"/>
    <cellStyle name="Normal 63" xfId="5329"/>
    <cellStyle name="Normal 64" xfId="5330"/>
    <cellStyle name="Normal 65" xfId="5331"/>
    <cellStyle name="Normal 66" xfId="5332"/>
    <cellStyle name="Normal 67" xfId="5333"/>
    <cellStyle name="Normal 68" xfId="5334"/>
    <cellStyle name="Normal 69" xfId="5335"/>
    <cellStyle name="Normal 7" xfId="5336"/>
    <cellStyle name="Normal 7 2" xfId="5337"/>
    <cellStyle name="Normal 7 2 2" xfId="5338"/>
    <cellStyle name="Normal 7 2 3" xfId="5339"/>
    <cellStyle name="Normal 7 3" xfId="5340"/>
    <cellStyle name="Normal 7 4" xfId="5341"/>
    <cellStyle name="Normal 7 4 2" xfId="5342"/>
    <cellStyle name="Normal 7 4 3" xfId="5343"/>
    <cellStyle name="Normal 7_Fund Bible" xfId="5344"/>
    <cellStyle name="Normal 70" xfId="5345"/>
    <cellStyle name="Normal 71" xfId="5346"/>
    <cellStyle name="Normal 72" xfId="5347"/>
    <cellStyle name="Normal 73" xfId="5348"/>
    <cellStyle name="Normal 74" xfId="5349"/>
    <cellStyle name="Normal 75" xfId="5350"/>
    <cellStyle name="Normal 76" xfId="5351"/>
    <cellStyle name="Normal 77" xfId="5352"/>
    <cellStyle name="Normal 78" xfId="5353"/>
    <cellStyle name="Normal 79" xfId="5354"/>
    <cellStyle name="Normal 8" xfId="5355"/>
    <cellStyle name="Normal 8 2" xfId="5356"/>
    <cellStyle name="Normal 8 2 2" xfId="5357"/>
    <cellStyle name="Normal 8 2 3" xfId="5358"/>
    <cellStyle name="Normal 8 2 4" xfId="5359"/>
    <cellStyle name="Normal 8 2_Fund Bible" xfId="5360"/>
    <cellStyle name="Normal 8 3" xfId="5361"/>
    <cellStyle name="Normal 8 3 2" xfId="5362"/>
    <cellStyle name="Normal 8 3_Fund Bible" xfId="5363"/>
    <cellStyle name="Normal 8 4" xfId="5364"/>
    <cellStyle name="Normal 8 5" xfId="5365"/>
    <cellStyle name="Normal 8 5 2" xfId="5366"/>
    <cellStyle name="Normal 8 5 3" xfId="5367"/>
    <cellStyle name="Normal 8 6" xfId="5368"/>
    <cellStyle name="Normal 8 7" xfId="5369"/>
    <cellStyle name="Normal 8_Fund Bible" xfId="5370"/>
    <cellStyle name="Normal 80" xfId="5371"/>
    <cellStyle name="Normal 81" xfId="5372"/>
    <cellStyle name="Normal 82" xfId="5373"/>
    <cellStyle name="Normal 83" xfId="5374"/>
    <cellStyle name="Normal 84" xfId="5375"/>
    <cellStyle name="Normal 85" xfId="5376"/>
    <cellStyle name="Normal 86" xfId="5377"/>
    <cellStyle name="Normal 87" xfId="5378"/>
    <cellStyle name="Normal 88" xfId="5379"/>
    <cellStyle name="Normal 89" xfId="5380"/>
    <cellStyle name="Normal 9" xfId="5381"/>
    <cellStyle name="Normal 9 2" xfId="5382"/>
    <cellStyle name="Normal 9 2 2" xfId="5383"/>
    <cellStyle name="Normal 9 2 3" xfId="5384"/>
    <cellStyle name="Normal 9 2 4" xfId="5385"/>
    <cellStyle name="Normal 9 2_Fund Bible" xfId="5386"/>
    <cellStyle name="Normal 9 3" xfId="5387"/>
    <cellStyle name="Normal 9 4" xfId="5388"/>
    <cellStyle name="Normal 9 5" xfId="5389"/>
    <cellStyle name="Normal 9 6" xfId="5390"/>
    <cellStyle name="Normal 9 7" xfId="5391"/>
    <cellStyle name="Normal 9_Fund Bible" xfId="5392"/>
    <cellStyle name="Normal 90" xfId="5393"/>
    <cellStyle name="Normal 90 2" xfId="5394"/>
    <cellStyle name="Normal 90 2 2" xfId="5395"/>
    <cellStyle name="Normal 90 2 3" xfId="5396"/>
    <cellStyle name="Normal 90_Fund Bible" xfId="5397"/>
    <cellStyle name="Normal 91" xfId="5398"/>
    <cellStyle name="Normal 91 2" xfId="5399"/>
    <cellStyle name="Normal 91 3" xfId="5400"/>
    <cellStyle name="Normal 92" xfId="5401"/>
    <cellStyle name="Normal 92 2" xfId="5402"/>
    <cellStyle name="Normal 92 3" xfId="5403"/>
    <cellStyle name="Normal 93" xfId="5404"/>
    <cellStyle name="Normal 93 2" xfId="5405"/>
    <cellStyle name="Normal 93 3" xfId="5406"/>
    <cellStyle name="Normal 94" xfId="5407"/>
    <cellStyle name="Normal 94 2" xfId="5408"/>
    <cellStyle name="Normal 94 3" xfId="5409"/>
    <cellStyle name="Normal 95" xfId="5410"/>
    <cellStyle name="Normal 95 2" xfId="5411"/>
    <cellStyle name="Normal 95 3" xfId="5412"/>
    <cellStyle name="Normal 96" xfId="5413"/>
    <cellStyle name="Normal 96 2" xfId="5414"/>
    <cellStyle name="Normal 96 2 2" xfId="5415"/>
    <cellStyle name="Normal 96 2 3" xfId="5416"/>
    <cellStyle name="Normal 96_Fund Bible" xfId="5417"/>
    <cellStyle name="Normal 97" xfId="5418"/>
    <cellStyle name="Normal 97 2" xfId="5419"/>
    <cellStyle name="Normal 97 3" xfId="5420"/>
    <cellStyle name="Normal 98" xfId="5421"/>
    <cellStyle name="Normal 98 2" xfId="5422"/>
    <cellStyle name="Normal 98 2 2" xfId="5423"/>
    <cellStyle name="Normal 98 2 3" xfId="5424"/>
    <cellStyle name="Normal 98_Fund Bible" xfId="5425"/>
    <cellStyle name="Normal 99" xfId="5426"/>
    <cellStyle name="Normal 99 2" xfId="5427"/>
    <cellStyle name="Normal 99 3" xfId="5428"/>
    <cellStyle name="Normal 99 3 2" xfId="5429"/>
    <cellStyle name="Normal 99 3 3" xfId="5430"/>
    <cellStyle name="Normal 99 4" xfId="5431"/>
    <cellStyle name="Normal 99 4 2" xfId="5432"/>
    <cellStyle name="Normal 99 4 3" xfId="5433"/>
    <cellStyle name="Normal 99_Fund Bible" xfId="5434"/>
    <cellStyle name="Normalny_015 01 PKO CS TFI" xfId="5435"/>
    <cellStyle name="Note 10" xfId="5436"/>
    <cellStyle name="Note 10 10" xfId="5437"/>
    <cellStyle name="Note 10 10 2" xfId="5438"/>
    <cellStyle name="Note 10 10_Fund Bible" xfId="5439"/>
    <cellStyle name="Note 10 11" xfId="5440"/>
    <cellStyle name="Note 10 11 2" xfId="5441"/>
    <cellStyle name="Note 10 11_Fund Bible" xfId="5442"/>
    <cellStyle name="Note 10 12" xfId="5443"/>
    <cellStyle name="Note 10 12 2" xfId="5444"/>
    <cellStyle name="Note 10 12_Fund Bible" xfId="5445"/>
    <cellStyle name="Note 10 13" xfId="5446"/>
    <cellStyle name="Note 10 13 2" xfId="5447"/>
    <cellStyle name="Note 10 13_Fund Bible" xfId="5448"/>
    <cellStyle name="Note 10 14" xfId="5449"/>
    <cellStyle name="Note 10 14 2" xfId="5450"/>
    <cellStyle name="Note 10 14_Fund Bible" xfId="5451"/>
    <cellStyle name="Note 10 15" xfId="5452"/>
    <cellStyle name="Note 10 15 2" xfId="5453"/>
    <cellStyle name="Note 10 15_Fund Bible" xfId="5454"/>
    <cellStyle name="Note 10 16" xfId="5455"/>
    <cellStyle name="Note 10 16 2" xfId="5456"/>
    <cellStyle name="Note 10 16_Fund Bible" xfId="5457"/>
    <cellStyle name="Note 10 17" xfId="5458"/>
    <cellStyle name="Note 10 17 2" xfId="5459"/>
    <cellStyle name="Note 10 17_Fund Bible" xfId="5460"/>
    <cellStyle name="Note 10 18" xfId="5461"/>
    <cellStyle name="Note 10 18 2" xfId="5462"/>
    <cellStyle name="Note 10 18_Fund Bible" xfId="5463"/>
    <cellStyle name="Note 10 19" xfId="5464"/>
    <cellStyle name="Note 10 19 2" xfId="5465"/>
    <cellStyle name="Note 10 19_Fund Bible" xfId="5466"/>
    <cellStyle name="Note 10 2" xfId="5467"/>
    <cellStyle name="Note 10 2 10" xfId="5468"/>
    <cellStyle name="Note 10 2 10 2" xfId="5469"/>
    <cellStyle name="Note 10 2 10_Fund Bible" xfId="5470"/>
    <cellStyle name="Note 10 2 11" xfId="5471"/>
    <cellStyle name="Note 10 2 11 2" xfId="5472"/>
    <cellStyle name="Note 10 2 11_Fund Bible" xfId="5473"/>
    <cellStyle name="Note 10 2 12" xfId="5474"/>
    <cellStyle name="Note 10 2 12 2" xfId="5475"/>
    <cellStyle name="Note 10 2 12_Fund Bible" xfId="5476"/>
    <cellStyle name="Note 10 2 13" xfId="5477"/>
    <cellStyle name="Note 10 2 13 2" xfId="5478"/>
    <cellStyle name="Note 10 2 13_Fund Bible" xfId="5479"/>
    <cellStyle name="Note 10 2 14" xfId="5480"/>
    <cellStyle name="Note 10 2 14 2" xfId="5481"/>
    <cellStyle name="Note 10 2 14_Fund Bible" xfId="5482"/>
    <cellStyle name="Note 10 2 15" xfId="5483"/>
    <cellStyle name="Note 10 2 15 2" xfId="5484"/>
    <cellStyle name="Note 10 2 15_Fund Bible" xfId="5485"/>
    <cellStyle name="Note 10 2 16" xfId="5486"/>
    <cellStyle name="Note 10 2 16 2" xfId="5487"/>
    <cellStyle name="Note 10 2 16_Fund Bible" xfId="5488"/>
    <cellStyle name="Note 10 2 17" xfId="5489"/>
    <cellStyle name="Note 10 2 17 2" xfId="5490"/>
    <cellStyle name="Note 10 2 17_Fund Bible" xfId="5491"/>
    <cellStyle name="Note 10 2 18" xfId="5492"/>
    <cellStyle name="Note 10 2 18 2" xfId="5493"/>
    <cellStyle name="Note 10 2 18_Fund Bible" xfId="5494"/>
    <cellStyle name="Note 10 2 19" xfId="5495"/>
    <cellStyle name="Note 10 2 19 2" xfId="5496"/>
    <cellStyle name="Note 10 2 19_Fund Bible" xfId="5497"/>
    <cellStyle name="Note 10 2 2" xfId="5498"/>
    <cellStyle name="Note 10 2 2 2" xfId="5499"/>
    <cellStyle name="Note 10 2 2_Fund Bible" xfId="5500"/>
    <cellStyle name="Note 10 2 20" xfId="5501"/>
    <cellStyle name="Note 10 2 20 2" xfId="5502"/>
    <cellStyle name="Note 10 2 20_Fund Bible" xfId="5503"/>
    <cellStyle name="Note 10 2 21" xfId="5504"/>
    <cellStyle name="Note 10 2 21 2" xfId="5505"/>
    <cellStyle name="Note 10 2 21_Fund Bible" xfId="5506"/>
    <cellStyle name="Note 10 2 22" xfId="5507"/>
    <cellStyle name="Note 10 2 22 2" xfId="5508"/>
    <cellStyle name="Note 10 2 22_Fund Bible" xfId="5509"/>
    <cellStyle name="Note 10 2 23" xfId="5510"/>
    <cellStyle name="Note 10 2 23 2" xfId="5511"/>
    <cellStyle name="Note 10 2 23_Fund Bible" xfId="5512"/>
    <cellStyle name="Note 10 2 24" xfId="5513"/>
    <cellStyle name="Note 10 2 24 2" xfId="5514"/>
    <cellStyle name="Note 10 2 24_Fund Bible" xfId="5515"/>
    <cellStyle name="Note 10 2 25" xfId="5516"/>
    <cellStyle name="Note 10 2 25 2" xfId="5517"/>
    <cellStyle name="Note 10 2 25_Fund Bible" xfId="5518"/>
    <cellStyle name="Note 10 2 26" xfId="5519"/>
    <cellStyle name="Note 10 2 26 2" xfId="5520"/>
    <cellStyle name="Note 10 2 26_Fund Bible" xfId="5521"/>
    <cellStyle name="Note 10 2 27" xfId="5522"/>
    <cellStyle name="Note 10 2 27 2" xfId="5523"/>
    <cellStyle name="Note 10 2 27_Fund Bible" xfId="5524"/>
    <cellStyle name="Note 10 2 28" xfId="5525"/>
    <cellStyle name="Note 10 2 28 2" xfId="5526"/>
    <cellStyle name="Note 10 2 28_Fund Bible" xfId="5527"/>
    <cellStyle name="Note 10 2 29" xfId="5528"/>
    <cellStyle name="Note 10 2 29 2" xfId="5529"/>
    <cellStyle name="Note 10 2 29_Fund Bible" xfId="5530"/>
    <cellStyle name="Note 10 2 3" xfId="5531"/>
    <cellStyle name="Note 10 2 3 2" xfId="5532"/>
    <cellStyle name="Note 10 2 3_Fund Bible" xfId="5533"/>
    <cellStyle name="Note 10 2 30" xfId="5534"/>
    <cellStyle name="Note 10 2 30 2" xfId="5535"/>
    <cellStyle name="Note 10 2 30_Fund Bible" xfId="5536"/>
    <cellStyle name="Note 10 2 31" xfId="5537"/>
    <cellStyle name="Note 10 2 31 2" xfId="5538"/>
    <cellStyle name="Note 10 2 31_Fund Bible" xfId="5539"/>
    <cellStyle name="Note 10 2 32" xfId="5540"/>
    <cellStyle name="Note 10 2 32 2" xfId="5541"/>
    <cellStyle name="Note 10 2 32_Fund Bible" xfId="5542"/>
    <cellStyle name="Note 10 2 33" xfId="5543"/>
    <cellStyle name="Note 10 2 33 2" xfId="5544"/>
    <cellStyle name="Note 10 2 33_Fund Bible" xfId="5545"/>
    <cellStyle name="Note 10 2 34" xfId="5546"/>
    <cellStyle name="Note 10 2 34 2" xfId="5547"/>
    <cellStyle name="Note 10 2 34_Fund Bible" xfId="5548"/>
    <cellStyle name="Note 10 2 35" xfId="5549"/>
    <cellStyle name="Note 10 2 35 2" xfId="5550"/>
    <cellStyle name="Note 10 2 35_Fund Bible" xfId="5551"/>
    <cellStyle name="Note 10 2 36" xfId="5552"/>
    <cellStyle name="Note 10 2 36 2" xfId="5553"/>
    <cellStyle name="Note 10 2 36_Fund Bible" xfId="5554"/>
    <cellStyle name="Note 10 2 37" xfId="5555"/>
    <cellStyle name="Note 10 2 37 2" xfId="5556"/>
    <cellStyle name="Note 10 2 37_Fund Bible" xfId="5557"/>
    <cellStyle name="Note 10 2 38" xfId="5558"/>
    <cellStyle name="Note 10 2 38 2" xfId="5559"/>
    <cellStyle name="Note 10 2 38_Fund Bible" xfId="5560"/>
    <cellStyle name="Note 10 2 39" xfId="5561"/>
    <cellStyle name="Note 10 2 39 2" xfId="5562"/>
    <cellStyle name="Note 10 2 39_Fund Bible" xfId="5563"/>
    <cellStyle name="Note 10 2 4" xfId="5564"/>
    <cellStyle name="Note 10 2 4 2" xfId="5565"/>
    <cellStyle name="Note 10 2 4_Fund Bible" xfId="5566"/>
    <cellStyle name="Note 10 2 40" xfId="5567"/>
    <cellStyle name="Note 10 2 40 2" xfId="5568"/>
    <cellStyle name="Note 10 2 40_Fund Bible" xfId="5569"/>
    <cellStyle name="Note 10 2 41" xfId="5570"/>
    <cellStyle name="Note 10 2 41 2" xfId="5571"/>
    <cellStyle name="Note 10 2 41_Fund Bible" xfId="5572"/>
    <cellStyle name="Note 10 2 42" xfId="5573"/>
    <cellStyle name="Note 10 2 42 2" xfId="5574"/>
    <cellStyle name="Note 10 2 42_Fund Bible" xfId="5575"/>
    <cellStyle name="Note 10 2 43" xfId="5576"/>
    <cellStyle name="Note 10 2 43 2" xfId="5577"/>
    <cellStyle name="Note 10 2 43_Fund Bible" xfId="5578"/>
    <cellStyle name="Note 10 2 44" xfId="5579"/>
    <cellStyle name="Note 10 2 44 2" xfId="5580"/>
    <cellStyle name="Note 10 2 44_Fund Bible" xfId="5581"/>
    <cellStyle name="Note 10 2 45" xfId="5582"/>
    <cellStyle name="Note 10 2 45 2" xfId="5583"/>
    <cellStyle name="Note 10 2 45_Fund Bible" xfId="5584"/>
    <cellStyle name="Note 10 2 46" xfId="5585"/>
    <cellStyle name="Note 10 2 46 2" xfId="5586"/>
    <cellStyle name="Note 10 2 46_Fund Bible" xfId="5587"/>
    <cellStyle name="Note 10 2 47" xfId="5588"/>
    <cellStyle name="Note 10 2 47 2" xfId="5589"/>
    <cellStyle name="Note 10 2 47_Fund Bible" xfId="5590"/>
    <cellStyle name="Note 10 2 48" xfId="5591"/>
    <cellStyle name="Note 10 2 48 2" xfId="5592"/>
    <cellStyle name="Note 10 2 48_Fund Bible" xfId="5593"/>
    <cellStyle name="Note 10 2 49" xfId="5594"/>
    <cellStyle name="Note 10 2 49 2" xfId="5595"/>
    <cellStyle name="Note 10 2 49_Fund Bible" xfId="5596"/>
    <cellStyle name="Note 10 2 5" xfId="5597"/>
    <cellStyle name="Note 10 2 5 2" xfId="5598"/>
    <cellStyle name="Note 10 2 5_Fund Bible" xfId="5599"/>
    <cellStyle name="Note 10 2 50" xfId="5600"/>
    <cellStyle name="Note 10 2 50 2" xfId="5601"/>
    <cellStyle name="Note 10 2 50_Fund Bible" xfId="5602"/>
    <cellStyle name="Note 10 2 51" xfId="5603"/>
    <cellStyle name="Note 10 2 51 2" xfId="5604"/>
    <cellStyle name="Note 10 2 51_Fund Bible" xfId="5605"/>
    <cellStyle name="Note 10 2 52" xfId="5606"/>
    <cellStyle name="Note 10 2 52 2" xfId="5607"/>
    <cellStyle name="Note 10 2 52_Fund Bible" xfId="5608"/>
    <cellStyle name="Note 10 2 53" xfId="5609"/>
    <cellStyle name="Note 10 2 53 2" xfId="5610"/>
    <cellStyle name="Note 10 2 53_Fund Bible" xfId="5611"/>
    <cellStyle name="Note 10 2 54" xfId="5612"/>
    <cellStyle name="Note 10 2 54 2" xfId="5613"/>
    <cellStyle name="Note 10 2 54_Fund Bible" xfId="5614"/>
    <cellStyle name="Note 10 2 55" xfId="5615"/>
    <cellStyle name="Note 10 2 55 2" xfId="5616"/>
    <cellStyle name="Note 10 2 55_Fund Bible" xfId="5617"/>
    <cellStyle name="Note 10 2 56" xfId="5618"/>
    <cellStyle name="Note 10 2 56 2" xfId="5619"/>
    <cellStyle name="Note 10 2 56_Fund Bible" xfId="5620"/>
    <cellStyle name="Note 10 2 57" xfId="5621"/>
    <cellStyle name="Note 10 2 57 2" xfId="5622"/>
    <cellStyle name="Note 10 2 57_Fund Bible" xfId="5623"/>
    <cellStyle name="Note 10 2 58" xfId="5624"/>
    <cellStyle name="Note 10 2 58 2" xfId="5625"/>
    <cellStyle name="Note 10 2 58_Fund Bible" xfId="5626"/>
    <cellStyle name="Note 10 2 59" xfId="5627"/>
    <cellStyle name="Note 10 2 59 2" xfId="5628"/>
    <cellStyle name="Note 10 2 59_Fund Bible" xfId="5629"/>
    <cellStyle name="Note 10 2 6" xfId="5630"/>
    <cellStyle name="Note 10 2 6 2" xfId="5631"/>
    <cellStyle name="Note 10 2 6_Fund Bible" xfId="5632"/>
    <cellStyle name="Note 10 2 60" xfId="5633"/>
    <cellStyle name="Note 10 2 60 2" xfId="5634"/>
    <cellStyle name="Note 10 2 60_Fund Bible" xfId="5635"/>
    <cellStyle name="Note 10 2 61" xfId="5636"/>
    <cellStyle name="Note 10 2 61 2" xfId="5637"/>
    <cellStyle name="Note 10 2 61_Fund Bible" xfId="5638"/>
    <cellStyle name="Note 10 2 62" xfId="5639"/>
    <cellStyle name="Note 10 2 62 2" xfId="5640"/>
    <cellStyle name="Note 10 2 62_Fund Bible" xfId="5641"/>
    <cellStyle name="Note 10 2 63" xfId="5642"/>
    <cellStyle name="Note 10 2 63 2" xfId="5643"/>
    <cellStyle name="Note 10 2 63_Fund Bible" xfId="5644"/>
    <cellStyle name="Note 10 2 64" xfId="5645"/>
    <cellStyle name="Note 10 2 64 2" xfId="5646"/>
    <cellStyle name="Note 10 2 64_Fund Bible" xfId="5647"/>
    <cellStyle name="Note 10 2 65" xfId="5648"/>
    <cellStyle name="Note 10 2 65 2" xfId="5649"/>
    <cellStyle name="Note 10 2 65_Fund Bible" xfId="5650"/>
    <cellStyle name="Note 10 2 66" xfId="5651"/>
    <cellStyle name="Note 10 2 66 2" xfId="5652"/>
    <cellStyle name="Note 10 2 66_Fund Bible" xfId="5653"/>
    <cellStyle name="Note 10 2 67" xfId="5654"/>
    <cellStyle name="Note 10 2 67 2" xfId="5655"/>
    <cellStyle name="Note 10 2 67_Fund Bible" xfId="5656"/>
    <cellStyle name="Note 10 2 68" xfId="5657"/>
    <cellStyle name="Note 10 2 68 2" xfId="5658"/>
    <cellStyle name="Note 10 2 68_Fund Bible" xfId="5659"/>
    <cellStyle name="Note 10 2 69" xfId="5660"/>
    <cellStyle name="Note 10 2 69 2" xfId="5661"/>
    <cellStyle name="Note 10 2 69_Fund Bible" xfId="5662"/>
    <cellStyle name="Note 10 2 7" xfId="5663"/>
    <cellStyle name="Note 10 2 7 2" xfId="5664"/>
    <cellStyle name="Note 10 2 7_Fund Bible" xfId="5665"/>
    <cellStyle name="Note 10 2 70" xfId="5666"/>
    <cellStyle name="Note 10 2 70 2" xfId="5667"/>
    <cellStyle name="Note 10 2 70_Fund Bible" xfId="5668"/>
    <cellStyle name="Note 10 2 71" xfId="5669"/>
    <cellStyle name="Note 10 2 71 2" xfId="5670"/>
    <cellStyle name="Note 10 2 71_Fund Bible" xfId="5671"/>
    <cellStyle name="Note 10 2 72" xfId="5672"/>
    <cellStyle name="Note 10 2 72 2" xfId="5673"/>
    <cellStyle name="Note 10 2 72_Fund Bible" xfId="5674"/>
    <cellStyle name="Note 10 2 73" xfId="5675"/>
    <cellStyle name="Note 10 2 73 2" xfId="5676"/>
    <cellStyle name="Note 10 2 73_Fund Bible" xfId="5677"/>
    <cellStyle name="Note 10 2 74" xfId="5678"/>
    <cellStyle name="Note 10 2 74 2" xfId="5679"/>
    <cellStyle name="Note 10 2 74_Fund Bible" xfId="5680"/>
    <cellStyle name="Note 10 2 75" xfId="5681"/>
    <cellStyle name="Note 10 2 75 2" xfId="5682"/>
    <cellStyle name="Note 10 2 75_Fund Bible" xfId="5683"/>
    <cellStyle name="Note 10 2 76" xfId="5684"/>
    <cellStyle name="Note 10 2 76 2" xfId="5685"/>
    <cellStyle name="Note 10 2 76_Fund Bible" xfId="5686"/>
    <cellStyle name="Note 10 2 77" xfId="5687"/>
    <cellStyle name="Note 10 2 77 2" xfId="5688"/>
    <cellStyle name="Note 10 2 77_Fund Bible" xfId="5689"/>
    <cellStyle name="Note 10 2 78" xfId="5690"/>
    <cellStyle name="Note 10 2 78 2" xfId="5691"/>
    <cellStyle name="Note 10 2 78_Fund Bible" xfId="5692"/>
    <cellStyle name="Note 10 2 79" xfId="5693"/>
    <cellStyle name="Note 10 2 79 2" xfId="5694"/>
    <cellStyle name="Note 10 2 79_Fund Bible" xfId="5695"/>
    <cellStyle name="Note 10 2 8" xfId="5696"/>
    <cellStyle name="Note 10 2 8 2" xfId="5697"/>
    <cellStyle name="Note 10 2 8_Fund Bible" xfId="5698"/>
    <cellStyle name="Note 10 2 80" xfId="5699"/>
    <cellStyle name="Note 10 2 80 2" xfId="5700"/>
    <cellStyle name="Note 10 2 80_Fund Bible" xfId="5701"/>
    <cellStyle name="Note 10 2 81" xfId="5702"/>
    <cellStyle name="Note 10 2 81 2" xfId="5703"/>
    <cellStyle name="Note 10 2 81_Fund Bible" xfId="5704"/>
    <cellStyle name="Note 10 2 82" xfId="5705"/>
    <cellStyle name="Note 10 2 82 2" xfId="5706"/>
    <cellStyle name="Note 10 2 82_Fund Bible" xfId="5707"/>
    <cellStyle name="Note 10 2 83" xfId="5708"/>
    <cellStyle name="Note 10 2 83 2" xfId="5709"/>
    <cellStyle name="Note 10 2 83_Fund Bible" xfId="5710"/>
    <cellStyle name="Note 10 2 84" xfId="5711"/>
    <cellStyle name="Note 10 2 9" xfId="5712"/>
    <cellStyle name="Note 10 2 9 2" xfId="5713"/>
    <cellStyle name="Note 10 2 9_Fund Bible" xfId="5714"/>
    <cellStyle name="Note 10 2_Fund Bible" xfId="5715"/>
    <cellStyle name="Note 10 20" xfId="5716"/>
    <cellStyle name="Note 10 20 2" xfId="5717"/>
    <cellStyle name="Note 10 20_Fund Bible" xfId="5718"/>
    <cellStyle name="Note 10 21" xfId="5719"/>
    <cellStyle name="Note 10 21 2" xfId="5720"/>
    <cellStyle name="Note 10 21_Fund Bible" xfId="5721"/>
    <cellStyle name="Note 10 22" xfId="5722"/>
    <cellStyle name="Note 10 22 2" xfId="5723"/>
    <cellStyle name="Note 10 22_Fund Bible" xfId="5724"/>
    <cellStyle name="Note 10 23" xfId="5725"/>
    <cellStyle name="Note 10 23 2" xfId="5726"/>
    <cellStyle name="Note 10 23_Fund Bible" xfId="5727"/>
    <cellStyle name="Note 10 24" xfId="5728"/>
    <cellStyle name="Note 10 24 2" xfId="5729"/>
    <cellStyle name="Note 10 24_Fund Bible" xfId="5730"/>
    <cellStyle name="Note 10 25" xfId="5731"/>
    <cellStyle name="Note 10 25 2" xfId="5732"/>
    <cellStyle name="Note 10 25_Fund Bible" xfId="5733"/>
    <cellStyle name="Note 10 26" xfId="5734"/>
    <cellStyle name="Note 10 26 2" xfId="5735"/>
    <cellStyle name="Note 10 26_Fund Bible" xfId="5736"/>
    <cellStyle name="Note 10 27" xfId="5737"/>
    <cellStyle name="Note 10 27 2" xfId="5738"/>
    <cellStyle name="Note 10 27_Fund Bible" xfId="5739"/>
    <cellStyle name="Note 10 28" xfId="5740"/>
    <cellStyle name="Note 10 28 2" xfId="5741"/>
    <cellStyle name="Note 10 28_Fund Bible" xfId="5742"/>
    <cellStyle name="Note 10 29" xfId="5743"/>
    <cellStyle name="Note 10 29 2" xfId="5744"/>
    <cellStyle name="Note 10 29_Fund Bible" xfId="5745"/>
    <cellStyle name="Note 10 3" xfId="5746"/>
    <cellStyle name="Note 10 3 2" xfId="5747"/>
    <cellStyle name="Note 10 3_Fund Bible" xfId="5748"/>
    <cellStyle name="Note 10 30" xfId="5749"/>
    <cellStyle name="Note 10 30 2" xfId="5750"/>
    <cellStyle name="Note 10 30_Fund Bible" xfId="5751"/>
    <cellStyle name="Note 10 31" xfId="5752"/>
    <cellStyle name="Note 10 31 2" xfId="5753"/>
    <cellStyle name="Note 10 31_Fund Bible" xfId="5754"/>
    <cellStyle name="Note 10 32" xfId="5755"/>
    <cellStyle name="Note 10 32 2" xfId="5756"/>
    <cellStyle name="Note 10 32_Fund Bible" xfId="5757"/>
    <cellStyle name="Note 10 33" xfId="5758"/>
    <cellStyle name="Note 10 33 2" xfId="5759"/>
    <cellStyle name="Note 10 33_Fund Bible" xfId="5760"/>
    <cellStyle name="Note 10 34" xfId="5761"/>
    <cellStyle name="Note 10 34 2" xfId="5762"/>
    <cellStyle name="Note 10 34_Fund Bible" xfId="5763"/>
    <cellStyle name="Note 10 35" xfId="5764"/>
    <cellStyle name="Note 10 35 2" xfId="5765"/>
    <cellStyle name="Note 10 35_Fund Bible" xfId="5766"/>
    <cellStyle name="Note 10 36" xfId="5767"/>
    <cellStyle name="Note 10 36 2" xfId="5768"/>
    <cellStyle name="Note 10 36_Fund Bible" xfId="5769"/>
    <cellStyle name="Note 10 37" xfId="5770"/>
    <cellStyle name="Note 10 37 2" xfId="5771"/>
    <cellStyle name="Note 10 37_Fund Bible" xfId="5772"/>
    <cellStyle name="Note 10 38" xfId="5773"/>
    <cellStyle name="Note 10 38 2" xfId="5774"/>
    <cellStyle name="Note 10 38_Fund Bible" xfId="5775"/>
    <cellStyle name="Note 10 39" xfId="5776"/>
    <cellStyle name="Note 10 39 2" xfId="5777"/>
    <cellStyle name="Note 10 39_Fund Bible" xfId="5778"/>
    <cellStyle name="Note 10 4" xfId="5779"/>
    <cellStyle name="Note 10 4 2" xfId="5780"/>
    <cellStyle name="Note 10 4_Fund Bible" xfId="5781"/>
    <cellStyle name="Note 10 40" xfId="5782"/>
    <cellStyle name="Note 10 40 2" xfId="5783"/>
    <cellStyle name="Note 10 40_Fund Bible" xfId="5784"/>
    <cellStyle name="Note 10 41" xfId="5785"/>
    <cellStyle name="Note 10 41 2" xfId="5786"/>
    <cellStyle name="Note 10 41_Fund Bible" xfId="5787"/>
    <cellStyle name="Note 10 42" xfId="5788"/>
    <cellStyle name="Note 10 42 2" xfId="5789"/>
    <cellStyle name="Note 10 42_Fund Bible" xfId="5790"/>
    <cellStyle name="Note 10 43" xfId="5791"/>
    <cellStyle name="Note 10 43 2" xfId="5792"/>
    <cellStyle name="Note 10 43_Fund Bible" xfId="5793"/>
    <cellStyle name="Note 10 44" xfId="5794"/>
    <cellStyle name="Note 10 44 2" xfId="5795"/>
    <cellStyle name="Note 10 44_Fund Bible" xfId="5796"/>
    <cellStyle name="Note 10 45" xfId="5797"/>
    <cellStyle name="Note 10 45 2" xfId="5798"/>
    <cellStyle name="Note 10 45_Fund Bible" xfId="5799"/>
    <cellStyle name="Note 10 46" xfId="5800"/>
    <cellStyle name="Note 10 46 2" xfId="5801"/>
    <cellStyle name="Note 10 46_Fund Bible" xfId="5802"/>
    <cellStyle name="Note 10 47" xfId="5803"/>
    <cellStyle name="Note 10 47 2" xfId="5804"/>
    <cellStyle name="Note 10 47_Fund Bible" xfId="5805"/>
    <cellStyle name="Note 10 48" xfId="5806"/>
    <cellStyle name="Note 10 48 2" xfId="5807"/>
    <cellStyle name="Note 10 48_Fund Bible" xfId="5808"/>
    <cellStyle name="Note 10 49" xfId="5809"/>
    <cellStyle name="Note 10 49 2" xfId="5810"/>
    <cellStyle name="Note 10 49_Fund Bible" xfId="5811"/>
    <cellStyle name="Note 10 5" xfId="5812"/>
    <cellStyle name="Note 10 5 2" xfId="5813"/>
    <cellStyle name="Note 10 5_Fund Bible" xfId="5814"/>
    <cellStyle name="Note 10 50" xfId="5815"/>
    <cellStyle name="Note 10 50 2" xfId="5816"/>
    <cellStyle name="Note 10 50_Fund Bible" xfId="5817"/>
    <cellStyle name="Note 10 51" xfId="5818"/>
    <cellStyle name="Note 10 51 2" xfId="5819"/>
    <cellStyle name="Note 10 51_Fund Bible" xfId="5820"/>
    <cellStyle name="Note 10 52" xfId="5821"/>
    <cellStyle name="Note 10 52 2" xfId="5822"/>
    <cellStyle name="Note 10 52_Fund Bible" xfId="5823"/>
    <cellStyle name="Note 10 53" xfId="5824"/>
    <cellStyle name="Note 10 53 2" xfId="5825"/>
    <cellStyle name="Note 10 53_Fund Bible" xfId="5826"/>
    <cellStyle name="Note 10 54" xfId="5827"/>
    <cellStyle name="Note 10 54 2" xfId="5828"/>
    <cellStyle name="Note 10 54_Fund Bible" xfId="5829"/>
    <cellStyle name="Note 10 55" xfId="5830"/>
    <cellStyle name="Note 10 55 2" xfId="5831"/>
    <cellStyle name="Note 10 55_Fund Bible" xfId="5832"/>
    <cellStyle name="Note 10 56" xfId="5833"/>
    <cellStyle name="Note 10 56 2" xfId="5834"/>
    <cellStyle name="Note 10 56_Fund Bible" xfId="5835"/>
    <cellStyle name="Note 10 57" xfId="5836"/>
    <cellStyle name="Note 10 57 2" xfId="5837"/>
    <cellStyle name="Note 10 57_Fund Bible" xfId="5838"/>
    <cellStyle name="Note 10 58" xfId="5839"/>
    <cellStyle name="Note 10 58 2" xfId="5840"/>
    <cellStyle name="Note 10 58_Fund Bible" xfId="5841"/>
    <cellStyle name="Note 10 59" xfId="5842"/>
    <cellStyle name="Note 10 59 2" xfId="5843"/>
    <cellStyle name="Note 10 59_Fund Bible" xfId="5844"/>
    <cellStyle name="Note 10 6" xfId="5845"/>
    <cellStyle name="Note 10 6 2" xfId="5846"/>
    <cellStyle name="Note 10 6_Fund Bible" xfId="5847"/>
    <cellStyle name="Note 10 60" xfId="5848"/>
    <cellStyle name="Note 10 60 2" xfId="5849"/>
    <cellStyle name="Note 10 60_Fund Bible" xfId="5850"/>
    <cellStyle name="Note 10 61" xfId="5851"/>
    <cellStyle name="Note 10 61 2" xfId="5852"/>
    <cellStyle name="Note 10 61_Fund Bible" xfId="5853"/>
    <cellStyle name="Note 10 62" xfId="5854"/>
    <cellStyle name="Note 10 62 2" xfId="5855"/>
    <cellStyle name="Note 10 62_Fund Bible" xfId="5856"/>
    <cellStyle name="Note 10 63" xfId="5857"/>
    <cellStyle name="Note 10 63 2" xfId="5858"/>
    <cellStyle name="Note 10 63_Fund Bible" xfId="5859"/>
    <cellStyle name="Note 10 64" xfId="5860"/>
    <cellStyle name="Note 10 64 2" xfId="5861"/>
    <cellStyle name="Note 10 64_Fund Bible" xfId="5862"/>
    <cellStyle name="Note 10 65" xfId="5863"/>
    <cellStyle name="Note 10 65 2" xfId="5864"/>
    <cellStyle name="Note 10 65_Fund Bible" xfId="5865"/>
    <cellStyle name="Note 10 66" xfId="5866"/>
    <cellStyle name="Note 10 66 2" xfId="5867"/>
    <cellStyle name="Note 10 66_Fund Bible" xfId="5868"/>
    <cellStyle name="Note 10 67" xfId="5869"/>
    <cellStyle name="Note 10 67 2" xfId="5870"/>
    <cellStyle name="Note 10 67_Fund Bible" xfId="5871"/>
    <cellStyle name="Note 10 68" xfId="5872"/>
    <cellStyle name="Note 10 68 2" xfId="5873"/>
    <cellStyle name="Note 10 68_Fund Bible" xfId="5874"/>
    <cellStyle name="Note 10 69" xfId="5875"/>
    <cellStyle name="Note 10 69 2" xfId="5876"/>
    <cellStyle name="Note 10 69_Fund Bible" xfId="5877"/>
    <cellStyle name="Note 10 7" xfId="5878"/>
    <cellStyle name="Note 10 7 2" xfId="5879"/>
    <cellStyle name="Note 10 7_Fund Bible" xfId="5880"/>
    <cellStyle name="Note 10 70" xfId="5881"/>
    <cellStyle name="Note 10 70 2" xfId="5882"/>
    <cellStyle name="Note 10 70_Fund Bible" xfId="5883"/>
    <cellStyle name="Note 10 71" xfId="5884"/>
    <cellStyle name="Note 10 71 2" xfId="5885"/>
    <cellStyle name="Note 10 71_Fund Bible" xfId="5886"/>
    <cellStyle name="Note 10 72" xfId="5887"/>
    <cellStyle name="Note 10 72 2" xfId="5888"/>
    <cellStyle name="Note 10 72_Fund Bible" xfId="5889"/>
    <cellStyle name="Note 10 73" xfId="5890"/>
    <cellStyle name="Note 10 73 2" xfId="5891"/>
    <cellStyle name="Note 10 73_Fund Bible" xfId="5892"/>
    <cellStyle name="Note 10 74" xfId="5893"/>
    <cellStyle name="Note 10 74 2" xfId="5894"/>
    <cellStyle name="Note 10 74_Fund Bible" xfId="5895"/>
    <cellStyle name="Note 10 75" xfId="5896"/>
    <cellStyle name="Note 10 75 2" xfId="5897"/>
    <cellStyle name="Note 10 75_Fund Bible" xfId="5898"/>
    <cellStyle name="Note 10 76" xfId="5899"/>
    <cellStyle name="Note 10 76 2" xfId="5900"/>
    <cellStyle name="Note 10 76_Fund Bible" xfId="5901"/>
    <cellStyle name="Note 10 77" xfId="5902"/>
    <cellStyle name="Note 10 77 2" xfId="5903"/>
    <cellStyle name="Note 10 77_Fund Bible" xfId="5904"/>
    <cellStyle name="Note 10 78" xfId="5905"/>
    <cellStyle name="Note 10 78 2" xfId="5906"/>
    <cellStyle name="Note 10 78_Fund Bible" xfId="5907"/>
    <cellStyle name="Note 10 79" xfId="5908"/>
    <cellStyle name="Note 10 79 2" xfId="5909"/>
    <cellStyle name="Note 10 79_Fund Bible" xfId="5910"/>
    <cellStyle name="Note 10 8" xfId="5911"/>
    <cellStyle name="Note 10 8 2" xfId="5912"/>
    <cellStyle name="Note 10 8_Fund Bible" xfId="5913"/>
    <cellStyle name="Note 10 80" xfId="5914"/>
    <cellStyle name="Note 10 80 2" xfId="5915"/>
    <cellStyle name="Note 10 80_Fund Bible" xfId="5916"/>
    <cellStyle name="Note 10 81" xfId="5917"/>
    <cellStyle name="Note 10 81 2" xfId="5918"/>
    <cellStyle name="Note 10 81_Fund Bible" xfId="5919"/>
    <cellStyle name="Note 10 82" xfId="5920"/>
    <cellStyle name="Note 10 82 2" xfId="5921"/>
    <cellStyle name="Note 10 82_Fund Bible" xfId="5922"/>
    <cellStyle name="Note 10 83" xfId="5923"/>
    <cellStyle name="Note 10 83 2" xfId="5924"/>
    <cellStyle name="Note 10 83_Fund Bible" xfId="5925"/>
    <cellStyle name="Note 10 84" xfId="5926"/>
    <cellStyle name="Note 10 84 2" xfId="5927"/>
    <cellStyle name="Note 10 84_Fund Bible" xfId="5928"/>
    <cellStyle name="Note 10 85" xfId="5929"/>
    <cellStyle name="Note 10 9" xfId="5930"/>
    <cellStyle name="Note 10 9 2" xfId="5931"/>
    <cellStyle name="Note 10 9_Fund Bible" xfId="5932"/>
    <cellStyle name="Note 10_Fund Bible" xfId="5933"/>
    <cellStyle name="Note 11" xfId="5934"/>
    <cellStyle name="Note 11 10" xfId="5935"/>
    <cellStyle name="Note 11 10 2" xfId="5936"/>
    <cellStyle name="Note 11 10_Fund Bible" xfId="5937"/>
    <cellStyle name="Note 11 11" xfId="5938"/>
    <cellStyle name="Note 11 11 2" xfId="5939"/>
    <cellStyle name="Note 11 11_Fund Bible" xfId="5940"/>
    <cellStyle name="Note 11 12" xfId="5941"/>
    <cellStyle name="Note 11 12 2" xfId="5942"/>
    <cellStyle name="Note 11 12_Fund Bible" xfId="5943"/>
    <cellStyle name="Note 11 13" xfId="5944"/>
    <cellStyle name="Note 11 13 2" xfId="5945"/>
    <cellStyle name="Note 11 13_Fund Bible" xfId="5946"/>
    <cellStyle name="Note 11 14" xfId="5947"/>
    <cellStyle name="Note 11 14 2" xfId="5948"/>
    <cellStyle name="Note 11 14_Fund Bible" xfId="5949"/>
    <cellStyle name="Note 11 15" xfId="5950"/>
    <cellStyle name="Note 11 15 2" xfId="5951"/>
    <cellStyle name="Note 11 15_Fund Bible" xfId="5952"/>
    <cellStyle name="Note 11 16" xfId="5953"/>
    <cellStyle name="Note 11 16 2" xfId="5954"/>
    <cellStyle name="Note 11 16_Fund Bible" xfId="5955"/>
    <cellStyle name="Note 11 17" xfId="5956"/>
    <cellStyle name="Note 11 17 2" xfId="5957"/>
    <cellStyle name="Note 11 17_Fund Bible" xfId="5958"/>
    <cellStyle name="Note 11 18" xfId="5959"/>
    <cellStyle name="Note 11 18 2" xfId="5960"/>
    <cellStyle name="Note 11 18_Fund Bible" xfId="5961"/>
    <cellStyle name="Note 11 19" xfId="5962"/>
    <cellStyle name="Note 11 19 2" xfId="5963"/>
    <cellStyle name="Note 11 19_Fund Bible" xfId="5964"/>
    <cellStyle name="Note 11 2" xfId="5965"/>
    <cellStyle name="Note 11 2 2" xfId="5966"/>
    <cellStyle name="Note 11 2_Fund Bible" xfId="5967"/>
    <cellStyle name="Note 11 20" xfId="5968"/>
    <cellStyle name="Note 11 20 2" xfId="5969"/>
    <cellStyle name="Note 11 20_Fund Bible" xfId="5970"/>
    <cellStyle name="Note 11 21" xfId="5971"/>
    <cellStyle name="Note 11 21 2" xfId="5972"/>
    <cellStyle name="Note 11 21_Fund Bible" xfId="5973"/>
    <cellStyle name="Note 11 22" xfId="5974"/>
    <cellStyle name="Note 11 22 2" xfId="5975"/>
    <cellStyle name="Note 11 22_Fund Bible" xfId="5976"/>
    <cellStyle name="Note 11 23" xfId="5977"/>
    <cellStyle name="Note 11 23 2" xfId="5978"/>
    <cellStyle name="Note 11 23_Fund Bible" xfId="5979"/>
    <cellStyle name="Note 11 24" xfId="5980"/>
    <cellStyle name="Note 11 24 2" xfId="5981"/>
    <cellStyle name="Note 11 24_Fund Bible" xfId="5982"/>
    <cellStyle name="Note 11 25" xfId="5983"/>
    <cellStyle name="Note 11 25 2" xfId="5984"/>
    <cellStyle name="Note 11 25_Fund Bible" xfId="5985"/>
    <cellStyle name="Note 11 26" xfId="5986"/>
    <cellStyle name="Note 11 26 2" xfId="5987"/>
    <cellStyle name="Note 11 26_Fund Bible" xfId="5988"/>
    <cellStyle name="Note 11 27" xfId="5989"/>
    <cellStyle name="Note 11 27 2" xfId="5990"/>
    <cellStyle name="Note 11 27_Fund Bible" xfId="5991"/>
    <cellStyle name="Note 11 28" xfId="5992"/>
    <cellStyle name="Note 11 28 2" xfId="5993"/>
    <cellStyle name="Note 11 28_Fund Bible" xfId="5994"/>
    <cellStyle name="Note 11 29" xfId="5995"/>
    <cellStyle name="Note 11 29 2" xfId="5996"/>
    <cellStyle name="Note 11 29_Fund Bible" xfId="5997"/>
    <cellStyle name="Note 11 3" xfId="5998"/>
    <cellStyle name="Note 11 3 2" xfId="5999"/>
    <cellStyle name="Note 11 3_Fund Bible" xfId="6000"/>
    <cellStyle name="Note 11 30" xfId="6001"/>
    <cellStyle name="Note 11 30 2" xfId="6002"/>
    <cellStyle name="Note 11 30_Fund Bible" xfId="6003"/>
    <cellStyle name="Note 11 31" xfId="6004"/>
    <cellStyle name="Note 11 31 2" xfId="6005"/>
    <cellStyle name="Note 11 31_Fund Bible" xfId="6006"/>
    <cellStyle name="Note 11 32" xfId="6007"/>
    <cellStyle name="Note 11 32 2" xfId="6008"/>
    <cellStyle name="Note 11 32_Fund Bible" xfId="6009"/>
    <cellStyle name="Note 11 33" xfId="6010"/>
    <cellStyle name="Note 11 33 2" xfId="6011"/>
    <cellStyle name="Note 11 33_Fund Bible" xfId="6012"/>
    <cellStyle name="Note 11 34" xfId="6013"/>
    <cellStyle name="Note 11 34 2" xfId="6014"/>
    <cellStyle name="Note 11 34_Fund Bible" xfId="6015"/>
    <cellStyle name="Note 11 35" xfId="6016"/>
    <cellStyle name="Note 11 35 2" xfId="6017"/>
    <cellStyle name="Note 11 35_Fund Bible" xfId="6018"/>
    <cellStyle name="Note 11 36" xfId="6019"/>
    <cellStyle name="Note 11 36 2" xfId="6020"/>
    <cellStyle name="Note 11 36_Fund Bible" xfId="6021"/>
    <cellStyle name="Note 11 37" xfId="6022"/>
    <cellStyle name="Note 11 37 2" xfId="6023"/>
    <cellStyle name="Note 11 37_Fund Bible" xfId="6024"/>
    <cellStyle name="Note 11 38" xfId="6025"/>
    <cellStyle name="Note 11 38 2" xfId="6026"/>
    <cellStyle name="Note 11 38_Fund Bible" xfId="6027"/>
    <cellStyle name="Note 11 39" xfId="6028"/>
    <cellStyle name="Note 11 39 2" xfId="6029"/>
    <cellStyle name="Note 11 39_Fund Bible" xfId="6030"/>
    <cellStyle name="Note 11 4" xfId="6031"/>
    <cellStyle name="Note 11 4 2" xfId="6032"/>
    <cellStyle name="Note 11 4_Fund Bible" xfId="6033"/>
    <cellStyle name="Note 11 40" xfId="6034"/>
    <cellStyle name="Note 11 40 2" xfId="6035"/>
    <cellStyle name="Note 11 40_Fund Bible" xfId="6036"/>
    <cellStyle name="Note 11 41" xfId="6037"/>
    <cellStyle name="Note 11 41 2" xfId="6038"/>
    <cellStyle name="Note 11 41_Fund Bible" xfId="6039"/>
    <cellStyle name="Note 11 42" xfId="6040"/>
    <cellStyle name="Note 11 42 2" xfId="6041"/>
    <cellStyle name="Note 11 42_Fund Bible" xfId="6042"/>
    <cellStyle name="Note 11 43" xfId="6043"/>
    <cellStyle name="Note 11 43 2" xfId="6044"/>
    <cellStyle name="Note 11 43_Fund Bible" xfId="6045"/>
    <cellStyle name="Note 11 44" xfId="6046"/>
    <cellStyle name="Note 11 44 2" xfId="6047"/>
    <cellStyle name="Note 11 44_Fund Bible" xfId="6048"/>
    <cellStyle name="Note 11 45" xfId="6049"/>
    <cellStyle name="Note 11 45 2" xfId="6050"/>
    <cellStyle name="Note 11 45_Fund Bible" xfId="6051"/>
    <cellStyle name="Note 11 46" xfId="6052"/>
    <cellStyle name="Note 11 46 2" xfId="6053"/>
    <cellStyle name="Note 11 46_Fund Bible" xfId="6054"/>
    <cellStyle name="Note 11 47" xfId="6055"/>
    <cellStyle name="Note 11 47 2" xfId="6056"/>
    <cellStyle name="Note 11 47_Fund Bible" xfId="6057"/>
    <cellStyle name="Note 11 48" xfId="6058"/>
    <cellStyle name="Note 11 48 2" xfId="6059"/>
    <cellStyle name="Note 11 48_Fund Bible" xfId="6060"/>
    <cellStyle name="Note 11 49" xfId="6061"/>
    <cellStyle name="Note 11 49 2" xfId="6062"/>
    <cellStyle name="Note 11 49_Fund Bible" xfId="6063"/>
    <cellStyle name="Note 11 5" xfId="6064"/>
    <cellStyle name="Note 11 5 2" xfId="6065"/>
    <cellStyle name="Note 11 5_Fund Bible" xfId="6066"/>
    <cellStyle name="Note 11 50" xfId="6067"/>
    <cellStyle name="Note 11 50 2" xfId="6068"/>
    <cellStyle name="Note 11 50_Fund Bible" xfId="6069"/>
    <cellStyle name="Note 11 51" xfId="6070"/>
    <cellStyle name="Note 11 51 2" xfId="6071"/>
    <cellStyle name="Note 11 51_Fund Bible" xfId="6072"/>
    <cellStyle name="Note 11 52" xfId="6073"/>
    <cellStyle name="Note 11 52 2" xfId="6074"/>
    <cellStyle name="Note 11 52_Fund Bible" xfId="6075"/>
    <cellStyle name="Note 11 53" xfId="6076"/>
    <cellStyle name="Note 11 53 2" xfId="6077"/>
    <cellStyle name="Note 11 53_Fund Bible" xfId="6078"/>
    <cellStyle name="Note 11 54" xfId="6079"/>
    <cellStyle name="Note 11 54 2" xfId="6080"/>
    <cellStyle name="Note 11 54_Fund Bible" xfId="6081"/>
    <cellStyle name="Note 11 55" xfId="6082"/>
    <cellStyle name="Note 11 55 2" xfId="6083"/>
    <cellStyle name="Note 11 55_Fund Bible" xfId="6084"/>
    <cellStyle name="Note 11 56" xfId="6085"/>
    <cellStyle name="Note 11 56 2" xfId="6086"/>
    <cellStyle name="Note 11 56_Fund Bible" xfId="6087"/>
    <cellStyle name="Note 11 57" xfId="6088"/>
    <cellStyle name="Note 11 57 2" xfId="6089"/>
    <cellStyle name="Note 11 57_Fund Bible" xfId="6090"/>
    <cellStyle name="Note 11 58" xfId="6091"/>
    <cellStyle name="Note 11 58 2" xfId="6092"/>
    <cellStyle name="Note 11 58_Fund Bible" xfId="6093"/>
    <cellStyle name="Note 11 59" xfId="6094"/>
    <cellStyle name="Note 11 59 2" xfId="6095"/>
    <cellStyle name="Note 11 59_Fund Bible" xfId="6096"/>
    <cellStyle name="Note 11 6" xfId="6097"/>
    <cellStyle name="Note 11 6 2" xfId="6098"/>
    <cellStyle name="Note 11 6_Fund Bible" xfId="6099"/>
    <cellStyle name="Note 11 60" xfId="6100"/>
    <cellStyle name="Note 11 60 2" xfId="6101"/>
    <cellStyle name="Note 11 60_Fund Bible" xfId="6102"/>
    <cellStyle name="Note 11 61" xfId="6103"/>
    <cellStyle name="Note 11 61 2" xfId="6104"/>
    <cellStyle name="Note 11 61_Fund Bible" xfId="6105"/>
    <cellStyle name="Note 11 62" xfId="6106"/>
    <cellStyle name="Note 11 62 2" xfId="6107"/>
    <cellStyle name="Note 11 62_Fund Bible" xfId="6108"/>
    <cellStyle name="Note 11 63" xfId="6109"/>
    <cellStyle name="Note 11 63 2" xfId="6110"/>
    <cellStyle name="Note 11 63_Fund Bible" xfId="6111"/>
    <cellStyle name="Note 11 64" xfId="6112"/>
    <cellStyle name="Note 11 64 2" xfId="6113"/>
    <cellStyle name="Note 11 64_Fund Bible" xfId="6114"/>
    <cellStyle name="Note 11 65" xfId="6115"/>
    <cellStyle name="Note 11 65 2" xfId="6116"/>
    <cellStyle name="Note 11 65_Fund Bible" xfId="6117"/>
    <cellStyle name="Note 11 66" xfId="6118"/>
    <cellStyle name="Note 11 66 2" xfId="6119"/>
    <cellStyle name="Note 11 66_Fund Bible" xfId="6120"/>
    <cellStyle name="Note 11 67" xfId="6121"/>
    <cellStyle name="Note 11 67 2" xfId="6122"/>
    <cellStyle name="Note 11 67_Fund Bible" xfId="6123"/>
    <cellStyle name="Note 11 68" xfId="6124"/>
    <cellStyle name="Note 11 68 2" xfId="6125"/>
    <cellStyle name="Note 11 68_Fund Bible" xfId="6126"/>
    <cellStyle name="Note 11 69" xfId="6127"/>
    <cellStyle name="Note 11 69 2" xfId="6128"/>
    <cellStyle name="Note 11 69_Fund Bible" xfId="6129"/>
    <cellStyle name="Note 11 7" xfId="6130"/>
    <cellStyle name="Note 11 7 2" xfId="6131"/>
    <cellStyle name="Note 11 7_Fund Bible" xfId="6132"/>
    <cellStyle name="Note 11 70" xfId="6133"/>
    <cellStyle name="Note 11 70 2" xfId="6134"/>
    <cellStyle name="Note 11 70_Fund Bible" xfId="6135"/>
    <cellStyle name="Note 11 71" xfId="6136"/>
    <cellStyle name="Note 11 71 2" xfId="6137"/>
    <cellStyle name="Note 11 71_Fund Bible" xfId="6138"/>
    <cellStyle name="Note 11 72" xfId="6139"/>
    <cellStyle name="Note 11 72 2" xfId="6140"/>
    <cellStyle name="Note 11 72_Fund Bible" xfId="6141"/>
    <cellStyle name="Note 11 73" xfId="6142"/>
    <cellStyle name="Note 11 73 2" xfId="6143"/>
    <cellStyle name="Note 11 73_Fund Bible" xfId="6144"/>
    <cellStyle name="Note 11 74" xfId="6145"/>
    <cellStyle name="Note 11 74 2" xfId="6146"/>
    <cellStyle name="Note 11 74_Fund Bible" xfId="6147"/>
    <cellStyle name="Note 11 75" xfId="6148"/>
    <cellStyle name="Note 11 75 2" xfId="6149"/>
    <cellStyle name="Note 11 75_Fund Bible" xfId="6150"/>
    <cellStyle name="Note 11 76" xfId="6151"/>
    <cellStyle name="Note 11 76 2" xfId="6152"/>
    <cellStyle name="Note 11 76_Fund Bible" xfId="6153"/>
    <cellStyle name="Note 11 77" xfId="6154"/>
    <cellStyle name="Note 11 77 2" xfId="6155"/>
    <cellStyle name="Note 11 77_Fund Bible" xfId="6156"/>
    <cellStyle name="Note 11 78" xfId="6157"/>
    <cellStyle name="Note 11 78 2" xfId="6158"/>
    <cellStyle name="Note 11 78_Fund Bible" xfId="6159"/>
    <cellStyle name="Note 11 79" xfId="6160"/>
    <cellStyle name="Note 11 79 2" xfId="6161"/>
    <cellStyle name="Note 11 79_Fund Bible" xfId="6162"/>
    <cellStyle name="Note 11 8" xfId="6163"/>
    <cellStyle name="Note 11 8 2" xfId="6164"/>
    <cellStyle name="Note 11 8_Fund Bible" xfId="6165"/>
    <cellStyle name="Note 11 80" xfId="6166"/>
    <cellStyle name="Note 11 80 2" xfId="6167"/>
    <cellStyle name="Note 11 80_Fund Bible" xfId="6168"/>
    <cellStyle name="Note 11 81" xfId="6169"/>
    <cellStyle name="Note 11 81 2" xfId="6170"/>
    <cellStyle name="Note 11 81_Fund Bible" xfId="6171"/>
    <cellStyle name="Note 11 82" xfId="6172"/>
    <cellStyle name="Note 11 82 2" xfId="6173"/>
    <cellStyle name="Note 11 82_Fund Bible" xfId="6174"/>
    <cellStyle name="Note 11 83" xfId="6175"/>
    <cellStyle name="Note 11 83 2" xfId="6176"/>
    <cellStyle name="Note 11 83_Fund Bible" xfId="6177"/>
    <cellStyle name="Note 11 84" xfId="6178"/>
    <cellStyle name="Note 11 9" xfId="6179"/>
    <cellStyle name="Note 11 9 2" xfId="6180"/>
    <cellStyle name="Note 11 9_Fund Bible" xfId="6181"/>
    <cellStyle name="Note 11_Fund Bible" xfId="6182"/>
    <cellStyle name="Note 12" xfId="6183"/>
    <cellStyle name="Note 12 10" xfId="6184"/>
    <cellStyle name="Note 12 10 2" xfId="6185"/>
    <cellStyle name="Note 12 10_Fund Bible" xfId="6186"/>
    <cellStyle name="Note 12 100" xfId="6187"/>
    <cellStyle name="Note 12 100 2" xfId="6188"/>
    <cellStyle name="Note 12 100_Fund Bible" xfId="6189"/>
    <cellStyle name="Note 12 101" xfId="6190"/>
    <cellStyle name="Note 12 101 2" xfId="6191"/>
    <cellStyle name="Note 12 101_Fund Bible" xfId="6192"/>
    <cellStyle name="Note 12 102" xfId="6193"/>
    <cellStyle name="Note 12 102 2" xfId="6194"/>
    <cellStyle name="Note 12 102_Fund Bible" xfId="6195"/>
    <cellStyle name="Note 12 103" xfId="6196"/>
    <cellStyle name="Note 12 103 2" xfId="6197"/>
    <cellStyle name="Note 12 103_Fund Bible" xfId="6198"/>
    <cellStyle name="Note 12 104" xfId="6199"/>
    <cellStyle name="Note 12 104 2" xfId="6200"/>
    <cellStyle name="Note 12 104_Fund Bible" xfId="6201"/>
    <cellStyle name="Note 12 105" xfId="6202"/>
    <cellStyle name="Note 12 105 2" xfId="6203"/>
    <cellStyle name="Note 12 105_Fund Bible" xfId="6204"/>
    <cellStyle name="Note 12 106" xfId="6205"/>
    <cellStyle name="Note 12 106 2" xfId="6206"/>
    <cellStyle name="Note 12 106_Fund Bible" xfId="6207"/>
    <cellStyle name="Note 12 107" xfId="6208"/>
    <cellStyle name="Note 12 107 2" xfId="6209"/>
    <cellStyle name="Note 12 107_Fund Bible" xfId="6210"/>
    <cellStyle name="Note 12 108" xfId="6211"/>
    <cellStyle name="Note 12 108 2" xfId="6212"/>
    <cellStyle name="Note 12 108_Fund Bible" xfId="6213"/>
    <cellStyle name="Note 12 109" xfId="6214"/>
    <cellStyle name="Note 12 109 2" xfId="6215"/>
    <cellStyle name="Note 12 109_Fund Bible" xfId="6216"/>
    <cellStyle name="Note 12 11" xfId="6217"/>
    <cellStyle name="Note 12 11 2" xfId="6218"/>
    <cellStyle name="Note 12 11_Fund Bible" xfId="6219"/>
    <cellStyle name="Note 12 110" xfId="6220"/>
    <cellStyle name="Note 12 110 2" xfId="6221"/>
    <cellStyle name="Note 12 110_Fund Bible" xfId="6222"/>
    <cellStyle name="Note 12 111" xfId="6223"/>
    <cellStyle name="Note 12 111 2" xfId="6224"/>
    <cellStyle name="Note 12 111_Fund Bible" xfId="6225"/>
    <cellStyle name="Note 12 112" xfId="6226"/>
    <cellStyle name="Note 12 112 2" xfId="6227"/>
    <cellStyle name="Note 12 112_Fund Bible" xfId="6228"/>
    <cellStyle name="Note 12 113" xfId="6229"/>
    <cellStyle name="Note 12 113 2" xfId="6230"/>
    <cellStyle name="Note 12 113_Fund Bible" xfId="6231"/>
    <cellStyle name="Note 12 114" xfId="6232"/>
    <cellStyle name="Note 12 12" xfId="6233"/>
    <cellStyle name="Note 12 12 2" xfId="6234"/>
    <cellStyle name="Note 12 12_Fund Bible" xfId="6235"/>
    <cellStyle name="Note 12 13" xfId="6236"/>
    <cellStyle name="Note 12 13 2" xfId="6237"/>
    <cellStyle name="Note 12 13_Fund Bible" xfId="6238"/>
    <cellStyle name="Note 12 14" xfId="6239"/>
    <cellStyle name="Note 12 14 2" xfId="6240"/>
    <cellStyle name="Note 12 14_Fund Bible" xfId="6241"/>
    <cellStyle name="Note 12 15" xfId="6242"/>
    <cellStyle name="Note 12 15 2" xfId="6243"/>
    <cellStyle name="Note 12 15_Fund Bible" xfId="6244"/>
    <cellStyle name="Note 12 16" xfId="6245"/>
    <cellStyle name="Note 12 16 2" xfId="6246"/>
    <cellStyle name="Note 12 16_Fund Bible" xfId="6247"/>
    <cellStyle name="Note 12 17" xfId="6248"/>
    <cellStyle name="Note 12 17 2" xfId="6249"/>
    <cellStyle name="Note 12 17_Fund Bible" xfId="6250"/>
    <cellStyle name="Note 12 18" xfId="6251"/>
    <cellStyle name="Note 12 18 2" xfId="6252"/>
    <cellStyle name="Note 12 18_Fund Bible" xfId="6253"/>
    <cellStyle name="Note 12 19" xfId="6254"/>
    <cellStyle name="Note 12 19 2" xfId="6255"/>
    <cellStyle name="Note 12 19_Fund Bible" xfId="6256"/>
    <cellStyle name="Note 12 2" xfId="6257"/>
    <cellStyle name="Note 12 2 2" xfId="6258"/>
    <cellStyle name="Note 12 2_Fund Bible" xfId="6259"/>
    <cellStyle name="Note 12 20" xfId="6260"/>
    <cellStyle name="Note 12 20 2" xfId="6261"/>
    <cellStyle name="Note 12 20_Fund Bible" xfId="6262"/>
    <cellStyle name="Note 12 21" xfId="6263"/>
    <cellStyle name="Note 12 21 2" xfId="6264"/>
    <cellStyle name="Note 12 21_Fund Bible" xfId="6265"/>
    <cellStyle name="Note 12 22" xfId="6266"/>
    <cellStyle name="Note 12 22 2" xfId="6267"/>
    <cellStyle name="Note 12 22_Fund Bible" xfId="6268"/>
    <cellStyle name="Note 12 23" xfId="6269"/>
    <cellStyle name="Note 12 23 2" xfId="6270"/>
    <cellStyle name="Note 12 23_Fund Bible" xfId="6271"/>
    <cellStyle name="Note 12 24" xfId="6272"/>
    <cellStyle name="Note 12 24 2" xfId="6273"/>
    <cellStyle name="Note 12 24_Fund Bible" xfId="6274"/>
    <cellStyle name="Note 12 25" xfId="6275"/>
    <cellStyle name="Note 12 25 2" xfId="6276"/>
    <cellStyle name="Note 12 25_Fund Bible" xfId="6277"/>
    <cellStyle name="Note 12 26" xfId="6278"/>
    <cellStyle name="Note 12 26 2" xfId="6279"/>
    <cellStyle name="Note 12 26_Fund Bible" xfId="6280"/>
    <cellStyle name="Note 12 27" xfId="6281"/>
    <cellStyle name="Note 12 27 2" xfId="6282"/>
    <cellStyle name="Note 12 27_Fund Bible" xfId="6283"/>
    <cellStyle name="Note 12 28" xfId="6284"/>
    <cellStyle name="Note 12 28 2" xfId="6285"/>
    <cellStyle name="Note 12 28_Fund Bible" xfId="6286"/>
    <cellStyle name="Note 12 29" xfId="6287"/>
    <cellStyle name="Note 12 29 2" xfId="6288"/>
    <cellStyle name="Note 12 29_Fund Bible" xfId="6289"/>
    <cellStyle name="Note 12 3" xfId="6290"/>
    <cellStyle name="Note 12 3 2" xfId="6291"/>
    <cellStyle name="Note 12 3_Fund Bible" xfId="6292"/>
    <cellStyle name="Note 12 30" xfId="6293"/>
    <cellStyle name="Note 12 30 2" xfId="6294"/>
    <cellStyle name="Note 12 30_Fund Bible" xfId="6295"/>
    <cellStyle name="Note 12 31" xfId="6296"/>
    <cellStyle name="Note 12 31 2" xfId="6297"/>
    <cellStyle name="Note 12 31_Fund Bible" xfId="6298"/>
    <cellStyle name="Note 12 32" xfId="6299"/>
    <cellStyle name="Note 12 32 2" xfId="6300"/>
    <cellStyle name="Note 12 32_Fund Bible" xfId="6301"/>
    <cellStyle name="Note 12 33" xfId="6302"/>
    <cellStyle name="Note 12 33 2" xfId="6303"/>
    <cellStyle name="Note 12 33_Fund Bible" xfId="6304"/>
    <cellStyle name="Note 12 34" xfId="6305"/>
    <cellStyle name="Note 12 34 2" xfId="6306"/>
    <cellStyle name="Note 12 34_Fund Bible" xfId="6307"/>
    <cellStyle name="Note 12 35" xfId="6308"/>
    <cellStyle name="Note 12 35 2" xfId="6309"/>
    <cellStyle name="Note 12 35_Fund Bible" xfId="6310"/>
    <cellStyle name="Note 12 36" xfId="6311"/>
    <cellStyle name="Note 12 36 2" xfId="6312"/>
    <cellStyle name="Note 12 36_Fund Bible" xfId="6313"/>
    <cellStyle name="Note 12 37" xfId="6314"/>
    <cellStyle name="Note 12 37 2" xfId="6315"/>
    <cellStyle name="Note 12 37_Fund Bible" xfId="6316"/>
    <cellStyle name="Note 12 38" xfId="6317"/>
    <cellStyle name="Note 12 38 2" xfId="6318"/>
    <cellStyle name="Note 12 38_Fund Bible" xfId="6319"/>
    <cellStyle name="Note 12 39" xfId="6320"/>
    <cellStyle name="Note 12 39 2" xfId="6321"/>
    <cellStyle name="Note 12 39_Fund Bible" xfId="6322"/>
    <cellStyle name="Note 12 4" xfId="6323"/>
    <cellStyle name="Note 12 4 2" xfId="6324"/>
    <cellStyle name="Note 12 4_Fund Bible" xfId="6325"/>
    <cellStyle name="Note 12 40" xfId="6326"/>
    <cellStyle name="Note 12 40 2" xfId="6327"/>
    <cellStyle name="Note 12 40_Fund Bible" xfId="6328"/>
    <cellStyle name="Note 12 41" xfId="6329"/>
    <cellStyle name="Note 12 41 2" xfId="6330"/>
    <cellStyle name="Note 12 41_Fund Bible" xfId="6331"/>
    <cellStyle name="Note 12 42" xfId="6332"/>
    <cellStyle name="Note 12 42 2" xfId="6333"/>
    <cellStyle name="Note 12 42_Fund Bible" xfId="6334"/>
    <cellStyle name="Note 12 43" xfId="6335"/>
    <cellStyle name="Note 12 43 2" xfId="6336"/>
    <cellStyle name="Note 12 43_Fund Bible" xfId="6337"/>
    <cellStyle name="Note 12 44" xfId="6338"/>
    <cellStyle name="Note 12 44 2" xfId="6339"/>
    <cellStyle name="Note 12 44_Fund Bible" xfId="6340"/>
    <cellStyle name="Note 12 45" xfId="6341"/>
    <cellStyle name="Note 12 45 2" xfId="6342"/>
    <cellStyle name="Note 12 45_Fund Bible" xfId="6343"/>
    <cellStyle name="Note 12 46" xfId="6344"/>
    <cellStyle name="Note 12 46 2" xfId="6345"/>
    <cellStyle name="Note 12 46_Fund Bible" xfId="6346"/>
    <cellStyle name="Note 12 47" xfId="6347"/>
    <cellStyle name="Note 12 47 2" xfId="6348"/>
    <cellStyle name="Note 12 47_Fund Bible" xfId="6349"/>
    <cellStyle name="Note 12 48" xfId="6350"/>
    <cellStyle name="Note 12 48 2" xfId="6351"/>
    <cellStyle name="Note 12 48_Fund Bible" xfId="6352"/>
    <cellStyle name="Note 12 49" xfId="6353"/>
    <cellStyle name="Note 12 49 2" xfId="6354"/>
    <cellStyle name="Note 12 49_Fund Bible" xfId="6355"/>
    <cellStyle name="Note 12 5" xfId="6356"/>
    <cellStyle name="Note 12 5 2" xfId="6357"/>
    <cellStyle name="Note 12 5_Fund Bible" xfId="6358"/>
    <cellStyle name="Note 12 50" xfId="6359"/>
    <cellStyle name="Note 12 50 2" xfId="6360"/>
    <cellStyle name="Note 12 50_Fund Bible" xfId="6361"/>
    <cellStyle name="Note 12 51" xfId="6362"/>
    <cellStyle name="Note 12 51 2" xfId="6363"/>
    <cellStyle name="Note 12 51_Fund Bible" xfId="6364"/>
    <cellStyle name="Note 12 52" xfId="6365"/>
    <cellStyle name="Note 12 52 2" xfId="6366"/>
    <cellStyle name="Note 12 52_Fund Bible" xfId="6367"/>
    <cellStyle name="Note 12 53" xfId="6368"/>
    <cellStyle name="Note 12 53 2" xfId="6369"/>
    <cellStyle name="Note 12 53_Fund Bible" xfId="6370"/>
    <cellStyle name="Note 12 54" xfId="6371"/>
    <cellStyle name="Note 12 54 2" xfId="6372"/>
    <cellStyle name="Note 12 54_Fund Bible" xfId="6373"/>
    <cellStyle name="Note 12 55" xfId="6374"/>
    <cellStyle name="Note 12 55 2" xfId="6375"/>
    <cellStyle name="Note 12 55_Fund Bible" xfId="6376"/>
    <cellStyle name="Note 12 56" xfId="6377"/>
    <cellStyle name="Note 12 56 2" xfId="6378"/>
    <cellStyle name="Note 12 56_Fund Bible" xfId="6379"/>
    <cellStyle name="Note 12 57" xfId="6380"/>
    <cellStyle name="Note 12 57 2" xfId="6381"/>
    <cellStyle name="Note 12 57_Fund Bible" xfId="6382"/>
    <cellStyle name="Note 12 58" xfId="6383"/>
    <cellStyle name="Note 12 58 2" xfId="6384"/>
    <cellStyle name="Note 12 58_Fund Bible" xfId="6385"/>
    <cellStyle name="Note 12 59" xfId="6386"/>
    <cellStyle name="Note 12 59 2" xfId="6387"/>
    <cellStyle name="Note 12 59_Fund Bible" xfId="6388"/>
    <cellStyle name="Note 12 6" xfId="6389"/>
    <cellStyle name="Note 12 6 2" xfId="6390"/>
    <cellStyle name="Note 12 6_Fund Bible" xfId="6391"/>
    <cellStyle name="Note 12 60" xfId="6392"/>
    <cellStyle name="Note 12 60 2" xfId="6393"/>
    <cellStyle name="Note 12 60_Fund Bible" xfId="6394"/>
    <cellStyle name="Note 12 61" xfId="6395"/>
    <cellStyle name="Note 12 61 2" xfId="6396"/>
    <cellStyle name="Note 12 61_Fund Bible" xfId="6397"/>
    <cellStyle name="Note 12 62" xfId="6398"/>
    <cellStyle name="Note 12 62 2" xfId="6399"/>
    <cellStyle name="Note 12 62_Fund Bible" xfId="6400"/>
    <cellStyle name="Note 12 63" xfId="6401"/>
    <cellStyle name="Note 12 63 2" xfId="6402"/>
    <cellStyle name="Note 12 63_Fund Bible" xfId="6403"/>
    <cellStyle name="Note 12 64" xfId="6404"/>
    <cellStyle name="Note 12 64 2" xfId="6405"/>
    <cellStyle name="Note 12 64_Fund Bible" xfId="6406"/>
    <cellStyle name="Note 12 65" xfId="6407"/>
    <cellStyle name="Note 12 65 2" xfId="6408"/>
    <cellStyle name="Note 12 65_Fund Bible" xfId="6409"/>
    <cellStyle name="Note 12 66" xfId="6410"/>
    <cellStyle name="Note 12 66 2" xfId="6411"/>
    <cellStyle name="Note 12 66_Fund Bible" xfId="6412"/>
    <cellStyle name="Note 12 67" xfId="6413"/>
    <cellStyle name="Note 12 67 2" xfId="6414"/>
    <cellStyle name="Note 12 67_Fund Bible" xfId="6415"/>
    <cellStyle name="Note 12 68" xfId="6416"/>
    <cellStyle name="Note 12 68 2" xfId="6417"/>
    <cellStyle name="Note 12 68_Fund Bible" xfId="6418"/>
    <cellStyle name="Note 12 69" xfId="6419"/>
    <cellStyle name="Note 12 69 2" xfId="6420"/>
    <cellStyle name="Note 12 69_Fund Bible" xfId="6421"/>
    <cellStyle name="Note 12 7" xfId="6422"/>
    <cellStyle name="Note 12 7 2" xfId="6423"/>
    <cellStyle name="Note 12 7_Fund Bible" xfId="6424"/>
    <cellStyle name="Note 12 70" xfId="6425"/>
    <cellStyle name="Note 12 70 2" xfId="6426"/>
    <cellStyle name="Note 12 70_Fund Bible" xfId="6427"/>
    <cellStyle name="Note 12 71" xfId="6428"/>
    <cellStyle name="Note 12 71 2" xfId="6429"/>
    <cellStyle name="Note 12 71_Fund Bible" xfId="6430"/>
    <cellStyle name="Note 12 72" xfId="6431"/>
    <cellStyle name="Note 12 72 2" xfId="6432"/>
    <cellStyle name="Note 12 72_Fund Bible" xfId="6433"/>
    <cellStyle name="Note 12 73" xfId="6434"/>
    <cellStyle name="Note 12 73 2" xfId="6435"/>
    <cellStyle name="Note 12 73_Fund Bible" xfId="6436"/>
    <cellStyle name="Note 12 74" xfId="6437"/>
    <cellStyle name="Note 12 74 2" xfId="6438"/>
    <cellStyle name="Note 12 74_Fund Bible" xfId="6439"/>
    <cellStyle name="Note 12 75" xfId="6440"/>
    <cellStyle name="Note 12 75 2" xfId="6441"/>
    <cellStyle name="Note 12 75_Fund Bible" xfId="6442"/>
    <cellStyle name="Note 12 76" xfId="6443"/>
    <cellStyle name="Note 12 76 2" xfId="6444"/>
    <cellStyle name="Note 12 76_Fund Bible" xfId="6445"/>
    <cellStyle name="Note 12 77" xfId="6446"/>
    <cellStyle name="Note 12 77 2" xfId="6447"/>
    <cellStyle name="Note 12 77_Fund Bible" xfId="6448"/>
    <cellStyle name="Note 12 78" xfId="6449"/>
    <cellStyle name="Note 12 78 2" xfId="6450"/>
    <cellStyle name="Note 12 78_Fund Bible" xfId="6451"/>
    <cellStyle name="Note 12 79" xfId="6452"/>
    <cellStyle name="Note 12 79 2" xfId="6453"/>
    <cellStyle name="Note 12 79_Fund Bible" xfId="6454"/>
    <cellStyle name="Note 12 8" xfId="6455"/>
    <cellStyle name="Note 12 8 2" xfId="6456"/>
    <cellStyle name="Note 12 8_Fund Bible" xfId="6457"/>
    <cellStyle name="Note 12 80" xfId="6458"/>
    <cellStyle name="Note 12 80 2" xfId="6459"/>
    <cellStyle name="Note 12 80_Fund Bible" xfId="6460"/>
    <cellStyle name="Note 12 81" xfId="6461"/>
    <cellStyle name="Note 12 81 2" xfId="6462"/>
    <cellStyle name="Note 12 81_Fund Bible" xfId="6463"/>
    <cellStyle name="Note 12 82" xfId="6464"/>
    <cellStyle name="Note 12 82 2" xfId="6465"/>
    <cellStyle name="Note 12 82_Fund Bible" xfId="6466"/>
    <cellStyle name="Note 12 83" xfId="6467"/>
    <cellStyle name="Note 12 83 2" xfId="6468"/>
    <cellStyle name="Note 12 83_Fund Bible" xfId="6469"/>
    <cellStyle name="Note 12 84" xfId="6470"/>
    <cellStyle name="Note 12 84 2" xfId="6471"/>
    <cellStyle name="Note 12 84_Fund Bible" xfId="6472"/>
    <cellStyle name="Note 12 85" xfId="6473"/>
    <cellStyle name="Note 12 85 2" xfId="6474"/>
    <cellStyle name="Note 12 85_Fund Bible" xfId="6475"/>
    <cellStyle name="Note 12 86" xfId="6476"/>
    <cellStyle name="Note 12 86 2" xfId="6477"/>
    <cellStyle name="Note 12 86_Fund Bible" xfId="6478"/>
    <cellStyle name="Note 12 87" xfId="6479"/>
    <cellStyle name="Note 12 87 2" xfId="6480"/>
    <cellStyle name="Note 12 87_Fund Bible" xfId="6481"/>
    <cellStyle name="Note 12 88" xfId="6482"/>
    <cellStyle name="Note 12 88 2" xfId="6483"/>
    <cellStyle name="Note 12 88_Fund Bible" xfId="6484"/>
    <cellStyle name="Note 12 89" xfId="6485"/>
    <cellStyle name="Note 12 89 2" xfId="6486"/>
    <cellStyle name="Note 12 89_Fund Bible" xfId="6487"/>
    <cellStyle name="Note 12 9" xfId="6488"/>
    <cellStyle name="Note 12 9 2" xfId="6489"/>
    <cellStyle name="Note 12 9_Fund Bible" xfId="6490"/>
    <cellStyle name="Note 12 90" xfId="6491"/>
    <cellStyle name="Note 12 90 2" xfId="6492"/>
    <cellStyle name="Note 12 90_Fund Bible" xfId="6493"/>
    <cellStyle name="Note 12 91" xfId="6494"/>
    <cellStyle name="Note 12 91 2" xfId="6495"/>
    <cellStyle name="Note 12 91_Fund Bible" xfId="6496"/>
    <cellStyle name="Note 12 92" xfId="6497"/>
    <cellStyle name="Note 12 92 2" xfId="6498"/>
    <cellStyle name="Note 12 92_Fund Bible" xfId="6499"/>
    <cellStyle name="Note 12 93" xfId="6500"/>
    <cellStyle name="Note 12 93 2" xfId="6501"/>
    <cellStyle name="Note 12 93_Fund Bible" xfId="6502"/>
    <cellStyle name="Note 12 94" xfId="6503"/>
    <cellStyle name="Note 12 94 2" xfId="6504"/>
    <cellStyle name="Note 12 94_Fund Bible" xfId="6505"/>
    <cellStyle name="Note 12 95" xfId="6506"/>
    <cellStyle name="Note 12 95 2" xfId="6507"/>
    <cellStyle name="Note 12 95_Fund Bible" xfId="6508"/>
    <cellStyle name="Note 12 96" xfId="6509"/>
    <cellStyle name="Note 12 96 2" xfId="6510"/>
    <cellStyle name="Note 12 96_Fund Bible" xfId="6511"/>
    <cellStyle name="Note 12 97" xfId="6512"/>
    <cellStyle name="Note 12 97 2" xfId="6513"/>
    <cellStyle name="Note 12 97_Fund Bible" xfId="6514"/>
    <cellStyle name="Note 12 98" xfId="6515"/>
    <cellStyle name="Note 12 98 2" xfId="6516"/>
    <cellStyle name="Note 12 98_Fund Bible" xfId="6517"/>
    <cellStyle name="Note 12 99" xfId="6518"/>
    <cellStyle name="Note 12 99 2" xfId="6519"/>
    <cellStyle name="Note 12 99_Fund Bible" xfId="6520"/>
    <cellStyle name="Note 12_Fund Bible" xfId="6521"/>
    <cellStyle name="Note 2" xfId="6522"/>
    <cellStyle name="Note 2 10" xfId="6523"/>
    <cellStyle name="Note 2 10 2" xfId="6524"/>
    <cellStyle name="Note 2 10_Fund Bible" xfId="6525"/>
    <cellStyle name="Note 2 11" xfId="6526"/>
    <cellStyle name="Note 2 11 2" xfId="6527"/>
    <cellStyle name="Note 2 11_Fund Bible" xfId="6528"/>
    <cellStyle name="Note 2 12" xfId="6529"/>
    <cellStyle name="Note 2 12 2" xfId="6530"/>
    <cellStyle name="Note 2 12_Fund Bible" xfId="6531"/>
    <cellStyle name="Note 2 13" xfId="6532"/>
    <cellStyle name="Note 2 13 2" xfId="6533"/>
    <cellStyle name="Note 2 13_Fund Bible" xfId="6534"/>
    <cellStyle name="Note 2 14" xfId="6535"/>
    <cellStyle name="Note 2 14 2" xfId="6536"/>
    <cellStyle name="Note 2 14_Fund Bible" xfId="6537"/>
    <cellStyle name="Note 2 15" xfId="6538"/>
    <cellStyle name="Note 2 15 2" xfId="6539"/>
    <cellStyle name="Note 2 15_Fund Bible" xfId="6540"/>
    <cellStyle name="Note 2 16" xfId="6541"/>
    <cellStyle name="Note 2 16 2" xfId="6542"/>
    <cellStyle name="Note 2 16_Fund Bible" xfId="6543"/>
    <cellStyle name="Note 2 17" xfId="6544"/>
    <cellStyle name="Note 2 17 2" xfId="6545"/>
    <cellStyle name="Note 2 17_Fund Bible" xfId="6546"/>
    <cellStyle name="Note 2 18" xfId="6547"/>
    <cellStyle name="Note 2 18 2" xfId="6548"/>
    <cellStyle name="Note 2 18_Fund Bible" xfId="6549"/>
    <cellStyle name="Note 2 19" xfId="6550"/>
    <cellStyle name="Note 2 19 2" xfId="6551"/>
    <cellStyle name="Note 2 19_Fund Bible" xfId="6552"/>
    <cellStyle name="Note 2 2" xfId="6553"/>
    <cellStyle name="Note 2 2 10" xfId="6554"/>
    <cellStyle name="Note 2 2 10 2" xfId="6555"/>
    <cellStyle name="Note 2 2 10_Fund Bible" xfId="6556"/>
    <cellStyle name="Note 2 2 11" xfId="6557"/>
    <cellStyle name="Note 2 2 11 2" xfId="6558"/>
    <cellStyle name="Note 2 2 11_Fund Bible" xfId="6559"/>
    <cellStyle name="Note 2 2 12" xfId="6560"/>
    <cellStyle name="Note 2 2 12 2" xfId="6561"/>
    <cellStyle name="Note 2 2 12_Fund Bible" xfId="6562"/>
    <cellStyle name="Note 2 2 13" xfId="6563"/>
    <cellStyle name="Note 2 2 13 2" xfId="6564"/>
    <cellStyle name="Note 2 2 13_Fund Bible" xfId="6565"/>
    <cellStyle name="Note 2 2 14" xfId="6566"/>
    <cellStyle name="Note 2 2 14 2" xfId="6567"/>
    <cellStyle name="Note 2 2 14_Fund Bible" xfId="6568"/>
    <cellStyle name="Note 2 2 15" xfId="6569"/>
    <cellStyle name="Note 2 2 15 2" xfId="6570"/>
    <cellStyle name="Note 2 2 15_Fund Bible" xfId="6571"/>
    <cellStyle name="Note 2 2 16" xfId="6572"/>
    <cellStyle name="Note 2 2 16 2" xfId="6573"/>
    <cellStyle name="Note 2 2 16_Fund Bible" xfId="6574"/>
    <cellStyle name="Note 2 2 17" xfId="6575"/>
    <cellStyle name="Note 2 2 17 2" xfId="6576"/>
    <cellStyle name="Note 2 2 17_Fund Bible" xfId="6577"/>
    <cellStyle name="Note 2 2 18" xfId="6578"/>
    <cellStyle name="Note 2 2 18 2" xfId="6579"/>
    <cellStyle name="Note 2 2 18_Fund Bible" xfId="6580"/>
    <cellStyle name="Note 2 2 19" xfId="6581"/>
    <cellStyle name="Note 2 2 19 2" xfId="6582"/>
    <cellStyle name="Note 2 2 19_Fund Bible" xfId="6583"/>
    <cellStyle name="Note 2 2 2" xfId="6584"/>
    <cellStyle name="Note 2 2 2 2" xfId="6585"/>
    <cellStyle name="Note 2 2 2_Fund Bible" xfId="6586"/>
    <cellStyle name="Note 2 2 20" xfId="6587"/>
    <cellStyle name="Note 2 2 20 2" xfId="6588"/>
    <cellStyle name="Note 2 2 20_Fund Bible" xfId="6589"/>
    <cellStyle name="Note 2 2 21" xfId="6590"/>
    <cellStyle name="Note 2 2 21 2" xfId="6591"/>
    <cellStyle name="Note 2 2 21_Fund Bible" xfId="6592"/>
    <cellStyle name="Note 2 2 22" xfId="6593"/>
    <cellStyle name="Note 2 2 22 2" xfId="6594"/>
    <cellStyle name="Note 2 2 22_Fund Bible" xfId="6595"/>
    <cellStyle name="Note 2 2 23" xfId="6596"/>
    <cellStyle name="Note 2 2 23 2" xfId="6597"/>
    <cellStyle name="Note 2 2 23_Fund Bible" xfId="6598"/>
    <cellStyle name="Note 2 2 24" xfId="6599"/>
    <cellStyle name="Note 2 2 24 2" xfId="6600"/>
    <cellStyle name="Note 2 2 24_Fund Bible" xfId="6601"/>
    <cellStyle name="Note 2 2 25" xfId="6602"/>
    <cellStyle name="Note 2 2 25 2" xfId="6603"/>
    <cellStyle name="Note 2 2 25_Fund Bible" xfId="6604"/>
    <cellStyle name="Note 2 2 26" xfId="6605"/>
    <cellStyle name="Note 2 2 26 2" xfId="6606"/>
    <cellStyle name="Note 2 2 26_Fund Bible" xfId="6607"/>
    <cellStyle name="Note 2 2 27" xfId="6608"/>
    <cellStyle name="Note 2 2 27 2" xfId="6609"/>
    <cellStyle name="Note 2 2 27_Fund Bible" xfId="6610"/>
    <cellStyle name="Note 2 2 28" xfId="6611"/>
    <cellStyle name="Note 2 2 28 2" xfId="6612"/>
    <cellStyle name="Note 2 2 28_Fund Bible" xfId="6613"/>
    <cellStyle name="Note 2 2 29" xfId="6614"/>
    <cellStyle name="Note 2 2 29 2" xfId="6615"/>
    <cellStyle name="Note 2 2 29_Fund Bible" xfId="6616"/>
    <cellStyle name="Note 2 2 3" xfId="6617"/>
    <cellStyle name="Note 2 2 3 2" xfId="6618"/>
    <cellStyle name="Note 2 2 3_Fund Bible" xfId="6619"/>
    <cellStyle name="Note 2 2 30" xfId="6620"/>
    <cellStyle name="Note 2 2 30 2" xfId="6621"/>
    <cellStyle name="Note 2 2 30_Fund Bible" xfId="6622"/>
    <cellStyle name="Note 2 2 31" xfId="6623"/>
    <cellStyle name="Note 2 2 31 2" xfId="6624"/>
    <cellStyle name="Note 2 2 31_Fund Bible" xfId="6625"/>
    <cellStyle name="Note 2 2 32" xfId="6626"/>
    <cellStyle name="Note 2 2 32 2" xfId="6627"/>
    <cellStyle name="Note 2 2 32_Fund Bible" xfId="6628"/>
    <cellStyle name="Note 2 2 33" xfId="6629"/>
    <cellStyle name="Note 2 2 33 2" xfId="6630"/>
    <cellStyle name="Note 2 2 33_Fund Bible" xfId="6631"/>
    <cellStyle name="Note 2 2 34" xfId="6632"/>
    <cellStyle name="Note 2 2 34 2" xfId="6633"/>
    <cellStyle name="Note 2 2 34_Fund Bible" xfId="6634"/>
    <cellStyle name="Note 2 2 35" xfId="6635"/>
    <cellStyle name="Note 2 2 35 2" xfId="6636"/>
    <cellStyle name="Note 2 2 35_Fund Bible" xfId="6637"/>
    <cellStyle name="Note 2 2 36" xfId="6638"/>
    <cellStyle name="Note 2 2 36 2" xfId="6639"/>
    <cellStyle name="Note 2 2 36_Fund Bible" xfId="6640"/>
    <cellStyle name="Note 2 2 37" xfId="6641"/>
    <cellStyle name="Note 2 2 37 2" xfId="6642"/>
    <cellStyle name="Note 2 2 37_Fund Bible" xfId="6643"/>
    <cellStyle name="Note 2 2 38" xfId="6644"/>
    <cellStyle name="Note 2 2 38 2" xfId="6645"/>
    <cellStyle name="Note 2 2 38_Fund Bible" xfId="6646"/>
    <cellStyle name="Note 2 2 39" xfId="6647"/>
    <cellStyle name="Note 2 2 39 2" xfId="6648"/>
    <cellStyle name="Note 2 2 39_Fund Bible" xfId="6649"/>
    <cellStyle name="Note 2 2 4" xfId="6650"/>
    <cellStyle name="Note 2 2 4 2" xfId="6651"/>
    <cellStyle name="Note 2 2 4_Fund Bible" xfId="6652"/>
    <cellStyle name="Note 2 2 40" xfId="6653"/>
    <cellStyle name="Note 2 2 40 2" xfId="6654"/>
    <cellStyle name="Note 2 2 40_Fund Bible" xfId="6655"/>
    <cellStyle name="Note 2 2 41" xfId="6656"/>
    <cellStyle name="Note 2 2 41 2" xfId="6657"/>
    <cellStyle name="Note 2 2 41_Fund Bible" xfId="6658"/>
    <cellStyle name="Note 2 2 42" xfId="6659"/>
    <cellStyle name="Note 2 2 42 2" xfId="6660"/>
    <cellStyle name="Note 2 2 42_Fund Bible" xfId="6661"/>
    <cellStyle name="Note 2 2 43" xfId="6662"/>
    <cellStyle name="Note 2 2 43 2" xfId="6663"/>
    <cellStyle name="Note 2 2 43_Fund Bible" xfId="6664"/>
    <cellStyle name="Note 2 2 44" xfId="6665"/>
    <cellStyle name="Note 2 2 44 2" xfId="6666"/>
    <cellStyle name="Note 2 2 44_Fund Bible" xfId="6667"/>
    <cellStyle name="Note 2 2 45" xfId="6668"/>
    <cellStyle name="Note 2 2 45 2" xfId="6669"/>
    <cellStyle name="Note 2 2 45_Fund Bible" xfId="6670"/>
    <cellStyle name="Note 2 2 46" xfId="6671"/>
    <cellStyle name="Note 2 2 46 2" xfId="6672"/>
    <cellStyle name="Note 2 2 46_Fund Bible" xfId="6673"/>
    <cellStyle name="Note 2 2 47" xfId="6674"/>
    <cellStyle name="Note 2 2 47 2" xfId="6675"/>
    <cellStyle name="Note 2 2 47_Fund Bible" xfId="6676"/>
    <cellStyle name="Note 2 2 48" xfId="6677"/>
    <cellStyle name="Note 2 2 48 2" xfId="6678"/>
    <cellStyle name="Note 2 2 48_Fund Bible" xfId="6679"/>
    <cellStyle name="Note 2 2 49" xfId="6680"/>
    <cellStyle name="Note 2 2 49 2" xfId="6681"/>
    <cellStyle name="Note 2 2 49_Fund Bible" xfId="6682"/>
    <cellStyle name="Note 2 2 5" xfId="6683"/>
    <cellStyle name="Note 2 2 5 2" xfId="6684"/>
    <cellStyle name="Note 2 2 5_Fund Bible" xfId="6685"/>
    <cellStyle name="Note 2 2 50" xfId="6686"/>
    <cellStyle name="Note 2 2 50 2" xfId="6687"/>
    <cellStyle name="Note 2 2 50_Fund Bible" xfId="6688"/>
    <cellStyle name="Note 2 2 51" xfId="6689"/>
    <cellStyle name="Note 2 2 51 2" xfId="6690"/>
    <cellStyle name="Note 2 2 51_Fund Bible" xfId="6691"/>
    <cellStyle name="Note 2 2 52" xfId="6692"/>
    <cellStyle name="Note 2 2 52 2" xfId="6693"/>
    <cellStyle name="Note 2 2 52_Fund Bible" xfId="6694"/>
    <cellStyle name="Note 2 2 53" xfId="6695"/>
    <cellStyle name="Note 2 2 53 2" xfId="6696"/>
    <cellStyle name="Note 2 2 53_Fund Bible" xfId="6697"/>
    <cellStyle name="Note 2 2 54" xfId="6698"/>
    <cellStyle name="Note 2 2 54 2" xfId="6699"/>
    <cellStyle name="Note 2 2 54_Fund Bible" xfId="6700"/>
    <cellStyle name="Note 2 2 55" xfId="6701"/>
    <cellStyle name="Note 2 2 55 2" xfId="6702"/>
    <cellStyle name="Note 2 2 55_Fund Bible" xfId="6703"/>
    <cellStyle name="Note 2 2 56" xfId="6704"/>
    <cellStyle name="Note 2 2 56 2" xfId="6705"/>
    <cellStyle name="Note 2 2 56_Fund Bible" xfId="6706"/>
    <cellStyle name="Note 2 2 57" xfId="6707"/>
    <cellStyle name="Note 2 2 57 2" xfId="6708"/>
    <cellStyle name="Note 2 2 57_Fund Bible" xfId="6709"/>
    <cellStyle name="Note 2 2 58" xfId="6710"/>
    <cellStyle name="Note 2 2 58 2" xfId="6711"/>
    <cellStyle name="Note 2 2 58_Fund Bible" xfId="6712"/>
    <cellStyle name="Note 2 2 59" xfId="6713"/>
    <cellStyle name="Note 2 2 59 2" xfId="6714"/>
    <cellStyle name="Note 2 2 59_Fund Bible" xfId="6715"/>
    <cellStyle name="Note 2 2 6" xfId="6716"/>
    <cellStyle name="Note 2 2 6 2" xfId="6717"/>
    <cellStyle name="Note 2 2 6_Fund Bible" xfId="6718"/>
    <cellStyle name="Note 2 2 60" xfId="6719"/>
    <cellStyle name="Note 2 2 60 2" xfId="6720"/>
    <cellStyle name="Note 2 2 60_Fund Bible" xfId="6721"/>
    <cellStyle name="Note 2 2 61" xfId="6722"/>
    <cellStyle name="Note 2 2 61 2" xfId="6723"/>
    <cellStyle name="Note 2 2 61_Fund Bible" xfId="6724"/>
    <cellStyle name="Note 2 2 62" xfId="6725"/>
    <cellStyle name="Note 2 2 62 2" xfId="6726"/>
    <cellStyle name="Note 2 2 62_Fund Bible" xfId="6727"/>
    <cellStyle name="Note 2 2 63" xfId="6728"/>
    <cellStyle name="Note 2 2 63 2" xfId="6729"/>
    <cellStyle name="Note 2 2 63_Fund Bible" xfId="6730"/>
    <cellStyle name="Note 2 2 64" xfId="6731"/>
    <cellStyle name="Note 2 2 64 2" xfId="6732"/>
    <cellStyle name="Note 2 2 64_Fund Bible" xfId="6733"/>
    <cellStyle name="Note 2 2 65" xfId="6734"/>
    <cellStyle name="Note 2 2 65 2" xfId="6735"/>
    <cellStyle name="Note 2 2 65_Fund Bible" xfId="6736"/>
    <cellStyle name="Note 2 2 66" xfId="6737"/>
    <cellStyle name="Note 2 2 66 2" xfId="6738"/>
    <cellStyle name="Note 2 2 66_Fund Bible" xfId="6739"/>
    <cellStyle name="Note 2 2 67" xfId="6740"/>
    <cellStyle name="Note 2 2 67 2" xfId="6741"/>
    <cellStyle name="Note 2 2 67_Fund Bible" xfId="6742"/>
    <cellStyle name="Note 2 2 68" xfId="6743"/>
    <cellStyle name="Note 2 2 68 2" xfId="6744"/>
    <cellStyle name="Note 2 2 68_Fund Bible" xfId="6745"/>
    <cellStyle name="Note 2 2 69" xfId="6746"/>
    <cellStyle name="Note 2 2 69 2" xfId="6747"/>
    <cellStyle name="Note 2 2 69_Fund Bible" xfId="6748"/>
    <cellStyle name="Note 2 2 7" xfId="6749"/>
    <cellStyle name="Note 2 2 7 2" xfId="6750"/>
    <cellStyle name="Note 2 2 7_Fund Bible" xfId="6751"/>
    <cellStyle name="Note 2 2 70" xfId="6752"/>
    <cellStyle name="Note 2 2 70 2" xfId="6753"/>
    <cellStyle name="Note 2 2 70_Fund Bible" xfId="6754"/>
    <cellStyle name="Note 2 2 71" xfId="6755"/>
    <cellStyle name="Note 2 2 71 2" xfId="6756"/>
    <cellStyle name="Note 2 2 71_Fund Bible" xfId="6757"/>
    <cellStyle name="Note 2 2 72" xfId="6758"/>
    <cellStyle name="Note 2 2 72 2" xfId="6759"/>
    <cellStyle name="Note 2 2 72_Fund Bible" xfId="6760"/>
    <cellStyle name="Note 2 2 73" xfId="6761"/>
    <cellStyle name="Note 2 2 73 2" xfId="6762"/>
    <cellStyle name="Note 2 2 73_Fund Bible" xfId="6763"/>
    <cellStyle name="Note 2 2 74" xfId="6764"/>
    <cellStyle name="Note 2 2 74 2" xfId="6765"/>
    <cellStyle name="Note 2 2 74_Fund Bible" xfId="6766"/>
    <cellStyle name="Note 2 2 75" xfId="6767"/>
    <cellStyle name="Note 2 2 75 2" xfId="6768"/>
    <cellStyle name="Note 2 2 75_Fund Bible" xfId="6769"/>
    <cellStyle name="Note 2 2 76" xfId="6770"/>
    <cellStyle name="Note 2 2 76 2" xfId="6771"/>
    <cellStyle name="Note 2 2 76_Fund Bible" xfId="6772"/>
    <cellStyle name="Note 2 2 77" xfId="6773"/>
    <cellStyle name="Note 2 2 77 2" xfId="6774"/>
    <cellStyle name="Note 2 2 77_Fund Bible" xfId="6775"/>
    <cellStyle name="Note 2 2 78" xfId="6776"/>
    <cellStyle name="Note 2 2 78 2" xfId="6777"/>
    <cellStyle name="Note 2 2 78_Fund Bible" xfId="6778"/>
    <cellStyle name="Note 2 2 79" xfId="6779"/>
    <cellStyle name="Note 2 2 79 2" xfId="6780"/>
    <cellStyle name="Note 2 2 79_Fund Bible" xfId="6781"/>
    <cellStyle name="Note 2 2 8" xfId="6782"/>
    <cellStyle name="Note 2 2 8 2" xfId="6783"/>
    <cellStyle name="Note 2 2 8_Fund Bible" xfId="6784"/>
    <cellStyle name="Note 2 2 80" xfId="6785"/>
    <cellStyle name="Note 2 2 80 2" xfId="6786"/>
    <cellStyle name="Note 2 2 80_Fund Bible" xfId="6787"/>
    <cellStyle name="Note 2 2 81" xfId="6788"/>
    <cellStyle name="Note 2 2 81 2" xfId="6789"/>
    <cellStyle name="Note 2 2 81_Fund Bible" xfId="6790"/>
    <cellStyle name="Note 2 2 82" xfId="6791"/>
    <cellStyle name="Note 2 2 82 2" xfId="6792"/>
    <cellStyle name="Note 2 2 82_Fund Bible" xfId="6793"/>
    <cellStyle name="Note 2 2 83" xfId="6794"/>
    <cellStyle name="Note 2 2 83 2" xfId="6795"/>
    <cellStyle name="Note 2 2 83_Fund Bible" xfId="6796"/>
    <cellStyle name="Note 2 2 84" xfId="6797"/>
    <cellStyle name="Note 2 2 9" xfId="6798"/>
    <cellStyle name="Note 2 2 9 2" xfId="6799"/>
    <cellStyle name="Note 2 2 9_Fund Bible" xfId="6800"/>
    <cellStyle name="Note 2 2_Fund Bible" xfId="6801"/>
    <cellStyle name="Note 2 20" xfId="6802"/>
    <cellStyle name="Note 2 20 2" xfId="6803"/>
    <cellStyle name="Note 2 20_Fund Bible" xfId="6804"/>
    <cellStyle name="Note 2 21" xfId="6805"/>
    <cellStyle name="Note 2 21 2" xfId="6806"/>
    <cellStyle name="Note 2 21_Fund Bible" xfId="6807"/>
    <cellStyle name="Note 2 22" xfId="6808"/>
    <cellStyle name="Note 2 22 2" xfId="6809"/>
    <cellStyle name="Note 2 22_Fund Bible" xfId="6810"/>
    <cellStyle name="Note 2 23" xfId="6811"/>
    <cellStyle name="Note 2 23 2" xfId="6812"/>
    <cellStyle name="Note 2 23_Fund Bible" xfId="6813"/>
    <cellStyle name="Note 2 24" xfId="6814"/>
    <cellStyle name="Note 2 24 2" xfId="6815"/>
    <cellStyle name="Note 2 24_Fund Bible" xfId="6816"/>
    <cellStyle name="Note 2 25" xfId="6817"/>
    <cellStyle name="Note 2 25 2" xfId="6818"/>
    <cellStyle name="Note 2 25_Fund Bible" xfId="6819"/>
    <cellStyle name="Note 2 26" xfId="6820"/>
    <cellStyle name="Note 2 26 2" xfId="6821"/>
    <cellStyle name="Note 2 26_Fund Bible" xfId="6822"/>
    <cellStyle name="Note 2 27" xfId="6823"/>
    <cellStyle name="Note 2 27 2" xfId="6824"/>
    <cellStyle name="Note 2 27_Fund Bible" xfId="6825"/>
    <cellStyle name="Note 2 28" xfId="6826"/>
    <cellStyle name="Note 2 28 2" xfId="6827"/>
    <cellStyle name="Note 2 28_Fund Bible" xfId="6828"/>
    <cellStyle name="Note 2 29" xfId="6829"/>
    <cellStyle name="Note 2 29 2" xfId="6830"/>
    <cellStyle name="Note 2 29_Fund Bible" xfId="6831"/>
    <cellStyle name="Note 2 3" xfId="6832"/>
    <cellStyle name="Note 2 30" xfId="6833"/>
    <cellStyle name="Note 2 30 2" xfId="6834"/>
    <cellStyle name="Note 2 30_Fund Bible" xfId="6835"/>
    <cellStyle name="Note 2 31" xfId="6836"/>
    <cellStyle name="Note 2 31 2" xfId="6837"/>
    <cellStyle name="Note 2 31_Fund Bible" xfId="6838"/>
    <cellStyle name="Note 2 32" xfId="6839"/>
    <cellStyle name="Note 2 32 2" xfId="6840"/>
    <cellStyle name="Note 2 32_Fund Bible" xfId="6841"/>
    <cellStyle name="Note 2 33" xfId="6842"/>
    <cellStyle name="Note 2 33 2" xfId="6843"/>
    <cellStyle name="Note 2 33_Fund Bible" xfId="6844"/>
    <cellStyle name="Note 2 34" xfId="6845"/>
    <cellStyle name="Note 2 34 2" xfId="6846"/>
    <cellStyle name="Note 2 34_Fund Bible" xfId="6847"/>
    <cellStyle name="Note 2 35" xfId="6848"/>
    <cellStyle name="Note 2 35 2" xfId="6849"/>
    <cellStyle name="Note 2 35_Fund Bible" xfId="6850"/>
    <cellStyle name="Note 2 36" xfId="6851"/>
    <cellStyle name="Note 2 36 2" xfId="6852"/>
    <cellStyle name="Note 2 36_Fund Bible" xfId="6853"/>
    <cellStyle name="Note 2 37" xfId="6854"/>
    <cellStyle name="Note 2 37 2" xfId="6855"/>
    <cellStyle name="Note 2 37_Fund Bible" xfId="6856"/>
    <cellStyle name="Note 2 38" xfId="6857"/>
    <cellStyle name="Note 2 38 2" xfId="6858"/>
    <cellStyle name="Note 2 38_Fund Bible" xfId="6859"/>
    <cellStyle name="Note 2 39" xfId="6860"/>
    <cellStyle name="Note 2 39 2" xfId="6861"/>
    <cellStyle name="Note 2 39_Fund Bible" xfId="6862"/>
    <cellStyle name="Note 2 4" xfId="6863"/>
    <cellStyle name="Note 2 4 2" xfId="6864"/>
    <cellStyle name="Note 2 4_Fund Bible" xfId="6865"/>
    <cellStyle name="Note 2 40" xfId="6866"/>
    <cellStyle name="Note 2 40 2" xfId="6867"/>
    <cellStyle name="Note 2 40_Fund Bible" xfId="6868"/>
    <cellStyle name="Note 2 41" xfId="6869"/>
    <cellStyle name="Note 2 41 2" xfId="6870"/>
    <cellStyle name="Note 2 41_Fund Bible" xfId="6871"/>
    <cellStyle name="Note 2 42" xfId="6872"/>
    <cellStyle name="Note 2 42 2" xfId="6873"/>
    <cellStyle name="Note 2 42_Fund Bible" xfId="6874"/>
    <cellStyle name="Note 2 43" xfId="6875"/>
    <cellStyle name="Note 2 43 2" xfId="6876"/>
    <cellStyle name="Note 2 43_Fund Bible" xfId="6877"/>
    <cellStyle name="Note 2 44" xfId="6878"/>
    <cellStyle name="Note 2 44 2" xfId="6879"/>
    <cellStyle name="Note 2 44_Fund Bible" xfId="6880"/>
    <cellStyle name="Note 2 45" xfId="6881"/>
    <cellStyle name="Note 2 45 2" xfId="6882"/>
    <cellStyle name="Note 2 45_Fund Bible" xfId="6883"/>
    <cellStyle name="Note 2 46" xfId="6884"/>
    <cellStyle name="Note 2 46 2" xfId="6885"/>
    <cellStyle name="Note 2 46_Fund Bible" xfId="6886"/>
    <cellStyle name="Note 2 47" xfId="6887"/>
    <cellStyle name="Note 2 47 2" xfId="6888"/>
    <cellStyle name="Note 2 47_Fund Bible" xfId="6889"/>
    <cellStyle name="Note 2 48" xfId="6890"/>
    <cellStyle name="Note 2 48 2" xfId="6891"/>
    <cellStyle name="Note 2 48_Fund Bible" xfId="6892"/>
    <cellStyle name="Note 2 49" xfId="6893"/>
    <cellStyle name="Note 2 49 2" xfId="6894"/>
    <cellStyle name="Note 2 49_Fund Bible" xfId="6895"/>
    <cellStyle name="Note 2 5" xfId="6896"/>
    <cellStyle name="Note 2 5 2" xfId="6897"/>
    <cellStyle name="Note 2 5_Fund Bible" xfId="6898"/>
    <cellStyle name="Note 2 50" xfId="6899"/>
    <cellStyle name="Note 2 50 2" xfId="6900"/>
    <cellStyle name="Note 2 50_Fund Bible" xfId="6901"/>
    <cellStyle name="Note 2 51" xfId="6902"/>
    <cellStyle name="Note 2 51 2" xfId="6903"/>
    <cellStyle name="Note 2 51_Fund Bible" xfId="6904"/>
    <cellStyle name="Note 2 52" xfId="6905"/>
    <cellStyle name="Note 2 52 2" xfId="6906"/>
    <cellStyle name="Note 2 52_Fund Bible" xfId="6907"/>
    <cellStyle name="Note 2 53" xfId="6908"/>
    <cellStyle name="Note 2 53 2" xfId="6909"/>
    <cellStyle name="Note 2 53_Fund Bible" xfId="6910"/>
    <cellStyle name="Note 2 54" xfId="6911"/>
    <cellStyle name="Note 2 54 2" xfId="6912"/>
    <cellStyle name="Note 2 54_Fund Bible" xfId="6913"/>
    <cellStyle name="Note 2 55" xfId="6914"/>
    <cellStyle name="Note 2 55 2" xfId="6915"/>
    <cellStyle name="Note 2 55_Fund Bible" xfId="6916"/>
    <cellStyle name="Note 2 56" xfId="6917"/>
    <cellStyle name="Note 2 56 2" xfId="6918"/>
    <cellStyle name="Note 2 56_Fund Bible" xfId="6919"/>
    <cellStyle name="Note 2 57" xfId="6920"/>
    <cellStyle name="Note 2 57 2" xfId="6921"/>
    <cellStyle name="Note 2 57_Fund Bible" xfId="6922"/>
    <cellStyle name="Note 2 58" xfId="6923"/>
    <cellStyle name="Note 2 58 2" xfId="6924"/>
    <cellStyle name="Note 2 58_Fund Bible" xfId="6925"/>
    <cellStyle name="Note 2 59" xfId="6926"/>
    <cellStyle name="Note 2 59 2" xfId="6927"/>
    <cellStyle name="Note 2 59_Fund Bible" xfId="6928"/>
    <cellStyle name="Note 2 6" xfId="6929"/>
    <cellStyle name="Note 2 6 2" xfId="6930"/>
    <cellStyle name="Note 2 6_Fund Bible" xfId="6931"/>
    <cellStyle name="Note 2 60" xfId="6932"/>
    <cellStyle name="Note 2 60 2" xfId="6933"/>
    <cellStyle name="Note 2 60_Fund Bible" xfId="6934"/>
    <cellStyle name="Note 2 61" xfId="6935"/>
    <cellStyle name="Note 2 61 2" xfId="6936"/>
    <cellStyle name="Note 2 61_Fund Bible" xfId="6937"/>
    <cellStyle name="Note 2 62" xfId="6938"/>
    <cellStyle name="Note 2 62 2" xfId="6939"/>
    <cellStyle name="Note 2 62_Fund Bible" xfId="6940"/>
    <cellStyle name="Note 2 63" xfId="6941"/>
    <cellStyle name="Note 2 63 2" xfId="6942"/>
    <cellStyle name="Note 2 63_Fund Bible" xfId="6943"/>
    <cellStyle name="Note 2 64" xfId="6944"/>
    <cellStyle name="Note 2 64 2" xfId="6945"/>
    <cellStyle name="Note 2 64_Fund Bible" xfId="6946"/>
    <cellStyle name="Note 2 65" xfId="6947"/>
    <cellStyle name="Note 2 65 2" xfId="6948"/>
    <cellStyle name="Note 2 65_Fund Bible" xfId="6949"/>
    <cellStyle name="Note 2 66" xfId="6950"/>
    <cellStyle name="Note 2 66 2" xfId="6951"/>
    <cellStyle name="Note 2 66_Fund Bible" xfId="6952"/>
    <cellStyle name="Note 2 67" xfId="6953"/>
    <cellStyle name="Note 2 67 2" xfId="6954"/>
    <cellStyle name="Note 2 67_Fund Bible" xfId="6955"/>
    <cellStyle name="Note 2 68" xfId="6956"/>
    <cellStyle name="Note 2 68 2" xfId="6957"/>
    <cellStyle name="Note 2 68_Fund Bible" xfId="6958"/>
    <cellStyle name="Note 2 69" xfId="6959"/>
    <cellStyle name="Note 2 69 2" xfId="6960"/>
    <cellStyle name="Note 2 69_Fund Bible" xfId="6961"/>
    <cellStyle name="Note 2 7" xfId="6962"/>
    <cellStyle name="Note 2 7 2" xfId="6963"/>
    <cellStyle name="Note 2 7_Fund Bible" xfId="6964"/>
    <cellStyle name="Note 2 70" xfId="6965"/>
    <cellStyle name="Note 2 70 2" xfId="6966"/>
    <cellStyle name="Note 2 70_Fund Bible" xfId="6967"/>
    <cellStyle name="Note 2 71" xfId="6968"/>
    <cellStyle name="Note 2 71 2" xfId="6969"/>
    <cellStyle name="Note 2 71_Fund Bible" xfId="6970"/>
    <cellStyle name="Note 2 72" xfId="6971"/>
    <cellStyle name="Note 2 72 2" xfId="6972"/>
    <cellStyle name="Note 2 72_Fund Bible" xfId="6973"/>
    <cellStyle name="Note 2 73" xfId="6974"/>
    <cellStyle name="Note 2 73 2" xfId="6975"/>
    <cellStyle name="Note 2 73_Fund Bible" xfId="6976"/>
    <cellStyle name="Note 2 74" xfId="6977"/>
    <cellStyle name="Note 2 74 2" xfId="6978"/>
    <cellStyle name="Note 2 74_Fund Bible" xfId="6979"/>
    <cellStyle name="Note 2 75" xfId="6980"/>
    <cellStyle name="Note 2 75 2" xfId="6981"/>
    <cellStyle name="Note 2 75_Fund Bible" xfId="6982"/>
    <cellStyle name="Note 2 76" xfId="6983"/>
    <cellStyle name="Note 2 76 2" xfId="6984"/>
    <cellStyle name="Note 2 76_Fund Bible" xfId="6985"/>
    <cellStyle name="Note 2 77" xfId="6986"/>
    <cellStyle name="Note 2 77 2" xfId="6987"/>
    <cellStyle name="Note 2 77_Fund Bible" xfId="6988"/>
    <cellStyle name="Note 2 78" xfId="6989"/>
    <cellStyle name="Note 2 78 2" xfId="6990"/>
    <cellStyle name="Note 2 78_Fund Bible" xfId="6991"/>
    <cellStyle name="Note 2 79" xfId="6992"/>
    <cellStyle name="Note 2 79 2" xfId="6993"/>
    <cellStyle name="Note 2 79_Fund Bible" xfId="6994"/>
    <cellStyle name="Note 2 8" xfId="6995"/>
    <cellStyle name="Note 2 8 2" xfId="6996"/>
    <cellStyle name="Note 2 8_Fund Bible" xfId="6997"/>
    <cellStyle name="Note 2 80" xfId="6998"/>
    <cellStyle name="Note 2 80 2" xfId="6999"/>
    <cellStyle name="Note 2 80_Fund Bible" xfId="7000"/>
    <cellStyle name="Note 2 81" xfId="7001"/>
    <cellStyle name="Note 2 81 2" xfId="7002"/>
    <cellStyle name="Note 2 81_Fund Bible" xfId="7003"/>
    <cellStyle name="Note 2 82" xfId="7004"/>
    <cellStyle name="Note 2 82 2" xfId="7005"/>
    <cellStyle name="Note 2 82_Fund Bible" xfId="7006"/>
    <cellStyle name="Note 2 83" xfId="7007"/>
    <cellStyle name="Note 2 83 2" xfId="7008"/>
    <cellStyle name="Note 2 83_Fund Bible" xfId="7009"/>
    <cellStyle name="Note 2 84" xfId="7010"/>
    <cellStyle name="Note 2 84 2" xfId="7011"/>
    <cellStyle name="Note 2 84_Fund Bible" xfId="7012"/>
    <cellStyle name="Note 2 85" xfId="7013"/>
    <cellStyle name="Note 2 85 2" xfId="7014"/>
    <cellStyle name="Note 2 85_Fund Bible" xfId="7015"/>
    <cellStyle name="Note 2 86" xfId="7016"/>
    <cellStyle name="Note 2 9" xfId="7017"/>
    <cellStyle name="Note 2 9 2" xfId="7018"/>
    <cellStyle name="Note 2 9_Fund Bible" xfId="7019"/>
    <cellStyle name="Note 2_Fund Bible" xfId="7020"/>
    <cellStyle name="Note 3" xfId="7021"/>
    <cellStyle name="Note 3 10" xfId="7022"/>
    <cellStyle name="Note 3 10 2" xfId="7023"/>
    <cellStyle name="Note 3 10_Fund Bible" xfId="7024"/>
    <cellStyle name="Note 3 11" xfId="7025"/>
    <cellStyle name="Note 3 11 2" xfId="7026"/>
    <cellStyle name="Note 3 11_Fund Bible" xfId="7027"/>
    <cellStyle name="Note 3 12" xfId="7028"/>
    <cellStyle name="Note 3 12 2" xfId="7029"/>
    <cellStyle name="Note 3 12_Fund Bible" xfId="7030"/>
    <cellStyle name="Note 3 13" xfId="7031"/>
    <cellStyle name="Note 3 13 2" xfId="7032"/>
    <cellStyle name="Note 3 13_Fund Bible" xfId="7033"/>
    <cellStyle name="Note 3 14" xfId="7034"/>
    <cellStyle name="Note 3 14 2" xfId="7035"/>
    <cellStyle name="Note 3 14_Fund Bible" xfId="7036"/>
    <cellStyle name="Note 3 15" xfId="7037"/>
    <cellStyle name="Note 3 15 2" xfId="7038"/>
    <cellStyle name="Note 3 15_Fund Bible" xfId="7039"/>
    <cellStyle name="Note 3 16" xfId="7040"/>
    <cellStyle name="Note 3 16 2" xfId="7041"/>
    <cellStyle name="Note 3 16_Fund Bible" xfId="7042"/>
    <cellStyle name="Note 3 17" xfId="7043"/>
    <cellStyle name="Note 3 17 2" xfId="7044"/>
    <cellStyle name="Note 3 17_Fund Bible" xfId="7045"/>
    <cellStyle name="Note 3 18" xfId="7046"/>
    <cellStyle name="Note 3 18 2" xfId="7047"/>
    <cellStyle name="Note 3 18_Fund Bible" xfId="7048"/>
    <cellStyle name="Note 3 19" xfId="7049"/>
    <cellStyle name="Note 3 19 2" xfId="7050"/>
    <cellStyle name="Note 3 19_Fund Bible" xfId="7051"/>
    <cellStyle name="Note 3 2" xfId="7052"/>
    <cellStyle name="Note 3 2 10" xfId="7053"/>
    <cellStyle name="Note 3 2 10 2" xfId="7054"/>
    <cellStyle name="Note 3 2 10_Fund Bible" xfId="7055"/>
    <cellStyle name="Note 3 2 11" xfId="7056"/>
    <cellStyle name="Note 3 2 11 2" xfId="7057"/>
    <cellStyle name="Note 3 2 11_Fund Bible" xfId="7058"/>
    <cellStyle name="Note 3 2 12" xfId="7059"/>
    <cellStyle name="Note 3 2 12 2" xfId="7060"/>
    <cellStyle name="Note 3 2 12_Fund Bible" xfId="7061"/>
    <cellStyle name="Note 3 2 13" xfId="7062"/>
    <cellStyle name="Note 3 2 13 2" xfId="7063"/>
    <cellStyle name="Note 3 2 13_Fund Bible" xfId="7064"/>
    <cellStyle name="Note 3 2 14" xfId="7065"/>
    <cellStyle name="Note 3 2 14 2" xfId="7066"/>
    <cellStyle name="Note 3 2 14_Fund Bible" xfId="7067"/>
    <cellStyle name="Note 3 2 15" xfId="7068"/>
    <cellStyle name="Note 3 2 15 2" xfId="7069"/>
    <cellStyle name="Note 3 2 15_Fund Bible" xfId="7070"/>
    <cellStyle name="Note 3 2 16" xfId="7071"/>
    <cellStyle name="Note 3 2 16 2" xfId="7072"/>
    <cellStyle name="Note 3 2 16_Fund Bible" xfId="7073"/>
    <cellStyle name="Note 3 2 17" xfId="7074"/>
    <cellStyle name="Note 3 2 17 2" xfId="7075"/>
    <cellStyle name="Note 3 2 17_Fund Bible" xfId="7076"/>
    <cellStyle name="Note 3 2 18" xfId="7077"/>
    <cellStyle name="Note 3 2 18 2" xfId="7078"/>
    <cellStyle name="Note 3 2 18_Fund Bible" xfId="7079"/>
    <cellStyle name="Note 3 2 19" xfId="7080"/>
    <cellStyle name="Note 3 2 19 2" xfId="7081"/>
    <cellStyle name="Note 3 2 19_Fund Bible" xfId="7082"/>
    <cellStyle name="Note 3 2 2" xfId="7083"/>
    <cellStyle name="Note 3 2 2 2" xfId="7084"/>
    <cellStyle name="Note 3 2 2_Fund Bible" xfId="7085"/>
    <cellStyle name="Note 3 2 20" xfId="7086"/>
    <cellStyle name="Note 3 2 20 2" xfId="7087"/>
    <cellStyle name="Note 3 2 20_Fund Bible" xfId="7088"/>
    <cellStyle name="Note 3 2 21" xfId="7089"/>
    <cellStyle name="Note 3 2 21 2" xfId="7090"/>
    <cellStyle name="Note 3 2 21_Fund Bible" xfId="7091"/>
    <cellStyle name="Note 3 2 22" xfId="7092"/>
    <cellStyle name="Note 3 2 22 2" xfId="7093"/>
    <cellStyle name="Note 3 2 22_Fund Bible" xfId="7094"/>
    <cellStyle name="Note 3 2 23" xfId="7095"/>
    <cellStyle name="Note 3 2 23 2" xfId="7096"/>
    <cellStyle name="Note 3 2 23_Fund Bible" xfId="7097"/>
    <cellStyle name="Note 3 2 24" xfId="7098"/>
    <cellStyle name="Note 3 2 24 2" xfId="7099"/>
    <cellStyle name="Note 3 2 24_Fund Bible" xfId="7100"/>
    <cellStyle name="Note 3 2 25" xfId="7101"/>
    <cellStyle name="Note 3 2 25 2" xfId="7102"/>
    <cellStyle name="Note 3 2 25_Fund Bible" xfId="7103"/>
    <cellStyle name="Note 3 2 26" xfId="7104"/>
    <cellStyle name="Note 3 2 26 2" xfId="7105"/>
    <cellStyle name="Note 3 2 26_Fund Bible" xfId="7106"/>
    <cellStyle name="Note 3 2 27" xfId="7107"/>
    <cellStyle name="Note 3 2 27 2" xfId="7108"/>
    <cellStyle name="Note 3 2 27_Fund Bible" xfId="7109"/>
    <cellStyle name="Note 3 2 28" xfId="7110"/>
    <cellStyle name="Note 3 2 28 2" xfId="7111"/>
    <cellStyle name="Note 3 2 28_Fund Bible" xfId="7112"/>
    <cellStyle name="Note 3 2 29" xfId="7113"/>
    <cellStyle name="Note 3 2 29 2" xfId="7114"/>
    <cellStyle name="Note 3 2 29_Fund Bible" xfId="7115"/>
    <cellStyle name="Note 3 2 3" xfId="7116"/>
    <cellStyle name="Note 3 2 3 2" xfId="7117"/>
    <cellStyle name="Note 3 2 3_Fund Bible" xfId="7118"/>
    <cellStyle name="Note 3 2 30" xfId="7119"/>
    <cellStyle name="Note 3 2 30 2" xfId="7120"/>
    <cellStyle name="Note 3 2 30_Fund Bible" xfId="7121"/>
    <cellStyle name="Note 3 2 31" xfId="7122"/>
    <cellStyle name="Note 3 2 31 2" xfId="7123"/>
    <cellStyle name="Note 3 2 31_Fund Bible" xfId="7124"/>
    <cellStyle name="Note 3 2 32" xfId="7125"/>
    <cellStyle name="Note 3 2 32 2" xfId="7126"/>
    <cellStyle name="Note 3 2 32_Fund Bible" xfId="7127"/>
    <cellStyle name="Note 3 2 33" xfId="7128"/>
    <cellStyle name="Note 3 2 33 2" xfId="7129"/>
    <cellStyle name="Note 3 2 33_Fund Bible" xfId="7130"/>
    <cellStyle name="Note 3 2 34" xfId="7131"/>
    <cellStyle name="Note 3 2 34 2" xfId="7132"/>
    <cellStyle name="Note 3 2 34_Fund Bible" xfId="7133"/>
    <cellStyle name="Note 3 2 35" xfId="7134"/>
    <cellStyle name="Note 3 2 35 2" xfId="7135"/>
    <cellStyle name="Note 3 2 35_Fund Bible" xfId="7136"/>
    <cellStyle name="Note 3 2 36" xfId="7137"/>
    <cellStyle name="Note 3 2 36 2" xfId="7138"/>
    <cellStyle name="Note 3 2 36_Fund Bible" xfId="7139"/>
    <cellStyle name="Note 3 2 37" xfId="7140"/>
    <cellStyle name="Note 3 2 37 2" xfId="7141"/>
    <cellStyle name="Note 3 2 37_Fund Bible" xfId="7142"/>
    <cellStyle name="Note 3 2 38" xfId="7143"/>
    <cellStyle name="Note 3 2 38 2" xfId="7144"/>
    <cellStyle name="Note 3 2 38_Fund Bible" xfId="7145"/>
    <cellStyle name="Note 3 2 39" xfId="7146"/>
    <cellStyle name="Note 3 2 39 2" xfId="7147"/>
    <cellStyle name="Note 3 2 39_Fund Bible" xfId="7148"/>
    <cellStyle name="Note 3 2 4" xfId="7149"/>
    <cellStyle name="Note 3 2 4 2" xfId="7150"/>
    <cellStyle name="Note 3 2 4_Fund Bible" xfId="7151"/>
    <cellStyle name="Note 3 2 40" xfId="7152"/>
    <cellStyle name="Note 3 2 40 2" xfId="7153"/>
    <cellStyle name="Note 3 2 40_Fund Bible" xfId="7154"/>
    <cellStyle name="Note 3 2 41" xfId="7155"/>
    <cellStyle name="Note 3 2 41 2" xfId="7156"/>
    <cellStyle name="Note 3 2 41_Fund Bible" xfId="7157"/>
    <cellStyle name="Note 3 2 42" xfId="7158"/>
    <cellStyle name="Note 3 2 42 2" xfId="7159"/>
    <cellStyle name="Note 3 2 42_Fund Bible" xfId="7160"/>
    <cellStyle name="Note 3 2 43" xfId="7161"/>
    <cellStyle name="Note 3 2 43 2" xfId="7162"/>
    <cellStyle name="Note 3 2 43_Fund Bible" xfId="7163"/>
    <cellStyle name="Note 3 2 44" xfId="7164"/>
    <cellStyle name="Note 3 2 44 2" xfId="7165"/>
    <cellStyle name="Note 3 2 44_Fund Bible" xfId="7166"/>
    <cellStyle name="Note 3 2 45" xfId="7167"/>
    <cellStyle name="Note 3 2 45 2" xfId="7168"/>
    <cellStyle name="Note 3 2 45_Fund Bible" xfId="7169"/>
    <cellStyle name="Note 3 2 46" xfId="7170"/>
    <cellStyle name="Note 3 2 46 2" xfId="7171"/>
    <cellStyle name="Note 3 2 46_Fund Bible" xfId="7172"/>
    <cellStyle name="Note 3 2 47" xfId="7173"/>
    <cellStyle name="Note 3 2 47 2" xfId="7174"/>
    <cellStyle name="Note 3 2 47_Fund Bible" xfId="7175"/>
    <cellStyle name="Note 3 2 48" xfId="7176"/>
    <cellStyle name="Note 3 2 48 2" xfId="7177"/>
    <cellStyle name="Note 3 2 48_Fund Bible" xfId="7178"/>
    <cellStyle name="Note 3 2 49" xfId="7179"/>
    <cellStyle name="Note 3 2 49 2" xfId="7180"/>
    <cellStyle name="Note 3 2 49_Fund Bible" xfId="7181"/>
    <cellStyle name="Note 3 2 5" xfId="7182"/>
    <cellStyle name="Note 3 2 5 2" xfId="7183"/>
    <cellStyle name="Note 3 2 5_Fund Bible" xfId="7184"/>
    <cellStyle name="Note 3 2 50" xfId="7185"/>
    <cellStyle name="Note 3 2 50 2" xfId="7186"/>
    <cellStyle name="Note 3 2 50_Fund Bible" xfId="7187"/>
    <cellStyle name="Note 3 2 51" xfId="7188"/>
    <cellStyle name="Note 3 2 51 2" xfId="7189"/>
    <cellStyle name="Note 3 2 51_Fund Bible" xfId="7190"/>
    <cellStyle name="Note 3 2 52" xfId="7191"/>
    <cellStyle name="Note 3 2 52 2" xfId="7192"/>
    <cellStyle name="Note 3 2 52_Fund Bible" xfId="7193"/>
    <cellStyle name="Note 3 2 53" xfId="7194"/>
    <cellStyle name="Note 3 2 53 2" xfId="7195"/>
    <cellStyle name="Note 3 2 53_Fund Bible" xfId="7196"/>
    <cellStyle name="Note 3 2 54" xfId="7197"/>
    <cellStyle name="Note 3 2 54 2" xfId="7198"/>
    <cellStyle name="Note 3 2 54_Fund Bible" xfId="7199"/>
    <cellStyle name="Note 3 2 55" xfId="7200"/>
    <cellStyle name="Note 3 2 55 2" xfId="7201"/>
    <cellStyle name="Note 3 2 55_Fund Bible" xfId="7202"/>
    <cellStyle name="Note 3 2 56" xfId="7203"/>
    <cellStyle name="Note 3 2 56 2" xfId="7204"/>
    <cellStyle name="Note 3 2 56_Fund Bible" xfId="7205"/>
    <cellStyle name="Note 3 2 57" xfId="7206"/>
    <cellStyle name="Note 3 2 57 2" xfId="7207"/>
    <cellStyle name="Note 3 2 57_Fund Bible" xfId="7208"/>
    <cellStyle name="Note 3 2 58" xfId="7209"/>
    <cellStyle name="Note 3 2 58 2" xfId="7210"/>
    <cellStyle name="Note 3 2 58_Fund Bible" xfId="7211"/>
    <cellStyle name="Note 3 2 59" xfId="7212"/>
    <cellStyle name="Note 3 2 59 2" xfId="7213"/>
    <cellStyle name="Note 3 2 59_Fund Bible" xfId="7214"/>
    <cellStyle name="Note 3 2 6" xfId="7215"/>
    <cellStyle name="Note 3 2 6 2" xfId="7216"/>
    <cellStyle name="Note 3 2 6_Fund Bible" xfId="7217"/>
    <cellStyle name="Note 3 2 60" xfId="7218"/>
    <cellStyle name="Note 3 2 60 2" xfId="7219"/>
    <cellStyle name="Note 3 2 60_Fund Bible" xfId="7220"/>
    <cellStyle name="Note 3 2 61" xfId="7221"/>
    <cellStyle name="Note 3 2 61 2" xfId="7222"/>
    <cellStyle name="Note 3 2 61_Fund Bible" xfId="7223"/>
    <cellStyle name="Note 3 2 62" xfId="7224"/>
    <cellStyle name="Note 3 2 62 2" xfId="7225"/>
    <cellStyle name="Note 3 2 62_Fund Bible" xfId="7226"/>
    <cellStyle name="Note 3 2 63" xfId="7227"/>
    <cellStyle name="Note 3 2 63 2" xfId="7228"/>
    <cellStyle name="Note 3 2 63_Fund Bible" xfId="7229"/>
    <cellStyle name="Note 3 2 64" xfId="7230"/>
    <cellStyle name="Note 3 2 64 2" xfId="7231"/>
    <cellStyle name="Note 3 2 64_Fund Bible" xfId="7232"/>
    <cellStyle name="Note 3 2 65" xfId="7233"/>
    <cellStyle name="Note 3 2 65 2" xfId="7234"/>
    <cellStyle name="Note 3 2 65_Fund Bible" xfId="7235"/>
    <cellStyle name="Note 3 2 66" xfId="7236"/>
    <cellStyle name="Note 3 2 66 2" xfId="7237"/>
    <cellStyle name="Note 3 2 66_Fund Bible" xfId="7238"/>
    <cellStyle name="Note 3 2 67" xfId="7239"/>
    <cellStyle name="Note 3 2 67 2" xfId="7240"/>
    <cellStyle name="Note 3 2 67_Fund Bible" xfId="7241"/>
    <cellStyle name="Note 3 2 68" xfId="7242"/>
    <cellStyle name="Note 3 2 68 2" xfId="7243"/>
    <cellStyle name="Note 3 2 68_Fund Bible" xfId="7244"/>
    <cellStyle name="Note 3 2 69" xfId="7245"/>
    <cellStyle name="Note 3 2 69 2" xfId="7246"/>
    <cellStyle name="Note 3 2 69_Fund Bible" xfId="7247"/>
    <cellStyle name="Note 3 2 7" xfId="7248"/>
    <cellStyle name="Note 3 2 7 2" xfId="7249"/>
    <cellStyle name="Note 3 2 7_Fund Bible" xfId="7250"/>
    <cellStyle name="Note 3 2 70" xfId="7251"/>
    <cellStyle name="Note 3 2 70 2" xfId="7252"/>
    <cellStyle name="Note 3 2 70_Fund Bible" xfId="7253"/>
    <cellStyle name="Note 3 2 71" xfId="7254"/>
    <cellStyle name="Note 3 2 71 2" xfId="7255"/>
    <cellStyle name="Note 3 2 71_Fund Bible" xfId="7256"/>
    <cellStyle name="Note 3 2 72" xfId="7257"/>
    <cellStyle name="Note 3 2 72 2" xfId="7258"/>
    <cellStyle name="Note 3 2 72_Fund Bible" xfId="7259"/>
    <cellStyle name="Note 3 2 73" xfId="7260"/>
    <cellStyle name="Note 3 2 73 2" xfId="7261"/>
    <cellStyle name="Note 3 2 73_Fund Bible" xfId="7262"/>
    <cellStyle name="Note 3 2 74" xfId="7263"/>
    <cellStyle name="Note 3 2 74 2" xfId="7264"/>
    <cellStyle name="Note 3 2 74_Fund Bible" xfId="7265"/>
    <cellStyle name="Note 3 2 75" xfId="7266"/>
    <cellStyle name="Note 3 2 75 2" xfId="7267"/>
    <cellStyle name="Note 3 2 75_Fund Bible" xfId="7268"/>
    <cellStyle name="Note 3 2 76" xfId="7269"/>
    <cellStyle name="Note 3 2 76 2" xfId="7270"/>
    <cellStyle name="Note 3 2 76_Fund Bible" xfId="7271"/>
    <cellStyle name="Note 3 2 77" xfId="7272"/>
    <cellStyle name="Note 3 2 77 2" xfId="7273"/>
    <cellStyle name="Note 3 2 77_Fund Bible" xfId="7274"/>
    <cellStyle name="Note 3 2 78" xfId="7275"/>
    <cellStyle name="Note 3 2 78 2" xfId="7276"/>
    <cellStyle name="Note 3 2 78_Fund Bible" xfId="7277"/>
    <cellStyle name="Note 3 2 79" xfId="7278"/>
    <cellStyle name="Note 3 2 79 2" xfId="7279"/>
    <cellStyle name="Note 3 2 79_Fund Bible" xfId="7280"/>
    <cellStyle name="Note 3 2 8" xfId="7281"/>
    <cellStyle name="Note 3 2 8 2" xfId="7282"/>
    <cellStyle name="Note 3 2 8_Fund Bible" xfId="7283"/>
    <cellStyle name="Note 3 2 80" xfId="7284"/>
    <cellStyle name="Note 3 2 80 2" xfId="7285"/>
    <cellStyle name="Note 3 2 80_Fund Bible" xfId="7286"/>
    <cellStyle name="Note 3 2 81" xfId="7287"/>
    <cellStyle name="Note 3 2 81 2" xfId="7288"/>
    <cellStyle name="Note 3 2 81_Fund Bible" xfId="7289"/>
    <cellStyle name="Note 3 2 82" xfId="7290"/>
    <cellStyle name="Note 3 2 82 2" xfId="7291"/>
    <cellStyle name="Note 3 2 82_Fund Bible" xfId="7292"/>
    <cellStyle name="Note 3 2 83" xfId="7293"/>
    <cellStyle name="Note 3 2 83 2" xfId="7294"/>
    <cellStyle name="Note 3 2 83_Fund Bible" xfId="7295"/>
    <cellStyle name="Note 3 2 84" xfId="7296"/>
    <cellStyle name="Note 3 2 9" xfId="7297"/>
    <cellStyle name="Note 3 2 9 2" xfId="7298"/>
    <cellStyle name="Note 3 2 9_Fund Bible" xfId="7299"/>
    <cellStyle name="Note 3 2_Fund Bible" xfId="7300"/>
    <cellStyle name="Note 3 20" xfId="7301"/>
    <cellStyle name="Note 3 20 2" xfId="7302"/>
    <cellStyle name="Note 3 20_Fund Bible" xfId="7303"/>
    <cellStyle name="Note 3 21" xfId="7304"/>
    <cellStyle name="Note 3 21 2" xfId="7305"/>
    <cellStyle name="Note 3 21_Fund Bible" xfId="7306"/>
    <cellStyle name="Note 3 22" xfId="7307"/>
    <cellStyle name="Note 3 22 2" xfId="7308"/>
    <cellStyle name="Note 3 22_Fund Bible" xfId="7309"/>
    <cellStyle name="Note 3 23" xfId="7310"/>
    <cellStyle name="Note 3 23 2" xfId="7311"/>
    <cellStyle name="Note 3 23_Fund Bible" xfId="7312"/>
    <cellStyle name="Note 3 24" xfId="7313"/>
    <cellStyle name="Note 3 24 2" xfId="7314"/>
    <cellStyle name="Note 3 24_Fund Bible" xfId="7315"/>
    <cellStyle name="Note 3 25" xfId="7316"/>
    <cellStyle name="Note 3 25 2" xfId="7317"/>
    <cellStyle name="Note 3 25_Fund Bible" xfId="7318"/>
    <cellStyle name="Note 3 26" xfId="7319"/>
    <cellStyle name="Note 3 26 2" xfId="7320"/>
    <cellStyle name="Note 3 26_Fund Bible" xfId="7321"/>
    <cellStyle name="Note 3 27" xfId="7322"/>
    <cellStyle name="Note 3 27 2" xfId="7323"/>
    <cellStyle name="Note 3 27_Fund Bible" xfId="7324"/>
    <cellStyle name="Note 3 28" xfId="7325"/>
    <cellStyle name="Note 3 28 2" xfId="7326"/>
    <cellStyle name="Note 3 28_Fund Bible" xfId="7327"/>
    <cellStyle name="Note 3 29" xfId="7328"/>
    <cellStyle name="Note 3 29 2" xfId="7329"/>
    <cellStyle name="Note 3 29_Fund Bible" xfId="7330"/>
    <cellStyle name="Note 3 3" xfId="7331"/>
    <cellStyle name="Note 3 3 2" xfId="7332"/>
    <cellStyle name="Note 3 3_Fund Bible" xfId="7333"/>
    <cellStyle name="Note 3 30" xfId="7334"/>
    <cellStyle name="Note 3 30 2" xfId="7335"/>
    <cellStyle name="Note 3 30_Fund Bible" xfId="7336"/>
    <cellStyle name="Note 3 31" xfId="7337"/>
    <cellStyle name="Note 3 31 2" xfId="7338"/>
    <cellStyle name="Note 3 31_Fund Bible" xfId="7339"/>
    <cellStyle name="Note 3 32" xfId="7340"/>
    <cellStyle name="Note 3 32 2" xfId="7341"/>
    <cellStyle name="Note 3 32_Fund Bible" xfId="7342"/>
    <cellStyle name="Note 3 33" xfId="7343"/>
    <cellStyle name="Note 3 33 2" xfId="7344"/>
    <cellStyle name="Note 3 33_Fund Bible" xfId="7345"/>
    <cellStyle name="Note 3 34" xfId="7346"/>
    <cellStyle name="Note 3 34 2" xfId="7347"/>
    <cellStyle name="Note 3 34_Fund Bible" xfId="7348"/>
    <cellStyle name="Note 3 35" xfId="7349"/>
    <cellStyle name="Note 3 35 2" xfId="7350"/>
    <cellStyle name="Note 3 35_Fund Bible" xfId="7351"/>
    <cellStyle name="Note 3 36" xfId="7352"/>
    <cellStyle name="Note 3 36 2" xfId="7353"/>
    <cellStyle name="Note 3 36_Fund Bible" xfId="7354"/>
    <cellStyle name="Note 3 37" xfId="7355"/>
    <cellStyle name="Note 3 37 2" xfId="7356"/>
    <cellStyle name="Note 3 37_Fund Bible" xfId="7357"/>
    <cellStyle name="Note 3 38" xfId="7358"/>
    <cellStyle name="Note 3 38 2" xfId="7359"/>
    <cellStyle name="Note 3 38_Fund Bible" xfId="7360"/>
    <cellStyle name="Note 3 39" xfId="7361"/>
    <cellStyle name="Note 3 39 2" xfId="7362"/>
    <cellStyle name="Note 3 39_Fund Bible" xfId="7363"/>
    <cellStyle name="Note 3 4" xfId="7364"/>
    <cellStyle name="Note 3 4 2" xfId="7365"/>
    <cellStyle name="Note 3 4_Fund Bible" xfId="7366"/>
    <cellStyle name="Note 3 40" xfId="7367"/>
    <cellStyle name="Note 3 40 2" xfId="7368"/>
    <cellStyle name="Note 3 40_Fund Bible" xfId="7369"/>
    <cellStyle name="Note 3 41" xfId="7370"/>
    <cellStyle name="Note 3 41 2" xfId="7371"/>
    <cellStyle name="Note 3 41_Fund Bible" xfId="7372"/>
    <cellStyle name="Note 3 42" xfId="7373"/>
    <cellStyle name="Note 3 42 2" xfId="7374"/>
    <cellStyle name="Note 3 42_Fund Bible" xfId="7375"/>
    <cellStyle name="Note 3 43" xfId="7376"/>
    <cellStyle name="Note 3 43 2" xfId="7377"/>
    <cellStyle name="Note 3 43_Fund Bible" xfId="7378"/>
    <cellStyle name="Note 3 44" xfId="7379"/>
    <cellStyle name="Note 3 44 2" xfId="7380"/>
    <cellStyle name="Note 3 44_Fund Bible" xfId="7381"/>
    <cellStyle name="Note 3 45" xfId="7382"/>
    <cellStyle name="Note 3 45 2" xfId="7383"/>
    <cellStyle name="Note 3 45_Fund Bible" xfId="7384"/>
    <cellStyle name="Note 3 46" xfId="7385"/>
    <cellStyle name="Note 3 46 2" xfId="7386"/>
    <cellStyle name="Note 3 46_Fund Bible" xfId="7387"/>
    <cellStyle name="Note 3 47" xfId="7388"/>
    <cellStyle name="Note 3 47 2" xfId="7389"/>
    <cellStyle name="Note 3 47_Fund Bible" xfId="7390"/>
    <cellStyle name="Note 3 48" xfId="7391"/>
    <cellStyle name="Note 3 48 2" xfId="7392"/>
    <cellStyle name="Note 3 48_Fund Bible" xfId="7393"/>
    <cellStyle name="Note 3 49" xfId="7394"/>
    <cellStyle name="Note 3 49 2" xfId="7395"/>
    <cellStyle name="Note 3 49_Fund Bible" xfId="7396"/>
    <cellStyle name="Note 3 5" xfId="7397"/>
    <cellStyle name="Note 3 5 2" xfId="7398"/>
    <cellStyle name="Note 3 5_Fund Bible" xfId="7399"/>
    <cellStyle name="Note 3 50" xfId="7400"/>
    <cellStyle name="Note 3 50 2" xfId="7401"/>
    <cellStyle name="Note 3 50_Fund Bible" xfId="7402"/>
    <cellStyle name="Note 3 51" xfId="7403"/>
    <cellStyle name="Note 3 51 2" xfId="7404"/>
    <cellStyle name="Note 3 51_Fund Bible" xfId="7405"/>
    <cellStyle name="Note 3 52" xfId="7406"/>
    <cellStyle name="Note 3 52 2" xfId="7407"/>
    <cellStyle name="Note 3 52_Fund Bible" xfId="7408"/>
    <cellStyle name="Note 3 53" xfId="7409"/>
    <cellStyle name="Note 3 53 2" xfId="7410"/>
    <cellStyle name="Note 3 53_Fund Bible" xfId="7411"/>
    <cellStyle name="Note 3 54" xfId="7412"/>
    <cellStyle name="Note 3 54 2" xfId="7413"/>
    <cellStyle name="Note 3 54_Fund Bible" xfId="7414"/>
    <cellStyle name="Note 3 55" xfId="7415"/>
    <cellStyle name="Note 3 55 2" xfId="7416"/>
    <cellStyle name="Note 3 55_Fund Bible" xfId="7417"/>
    <cellStyle name="Note 3 56" xfId="7418"/>
    <cellStyle name="Note 3 56 2" xfId="7419"/>
    <cellStyle name="Note 3 56_Fund Bible" xfId="7420"/>
    <cellStyle name="Note 3 57" xfId="7421"/>
    <cellStyle name="Note 3 57 2" xfId="7422"/>
    <cellStyle name="Note 3 57_Fund Bible" xfId="7423"/>
    <cellStyle name="Note 3 58" xfId="7424"/>
    <cellStyle name="Note 3 58 2" xfId="7425"/>
    <cellStyle name="Note 3 58_Fund Bible" xfId="7426"/>
    <cellStyle name="Note 3 59" xfId="7427"/>
    <cellStyle name="Note 3 59 2" xfId="7428"/>
    <cellStyle name="Note 3 59_Fund Bible" xfId="7429"/>
    <cellStyle name="Note 3 6" xfId="7430"/>
    <cellStyle name="Note 3 6 2" xfId="7431"/>
    <cellStyle name="Note 3 6_Fund Bible" xfId="7432"/>
    <cellStyle name="Note 3 60" xfId="7433"/>
    <cellStyle name="Note 3 60 2" xfId="7434"/>
    <cellStyle name="Note 3 60_Fund Bible" xfId="7435"/>
    <cellStyle name="Note 3 61" xfId="7436"/>
    <cellStyle name="Note 3 61 2" xfId="7437"/>
    <cellStyle name="Note 3 61_Fund Bible" xfId="7438"/>
    <cellStyle name="Note 3 62" xfId="7439"/>
    <cellStyle name="Note 3 62 2" xfId="7440"/>
    <cellStyle name="Note 3 62_Fund Bible" xfId="7441"/>
    <cellStyle name="Note 3 63" xfId="7442"/>
    <cellStyle name="Note 3 63 2" xfId="7443"/>
    <cellStyle name="Note 3 63_Fund Bible" xfId="7444"/>
    <cellStyle name="Note 3 64" xfId="7445"/>
    <cellStyle name="Note 3 64 2" xfId="7446"/>
    <cellStyle name="Note 3 64_Fund Bible" xfId="7447"/>
    <cellStyle name="Note 3 65" xfId="7448"/>
    <cellStyle name="Note 3 65 2" xfId="7449"/>
    <cellStyle name="Note 3 65_Fund Bible" xfId="7450"/>
    <cellStyle name="Note 3 66" xfId="7451"/>
    <cellStyle name="Note 3 66 2" xfId="7452"/>
    <cellStyle name="Note 3 66_Fund Bible" xfId="7453"/>
    <cellStyle name="Note 3 67" xfId="7454"/>
    <cellStyle name="Note 3 67 2" xfId="7455"/>
    <cellStyle name="Note 3 67_Fund Bible" xfId="7456"/>
    <cellStyle name="Note 3 68" xfId="7457"/>
    <cellStyle name="Note 3 68 2" xfId="7458"/>
    <cellStyle name="Note 3 68_Fund Bible" xfId="7459"/>
    <cellStyle name="Note 3 69" xfId="7460"/>
    <cellStyle name="Note 3 69 2" xfId="7461"/>
    <cellStyle name="Note 3 69_Fund Bible" xfId="7462"/>
    <cellStyle name="Note 3 7" xfId="7463"/>
    <cellStyle name="Note 3 7 2" xfId="7464"/>
    <cellStyle name="Note 3 7_Fund Bible" xfId="7465"/>
    <cellStyle name="Note 3 70" xfId="7466"/>
    <cellStyle name="Note 3 70 2" xfId="7467"/>
    <cellStyle name="Note 3 70_Fund Bible" xfId="7468"/>
    <cellStyle name="Note 3 71" xfId="7469"/>
    <cellStyle name="Note 3 71 2" xfId="7470"/>
    <cellStyle name="Note 3 71_Fund Bible" xfId="7471"/>
    <cellStyle name="Note 3 72" xfId="7472"/>
    <cellStyle name="Note 3 72 2" xfId="7473"/>
    <cellStyle name="Note 3 72_Fund Bible" xfId="7474"/>
    <cellStyle name="Note 3 73" xfId="7475"/>
    <cellStyle name="Note 3 73 2" xfId="7476"/>
    <cellStyle name="Note 3 73_Fund Bible" xfId="7477"/>
    <cellStyle name="Note 3 74" xfId="7478"/>
    <cellStyle name="Note 3 74 2" xfId="7479"/>
    <cellStyle name="Note 3 74_Fund Bible" xfId="7480"/>
    <cellStyle name="Note 3 75" xfId="7481"/>
    <cellStyle name="Note 3 75 2" xfId="7482"/>
    <cellStyle name="Note 3 75_Fund Bible" xfId="7483"/>
    <cellStyle name="Note 3 76" xfId="7484"/>
    <cellStyle name="Note 3 76 2" xfId="7485"/>
    <cellStyle name="Note 3 76_Fund Bible" xfId="7486"/>
    <cellStyle name="Note 3 77" xfId="7487"/>
    <cellStyle name="Note 3 77 2" xfId="7488"/>
    <cellStyle name="Note 3 77_Fund Bible" xfId="7489"/>
    <cellStyle name="Note 3 78" xfId="7490"/>
    <cellStyle name="Note 3 78 2" xfId="7491"/>
    <cellStyle name="Note 3 78_Fund Bible" xfId="7492"/>
    <cellStyle name="Note 3 79" xfId="7493"/>
    <cellStyle name="Note 3 79 2" xfId="7494"/>
    <cellStyle name="Note 3 79_Fund Bible" xfId="7495"/>
    <cellStyle name="Note 3 8" xfId="7496"/>
    <cellStyle name="Note 3 8 2" xfId="7497"/>
    <cellStyle name="Note 3 8_Fund Bible" xfId="7498"/>
    <cellStyle name="Note 3 80" xfId="7499"/>
    <cellStyle name="Note 3 80 2" xfId="7500"/>
    <cellStyle name="Note 3 80_Fund Bible" xfId="7501"/>
    <cellStyle name="Note 3 81" xfId="7502"/>
    <cellStyle name="Note 3 81 2" xfId="7503"/>
    <cellStyle name="Note 3 81_Fund Bible" xfId="7504"/>
    <cellStyle name="Note 3 82" xfId="7505"/>
    <cellStyle name="Note 3 82 2" xfId="7506"/>
    <cellStyle name="Note 3 82_Fund Bible" xfId="7507"/>
    <cellStyle name="Note 3 83" xfId="7508"/>
    <cellStyle name="Note 3 83 2" xfId="7509"/>
    <cellStyle name="Note 3 83_Fund Bible" xfId="7510"/>
    <cellStyle name="Note 3 84" xfId="7511"/>
    <cellStyle name="Note 3 84 2" xfId="7512"/>
    <cellStyle name="Note 3 84_Fund Bible" xfId="7513"/>
    <cellStyle name="Note 3 85" xfId="7514"/>
    <cellStyle name="Note 3 9" xfId="7515"/>
    <cellStyle name="Note 3 9 2" xfId="7516"/>
    <cellStyle name="Note 3 9_Fund Bible" xfId="7517"/>
    <cellStyle name="Note 3_Fund Bible" xfId="7518"/>
    <cellStyle name="Note 4" xfId="7519"/>
    <cellStyle name="Note 4 10" xfId="7520"/>
    <cellStyle name="Note 4 10 2" xfId="7521"/>
    <cellStyle name="Note 4 10_Fund Bible" xfId="7522"/>
    <cellStyle name="Note 4 11" xfId="7523"/>
    <cellStyle name="Note 4 11 2" xfId="7524"/>
    <cellStyle name="Note 4 11_Fund Bible" xfId="7525"/>
    <cellStyle name="Note 4 12" xfId="7526"/>
    <cellStyle name="Note 4 12 2" xfId="7527"/>
    <cellStyle name="Note 4 12_Fund Bible" xfId="7528"/>
    <cellStyle name="Note 4 13" xfId="7529"/>
    <cellStyle name="Note 4 13 2" xfId="7530"/>
    <cellStyle name="Note 4 13_Fund Bible" xfId="7531"/>
    <cellStyle name="Note 4 14" xfId="7532"/>
    <cellStyle name="Note 4 14 2" xfId="7533"/>
    <cellStyle name="Note 4 14_Fund Bible" xfId="7534"/>
    <cellStyle name="Note 4 15" xfId="7535"/>
    <cellStyle name="Note 4 15 2" xfId="7536"/>
    <cellStyle name="Note 4 15_Fund Bible" xfId="7537"/>
    <cellStyle name="Note 4 16" xfId="7538"/>
    <cellStyle name="Note 4 16 2" xfId="7539"/>
    <cellStyle name="Note 4 16_Fund Bible" xfId="7540"/>
    <cellStyle name="Note 4 17" xfId="7541"/>
    <cellStyle name="Note 4 17 2" xfId="7542"/>
    <cellStyle name="Note 4 17_Fund Bible" xfId="7543"/>
    <cellStyle name="Note 4 18" xfId="7544"/>
    <cellStyle name="Note 4 18 2" xfId="7545"/>
    <cellStyle name="Note 4 18_Fund Bible" xfId="7546"/>
    <cellStyle name="Note 4 19" xfId="7547"/>
    <cellStyle name="Note 4 19 2" xfId="7548"/>
    <cellStyle name="Note 4 19_Fund Bible" xfId="7549"/>
    <cellStyle name="Note 4 2" xfId="7550"/>
    <cellStyle name="Note 4 2 10" xfId="7551"/>
    <cellStyle name="Note 4 2 10 2" xfId="7552"/>
    <cellStyle name="Note 4 2 10_Fund Bible" xfId="7553"/>
    <cellStyle name="Note 4 2 11" xfId="7554"/>
    <cellStyle name="Note 4 2 11 2" xfId="7555"/>
    <cellStyle name="Note 4 2 11_Fund Bible" xfId="7556"/>
    <cellStyle name="Note 4 2 12" xfId="7557"/>
    <cellStyle name="Note 4 2 12 2" xfId="7558"/>
    <cellStyle name="Note 4 2 12_Fund Bible" xfId="7559"/>
    <cellStyle name="Note 4 2 13" xfId="7560"/>
    <cellStyle name="Note 4 2 13 2" xfId="7561"/>
    <cellStyle name="Note 4 2 13_Fund Bible" xfId="7562"/>
    <cellStyle name="Note 4 2 14" xfId="7563"/>
    <cellStyle name="Note 4 2 14 2" xfId="7564"/>
    <cellStyle name="Note 4 2 14_Fund Bible" xfId="7565"/>
    <cellStyle name="Note 4 2 15" xfId="7566"/>
    <cellStyle name="Note 4 2 15 2" xfId="7567"/>
    <cellStyle name="Note 4 2 15_Fund Bible" xfId="7568"/>
    <cellStyle name="Note 4 2 16" xfId="7569"/>
    <cellStyle name="Note 4 2 16 2" xfId="7570"/>
    <cellStyle name="Note 4 2 16_Fund Bible" xfId="7571"/>
    <cellStyle name="Note 4 2 17" xfId="7572"/>
    <cellStyle name="Note 4 2 17 2" xfId="7573"/>
    <cellStyle name="Note 4 2 17_Fund Bible" xfId="7574"/>
    <cellStyle name="Note 4 2 18" xfId="7575"/>
    <cellStyle name="Note 4 2 18 2" xfId="7576"/>
    <cellStyle name="Note 4 2 18_Fund Bible" xfId="7577"/>
    <cellStyle name="Note 4 2 19" xfId="7578"/>
    <cellStyle name="Note 4 2 19 2" xfId="7579"/>
    <cellStyle name="Note 4 2 19_Fund Bible" xfId="7580"/>
    <cellStyle name="Note 4 2 2" xfId="7581"/>
    <cellStyle name="Note 4 2 2 2" xfId="7582"/>
    <cellStyle name="Note 4 2 2_Fund Bible" xfId="7583"/>
    <cellStyle name="Note 4 2 20" xfId="7584"/>
    <cellStyle name="Note 4 2 20 2" xfId="7585"/>
    <cellStyle name="Note 4 2 20_Fund Bible" xfId="7586"/>
    <cellStyle name="Note 4 2 21" xfId="7587"/>
    <cellStyle name="Note 4 2 21 2" xfId="7588"/>
    <cellStyle name="Note 4 2 21_Fund Bible" xfId="7589"/>
    <cellStyle name="Note 4 2 22" xfId="7590"/>
    <cellStyle name="Note 4 2 22 2" xfId="7591"/>
    <cellStyle name="Note 4 2 22_Fund Bible" xfId="7592"/>
    <cellStyle name="Note 4 2 23" xfId="7593"/>
    <cellStyle name="Note 4 2 23 2" xfId="7594"/>
    <cellStyle name="Note 4 2 23_Fund Bible" xfId="7595"/>
    <cellStyle name="Note 4 2 24" xfId="7596"/>
    <cellStyle name="Note 4 2 24 2" xfId="7597"/>
    <cellStyle name="Note 4 2 24_Fund Bible" xfId="7598"/>
    <cellStyle name="Note 4 2 25" xfId="7599"/>
    <cellStyle name="Note 4 2 25 2" xfId="7600"/>
    <cellStyle name="Note 4 2 25_Fund Bible" xfId="7601"/>
    <cellStyle name="Note 4 2 26" xfId="7602"/>
    <cellStyle name="Note 4 2 26 2" xfId="7603"/>
    <cellStyle name="Note 4 2 26_Fund Bible" xfId="7604"/>
    <cellStyle name="Note 4 2 27" xfId="7605"/>
    <cellStyle name="Note 4 2 27 2" xfId="7606"/>
    <cellStyle name="Note 4 2 27_Fund Bible" xfId="7607"/>
    <cellStyle name="Note 4 2 28" xfId="7608"/>
    <cellStyle name="Note 4 2 28 2" xfId="7609"/>
    <cellStyle name="Note 4 2 28_Fund Bible" xfId="7610"/>
    <cellStyle name="Note 4 2 29" xfId="7611"/>
    <cellStyle name="Note 4 2 29 2" xfId="7612"/>
    <cellStyle name="Note 4 2 29_Fund Bible" xfId="7613"/>
    <cellStyle name="Note 4 2 3" xfId="7614"/>
    <cellStyle name="Note 4 2 3 2" xfId="7615"/>
    <cellStyle name="Note 4 2 3_Fund Bible" xfId="7616"/>
    <cellStyle name="Note 4 2 30" xfId="7617"/>
    <cellStyle name="Note 4 2 30 2" xfId="7618"/>
    <cellStyle name="Note 4 2 30_Fund Bible" xfId="7619"/>
    <cellStyle name="Note 4 2 31" xfId="7620"/>
    <cellStyle name="Note 4 2 31 2" xfId="7621"/>
    <cellStyle name="Note 4 2 31_Fund Bible" xfId="7622"/>
    <cellStyle name="Note 4 2 32" xfId="7623"/>
    <cellStyle name="Note 4 2 32 2" xfId="7624"/>
    <cellStyle name="Note 4 2 32_Fund Bible" xfId="7625"/>
    <cellStyle name="Note 4 2 33" xfId="7626"/>
    <cellStyle name="Note 4 2 33 2" xfId="7627"/>
    <cellStyle name="Note 4 2 33_Fund Bible" xfId="7628"/>
    <cellStyle name="Note 4 2 34" xfId="7629"/>
    <cellStyle name="Note 4 2 34 2" xfId="7630"/>
    <cellStyle name="Note 4 2 34_Fund Bible" xfId="7631"/>
    <cellStyle name="Note 4 2 35" xfId="7632"/>
    <cellStyle name="Note 4 2 35 2" xfId="7633"/>
    <cellStyle name="Note 4 2 35_Fund Bible" xfId="7634"/>
    <cellStyle name="Note 4 2 36" xfId="7635"/>
    <cellStyle name="Note 4 2 36 2" xfId="7636"/>
    <cellStyle name="Note 4 2 36_Fund Bible" xfId="7637"/>
    <cellStyle name="Note 4 2 37" xfId="7638"/>
    <cellStyle name="Note 4 2 37 2" xfId="7639"/>
    <cellStyle name="Note 4 2 37_Fund Bible" xfId="7640"/>
    <cellStyle name="Note 4 2 38" xfId="7641"/>
    <cellStyle name="Note 4 2 38 2" xfId="7642"/>
    <cellStyle name="Note 4 2 38_Fund Bible" xfId="7643"/>
    <cellStyle name="Note 4 2 39" xfId="7644"/>
    <cellStyle name="Note 4 2 39 2" xfId="7645"/>
    <cellStyle name="Note 4 2 39_Fund Bible" xfId="7646"/>
    <cellStyle name="Note 4 2 4" xfId="7647"/>
    <cellStyle name="Note 4 2 4 2" xfId="7648"/>
    <cellStyle name="Note 4 2 4_Fund Bible" xfId="7649"/>
    <cellStyle name="Note 4 2 40" xfId="7650"/>
    <cellStyle name="Note 4 2 40 2" xfId="7651"/>
    <cellStyle name="Note 4 2 40_Fund Bible" xfId="7652"/>
    <cellStyle name="Note 4 2 41" xfId="7653"/>
    <cellStyle name="Note 4 2 41 2" xfId="7654"/>
    <cellStyle name="Note 4 2 41_Fund Bible" xfId="7655"/>
    <cellStyle name="Note 4 2 42" xfId="7656"/>
    <cellStyle name="Note 4 2 42 2" xfId="7657"/>
    <cellStyle name="Note 4 2 42_Fund Bible" xfId="7658"/>
    <cellStyle name="Note 4 2 43" xfId="7659"/>
    <cellStyle name="Note 4 2 43 2" xfId="7660"/>
    <cellStyle name="Note 4 2 43_Fund Bible" xfId="7661"/>
    <cellStyle name="Note 4 2 44" xfId="7662"/>
    <cellStyle name="Note 4 2 44 2" xfId="7663"/>
    <cellStyle name="Note 4 2 44_Fund Bible" xfId="7664"/>
    <cellStyle name="Note 4 2 45" xfId="7665"/>
    <cellStyle name="Note 4 2 45 2" xfId="7666"/>
    <cellStyle name="Note 4 2 45_Fund Bible" xfId="7667"/>
    <cellStyle name="Note 4 2 46" xfId="7668"/>
    <cellStyle name="Note 4 2 46 2" xfId="7669"/>
    <cellStyle name="Note 4 2 46_Fund Bible" xfId="7670"/>
    <cellStyle name="Note 4 2 47" xfId="7671"/>
    <cellStyle name="Note 4 2 47 2" xfId="7672"/>
    <cellStyle name="Note 4 2 47_Fund Bible" xfId="7673"/>
    <cellStyle name="Note 4 2 48" xfId="7674"/>
    <cellStyle name="Note 4 2 48 2" xfId="7675"/>
    <cellStyle name="Note 4 2 48_Fund Bible" xfId="7676"/>
    <cellStyle name="Note 4 2 49" xfId="7677"/>
    <cellStyle name="Note 4 2 49 2" xfId="7678"/>
    <cellStyle name="Note 4 2 49_Fund Bible" xfId="7679"/>
    <cellStyle name="Note 4 2 5" xfId="7680"/>
    <cellStyle name="Note 4 2 5 2" xfId="7681"/>
    <cellStyle name="Note 4 2 5_Fund Bible" xfId="7682"/>
    <cellStyle name="Note 4 2 50" xfId="7683"/>
    <cellStyle name="Note 4 2 50 2" xfId="7684"/>
    <cellStyle name="Note 4 2 50_Fund Bible" xfId="7685"/>
    <cellStyle name="Note 4 2 51" xfId="7686"/>
    <cellStyle name="Note 4 2 51 2" xfId="7687"/>
    <cellStyle name="Note 4 2 51_Fund Bible" xfId="7688"/>
    <cellStyle name="Note 4 2 52" xfId="7689"/>
    <cellStyle name="Note 4 2 52 2" xfId="7690"/>
    <cellStyle name="Note 4 2 52_Fund Bible" xfId="7691"/>
    <cellStyle name="Note 4 2 53" xfId="7692"/>
    <cellStyle name="Note 4 2 53 2" xfId="7693"/>
    <cellStyle name="Note 4 2 53_Fund Bible" xfId="7694"/>
    <cellStyle name="Note 4 2 54" xfId="7695"/>
    <cellStyle name="Note 4 2 54 2" xfId="7696"/>
    <cellStyle name="Note 4 2 54_Fund Bible" xfId="7697"/>
    <cellStyle name="Note 4 2 55" xfId="7698"/>
    <cellStyle name="Note 4 2 55 2" xfId="7699"/>
    <cellStyle name="Note 4 2 55_Fund Bible" xfId="7700"/>
    <cellStyle name="Note 4 2 56" xfId="7701"/>
    <cellStyle name="Note 4 2 56 2" xfId="7702"/>
    <cellStyle name="Note 4 2 56_Fund Bible" xfId="7703"/>
    <cellStyle name="Note 4 2 57" xfId="7704"/>
    <cellStyle name="Note 4 2 57 2" xfId="7705"/>
    <cellStyle name="Note 4 2 57_Fund Bible" xfId="7706"/>
    <cellStyle name="Note 4 2 58" xfId="7707"/>
    <cellStyle name="Note 4 2 58 2" xfId="7708"/>
    <cellStyle name="Note 4 2 58_Fund Bible" xfId="7709"/>
    <cellStyle name="Note 4 2 59" xfId="7710"/>
    <cellStyle name="Note 4 2 59 2" xfId="7711"/>
    <cellStyle name="Note 4 2 59_Fund Bible" xfId="7712"/>
    <cellStyle name="Note 4 2 6" xfId="7713"/>
    <cellStyle name="Note 4 2 6 2" xfId="7714"/>
    <cellStyle name="Note 4 2 6_Fund Bible" xfId="7715"/>
    <cellStyle name="Note 4 2 60" xfId="7716"/>
    <cellStyle name="Note 4 2 60 2" xfId="7717"/>
    <cellStyle name="Note 4 2 60_Fund Bible" xfId="7718"/>
    <cellStyle name="Note 4 2 61" xfId="7719"/>
    <cellStyle name="Note 4 2 61 2" xfId="7720"/>
    <cellStyle name="Note 4 2 61_Fund Bible" xfId="7721"/>
    <cellStyle name="Note 4 2 62" xfId="7722"/>
    <cellStyle name="Note 4 2 62 2" xfId="7723"/>
    <cellStyle name="Note 4 2 62_Fund Bible" xfId="7724"/>
    <cellStyle name="Note 4 2 63" xfId="7725"/>
    <cellStyle name="Note 4 2 63 2" xfId="7726"/>
    <cellStyle name="Note 4 2 63_Fund Bible" xfId="7727"/>
    <cellStyle name="Note 4 2 64" xfId="7728"/>
    <cellStyle name="Note 4 2 64 2" xfId="7729"/>
    <cellStyle name="Note 4 2 64_Fund Bible" xfId="7730"/>
    <cellStyle name="Note 4 2 65" xfId="7731"/>
    <cellStyle name="Note 4 2 65 2" xfId="7732"/>
    <cellStyle name="Note 4 2 65_Fund Bible" xfId="7733"/>
    <cellStyle name="Note 4 2 66" xfId="7734"/>
    <cellStyle name="Note 4 2 66 2" xfId="7735"/>
    <cellStyle name="Note 4 2 66_Fund Bible" xfId="7736"/>
    <cellStyle name="Note 4 2 67" xfId="7737"/>
    <cellStyle name="Note 4 2 67 2" xfId="7738"/>
    <cellStyle name="Note 4 2 67_Fund Bible" xfId="7739"/>
    <cellStyle name="Note 4 2 68" xfId="7740"/>
    <cellStyle name="Note 4 2 68 2" xfId="7741"/>
    <cellStyle name="Note 4 2 68_Fund Bible" xfId="7742"/>
    <cellStyle name="Note 4 2 69" xfId="7743"/>
    <cellStyle name="Note 4 2 69 2" xfId="7744"/>
    <cellStyle name="Note 4 2 69_Fund Bible" xfId="7745"/>
    <cellStyle name="Note 4 2 7" xfId="7746"/>
    <cellStyle name="Note 4 2 7 2" xfId="7747"/>
    <cellStyle name="Note 4 2 7_Fund Bible" xfId="7748"/>
    <cellStyle name="Note 4 2 70" xfId="7749"/>
    <cellStyle name="Note 4 2 70 2" xfId="7750"/>
    <cellStyle name="Note 4 2 70_Fund Bible" xfId="7751"/>
    <cellStyle name="Note 4 2 71" xfId="7752"/>
    <cellStyle name="Note 4 2 71 2" xfId="7753"/>
    <cellStyle name="Note 4 2 71_Fund Bible" xfId="7754"/>
    <cellStyle name="Note 4 2 72" xfId="7755"/>
    <cellStyle name="Note 4 2 72 2" xfId="7756"/>
    <cellStyle name="Note 4 2 72_Fund Bible" xfId="7757"/>
    <cellStyle name="Note 4 2 73" xfId="7758"/>
    <cellStyle name="Note 4 2 73 2" xfId="7759"/>
    <cellStyle name="Note 4 2 73_Fund Bible" xfId="7760"/>
    <cellStyle name="Note 4 2 74" xfId="7761"/>
    <cellStyle name="Note 4 2 74 2" xfId="7762"/>
    <cellStyle name="Note 4 2 74_Fund Bible" xfId="7763"/>
    <cellStyle name="Note 4 2 75" xfId="7764"/>
    <cellStyle name="Note 4 2 75 2" xfId="7765"/>
    <cellStyle name="Note 4 2 75_Fund Bible" xfId="7766"/>
    <cellStyle name="Note 4 2 76" xfId="7767"/>
    <cellStyle name="Note 4 2 76 2" xfId="7768"/>
    <cellStyle name="Note 4 2 76_Fund Bible" xfId="7769"/>
    <cellStyle name="Note 4 2 77" xfId="7770"/>
    <cellStyle name="Note 4 2 77 2" xfId="7771"/>
    <cellStyle name="Note 4 2 77_Fund Bible" xfId="7772"/>
    <cellStyle name="Note 4 2 78" xfId="7773"/>
    <cellStyle name="Note 4 2 78 2" xfId="7774"/>
    <cellStyle name="Note 4 2 78_Fund Bible" xfId="7775"/>
    <cellStyle name="Note 4 2 79" xfId="7776"/>
    <cellStyle name="Note 4 2 79 2" xfId="7777"/>
    <cellStyle name="Note 4 2 79_Fund Bible" xfId="7778"/>
    <cellStyle name="Note 4 2 8" xfId="7779"/>
    <cellStyle name="Note 4 2 8 2" xfId="7780"/>
    <cellStyle name="Note 4 2 8_Fund Bible" xfId="7781"/>
    <cellStyle name="Note 4 2 80" xfId="7782"/>
    <cellStyle name="Note 4 2 80 2" xfId="7783"/>
    <cellStyle name="Note 4 2 80_Fund Bible" xfId="7784"/>
    <cellStyle name="Note 4 2 81" xfId="7785"/>
    <cellStyle name="Note 4 2 81 2" xfId="7786"/>
    <cellStyle name="Note 4 2 81_Fund Bible" xfId="7787"/>
    <cellStyle name="Note 4 2 82" xfId="7788"/>
    <cellStyle name="Note 4 2 82 2" xfId="7789"/>
    <cellStyle name="Note 4 2 82_Fund Bible" xfId="7790"/>
    <cellStyle name="Note 4 2 83" xfId="7791"/>
    <cellStyle name="Note 4 2 83 2" xfId="7792"/>
    <cellStyle name="Note 4 2 83_Fund Bible" xfId="7793"/>
    <cellStyle name="Note 4 2 84" xfId="7794"/>
    <cellStyle name="Note 4 2 9" xfId="7795"/>
    <cellStyle name="Note 4 2 9 2" xfId="7796"/>
    <cellStyle name="Note 4 2 9_Fund Bible" xfId="7797"/>
    <cellStyle name="Note 4 2_Fund Bible" xfId="7798"/>
    <cellStyle name="Note 4 20" xfId="7799"/>
    <cellStyle name="Note 4 20 2" xfId="7800"/>
    <cellStyle name="Note 4 20_Fund Bible" xfId="7801"/>
    <cellStyle name="Note 4 21" xfId="7802"/>
    <cellStyle name="Note 4 21 2" xfId="7803"/>
    <cellStyle name="Note 4 21_Fund Bible" xfId="7804"/>
    <cellStyle name="Note 4 22" xfId="7805"/>
    <cellStyle name="Note 4 22 2" xfId="7806"/>
    <cellStyle name="Note 4 22_Fund Bible" xfId="7807"/>
    <cellStyle name="Note 4 23" xfId="7808"/>
    <cellStyle name="Note 4 23 2" xfId="7809"/>
    <cellStyle name="Note 4 23_Fund Bible" xfId="7810"/>
    <cellStyle name="Note 4 24" xfId="7811"/>
    <cellStyle name="Note 4 24 2" xfId="7812"/>
    <cellStyle name="Note 4 24_Fund Bible" xfId="7813"/>
    <cellStyle name="Note 4 25" xfId="7814"/>
    <cellStyle name="Note 4 25 2" xfId="7815"/>
    <cellStyle name="Note 4 25_Fund Bible" xfId="7816"/>
    <cellStyle name="Note 4 26" xfId="7817"/>
    <cellStyle name="Note 4 26 2" xfId="7818"/>
    <cellStyle name="Note 4 26_Fund Bible" xfId="7819"/>
    <cellStyle name="Note 4 27" xfId="7820"/>
    <cellStyle name="Note 4 27 2" xfId="7821"/>
    <cellStyle name="Note 4 27_Fund Bible" xfId="7822"/>
    <cellStyle name="Note 4 28" xfId="7823"/>
    <cellStyle name="Note 4 28 2" xfId="7824"/>
    <cellStyle name="Note 4 28_Fund Bible" xfId="7825"/>
    <cellStyle name="Note 4 29" xfId="7826"/>
    <cellStyle name="Note 4 29 2" xfId="7827"/>
    <cellStyle name="Note 4 29_Fund Bible" xfId="7828"/>
    <cellStyle name="Note 4 3" xfId="7829"/>
    <cellStyle name="Note 4 3 2" xfId="7830"/>
    <cellStyle name="Note 4 3_Fund Bible" xfId="7831"/>
    <cellStyle name="Note 4 30" xfId="7832"/>
    <cellStyle name="Note 4 30 2" xfId="7833"/>
    <cellStyle name="Note 4 30_Fund Bible" xfId="7834"/>
    <cellStyle name="Note 4 31" xfId="7835"/>
    <cellStyle name="Note 4 31 2" xfId="7836"/>
    <cellStyle name="Note 4 31_Fund Bible" xfId="7837"/>
    <cellStyle name="Note 4 32" xfId="7838"/>
    <cellStyle name="Note 4 32 2" xfId="7839"/>
    <cellStyle name="Note 4 32_Fund Bible" xfId="7840"/>
    <cellStyle name="Note 4 33" xfId="7841"/>
    <cellStyle name="Note 4 33 2" xfId="7842"/>
    <cellStyle name="Note 4 33_Fund Bible" xfId="7843"/>
    <cellStyle name="Note 4 34" xfId="7844"/>
    <cellStyle name="Note 4 34 2" xfId="7845"/>
    <cellStyle name="Note 4 34_Fund Bible" xfId="7846"/>
    <cellStyle name="Note 4 35" xfId="7847"/>
    <cellStyle name="Note 4 35 2" xfId="7848"/>
    <cellStyle name="Note 4 35_Fund Bible" xfId="7849"/>
    <cellStyle name="Note 4 36" xfId="7850"/>
    <cellStyle name="Note 4 36 2" xfId="7851"/>
    <cellStyle name="Note 4 36_Fund Bible" xfId="7852"/>
    <cellStyle name="Note 4 37" xfId="7853"/>
    <cellStyle name="Note 4 37 2" xfId="7854"/>
    <cellStyle name="Note 4 37_Fund Bible" xfId="7855"/>
    <cellStyle name="Note 4 38" xfId="7856"/>
    <cellStyle name="Note 4 38 2" xfId="7857"/>
    <cellStyle name="Note 4 38_Fund Bible" xfId="7858"/>
    <cellStyle name="Note 4 39" xfId="7859"/>
    <cellStyle name="Note 4 39 2" xfId="7860"/>
    <cellStyle name="Note 4 39_Fund Bible" xfId="7861"/>
    <cellStyle name="Note 4 4" xfId="7862"/>
    <cellStyle name="Note 4 4 2" xfId="7863"/>
    <cellStyle name="Note 4 4_Fund Bible" xfId="7864"/>
    <cellStyle name="Note 4 40" xfId="7865"/>
    <cellStyle name="Note 4 40 2" xfId="7866"/>
    <cellStyle name="Note 4 40_Fund Bible" xfId="7867"/>
    <cellStyle name="Note 4 41" xfId="7868"/>
    <cellStyle name="Note 4 41 2" xfId="7869"/>
    <cellStyle name="Note 4 41_Fund Bible" xfId="7870"/>
    <cellStyle name="Note 4 42" xfId="7871"/>
    <cellStyle name="Note 4 42 2" xfId="7872"/>
    <cellStyle name="Note 4 42_Fund Bible" xfId="7873"/>
    <cellStyle name="Note 4 43" xfId="7874"/>
    <cellStyle name="Note 4 43 2" xfId="7875"/>
    <cellStyle name="Note 4 43_Fund Bible" xfId="7876"/>
    <cellStyle name="Note 4 44" xfId="7877"/>
    <cellStyle name="Note 4 44 2" xfId="7878"/>
    <cellStyle name="Note 4 44_Fund Bible" xfId="7879"/>
    <cellStyle name="Note 4 45" xfId="7880"/>
    <cellStyle name="Note 4 45 2" xfId="7881"/>
    <cellStyle name="Note 4 45_Fund Bible" xfId="7882"/>
    <cellStyle name="Note 4 46" xfId="7883"/>
    <cellStyle name="Note 4 46 2" xfId="7884"/>
    <cellStyle name="Note 4 46_Fund Bible" xfId="7885"/>
    <cellStyle name="Note 4 47" xfId="7886"/>
    <cellStyle name="Note 4 47 2" xfId="7887"/>
    <cellStyle name="Note 4 47_Fund Bible" xfId="7888"/>
    <cellStyle name="Note 4 48" xfId="7889"/>
    <cellStyle name="Note 4 48 2" xfId="7890"/>
    <cellStyle name="Note 4 48_Fund Bible" xfId="7891"/>
    <cellStyle name="Note 4 49" xfId="7892"/>
    <cellStyle name="Note 4 49 2" xfId="7893"/>
    <cellStyle name="Note 4 49_Fund Bible" xfId="7894"/>
    <cellStyle name="Note 4 5" xfId="7895"/>
    <cellStyle name="Note 4 5 2" xfId="7896"/>
    <cellStyle name="Note 4 5_Fund Bible" xfId="7897"/>
    <cellStyle name="Note 4 50" xfId="7898"/>
    <cellStyle name="Note 4 50 2" xfId="7899"/>
    <cellStyle name="Note 4 50_Fund Bible" xfId="7900"/>
    <cellStyle name="Note 4 51" xfId="7901"/>
    <cellStyle name="Note 4 51 2" xfId="7902"/>
    <cellStyle name="Note 4 51_Fund Bible" xfId="7903"/>
    <cellStyle name="Note 4 52" xfId="7904"/>
    <cellStyle name="Note 4 52 2" xfId="7905"/>
    <cellStyle name="Note 4 52_Fund Bible" xfId="7906"/>
    <cellStyle name="Note 4 53" xfId="7907"/>
    <cellStyle name="Note 4 53 2" xfId="7908"/>
    <cellStyle name="Note 4 53_Fund Bible" xfId="7909"/>
    <cellStyle name="Note 4 54" xfId="7910"/>
    <cellStyle name="Note 4 54 2" xfId="7911"/>
    <cellStyle name="Note 4 54_Fund Bible" xfId="7912"/>
    <cellStyle name="Note 4 55" xfId="7913"/>
    <cellStyle name="Note 4 55 2" xfId="7914"/>
    <cellStyle name="Note 4 55_Fund Bible" xfId="7915"/>
    <cellStyle name="Note 4 56" xfId="7916"/>
    <cellStyle name="Note 4 56 2" xfId="7917"/>
    <cellStyle name="Note 4 56_Fund Bible" xfId="7918"/>
    <cellStyle name="Note 4 57" xfId="7919"/>
    <cellStyle name="Note 4 57 2" xfId="7920"/>
    <cellStyle name="Note 4 57_Fund Bible" xfId="7921"/>
    <cellStyle name="Note 4 58" xfId="7922"/>
    <cellStyle name="Note 4 58 2" xfId="7923"/>
    <cellStyle name="Note 4 58_Fund Bible" xfId="7924"/>
    <cellStyle name="Note 4 59" xfId="7925"/>
    <cellStyle name="Note 4 59 2" xfId="7926"/>
    <cellStyle name="Note 4 59_Fund Bible" xfId="7927"/>
    <cellStyle name="Note 4 6" xfId="7928"/>
    <cellStyle name="Note 4 6 2" xfId="7929"/>
    <cellStyle name="Note 4 6_Fund Bible" xfId="7930"/>
    <cellStyle name="Note 4 60" xfId="7931"/>
    <cellStyle name="Note 4 60 2" xfId="7932"/>
    <cellStyle name="Note 4 60_Fund Bible" xfId="7933"/>
    <cellStyle name="Note 4 61" xfId="7934"/>
    <cellStyle name="Note 4 61 2" xfId="7935"/>
    <cellStyle name="Note 4 61_Fund Bible" xfId="7936"/>
    <cellStyle name="Note 4 62" xfId="7937"/>
    <cellStyle name="Note 4 62 2" xfId="7938"/>
    <cellStyle name="Note 4 62_Fund Bible" xfId="7939"/>
    <cellStyle name="Note 4 63" xfId="7940"/>
    <cellStyle name="Note 4 63 2" xfId="7941"/>
    <cellStyle name="Note 4 63_Fund Bible" xfId="7942"/>
    <cellStyle name="Note 4 64" xfId="7943"/>
    <cellStyle name="Note 4 64 2" xfId="7944"/>
    <cellStyle name="Note 4 64_Fund Bible" xfId="7945"/>
    <cellStyle name="Note 4 65" xfId="7946"/>
    <cellStyle name="Note 4 65 2" xfId="7947"/>
    <cellStyle name="Note 4 65_Fund Bible" xfId="7948"/>
    <cellStyle name="Note 4 66" xfId="7949"/>
    <cellStyle name="Note 4 66 2" xfId="7950"/>
    <cellStyle name="Note 4 66_Fund Bible" xfId="7951"/>
    <cellStyle name="Note 4 67" xfId="7952"/>
    <cellStyle name="Note 4 67 2" xfId="7953"/>
    <cellStyle name="Note 4 67_Fund Bible" xfId="7954"/>
    <cellStyle name="Note 4 68" xfId="7955"/>
    <cellStyle name="Note 4 68 2" xfId="7956"/>
    <cellStyle name="Note 4 68_Fund Bible" xfId="7957"/>
    <cellStyle name="Note 4 69" xfId="7958"/>
    <cellStyle name="Note 4 69 2" xfId="7959"/>
    <cellStyle name="Note 4 69_Fund Bible" xfId="7960"/>
    <cellStyle name="Note 4 7" xfId="7961"/>
    <cellStyle name="Note 4 7 2" xfId="7962"/>
    <cellStyle name="Note 4 7_Fund Bible" xfId="7963"/>
    <cellStyle name="Note 4 70" xfId="7964"/>
    <cellStyle name="Note 4 70 2" xfId="7965"/>
    <cellStyle name="Note 4 70_Fund Bible" xfId="7966"/>
    <cellStyle name="Note 4 71" xfId="7967"/>
    <cellStyle name="Note 4 71 2" xfId="7968"/>
    <cellStyle name="Note 4 71_Fund Bible" xfId="7969"/>
    <cellStyle name="Note 4 72" xfId="7970"/>
    <cellStyle name="Note 4 72 2" xfId="7971"/>
    <cellStyle name="Note 4 72_Fund Bible" xfId="7972"/>
    <cellStyle name="Note 4 73" xfId="7973"/>
    <cellStyle name="Note 4 73 2" xfId="7974"/>
    <cellStyle name="Note 4 73_Fund Bible" xfId="7975"/>
    <cellStyle name="Note 4 74" xfId="7976"/>
    <cellStyle name="Note 4 74 2" xfId="7977"/>
    <cellStyle name="Note 4 74_Fund Bible" xfId="7978"/>
    <cellStyle name="Note 4 75" xfId="7979"/>
    <cellStyle name="Note 4 75 2" xfId="7980"/>
    <cellStyle name="Note 4 75_Fund Bible" xfId="7981"/>
    <cellStyle name="Note 4 76" xfId="7982"/>
    <cellStyle name="Note 4 76 2" xfId="7983"/>
    <cellStyle name="Note 4 76_Fund Bible" xfId="7984"/>
    <cellStyle name="Note 4 77" xfId="7985"/>
    <cellStyle name="Note 4 77 2" xfId="7986"/>
    <cellStyle name="Note 4 77_Fund Bible" xfId="7987"/>
    <cellStyle name="Note 4 78" xfId="7988"/>
    <cellStyle name="Note 4 78 2" xfId="7989"/>
    <cellStyle name="Note 4 78_Fund Bible" xfId="7990"/>
    <cellStyle name="Note 4 79" xfId="7991"/>
    <cellStyle name="Note 4 79 2" xfId="7992"/>
    <cellStyle name="Note 4 79_Fund Bible" xfId="7993"/>
    <cellStyle name="Note 4 8" xfId="7994"/>
    <cellStyle name="Note 4 8 2" xfId="7995"/>
    <cellStyle name="Note 4 8_Fund Bible" xfId="7996"/>
    <cellStyle name="Note 4 80" xfId="7997"/>
    <cellStyle name="Note 4 80 2" xfId="7998"/>
    <cellStyle name="Note 4 80_Fund Bible" xfId="7999"/>
    <cellStyle name="Note 4 81" xfId="8000"/>
    <cellStyle name="Note 4 81 2" xfId="8001"/>
    <cellStyle name="Note 4 81_Fund Bible" xfId="8002"/>
    <cellStyle name="Note 4 82" xfId="8003"/>
    <cellStyle name="Note 4 82 2" xfId="8004"/>
    <cellStyle name="Note 4 82_Fund Bible" xfId="8005"/>
    <cellStyle name="Note 4 83" xfId="8006"/>
    <cellStyle name="Note 4 83 2" xfId="8007"/>
    <cellStyle name="Note 4 83_Fund Bible" xfId="8008"/>
    <cellStyle name="Note 4 84" xfId="8009"/>
    <cellStyle name="Note 4 84 2" xfId="8010"/>
    <cellStyle name="Note 4 84_Fund Bible" xfId="8011"/>
    <cellStyle name="Note 4 85" xfId="8012"/>
    <cellStyle name="Note 4 9" xfId="8013"/>
    <cellStyle name="Note 4 9 2" xfId="8014"/>
    <cellStyle name="Note 4 9_Fund Bible" xfId="8015"/>
    <cellStyle name="Note 4_Fund Bible" xfId="8016"/>
    <cellStyle name="Note 5" xfId="8017"/>
    <cellStyle name="Note 5 10" xfId="8018"/>
    <cellStyle name="Note 5 10 2" xfId="8019"/>
    <cellStyle name="Note 5 10_Fund Bible" xfId="8020"/>
    <cellStyle name="Note 5 11" xfId="8021"/>
    <cellStyle name="Note 5 11 2" xfId="8022"/>
    <cellStyle name="Note 5 11_Fund Bible" xfId="8023"/>
    <cellStyle name="Note 5 12" xfId="8024"/>
    <cellStyle name="Note 5 12 2" xfId="8025"/>
    <cellStyle name="Note 5 12_Fund Bible" xfId="8026"/>
    <cellStyle name="Note 5 13" xfId="8027"/>
    <cellStyle name="Note 5 13 2" xfId="8028"/>
    <cellStyle name="Note 5 13_Fund Bible" xfId="8029"/>
    <cellStyle name="Note 5 14" xfId="8030"/>
    <cellStyle name="Note 5 14 2" xfId="8031"/>
    <cellStyle name="Note 5 14_Fund Bible" xfId="8032"/>
    <cellStyle name="Note 5 15" xfId="8033"/>
    <cellStyle name="Note 5 15 2" xfId="8034"/>
    <cellStyle name="Note 5 15_Fund Bible" xfId="8035"/>
    <cellStyle name="Note 5 16" xfId="8036"/>
    <cellStyle name="Note 5 16 2" xfId="8037"/>
    <cellStyle name="Note 5 16_Fund Bible" xfId="8038"/>
    <cellStyle name="Note 5 17" xfId="8039"/>
    <cellStyle name="Note 5 17 2" xfId="8040"/>
    <cellStyle name="Note 5 17_Fund Bible" xfId="8041"/>
    <cellStyle name="Note 5 18" xfId="8042"/>
    <cellStyle name="Note 5 18 2" xfId="8043"/>
    <cellStyle name="Note 5 18_Fund Bible" xfId="8044"/>
    <cellStyle name="Note 5 19" xfId="8045"/>
    <cellStyle name="Note 5 19 2" xfId="8046"/>
    <cellStyle name="Note 5 19_Fund Bible" xfId="8047"/>
    <cellStyle name="Note 5 2" xfId="8048"/>
    <cellStyle name="Note 5 2 10" xfId="8049"/>
    <cellStyle name="Note 5 2 10 2" xfId="8050"/>
    <cellStyle name="Note 5 2 10_Fund Bible" xfId="8051"/>
    <cellStyle name="Note 5 2 11" xfId="8052"/>
    <cellStyle name="Note 5 2 11 2" xfId="8053"/>
    <cellStyle name="Note 5 2 11_Fund Bible" xfId="8054"/>
    <cellStyle name="Note 5 2 12" xfId="8055"/>
    <cellStyle name="Note 5 2 12 2" xfId="8056"/>
    <cellStyle name="Note 5 2 12_Fund Bible" xfId="8057"/>
    <cellStyle name="Note 5 2 13" xfId="8058"/>
    <cellStyle name="Note 5 2 13 2" xfId="8059"/>
    <cellStyle name="Note 5 2 13_Fund Bible" xfId="8060"/>
    <cellStyle name="Note 5 2 14" xfId="8061"/>
    <cellStyle name="Note 5 2 14 2" xfId="8062"/>
    <cellStyle name="Note 5 2 14_Fund Bible" xfId="8063"/>
    <cellStyle name="Note 5 2 15" xfId="8064"/>
    <cellStyle name="Note 5 2 15 2" xfId="8065"/>
    <cellStyle name="Note 5 2 15_Fund Bible" xfId="8066"/>
    <cellStyle name="Note 5 2 16" xfId="8067"/>
    <cellStyle name="Note 5 2 16 2" xfId="8068"/>
    <cellStyle name="Note 5 2 16_Fund Bible" xfId="8069"/>
    <cellStyle name="Note 5 2 17" xfId="8070"/>
    <cellStyle name="Note 5 2 17 2" xfId="8071"/>
    <cellStyle name="Note 5 2 17_Fund Bible" xfId="8072"/>
    <cellStyle name="Note 5 2 18" xfId="8073"/>
    <cellStyle name="Note 5 2 18 2" xfId="8074"/>
    <cellStyle name="Note 5 2 18_Fund Bible" xfId="8075"/>
    <cellStyle name="Note 5 2 19" xfId="8076"/>
    <cellStyle name="Note 5 2 19 2" xfId="8077"/>
    <cellStyle name="Note 5 2 19_Fund Bible" xfId="8078"/>
    <cellStyle name="Note 5 2 2" xfId="8079"/>
    <cellStyle name="Note 5 2 2 2" xfId="8080"/>
    <cellStyle name="Note 5 2 2_Fund Bible" xfId="8081"/>
    <cellStyle name="Note 5 2 20" xfId="8082"/>
    <cellStyle name="Note 5 2 20 2" xfId="8083"/>
    <cellStyle name="Note 5 2 20_Fund Bible" xfId="8084"/>
    <cellStyle name="Note 5 2 21" xfId="8085"/>
    <cellStyle name="Note 5 2 21 2" xfId="8086"/>
    <cellStyle name="Note 5 2 21_Fund Bible" xfId="8087"/>
    <cellStyle name="Note 5 2 22" xfId="8088"/>
    <cellStyle name="Note 5 2 22 2" xfId="8089"/>
    <cellStyle name="Note 5 2 22_Fund Bible" xfId="8090"/>
    <cellStyle name="Note 5 2 23" xfId="8091"/>
    <cellStyle name="Note 5 2 23 2" xfId="8092"/>
    <cellStyle name="Note 5 2 23_Fund Bible" xfId="8093"/>
    <cellStyle name="Note 5 2 24" xfId="8094"/>
    <cellStyle name="Note 5 2 24 2" xfId="8095"/>
    <cellStyle name="Note 5 2 24_Fund Bible" xfId="8096"/>
    <cellStyle name="Note 5 2 25" xfId="8097"/>
    <cellStyle name="Note 5 2 25 2" xfId="8098"/>
    <cellStyle name="Note 5 2 25_Fund Bible" xfId="8099"/>
    <cellStyle name="Note 5 2 26" xfId="8100"/>
    <cellStyle name="Note 5 2 26 2" xfId="8101"/>
    <cellStyle name="Note 5 2 26_Fund Bible" xfId="8102"/>
    <cellStyle name="Note 5 2 27" xfId="8103"/>
    <cellStyle name="Note 5 2 27 2" xfId="8104"/>
    <cellStyle name="Note 5 2 27_Fund Bible" xfId="8105"/>
    <cellStyle name="Note 5 2 28" xfId="8106"/>
    <cellStyle name="Note 5 2 28 2" xfId="8107"/>
    <cellStyle name="Note 5 2 28_Fund Bible" xfId="8108"/>
    <cellStyle name="Note 5 2 29" xfId="8109"/>
    <cellStyle name="Note 5 2 29 2" xfId="8110"/>
    <cellStyle name="Note 5 2 29_Fund Bible" xfId="8111"/>
    <cellStyle name="Note 5 2 3" xfId="8112"/>
    <cellStyle name="Note 5 2 3 2" xfId="8113"/>
    <cellStyle name="Note 5 2 3_Fund Bible" xfId="8114"/>
    <cellStyle name="Note 5 2 30" xfId="8115"/>
    <cellStyle name="Note 5 2 30 2" xfId="8116"/>
    <cellStyle name="Note 5 2 30_Fund Bible" xfId="8117"/>
    <cellStyle name="Note 5 2 31" xfId="8118"/>
    <cellStyle name="Note 5 2 31 2" xfId="8119"/>
    <cellStyle name="Note 5 2 31_Fund Bible" xfId="8120"/>
    <cellStyle name="Note 5 2 32" xfId="8121"/>
    <cellStyle name="Note 5 2 32 2" xfId="8122"/>
    <cellStyle name="Note 5 2 32_Fund Bible" xfId="8123"/>
    <cellStyle name="Note 5 2 33" xfId="8124"/>
    <cellStyle name="Note 5 2 33 2" xfId="8125"/>
    <cellStyle name="Note 5 2 33_Fund Bible" xfId="8126"/>
    <cellStyle name="Note 5 2 34" xfId="8127"/>
    <cellStyle name="Note 5 2 34 2" xfId="8128"/>
    <cellStyle name="Note 5 2 34_Fund Bible" xfId="8129"/>
    <cellStyle name="Note 5 2 35" xfId="8130"/>
    <cellStyle name="Note 5 2 35 2" xfId="8131"/>
    <cellStyle name="Note 5 2 35_Fund Bible" xfId="8132"/>
    <cellStyle name="Note 5 2 36" xfId="8133"/>
    <cellStyle name="Note 5 2 36 2" xfId="8134"/>
    <cellStyle name="Note 5 2 36_Fund Bible" xfId="8135"/>
    <cellStyle name="Note 5 2 37" xfId="8136"/>
    <cellStyle name="Note 5 2 37 2" xfId="8137"/>
    <cellStyle name="Note 5 2 37_Fund Bible" xfId="8138"/>
    <cellStyle name="Note 5 2 38" xfId="8139"/>
    <cellStyle name="Note 5 2 38 2" xfId="8140"/>
    <cellStyle name="Note 5 2 38_Fund Bible" xfId="8141"/>
    <cellStyle name="Note 5 2 39" xfId="8142"/>
    <cellStyle name="Note 5 2 39 2" xfId="8143"/>
    <cellStyle name="Note 5 2 39_Fund Bible" xfId="8144"/>
    <cellStyle name="Note 5 2 4" xfId="8145"/>
    <cellStyle name="Note 5 2 4 2" xfId="8146"/>
    <cellStyle name="Note 5 2 4_Fund Bible" xfId="8147"/>
    <cellStyle name="Note 5 2 40" xfId="8148"/>
    <cellStyle name="Note 5 2 40 2" xfId="8149"/>
    <cellStyle name="Note 5 2 40_Fund Bible" xfId="8150"/>
    <cellStyle name="Note 5 2 41" xfId="8151"/>
    <cellStyle name="Note 5 2 41 2" xfId="8152"/>
    <cellStyle name="Note 5 2 41_Fund Bible" xfId="8153"/>
    <cellStyle name="Note 5 2 42" xfId="8154"/>
    <cellStyle name="Note 5 2 42 2" xfId="8155"/>
    <cellStyle name="Note 5 2 42_Fund Bible" xfId="8156"/>
    <cellStyle name="Note 5 2 43" xfId="8157"/>
    <cellStyle name="Note 5 2 43 2" xfId="8158"/>
    <cellStyle name="Note 5 2 43_Fund Bible" xfId="8159"/>
    <cellStyle name="Note 5 2 44" xfId="8160"/>
    <cellStyle name="Note 5 2 44 2" xfId="8161"/>
    <cellStyle name="Note 5 2 44_Fund Bible" xfId="8162"/>
    <cellStyle name="Note 5 2 45" xfId="8163"/>
    <cellStyle name="Note 5 2 45 2" xfId="8164"/>
    <cellStyle name="Note 5 2 45_Fund Bible" xfId="8165"/>
    <cellStyle name="Note 5 2 46" xfId="8166"/>
    <cellStyle name="Note 5 2 46 2" xfId="8167"/>
    <cellStyle name="Note 5 2 46_Fund Bible" xfId="8168"/>
    <cellStyle name="Note 5 2 47" xfId="8169"/>
    <cellStyle name="Note 5 2 47 2" xfId="8170"/>
    <cellStyle name="Note 5 2 47_Fund Bible" xfId="8171"/>
    <cellStyle name="Note 5 2 48" xfId="8172"/>
    <cellStyle name="Note 5 2 48 2" xfId="8173"/>
    <cellStyle name="Note 5 2 48_Fund Bible" xfId="8174"/>
    <cellStyle name="Note 5 2 49" xfId="8175"/>
    <cellStyle name="Note 5 2 49 2" xfId="8176"/>
    <cellStyle name="Note 5 2 49_Fund Bible" xfId="8177"/>
    <cellStyle name="Note 5 2 5" xfId="8178"/>
    <cellStyle name="Note 5 2 5 2" xfId="8179"/>
    <cellStyle name="Note 5 2 5_Fund Bible" xfId="8180"/>
    <cellStyle name="Note 5 2 50" xfId="8181"/>
    <cellStyle name="Note 5 2 50 2" xfId="8182"/>
    <cellStyle name="Note 5 2 50_Fund Bible" xfId="8183"/>
    <cellStyle name="Note 5 2 51" xfId="8184"/>
    <cellStyle name="Note 5 2 51 2" xfId="8185"/>
    <cellStyle name="Note 5 2 51_Fund Bible" xfId="8186"/>
    <cellStyle name="Note 5 2 52" xfId="8187"/>
    <cellStyle name="Note 5 2 52 2" xfId="8188"/>
    <cellStyle name="Note 5 2 52_Fund Bible" xfId="8189"/>
    <cellStyle name="Note 5 2 53" xfId="8190"/>
    <cellStyle name="Note 5 2 53 2" xfId="8191"/>
    <cellStyle name="Note 5 2 53_Fund Bible" xfId="8192"/>
    <cellStyle name="Note 5 2 54" xfId="8193"/>
    <cellStyle name="Note 5 2 54 2" xfId="8194"/>
    <cellStyle name="Note 5 2 54_Fund Bible" xfId="8195"/>
    <cellStyle name="Note 5 2 55" xfId="8196"/>
    <cellStyle name="Note 5 2 55 2" xfId="8197"/>
    <cellStyle name="Note 5 2 55_Fund Bible" xfId="8198"/>
    <cellStyle name="Note 5 2 56" xfId="8199"/>
    <cellStyle name="Note 5 2 56 2" xfId="8200"/>
    <cellStyle name="Note 5 2 56_Fund Bible" xfId="8201"/>
    <cellStyle name="Note 5 2 57" xfId="8202"/>
    <cellStyle name="Note 5 2 57 2" xfId="8203"/>
    <cellStyle name="Note 5 2 57_Fund Bible" xfId="8204"/>
    <cellStyle name="Note 5 2 58" xfId="8205"/>
    <cellStyle name="Note 5 2 58 2" xfId="8206"/>
    <cellStyle name="Note 5 2 58_Fund Bible" xfId="8207"/>
    <cellStyle name="Note 5 2 59" xfId="8208"/>
    <cellStyle name="Note 5 2 59 2" xfId="8209"/>
    <cellStyle name="Note 5 2 59_Fund Bible" xfId="8210"/>
    <cellStyle name="Note 5 2 6" xfId="8211"/>
    <cellStyle name="Note 5 2 6 2" xfId="8212"/>
    <cellStyle name="Note 5 2 6_Fund Bible" xfId="8213"/>
    <cellStyle name="Note 5 2 60" xfId="8214"/>
    <cellStyle name="Note 5 2 60 2" xfId="8215"/>
    <cellStyle name="Note 5 2 60_Fund Bible" xfId="8216"/>
    <cellStyle name="Note 5 2 61" xfId="8217"/>
    <cellStyle name="Note 5 2 61 2" xfId="8218"/>
    <cellStyle name="Note 5 2 61_Fund Bible" xfId="8219"/>
    <cellStyle name="Note 5 2 62" xfId="8220"/>
    <cellStyle name="Note 5 2 62 2" xfId="8221"/>
    <cellStyle name="Note 5 2 62_Fund Bible" xfId="8222"/>
    <cellStyle name="Note 5 2 63" xfId="8223"/>
    <cellStyle name="Note 5 2 63 2" xfId="8224"/>
    <cellStyle name="Note 5 2 63_Fund Bible" xfId="8225"/>
    <cellStyle name="Note 5 2 64" xfId="8226"/>
    <cellStyle name="Note 5 2 64 2" xfId="8227"/>
    <cellStyle name="Note 5 2 64_Fund Bible" xfId="8228"/>
    <cellStyle name="Note 5 2 65" xfId="8229"/>
    <cellStyle name="Note 5 2 65 2" xfId="8230"/>
    <cellStyle name="Note 5 2 65_Fund Bible" xfId="8231"/>
    <cellStyle name="Note 5 2 66" xfId="8232"/>
    <cellStyle name="Note 5 2 66 2" xfId="8233"/>
    <cellStyle name="Note 5 2 66_Fund Bible" xfId="8234"/>
    <cellStyle name="Note 5 2 67" xfId="8235"/>
    <cellStyle name="Note 5 2 67 2" xfId="8236"/>
    <cellStyle name="Note 5 2 67_Fund Bible" xfId="8237"/>
    <cellStyle name="Note 5 2 68" xfId="8238"/>
    <cellStyle name="Note 5 2 68 2" xfId="8239"/>
    <cellStyle name="Note 5 2 68_Fund Bible" xfId="8240"/>
    <cellStyle name="Note 5 2 69" xfId="8241"/>
    <cellStyle name="Note 5 2 69 2" xfId="8242"/>
    <cellStyle name="Note 5 2 69_Fund Bible" xfId="8243"/>
    <cellStyle name="Note 5 2 7" xfId="8244"/>
    <cellStyle name="Note 5 2 7 2" xfId="8245"/>
    <cellStyle name="Note 5 2 7_Fund Bible" xfId="8246"/>
    <cellStyle name="Note 5 2 70" xfId="8247"/>
    <cellStyle name="Note 5 2 70 2" xfId="8248"/>
    <cellStyle name="Note 5 2 70_Fund Bible" xfId="8249"/>
    <cellStyle name="Note 5 2 71" xfId="8250"/>
    <cellStyle name="Note 5 2 71 2" xfId="8251"/>
    <cellStyle name="Note 5 2 71_Fund Bible" xfId="8252"/>
    <cellStyle name="Note 5 2 72" xfId="8253"/>
    <cellStyle name="Note 5 2 72 2" xfId="8254"/>
    <cellStyle name="Note 5 2 72_Fund Bible" xfId="8255"/>
    <cellStyle name="Note 5 2 73" xfId="8256"/>
    <cellStyle name="Note 5 2 73 2" xfId="8257"/>
    <cellStyle name="Note 5 2 73_Fund Bible" xfId="8258"/>
    <cellStyle name="Note 5 2 74" xfId="8259"/>
    <cellStyle name="Note 5 2 74 2" xfId="8260"/>
    <cellStyle name="Note 5 2 74_Fund Bible" xfId="8261"/>
    <cellStyle name="Note 5 2 75" xfId="8262"/>
    <cellStyle name="Note 5 2 75 2" xfId="8263"/>
    <cellStyle name="Note 5 2 75_Fund Bible" xfId="8264"/>
    <cellStyle name="Note 5 2 76" xfId="8265"/>
    <cellStyle name="Note 5 2 76 2" xfId="8266"/>
    <cellStyle name="Note 5 2 76_Fund Bible" xfId="8267"/>
    <cellStyle name="Note 5 2 77" xfId="8268"/>
    <cellStyle name="Note 5 2 77 2" xfId="8269"/>
    <cellStyle name="Note 5 2 77_Fund Bible" xfId="8270"/>
    <cellStyle name="Note 5 2 78" xfId="8271"/>
    <cellStyle name="Note 5 2 78 2" xfId="8272"/>
    <cellStyle name="Note 5 2 78_Fund Bible" xfId="8273"/>
    <cellStyle name="Note 5 2 79" xfId="8274"/>
    <cellStyle name="Note 5 2 79 2" xfId="8275"/>
    <cellStyle name="Note 5 2 79_Fund Bible" xfId="8276"/>
    <cellStyle name="Note 5 2 8" xfId="8277"/>
    <cellStyle name="Note 5 2 8 2" xfId="8278"/>
    <cellStyle name="Note 5 2 8_Fund Bible" xfId="8279"/>
    <cellStyle name="Note 5 2 80" xfId="8280"/>
    <cellStyle name="Note 5 2 80 2" xfId="8281"/>
    <cellStyle name="Note 5 2 80_Fund Bible" xfId="8282"/>
    <cellStyle name="Note 5 2 81" xfId="8283"/>
    <cellStyle name="Note 5 2 81 2" xfId="8284"/>
    <cellStyle name="Note 5 2 81_Fund Bible" xfId="8285"/>
    <cellStyle name="Note 5 2 82" xfId="8286"/>
    <cellStyle name="Note 5 2 82 2" xfId="8287"/>
    <cellStyle name="Note 5 2 82_Fund Bible" xfId="8288"/>
    <cellStyle name="Note 5 2 83" xfId="8289"/>
    <cellStyle name="Note 5 2 83 2" xfId="8290"/>
    <cellStyle name="Note 5 2 83_Fund Bible" xfId="8291"/>
    <cellStyle name="Note 5 2 84" xfId="8292"/>
    <cellStyle name="Note 5 2 9" xfId="8293"/>
    <cellStyle name="Note 5 2 9 2" xfId="8294"/>
    <cellStyle name="Note 5 2 9_Fund Bible" xfId="8295"/>
    <cellStyle name="Note 5 2_Fund Bible" xfId="8296"/>
    <cellStyle name="Note 5 20" xfId="8297"/>
    <cellStyle name="Note 5 20 2" xfId="8298"/>
    <cellStyle name="Note 5 20_Fund Bible" xfId="8299"/>
    <cellStyle name="Note 5 21" xfId="8300"/>
    <cellStyle name="Note 5 21 2" xfId="8301"/>
    <cellStyle name="Note 5 21_Fund Bible" xfId="8302"/>
    <cellStyle name="Note 5 22" xfId="8303"/>
    <cellStyle name="Note 5 22 2" xfId="8304"/>
    <cellStyle name="Note 5 22_Fund Bible" xfId="8305"/>
    <cellStyle name="Note 5 23" xfId="8306"/>
    <cellStyle name="Note 5 23 2" xfId="8307"/>
    <cellStyle name="Note 5 23_Fund Bible" xfId="8308"/>
    <cellStyle name="Note 5 24" xfId="8309"/>
    <cellStyle name="Note 5 24 2" xfId="8310"/>
    <cellStyle name="Note 5 24_Fund Bible" xfId="8311"/>
    <cellStyle name="Note 5 25" xfId="8312"/>
    <cellStyle name="Note 5 25 2" xfId="8313"/>
    <cellStyle name="Note 5 25_Fund Bible" xfId="8314"/>
    <cellStyle name="Note 5 26" xfId="8315"/>
    <cellStyle name="Note 5 26 2" xfId="8316"/>
    <cellStyle name="Note 5 26_Fund Bible" xfId="8317"/>
    <cellStyle name="Note 5 27" xfId="8318"/>
    <cellStyle name="Note 5 27 2" xfId="8319"/>
    <cellStyle name="Note 5 27_Fund Bible" xfId="8320"/>
    <cellStyle name="Note 5 28" xfId="8321"/>
    <cellStyle name="Note 5 28 2" xfId="8322"/>
    <cellStyle name="Note 5 28_Fund Bible" xfId="8323"/>
    <cellStyle name="Note 5 29" xfId="8324"/>
    <cellStyle name="Note 5 29 2" xfId="8325"/>
    <cellStyle name="Note 5 29_Fund Bible" xfId="8326"/>
    <cellStyle name="Note 5 3" xfId="8327"/>
    <cellStyle name="Note 5 3 2" xfId="8328"/>
    <cellStyle name="Note 5 3_Fund Bible" xfId="8329"/>
    <cellStyle name="Note 5 30" xfId="8330"/>
    <cellStyle name="Note 5 30 2" xfId="8331"/>
    <cellStyle name="Note 5 30_Fund Bible" xfId="8332"/>
    <cellStyle name="Note 5 31" xfId="8333"/>
    <cellStyle name="Note 5 31 2" xfId="8334"/>
    <cellStyle name="Note 5 31_Fund Bible" xfId="8335"/>
    <cellStyle name="Note 5 32" xfId="8336"/>
    <cellStyle name="Note 5 32 2" xfId="8337"/>
    <cellStyle name="Note 5 32_Fund Bible" xfId="8338"/>
    <cellStyle name="Note 5 33" xfId="8339"/>
    <cellStyle name="Note 5 33 2" xfId="8340"/>
    <cellStyle name="Note 5 33_Fund Bible" xfId="8341"/>
    <cellStyle name="Note 5 34" xfId="8342"/>
    <cellStyle name="Note 5 34 2" xfId="8343"/>
    <cellStyle name="Note 5 34_Fund Bible" xfId="8344"/>
    <cellStyle name="Note 5 35" xfId="8345"/>
    <cellStyle name="Note 5 35 2" xfId="8346"/>
    <cellStyle name="Note 5 35_Fund Bible" xfId="8347"/>
    <cellStyle name="Note 5 36" xfId="8348"/>
    <cellStyle name="Note 5 36 2" xfId="8349"/>
    <cellStyle name="Note 5 36_Fund Bible" xfId="8350"/>
    <cellStyle name="Note 5 37" xfId="8351"/>
    <cellStyle name="Note 5 37 2" xfId="8352"/>
    <cellStyle name="Note 5 37_Fund Bible" xfId="8353"/>
    <cellStyle name="Note 5 38" xfId="8354"/>
    <cellStyle name="Note 5 38 2" xfId="8355"/>
    <cellStyle name="Note 5 38_Fund Bible" xfId="8356"/>
    <cellStyle name="Note 5 39" xfId="8357"/>
    <cellStyle name="Note 5 39 2" xfId="8358"/>
    <cellStyle name="Note 5 39_Fund Bible" xfId="8359"/>
    <cellStyle name="Note 5 4" xfId="8360"/>
    <cellStyle name="Note 5 4 2" xfId="8361"/>
    <cellStyle name="Note 5 4_Fund Bible" xfId="8362"/>
    <cellStyle name="Note 5 40" xfId="8363"/>
    <cellStyle name="Note 5 40 2" xfId="8364"/>
    <cellStyle name="Note 5 40_Fund Bible" xfId="8365"/>
    <cellStyle name="Note 5 41" xfId="8366"/>
    <cellStyle name="Note 5 41 2" xfId="8367"/>
    <cellStyle name="Note 5 41_Fund Bible" xfId="8368"/>
    <cellStyle name="Note 5 42" xfId="8369"/>
    <cellStyle name="Note 5 42 2" xfId="8370"/>
    <cellStyle name="Note 5 42_Fund Bible" xfId="8371"/>
    <cellStyle name="Note 5 43" xfId="8372"/>
    <cellStyle name="Note 5 43 2" xfId="8373"/>
    <cellStyle name="Note 5 43_Fund Bible" xfId="8374"/>
    <cellStyle name="Note 5 44" xfId="8375"/>
    <cellStyle name="Note 5 44 2" xfId="8376"/>
    <cellStyle name="Note 5 44_Fund Bible" xfId="8377"/>
    <cellStyle name="Note 5 45" xfId="8378"/>
    <cellStyle name="Note 5 45 2" xfId="8379"/>
    <cellStyle name="Note 5 45_Fund Bible" xfId="8380"/>
    <cellStyle name="Note 5 46" xfId="8381"/>
    <cellStyle name="Note 5 46 2" xfId="8382"/>
    <cellStyle name="Note 5 46_Fund Bible" xfId="8383"/>
    <cellStyle name="Note 5 47" xfId="8384"/>
    <cellStyle name="Note 5 47 2" xfId="8385"/>
    <cellStyle name="Note 5 47_Fund Bible" xfId="8386"/>
    <cellStyle name="Note 5 48" xfId="8387"/>
    <cellStyle name="Note 5 48 2" xfId="8388"/>
    <cellStyle name="Note 5 48_Fund Bible" xfId="8389"/>
    <cellStyle name="Note 5 49" xfId="8390"/>
    <cellStyle name="Note 5 49 2" xfId="8391"/>
    <cellStyle name="Note 5 49_Fund Bible" xfId="8392"/>
    <cellStyle name="Note 5 5" xfId="8393"/>
    <cellStyle name="Note 5 5 2" xfId="8394"/>
    <cellStyle name="Note 5 5_Fund Bible" xfId="8395"/>
    <cellStyle name="Note 5 50" xfId="8396"/>
    <cellStyle name="Note 5 50 2" xfId="8397"/>
    <cellStyle name="Note 5 50_Fund Bible" xfId="8398"/>
    <cellStyle name="Note 5 51" xfId="8399"/>
    <cellStyle name="Note 5 51 2" xfId="8400"/>
    <cellStyle name="Note 5 51_Fund Bible" xfId="8401"/>
    <cellStyle name="Note 5 52" xfId="8402"/>
    <cellStyle name="Note 5 52 2" xfId="8403"/>
    <cellStyle name="Note 5 52_Fund Bible" xfId="8404"/>
    <cellStyle name="Note 5 53" xfId="8405"/>
    <cellStyle name="Note 5 53 2" xfId="8406"/>
    <cellStyle name="Note 5 53_Fund Bible" xfId="8407"/>
    <cellStyle name="Note 5 54" xfId="8408"/>
    <cellStyle name="Note 5 54 2" xfId="8409"/>
    <cellStyle name="Note 5 54_Fund Bible" xfId="8410"/>
    <cellStyle name="Note 5 55" xfId="8411"/>
    <cellStyle name="Note 5 55 2" xfId="8412"/>
    <cellStyle name="Note 5 55_Fund Bible" xfId="8413"/>
    <cellStyle name="Note 5 56" xfId="8414"/>
    <cellStyle name="Note 5 56 2" xfId="8415"/>
    <cellStyle name="Note 5 56_Fund Bible" xfId="8416"/>
    <cellStyle name="Note 5 57" xfId="8417"/>
    <cellStyle name="Note 5 57 2" xfId="8418"/>
    <cellStyle name="Note 5 57_Fund Bible" xfId="8419"/>
    <cellStyle name="Note 5 58" xfId="8420"/>
    <cellStyle name="Note 5 58 2" xfId="8421"/>
    <cellStyle name="Note 5 58_Fund Bible" xfId="8422"/>
    <cellStyle name="Note 5 59" xfId="8423"/>
    <cellStyle name="Note 5 59 2" xfId="8424"/>
    <cellStyle name="Note 5 59_Fund Bible" xfId="8425"/>
    <cellStyle name="Note 5 6" xfId="8426"/>
    <cellStyle name="Note 5 6 2" xfId="8427"/>
    <cellStyle name="Note 5 6_Fund Bible" xfId="8428"/>
    <cellStyle name="Note 5 60" xfId="8429"/>
    <cellStyle name="Note 5 60 2" xfId="8430"/>
    <cellStyle name="Note 5 60_Fund Bible" xfId="8431"/>
    <cellStyle name="Note 5 61" xfId="8432"/>
    <cellStyle name="Note 5 61 2" xfId="8433"/>
    <cellStyle name="Note 5 61_Fund Bible" xfId="8434"/>
    <cellStyle name="Note 5 62" xfId="8435"/>
    <cellStyle name="Note 5 62 2" xfId="8436"/>
    <cellStyle name="Note 5 62_Fund Bible" xfId="8437"/>
    <cellStyle name="Note 5 63" xfId="8438"/>
    <cellStyle name="Note 5 63 2" xfId="8439"/>
    <cellStyle name="Note 5 63_Fund Bible" xfId="8440"/>
    <cellStyle name="Note 5 64" xfId="8441"/>
    <cellStyle name="Note 5 64 2" xfId="8442"/>
    <cellStyle name="Note 5 64_Fund Bible" xfId="8443"/>
    <cellStyle name="Note 5 65" xfId="8444"/>
    <cellStyle name="Note 5 65 2" xfId="8445"/>
    <cellStyle name="Note 5 65_Fund Bible" xfId="8446"/>
    <cellStyle name="Note 5 66" xfId="8447"/>
    <cellStyle name="Note 5 66 2" xfId="8448"/>
    <cellStyle name="Note 5 66_Fund Bible" xfId="8449"/>
    <cellStyle name="Note 5 67" xfId="8450"/>
    <cellStyle name="Note 5 67 2" xfId="8451"/>
    <cellStyle name="Note 5 67_Fund Bible" xfId="8452"/>
    <cellStyle name="Note 5 68" xfId="8453"/>
    <cellStyle name="Note 5 68 2" xfId="8454"/>
    <cellStyle name="Note 5 68_Fund Bible" xfId="8455"/>
    <cellStyle name="Note 5 69" xfId="8456"/>
    <cellStyle name="Note 5 69 2" xfId="8457"/>
    <cellStyle name="Note 5 69_Fund Bible" xfId="8458"/>
    <cellStyle name="Note 5 7" xfId="8459"/>
    <cellStyle name="Note 5 7 2" xfId="8460"/>
    <cellStyle name="Note 5 7_Fund Bible" xfId="8461"/>
    <cellStyle name="Note 5 70" xfId="8462"/>
    <cellStyle name="Note 5 70 2" xfId="8463"/>
    <cellStyle name="Note 5 70_Fund Bible" xfId="8464"/>
    <cellStyle name="Note 5 71" xfId="8465"/>
    <cellStyle name="Note 5 71 2" xfId="8466"/>
    <cellStyle name="Note 5 71_Fund Bible" xfId="8467"/>
    <cellStyle name="Note 5 72" xfId="8468"/>
    <cellStyle name="Note 5 72 2" xfId="8469"/>
    <cellStyle name="Note 5 72_Fund Bible" xfId="8470"/>
    <cellStyle name="Note 5 73" xfId="8471"/>
    <cellStyle name="Note 5 73 2" xfId="8472"/>
    <cellStyle name="Note 5 73_Fund Bible" xfId="8473"/>
    <cellStyle name="Note 5 74" xfId="8474"/>
    <cellStyle name="Note 5 74 2" xfId="8475"/>
    <cellStyle name="Note 5 74_Fund Bible" xfId="8476"/>
    <cellStyle name="Note 5 75" xfId="8477"/>
    <cellStyle name="Note 5 75 2" xfId="8478"/>
    <cellStyle name="Note 5 75_Fund Bible" xfId="8479"/>
    <cellStyle name="Note 5 76" xfId="8480"/>
    <cellStyle name="Note 5 76 2" xfId="8481"/>
    <cellStyle name="Note 5 76_Fund Bible" xfId="8482"/>
    <cellStyle name="Note 5 77" xfId="8483"/>
    <cellStyle name="Note 5 77 2" xfId="8484"/>
    <cellStyle name="Note 5 77_Fund Bible" xfId="8485"/>
    <cellStyle name="Note 5 78" xfId="8486"/>
    <cellStyle name="Note 5 78 2" xfId="8487"/>
    <cellStyle name="Note 5 78_Fund Bible" xfId="8488"/>
    <cellStyle name="Note 5 79" xfId="8489"/>
    <cellStyle name="Note 5 79 2" xfId="8490"/>
    <cellStyle name="Note 5 79_Fund Bible" xfId="8491"/>
    <cellStyle name="Note 5 8" xfId="8492"/>
    <cellStyle name="Note 5 8 2" xfId="8493"/>
    <cellStyle name="Note 5 8_Fund Bible" xfId="8494"/>
    <cellStyle name="Note 5 80" xfId="8495"/>
    <cellStyle name="Note 5 80 2" xfId="8496"/>
    <cellStyle name="Note 5 80_Fund Bible" xfId="8497"/>
    <cellStyle name="Note 5 81" xfId="8498"/>
    <cellStyle name="Note 5 81 2" xfId="8499"/>
    <cellStyle name="Note 5 81_Fund Bible" xfId="8500"/>
    <cellStyle name="Note 5 82" xfId="8501"/>
    <cellStyle name="Note 5 82 2" xfId="8502"/>
    <cellStyle name="Note 5 82_Fund Bible" xfId="8503"/>
    <cellStyle name="Note 5 83" xfId="8504"/>
    <cellStyle name="Note 5 83 2" xfId="8505"/>
    <cellStyle name="Note 5 83_Fund Bible" xfId="8506"/>
    <cellStyle name="Note 5 84" xfId="8507"/>
    <cellStyle name="Note 5 84 2" xfId="8508"/>
    <cellStyle name="Note 5 84_Fund Bible" xfId="8509"/>
    <cellStyle name="Note 5 85" xfId="8510"/>
    <cellStyle name="Note 5 9" xfId="8511"/>
    <cellStyle name="Note 5 9 2" xfId="8512"/>
    <cellStyle name="Note 5 9_Fund Bible" xfId="8513"/>
    <cellStyle name="Note 5_Fund Bible" xfId="8514"/>
    <cellStyle name="Note 6" xfId="8515"/>
    <cellStyle name="Note 6 10" xfId="8516"/>
    <cellStyle name="Note 6 10 2" xfId="8517"/>
    <cellStyle name="Note 6 10_Fund Bible" xfId="8518"/>
    <cellStyle name="Note 6 11" xfId="8519"/>
    <cellStyle name="Note 6 11 2" xfId="8520"/>
    <cellStyle name="Note 6 11_Fund Bible" xfId="8521"/>
    <cellStyle name="Note 6 12" xfId="8522"/>
    <cellStyle name="Note 6 12 2" xfId="8523"/>
    <cellStyle name="Note 6 12_Fund Bible" xfId="8524"/>
    <cellStyle name="Note 6 13" xfId="8525"/>
    <cellStyle name="Note 6 13 2" xfId="8526"/>
    <cellStyle name="Note 6 13_Fund Bible" xfId="8527"/>
    <cellStyle name="Note 6 14" xfId="8528"/>
    <cellStyle name="Note 6 14 2" xfId="8529"/>
    <cellStyle name="Note 6 14_Fund Bible" xfId="8530"/>
    <cellStyle name="Note 6 15" xfId="8531"/>
    <cellStyle name="Note 6 15 2" xfId="8532"/>
    <cellStyle name="Note 6 15_Fund Bible" xfId="8533"/>
    <cellStyle name="Note 6 16" xfId="8534"/>
    <cellStyle name="Note 6 16 2" xfId="8535"/>
    <cellStyle name="Note 6 16_Fund Bible" xfId="8536"/>
    <cellStyle name="Note 6 17" xfId="8537"/>
    <cellStyle name="Note 6 17 2" xfId="8538"/>
    <cellStyle name="Note 6 17_Fund Bible" xfId="8539"/>
    <cellStyle name="Note 6 18" xfId="8540"/>
    <cellStyle name="Note 6 18 2" xfId="8541"/>
    <cellStyle name="Note 6 18_Fund Bible" xfId="8542"/>
    <cellStyle name="Note 6 19" xfId="8543"/>
    <cellStyle name="Note 6 19 2" xfId="8544"/>
    <cellStyle name="Note 6 19_Fund Bible" xfId="8545"/>
    <cellStyle name="Note 6 2" xfId="8546"/>
    <cellStyle name="Note 6 2 10" xfId="8547"/>
    <cellStyle name="Note 6 2 10 2" xfId="8548"/>
    <cellStyle name="Note 6 2 10_Fund Bible" xfId="8549"/>
    <cellStyle name="Note 6 2 11" xfId="8550"/>
    <cellStyle name="Note 6 2 11 2" xfId="8551"/>
    <cellStyle name="Note 6 2 11_Fund Bible" xfId="8552"/>
    <cellStyle name="Note 6 2 12" xfId="8553"/>
    <cellStyle name="Note 6 2 12 2" xfId="8554"/>
    <cellStyle name="Note 6 2 12_Fund Bible" xfId="8555"/>
    <cellStyle name="Note 6 2 13" xfId="8556"/>
    <cellStyle name="Note 6 2 13 2" xfId="8557"/>
    <cellStyle name="Note 6 2 13_Fund Bible" xfId="8558"/>
    <cellStyle name="Note 6 2 14" xfId="8559"/>
    <cellStyle name="Note 6 2 14 2" xfId="8560"/>
    <cellStyle name="Note 6 2 14_Fund Bible" xfId="8561"/>
    <cellStyle name="Note 6 2 15" xfId="8562"/>
    <cellStyle name="Note 6 2 15 2" xfId="8563"/>
    <cellStyle name="Note 6 2 15_Fund Bible" xfId="8564"/>
    <cellStyle name="Note 6 2 16" xfId="8565"/>
    <cellStyle name="Note 6 2 16 2" xfId="8566"/>
    <cellStyle name="Note 6 2 16_Fund Bible" xfId="8567"/>
    <cellStyle name="Note 6 2 17" xfId="8568"/>
    <cellStyle name="Note 6 2 17 2" xfId="8569"/>
    <cellStyle name="Note 6 2 17_Fund Bible" xfId="8570"/>
    <cellStyle name="Note 6 2 18" xfId="8571"/>
    <cellStyle name="Note 6 2 18 2" xfId="8572"/>
    <cellStyle name="Note 6 2 18_Fund Bible" xfId="8573"/>
    <cellStyle name="Note 6 2 19" xfId="8574"/>
    <cellStyle name="Note 6 2 19 2" xfId="8575"/>
    <cellStyle name="Note 6 2 19_Fund Bible" xfId="8576"/>
    <cellStyle name="Note 6 2 2" xfId="8577"/>
    <cellStyle name="Note 6 2 2 2" xfId="8578"/>
    <cellStyle name="Note 6 2 2_Fund Bible" xfId="8579"/>
    <cellStyle name="Note 6 2 20" xfId="8580"/>
    <cellStyle name="Note 6 2 20 2" xfId="8581"/>
    <cellStyle name="Note 6 2 20_Fund Bible" xfId="8582"/>
    <cellStyle name="Note 6 2 21" xfId="8583"/>
    <cellStyle name="Note 6 2 21 2" xfId="8584"/>
    <cellStyle name="Note 6 2 21_Fund Bible" xfId="8585"/>
    <cellStyle name="Note 6 2 22" xfId="8586"/>
    <cellStyle name="Note 6 2 22 2" xfId="8587"/>
    <cellStyle name="Note 6 2 22_Fund Bible" xfId="8588"/>
    <cellStyle name="Note 6 2 23" xfId="8589"/>
    <cellStyle name="Note 6 2 23 2" xfId="8590"/>
    <cellStyle name="Note 6 2 23_Fund Bible" xfId="8591"/>
    <cellStyle name="Note 6 2 24" xfId="8592"/>
    <cellStyle name="Note 6 2 24 2" xfId="8593"/>
    <cellStyle name="Note 6 2 24_Fund Bible" xfId="8594"/>
    <cellStyle name="Note 6 2 25" xfId="8595"/>
    <cellStyle name="Note 6 2 25 2" xfId="8596"/>
    <cellStyle name="Note 6 2 25_Fund Bible" xfId="8597"/>
    <cellStyle name="Note 6 2 26" xfId="8598"/>
    <cellStyle name="Note 6 2 26 2" xfId="8599"/>
    <cellStyle name="Note 6 2 26_Fund Bible" xfId="8600"/>
    <cellStyle name="Note 6 2 27" xfId="8601"/>
    <cellStyle name="Note 6 2 27 2" xfId="8602"/>
    <cellStyle name="Note 6 2 27_Fund Bible" xfId="8603"/>
    <cellStyle name="Note 6 2 28" xfId="8604"/>
    <cellStyle name="Note 6 2 28 2" xfId="8605"/>
    <cellStyle name="Note 6 2 28_Fund Bible" xfId="8606"/>
    <cellStyle name="Note 6 2 29" xfId="8607"/>
    <cellStyle name="Note 6 2 29 2" xfId="8608"/>
    <cellStyle name="Note 6 2 29_Fund Bible" xfId="8609"/>
    <cellStyle name="Note 6 2 3" xfId="8610"/>
    <cellStyle name="Note 6 2 3 2" xfId="8611"/>
    <cellStyle name="Note 6 2 3_Fund Bible" xfId="8612"/>
    <cellStyle name="Note 6 2 30" xfId="8613"/>
    <cellStyle name="Note 6 2 30 2" xfId="8614"/>
    <cellStyle name="Note 6 2 30_Fund Bible" xfId="8615"/>
    <cellStyle name="Note 6 2 31" xfId="8616"/>
    <cellStyle name="Note 6 2 31 2" xfId="8617"/>
    <cellStyle name="Note 6 2 31_Fund Bible" xfId="8618"/>
    <cellStyle name="Note 6 2 32" xfId="8619"/>
    <cellStyle name="Note 6 2 32 2" xfId="8620"/>
    <cellStyle name="Note 6 2 32_Fund Bible" xfId="8621"/>
    <cellStyle name="Note 6 2 33" xfId="8622"/>
    <cellStyle name="Note 6 2 33 2" xfId="8623"/>
    <cellStyle name="Note 6 2 33_Fund Bible" xfId="8624"/>
    <cellStyle name="Note 6 2 34" xfId="8625"/>
    <cellStyle name="Note 6 2 34 2" xfId="8626"/>
    <cellStyle name="Note 6 2 34_Fund Bible" xfId="8627"/>
    <cellStyle name="Note 6 2 35" xfId="8628"/>
    <cellStyle name="Note 6 2 35 2" xfId="8629"/>
    <cellStyle name="Note 6 2 35_Fund Bible" xfId="8630"/>
    <cellStyle name="Note 6 2 36" xfId="8631"/>
    <cellStyle name="Note 6 2 36 2" xfId="8632"/>
    <cellStyle name="Note 6 2 36_Fund Bible" xfId="8633"/>
    <cellStyle name="Note 6 2 37" xfId="8634"/>
    <cellStyle name="Note 6 2 37 2" xfId="8635"/>
    <cellStyle name="Note 6 2 37_Fund Bible" xfId="8636"/>
    <cellStyle name="Note 6 2 38" xfId="8637"/>
    <cellStyle name="Note 6 2 38 2" xfId="8638"/>
    <cellStyle name="Note 6 2 38_Fund Bible" xfId="8639"/>
    <cellStyle name="Note 6 2 39" xfId="8640"/>
    <cellStyle name="Note 6 2 39 2" xfId="8641"/>
    <cellStyle name="Note 6 2 39_Fund Bible" xfId="8642"/>
    <cellStyle name="Note 6 2 4" xfId="8643"/>
    <cellStyle name="Note 6 2 4 2" xfId="8644"/>
    <cellStyle name="Note 6 2 4_Fund Bible" xfId="8645"/>
    <cellStyle name="Note 6 2 40" xfId="8646"/>
    <cellStyle name="Note 6 2 40 2" xfId="8647"/>
    <cellStyle name="Note 6 2 40_Fund Bible" xfId="8648"/>
    <cellStyle name="Note 6 2 41" xfId="8649"/>
    <cellStyle name="Note 6 2 41 2" xfId="8650"/>
    <cellStyle name="Note 6 2 41_Fund Bible" xfId="8651"/>
    <cellStyle name="Note 6 2 42" xfId="8652"/>
    <cellStyle name="Note 6 2 42 2" xfId="8653"/>
    <cellStyle name="Note 6 2 42_Fund Bible" xfId="8654"/>
    <cellStyle name="Note 6 2 43" xfId="8655"/>
    <cellStyle name="Note 6 2 43 2" xfId="8656"/>
    <cellStyle name="Note 6 2 43_Fund Bible" xfId="8657"/>
    <cellStyle name="Note 6 2 44" xfId="8658"/>
    <cellStyle name="Note 6 2 44 2" xfId="8659"/>
    <cellStyle name="Note 6 2 44_Fund Bible" xfId="8660"/>
    <cellStyle name="Note 6 2 45" xfId="8661"/>
    <cellStyle name="Note 6 2 45 2" xfId="8662"/>
    <cellStyle name="Note 6 2 45_Fund Bible" xfId="8663"/>
    <cellStyle name="Note 6 2 46" xfId="8664"/>
    <cellStyle name="Note 6 2 46 2" xfId="8665"/>
    <cellStyle name="Note 6 2 46_Fund Bible" xfId="8666"/>
    <cellStyle name="Note 6 2 47" xfId="8667"/>
    <cellStyle name="Note 6 2 47 2" xfId="8668"/>
    <cellStyle name="Note 6 2 47_Fund Bible" xfId="8669"/>
    <cellStyle name="Note 6 2 48" xfId="8670"/>
    <cellStyle name="Note 6 2 48 2" xfId="8671"/>
    <cellStyle name="Note 6 2 48_Fund Bible" xfId="8672"/>
    <cellStyle name="Note 6 2 49" xfId="8673"/>
    <cellStyle name="Note 6 2 49 2" xfId="8674"/>
    <cellStyle name="Note 6 2 49_Fund Bible" xfId="8675"/>
    <cellStyle name="Note 6 2 5" xfId="8676"/>
    <cellStyle name="Note 6 2 5 2" xfId="8677"/>
    <cellStyle name="Note 6 2 5_Fund Bible" xfId="8678"/>
    <cellStyle name="Note 6 2 50" xfId="8679"/>
    <cellStyle name="Note 6 2 50 2" xfId="8680"/>
    <cellStyle name="Note 6 2 50_Fund Bible" xfId="8681"/>
    <cellStyle name="Note 6 2 51" xfId="8682"/>
    <cellStyle name="Note 6 2 51 2" xfId="8683"/>
    <cellStyle name="Note 6 2 51_Fund Bible" xfId="8684"/>
    <cellStyle name="Note 6 2 52" xfId="8685"/>
    <cellStyle name="Note 6 2 52 2" xfId="8686"/>
    <cellStyle name="Note 6 2 52_Fund Bible" xfId="8687"/>
    <cellStyle name="Note 6 2 53" xfId="8688"/>
    <cellStyle name="Note 6 2 53 2" xfId="8689"/>
    <cellStyle name="Note 6 2 53_Fund Bible" xfId="8690"/>
    <cellStyle name="Note 6 2 54" xfId="8691"/>
    <cellStyle name="Note 6 2 54 2" xfId="8692"/>
    <cellStyle name="Note 6 2 54_Fund Bible" xfId="8693"/>
    <cellStyle name="Note 6 2 55" xfId="8694"/>
    <cellStyle name="Note 6 2 55 2" xfId="8695"/>
    <cellStyle name="Note 6 2 55_Fund Bible" xfId="8696"/>
    <cellStyle name="Note 6 2 56" xfId="8697"/>
    <cellStyle name="Note 6 2 56 2" xfId="8698"/>
    <cellStyle name="Note 6 2 56_Fund Bible" xfId="8699"/>
    <cellStyle name="Note 6 2 57" xfId="8700"/>
    <cellStyle name="Note 6 2 57 2" xfId="8701"/>
    <cellStyle name="Note 6 2 57_Fund Bible" xfId="8702"/>
    <cellStyle name="Note 6 2 58" xfId="8703"/>
    <cellStyle name="Note 6 2 58 2" xfId="8704"/>
    <cellStyle name="Note 6 2 58_Fund Bible" xfId="8705"/>
    <cellStyle name="Note 6 2 59" xfId="8706"/>
    <cellStyle name="Note 6 2 59 2" xfId="8707"/>
    <cellStyle name="Note 6 2 59_Fund Bible" xfId="8708"/>
    <cellStyle name="Note 6 2 6" xfId="8709"/>
    <cellStyle name="Note 6 2 6 2" xfId="8710"/>
    <cellStyle name="Note 6 2 6_Fund Bible" xfId="8711"/>
    <cellStyle name="Note 6 2 60" xfId="8712"/>
    <cellStyle name="Note 6 2 60 2" xfId="8713"/>
    <cellStyle name="Note 6 2 60_Fund Bible" xfId="8714"/>
    <cellStyle name="Note 6 2 61" xfId="8715"/>
    <cellStyle name="Note 6 2 61 2" xfId="8716"/>
    <cellStyle name="Note 6 2 61_Fund Bible" xfId="8717"/>
    <cellStyle name="Note 6 2 62" xfId="8718"/>
    <cellStyle name="Note 6 2 62 2" xfId="8719"/>
    <cellStyle name="Note 6 2 62_Fund Bible" xfId="8720"/>
    <cellStyle name="Note 6 2 63" xfId="8721"/>
    <cellStyle name="Note 6 2 63 2" xfId="8722"/>
    <cellStyle name="Note 6 2 63_Fund Bible" xfId="8723"/>
    <cellStyle name="Note 6 2 64" xfId="8724"/>
    <cellStyle name="Note 6 2 64 2" xfId="8725"/>
    <cellStyle name="Note 6 2 64_Fund Bible" xfId="8726"/>
    <cellStyle name="Note 6 2 65" xfId="8727"/>
    <cellStyle name="Note 6 2 65 2" xfId="8728"/>
    <cellStyle name="Note 6 2 65_Fund Bible" xfId="8729"/>
    <cellStyle name="Note 6 2 66" xfId="8730"/>
    <cellStyle name="Note 6 2 66 2" xfId="8731"/>
    <cellStyle name="Note 6 2 66_Fund Bible" xfId="8732"/>
    <cellStyle name="Note 6 2 67" xfId="8733"/>
    <cellStyle name="Note 6 2 67 2" xfId="8734"/>
    <cellStyle name="Note 6 2 67_Fund Bible" xfId="8735"/>
    <cellStyle name="Note 6 2 68" xfId="8736"/>
    <cellStyle name="Note 6 2 68 2" xfId="8737"/>
    <cellStyle name="Note 6 2 68_Fund Bible" xfId="8738"/>
    <cellStyle name="Note 6 2 69" xfId="8739"/>
    <cellStyle name="Note 6 2 69 2" xfId="8740"/>
    <cellStyle name="Note 6 2 69_Fund Bible" xfId="8741"/>
    <cellStyle name="Note 6 2 7" xfId="8742"/>
    <cellStyle name="Note 6 2 7 2" xfId="8743"/>
    <cellStyle name="Note 6 2 7_Fund Bible" xfId="8744"/>
    <cellStyle name="Note 6 2 70" xfId="8745"/>
    <cellStyle name="Note 6 2 70 2" xfId="8746"/>
    <cellStyle name="Note 6 2 70_Fund Bible" xfId="8747"/>
    <cellStyle name="Note 6 2 71" xfId="8748"/>
    <cellStyle name="Note 6 2 71 2" xfId="8749"/>
    <cellStyle name="Note 6 2 71_Fund Bible" xfId="8750"/>
    <cellStyle name="Note 6 2 72" xfId="8751"/>
    <cellStyle name="Note 6 2 72 2" xfId="8752"/>
    <cellStyle name="Note 6 2 72_Fund Bible" xfId="8753"/>
    <cellStyle name="Note 6 2 73" xfId="8754"/>
    <cellStyle name="Note 6 2 73 2" xfId="8755"/>
    <cellStyle name="Note 6 2 73_Fund Bible" xfId="8756"/>
    <cellStyle name="Note 6 2 74" xfId="8757"/>
    <cellStyle name="Note 6 2 74 2" xfId="8758"/>
    <cellStyle name="Note 6 2 74_Fund Bible" xfId="8759"/>
    <cellStyle name="Note 6 2 75" xfId="8760"/>
    <cellStyle name="Note 6 2 75 2" xfId="8761"/>
    <cellStyle name="Note 6 2 75_Fund Bible" xfId="8762"/>
    <cellStyle name="Note 6 2 76" xfId="8763"/>
    <cellStyle name="Note 6 2 76 2" xfId="8764"/>
    <cellStyle name="Note 6 2 76_Fund Bible" xfId="8765"/>
    <cellStyle name="Note 6 2 77" xfId="8766"/>
    <cellStyle name="Note 6 2 77 2" xfId="8767"/>
    <cellStyle name="Note 6 2 77_Fund Bible" xfId="8768"/>
    <cellStyle name="Note 6 2 78" xfId="8769"/>
    <cellStyle name="Note 6 2 78 2" xfId="8770"/>
    <cellStyle name="Note 6 2 78_Fund Bible" xfId="8771"/>
    <cellStyle name="Note 6 2 79" xfId="8772"/>
    <cellStyle name="Note 6 2 79 2" xfId="8773"/>
    <cellStyle name="Note 6 2 79_Fund Bible" xfId="8774"/>
    <cellStyle name="Note 6 2 8" xfId="8775"/>
    <cellStyle name="Note 6 2 8 2" xfId="8776"/>
    <cellStyle name="Note 6 2 8_Fund Bible" xfId="8777"/>
    <cellStyle name="Note 6 2 80" xfId="8778"/>
    <cellStyle name="Note 6 2 80 2" xfId="8779"/>
    <cellStyle name="Note 6 2 80_Fund Bible" xfId="8780"/>
    <cellStyle name="Note 6 2 81" xfId="8781"/>
    <cellStyle name="Note 6 2 81 2" xfId="8782"/>
    <cellStyle name="Note 6 2 81_Fund Bible" xfId="8783"/>
    <cellStyle name="Note 6 2 82" xfId="8784"/>
    <cellStyle name="Note 6 2 82 2" xfId="8785"/>
    <cellStyle name="Note 6 2 82_Fund Bible" xfId="8786"/>
    <cellStyle name="Note 6 2 83" xfId="8787"/>
    <cellStyle name="Note 6 2 83 2" xfId="8788"/>
    <cellStyle name="Note 6 2 83_Fund Bible" xfId="8789"/>
    <cellStyle name="Note 6 2 84" xfId="8790"/>
    <cellStyle name="Note 6 2 9" xfId="8791"/>
    <cellStyle name="Note 6 2 9 2" xfId="8792"/>
    <cellStyle name="Note 6 2 9_Fund Bible" xfId="8793"/>
    <cellStyle name="Note 6 2_Fund Bible" xfId="8794"/>
    <cellStyle name="Note 6 20" xfId="8795"/>
    <cellStyle name="Note 6 20 2" xfId="8796"/>
    <cellStyle name="Note 6 20_Fund Bible" xfId="8797"/>
    <cellStyle name="Note 6 21" xfId="8798"/>
    <cellStyle name="Note 6 21 2" xfId="8799"/>
    <cellStyle name="Note 6 21_Fund Bible" xfId="8800"/>
    <cellStyle name="Note 6 22" xfId="8801"/>
    <cellStyle name="Note 6 22 2" xfId="8802"/>
    <cellStyle name="Note 6 22_Fund Bible" xfId="8803"/>
    <cellStyle name="Note 6 23" xfId="8804"/>
    <cellStyle name="Note 6 23 2" xfId="8805"/>
    <cellStyle name="Note 6 23_Fund Bible" xfId="8806"/>
    <cellStyle name="Note 6 24" xfId="8807"/>
    <cellStyle name="Note 6 24 2" xfId="8808"/>
    <cellStyle name="Note 6 24_Fund Bible" xfId="8809"/>
    <cellStyle name="Note 6 25" xfId="8810"/>
    <cellStyle name="Note 6 25 2" xfId="8811"/>
    <cellStyle name="Note 6 25_Fund Bible" xfId="8812"/>
    <cellStyle name="Note 6 26" xfId="8813"/>
    <cellStyle name="Note 6 26 2" xfId="8814"/>
    <cellStyle name="Note 6 26_Fund Bible" xfId="8815"/>
    <cellStyle name="Note 6 27" xfId="8816"/>
    <cellStyle name="Note 6 27 2" xfId="8817"/>
    <cellStyle name="Note 6 27_Fund Bible" xfId="8818"/>
    <cellStyle name="Note 6 28" xfId="8819"/>
    <cellStyle name="Note 6 28 2" xfId="8820"/>
    <cellStyle name="Note 6 28_Fund Bible" xfId="8821"/>
    <cellStyle name="Note 6 29" xfId="8822"/>
    <cellStyle name="Note 6 29 2" xfId="8823"/>
    <cellStyle name="Note 6 29_Fund Bible" xfId="8824"/>
    <cellStyle name="Note 6 3" xfId="8825"/>
    <cellStyle name="Note 6 3 2" xfId="8826"/>
    <cellStyle name="Note 6 3_Fund Bible" xfId="8827"/>
    <cellStyle name="Note 6 30" xfId="8828"/>
    <cellStyle name="Note 6 30 2" xfId="8829"/>
    <cellStyle name="Note 6 30_Fund Bible" xfId="8830"/>
    <cellStyle name="Note 6 31" xfId="8831"/>
    <cellStyle name="Note 6 31 2" xfId="8832"/>
    <cellStyle name="Note 6 31_Fund Bible" xfId="8833"/>
    <cellStyle name="Note 6 32" xfId="8834"/>
    <cellStyle name="Note 6 32 2" xfId="8835"/>
    <cellStyle name="Note 6 32_Fund Bible" xfId="8836"/>
    <cellStyle name="Note 6 33" xfId="8837"/>
    <cellStyle name="Note 6 33 2" xfId="8838"/>
    <cellStyle name="Note 6 33_Fund Bible" xfId="8839"/>
    <cellStyle name="Note 6 34" xfId="8840"/>
    <cellStyle name="Note 6 34 2" xfId="8841"/>
    <cellStyle name="Note 6 34_Fund Bible" xfId="8842"/>
    <cellStyle name="Note 6 35" xfId="8843"/>
    <cellStyle name="Note 6 35 2" xfId="8844"/>
    <cellStyle name="Note 6 35_Fund Bible" xfId="8845"/>
    <cellStyle name="Note 6 36" xfId="8846"/>
    <cellStyle name="Note 6 36 2" xfId="8847"/>
    <cellStyle name="Note 6 36_Fund Bible" xfId="8848"/>
    <cellStyle name="Note 6 37" xfId="8849"/>
    <cellStyle name="Note 6 37 2" xfId="8850"/>
    <cellStyle name="Note 6 37_Fund Bible" xfId="8851"/>
    <cellStyle name="Note 6 38" xfId="8852"/>
    <cellStyle name="Note 6 38 2" xfId="8853"/>
    <cellStyle name="Note 6 38_Fund Bible" xfId="8854"/>
    <cellStyle name="Note 6 39" xfId="8855"/>
    <cellStyle name="Note 6 39 2" xfId="8856"/>
    <cellStyle name="Note 6 39_Fund Bible" xfId="8857"/>
    <cellStyle name="Note 6 4" xfId="8858"/>
    <cellStyle name="Note 6 4 2" xfId="8859"/>
    <cellStyle name="Note 6 4_Fund Bible" xfId="8860"/>
    <cellStyle name="Note 6 40" xfId="8861"/>
    <cellStyle name="Note 6 40 2" xfId="8862"/>
    <cellStyle name="Note 6 40_Fund Bible" xfId="8863"/>
    <cellStyle name="Note 6 41" xfId="8864"/>
    <cellStyle name="Note 6 41 2" xfId="8865"/>
    <cellStyle name="Note 6 41_Fund Bible" xfId="8866"/>
    <cellStyle name="Note 6 42" xfId="8867"/>
    <cellStyle name="Note 6 42 2" xfId="8868"/>
    <cellStyle name="Note 6 42_Fund Bible" xfId="8869"/>
    <cellStyle name="Note 6 43" xfId="8870"/>
    <cellStyle name="Note 6 43 2" xfId="8871"/>
    <cellStyle name="Note 6 43_Fund Bible" xfId="8872"/>
    <cellStyle name="Note 6 44" xfId="8873"/>
    <cellStyle name="Note 6 44 2" xfId="8874"/>
    <cellStyle name="Note 6 44_Fund Bible" xfId="8875"/>
    <cellStyle name="Note 6 45" xfId="8876"/>
    <cellStyle name="Note 6 45 2" xfId="8877"/>
    <cellStyle name="Note 6 45_Fund Bible" xfId="8878"/>
    <cellStyle name="Note 6 46" xfId="8879"/>
    <cellStyle name="Note 6 46 2" xfId="8880"/>
    <cellStyle name="Note 6 46_Fund Bible" xfId="8881"/>
    <cellStyle name="Note 6 47" xfId="8882"/>
    <cellStyle name="Note 6 47 2" xfId="8883"/>
    <cellStyle name="Note 6 47_Fund Bible" xfId="8884"/>
    <cellStyle name="Note 6 48" xfId="8885"/>
    <cellStyle name="Note 6 48 2" xfId="8886"/>
    <cellStyle name="Note 6 48_Fund Bible" xfId="8887"/>
    <cellStyle name="Note 6 49" xfId="8888"/>
    <cellStyle name="Note 6 49 2" xfId="8889"/>
    <cellStyle name="Note 6 49_Fund Bible" xfId="8890"/>
    <cellStyle name="Note 6 5" xfId="8891"/>
    <cellStyle name="Note 6 5 2" xfId="8892"/>
    <cellStyle name="Note 6 5_Fund Bible" xfId="8893"/>
    <cellStyle name="Note 6 50" xfId="8894"/>
    <cellStyle name="Note 6 50 2" xfId="8895"/>
    <cellStyle name="Note 6 50_Fund Bible" xfId="8896"/>
    <cellStyle name="Note 6 51" xfId="8897"/>
    <cellStyle name="Note 6 51 2" xfId="8898"/>
    <cellStyle name="Note 6 51_Fund Bible" xfId="8899"/>
    <cellStyle name="Note 6 52" xfId="8900"/>
    <cellStyle name="Note 6 52 2" xfId="8901"/>
    <cellStyle name="Note 6 52_Fund Bible" xfId="8902"/>
    <cellStyle name="Note 6 53" xfId="8903"/>
    <cellStyle name="Note 6 53 2" xfId="8904"/>
    <cellStyle name="Note 6 53_Fund Bible" xfId="8905"/>
    <cellStyle name="Note 6 54" xfId="8906"/>
    <cellStyle name="Note 6 54 2" xfId="8907"/>
    <cellStyle name="Note 6 54_Fund Bible" xfId="8908"/>
    <cellStyle name="Note 6 55" xfId="8909"/>
    <cellStyle name="Note 6 55 2" xfId="8910"/>
    <cellStyle name="Note 6 55_Fund Bible" xfId="8911"/>
    <cellStyle name="Note 6 56" xfId="8912"/>
    <cellStyle name="Note 6 56 2" xfId="8913"/>
    <cellStyle name="Note 6 56_Fund Bible" xfId="8914"/>
    <cellStyle name="Note 6 57" xfId="8915"/>
    <cellStyle name="Note 6 57 2" xfId="8916"/>
    <cellStyle name="Note 6 57_Fund Bible" xfId="8917"/>
    <cellStyle name="Note 6 58" xfId="8918"/>
    <cellStyle name="Note 6 58 2" xfId="8919"/>
    <cellStyle name="Note 6 58_Fund Bible" xfId="8920"/>
    <cellStyle name="Note 6 59" xfId="8921"/>
    <cellStyle name="Note 6 59 2" xfId="8922"/>
    <cellStyle name="Note 6 59_Fund Bible" xfId="8923"/>
    <cellStyle name="Note 6 6" xfId="8924"/>
    <cellStyle name="Note 6 6 2" xfId="8925"/>
    <cellStyle name="Note 6 6_Fund Bible" xfId="8926"/>
    <cellStyle name="Note 6 60" xfId="8927"/>
    <cellStyle name="Note 6 60 2" xfId="8928"/>
    <cellStyle name="Note 6 60_Fund Bible" xfId="8929"/>
    <cellStyle name="Note 6 61" xfId="8930"/>
    <cellStyle name="Note 6 61 2" xfId="8931"/>
    <cellStyle name="Note 6 61_Fund Bible" xfId="8932"/>
    <cellStyle name="Note 6 62" xfId="8933"/>
    <cellStyle name="Note 6 62 2" xfId="8934"/>
    <cellStyle name="Note 6 62_Fund Bible" xfId="8935"/>
    <cellStyle name="Note 6 63" xfId="8936"/>
    <cellStyle name="Note 6 63 2" xfId="8937"/>
    <cellStyle name="Note 6 63_Fund Bible" xfId="8938"/>
    <cellStyle name="Note 6 64" xfId="8939"/>
    <cellStyle name="Note 6 64 2" xfId="8940"/>
    <cellStyle name="Note 6 64_Fund Bible" xfId="8941"/>
    <cellStyle name="Note 6 65" xfId="8942"/>
    <cellStyle name="Note 6 65 2" xfId="8943"/>
    <cellStyle name="Note 6 65_Fund Bible" xfId="8944"/>
    <cellStyle name="Note 6 66" xfId="8945"/>
    <cellStyle name="Note 6 66 2" xfId="8946"/>
    <cellStyle name="Note 6 66_Fund Bible" xfId="8947"/>
    <cellStyle name="Note 6 67" xfId="8948"/>
    <cellStyle name="Note 6 67 2" xfId="8949"/>
    <cellStyle name="Note 6 67_Fund Bible" xfId="8950"/>
    <cellStyle name="Note 6 68" xfId="8951"/>
    <cellStyle name="Note 6 68 2" xfId="8952"/>
    <cellStyle name="Note 6 68_Fund Bible" xfId="8953"/>
    <cellStyle name="Note 6 69" xfId="8954"/>
    <cellStyle name="Note 6 69 2" xfId="8955"/>
    <cellStyle name="Note 6 69_Fund Bible" xfId="8956"/>
    <cellStyle name="Note 6 7" xfId="8957"/>
    <cellStyle name="Note 6 7 2" xfId="8958"/>
    <cellStyle name="Note 6 7_Fund Bible" xfId="8959"/>
    <cellStyle name="Note 6 70" xfId="8960"/>
    <cellStyle name="Note 6 70 2" xfId="8961"/>
    <cellStyle name="Note 6 70_Fund Bible" xfId="8962"/>
    <cellStyle name="Note 6 71" xfId="8963"/>
    <cellStyle name="Note 6 71 2" xfId="8964"/>
    <cellStyle name="Note 6 71_Fund Bible" xfId="8965"/>
    <cellStyle name="Note 6 72" xfId="8966"/>
    <cellStyle name="Note 6 72 2" xfId="8967"/>
    <cellStyle name="Note 6 72_Fund Bible" xfId="8968"/>
    <cellStyle name="Note 6 73" xfId="8969"/>
    <cellStyle name="Note 6 73 2" xfId="8970"/>
    <cellStyle name="Note 6 73_Fund Bible" xfId="8971"/>
    <cellStyle name="Note 6 74" xfId="8972"/>
    <cellStyle name="Note 6 74 2" xfId="8973"/>
    <cellStyle name="Note 6 74_Fund Bible" xfId="8974"/>
    <cellStyle name="Note 6 75" xfId="8975"/>
    <cellStyle name="Note 6 75 2" xfId="8976"/>
    <cellStyle name="Note 6 75_Fund Bible" xfId="8977"/>
    <cellStyle name="Note 6 76" xfId="8978"/>
    <cellStyle name="Note 6 76 2" xfId="8979"/>
    <cellStyle name="Note 6 76_Fund Bible" xfId="8980"/>
    <cellStyle name="Note 6 77" xfId="8981"/>
    <cellStyle name="Note 6 77 2" xfId="8982"/>
    <cellStyle name="Note 6 77_Fund Bible" xfId="8983"/>
    <cellStyle name="Note 6 78" xfId="8984"/>
    <cellStyle name="Note 6 78 2" xfId="8985"/>
    <cellStyle name="Note 6 78_Fund Bible" xfId="8986"/>
    <cellStyle name="Note 6 79" xfId="8987"/>
    <cellStyle name="Note 6 79 2" xfId="8988"/>
    <cellStyle name="Note 6 79_Fund Bible" xfId="8989"/>
    <cellStyle name="Note 6 8" xfId="8990"/>
    <cellStyle name="Note 6 8 2" xfId="8991"/>
    <cellStyle name="Note 6 8_Fund Bible" xfId="8992"/>
    <cellStyle name="Note 6 80" xfId="8993"/>
    <cellStyle name="Note 6 80 2" xfId="8994"/>
    <cellStyle name="Note 6 80_Fund Bible" xfId="8995"/>
    <cellStyle name="Note 6 81" xfId="8996"/>
    <cellStyle name="Note 6 81 2" xfId="8997"/>
    <cellStyle name="Note 6 81_Fund Bible" xfId="8998"/>
    <cellStyle name="Note 6 82" xfId="8999"/>
    <cellStyle name="Note 6 82 2" xfId="9000"/>
    <cellStyle name="Note 6 82_Fund Bible" xfId="9001"/>
    <cellStyle name="Note 6 83" xfId="9002"/>
    <cellStyle name="Note 6 83 2" xfId="9003"/>
    <cellStyle name="Note 6 83_Fund Bible" xfId="9004"/>
    <cellStyle name="Note 6 84" xfId="9005"/>
    <cellStyle name="Note 6 84 2" xfId="9006"/>
    <cellStyle name="Note 6 84_Fund Bible" xfId="9007"/>
    <cellStyle name="Note 6 85" xfId="9008"/>
    <cellStyle name="Note 6 9" xfId="9009"/>
    <cellStyle name="Note 6 9 2" xfId="9010"/>
    <cellStyle name="Note 6 9_Fund Bible" xfId="9011"/>
    <cellStyle name="Note 6_Fund Bible" xfId="9012"/>
    <cellStyle name="Note 7" xfId="9013"/>
    <cellStyle name="Note 7 10" xfId="9014"/>
    <cellStyle name="Note 7 10 2" xfId="9015"/>
    <cellStyle name="Note 7 10_Fund Bible" xfId="9016"/>
    <cellStyle name="Note 7 11" xfId="9017"/>
    <cellStyle name="Note 7 11 2" xfId="9018"/>
    <cellStyle name="Note 7 11_Fund Bible" xfId="9019"/>
    <cellStyle name="Note 7 12" xfId="9020"/>
    <cellStyle name="Note 7 12 2" xfId="9021"/>
    <cellStyle name="Note 7 12_Fund Bible" xfId="9022"/>
    <cellStyle name="Note 7 13" xfId="9023"/>
    <cellStyle name="Note 7 13 2" xfId="9024"/>
    <cellStyle name="Note 7 13_Fund Bible" xfId="9025"/>
    <cellStyle name="Note 7 14" xfId="9026"/>
    <cellStyle name="Note 7 14 2" xfId="9027"/>
    <cellStyle name="Note 7 14_Fund Bible" xfId="9028"/>
    <cellStyle name="Note 7 15" xfId="9029"/>
    <cellStyle name="Note 7 15 2" xfId="9030"/>
    <cellStyle name="Note 7 15_Fund Bible" xfId="9031"/>
    <cellStyle name="Note 7 16" xfId="9032"/>
    <cellStyle name="Note 7 16 2" xfId="9033"/>
    <cellStyle name="Note 7 16_Fund Bible" xfId="9034"/>
    <cellStyle name="Note 7 17" xfId="9035"/>
    <cellStyle name="Note 7 17 2" xfId="9036"/>
    <cellStyle name="Note 7 17_Fund Bible" xfId="9037"/>
    <cellStyle name="Note 7 18" xfId="9038"/>
    <cellStyle name="Note 7 18 2" xfId="9039"/>
    <cellStyle name="Note 7 18_Fund Bible" xfId="9040"/>
    <cellStyle name="Note 7 19" xfId="9041"/>
    <cellStyle name="Note 7 19 2" xfId="9042"/>
    <cellStyle name="Note 7 19_Fund Bible" xfId="9043"/>
    <cellStyle name="Note 7 2" xfId="9044"/>
    <cellStyle name="Note 7 2 10" xfId="9045"/>
    <cellStyle name="Note 7 2 10 2" xfId="9046"/>
    <cellStyle name="Note 7 2 10_Fund Bible" xfId="9047"/>
    <cellStyle name="Note 7 2 11" xfId="9048"/>
    <cellStyle name="Note 7 2 11 2" xfId="9049"/>
    <cellStyle name="Note 7 2 11_Fund Bible" xfId="9050"/>
    <cellStyle name="Note 7 2 12" xfId="9051"/>
    <cellStyle name="Note 7 2 12 2" xfId="9052"/>
    <cellStyle name="Note 7 2 12_Fund Bible" xfId="9053"/>
    <cellStyle name="Note 7 2 13" xfId="9054"/>
    <cellStyle name="Note 7 2 13 2" xfId="9055"/>
    <cellStyle name="Note 7 2 13_Fund Bible" xfId="9056"/>
    <cellStyle name="Note 7 2 14" xfId="9057"/>
    <cellStyle name="Note 7 2 14 2" xfId="9058"/>
    <cellStyle name="Note 7 2 14_Fund Bible" xfId="9059"/>
    <cellStyle name="Note 7 2 15" xfId="9060"/>
    <cellStyle name="Note 7 2 15 2" xfId="9061"/>
    <cellStyle name="Note 7 2 15_Fund Bible" xfId="9062"/>
    <cellStyle name="Note 7 2 16" xfId="9063"/>
    <cellStyle name="Note 7 2 16 2" xfId="9064"/>
    <cellStyle name="Note 7 2 16_Fund Bible" xfId="9065"/>
    <cellStyle name="Note 7 2 17" xfId="9066"/>
    <cellStyle name="Note 7 2 17 2" xfId="9067"/>
    <cellStyle name="Note 7 2 17_Fund Bible" xfId="9068"/>
    <cellStyle name="Note 7 2 18" xfId="9069"/>
    <cellStyle name="Note 7 2 18 2" xfId="9070"/>
    <cellStyle name="Note 7 2 18_Fund Bible" xfId="9071"/>
    <cellStyle name="Note 7 2 19" xfId="9072"/>
    <cellStyle name="Note 7 2 19 2" xfId="9073"/>
    <cellStyle name="Note 7 2 19_Fund Bible" xfId="9074"/>
    <cellStyle name="Note 7 2 2" xfId="9075"/>
    <cellStyle name="Note 7 2 2 2" xfId="9076"/>
    <cellStyle name="Note 7 2 2_Fund Bible" xfId="9077"/>
    <cellStyle name="Note 7 2 20" xfId="9078"/>
    <cellStyle name="Note 7 2 20 2" xfId="9079"/>
    <cellStyle name="Note 7 2 20_Fund Bible" xfId="9080"/>
    <cellStyle name="Note 7 2 21" xfId="9081"/>
    <cellStyle name="Note 7 2 21 2" xfId="9082"/>
    <cellStyle name="Note 7 2 21_Fund Bible" xfId="9083"/>
    <cellStyle name="Note 7 2 22" xfId="9084"/>
    <cellStyle name="Note 7 2 22 2" xfId="9085"/>
    <cellStyle name="Note 7 2 22_Fund Bible" xfId="9086"/>
    <cellStyle name="Note 7 2 23" xfId="9087"/>
    <cellStyle name="Note 7 2 23 2" xfId="9088"/>
    <cellStyle name="Note 7 2 23_Fund Bible" xfId="9089"/>
    <cellStyle name="Note 7 2 24" xfId="9090"/>
    <cellStyle name="Note 7 2 24 2" xfId="9091"/>
    <cellStyle name="Note 7 2 24_Fund Bible" xfId="9092"/>
    <cellStyle name="Note 7 2 25" xfId="9093"/>
    <cellStyle name="Note 7 2 25 2" xfId="9094"/>
    <cellStyle name="Note 7 2 25_Fund Bible" xfId="9095"/>
    <cellStyle name="Note 7 2 26" xfId="9096"/>
    <cellStyle name="Note 7 2 26 2" xfId="9097"/>
    <cellStyle name="Note 7 2 26_Fund Bible" xfId="9098"/>
    <cellStyle name="Note 7 2 27" xfId="9099"/>
    <cellStyle name="Note 7 2 27 2" xfId="9100"/>
    <cellStyle name="Note 7 2 27_Fund Bible" xfId="9101"/>
    <cellStyle name="Note 7 2 28" xfId="9102"/>
    <cellStyle name="Note 7 2 28 2" xfId="9103"/>
    <cellStyle name="Note 7 2 28_Fund Bible" xfId="9104"/>
    <cellStyle name="Note 7 2 29" xfId="9105"/>
    <cellStyle name="Note 7 2 29 2" xfId="9106"/>
    <cellStyle name="Note 7 2 29_Fund Bible" xfId="9107"/>
    <cellStyle name="Note 7 2 3" xfId="9108"/>
    <cellStyle name="Note 7 2 3 2" xfId="9109"/>
    <cellStyle name="Note 7 2 3_Fund Bible" xfId="9110"/>
    <cellStyle name="Note 7 2 30" xfId="9111"/>
    <cellStyle name="Note 7 2 30 2" xfId="9112"/>
    <cellStyle name="Note 7 2 30_Fund Bible" xfId="9113"/>
    <cellStyle name="Note 7 2 31" xfId="9114"/>
    <cellStyle name="Note 7 2 31 2" xfId="9115"/>
    <cellStyle name="Note 7 2 31_Fund Bible" xfId="9116"/>
    <cellStyle name="Note 7 2 32" xfId="9117"/>
    <cellStyle name="Note 7 2 32 2" xfId="9118"/>
    <cellStyle name="Note 7 2 32_Fund Bible" xfId="9119"/>
    <cellStyle name="Note 7 2 33" xfId="9120"/>
    <cellStyle name="Note 7 2 33 2" xfId="9121"/>
    <cellStyle name="Note 7 2 33_Fund Bible" xfId="9122"/>
    <cellStyle name="Note 7 2 34" xfId="9123"/>
    <cellStyle name="Note 7 2 34 2" xfId="9124"/>
    <cellStyle name="Note 7 2 34_Fund Bible" xfId="9125"/>
    <cellStyle name="Note 7 2 35" xfId="9126"/>
    <cellStyle name="Note 7 2 35 2" xfId="9127"/>
    <cellStyle name="Note 7 2 35_Fund Bible" xfId="9128"/>
    <cellStyle name="Note 7 2 36" xfId="9129"/>
    <cellStyle name="Note 7 2 36 2" xfId="9130"/>
    <cellStyle name="Note 7 2 36_Fund Bible" xfId="9131"/>
    <cellStyle name="Note 7 2 37" xfId="9132"/>
    <cellStyle name="Note 7 2 37 2" xfId="9133"/>
    <cellStyle name="Note 7 2 37_Fund Bible" xfId="9134"/>
    <cellStyle name="Note 7 2 38" xfId="9135"/>
    <cellStyle name="Note 7 2 38 2" xfId="9136"/>
    <cellStyle name="Note 7 2 38_Fund Bible" xfId="9137"/>
    <cellStyle name="Note 7 2 39" xfId="9138"/>
    <cellStyle name="Note 7 2 39 2" xfId="9139"/>
    <cellStyle name="Note 7 2 39_Fund Bible" xfId="9140"/>
    <cellStyle name="Note 7 2 4" xfId="9141"/>
    <cellStyle name="Note 7 2 4 2" xfId="9142"/>
    <cellStyle name="Note 7 2 4_Fund Bible" xfId="9143"/>
    <cellStyle name="Note 7 2 40" xfId="9144"/>
    <cellStyle name="Note 7 2 40 2" xfId="9145"/>
    <cellStyle name="Note 7 2 40_Fund Bible" xfId="9146"/>
    <cellStyle name="Note 7 2 41" xfId="9147"/>
    <cellStyle name="Note 7 2 41 2" xfId="9148"/>
    <cellStyle name="Note 7 2 41_Fund Bible" xfId="9149"/>
    <cellStyle name="Note 7 2 42" xfId="9150"/>
    <cellStyle name="Note 7 2 42 2" xfId="9151"/>
    <cellStyle name="Note 7 2 42_Fund Bible" xfId="9152"/>
    <cellStyle name="Note 7 2 43" xfId="9153"/>
    <cellStyle name="Note 7 2 43 2" xfId="9154"/>
    <cellStyle name="Note 7 2 43_Fund Bible" xfId="9155"/>
    <cellStyle name="Note 7 2 44" xfId="9156"/>
    <cellStyle name="Note 7 2 44 2" xfId="9157"/>
    <cellStyle name="Note 7 2 44_Fund Bible" xfId="9158"/>
    <cellStyle name="Note 7 2 45" xfId="9159"/>
    <cellStyle name="Note 7 2 45 2" xfId="9160"/>
    <cellStyle name="Note 7 2 45_Fund Bible" xfId="9161"/>
    <cellStyle name="Note 7 2 46" xfId="9162"/>
    <cellStyle name="Note 7 2 46 2" xfId="9163"/>
    <cellStyle name="Note 7 2 46_Fund Bible" xfId="9164"/>
    <cellStyle name="Note 7 2 47" xfId="9165"/>
    <cellStyle name="Note 7 2 47 2" xfId="9166"/>
    <cellStyle name="Note 7 2 47_Fund Bible" xfId="9167"/>
    <cellStyle name="Note 7 2 48" xfId="9168"/>
    <cellStyle name="Note 7 2 48 2" xfId="9169"/>
    <cellStyle name="Note 7 2 48_Fund Bible" xfId="9170"/>
    <cellStyle name="Note 7 2 49" xfId="9171"/>
    <cellStyle name="Note 7 2 49 2" xfId="9172"/>
    <cellStyle name="Note 7 2 49_Fund Bible" xfId="9173"/>
    <cellStyle name="Note 7 2 5" xfId="9174"/>
    <cellStyle name="Note 7 2 5 2" xfId="9175"/>
    <cellStyle name="Note 7 2 5_Fund Bible" xfId="9176"/>
    <cellStyle name="Note 7 2 50" xfId="9177"/>
    <cellStyle name="Note 7 2 50 2" xfId="9178"/>
    <cellStyle name="Note 7 2 50_Fund Bible" xfId="9179"/>
    <cellStyle name="Note 7 2 51" xfId="9180"/>
    <cellStyle name="Note 7 2 51 2" xfId="9181"/>
    <cellStyle name="Note 7 2 51_Fund Bible" xfId="9182"/>
    <cellStyle name="Note 7 2 52" xfId="9183"/>
    <cellStyle name="Note 7 2 52 2" xfId="9184"/>
    <cellStyle name="Note 7 2 52_Fund Bible" xfId="9185"/>
    <cellStyle name="Note 7 2 53" xfId="9186"/>
    <cellStyle name="Note 7 2 53 2" xfId="9187"/>
    <cellStyle name="Note 7 2 53_Fund Bible" xfId="9188"/>
    <cellStyle name="Note 7 2 54" xfId="9189"/>
    <cellStyle name="Note 7 2 54 2" xfId="9190"/>
    <cellStyle name="Note 7 2 54_Fund Bible" xfId="9191"/>
    <cellStyle name="Note 7 2 55" xfId="9192"/>
    <cellStyle name="Note 7 2 55 2" xfId="9193"/>
    <cellStyle name="Note 7 2 55_Fund Bible" xfId="9194"/>
    <cellStyle name="Note 7 2 56" xfId="9195"/>
    <cellStyle name="Note 7 2 56 2" xfId="9196"/>
    <cellStyle name="Note 7 2 56_Fund Bible" xfId="9197"/>
    <cellStyle name="Note 7 2 57" xfId="9198"/>
    <cellStyle name="Note 7 2 57 2" xfId="9199"/>
    <cellStyle name="Note 7 2 57_Fund Bible" xfId="9200"/>
    <cellStyle name="Note 7 2 58" xfId="9201"/>
    <cellStyle name="Note 7 2 58 2" xfId="9202"/>
    <cellStyle name="Note 7 2 58_Fund Bible" xfId="9203"/>
    <cellStyle name="Note 7 2 59" xfId="9204"/>
    <cellStyle name="Note 7 2 59 2" xfId="9205"/>
    <cellStyle name="Note 7 2 59_Fund Bible" xfId="9206"/>
    <cellStyle name="Note 7 2 6" xfId="9207"/>
    <cellStyle name="Note 7 2 6 2" xfId="9208"/>
    <cellStyle name="Note 7 2 6_Fund Bible" xfId="9209"/>
    <cellStyle name="Note 7 2 60" xfId="9210"/>
    <cellStyle name="Note 7 2 60 2" xfId="9211"/>
    <cellStyle name="Note 7 2 60_Fund Bible" xfId="9212"/>
    <cellStyle name="Note 7 2 61" xfId="9213"/>
    <cellStyle name="Note 7 2 61 2" xfId="9214"/>
    <cellStyle name="Note 7 2 61_Fund Bible" xfId="9215"/>
    <cellStyle name="Note 7 2 62" xfId="9216"/>
    <cellStyle name="Note 7 2 62 2" xfId="9217"/>
    <cellStyle name="Note 7 2 62_Fund Bible" xfId="9218"/>
    <cellStyle name="Note 7 2 63" xfId="9219"/>
    <cellStyle name="Note 7 2 63 2" xfId="9220"/>
    <cellStyle name="Note 7 2 63_Fund Bible" xfId="9221"/>
    <cellStyle name="Note 7 2 64" xfId="9222"/>
    <cellStyle name="Note 7 2 64 2" xfId="9223"/>
    <cellStyle name="Note 7 2 64_Fund Bible" xfId="9224"/>
    <cellStyle name="Note 7 2 65" xfId="9225"/>
    <cellStyle name="Note 7 2 65 2" xfId="9226"/>
    <cellStyle name="Note 7 2 65_Fund Bible" xfId="9227"/>
    <cellStyle name="Note 7 2 66" xfId="9228"/>
    <cellStyle name="Note 7 2 66 2" xfId="9229"/>
    <cellStyle name="Note 7 2 66_Fund Bible" xfId="9230"/>
    <cellStyle name="Note 7 2 67" xfId="9231"/>
    <cellStyle name="Note 7 2 67 2" xfId="9232"/>
    <cellStyle name="Note 7 2 67_Fund Bible" xfId="9233"/>
    <cellStyle name="Note 7 2 68" xfId="9234"/>
    <cellStyle name="Note 7 2 68 2" xfId="9235"/>
    <cellStyle name="Note 7 2 68_Fund Bible" xfId="9236"/>
    <cellStyle name="Note 7 2 69" xfId="9237"/>
    <cellStyle name="Note 7 2 69 2" xfId="9238"/>
    <cellStyle name="Note 7 2 69_Fund Bible" xfId="9239"/>
    <cellStyle name="Note 7 2 7" xfId="9240"/>
    <cellStyle name="Note 7 2 7 2" xfId="9241"/>
    <cellStyle name="Note 7 2 7_Fund Bible" xfId="9242"/>
    <cellStyle name="Note 7 2 70" xfId="9243"/>
    <cellStyle name="Note 7 2 70 2" xfId="9244"/>
    <cellStyle name="Note 7 2 70_Fund Bible" xfId="9245"/>
    <cellStyle name="Note 7 2 71" xfId="9246"/>
    <cellStyle name="Note 7 2 71 2" xfId="9247"/>
    <cellStyle name="Note 7 2 71_Fund Bible" xfId="9248"/>
    <cellStyle name="Note 7 2 72" xfId="9249"/>
    <cellStyle name="Note 7 2 72 2" xfId="9250"/>
    <cellStyle name="Note 7 2 72_Fund Bible" xfId="9251"/>
    <cellStyle name="Note 7 2 73" xfId="9252"/>
    <cellStyle name="Note 7 2 73 2" xfId="9253"/>
    <cellStyle name="Note 7 2 73_Fund Bible" xfId="9254"/>
    <cellStyle name="Note 7 2 74" xfId="9255"/>
    <cellStyle name="Note 7 2 74 2" xfId="9256"/>
    <cellStyle name="Note 7 2 74_Fund Bible" xfId="9257"/>
    <cellStyle name="Note 7 2 75" xfId="9258"/>
    <cellStyle name="Note 7 2 75 2" xfId="9259"/>
    <cellStyle name="Note 7 2 75_Fund Bible" xfId="9260"/>
    <cellStyle name="Note 7 2 76" xfId="9261"/>
    <cellStyle name="Note 7 2 76 2" xfId="9262"/>
    <cellStyle name="Note 7 2 76_Fund Bible" xfId="9263"/>
    <cellStyle name="Note 7 2 77" xfId="9264"/>
    <cellStyle name="Note 7 2 77 2" xfId="9265"/>
    <cellStyle name="Note 7 2 77_Fund Bible" xfId="9266"/>
    <cellStyle name="Note 7 2 78" xfId="9267"/>
    <cellStyle name="Note 7 2 78 2" xfId="9268"/>
    <cellStyle name="Note 7 2 78_Fund Bible" xfId="9269"/>
    <cellStyle name="Note 7 2 79" xfId="9270"/>
    <cellStyle name="Note 7 2 79 2" xfId="9271"/>
    <cellStyle name="Note 7 2 79_Fund Bible" xfId="9272"/>
    <cellStyle name="Note 7 2 8" xfId="9273"/>
    <cellStyle name="Note 7 2 8 2" xfId="9274"/>
    <cellStyle name="Note 7 2 8_Fund Bible" xfId="9275"/>
    <cellStyle name="Note 7 2 80" xfId="9276"/>
    <cellStyle name="Note 7 2 80 2" xfId="9277"/>
    <cellStyle name="Note 7 2 80_Fund Bible" xfId="9278"/>
    <cellStyle name="Note 7 2 81" xfId="9279"/>
    <cellStyle name="Note 7 2 81 2" xfId="9280"/>
    <cellStyle name="Note 7 2 81_Fund Bible" xfId="9281"/>
    <cellStyle name="Note 7 2 82" xfId="9282"/>
    <cellStyle name="Note 7 2 82 2" xfId="9283"/>
    <cellStyle name="Note 7 2 82_Fund Bible" xfId="9284"/>
    <cellStyle name="Note 7 2 83" xfId="9285"/>
    <cellStyle name="Note 7 2 83 2" xfId="9286"/>
    <cellStyle name="Note 7 2 83_Fund Bible" xfId="9287"/>
    <cellStyle name="Note 7 2 84" xfId="9288"/>
    <cellStyle name="Note 7 2 9" xfId="9289"/>
    <cellStyle name="Note 7 2 9 2" xfId="9290"/>
    <cellStyle name="Note 7 2 9_Fund Bible" xfId="9291"/>
    <cellStyle name="Note 7 2_Fund Bible" xfId="9292"/>
    <cellStyle name="Note 7 20" xfId="9293"/>
    <cellStyle name="Note 7 20 2" xfId="9294"/>
    <cellStyle name="Note 7 20_Fund Bible" xfId="9295"/>
    <cellStyle name="Note 7 21" xfId="9296"/>
    <cellStyle name="Note 7 21 2" xfId="9297"/>
    <cellStyle name="Note 7 21_Fund Bible" xfId="9298"/>
    <cellStyle name="Note 7 22" xfId="9299"/>
    <cellStyle name="Note 7 22 2" xfId="9300"/>
    <cellStyle name="Note 7 22_Fund Bible" xfId="9301"/>
    <cellStyle name="Note 7 23" xfId="9302"/>
    <cellStyle name="Note 7 23 2" xfId="9303"/>
    <cellStyle name="Note 7 23_Fund Bible" xfId="9304"/>
    <cellStyle name="Note 7 24" xfId="9305"/>
    <cellStyle name="Note 7 24 2" xfId="9306"/>
    <cellStyle name="Note 7 24_Fund Bible" xfId="9307"/>
    <cellStyle name="Note 7 25" xfId="9308"/>
    <cellStyle name="Note 7 25 2" xfId="9309"/>
    <cellStyle name="Note 7 25_Fund Bible" xfId="9310"/>
    <cellStyle name="Note 7 26" xfId="9311"/>
    <cellStyle name="Note 7 26 2" xfId="9312"/>
    <cellStyle name="Note 7 26_Fund Bible" xfId="9313"/>
    <cellStyle name="Note 7 27" xfId="9314"/>
    <cellStyle name="Note 7 27 2" xfId="9315"/>
    <cellStyle name="Note 7 27_Fund Bible" xfId="9316"/>
    <cellStyle name="Note 7 28" xfId="9317"/>
    <cellStyle name="Note 7 28 2" xfId="9318"/>
    <cellStyle name="Note 7 28_Fund Bible" xfId="9319"/>
    <cellStyle name="Note 7 29" xfId="9320"/>
    <cellStyle name="Note 7 29 2" xfId="9321"/>
    <cellStyle name="Note 7 29_Fund Bible" xfId="9322"/>
    <cellStyle name="Note 7 3" xfId="9323"/>
    <cellStyle name="Note 7 3 2" xfId="9324"/>
    <cellStyle name="Note 7 3_Fund Bible" xfId="9325"/>
    <cellStyle name="Note 7 30" xfId="9326"/>
    <cellStyle name="Note 7 30 2" xfId="9327"/>
    <cellStyle name="Note 7 30_Fund Bible" xfId="9328"/>
    <cellStyle name="Note 7 31" xfId="9329"/>
    <cellStyle name="Note 7 31 2" xfId="9330"/>
    <cellStyle name="Note 7 31_Fund Bible" xfId="9331"/>
    <cellStyle name="Note 7 32" xfId="9332"/>
    <cellStyle name="Note 7 32 2" xfId="9333"/>
    <cellStyle name="Note 7 32_Fund Bible" xfId="9334"/>
    <cellStyle name="Note 7 33" xfId="9335"/>
    <cellStyle name="Note 7 33 2" xfId="9336"/>
    <cellStyle name="Note 7 33_Fund Bible" xfId="9337"/>
    <cellStyle name="Note 7 34" xfId="9338"/>
    <cellStyle name="Note 7 34 2" xfId="9339"/>
    <cellStyle name="Note 7 34_Fund Bible" xfId="9340"/>
    <cellStyle name="Note 7 35" xfId="9341"/>
    <cellStyle name="Note 7 35 2" xfId="9342"/>
    <cellStyle name="Note 7 35_Fund Bible" xfId="9343"/>
    <cellStyle name="Note 7 36" xfId="9344"/>
    <cellStyle name="Note 7 36 2" xfId="9345"/>
    <cellStyle name="Note 7 36_Fund Bible" xfId="9346"/>
    <cellStyle name="Note 7 37" xfId="9347"/>
    <cellStyle name="Note 7 37 2" xfId="9348"/>
    <cellStyle name="Note 7 37_Fund Bible" xfId="9349"/>
    <cellStyle name="Note 7 38" xfId="9350"/>
    <cellStyle name="Note 7 38 2" xfId="9351"/>
    <cellStyle name="Note 7 38_Fund Bible" xfId="9352"/>
    <cellStyle name="Note 7 39" xfId="9353"/>
    <cellStyle name="Note 7 39 2" xfId="9354"/>
    <cellStyle name="Note 7 39_Fund Bible" xfId="9355"/>
    <cellStyle name="Note 7 4" xfId="9356"/>
    <cellStyle name="Note 7 4 2" xfId="9357"/>
    <cellStyle name="Note 7 4_Fund Bible" xfId="9358"/>
    <cellStyle name="Note 7 40" xfId="9359"/>
    <cellStyle name="Note 7 40 2" xfId="9360"/>
    <cellStyle name="Note 7 40_Fund Bible" xfId="9361"/>
    <cellStyle name="Note 7 41" xfId="9362"/>
    <cellStyle name="Note 7 41 2" xfId="9363"/>
    <cellStyle name="Note 7 41_Fund Bible" xfId="9364"/>
    <cellStyle name="Note 7 42" xfId="9365"/>
    <cellStyle name="Note 7 42 2" xfId="9366"/>
    <cellStyle name="Note 7 42_Fund Bible" xfId="9367"/>
    <cellStyle name="Note 7 43" xfId="9368"/>
    <cellStyle name="Note 7 43 2" xfId="9369"/>
    <cellStyle name="Note 7 43_Fund Bible" xfId="9370"/>
    <cellStyle name="Note 7 44" xfId="9371"/>
    <cellStyle name="Note 7 44 2" xfId="9372"/>
    <cellStyle name="Note 7 44_Fund Bible" xfId="9373"/>
    <cellStyle name="Note 7 45" xfId="9374"/>
    <cellStyle name="Note 7 45 2" xfId="9375"/>
    <cellStyle name="Note 7 45_Fund Bible" xfId="9376"/>
    <cellStyle name="Note 7 46" xfId="9377"/>
    <cellStyle name="Note 7 46 2" xfId="9378"/>
    <cellStyle name="Note 7 46_Fund Bible" xfId="9379"/>
    <cellStyle name="Note 7 47" xfId="9380"/>
    <cellStyle name="Note 7 47 2" xfId="9381"/>
    <cellStyle name="Note 7 47_Fund Bible" xfId="9382"/>
    <cellStyle name="Note 7 48" xfId="9383"/>
    <cellStyle name="Note 7 48 2" xfId="9384"/>
    <cellStyle name="Note 7 48_Fund Bible" xfId="9385"/>
    <cellStyle name="Note 7 49" xfId="9386"/>
    <cellStyle name="Note 7 49 2" xfId="9387"/>
    <cellStyle name="Note 7 49_Fund Bible" xfId="9388"/>
    <cellStyle name="Note 7 5" xfId="9389"/>
    <cellStyle name="Note 7 5 2" xfId="9390"/>
    <cellStyle name="Note 7 5_Fund Bible" xfId="9391"/>
    <cellStyle name="Note 7 50" xfId="9392"/>
    <cellStyle name="Note 7 50 2" xfId="9393"/>
    <cellStyle name="Note 7 50_Fund Bible" xfId="9394"/>
    <cellStyle name="Note 7 51" xfId="9395"/>
    <cellStyle name="Note 7 51 2" xfId="9396"/>
    <cellStyle name="Note 7 51_Fund Bible" xfId="9397"/>
    <cellStyle name="Note 7 52" xfId="9398"/>
    <cellStyle name="Note 7 52 2" xfId="9399"/>
    <cellStyle name="Note 7 52_Fund Bible" xfId="9400"/>
    <cellStyle name="Note 7 53" xfId="9401"/>
    <cellStyle name="Note 7 53 2" xfId="9402"/>
    <cellStyle name="Note 7 53_Fund Bible" xfId="9403"/>
    <cellStyle name="Note 7 54" xfId="9404"/>
    <cellStyle name="Note 7 54 2" xfId="9405"/>
    <cellStyle name="Note 7 54_Fund Bible" xfId="9406"/>
    <cellStyle name="Note 7 55" xfId="9407"/>
    <cellStyle name="Note 7 55 2" xfId="9408"/>
    <cellStyle name="Note 7 55_Fund Bible" xfId="9409"/>
    <cellStyle name="Note 7 56" xfId="9410"/>
    <cellStyle name="Note 7 56 2" xfId="9411"/>
    <cellStyle name="Note 7 56_Fund Bible" xfId="9412"/>
    <cellStyle name="Note 7 57" xfId="9413"/>
    <cellStyle name="Note 7 57 2" xfId="9414"/>
    <cellStyle name="Note 7 57_Fund Bible" xfId="9415"/>
    <cellStyle name="Note 7 58" xfId="9416"/>
    <cellStyle name="Note 7 58 2" xfId="9417"/>
    <cellStyle name="Note 7 58_Fund Bible" xfId="9418"/>
    <cellStyle name="Note 7 59" xfId="9419"/>
    <cellStyle name="Note 7 59 2" xfId="9420"/>
    <cellStyle name="Note 7 59_Fund Bible" xfId="9421"/>
    <cellStyle name="Note 7 6" xfId="9422"/>
    <cellStyle name="Note 7 6 2" xfId="9423"/>
    <cellStyle name="Note 7 6_Fund Bible" xfId="9424"/>
    <cellStyle name="Note 7 60" xfId="9425"/>
    <cellStyle name="Note 7 60 2" xfId="9426"/>
    <cellStyle name="Note 7 60_Fund Bible" xfId="9427"/>
    <cellStyle name="Note 7 61" xfId="9428"/>
    <cellStyle name="Note 7 61 2" xfId="9429"/>
    <cellStyle name="Note 7 61_Fund Bible" xfId="9430"/>
    <cellStyle name="Note 7 62" xfId="9431"/>
    <cellStyle name="Note 7 62 2" xfId="9432"/>
    <cellStyle name="Note 7 62_Fund Bible" xfId="9433"/>
    <cellStyle name="Note 7 63" xfId="9434"/>
    <cellStyle name="Note 7 63 2" xfId="9435"/>
    <cellStyle name="Note 7 63_Fund Bible" xfId="9436"/>
    <cellStyle name="Note 7 64" xfId="9437"/>
    <cellStyle name="Note 7 64 2" xfId="9438"/>
    <cellStyle name="Note 7 64_Fund Bible" xfId="9439"/>
    <cellStyle name="Note 7 65" xfId="9440"/>
    <cellStyle name="Note 7 65 2" xfId="9441"/>
    <cellStyle name="Note 7 65_Fund Bible" xfId="9442"/>
    <cellStyle name="Note 7 66" xfId="9443"/>
    <cellStyle name="Note 7 66 2" xfId="9444"/>
    <cellStyle name="Note 7 66_Fund Bible" xfId="9445"/>
    <cellStyle name="Note 7 67" xfId="9446"/>
    <cellStyle name="Note 7 67 2" xfId="9447"/>
    <cellStyle name="Note 7 67_Fund Bible" xfId="9448"/>
    <cellStyle name="Note 7 68" xfId="9449"/>
    <cellStyle name="Note 7 68 2" xfId="9450"/>
    <cellStyle name="Note 7 68_Fund Bible" xfId="9451"/>
    <cellStyle name="Note 7 69" xfId="9452"/>
    <cellStyle name="Note 7 69 2" xfId="9453"/>
    <cellStyle name="Note 7 69_Fund Bible" xfId="9454"/>
    <cellStyle name="Note 7 7" xfId="9455"/>
    <cellStyle name="Note 7 7 2" xfId="9456"/>
    <cellStyle name="Note 7 7_Fund Bible" xfId="9457"/>
    <cellStyle name="Note 7 70" xfId="9458"/>
    <cellStyle name="Note 7 70 2" xfId="9459"/>
    <cellStyle name="Note 7 70_Fund Bible" xfId="9460"/>
    <cellStyle name="Note 7 71" xfId="9461"/>
    <cellStyle name="Note 7 71 2" xfId="9462"/>
    <cellStyle name="Note 7 71_Fund Bible" xfId="9463"/>
    <cellStyle name="Note 7 72" xfId="9464"/>
    <cellStyle name="Note 7 72 2" xfId="9465"/>
    <cellStyle name="Note 7 72_Fund Bible" xfId="9466"/>
    <cellStyle name="Note 7 73" xfId="9467"/>
    <cellStyle name="Note 7 73 2" xfId="9468"/>
    <cellStyle name="Note 7 73_Fund Bible" xfId="9469"/>
    <cellStyle name="Note 7 74" xfId="9470"/>
    <cellStyle name="Note 7 74 2" xfId="9471"/>
    <cellStyle name="Note 7 74_Fund Bible" xfId="9472"/>
    <cellStyle name="Note 7 75" xfId="9473"/>
    <cellStyle name="Note 7 75 2" xfId="9474"/>
    <cellStyle name="Note 7 75_Fund Bible" xfId="9475"/>
    <cellStyle name="Note 7 76" xfId="9476"/>
    <cellStyle name="Note 7 76 2" xfId="9477"/>
    <cellStyle name="Note 7 76_Fund Bible" xfId="9478"/>
    <cellStyle name="Note 7 77" xfId="9479"/>
    <cellStyle name="Note 7 77 2" xfId="9480"/>
    <cellStyle name="Note 7 77_Fund Bible" xfId="9481"/>
    <cellStyle name="Note 7 78" xfId="9482"/>
    <cellStyle name="Note 7 78 2" xfId="9483"/>
    <cellStyle name="Note 7 78_Fund Bible" xfId="9484"/>
    <cellStyle name="Note 7 79" xfId="9485"/>
    <cellStyle name="Note 7 79 2" xfId="9486"/>
    <cellStyle name="Note 7 79_Fund Bible" xfId="9487"/>
    <cellStyle name="Note 7 8" xfId="9488"/>
    <cellStyle name="Note 7 8 2" xfId="9489"/>
    <cellStyle name="Note 7 8_Fund Bible" xfId="9490"/>
    <cellStyle name="Note 7 80" xfId="9491"/>
    <cellStyle name="Note 7 80 2" xfId="9492"/>
    <cellStyle name="Note 7 80_Fund Bible" xfId="9493"/>
    <cellStyle name="Note 7 81" xfId="9494"/>
    <cellStyle name="Note 7 81 2" xfId="9495"/>
    <cellStyle name="Note 7 81_Fund Bible" xfId="9496"/>
    <cellStyle name="Note 7 82" xfId="9497"/>
    <cellStyle name="Note 7 82 2" xfId="9498"/>
    <cellStyle name="Note 7 82_Fund Bible" xfId="9499"/>
    <cellStyle name="Note 7 83" xfId="9500"/>
    <cellStyle name="Note 7 83 2" xfId="9501"/>
    <cellStyle name="Note 7 83_Fund Bible" xfId="9502"/>
    <cellStyle name="Note 7 84" xfId="9503"/>
    <cellStyle name="Note 7 84 2" xfId="9504"/>
    <cellStyle name="Note 7 84_Fund Bible" xfId="9505"/>
    <cellStyle name="Note 7 85" xfId="9506"/>
    <cellStyle name="Note 7 9" xfId="9507"/>
    <cellStyle name="Note 7 9 2" xfId="9508"/>
    <cellStyle name="Note 7 9_Fund Bible" xfId="9509"/>
    <cellStyle name="Note 7_Fund Bible" xfId="9510"/>
    <cellStyle name="Note 8" xfId="9511"/>
    <cellStyle name="Note 8 10" xfId="9512"/>
    <cellStyle name="Note 8 10 2" xfId="9513"/>
    <cellStyle name="Note 8 10_Fund Bible" xfId="9514"/>
    <cellStyle name="Note 8 11" xfId="9515"/>
    <cellStyle name="Note 8 11 2" xfId="9516"/>
    <cellStyle name="Note 8 11_Fund Bible" xfId="9517"/>
    <cellStyle name="Note 8 12" xfId="9518"/>
    <cellStyle name="Note 8 12 2" xfId="9519"/>
    <cellStyle name="Note 8 12_Fund Bible" xfId="9520"/>
    <cellStyle name="Note 8 13" xfId="9521"/>
    <cellStyle name="Note 8 13 2" xfId="9522"/>
    <cellStyle name="Note 8 13_Fund Bible" xfId="9523"/>
    <cellStyle name="Note 8 14" xfId="9524"/>
    <cellStyle name="Note 8 14 2" xfId="9525"/>
    <cellStyle name="Note 8 14_Fund Bible" xfId="9526"/>
    <cellStyle name="Note 8 15" xfId="9527"/>
    <cellStyle name="Note 8 15 2" xfId="9528"/>
    <cellStyle name="Note 8 15_Fund Bible" xfId="9529"/>
    <cellStyle name="Note 8 16" xfId="9530"/>
    <cellStyle name="Note 8 16 2" xfId="9531"/>
    <cellStyle name="Note 8 16_Fund Bible" xfId="9532"/>
    <cellStyle name="Note 8 17" xfId="9533"/>
    <cellStyle name="Note 8 17 2" xfId="9534"/>
    <cellStyle name="Note 8 17_Fund Bible" xfId="9535"/>
    <cellStyle name="Note 8 18" xfId="9536"/>
    <cellStyle name="Note 8 18 2" xfId="9537"/>
    <cellStyle name="Note 8 18_Fund Bible" xfId="9538"/>
    <cellStyle name="Note 8 19" xfId="9539"/>
    <cellStyle name="Note 8 19 2" xfId="9540"/>
    <cellStyle name="Note 8 19_Fund Bible" xfId="9541"/>
    <cellStyle name="Note 8 2" xfId="9542"/>
    <cellStyle name="Note 8 2 10" xfId="9543"/>
    <cellStyle name="Note 8 2 10 2" xfId="9544"/>
    <cellStyle name="Note 8 2 10_Fund Bible" xfId="9545"/>
    <cellStyle name="Note 8 2 11" xfId="9546"/>
    <cellStyle name="Note 8 2 11 2" xfId="9547"/>
    <cellStyle name="Note 8 2 11_Fund Bible" xfId="9548"/>
    <cellStyle name="Note 8 2 12" xfId="9549"/>
    <cellStyle name="Note 8 2 12 2" xfId="9550"/>
    <cellStyle name="Note 8 2 12_Fund Bible" xfId="9551"/>
    <cellStyle name="Note 8 2 13" xfId="9552"/>
    <cellStyle name="Note 8 2 13 2" xfId="9553"/>
    <cellStyle name="Note 8 2 13_Fund Bible" xfId="9554"/>
    <cellStyle name="Note 8 2 14" xfId="9555"/>
    <cellStyle name="Note 8 2 14 2" xfId="9556"/>
    <cellStyle name="Note 8 2 14_Fund Bible" xfId="9557"/>
    <cellStyle name="Note 8 2 15" xfId="9558"/>
    <cellStyle name="Note 8 2 15 2" xfId="9559"/>
    <cellStyle name="Note 8 2 15_Fund Bible" xfId="9560"/>
    <cellStyle name="Note 8 2 16" xfId="9561"/>
    <cellStyle name="Note 8 2 16 2" xfId="9562"/>
    <cellStyle name="Note 8 2 16_Fund Bible" xfId="9563"/>
    <cellStyle name="Note 8 2 17" xfId="9564"/>
    <cellStyle name="Note 8 2 17 2" xfId="9565"/>
    <cellStyle name="Note 8 2 17_Fund Bible" xfId="9566"/>
    <cellStyle name="Note 8 2 18" xfId="9567"/>
    <cellStyle name="Note 8 2 18 2" xfId="9568"/>
    <cellStyle name="Note 8 2 18_Fund Bible" xfId="9569"/>
    <cellStyle name="Note 8 2 19" xfId="9570"/>
    <cellStyle name="Note 8 2 19 2" xfId="9571"/>
    <cellStyle name="Note 8 2 19_Fund Bible" xfId="9572"/>
    <cellStyle name="Note 8 2 2" xfId="9573"/>
    <cellStyle name="Note 8 2 2 2" xfId="9574"/>
    <cellStyle name="Note 8 2 2_Fund Bible" xfId="9575"/>
    <cellStyle name="Note 8 2 20" xfId="9576"/>
    <cellStyle name="Note 8 2 20 2" xfId="9577"/>
    <cellStyle name="Note 8 2 20_Fund Bible" xfId="9578"/>
    <cellStyle name="Note 8 2 21" xfId="9579"/>
    <cellStyle name="Note 8 2 21 2" xfId="9580"/>
    <cellStyle name="Note 8 2 21_Fund Bible" xfId="9581"/>
    <cellStyle name="Note 8 2 22" xfId="9582"/>
    <cellStyle name="Note 8 2 22 2" xfId="9583"/>
    <cellStyle name="Note 8 2 22_Fund Bible" xfId="9584"/>
    <cellStyle name="Note 8 2 23" xfId="9585"/>
    <cellStyle name="Note 8 2 23 2" xfId="9586"/>
    <cellStyle name="Note 8 2 23_Fund Bible" xfId="9587"/>
    <cellStyle name="Note 8 2 24" xfId="9588"/>
    <cellStyle name="Note 8 2 24 2" xfId="9589"/>
    <cellStyle name="Note 8 2 24_Fund Bible" xfId="9590"/>
    <cellStyle name="Note 8 2 25" xfId="9591"/>
    <cellStyle name="Note 8 2 25 2" xfId="9592"/>
    <cellStyle name="Note 8 2 25_Fund Bible" xfId="9593"/>
    <cellStyle name="Note 8 2 26" xfId="9594"/>
    <cellStyle name="Note 8 2 26 2" xfId="9595"/>
    <cellStyle name="Note 8 2 26_Fund Bible" xfId="9596"/>
    <cellStyle name="Note 8 2 27" xfId="9597"/>
    <cellStyle name="Note 8 2 27 2" xfId="9598"/>
    <cellStyle name="Note 8 2 27_Fund Bible" xfId="9599"/>
    <cellStyle name="Note 8 2 28" xfId="9600"/>
    <cellStyle name="Note 8 2 28 2" xfId="9601"/>
    <cellStyle name="Note 8 2 28_Fund Bible" xfId="9602"/>
    <cellStyle name="Note 8 2 29" xfId="9603"/>
    <cellStyle name="Note 8 2 29 2" xfId="9604"/>
    <cellStyle name="Note 8 2 29_Fund Bible" xfId="9605"/>
    <cellStyle name="Note 8 2 3" xfId="9606"/>
    <cellStyle name="Note 8 2 3 2" xfId="9607"/>
    <cellStyle name="Note 8 2 3_Fund Bible" xfId="9608"/>
    <cellStyle name="Note 8 2 30" xfId="9609"/>
    <cellStyle name="Note 8 2 30 2" xfId="9610"/>
    <cellStyle name="Note 8 2 30_Fund Bible" xfId="9611"/>
    <cellStyle name="Note 8 2 31" xfId="9612"/>
    <cellStyle name="Note 8 2 31 2" xfId="9613"/>
    <cellStyle name="Note 8 2 31_Fund Bible" xfId="9614"/>
    <cellStyle name="Note 8 2 32" xfId="9615"/>
    <cellStyle name="Note 8 2 32 2" xfId="9616"/>
    <cellStyle name="Note 8 2 32_Fund Bible" xfId="9617"/>
    <cellStyle name="Note 8 2 33" xfId="9618"/>
    <cellStyle name="Note 8 2 33 2" xfId="9619"/>
    <cellStyle name="Note 8 2 33_Fund Bible" xfId="9620"/>
    <cellStyle name="Note 8 2 34" xfId="9621"/>
    <cellStyle name="Note 8 2 34 2" xfId="9622"/>
    <cellStyle name="Note 8 2 34_Fund Bible" xfId="9623"/>
    <cellStyle name="Note 8 2 35" xfId="9624"/>
    <cellStyle name="Note 8 2 35 2" xfId="9625"/>
    <cellStyle name="Note 8 2 35_Fund Bible" xfId="9626"/>
    <cellStyle name="Note 8 2 36" xfId="9627"/>
    <cellStyle name="Note 8 2 36 2" xfId="9628"/>
    <cellStyle name="Note 8 2 36_Fund Bible" xfId="9629"/>
    <cellStyle name="Note 8 2 37" xfId="9630"/>
    <cellStyle name="Note 8 2 37 2" xfId="9631"/>
    <cellStyle name="Note 8 2 37_Fund Bible" xfId="9632"/>
    <cellStyle name="Note 8 2 38" xfId="9633"/>
    <cellStyle name="Note 8 2 38 2" xfId="9634"/>
    <cellStyle name="Note 8 2 38_Fund Bible" xfId="9635"/>
    <cellStyle name="Note 8 2 39" xfId="9636"/>
    <cellStyle name="Note 8 2 39 2" xfId="9637"/>
    <cellStyle name="Note 8 2 39_Fund Bible" xfId="9638"/>
    <cellStyle name="Note 8 2 4" xfId="9639"/>
    <cellStyle name="Note 8 2 4 2" xfId="9640"/>
    <cellStyle name="Note 8 2 4_Fund Bible" xfId="9641"/>
    <cellStyle name="Note 8 2 40" xfId="9642"/>
    <cellStyle name="Note 8 2 40 2" xfId="9643"/>
    <cellStyle name="Note 8 2 40_Fund Bible" xfId="9644"/>
    <cellStyle name="Note 8 2 41" xfId="9645"/>
    <cellStyle name="Note 8 2 41 2" xfId="9646"/>
    <cellStyle name="Note 8 2 41_Fund Bible" xfId="9647"/>
    <cellStyle name="Note 8 2 42" xfId="9648"/>
    <cellStyle name="Note 8 2 42 2" xfId="9649"/>
    <cellStyle name="Note 8 2 42_Fund Bible" xfId="9650"/>
    <cellStyle name="Note 8 2 43" xfId="9651"/>
    <cellStyle name="Note 8 2 43 2" xfId="9652"/>
    <cellStyle name="Note 8 2 43_Fund Bible" xfId="9653"/>
    <cellStyle name="Note 8 2 44" xfId="9654"/>
    <cellStyle name="Note 8 2 44 2" xfId="9655"/>
    <cellStyle name="Note 8 2 44_Fund Bible" xfId="9656"/>
    <cellStyle name="Note 8 2 45" xfId="9657"/>
    <cellStyle name="Note 8 2 45 2" xfId="9658"/>
    <cellStyle name="Note 8 2 45_Fund Bible" xfId="9659"/>
    <cellStyle name="Note 8 2 46" xfId="9660"/>
    <cellStyle name="Note 8 2 46 2" xfId="9661"/>
    <cellStyle name="Note 8 2 46_Fund Bible" xfId="9662"/>
    <cellStyle name="Note 8 2 47" xfId="9663"/>
    <cellStyle name="Note 8 2 47 2" xfId="9664"/>
    <cellStyle name="Note 8 2 47_Fund Bible" xfId="9665"/>
    <cellStyle name="Note 8 2 48" xfId="9666"/>
    <cellStyle name="Note 8 2 48 2" xfId="9667"/>
    <cellStyle name="Note 8 2 48_Fund Bible" xfId="9668"/>
    <cellStyle name="Note 8 2 49" xfId="9669"/>
    <cellStyle name="Note 8 2 49 2" xfId="9670"/>
    <cellStyle name="Note 8 2 49_Fund Bible" xfId="9671"/>
    <cellStyle name="Note 8 2 5" xfId="9672"/>
    <cellStyle name="Note 8 2 5 2" xfId="9673"/>
    <cellStyle name="Note 8 2 5_Fund Bible" xfId="9674"/>
    <cellStyle name="Note 8 2 50" xfId="9675"/>
    <cellStyle name="Note 8 2 50 2" xfId="9676"/>
    <cellStyle name="Note 8 2 50_Fund Bible" xfId="9677"/>
    <cellStyle name="Note 8 2 51" xfId="9678"/>
    <cellStyle name="Note 8 2 51 2" xfId="9679"/>
    <cellStyle name="Note 8 2 51_Fund Bible" xfId="9680"/>
    <cellStyle name="Note 8 2 52" xfId="9681"/>
    <cellStyle name="Note 8 2 52 2" xfId="9682"/>
    <cellStyle name="Note 8 2 52_Fund Bible" xfId="9683"/>
    <cellStyle name="Note 8 2 53" xfId="9684"/>
    <cellStyle name="Note 8 2 53 2" xfId="9685"/>
    <cellStyle name="Note 8 2 53_Fund Bible" xfId="9686"/>
    <cellStyle name="Note 8 2 54" xfId="9687"/>
    <cellStyle name="Note 8 2 54 2" xfId="9688"/>
    <cellStyle name="Note 8 2 54_Fund Bible" xfId="9689"/>
    <cellStyle name="Note 8 2 55" xfId="9690"/>
    <cellStyle name="Note 8 2 55 2" xfId="9691"/>
    <cellStyle name="Note 8 2 55_Fund Bible" xfId="9692"/>
    <cellStyle name="Note 8 2 56" xfId="9693"/>
    <cellStyle name="Note 8 2 56 2" xfId="9694"/>
    <cellStyle name="Note 8 2 56_Fund Bible" xfId="9695"/>
    <cellStyle name="Note 8 2 57" xfId="9696"/>
    <cellStyle name="Note 8 2 57 2" xfId="9697"/>
    <cellStyle name="Note 8 2 57_Fund Bible" xfId="9698"/>
    <cellStyle name="Note 8 2 58" xfId="9699"/>
    <cellStyle name="Note 8 2 58 2" xfId="9700"/>
    <cellStyle name="Note 8 2 58_Fund Bible" xfId="9701"/>
    <cellStyle name="Note 8 2 59" xfId="9702"/>
    <cellStyle name="Note 8 2 59 2" xfId="9703"/>
    <cellStyle name="Note 8 2 59_Fund Bible" xfId="9704"/>
    <cellStyle name="Note 8 2 6" xfId="9705"/>
    <cellStyle name="Note 8 2 6 2" xfId="9706"/>
    <cellStyle name="Note 8 2 6_Fund Bible" xfId="9707"/>
    <cellStyle name="Note 8 2 60" xfId="9708"/>
    <cellStyle name="Note 8 2 60 2" xfId="9709"/>
    <cellStyle name="Note 8 2 60_Fund Bible" xfId="9710"/>
    <cellStyle name="Note 8 2 61" xfId="9711"/>
    <cellStyle name="Note 8 2 61 2" xfId="9712"/>
    <cellStyle name="Note 8 2 61_Fund Bible" xfId="9713"/>
    <cellStyle name="Note 8 2 62" xfId="9714"/>
    <cellStyle name="Note 8 2 62 2" xfId="9715"/>
    <cellStyle name="Note 8 2 62_Fund Bible" xfId="9716"/>
    <cellStyle name="Note 8 2 63" xfId="9717"/>
    <cellStyle name="Note 8 2 63 2" xfId="9718"/>
    <cellStyle name="Note 8 2 63_Fund Bible" xfId="9719"/>
    <cellStyle name="Note 8 2 64" xfId="9720"/>
    <cellStyle name="Note 8 2 64 2" xfId="9721"/>
    <cellStyle name="Note 8 2 64_Fund Bible" xfId="9722"/>
    <cellStyle name="Note 8 2 65" xfId="9723"/>
    <cellStyle name="Note 8 2 65 2" xfId="9724"/>
    <cellStyle name="Note 8 2 65_Fund Bible" xfId="9725"/>
    <cellStyle name="Note 8 2 66" xfId="9726"/>
    <cellStyle name="Note 8 2 66 2" xfId="9727"/>
    <cellStyle name="Note 8 2 66_Fund Bible" xfId="9728"/>
    <cellStyle name="Note 8 2 67" xfId="9729"/>
    <cellStyle name="Note 8 2 67 2" xfId="9730"/>
    <cellStyle name="Note 8 2 67_Fund Bible" xfId="9731"/>
    <cellStyle name="Note 8 2 68" xfId="9732"/>
    <cellStyle name="Note 8 2 68 2" xfId="9733"/>
    <cellStyle name="Note 8 2 68_Fund Bible" xfId="9734"/>
    <cellStyle name="Note 8 2 69" xfId="9735"/>
    <cellStyle name="Note 8 2 69 2" xfId="9736"/>
    <cellStyle name="Note 8 2 69_Fund Bible" xfId="9737"/>
    <cellStyle name="Note 8 2 7" xfId="9738"/>
    <cellStyle name="Note 8 2 7 2" xfId="9739"/>
    <cellStyle name="Note 8 2 7_Fund Bible" xfId="9740"/>
    <cellStyle name="Note 8 2 70" xfId="9741"/>
    <cellStyle name="Note 8 2 70 2" xfId="9742"/>
    <cellStyle name="Note 8 2 70_Fund Bible" xfId="9743"/>
    <cellStyle name="Note 8 2 71" xfId="9744"/>
    <cellStyle name="Note 8 2 71 2" xfId="9745"/>
    <cellStyle name="Note 8 2 71_Fund Bible" xfId="9746"/>
    <cellStyle name="Note 8 2 72" xfId="9747"/>
    <cellStyle name="Note 8 2 72 2" xfId="9748"/>
    <cellStyle name="Note 8 2 72_Fund Bible" xfId="9749"/>
    <cellStyle name="Note 8 2 73" xfId="9750"/>
    <cellStyle name="Note 8 2 73 2" xfId="9751"/>
    <cellStyle name="Note 8 2 73_Fund Bible" xfId="9752"/>
    <cellStyle name="Note 8 2 74" xfId="9753"/>
    <cellStyle name="Note 8 2 74 2" xfId="9754"/>
    <cellStyle name="Note 8 2 74_Fund Bible" xfId="9755"/>
    <cellStyle name="Note 8 2 75" xfId="9756"/>
    <cellStyle name="Note 8 2 75 2" xfId="9757"/>
    <cellStyle name="Note 8 2 75_Fund Bible" xfId="9758"/>
    <cellStyle name="Note 8 2 76" xfId="9759"/>
    <cellStyle name="Note 8 2 76 2" xfId="9760"/>
    <cellStyle name="Note 8 2 76_Fund Bible" xfId="9761"/>
    <cellStyle name="Note 8 2 77" xfId="9762"/>
    <cellStyle name="Note 8 2 77 2" xfId="9763"/>
    <cellStyle name="Note 8 2 77_Fund Bible" xfId="9764"/>
    <cellStyle name="Note 8 2 78" xfId="9765"/>
    <cellStyle name="Note 8 2 78 2" xfId="9766"/>
    <cellStyle name="Note 8 2 78_Fund Bible" xfId="9767"/>
    <cellStyle name="Note 8 2 79" xfId="9768"/>
    <cellStyle name="Note 8 2 79 2" xfId="9769"/>
    <cellStyle name="Note 8 2 79_Fund Bible" xfId="9770"/>
    <cellStyle name="Note 8 2 8" xfId="9771"/>
    <cellStyle name="Note 8 2 8 2" xfId="9772"/>
    <cellStyle name="Note 8 2 8_Fund Bible" xfId="9773"/>
    <cellStyle name="Note 8 2 80" xfId="9774"/>
    <cellStyle name="Note 8 2 80 2" xfId="9775"/>
    <cellStyle name="Note 8 2 80_Fund Bible" xfId="9776"/>
    <cellStyle name="Note 8 2 81" xfId="9777"/>
    <cellStyle name="Note 8 2 81 2" xfId="9778"/>
    <cellStyle name="Note 8 2 81_Fund Bible" xfId="9779"/>
    <cellStyle name="Note 8 2 82" xfId="9780"/>
    <cellStyle name="Note 8 2 82 2" xfId="9781"/>
    <cellStyle name="Note 8 2 82_Fund Bible" xfId="9782"/>
    <cellStyle name="Note 8 2 83" xfId="9783"/>
    <cellStyle name="Note 8 2 83 2" xfId="9784"/>
    <cellStyle name="Note 8 2 83_Fund Bible" xfId="9785"/>
    <cellStyle name="Note 8 2 84" xfId="9786"/>
    <cellStyle name="Note 8 2 9" xfId="9787"/>
    <cellStyle name="Note 8 2 9 2" xfId="9788"/>
    <cellStyle name="Note 8 2 9_Fund Bible" xfId="9789"/>
    <cellStyle name="Note 8 2_Fund Bible" xfId="9790"/>
    <cellStyle name="Note 8 20" xfId="9791"/>
    <cellStyle name="Note 8 20 2" xfId="9792"/>
    <cellStyle name="Note 8 20_Fund Bible" xfId="9793"/>
    <cellStyle name="Note 8 21" xfId="9794"/>
    <cellStyle name="Note 8 21 2" xfId="9795"/>
    <cellStyle name="Note 8 21_Fund Bible" xfId="9796"/>
    <cellStyle name="Note 8 22" xfId="9797"/>
    <cellStyle name="Note 8 22 2" xfId="9798"/>
    <cellStyle name="Note 8 22_Fund Bible" xfId="9799"/>
    <cellStyle name="Note 8 23" xfId="9800"/>
    <cellStyle name="Note 8 23 2" xfId="9801"/>
    <cellStyle name="Note 8 23_Fund Bible" xfId="9802"/>
    <cellStyle name="Note 8 24" xfId="9803"/>
    <cellStyle name="Note 8 24 2" xfId="9804"/>
    <cellStyle name="Note 8 24_Fund Bible" xfId="9805"/>
    <cellStyle name="Note 8 25" xfId="9806"/>
    <cellStyle name="Note 8 25 2" xfId="9807"/>
    <cellStyle name="Note 8 25_Fund Bible" xfId="9808"/>
    <cellStyle name="Note 8 26" xfId="9809"/>
    <cellStyle name="Note 8 26 2" xfId="9810"/>
    <cellStyle name="Note 8 26_Fund Bible" xfId="9811"/>
    <cellStyle name="Note 8 27" xfId="9812"/>
    <cellStyle name="Note 8 27 2" xfId="9813"/>
    <cellStyle name="Note 8 27_Fund Bible" xfId="9814"/>
    <cellStyle name="Note 8 28" xfId="9815"/>
    <cellStyle name="Note 8 28 2" xfId="9816"/>
    <cellStyle name="Note 8 28_Fund Bible" xfId="9817"/>
    <cellStyle name="Note 8 29" xfId="9818"/>
    <cellStyle name="Note 8 29 2" xfId="9819"/>
    <cellStyle name="Note 8 29_Fund Bible" xfId="9820"/>
    <cellStyle name="Note 8 3" xfId="9821"/>
    <cellStyle name="Note 8 3 2" xfId="9822"/>
    <cellStyle name="Note 8 3_Fund Bible" xfId="9823"/>
    <cellStyle name="Note 8 30" xfId="9824"/>
    <cellStyle name="Note 8 30 2" xfId="9825"/>
    <cellStyle name="Note 8 30_Fund Bible" xfId="9826"/>
    <cellStyle name="Note 8 31" xfId="9827"/>
    <cellStyle name="Note 8 31 2" xfId="9828"/>
    <cellStyle name="Note 8 31_Fund Bible" xfId="9829"/>
    <cellStyle name="Note 8 32" xfId="9830"/>
    <cellStyle name="Note 8 32 2" xfId="9831"/>
    <cellStyle name="Note 8 32_Fund Bible" xfId="9832"/>
    <cellStyle name="Note 8 33" xfId="9833"/>
    <cellStyle name="Note 8 33 2" xfId="9834"/>
    <cellStyle name="Note 8 33_Fund Bible" xfId="9835"/>
    <cellStyle name="Note 8 34" xfId="9836"/>
    <cellStyle name="Note 8 34 2" xfId="9837"/>
    <cellStyle name="Note 8 34_Fund Bible" xfId="9838"/>
    <cellStyle name="Note 8 35" xfId="9839"/>
    <cellStyle name="Note 8 35 2" xfId="9840"/>
    <cellStyle name="Note 8 35_Fund Bible" xfId="9841"/>
    <cellStyle name="Note 8 36" xfId="9842"/>
    <cellStyle name="Note 8 36 2" xfId="9843"/>
    <cellStyle name="Note 8 36_Fund Bible" xfId="9844"/>
    <cellStyle name="Note 8 37" xfId="9845"/>
    <cellStyle name="Note 8 37 2" xfId="9846"/>
    <cellStyle name="Note 8 37_Fund Bible" xfId="9847"/>
    <cellStyle name="Note 8 38" xfId="9848"/>
    <cellStyle name="Note 8 38 2" xfId="9849"/>
    <cellStyle name="Note 8 38_Fund Bible" xfId="9850"/>
    <cellStyle name="Note 8 39" xfId="9851"/>
    <cellStyle name="Note 8 39 2" xfId="9852"/>
    <cellStyle name="Note 8 39_Fund Bible" xfId="9853"/>
    <cellStyle name="Note 8 4" xfId="9854"/>
    <cellStyle name="Note 8 4 2" xfId="9855"/>
    <cellStyle name="Note 8 4_Fund Bible" xfId="9856"/>
    <cellStyle name="Note 8 40" xfId="9857"/>
    <cellStyle name="Note 8 40 2" xfId="9858"/>
    <cellStyle name="Note 8 40_Fund Bible" xfId="9859"/>
    <cellStyle name="Note 8 41" xfId="9860"/>
    <cellStyle name="Note 8 41 2" xfId="9861"/>
    <cellStyle name="Note 8 41_Fund Bible" xfId="9862"/>
    <cellStyle name="Note 8 42" xfId="9863"/>
    <cellStyle name="Note 8 42 2" xfId="9864"/>
    <cellStyle name="Note 8 42_Fund Bible" xfId="9865"/>
    <cellStyle name="Note 8 43" xfId="9866"/>
    <cellStyle name="Note 8 43 2" xfId="9867"/>
    <cellStyle name="Note 8 43_Fund Bible" xfId="9868"/>
    <cellStyle name="Note 8 44" xfId="9869"/>
    <cellStyle name="Note 8 44 2" xfId="9870"/>
    <cellStyle name="Note 8 44_Fund Bible" xfId="9871"/>
    <cellStyle name="Note 8 45" xfId="9872"/>
    <cellStyle name="Note 8 45 2" xfId="9873"/>
    <cellStyle name="Note 8 45_Fund Bible" xfId="9874"/>
    <cellStyle name="Note 8 46" xfId="9875"/>
    <cellStyle name="Note 8 46 2" xfId="9876"/>
    <cellStyle name="Note 8 46_Fund Bible" xfId="9877"/>
    <cellStyle name="Note 8 47" xfId="9878"/>
    <cellStyle name="Note 8 47 2" xfId="9879"/>
    <cellStyle name="Note 8 47_Fund Bible" xfId="9880"/>
    <cellStyle name="Note 8 48" xfId="9881"/>
    <cellStyle name="Note 8 48 2" xfId="9882"/>
    <cellStyle name="Note 8 48_Fund Bible" xfId="9883"/>
    <cellStyle name="Note 8 49" xfId="9884"/>
    <cellStyle name="Note 8 49 2" xfId="9885"/>
    <cellStyle name="Note 8 49_Fund Bible" xfId="9886"/>
    <cellStyle name="Note 8 5" xfId="9887"/>
    <cellStyle name="Note 8 5 2" xfId="9888"/>
    <cellStyle name="Note 8 5_Fund Bible" xfId="9889"/>
    <cellStyle name="Note 8 50" xfId="9890"/>
    <cellStyle name="Note 8 50 2" xfId="9891"/>
    <cellStyle name="Note 8 50_Fund Bible" xfId="9892"/>
    <cellStyle name="Note 8 51" xfId="9893"/>
    <cellStyle name="Note 8 51 2" xfId="9894"/>
    <cellStyle name="Note 8 51_Fund Bible" xfId="9895"/>
    <cellStyle name="Note 8 52" xfId="9896"/>
    <cellStyle name="Note 8 52 2" xfId="9897"/>
    <cellStyle name="Note 8 52_Fund Bible" xfId="9898"/>
    <cellStyle name="Note 8 53" xfId="9899"/>
    <cellStyle name="Note 8 53 2" xfId="9900"/>
    <cellStyle name="Note 8 53_Fund Bible" xfId="9901"/>
    <cellStyle name="Note 8 54" xfId="9902"/>
    <cellStyle name="Note 8 54 2" xfId="9903"/>
    <cellStyle name="Note 8 54_Fund Bible" xfId="9904"/>
    <cellStyle name="Note 8 55" xfId="9905"/>
    <cellStyle name="Note 8 55 2" xfId="9906"/>
    <cellStyle name="Note 8 55_Fund Bible" xfId="9907"/>
    <cellStyle name="Note 8 56" xfId="9908"/>
    <cellStyle name="Note 8 56 2" xfId="9909"/>
    <cellStyle name="Note 8 56_Fund Bible" xfId="9910"/>
    <cellStyle name="Note 8 57" xfId="9911"/>
    <cellStyle name="Note 8 57 2" xfId="9912"/>
    <cellStyle name="Note 8 57_Fund Bible" xfId="9913"/>
    <cellStyle name="Note 8 58" xfId="9914"/>
    <cellStyle name="Note 8 58 2" xfId="9915"/>
    <cellStyle name="Note 8 58_Fund Bible" xfId="9916"/>
    <cellStyle name="Note 8 59" xfId="9917"/>
    <cellStyle name="Note 8 59 2" xfId="9918"/>
    <cellStyle name="Note 8 59_Fund Bible" xfId="9919"/>
    <cellStyle name="Note 8 6" xfId="9920"/>
    <cellStyle name="Note 8 6 2" xfId="9921"/>
    <cellStyle name="Note 8 6_Fund Bible" xfId="9922"/>
    <cellStyle name="Note 8 60" xfId="9923"/>
    <cellStyle name="Note 8 60 2" xfId="9924"/>
    <cellStyle name="Note 8 60_Fund Bible" xfId="9925"/>
    <cellStyle name="Note 8 61" xfId="9926"/>
    <cellStyle name="Note 8 61 2" xfId="9927"/>
    <cellStyle name="Note 8 61_Fund Bible" xfId="9928"/>
    <cellStyle name="Note 8 62" xfId="9929"/>
    <cellStyle name="Note 8 62 2" xfId="9930"/>
    <cellStyle name="Note 8 62_Fund Bible" xfId="9931"/>
    <cellStyle name="Note 8 63" xfId="9932"/>
    <cellStyle name="Note 8 63 2" xfId="9933"/>
    <cellStyle name="Note 8 63_Fund Bible" xfId="9934"/>
    <cellStyle name="Note 8 64" xfId="9935"/>
    <cellStyle name="Note 8 64 2" xfId="9936"/>
    <cellStyle name="Note 8 64_Fund Bible" xfId="9937"/>
    <cellStyle name="Note 8 65" xfId="9938"/>
    <cellStyle name="Note 8 65 2" xfId="9939"/>
    <cellStyle name="Note 8 65_Fund Bible" xfId="9940"/>
    <cellStyle name="Note 8 66" xfId="9941"/>
    <cellStyle name="Note 8 66 2" xfId="9942"/>
    <cellStyle name="Note 8 66_Fund Bible" xfId="9943"/>
    <cellStyle name="Note 8 67" xfId="9944"/>
    <cellStyle name="Note 8 67 2" xfId="9945"/>
    <cellStyle name="Note 8 67_Fund Bible" xfId="9946"/>
    <cellStyle name="Note 8 68" xfId="9947"/>
    <cellStyle name="Note 8 68 2" xfId="9948"/>
    <cellStyle name="Note 8 68_Fund Bible" xfId="9949"/>
    <cellStyle name="Note 8 69" xfId="9950"/>
    <cellStyle name="Note 8 69 2" xfId="9951"/>
    <cellStyle name="Note 8 69_Fund Bible" xfId="9952"/>
    <cellStyle name="Note 8 7" xfId="9953"/>
    <cellStyle name="Note 8 7 2" xfId="9954"/>
    <cellStyle name="Note 8 7_Fund Bible" xfId="9955"/>
    <cellStyle name="Note 8 70" xfId="9956"/>
    <cellStyle name="Note 8 70 2" xfId="9957"/>
    <cellStyle name="Note 8 70_Fund Bible" xfId="9958"/>
    <cellStyle name="Note 8 71" xfId="9959"/>
    <cellStyle name="Note 8 71 2" xfId="9960"/>
    <cellStyle name="Note 8 71_Fund Bible" xfId="9961"/>
    <cellStyle name="Note 8 72" xfId="9962"/>
    <cellStyle name="Note 8 72 2" xfId="9963"/>
    <cellStyle name="Note 8 72_Fund Bible" xfId="9964"/>
    <cellStyle name="Note 8 73" xfId="9965"/>
    <cellStyle name="Note 8 73 2" xfId="9966"/>
    <cellStyle name="Note 8 73_Fund Bible" xfId="9967"/>
    <cellStyle name="Note 8 74" xfId="9968"/>
    <cellStyle name="Note 8 74 2" xfId="9969"/>
    <cellStyle name="Note 8 74_Fund Bible" xfId="9970"/>
    <cellStyle name="Note 8 75" xfId="9971"/>
    <cellStyle name="Note 8 75 2" xfId="9972"/>
    <cellStyle name="Note 8 75_Fund Bible" xfId="9973"/>
    <cellStyle name="Note 8 76" xfId="9974"/>
    <cellStyle name="Note 8 76 2" xfId="9975"/>
    <cellStyle name="Note 8 76_Fund Bible" xfId="9976"/>
    <cellStyle name="Note 8 77" xfId="9977"/>
    <cellStyle name="Note 8 77 2" xfId="9978"/>
    <cellStyle name="Note 8 77_Fund Bible" xfId="9979"/>
    <cellStyle name="Note 8 78" xfId="9980"/>
    <cellStyle name="Note 8 78 2" xfId="9981"/>
    <cellStyle name="Note 8 78_Fund Bible" xfId="9982"/>
    <cellStyle name="Note 8 79" xfId="9983"/>
    <cellStyle name="Note 8 79 2" xfId="9984"/>
    <cellStyle name="Note 8 79_Fund Bible" xfId="9985"/>
    <cellStyle name="Note 8 8" xfId="9986"/>
    <cellStyle name="Note 8 8 2" xfId="9987"/>
    <cellStyle name="Note 8 8_Fund Bible" xfId="9988"/>
    <cellStyle name="Note 8 80" xfId="9989"/>
    <cellStyle name="Note 8 80 2" xfId="9990"/>
    <cellStyle name="Note 8 80_Fund Bible" xfId="9991"/>
    <cellStyle name="Note 8 81" xfId="9992"/>
    <cellStyle name="Note 8 81 2" xfId="9993"/>
    <cellStyle name="Note 8 81_Fund Bible" xfId="9994"/>
    <cellStyle name="Note 8 82" xfId="9995"/>
    <cellStyle name="Note 8 82 2" xfId="9996"/>
    <cellStyle name="Note 8 82_Fund Bible" xfId="9997"/>
    <cellStyle name="Note 8 83" xfId="9998"/>
    <cellStyle name="Note 8 83 2" xfId="9999"/>
    <cellStyle name="Note 8 83_Fund Bible" xfId="10000"/>
    <cellStyle name="Note 8 84" xfId="10001"/>
    <cellStyle name="Note 8 84 2" xfId="10002"/>
    <cellStyle name="Note 8 84_Fund Bible" xfId="10003"/>
    <cellStyle name="Note 8 85" xfId="10004"/>
    <cellStyle name="Note 8 9" xfId="10005"/>
    <cellStyle name="Note 8 9 2" xfId="10006"/>
    <cellStyle name="Note 8 9_Fund Bible" xfId="10007"/>
    <cellStyle name="Note 8_Fund Bible" xfId="10008"/>
    <cellStyle name="Note 9" xfId="10009"/>
    <cellStyle name="Note 9 10" xfId="10010"/>
    <cellStyle name="Note 9 10 2" xfId="10011"/>
    <cellStyle name="Note 9 10_Fund Bible" xfId="10012"/>
    <cellStyle name="Note 9 11" xfId="10013"/>
    <cellStyle name="Note 9 11 2" xfId="10014"/>
    <cellStyle name="Note 9 11_Fund Bible" xfId="10015"/>
    <cellStyle name="Note 9 12" xfId="10016"/>
    <cellStyle name="Note 9 12 2" xfId="10017"/>
    <cellStyle name="Note 9 12_Fund Bible" xfId="10018"/>
    <cellStyle name="Note 9 13" xfId="10019"/>
    <cellStyle name="Note 9 13 2" xfId="10020"/>
    <cellStyle name="Note 9 13_Fund Bible" xfId="10021"/>
    <cellStyle name="Note 9 14" xfId="10022"/>
    <cellStyle name="Note 9 14 2" xfId="10023"/>
    <cellStyle name="Note 9 14_Fund Bible" xfId="10024"/>
    <cellStyle name="Note 9 15" xfId="10025"/>
    <cellStyle name="Note 9 15 2" xfId="10026"/>
    <cellStyle name="Note 9 15_Fund Bible" xfId="10027"/>
    <cellStyle name="Note 9 16" xfId="10028"/>
    <cellStyle name="Note 9 16 2" xfId="10029"/>
    <cellStyle name="Note 9 16_Fund Bible" xfId="10030"/>
    <cellStyle name="Note 9 17" xfId="10031"/>
    <cellStyle name="Note 9 17 2" xfId="10032"/>
    <cellStyle name="Note 9 17_Fund Bible" xfId="10033"/>
    <cellStyle name="Note 9 18" xfId="10034"/>
    <cellStyle name="Note 9 18 2" xfId="10035"/>
    <cellStyle name="Note 9 18_Fund Bible" xfId="10036"/>
    <cellStyle name="Note 9 19" xfId="10037"/>
    <cellStyle name="Note 9 19 2" xfId="10038"/>
    <cellStyle name="Note 9 19_Fund Bible" xfId="10039"/>
    <cellStyle name="Note 9 2" xfId="10040"/>
    <cellStyle name="Note 9 2 10" xfId="10041"/>
    <cellStyle name="Note 9 2 10 2" xfId="10042"/>
    <cellStyle name="Note 9 2 10_Fund Bible" xfId="10043"/>
    <cellStyle name="Note 9 2 11" xfId="10044"/>
    <cellStyle name="Note 9 2 11 2" xfId="10045"/>
    <cellStyle name="Note 9 2 11_Fund Bible" xfId="10046"/>
    <cellStyle name="Note 9 2 12" xfId="10047"/>
    <cellStyle name="Note 9 2 12 2" xfId="10048"/>
    <cellStyle name="Note 9 2 12_Fund Bible" xfId="10049"/>
    <cellStyle name="Note 9 2 13" xfId="10050"/>
    <cellStyle name="Note 9 2 13 2" xfId="10051"/>
    <cellStyle name="Note 9 2 13_Fund Bible" xfId="10052"/>
    <cellStyle name="Note 9 2 14" xfId="10053"/>
    <cellStyle name="Note 9 2 14 2" xfId="10054"/>
    <cellStyle name="Note 9 2 14_Fund Bible" xfId="10055"/>
    <cellStyle name="Note 9 2 15" xfId="10056"/>
    <cellStyle name="Note 9 2 15 2" xfId="10057"/>
    <cellStyle name="Note 9 2 15_Fund Bible" xfId="10058"/>
    <cellStyle name="Note 9 2 16" xfId="10059"/>
    <cellStyle name="Note 9 2 16 2" xfId="10060"/>
    <cellStyle name="Note 9 2 16_Fund Bible" xfId="10061"/>
    <cellStyle name="Note 9 2 17" xfId="10062"/>
    <cellStyle name="Note 9 2 17 2" xfId="10063"/>
    <cellStyle name="Note 9 2 17_Fund Bible" xfId="10064"/>
    <cellStyle name="Note 9 2 18" xfId="10065"/>
    <cellStyle name="Note 9 2 18 2" xfId="10066"/>
    <cellStyle name="Note 9 2 18_Fund Bible" xfId="10067"/>
    <cellStyle name="Note 9 2 19" xfId="10068"/>
    <cellStyle name="Note 9 2 19 2" xfId="10069"/>
    <cellStyle name="Note 9 2 19_Fund Bible" xfId="10070"/>
    <cellStyle name="Note 9 2 2" xfId="10071"/>
    <cellStyle name="Note 9 2 2 2" xfId="10072"/>
    <cellStyle name="Note 9 2 2_Fund Bible" xfId="10073"/>
    <cellStyle name="Note 9 2 20" xfId="10074"/>
    <cellStyle name="Note 9 2 20 2" xfId="10075"/>
    <cellStyle name="Note 9 2 20_Fund Bible" xfId="10076"/>
    <cellStyle name="Note 9 2 21" xfId="10077"/>
    <cellStyle name="Note 9 2 21 2" xfId="10078"/>
    <cellStyle name="Note 9 2 21_Fund Bible" xfId="10079"/>
    <cellStyle name="Note 9 2 22" xfId="10080"/>
    <cellStyle name="Note 9 2 22 2" xfId="10081"/>
    <cellStyle name="Note 9 2 22_Fund Bible" xfId="10082"/>
    <cellStyle name="Note 9 2 23" xfId="10083"/>
    <cellStyle name="Note 9 2 23 2" xfId="10084"/>
    <cellStyle name="Note 9 2 23_Fund Bible" xfId="10085"/>
    <cellStyle name="Note 9 2 24" xfId="10086"/>
    <cellStyle name="Note 9 2 24 2" xfId="10087"/>
    <cellStyle name="Note 9 2 24_Fund Bible" xfId="10088"/>
    <cellStyle name="Note 9 2 25" xfId="10089"/>
    <cellStyle name="Note 9 2 25 2" xfId="10090"/>
    <cellStyle name="Note 9 2 25_Fund Bible" xfId="10091"/>
    <cellStyle name="Note 9 2 26" xfId="10092"/>
    <cellStyle name="Note 9 2 26 2" xfId="10093"/>
    <cellStyle name="Note 9 2 26_Fund Bible" xfId="10094"/>
    <cellStyle name="Note 9 2 27" xfId="10095"/>
    <cellStyle name="Note 9 2 27 2" xfId="10096"/>
    <cellStyle name="Note 9 2 27_Fund Bible" xfId="10097"/>
    <cellStyle name="Note 9 2 28" xfId="10098"/>
    <cellStyle name="Note 9 2 28 2" xfId="10099"/>
    <cellStyle name="Note 9 2 28_Fund Bible" xfId="10100"/>
    <cellStyle name="Note 9 2 29" xfId="10101"/>
    <cellStyle name="Note 9 2 29 2" xfId="10102"/>
    <cellStyle name="Note 9 2 29_Fund Bible" xfId="10103"/>
    <cellStyle name="Note 9 2 3" xfId="10104"/>
    <cellStyle name="Note 9 2 3 2" xfId="10105"/>
    <cellStyle name="Note 9 2 3_Fund Bible" xfId="10106"/>
    <cellStyle name="Note 9 2 30" xfId="10107"/>
    <cellStyle name="Note 9 2 30 2" xfId="10108"/>
    <cellStyle name="Note 9 2 30_Fund Bible" xfId="10109"/>
    <cellStyle name="Note 9 2 31" xfId="10110"/>
    <cellStyle name="Note 9 2 31 2" xfId="10111"/>
    <cellStyle name="Note 9 2 31_Fund Bible" xfId="10112"/>
    <cellStyle name="Note 9 2 32" xfId="10113"/>
    <cellStyle name="Note 9 2 32 2" xfId="10114"/>
    <cellStyle name="Note 9 2 32_Fund Bible" xfId="10115"/>
    <cellStyle name="Note 9 2 33" xfId="10116"/>
    <cellStyle name="Note 9 2 33 2" xfId="10117"/>
    <cellStyle name="Note 9 2 33_Fund Bible" xfId="10118"/>
    <cellStyle name="Note 9 2 34" xfId="10119"/>
    <cellStyle name="Note 9 2 34 2" xfId="10120"/>
    <cellStyle name="Note 9 2 34_Fund Bible" xfId="10121"/>
    <cellStyle name="Note 9 2 35" xfId="10122"/>
    <cellStyle name="Note 9 2 35 2" xfId="10123"/>
    <cellStyle name="Note 9 2 35_Fund Bible" xfId="10124"/>
    <cellStyle name="Note 9 2 36" xfId="10125"/>
    <cellStyle name="Note 9 2 36 2" xfId="10126"/>
    <cellStyle name="Note 9 2 36_Fund Bible" xfId="10127"/>
    <cellStyle name="Note 9 2 37" xfId="10128"/>
    <cellStyle name="Note 9 2 37 2" xfId="10129"/>
    <cellStyle name="Note 9 2 37_Fund Bible" xfId="10130"/>
    <cellStyle name="Note 9 2 38" xfId="10131"/>
    <cellStyle name="Note 9 2 38 2" xfId="10132"/>
    <cellStyle name="Note 9 2 38_Fund Bible" xfId="10133"/>
    <cellStyle name="Note 9 2 39" xfId="10134"/>
    <cellStyle name="Note 9 2 39 2" xfId="10135"/>
    <cellStyle name="Note 9 2 39_Fund Bible" xfId="10136"/>
    <cellStyle name="Note 9 2 4" xfId="10137"/>
    <cellStyle name="Note 9 2 4 2" xfId="10138"/>
    <cellStyle name="Note 9 2 4_Fund Bible" xfId="10139"/>
    <cellStyle name="Note 9 2 40" xfId="10140"/>
    <cellStyle name="Note 9 2 40 2" xfId="10141"/>
    <cellStyle name="Note 9 2 40_Fund Bible" xfId="10142"/>
    <cellStyle name="Note 9 2 41" xfId="10143"/>
    <cellStyle name="Note 9 2 41 2" xfId="10144"/>
    <cellStyle name="Note 9 2 41_Fund Bible" xfId="10145"/>
    <cellStyle name="Note 9 2 42" xfId="10146"/>
    <cellStyle name="Note 9 2 42 2" xfId="10147"/>
    <cellStyle name="Note 9 2 42_Fund Bible" xfId="10148"/>
    <cellStyle name="Note 9 2 43" xfId="10149"/>
    <cellStyle name="Note 9 2 43 2" xfId="10150"/>
    <cellStyle name="Note 9 2 43_Fund Bible" xfId="10151"/>
    <cellStyle name="Note 9 2 44" xfId="10152"/>
    <cellStyle name="Note 9 2 44 2" xfId="10153"/>
    <cellStyle name="Note 9 2 44_Fund Bible" xfId="10154"/>
    <cellStyle name="Note 9 2 45" xfId="10155"/>
    <cellStyle name="Note 9 2 45 2" xfId="10156"/>
    <cellStyle name="Note 9 2 45_Fund Bible" xfId="10157"/>
    <cellStyle name="Note 9 2 46" xfId="10158"/>
    <cellStyle name="Note 9 2 46 2" xfId="10159"/>
    <cellStyle name="Note 9 2 46_Fund Bible" xfId="10160"/>
    <cellStyle name="Note 9 2 47" xfId="10161"/>
    <cellStyle name="Note 9 2 47 2" xfId="10162"/>
    <cellStyle name="Note 9 2 47_Fund Bible" xfId="10163"/>
    <cellStyle name="Note 9 2 48" xfId="10164"/>
    <cellStyle name="Note 9 2 48 2" xfId="10165"/>
    <cellStyle name="Note 9 2 48_Fund Bible" xfId="10166"/>
    <cellStyle name="Note 9 2 49" xfId="10167"/>
    <cellStyle name="Note 9 2 49 2" xfId="10168"/>
    <cellStyle name="Note 9 2 49_Fund Bible" xfId="10169"/>
    <cellStyle name="Note 9 2 5" xfId="10170"/>
    <cellStyle name="Note 9 2 5 2" xfId="10171"/>
    <cellStyle name="Note 9 2 5_Fund Bible" xfId="10172"/>
    <cellStyle name="Note 9 2 50" xfId="10173"/>
    <cellStyle name="Note 9 2 50 2" xfId="10174"/>
    <cellStyle name="Note 9 2 50_Fund Bible" xfId="10175"/>
    <cellStyle name="Note 9 2 51" xfId="10176"/>
    <cellStyle name="Note 9 2 51 2" xfId="10177"/>
    <cellStyle name="Note 9 2 51_Fund Bible" xfId="10178"/>
    <cellStyle name="Note 9 2 52" xfId="10179"/>
    <cellStyle name="Note 9 2 52 2" xfId="10180"/>
    <cellStyle name="Note 9 2 52_Fund Bible" xfId="10181"/>
    <cellStyle name="Note 9 2 53" xfId="10182"/>
    <cellStyle name="Note 9 2 53 2" xfId="10183"/>
    <cellStyle name="Note 9 2 53_Fund Bible" xfId="10184"/>
    <cellStyle name="Note 9 2 54" xfId="10185"/>
    <cellStyle name="Note 9 2 54 2" xfId="10186"/>
    <cellStyle name="Note 9 2 54_Fund Bible" xfId="10187"/>
    <cellStyle name="Note 9 2 55" xfId="10188"/>
    <cellStyle name="Note 9 2 55 2" xfId="10189"/>
    <cellStyle name="Note 9 2 55_Fund Bible" xfId="10190"/>
    <cellStyle name="Note 9 2 56" xfId="10191"/>
    <cellStyle name="Note 9 2 56 2" xfId="10192"/>
    <cellStyle name="Note 9 2 56_Fund Bible" xfId="10193"/>
    <cellStyle name="Note 9 2 57" xfId="10194"/>
    <cellStyle name="Note 9 2 57 2" xfId="10195"/>
    <cellStyle name="Note 9 2 57_Fund Bible" xfId="10196"/>
    <cellStyle name="Note 9 2 58" xfId="10197"/>
    <cellStyle name="Note 9 2 58 2" xfId="10198"/>
    <cellStyle name="Note 9 2 58_Fund Bible" xfId="10199"/>
    <cellStyle name="Note 9 2 59" xfId="10200"/>
    <cellStyle name="Note 9 2 59 2" xfId="10201"/>
    <cellStyle name="Note 9 2 59_Fund Bible" xfId="10202"/>
    <cellStyle name="Note 9 2 6" xfId="10203"/>
    <cellStyle name="Note 9 2 6 2" xfId="10204"/>
    <cellStyle name="Note 9 2 6_Fund Bible" xfId="10205"/>
    <cellStyle name="Note 9 2 60" xfId="10206"/>
    <cellStyle name="Note 9 2 60 2" xfId="10207"/>
    <cellStyle name="Note 9 2 60_Fund Bible" xfId="10208"/>
    <cellStyle name="Note 9 2 61" xfId="10209"/>
    <cellStyle name="Note 9 2 61 2" xfId="10210"/>
    <cellStyle name="Note 9 2 61_Fund Bible" xfId="10211"/>
    <cellStyle name="Note 9 2 62" xfId="10212"/>
    <cellStyle name="Note 9 2 62 2" xfId="10213"/>
    <cellStyle name="Note 9 2 62_Fund Bible" xfId="10214"/>
    <cellStyle name="Note 9 2 63" xfId="10215"/>
    <cellStyle name="Note 9 2 63 2" xfId="10216"/>
    <cellStyle name="Note 9 2 63_Fund Bible" xfId="10217"/>
    <cellStyle name="Note 9 2 64" xfId="10218"/>
    <cellStyle name="Note 9 2 64 2" xfId="10219"/>
    <cellStyle name="Note 9 2 64_Fund Bible" xfId="10220"/>
    <cellStyle name="Note 9 2 65" xfId="10221"/>
    <cellStyle name="Note 9 2 65 2" xfId="10222"/>
    <cellStyle name="Note 9 2 65_Fund Bible" xfId="10223"/>
    <cellStyle name="Note 9 2 66" xfId="10224"/>
    <cellStyle name="Note 9 2 66 2" xfId="10225"/>
    <cellStyle name="Note 9 2 66_Fund Bible" xfId="10226"/>
    <cellStyle name="Note 9 2 67" xfId="10227"/>
    <cellStyle name="Note 9 2 67 2" xfId="10228"/>
    <cellStyle name="Note 9 2 67_Fund Bible" xfId="10229"/>
    <cellStyle name="Note 9 2 68" xfId="10230"/>
    <cellStyle name="Note 9 2 68 2" xfId="10231"/>
    <cellStyle name="Note 9 2 68_Fund Bible" xfId="10232"/>
    <cellStyle name="Note 9 2 69" xfId="10233"/>
    <cellStyle name="Note 9 2 69 2" xfId="10234"/>
    <cellStyle name="Note 9 2 69_Fund Bible" xfId="10235"/>
    <cellStyle name="Note 9 2 7" xfId="10236"/>
    <cellStyle name="Note 9 2 7 2" xfId="10237"/>
    <cellStyle name="Note 9 2 7_Fund Bible" xfId="10238"/>
    <cellStyle name="Note 9 2 70" xfId="10239"/>
    <cellStyle name="Note 9 2 70 2" xfId="10240"/>
    <cellStyle name="Note 9 2 70_Fund Bible" xfId="10241"/>
    <cellStyle name="Note 9 2 71" xfId="10242"/>
    <cellStyle name="Note 9 2 71 2" xfId="10243"/>
    <cellStyle name="Note 9 2 71_Fund Bible" xfId="10244"/>
    <cellStyle name="Note 9 2 72" xfId="10245"/>
    <cellStyle name="Note 9 2 72 2" xfId="10246"/>
    <cellStyle name="Note 9 2 72_Fund Bible" xfId="10247"/>
    <cellStyle name="Note 9 2 73" xfId="10248"/>
    <cellStyle name="Note 9 2 73 2" xfId="10249"/>
    <cellStyle name="Note 9 2 73_Fund Bible" xfId="10250"/>
    <cellStyle name="Note 9 2 74" xfId="10251"/>
    <cellStyle name="Note 9 2 74 2" xfId="10252"/>
    <cellStyle name="Note 9 2 74_Fund Bible" xfId="10253"/>
    <cellStyle name="Note 9 2 75" xfId="10254"/>
    <cellStyle name="Note 9 2 75 2" xfId="10255"/>
    <cellStyle name="Note 9 2 75_Fund Bible" xfId="10256"/>
    <cellStyle name="Note 9 2 76" xfId="10257"/>
    <cellStyle name="Note 9 2 76 2" xfId="10258"/>
    <cellStyle name="Note 9 2 76_Fund Bible" xfId="10259"/>
    <cellStyle name="Note 9 2 77" xfId="10260"/>
    <cellStyle name="Note 9 2 77 2" xfId="10261"/>
    <cellStyle name="Note 9 2 77_Fund Bible" xfId="10262"/>
    <cellStyle name="Note 9 2 78" xfId="10263"/>
    <cellStyle name="Note 9 2 78 2" xfId="10264"/>
    <cellStyle name="Note 9 2 78_Fund Bible" xfId="10265"/>
    <cellStyle name="Note 9 2 79" xfId="10266"/>
    <cellStyle name="Note 9 2 79 2" xfId="10267"/>
    <cellStyle name="Note 9 2 79_Fund Bible" xfId="10268"/>
    <cellStyle name="Note 9 2 8" xfId="10269"/>
    <cellStyle name="Note 9 2 8 2" xfId="10270"/>
    <cellStyle name="Note 9 2 8_Fund Bible" xfId="10271"/>
    <cellStyle name="Note 9 2 80" xfId="10272"/>
    <cellStyle name="Note 9 2 80 2" xfId="10273"/>
    <cellStyle name="Note 9 2 80_Fund Bible" xfId="10274"/>
    <cellStyle name="Note 9 2 81" xfId="10275"/>
    <cellStyle name="Note 9 2 81 2" xfId="10276"/>
    <cellStyle name="Note 9 2 81_Fund Bible" xfId="10277"/>
    <cellStyle name="Note 9 2 82" xfId="10278"/>
    <cellStyle name="Note 9 2 82 2" xfId="10279"/>
    <cellStyle name="Note 9 2 82_Fund Bible" xfId="10280"/>
    <cellStyle name="Note 9 2 83" xfId="10281"/>
    <cellStyle name="Note 9 2 83 2" xfId="10282"/>
    <cellStyle name="Note 9 2 83_Fund Bible" xfId="10283"/>
    <cellStyle name="Note 9 2 84" xfId="10284"/>
    <cellStyle name="Note 9 2 9" xfId="10285"/>
    <cellStyle name="Note 9 2 9 2" xfId="10286"/>
    <cellStyle name="Note 9 2 9_Fund Bible" xfId="10287"/>
    <cellStyle name="Note 9 2_Fund Bible" xfId="10288"/>
    <cellStyle name="Note 9 20" xfId="10289"/>
    <cellStyle name="Note 9 20 2" xfId="10290"/>
    <cellStyle name="Note 9 20_Fund Bible" xfId="10291"/>
    <cellStyle name="Note 9 21" xfId="10292"/>
    <cellStyle name="Note 9 21 2" xfId="10293"/>
    <cellStyle name="Note 9 21_Fund Bible" xfId="10294"/>
    <cellStyle name="Note 9 22" xfId="10295"/>
    <cellStyle name="Note 9 22 2" xfId="10296"/>
    <cellStyle name="Note 9 22_Fund Bible" xfId="10297"/>
    <cellStyle name="Note 9 23" xfId="10298"/>
    <cellStyle name="Note 9 23 2" xfId="10299"/>
    <cellStyle name="Note 9 23_Fund Bible" xfId="10300"/>
    <cellStyle name="Note 9 24" xfId="10301"/>
    <cellStyle name="Note 9 24 2" xfId="10302"/>
    <cellStyle name="Note 9 24_Fund Bible" xfId="10303"/>
    <cellStyle name="Note 9 25" xfId="10304"/>
    <cellStyle name="Note 9 25 2" xfId="10305"/>
    <cellStyle name="Note 9 25_Fund Bible" xfId="10306"/>
    <cellStyle name="Note 9 26" xfId="10307"/>
    <cellStyle name="Note 9 26 2" xfId="10308"/>
    <cellStyle name="Note 9 26_Fund Bible" xfId="10309"/>
    <cellStyle name="Note 9 27" xfId="10310"/>
    <cellStyle name="Note 9 27 2" xfId="10311"/>
    <cellStyle name="Note 9 27_Fund Bible" xfId="10312"/>
    <cellStyle name="Note 9 28" xfId="10313"/>
    <cellStyle name="Note 9 28 2" xfId="10314"/>
    <cellStyle name="Note 9 28_Fund Bible" xfId="10315"/>
    <cellStyle name="Note 9 29" xfId="10316"/>
    <cellStyle name="Note 9 29 2" xfId="10317"/>
    <cellStyle name="Note 9 29_Fund Bible" xfId="10318"/>
    <cellStyle name="Note 9 3" xfId="10319"/>
    <cellStyle name="Note 9 3 2" xfId="10320"/>
    <cellStyle name="Note 9 3_Fund Bible" xfId="10321"/>
    <cellStyle name="Note 9 30" xfId="10322"/>
    <cellStyle name="Note 9 30 2" xfId="10323"/>
    <cellStyle name="Note 9 30_Fund Bible" xfId="10324"/>
    <cellStyle name="Note 9 31" xfId="10325"/>
    <cellStyle name="Note 9 31 2" xfId="10326"/>
    <cellStyle name="Note 9 31_Fund Bible" xfId="10327"/>
    <cellStyle name="Note 9 32" xfId="10328"/>
    <cellStyle name="Note 9 32 2" xfId="10329"/>
    <cellStyle name="Note 9 32_Fund Bible" xfId="10330"/>
    <cellStyle name="Note 9 33" xfId="10331"/>
    <cellStyle name="Note 9 33 2" xfId="10332"/>
    <cellStyle name="Note 9 33_Fund Bible" xfId="10333"/>
    <cellStyle name="Note 9 34" xfId="10334"/>
    <cellStyle name="Note 9 34 2" xfId="10335"/>
    <cellStyle name="Note 9 34_Fund Bible" xfId="10336"/>
    <cellStyle name="Note 9 35" xfId="10337"/>
    <cellStyle name="Note 9 35 2" xfId="10338"/>
    <cellStyle name="Note 9 35_Fund Bible" xfId="10339"/>
    <cellStyle name="Note 9 36" xfId="10340"/>
    <cellStyle name="Note 9 36 2" xfId="10341"/>
    <cellStyle name="Note 9 36_Fund Bible" xfId="10342"/>
    <cellStyle name="Note 9 37" xfId="10343"/>
    <cellStyle name="Note 9 37 2" xfId="10344"/>
    <cellStyle name="Note 9 37_Fund Bible" xfId="10345"/>
    <cellStyle name="Note 9 38" xfId="10346"/>
    <cellStyle name="Note 9 38 2" xfId="10347"/>
    <cellStyle name="Note 9 38_Fund Bible" xfId="10348"/>
    <cellStyle name="Note 9 39" xfId="10349"/>
    <cellStyle name="Note 9 39 2" xfId="10350"/>
    <cellStyle name="Note 9 39_Fund Bible" xfId="10351"/>
    <cellStyle name="Note 9 4" xfId="10352"/>
    <cellStyle name="Note 9 4 2" xfId="10353"/>
    <cellStyle name="Note 9 4_Fund Bible" xfId="10354"/>
    <cellStyle name="Note 9 40" xfId="10355"/>
    <cellStyle name="Note 9 40 2" xfId="10356"/>
    <cellStyle name="Note 9 40_Fund Bible" xfId="10357"/>
    <cellStyle name="Note 9 41" xfId="10358"/>
    <cellStyle name="Note 9 41 2" xfId="10359"/>
    <cellStyle name="Note 9 41_Fund Bible" xfId="10360"/>
    <cellStyle name="Note 9 42" xfId="10361"/>
    <cellStyle name="Note 9 42 2" xfId="10362"/>
    <cellStyle name="Note 9 42_Fund Bible" xfId="10363"/>
    <cellStyle name="Note 9 43" xfId="10364"/>
    <cellStyle name="Note 9 43 2" xfId="10365"/>
    <cellStyle name="Note 9 43_Fund Bible" xfId="10366"/>
    <cellStyle name="Note 9 44" xfId="10367"/>
    <cellStyle name="Note 9 44 2" xfId="10368"/>
    <cellStyle name="Note 9 44_Fund Bible" xfId="10369"/>
    <cellStyle name="Note 9 45" xfId="10370"/>
    <cellStyle name="Note 9 45 2" xfId="10371"/>
    <cellStyle name="Note 9 45_Fund Bible" xfId="10372"/>
    <cellStyle name="Note 9 46" xfId="10373"/>
    <cellStyle name="Note 9 46 2" xfId="10374"/>
    <cellStyle name="Note 9 46_Fund Bible" xfId="10375"/>
    <cellStyle name="Note 9 47" xfId="10376"/>
    <cellStyle name="Note 9 47 2" xfId="10377"/>
    <cellStyle name="Note 9 47_Fund Bible" xfId="10378"/>
    <cellStyle name="Note 9 48" xfId="10379"/>
    <cellStyle name="Note 9 48 2" xfId="10380"/>
    <cellStyle name="Note 9 48_Fund Bible" xfId="10381"/>
    <cellStyle name="Note 9 49" xfId="10382"/>
    <cellStyle name="Note 9 49 2" xfId="10383"/>
    <cellStyle name="Note 9 49_Fund Bible" xfId="10384"/>
    <cellStyle name="Note 9 5" xfId="10385"/>
    <cellStyle name="Note 9 5 2" xfId="10386"/>
    <cellStyle name="Note 9 5_Fund Bible" xfId="10387"/>
    <cellStyle name="Note 9 50" xfId="10388"/>
    <cellStyle name="Note 9 50 2" xfId="10389"/>
    <cellStyle name="Note 9 50_Fund Bible" xfId="10390"/>
    <cellStyle name="Note 9 51" xfId="10391"/>
    <cellStyle name="Note 9 51 2" xfId="10392"/>
    <cellStyle name="Note 9 51_Fund Bible" xfId="10393"/>
    <cellStyle name="Note 9 52" xfId="10394"/>
    <cellStyle name="Note 9 52 2" xfId="10395"/>
    <cellStyle name="Note 9 52_Fund Bible" xfId="10396"/>
    <cellStyle name="Note 9 53" xfId="10397"/>
    <cellStyle name="Note 9 53 2" xfId="10398"/>
    <cellStyle name="Note 9 53_Fund Bible" xfId="10399"/>
    <cellStyle name="Note 9 54" xfId="10400"/>
    <cellStyle name="Note 9 54 2" xfId="10401"/>
    <cellStyle name="Note 9 54_Fund Bible" xfId="10402"/>
    <cellStyle name="Note 9 55" xfId="10403"/>
    <cellStyle name="Note 9 55 2" xfId="10404"/>
    <cellStyle name="Note 9 55_Fund Bible" xfId="10405"/>
    <cellStyle name="Note 9 56" xfId="10406"/>
    <cellStyle name="Note 9 56 2" xfId="10407"/>
    <cellStyle name="Note 9 56_Fund Bible" xfId="10408"/>
    <cellStyle name="Note 9 57" xfId="10409"/>
    <cellStyle name="Note 9 57 2" xfId="10410"/>
    <cellStyle name="Note 9 57_Fund Bible" xfId="10411"/>
    <cellStyle name="Note 9 58" xfId="10412"/>
    <cellStyle name="Note 9 58 2" xfId="10413"/>
    <cellStyle name="Note 9 58_Fund Bible" xfId="10414"/>
    <cellStyle name="Note 9 59" xfId="10415"/>
    <cellStyle name="Note 9 59 2" xfId="10416"/>
    <cellStyle name="Note 9 59_Fund Bible" xfId="10417"/>
    <cellStyle name="Note 9 6" xfId="10418"/>
    <cellStyle name="Note 9 6 2" xfId="10419"/>
    <cellStyle name="Note 9 6_Fund Bible" xfId="10420"/>
    <cellStyle name="Note 9 60" xfId="10421"/>
    <cellStyle name="Note 9 60 2" xfId="10422"/>
    <cellStyle name="Note 9 60_Fund Bible" xfId="10423"/>
    <cellStyle name="Note 9 61" xfId="10424"/>
    <cellStyle name="Note 9 61 2" xfId="10425"/>
    <cellStyle name="Note 9 61_Fund Bible" xfId="10426"/>
    <cellStyle name="Note 9 62" xfId="10427"/>
    <cellStyle name="Note 9 62 2" xfId="10428"/>
    <cellStyle name="Note 9 62_Fund Bible" xfId="10429"/>
    <cellStyle name="Note 9 63" xfId="10430"/>
    <cellStyle name="Note 9 63 2" xfId="10431"/>
    <cellStyle name="Note 9 63_Fund Bible" xfId="10432"/>
    <cellStyle name="Note 9 64" xfId="10433"/>
    <cellStyle name="Note 9 64 2" xfId="10434"/>
    <cellStyle name="Note 9 64_Fund Bible" xfId="10435"/>
    <cellStyle name="Note 9 65" xfId="10436"/>
    <cellStyle name="Note 9 65 2" xfId="10437"/>
    <cellStyle name="Note 9 65_Fund Bible" xfId="10438"/>
    <cellStyle name="Note 9 66" xfId="10439"/>
    <cellStyle name="Note 9 66 2" xfId="10440"/>
    <cellStyle name="Note 9 66_Fund Bible" xfId="10441"/>
    <cellStyle name="Note 9 67" xfId="10442"/>
    <cellStyle name="Note 9 67 2" xfId="10443"/>
    <cellStyle name="Note 9 67_Fund Bible" xfId="10444"/>
    <cellStyle name="Note 9 68" xfId="10445"/>
    <cellStyle name="Note 9 68 2" xfId="10446"/>
    <cellStyle name="Note 9 68_Fund Bible" xfId="10447"/>
    <cellStyle name="Note 9 69" xfId="10448"/>
    <cellStyle name="Note 9 69 2" xfId="10449"/>
    <cellStyle name="Note 9 69_Fund Bible" xfId="10450"/>
    <cellStyle name="Note 9 7" xfId="10451"/>
    <cellStyle name="Note 9 7 2" xfId="10452"/>
    <cellStyle name="Note 9 7_Fund Bible" xfId="10453"/>
    <cellStyle name="Note 9 70" xfId="10454"/>
    <cellStyle name="Note 9 70 2" xfId="10455"/>
    <cellStyle name="Note 9 70_Fund Bible" xfId="10456"/>
    <cellStyle name="Note 9 71" xfId="10457"/>
    <cellStyle name="Note 9 71 2" xfId="10458"/>
    <cellStyle name="Note 9 71_Fund Bible" xfId="10459"/>
    <cellStyle name="Note 9 72" xfId="10460"/>
    <cellStyle name="Note 9 72 2" xfId="10461"/>
    <cellStyle name="Note 9 72_Fund Bible" xfId="10462"/>
    <cellStyle name="Note 9 73" xfId="10463"/>
    <cellStyle name="Note 9 73 2" xfId="10464"/>
    <cellStyle name="Note 9 73_Fund Bible" xfId="10465"/>
    <cellStyle name="Note 9 74" xfId="10466"/>
    <cellStyle name="Note 9 74 2" xfId="10467"/>
    <cellStyle name="Note 9 74_Fund Bible" xfId="10468"/>
    <cellStyle name="Note 9 75" xfId="10469"/>
    <cellStyle name="Note 9 75 2" xfId="10470"/>
    <cellStyle name="Note 9 75_Fund Bible" xfId="10471"/>
    <cellStyle name="Note 9 76" xfId="10472"/>
    <cellStyle name="Note 9 76 2" xfId="10473"/>
    <cellStyle name="Note 9 76_Fund Bible" xfId="10474"/>
    <cellStyle name="Note 9 77" xfId="10475"/>
    <cellStyle name="Note 9 77 2" xfId="10476"/>
    <cellStyle name="Note 9 77_Fund Bible" xfId="10477"/>
    <cellStyle name="Note 9 78" xfId="10478"/>
    <cellStyle name="Note 9 78 2" xfId="10479"/>
    <cellStyle name="Note 9 78_Fund Bible" xfId="10480"/>
    <cellStyle name="Note 9 79" xfId="10481"/>
    <cellStyle name="Note 9 79 2" xfId="10482"/>
    <cellStyle name="Note 9 79_Fund Bible" xfId="10483"/>
    <cellStyle name="Note 9 8" xfId="10484"/>
    <cellStyle name="Note 9 8 2" xfId="10485"/>
    <cellStyle name="Note 9 8_Fund Bible" xfId="10486"/>
    <cellStyle name="Note 9 80" xfId="10487"/>
    <cellStyle name="Note 9 80 2" xfId="10488"/>
    <cellStyle name="Note 9 80_Fund Bible" xfId="10489"/>
    <cellStyle name="Note 9 81" xfId="10490"/>
    <cellStyle name="Note 9 81 2" xfId="10491"/>
    <cellStyle name="Note 9 81_Fund Bible" xfId="10492"/>
    <cellStyle name="Note 9 82" xfId="10493"/>
    <cellStyle name="Note 9 82 2" xfId="10494"/>
    <cellStyle name="Note 9 82_Fund Bible" xfId="10495"/>
    <cellStyle name="Note 9 83" xfId="10496"/>
    <cellStyle name="Note 9 83 2" xfId="10497"/>
    <cellStyle name="Note 9 83_Fund Bible" xfId="10498"/>
    <cellStyle name="Note 9 84" xfId="10499"/>
    <cellStyle name="Note 9 84 2" xfId="10500"/>
    <cellStyle name="Note 9 84_Fund Bible" xfId="10501"/>
    <cellStyle name="Note 9 85" xfId="10502"/>
    <cellStyle name="Note 9 9" xfId="10503"/>
    <cellStyle name="Note 9 9 2" xfId="10504"/>
    <cellStyle name="Note 9 9_Fund Bible" xfId="10505"/>
    <cellStyle name="Note 9_Fund Bible" xfId="10506"/>
    <cellStyle name="Output 10" xfId="10507"/>
    <cellStyle name="Output 10 10" xfId="10508"/>
    <cellStyle name="Output 10 10 2" xfId="10509"/>
    <cellStyle name="Output 10 10_Fund Bible" xfId="10510"/>
    <cellStyle name="Output 10 11" xfId="10511"/>
    <cellStyle name="Output 10 11 2" xfId="10512"/>
    <cellStyle name="Output 10 11_Fund Bible" xfId="10513"/>
    <cellStyle name="Output 10 12" xfId="10514"/>
    <cellStyle name="Output 10 12 2" xfId="10515"/>
    <cellStyle name="Output 10 12_Fund Bible" xfId="10516"/>
    <cellStyle name="Output 10 13" xfId="10517"/>
    <cellStyle name="Output 10 13 2" xfId="10518"/>
    <cellStyle name="Output 10 13_Fund Bible" xfId="10519"/>
    <cellStyle name="Output 10 14" xfId="10520"/>
    <cellStyle name="Output 10 14 2" xfId="10521"/>
    <cellStyle name="Output 10 14_Fund Bible" xfId="10522"/>
    <cellStyle name="Output 10 15" xfId="10523"/>
    <cellStyle name="Output 10 15 2" xfId="10524"/>
    <cellStyle name="Output 10 15_Fund Bible" xfId="10525"/>
    <cellStyle name="Output 10 16" xfId="10526"/>
    <cellStyle name="Output 10 16 2" xfId="10527"/>
    <cellStyle name="Output 10 16_Fund Bible" xfId="10528"/>
    <cellStyle name="Output 10 17" xfId="10529"/>
    <cellStyle name="Output 10 17 2" xfId="10530"/>
    <cellStyle name="Output 10 17_Fund Bible" xfId="10531"/>
    <cellStyle name="Output 10 18" xfId="10532"/>
    <cellStyle name="Output 10 18 2" xfId="10533"/>
    <cellStyle name="Output 10 18_Fund Bible" xfId="10534"/>
    <cellStyle name="Output 10 19" xfId="10535"/>
    <cellStyle name="Output 10 19 2" xfId="10536"/>
    <cellStyle name="Output 10 19_Fund Bible" xfId="10537"/>
    <cellStyle name="Output 10 2" xfId="10538"/>
    <cellStyle name="Output 10 2 2" xfId="10539"/>
    <cellStyle name="Output 10 2_Fund Bible" xfId="10540"/>
    <cellStyle name="Output 10 20" xfId="10541"/>
    <cellStyle name="Output 10 20 2" xfId="10542"/>
    <cellStyle name="Output 10 20_Fund Bible" xfId="10543"/>
    <cellStyle name="Output 10 21" xfId="10544"/>
    <cellStyle name="Output 10 21 2" xfId="10545"/>
    <cellStyle name="Output 10 21_Fund Bible" xfId="10546"/>
    <cellStyle name="Output 10 22" xfId="10547"/>
    <cellStyle name="Output 10 22 2" xfId="10548"/>
    <cellStyle name="Output 10 22_Fund Bible" xfId="10549"/>
    <cellStyle name="Output 10 23" xfId="10550"/>
    <cellStyle name="Output 10 23 2" xfId="10551"/>
    <cellStyle name="Output 10 23_Fund Bible" xfId="10552"/>
    <cellStyle name="Output 10 24" xfId="10553"/>
    <cellStyle name="Output 10 24 2" xfId="10554"/>
    <cellStyle name="Output 10 24_Fund Bible" xfId="10555"/>
    <cellStyle name="Output 10 25" xfId="10556"/>
    <cellStyle name="Output 10 25 2" xfId="10557"/>
    <cellStyle name="Output 10 25_Fund Bible" xfId="10558"/>
    <cellStyle name="Output 10 26" xfId="10559"/>
    <cellStyle name="Output 10 26 2" xfId="10560"/>
    <cellStyle name="Output 10 26_Fund Bible" xfId="10561"/>
    <cellStyle name="Output 10 27" xfId="10562"/>
    <cellStyle name="Output 10 27 2" xfId="10563"/>
    <cellStyle name="Output 10 27_Fund Bible" xfId="10564"/>
    <cellStyle name="Output 10 28" xfId="10565"/>
    <cellStyle name="Output 10 28 2" xfId="10566"/>
    <cellStyle name="Output 10 28_Fund Bible" xfId="10567"/>
    <cellStyle name="Output 10 29" xfId="10568"/>
    <cellStyle name="Output 10 29 2" xfId="10569"/>
    <cellStyle name="Output 10 29_Fund Bible" xfId="10570"/>
    <cellStyle name="Output 10 3" xfId="10571"/>
    <cellStyle name="Output 10 3 2" xfId="10572"/>
    <cellStyle name="Output 10 3_Fund Bible" xfId="10573"/>
    <cellStyle name="Output 10 30" xfId="10574"/>
    <cellStyle name="Output 10 30 2" xfId="10575"/>
    <cellStyle name="Output 10 30_Fund Bible" xfId="10576"/>
    <cellStyle name="Output 10 31" xfId="10577"/>
    <cellStyle name="Output 10 31 2" xfId="10578"/>
    <cellStyle name="Output 10 31_Fund Bible" xfId="10579"/>
    <cellStyle name="Output 10 32" xfId="10580"/>
    <cellStyle name="Output 10 32 2" xfId="10581"/>
    <cellStyle name="Output 10 32_Fund Bible" xfId="10582"/>
    <cellStyle name="Output 10 33" xfId="10583"/>
    <cellStyle name="Output 10 33 2" xfId="10584"/>
    <cellStyle name="Output 10 33_Fund Bible" xfId="10585"/>
    <cellStyle name="Output 10 34" xfId="10586"/>
    <cellStyle name="Output 10 34 2" xfId="10587"/>
    <cellStyle name="Output 10 34_Fund Bible" xfId="10588"/>
    <cellStyle name="Output 10 35" xfId="10589"/>
    <cellStyle name="Output 10 35 2" xfId="10590"/>
    <cellStyle name="Output 10 35_Fund Bible" xfId="10591"/>
    <cellStyle name="Output 10 36" xfId="10592"/>
    <cellStyle name="Output 10 36 2" xfId="10593"/>
    <cellStyle name="Output 10 36_Fund Bible" xfId="10594"/>
    <cellStyle name="Output 10 37" xfId="10595"/>
    <cellStyle name="Output 10 37 2" xfId="10596"/>
    <cellStyle name="Output 10 37_Fund Bible" xfId="10597"/>
    <cellStyle name="Output 10 38" xfId="10598"/>
    <cellStyle name="Output 10 38 2" xfId="10599"/>
    <cellStyle name="Output 10 38_Fund Bible" xfId="10600"/>
    <cellStyle name="Output 10 39" xfId="10601"/>
    <cellStyle name="Output 10 39 2" xfId="10602"/>
    <cellStyle name="Output 10 39_Fund Bible" xfId="10603"/>
    <cellStyle name="Output 10 4" xfId="10604"/>
    <cellStyle name="Output 10 4 2" xfId="10605"/>
    <cellStyle name="Output 10 4_Fund Bible" xfId="10606"/>
    <cellStyle name="Output 10 40" xfId="10607"/>
    <cellStyle name="Output 10 40 2" xfId="10608"/>
    <cellStyle name="Output 10 40_Fund Bible" xfId="10609"/>
    <cellStyle name="Output 10 41" xfId="10610"/>
    <cellStyle name="Output 10 41 2" xfId="10611"/>
    <cellStyle name="Output 10 41_Fund Bible" xfId="10612"/>
    <cellStyle name="Output 10 42" xfId="10613"/>
    <cellStyle name="Output 10 42 2" xfId="10614"/>
    <cellStyle name="Output 10 42_Fund Bible" xfId="10615"/>
    <cellStyle name="Output 10 43" xfId="10616"/>
    <cellStyle name="Output 10 43 2" xfId="10617"/>
    <cellStyle name="Output 10 43_Fund Bible" xfId="10618"/>
    <cellStyle name="Output 10 44" xfId="10619"/>
    <cellStyle name="Output 10 44 2" xfId="10620"/>
    <cellStyle name="Output 10 44_Fund Bible" xfId="10621"/>
    <cellStyle name="Output 10 45" xfId="10622"/>
    <cellStyle name="Output 10 45 2" xfId="10623"/>
    <cellStyle name="Output 10 45_Fund Bible" xfId="10624"/>
    <cellStyle name="Output 10 46" xfId="10625"/>
    <cellStyle name="Output 10 46 2" xfId="10626"/>
    <cellStyle name="Output 10 46_Fund Bible" xfId="10627"/>
    <cellStyle name="Output 10 47" xfId="10628"/>
    <cellStyle name="Output 10 47 2" xfId="10629"/>
    <cellStyle name="Output 10 47_Fund Bible" xfId="10630"/>
    <cellStyle name="Output 10 48" xfId="10631"/>
    <cellStyle name="Output 10 48 2" xfId="10632"/>
    <cellStyle name="Output 10 48_Fund Bible" xfId="10633"/>
    <cellStyle name="Output 10 49" xfId="10634"/>
    <cellStyle name="Output 10 49 2" xfId="10635"/>
    <cellStyle name="Output 10 49_Fund Bible" xfId="10636"/>
    <cellStyle name="Output 10 5" xfId="10637"/>
    <cellStyle name="Output 10 5 2" xfId="10638"/>
    <cellStyle name="Output 10 5_Fund Bible" xfId="10639"/>
    <cellStyle name="Output 10 50" xfId="10640"/>
    <cellStyle name="Output 10 50 2" xfId="10641"/>
    <cellStyle name="Output 10 50_Fund Bible" xfId="10642"/>
    <cellStyle name="Output 10 51" xfId="10643"/>
    <cellStyle name="Output 10 51 2" xfId="10644"/>
    <cellStyle name="Output 10 51_Fund Bible" xfId="10645"/>
    <cellStyle name="Output 10 52" xfId="10646"/>
    <cellStyle name="Output 10 52 2" xfId="10647"/>
    <cellStyle name="Output 10 52_Fund Bible" xfId="10648"/>
    <cellStyle name="Output 10 53" xfId="10649"/>
    <cellStyle name="Output 10 53 2" xfId="10650"/>
    <cellStyle name="Output 10 53_Fund Bible" xfId="10651"/>
    <cellStyle name="Output 10 54" xfId="10652"/>
    <cellStyle name="Output 10 54 2" xfId="10653"/>
    <cellStyle name="Output 10 54_Fund Bible" xfId="10654"/>
    <cellStyle name="Output 10 55" xfId="10655"/>
    <cellStyle name="Output 10 55 2" xfId="10656"/>
    <cellStyle name="Output 10 55_Fund Bible" xfId="10657"/>
    <cellStyle name="Output 10 56" xfId="10658"/>
    <cellStyle name="Output 10 56 2" xfId="10659"/>
    <cellStyle name="Output 10 56_Fund Bible" xfId="10660"/>
    <cellStyle name="Output 10 57" xfId="10661"/>
    <cellStyle name="Output 10 57 2" xfId="10662"/>
    <cellStyle name="Output 10 57_Fund Bible" xfId="10663"/>
    <cellStyle name="Output 10 58" xfId="10664"/>
    <cellStyle name="Output 10 58 2" xfId="10665"/>
    <cellStyle name="Output 10 58_Fund Bible" xfId="10666"/>
    <cellStyle name="Output 10 59" xfId="10667"/>
    <cellStyle name="Output 10 59 2" xfId="10668"/>
    <cellStyle name="Output 10 59_Fund Bible" xfId="10669"/>
    <cellStyle name="Output 10 6" xfId="10670"/>
    <cellStyle name="Output 10 6 2" xfId="10671"/>
    <cellStyle name="Output 10 6_Fund Bible" xfId="10672"/>
    <cellStyle name="Output 10 60" xfId="10673"/>
    <cellStyle name="Output 10 60 2" xfId="10674"/>
    <cellStyle name="Output 10 60_Fund Bible" xfId="10675"/>
    <cellStyle name="Output 10 61" xfId="10676"/>
    <cellStyle name="Output 10 61 2" xfId="10677"/>
    <cellStyle name="Output 10 61_Fund Bible" xfId="10678"/>
    <cellStyle name="Output 10 62" xfId="10679"/>
    <cellStyle name="Output 10 62 2" xfId="10680"/>
    <cellStyle name="Output 10 62_Fund Bible" xfId="10681"/>
    <cellStyle name="Output 10 63" xfId="10682"/>
    <cellStyle name="Output 10 63 2" xfId="10683"/>
    <cellStyle name="Output 10 63_Fund Bible" xfId="10684"/>
    <cellStyle name="Output 10 64" xfId="10685"/>
    <cellStyle name="Output 10 64 2" xfId="10686"/>
    <cellStyle name="Output 10 64_Fund Bible" xfId="10687"/>
    <cellStyle name="Output 10 65" xfId="10688"/>
    <cellStyle name="Output 10 65 2" xfId="10689"/>
    <cellStyle name="Output 10 65_Fund Bible" xfId="10690"/>
    <cellStyle name="Output 10 66" xfId="10691"/>
    <cellStyle name="Output 10 66 2" xfId="10692"/>
    <cellStyle name="Output 10 66_Fund Bible" xfId="10693"/>
    <cellStyle name="Output 10 67" xfId="10694"/>
    <cellStyle name="Output 10 67 2" xfId="10695"/>
    <cellStyle name="Output 10 67_Fund Bible" xfId="10696"/>
    <cellStyle name="Output 10 68" xfId="10697"/>
    <cellStyle name="Output 10 68 2" xfId="10698"/>
    <cellStyle name="Output 10 68_Fund Bible" xfId="10699"/>
    <cellStyle name="Output 10 69" xfId="10700"/>
    <cellStyle name="Output 10 69 2" xfId="10701"/>
    <cellStyle name="Output 10 69_Fund Bible" xfId="10702"/>
    <cellStyle name="Output 10 7" xfId="10703"/>
    <cellStyle name="Output 10 7 2" xfId="10704"/>
    <cellStyle name="Output 10 7_Fund Bible" xfId="10705"/>
    <cellStyle name="Output 10 70" xfId="10706"/>
    <cellStyle name="Output 10 70 2" xfId="10707"/>
    <cellStyle name="Output 10 70_Fund Bible" xfId="10708"/>
    <cellStyle name="Output 10 71" xfId="10709"/>
    <cellStyle name="Output 10 71 2" xfId="10710"/>
    <cellStyle name="Output 10 71_Fund Bible" xfId="10711"/>
    <cellStyle name="Output 10 72" xfId="10712"/>
    <cellStyle name="Output 10 72 2" xfId="10713"/>
    <cellStyle name="Output 10 72_Fund Bible" xfId="10714"/>
    <cellStyle name="Output 10 73" xfId="10715"/>
    <cellStyle name="Output 10 73 2" xfId="10716"/>
    <cellStyle name="Output 10 73_Fund Bible" xfId="10717"/>
    <cellStyle name="Output 10 74" xfId="10718"/>
    <cellStyle name="Output 10 74 2" xfId="10719"/>
    <cellStyle name="Output 10 74_Fund Bible" xfId="10720"/>
    <cellStyle name="Output 10 75" xfId="10721"/>
    <cellStyle name="Output 10 75 2" xfId="10722"/>
    <cellStyle name="Output 10 75_Fund Bible" xfId="10723"/>
    <cellStyle name="Output 10 76" xfId="10724"/>
    <cellStyle name="Output 10 76 2" xfId="10725"/>
    <cellStyle name="Output 10 76_Fund Bible" xfId="10726"/>
    <cellStyle name="Output 10 77" xfId="10727"/>
    <cellStyle name="Output 10 77 2" xfId="10728"/>
    <cellStyle name="Output 10 77_Fund Bible" xfId="10729"/>
    <cellStyle name="Output 10 78" xfId="10730"/>
    <cellStyle name="Output 10 78 2" xfId="10731"/>
    <cellStyle name="Output 10 78_Fund Bible" xfId="10732"/>
    <cellStyle name="Output 10 79" xfId="10733"/>
    <cellStyle name="Output 10 79 2" xfId="10734"/>
    <cellStyle name="Output 10 79_Fund Bible" xfId="10735"/>
    <cellStyle name="Output 10 8" xfId="10736"/>
    <cellStyle name="Output 10 8 2" xfId="10737"/>
    <cellStyle name="Output 10 8_Fund Bible" xfId="10738"/>
    <cellStyle name="Output 10 80" xfId="10739"/>
    <cellStyle name="Output 10 80 2" xfId="10740"/>
    <cellStyle name="Output 10 80_Fund Bible" xfId="10741"/>
    <cellStyle name="Output 10 81" xfId="10742"/>
    <cellStyle name="Output 10 81 2" xfId="10743"/>
    <cellStyle name="Output 10 81_Fund Bible" xfId="10744"/>
    <cellStyle name="Output 10 82" xfId="10745"/>
    <cellStyle name="Output 10 82 2" xfId="10746"/>
    <cellStyle name="Output 10 82_Fund Bible" xfId="10747"/>
    <cellStyle name="Output 10 83" xfId="10748"/>
    <cellStyle name="Output 10 83 2" xfId="10749"/>
    <cellStyle name="Output 10 83_Fund Bible" xfId="10750"/>
    <cellStyle name="Output 10 84" xfId="10751"/>
    <cellStyle name="Output 10 9" xfId="10752"/>
    <cellStyle name="Output 10 9 2" xfId="10753"/>
    <cellStyle name="Output 10 9_Fund Bible" xfId="10754"/>
    <cellStyle name="Output 10_Fund Bible" xfId="10755"/>
    <cellStyle name="Output 11" xfId="10756"/>
    <cellStyle name="Output 11 10" xfId="10757"/>
    <cellStyle name="Output 11 10 2" xfId="10758"/>
    <cellStyle name="Output 11 10_Fund Bible" xfId="10759"/>
    <cellStyle name="Output 11 100" xfId="10760"/>
    <cellStyle name="Output 11 100 2" xfId="10761"/>
    <cellStyle name="Output 11 100_Fund Bible" xfId="10762"/>
    <cellStyle name="Output 11 101" xfId="10763"/>
    <cellStyle name="Output 11 101 2" xfId="10764"/>
    <cellStyle name="Output 11 101_Fund Bible" xfId="10765"/>
    <cellStyle name="Output 11 102" xfId="10766"/>
    <cellStyle name="Output 11 102 2" xfId="10767"/>
    <cellStyle name="Output 11 102_Fund Bible" xfId="10768"/>
    <cellStyle name="Output 11 103" xfId="10769"/>
    <cellStyle name="Output 11 103 2" xfId="10770"/>
    <cellStyle name="Output 11 103_Fund Bible" xfId="10771"/>
    <cellStyle name="Output 11 104" xfId="10772"/>
    <cellStyle name="Output 11 104 2" xfId="10773"/>
    <cellStyle name="Output 11 104_Fund Bible" xfId="10774"/>
    <cellStyle name="Output 11 105" xfId="10775"/>
    <cellStyle name="Output 11 105 2" xfId="10776"/>
    <cellStyle name="Output 11 105_Fund Bible" xfId="10777"/>
    <cellStyle name="Output 11 106" xfId="10778"/>
    <cellStyle name="Output 11 106 2" xfId="10779"/>
    <cellStyle name="Output 11 106_Fund Bible" xfId="10780"/>
    <cellStyle name="Output 11 107" xfId="10781"/>
    <cellStyle name="Output 11 107 2" xfId="10782"/>
    <cellStyle name="Output 11 107_Fund Bible" xfId="10783"/>
    <cellStyle name="Output 11 108" xfId="10784"/>
    <cellStyle name="Output 11 108 2" xfId="10785"/>
    <cellStyle name="Output 11 108_Fund Bible" xfId="10786"/>
    <cellStyle name="Output 11 109" xfId="10787"/>
    <cellStyle name="Output 11 109 2" xfId="10788"/>
    <cellStyle name="Output 11 109_Fund Bible" xfId="10789"/>
    <cellStyle name="Output 11 11" xfId="10790"/>
    <cellStyle name="Output 11 11 2" xfId="10791"/>
    <cellStyle name="Output 11 11_Fund Bible" xfId="10792"/>
    <cellStyle name="Output 11 110" xfId="10793"/>
    <cellStyle name="Output 11 12" xfId="10794"/>
    <cellStyle name="Output 11 12 2" xfId="10795"/>
    <cellStyle name="Output 11 12_Fund Bible" xfId="10796"/>
    <cellStyle name="Output 11 13" xfId="10797"/>
    <cellStyle name="Output 11 13 2" xfId="10798"/>
    <cellStyle name="Output 11 13_Fund Bible" xfId="10799"/>
    <cellStyle name="Output 11 14" xfId="10800"/>
    <cellStyle name="Output 11 14 2" xfId="10801"/>
    <cellStyle name="Output 11 14_Fund Bible" xfId="10802"/>
    <cellStyle name="Output 11 15" xfId="10803"/>
    <cellStyle name="Output 11 15 2" xfId="10804"/>
    <cellStyle name="Output 11 15_Fund Bible" xfId="10805"/>
    <cellStyle name="Output 11 16" xfId="10806"/>
    <cellStyle name="Output 11 16 2" xfId="10807"/>
    <cellStyle name="Output 11 16_Fund Bible" xfId="10808"/>
    <cellStyle name="Output 11 17" xfId="10809"/>
    <cellStyle name="Output 11 17 2" xfId="10810"/>
    <cellStyle name="Output 11 17_Fund Bible" xfId="10811"/>
    <cellStyle name="Output 11 18" xfId="10812"/>
    <cellStyle name="Output 11 18 2" xfId="10813"/>
    <cellStyle name="Output 11 18_Fund Bible" xfId="10814"/>
    <cellStyle name="Output 11 19" xfId="10815"/>
    <cellStyle name="Output 11 19 2" xfId="10816"/>
    <cellStyle name="Output 11 19_Fund Bible" xfId="10817"/>
    <cellStyle name="Output 11 2" xfId="10818"/>
    <cellStyle name="Output 11 2 2" xfId="10819"/>
    <cellStyle name="Output 11 2_Fund Bible" xfId="10820"/>
    <cellStyle name="Output 11 20" xfId="10821"/>
    <cellStyle name="Output 11 20 2" xfId="10822"/>
    <cellStyle name="Output 11 20_Fund Bible" xfId="10823"/>
    <cellStyle name="Output 11 21" xfId="10824"/>
    <cellStyle name="Output 11 21 2" xfId="10825"/>
    <cellStyle name="Output 11 21_Fund Bible" xfId="10826"/>
    <cellStyle name="Output 11 22" xfId="10827"/>
    <cellStyle name="Output 11 22 2" xfId="10828"/>
    <cellStyle name="Output 11 22_Fund Bible" xfId="10829"/>
    <cellStyle name="Output 11 23" xfId="10830"/>
    <cellStyle name="Output 11 23 2" xfId="10831"/>
    <cellStyle name="Output 11 23_Fund Bible" xfId="10832"/>
    <cellStyle name="Output 11 24" xfId="10833"/>
    <cellStyle name="Output 11 24 2" xfId="10834"/>
    <cellStyle name="Output 11 24_Fund Bible" xfId="10835"/>
    <cellStyle name="Output 11 25" xfId="10836"/>
    <cellStyle name="Output 11 25 2" xfId="10837"/>
    <cellStyle name="Output 11 25_Fund Bible" xfId="10838"/>
    <cellStyle name="Output 11 26" xfId="10839"/>
    <cellStyle name="Output 11 26 2" xfId="10840"/>
    <cellStyle name="Output 11 26_Fund Bible" xfId="10841"/>
    <cellStyle name="Output 11 27" xfId="10842"/>
    <cellStyle name="Output 11 27 2" xfId="10843"/>
    <cellStyle name="Output 11 27_Fund Bible" xfId="10844"/>
    <cellStyle name="Output 11 28" xfId="10845"/>
    <cellStyle name="Output 11 28 2" xfId="10846"/>
    <cellStyle name="Output 11 28_Fund Bible" xfId="10847"/>
    <cellStyle name="Output 11 29" xfId="10848"/>
    <cellStyle name="Output 11 29 2" xfId="10849"/>
    <cellStyle name="Output 11 29_Fund Bible" xfId="10850"/>
    <cellStyle name="Output 11 3" xfId="10851"/>
    <cellStyle name="Output 11 3 2" xfId="10852"/>
    <cellStyle name="Output 11 3_Fund Bible" xfId="10853"/>
    <cellStyle name="Output 11 30" xfId="10854"/>
    <cellStyle name="Output 11 30 2" xfId="10855"/>
    <cellStyle name="Output 11 30_Fund Bible" xfId="10856"/>
    <cellStyle name="Output 11 31" xfId="10857"/>
    <cellStyle name="Output 11 31 2" xfId="10858"/>
    <cellStyle name="Output 11 31_Fund Bible" xfId="10859"/>
    <cellStyle name="Output 11 32" xfId="10860"/>
    <cellStyle name="Output 11 32 2" xfId="10861"/>
    <cellStyle name="Output 11 32_Fund Bible" xfId="10862"/>
    <cellStyle name="Output 11 33" xfId="10863"/>
    <cellStyle name="Output 11 33 2" xfId="10864"/>
    <cellStyle name="Output 11 33_Fund Bible" xfId="10865"/>
    <cellStyle name="Output 11 34" xfId="10866"/>
    <cellStyle name="Output 11 34 2" xfId="10867"/>
    <cellStyle name="Output 11 34_Fund Bible" xfId="10868"/>
    <cellStyle name="Output 11 35" xfId="10869"/>
    <cellStyle name="Output 11 35 2" xfId="10870"/>
    <cellStyle name="Output 11 35_Fund Bible" xfId="10871"/>
    <cellStyle name="Output 11 36" xfId="10872"/>
    <cellStyle name="Output 11 36 2" xfId="10873"/>
    <cellStyle name="Output 11 36_Fund Bible" xfId="10874"/>
    <cellStyle name="Output 11 37" xfId="10875"/>
    <cellStyle name="Output 11 37 2" xfId="10876"/>
    <cellStyle name="Output 11 37_Fund Bible" xfId="10877"/>
    <cellStyle name="Output 11 38" xfId="10878"/>
    <cellStyle name="Output 11 38 2" xfId="10879"/>
    <cellStyle name="Output 11 38_Fund Bible" xfId="10880"/>
    <cellStyle name="Output 11 39" xfId="10881"/>
    <cellStyle name="Output 11 39 2" xfId="10882"/>
    <cellStyle name="Output 11 39_Fund Bible" xfId="10883"/>
    <cellStyle name="Output 11 4" xfId="10884"/>
    <cellStyle name="Output 11 4 2" xfId="10885"/>
    <cellStyle name="Output 11 4_Fund Bible" xfId="10886"/>
    <cellStyle name="Output 11 40" xfId="10887"/>
    <cellStyle name="Output 11 40 2" xfId="10888"/>
    <cellStyle name="Output 11 40_Fund Bible" xfId="10889"/>
    <cellStyle name="Output 11 41" xfId="10890"/>
    <cellStyle name="Output 11 41 2" xfId="10891"/>
    <cellStyle name="Output 11 41_Fund Bible" xfId="10892"/>
    <cellStyle name="Output 11 42" xfId="10893"/>
    <cellStyle name="Output 11 42 2" xfId="10894"/>
    <cellStyle name="Output 11 42_Fund Bible" xfId="10895"/>
    <cellStyle name="Output 11 43" xfId="10896"/>
    <cellStyle name="Output 11 43 2" xfId="10897"/>
    <cellStyle name="Output 11 43_Fund Bible" xfId="10898"/>
    <cellStyle name="Output 11 44" xfId="10899"/>
    <cellStyle name="Output 11 44 2" xfId="10900"/>
    <cellStyle name="Output 11 44_Fund Bible" xfId="10901"/>
    <cellStyle name="Output 11 45" xfId="10902"/>
    <cellStyle name="Output 11 45 2" xfId="10903"/>
    <cellStyle name="Output 11 45_Fund Bible" xfId="10904"/>
    <cellStyle name="Output 11 46" xfId="10905"/>
    <cellStyle name="Output 11 46 2" xfId="10906"/>
    <cellStyle name="Output 11 46_Fund Bible" xfId="10907"/>
    <cellStyle name="Output 11 47" xfId="10908"/>
    <cellStyle name="Output 11 47 2" xfId="10909"/>
    <cellStyle name="Output 11 47_Fund Bible" xfId="10910"/>
    <cellStyle name="Output 11 48" xfId="10911"/>
    <cellStyle name="Output 11 48 2" xfId="10912"/>
    <cellStyle name="Output 11 48_Fund Bible" xfId="10913"/>
    <cellStyle name="Output 11 49" xfId="10914"/>
    <cellStyle name="Output 11 49 2" xfId="10915"/>
    <cellStyle name="Output 11 49_Fund Bible" xfId="10916"/>
    <cellStyle name="Output 11 5" xfId="10917"/>
    <cellStyle name="Output 11 5 2" xfId="10918"/>
    <cellStyle name="Output 11 5_Fund Bible" xfId="10919"/>
    <cellStyle name="Output 11 50" xfId="10920"/>
    <cellStyle name="Output 11 50 2" xfId="10921"/>
    <cellStyle name="Output 11 50_Fund Bible" xfId="10922"/>
    <cellStyle name="Output 11 51" xfId="10923"/>
    <cellStyle name="Output 11 51 2" xfId="10924"/>
    <cellStyle name="Output 11 51_Fund Bible" xfId="10925"/>
    <cellStyle name="Output 11 52" xfId="10926"/>
    <cellStyle name="Output 11 52 2" xfId="10927"/>
    <cellStyle name="Output 11 52_Fund Bible" xfId="10928"/>
    <cellStyle name="Output 11 53" xfId="10929"/>
    <cellStyle name="Output 11 53 2" xfId="10930"/>
    <cellStyle name="Output 11 53_Fund Bible" xfId="10931"/>
    <cellStyle name="Output 11 54" xfId="10932"/>
    <cellStyle name="Output 11 54 2" xfId="10933"/>
    <cellStyle name="Output 11 54_Fund Bible" xfId="10934"/>
    <cellStyle name="Output 11 55" xfId="10935"/>
    <cellStyle name="Output 11 55 2" xfId="10936"/>
    <cellStyle name="Output 11 55_Fund Bible" xfId="10937"/>
    <cellStyle name="Output 11 56" xfId="10938"/>
    <cellStyle name="Output 11 56 2" xfId="10939"/>
    <cellStyle name="Output 11 56_Fund Bible" xfId="10940"/>
    <cellStyle name="Output 11 57" xfId="10941"/>
    <cellStyle name="Output 11 57 2" xfId="10942"/>
    <cellStyle name="Output 11 57_Fund Bible" xfId="10943"/>
    <cellStyle name="Output 11 58" xfId="10944"/>
    <cellStyle name="Output 11 58 2" xfId="10945"/>
    <cellStyle name="Output 11 58_Fund Bible" xfId="10946"/>
    <cellStyle name="Output 11 59" xfId="10947"/>
    <cellStyle name="Output 11 59 2" xfId="10948"/>
    <cellStyle name="Output 11 59_Fund Bible" xfId="10949"/>
    <cellStyle name="Output 11 6" xfId="10950"/>
    <cellStyle name="Output 11 6 2" xfId="10951"/>
    <cellStyle name="Output 11 6_Fund Bible" xfId="10952"/>
    <cellStyle name="Output 11 60" xfId="10953"/>
    <cellStyle name="Output 11 60 2" xfId="10954"/>
    <cellStyle name="Output 11 60_Fund Bible" xfId="10955"/>
    <cellStyle name="Output 11 61" xfId="10956"/>
    <cellStyle name="Output 11 61 2" xfId="10957"/>
    <cellStyle name="Output 11 61_Fund Bible" xfId="10958"/>
    <cellStyle name="Output 11 62" xfId="10959"/>
    <cellStyle name="Output 11 62 2" xfId="10960"/>
    <cellStyle name="Output 11 62_Fund Bible" xfId="10961"/>
    <cellStyle name="Output 11 63" xfId="10962"/>
    <cellStyle name="Output 11 63 2" xfId="10963"/>
    <cellStyle name="Output 11 63_Fund Bible" xfId="10964"/>
    <cellStyle name="Output 11 64" xfId="10965"/>
    <cellStyle name="Output 11 64 2" xfId="10966"/>
    <cellStyle name="Output 11 64_Fund Bible" xfId="10967"/>
    <cellStyle name="Output 11 65" xfId="10968"/>
    <cellStyle name="Output 11 65 2" xfId="10969"/>
    <cellStyle name="Output 11 65_Fund Bible" xfId="10970"/>
    <cellStyle name="Output 11 66" xfId="10971"/>
    <cellStyle name="Output 11 66 2" xfId="10972"/>
    <cellStyle name="Output 11 66_Fund Bible" xfId="10973"/>
    <cellStyle name="Output 11 67" xfId="10974"/>
    <cellStyle name="Output 11 67 2" xfId="10975"/>
    <cellStyle name="Output 11 67_Fund Bible" xfId="10976"/>
    <cellStyle name="Output 11 68" xfId="10977"/>
    <cellStyle name="Output 11 68 2" xfId="10978"/>
    <cellStyle name="Output 11 68_Fund Bible" xfId="10979"/>
    <cellStyle name="Output 11 69" xfId="10980"/>
    <cellStyle name="Output 11 69 2" xfId="10981"/>
    <cellStyle name="Output 11 69_Fund Bible" xfId="10982"/>
    <cellStyle name="Output 11 7" xfId="10983"/>
    <cellStyle name="Output 11 7 2" xfId="10984"/>
    <cellStyle name="Output 11 7_Fund Bible" xfId="10985"/>
    <cellStyle name="Output 11 70" xfId="10986"/>
    <cellStyle name="Output 11 70 2" xfId="10987"/>
    <cellStyle name="Output 11 70_Fund Bible" xfId="10988"/>
    <cellStyle name="Output 11 71" xfId="10989"/>
    <cellStyle name="Output 11 71 2" xfId="10990"/>
    <cellStyle name="Output 11 71_Fund Bible" xfId="10991"/>
    <cellStyle name="Output 11 72" xfId="10992"/>
    <cellStyle name="Output 11 72 2" xfId="10993"/>
    <cellStyle name="Output 11 72_Fund Bible" xfId="10994"/>
    <cellStyle name="Output 11 73" xfId="10995"/>
    <cellStyle name="Output 11 73 2" xfId="10996"/>
    <cellStyle name="Output 11 73_Fund Bible" xfId="10997"/>
    <cellStyle name="Output 11 74" xfId="10998"/>
    <cellStyle name="Output 11 74 2" xfId="10999"/>
    <cellStyle name="Output 11 74_Fund Bible" xfId="11000"/>
    <cellStyle name="Output 11 75" xfId="11001"/>
    <cellStyle name="Output 11 75 2" xfId="11002"/>
    <cellStyle name="Output 11 75_Fund Bible" xfId="11003"/>
    <cellStyle name="Output 11 76" xfId="11004"/>
    <cellStyle name="Output 11 76 2" xfId="11005"/>
    <cellStyle name="Output 11 76_Fund Bible" xfId="11006"/>
    <cellStyle name="Output 11 77" xfId="11007"/>
    <cellStyle name="Output 11 77 2" xfId="11008"/>
    <cellStyle name="Output 11 77_Fund Bible" xfId="11009"/>
    <cellStyle name="Output 11 78" xfId="11010"/>
    <cellStyle name="Output 11 78 2" xfId="11011"/>
    <cellStyle name="Output 11 78_Fund Bible" xfId="11012"/>
    <cellStyle name="Output 11 79" xfId="11013"/>
    <cellStyle name="Output 11 79 2" xfId="11014"/>
    <cellStyle name="Output 11 79_Fund Bible" xfId="11015"/>
    <cellStyle name="Output 11 8" xfId="11016"/>
    <cellStyle name="Output 11 8 2" xfId="11017"/>
    <cellStyle name="Output 11 8_Fund Bible" xfId="11018"/>
    <cellStyle name="Output 11 80" xfId="11019"/>
    <cellStyle name="Output 11 80 2" xfId="11020"/>
    <cellStyle name="Output 11 80_Fund Bible" xfId="11021"/>
    <cellStyle name="Output 11 81" xfId="11022"/>
    <cellStyle name="Output 11 81 2" xfId="11023"/>
    <cellStyle name="Output 11 81_Fund Bible" xfId="11024"/>
    <cellStyle name="Output 11 82" xfId="11025"/>
    <cellStyle name="Output 11 82 2" xfId="11026"/>
    <cellStyle name="Output 11 82_Fund Bible" xfId="11027"/>
    <cellStyle name="Output 11 83" xfId="11028"/>
    <cellStyle name="Output 11 83 2" xfId="11029"/>
    <cellStyle name="Output 11 83_Fund Bible" xfId="11030"/>
    <cellStyle name="Output 11 84" xfId="11031"/>
    <cellStyle name="Output 11 84 2" xfId="11032"/>
    <cellStyle name="Output 11 84_Fund Bible" xfId="11033"/>
    <cellStyle name="Output 11 85" xfId="11034"/>
    <cellStyle name="Output 11 85 2" xfId="11035"/>
    <cellStyle name="Output 11 85_Fund Bible" xfId="11036"/>
    <cellStyle name="Output 11 86" xfId="11037"/>
    <cellStyle name="Output 11 86 2" xfId="11038"/>
    <cellStyle name="Output 11 86_Fund Bible" xfId="11039"/>
    <cellStyle name="Output 11 87" xfId="11040"/>
    <cellStyle name="Output 11 87 2" xfId="11041"/>
    <cellStyle name="Output 11 87_Fund Bible" xfId="11042"/>
    <cellStyle name="Output 11 88" xfId="11043"/>
    <cellStyle name="Output 11 88 2" xfId="11044"/>
    <cellStyle name="Output 11 88_Fund Bible" xfId="11045"/>
    <cellStyle name="Output 11 89" xfId="11046"/>
    <cellStyle name="Output 11 89 2" xfId="11047"/>
    <cellStyle name="Output 11 89_Fund Bible" xfId="11048"/>
    <cellStyle name="Output 11 9" xfId="11049"/>
    <cellStyle name="Output 11 9 2" xfId="11050"/>
    <cellStyle name="Output 11 9_Fund Bible" xfId="11051"/>
    <cellStyle name="Output 11 90" xfId="11052"/>
    <cellStyle name="Output 11 90 2" xfId="11053"/>
    <cellStyle name="Output 11 90_Fund Bible" xfId="11054"/>
    <cellStyle name="Output 11 91" xfId="11055"/>
    <cellStyle name="Output 11 91 2" xfId="11056"/>
    <cellStyle name="Output 11 91_Fund Bible" xfId="11057"/>
    <cellStyle name="Output 11 92" xfId="11058"/>
    <cellStyle name="Output 11 92 2" xfId="11059"/>
    <cellStyle name="Output 11 92_Fund Bible" xfId="11060"/>
    <cellStyle name="Output 11 93" xfId="11061"/>
    <cellStyle name="Output 11 93 2" xfId="11062"/>
    <cellStyle name="Output 11 93_Fund Bible" xfId="11063"/>
    <cellStyle name="Output 11 94" xfId="11064"/>
    <cellStyle name="Output 11 94 2" xfId="11065"/>
    <cellStyle name="Output 11 94_Fund Bible" xfId="11066"/>
    <cellStyle name="Output 11 95" xfId="11067"/>
    <cellStyle name="Output 11 95 2" xfId="11068"/>
    <cellStyle name="Output 11 95_Fund Bible" xfId="11069"/>
    <cellStyle name="Output 11 96" xfId="11070"/>
    <cellStyle name="Output 11 96 2" xfId="11071"/>
    <cellStyle name="Output 11 96_Fund Bible" xfId="11072"/>
    <cellStyle name="Output 11 97" xfId="11073"/>
    <cellStyle name="Output 11 97 2" xfId="11074"/>
    <cellStyle name="Output 11 97_Fund Bible" xfId="11075"/>
    <cellStyle name="Output 11 98" xfId="11076"/>
    <cellStyle name="Output 11 98 2" xfId="11077"/>
    <cellStyle name="Output 11 98_Fund Bible" xfId="11078"/>
    <cellStyle name="Output 11 99" xfId="11079"/>
    <cellStyle name="Output 11 99 2" xfId="11080"/>
    <cellStyle name="Output 11 99_Fund Bible" xfId="11081"/>
    <cellStyle name="Output 11_Fund Bible" xfId="11082"/>
    <cellStyle name="Output 2" xfId="11083"/>
    <cellStyle name="Output 2 10" xfId="11084"/>
    <cellStyle name="Output 2 10 2" xfId="11085"/>
    <cellStyle name="Output 2 10_Fund Bible" xfId="11086"/>
    <cellStyle name="Output 2 11" xfId="11087"/>
    <cellStyle name="Output 2 11 2" xfId="11088"/>
    <cellStyle name="Output 2 11_Fund Bible" xfId="11089"/>
    <cellStyle name="Output 2 12" xfId="11090"/>
    <cellStyle name="Output 2 12 2" xfId="11091"/>
    <cellStyle name="Output 2 12_Fund Bible" xfId="11092"/>
    <cellStyle name="Output 2 13" xfId="11093"/>
    <cellStyle name="Output 2 13 2" xfId="11094"/>
    <cellStyle name="Output 2 13_Fund Bible" xfId="11095"/>
    <cellStyle name="Output 2 14" xfId="11096"/>
    <cellStyle name="Output 2 14 2" xfId="11097"/>
    <cellStyle name="Output 2 14_Fund Bible" xfId="11098"/>
    <cellStyle name="Output 2 15" xfId="11099"/>
    <cellStyle name="Output 2 15 2" xfId="11100"/>
    <cellStyle name="Output 2 15_Fund Bible" xfId="11101"/>
    <cellStyle name="Output 2 16" xfId="11102"/>
    <cellStyle name="Output 2 16 2" xfId="11103"/>
    <cellStyle name="Output 2 16_Fund Bible" xfId="11104"/>
    <cellStyle name="Output 2 17" xfId="11105"/>
    <cellStyle name="Output 2 17 2" xfId="11106"/>
    <cellStyle name="Output 2 17_Fund Bible" xfId="11107"/>
    <cellStyle name="Output 2 18" xfId="11108"/>
    <cellStyle name="Output 2 18 2" xfId="11109"/>
    <cellStyle name="Output 2 18_Fund Bible" xfId="11110"/>
    <cellStyle name="Output 2 19" xfId="11111"/>
    <cellStyle name="Output 2 19 2" xfId="11112"/>
    <cellStyle name="Output 2 19_Fund Bible" xfId="11113"/>
    <cellStyle name="Output 2 2" xfId="11114"/>
    <cellStyle name="Output 2 2 2" xfId="11115"/>
    <cellStyle name="Output 2 2_Fund Bible" xfId="11116"/>
    <cellStyle name="Output 2 20" xfId="11117"/>
    <cellStyle name="Output 2 20 2" xfId="11118"/>
    <cellStyle name="Output 2 20_Fund Bible" xfId="11119"/>
    <cellStyle name="Output 2 21" xfId="11120"/>
    <cellStyle name="Output 2 21 2" xfId="11121"/>
    <cellStyle name="Output 2 21_Fund Bible" xfId="11122"/>
    <cellStyle name="Output 2 22" xfId="11123"/>
    <cellStyle name="Output 2 22 2" xfId="11124"/>
    <cellStyle name="Output 2 22_Fund Bible" xfId="11125"/>
    <cellStyle name="Output 2 23" xfId="11126"/>
    <cellStyle name="Output 2 23 2" xfId="11127"/>
    <cellStyle name="Output 2 23_Fund Bible" xfId="11128"/>
    <cellStyle name="Output 2 24" xfId="11129"/>
    <cellStyle name="Output 2 24 2" xfId="11130"/>
    <cellStyle name="Output 2 24_Fund Bible" xfId="11131"/>
    <cellStyle name="Output 2 25" xfId="11132"/>
    <cellStyle name="Output 2 25 2" xfId="11133"/>
    <cellStyle name="Output 2 25_Fund Bible" xfId="11134"/>
    <cellStyle name="Output 2 26" xfId="11135"/>
    <cellStyle name="Output 2 26 2" xfId="11136"/>
    <cellStyle name="Output 2 26_Fund Bible" xfId="11137"/>
    <cellStyle name="Output 2 27" xfId="11138"/>
    <cellStyle name="Output 2 27 2" xfId="11139"/>
    <cellStyle name="Output 2 27_Fund Bible" xfId="11140"/>
    <cellStyle name="Output 2 28" xfId="11141"/>
    <cellStyle name="Output 2 28 2" xfId="11142"/>
    <cellStyle name="Output 2 28_Fund Bible" xfId="11143"/>
    <cellStyle name="Output 2 29" xfId="11144"/>
    <cellStyle name="Output 2 29 2" xfId="11145"/>
    <cellStyle name="Output 2 29_Fund Bible" xfId="11146"/>
    <cellStyle name="Output 2 3" xfId="11147"/>
    <cellStyle name="Output 2 3 2" xfId="11148"/>
    <cellStyle name="Output 2 3_Fund Bible" xfId="11149"/>
    <cellStyle name="Output 2 30" xfId="11150"/>
    <cellStyle name="Output 2 30 2" xfId="11151"/>
    <cellStyle name="Output 2 30_Fund Bible" xfId="11152"/>
    <cellStyle name="Output 2 31" xfId="11153"/>
    <cellStyle name="Output 2 31 2" xfId="11154"/>
    <cellStyle name="Output 2 31_Fund Bible" xfId="11155"/>
    <cellStyle name="Output 2 32" xfId="11156"/>
    <cellStyle name="Output 2 32 2" xfId="11157"/>
    <cellStyle name="Output 2 32_Fund Bible" xfId="11158"/>
    <cellStyle name="Output 2 33" xfId="11159"/>
    <cellStyle name="Output 2 33 2" xfId="11160"/>
    <cellStyle name="Output 2 33_Fund Bible" xfId="11161"/>
    <cellStyle name="Output 2 34" xfId="11162"/>
    <cellStyle name="Output 2 34 2" xfId="11163"/>
    <cellStyle name="Output 2 34_Fund Bible" xfId="11164"/>
    <cellStyle name="Output 2 35" xfId="11165"/>
    <cellStyle name="Output 2 35 2" xfId="11166"/>
    <cellStyle name="Output 2 35_Fund Bible" xfId="11167"/>
    <cellStyle name="Output 2 36" xfId="11168"/>
    <cellStyle name="Output 2 36 2" xfId="11169"/>
    <cellStyle name="Output 2 36_Fund Bible" xfId="11170"/>
    <cellStyle name="Output 2 37" xfId="11171"/>
    <cellStyle name="Output 2 37 2" xfId="11172"/>
    <cellStyle name="Output 2 37_Fund Bible" xfId="11173"/>
    <cellStyle name="Output 2 38" xfId="11174"/>
    <cellStyle name="Output 2 38 2" xfId="11175"/>
    <cellStyle name="Output 2 38_Fund Bible" xfId="11176"/>
    <cellStyle name="Output 2 39" xfId="11177"/>
    <cellStyle name="Output 2 39 2" xfId="11178"/>
    <cellStyle name="Output 2 39_Fund Bible" xfId="11179"/>
    <cellStyle name="Output 2 4" xfId="11180"/>
    <cellStyle name="Output 2 4 2" xfId="11181"/>
    <cellStyle name="Output 2 4_Fund Bible" xfId="11182"/>
    <cellStyle name="Output 2 40" xfId="11183"/>
    <cellStyle name="Output 2 40 2" xfId="11184"/>
    <cellStyle name="Output 2 40_Fund Bible" xfId="11185"/>
    <cellStyle name="Output 2 41" xfId="11186"/>
    <cellStyle name="Output 2 41 2" xfId="11187"/>
    <cellStyle name="Output 2 41_Fund Bible" xfId="11188"/>
    <cellStyle name="Output 2 42" xfId="11189"/>
    <cellStyle name="Output 2 42 2" xfId="11190"/>
    <cellStyle name="Output 2 42_Fund Bible" xfId="11191"/>
    <cellStyle name="Output 2 43" xfId="11192"/>
    <cellStyle name="Output 2 43 2" xfId="11193"/>
    <cellStyle name="Output 2 43_Fund Bible" xfId="11194"/>
    <cellStyle name="Output 2 44" xfId="11195"/>
    <cellStyle name="Output 2 44 2" xfId="11196"/>
    <cellStyle name="Output 2 44_Fund Bible" xfId="11197"/>
    <cellStyle name="Output 2 45" xfId="11198"/>
    <cellStyle name="Output 2 45 2" xfId="11199"/>
    <cellStyle name="Output 2 45_Fund Bible" xfId="11200"/>
    <cellStyle name="Output 2 46" xfId="11201"/>
    <cellStyle name="Output 2 46 2" xfId="11202"/>
    <cellStyle name="Output 2 46_Fund Bible" xfId="11203"/>
    <cellStyle name="Output 2 47" xfId="11204"/>
    <cellStyle name="Output 2 47 2" xfId="11205"/>
    <cellStyle name="Output 2 47_Fund Bible" xfId="11206"/>
    <cellStyle name="Output 2 48" xfId="11207"/>
    <cellStyle name="Output 2 48 2" xfId="11208"/>
    <cellStyle name="Output 2 48_Fund Bible" xfId="11209"/>
    <cellStyle name="Output 2 49" xfId="11210"/>
    <cellStyle name="Output 2 49 2" xfId="11211"/>
    <cellStyle name="Output 2 49_Fund Bible" xfId="11212"/>
    <cellStyle name="Output 2 5" xfId="11213"/>
    <cellStyle name="Output 2 5 2" xfId="11214"/>
    <cellStyle name="Output 2 5_Fund Bible" xfId="11215"/>
    <cellStyle name="Output 2 50" xfId="11216"/>
    <cellStyle name="Output 2 50 2" xfId="11217"/>
    <cellStyle name="Output 2 50_Fund Bible" xfId="11218"/>
    <cellStyle name="Output 2 51" xfId="11219"/>
    <cellStyle name="Output 2 51 2" xfId="11220"/>
    <cellStyle name="Output 2 51_Fund Bible" xfId="11221"/>
    <cellStyle name="Output 2 52" xfId="11222"/>
    <cellStyle name="Output 2 52 2" xfId="11223"/>
    <cellStyle name="Output 2 52_Fund Bible" xfId="11224"/>
    <cellStyle name="Output 2 53" xfId="11225"/>
    <cellStyle name="Output 2 53 2" xfId="11226"/>
    <cellStyle name="Output 2 53_Fund Bible" xfId="11227"/>
    <cellStyle name="Output 2 54" xfId="11228"/>
    <cellStyle name="Output 2 54 2" xfId="11229"/>
    <cellStyle name="Output 2 54_Fund Bible" xfId="11230"/>
    <cellStyle name="Output 2 55" xfId="11231"/>
    <cellStyle name="Output 2 55 2" xfId="11232"/>
    <cellStyle name="Output 2 55_Fund Bible" xfId="11233"/>
    <cellStyle name="Output 2 56" xfId="11234"/>
    <cellStyle name="Output 2 56 2" xfId="11235"/>
    <cellStyle name="Output 2 56_Fund Bible" xfId="11236"/>
    <cellStyle name="Output 2 57" xfId="11237"/>
    <cellStyle name="Output 2 57 2" xfId="11238"/>
    <cellStyle name="Output 2 57_Fund Bible" xfId="11239"/>
    <cellStyle name="Output 2 58" xfId="11240"/>
    <cellStyle name="Output 2 58 2" xfId="11241"/>
    <cellStyle name="Output 2 58_Fund Bible" xfId="11242"/>
    <cellStyle name="Output 2 59" xfId="11243"/>
    <cellStyle name="Output 2 59 2" xfId="11244"/>
    <cellStyle name="Output 2 59_Fund Bible" xfId="11245"/>
    <cellStyle name="Output 2 6" xfId="11246"/>
    <cellStyle name="Output 2 6 2" xfId="11247"/>
    <cellStyle name="Output 2 6_Fund Bible" xfId="11248"/>
    <cellStyle name="Output 2 60" xfId="11249"/>
    <cellStyle name="Output 2 60 2" xfId="11250"/>
    <cellStyle name="Output 2 60_Fund Bible" xfId="11251"/>
    <cellStyle name="Output 2 61" xfId="11252"/>
    <cellStyle name="Output 2 61 2" xfId="11253"/>
    <cellStyle name="Output 2 61_Fund Bible" xfId="11254"/>
    <cellStyle name="Output 2 62" xfId="11255"/>
    <cellStyle name="Output 2 62 2" xfId="11256"/>
    <cellStyle name="Output 2 62_Fund Bible" xfId="11257"/>
    <cellStyle name="Output 2 63" xfId="11258"/>
    <cellStyle name="Output 2 63 2" xfId="11259"/>
    <cellStyle name="Output 2 63_Fund Bible" xfId="11260"/>
    <cellStyle name="Output 2 64" xfId="11261"/>
    <cellStyle name="Output 2 64 2" xfId="11262"/>
    <cellStyle name="Output 2 64_Fund Bible" xfId="11263"/>
    <cellStyle name="Output 2 65" xfId="11264"/>
    <cellStyle name="Output 2 65 2" xfId="11265"/>
    <cellStyle name="Output 2 65_Fund Bible" xfId="11266"/>
    <cellStyle name="Output 2 66" xfId="11267"/>
    <cellStyle name="Output 2 66 2" xfId="11268"/>
    <cellStyle name="Output 2 66_Fund Bible" xfId="11269"/>
    <cellStyle name="Output 2 67" xfId="11270"/>
    <cellStyle name="Output 2 67 2" xfId="11271"/>
    <cellStyle name="Output 2 67_Fund Bible" xfId="11272"/>
    <cellStyle name="Output 2 68" xfId="11273"/>
    <cellStyle name="Output 2 68 2" xfId="11274"/>
    <cellStyle name="Output 2 68_Fund Bible" xfId="11275"/>
    <cellStyle name="Output 2 69" xfId="11276"/>
    <cellStyle name="Output 2 69 2" xfId="11277"/>
    <cellStyle name="Output 2 69_Fund Bible" xfId="11278"/>
    <cellStyle name="Output 2 7" xfId="11279"/>
    <cellStyle name="Output 2 7 2" xfId="11280"/>
    <cellStyle name="Output 2 7_Fund Bible" xfId="11281"/>
    <cellStyle name="Output 2 70" xfId="11282"/>
    <cellStyle name="Output 2 70 2" xfId="11283"/>
    <cellStyle name="Output 2 70_Fund Bible" xfId="11284"/>
    <cellStyle name="Output 2 71" xfId="11285"/>
    <cellStyle name="Output 2 71 2" xfId="11286"/>
    <cellStyle name="Output 2 71_Fund Bible" xfId="11287"/>
    <cellStyle name="Output 2 72" xfId="11288"/>
    <cellStyle name="Output 2 72 2" xfId="11289"/>
    <cellStyle name="Output 2 72_Fund Bible" xfId="11290"/>
    <cellStyle name="Output 2 73" xfId="11291"/>
    <cellStyle name="Output 2 73 2" xfId="11292"/>
    <cellStyle name="Output 2 73_Fund Bible" xfId="11293"/>
    <cellStyle name="Output 2 74" xfId="11294"/>
    <cellStyle name="Output 2 74 2" xfId="11295"/>
    <cellStyle name="Output 2 74_Fund Bible" xfId="11296"/>
    <cellStyle name="Output 2 75" xfId="11297"/>
    <cellStyle name="Output 2 75 2" xfId="11298"/>
    <cellStyle name="Output 2 75_Fund Bible" xfId="11299"/>
    <cellStyle name="Output 2 76" xfId="11300"/>
    <cellStyle name="Output 2 76 2" xfId="11301"/>
    <cellStyle name="Output 2 76_Fund Bible" xfId="11302"/>
    <cellStyle name="Output 2 77" xfId="11303"/>
    <cellStyle name="Output 2 77 2" xfId="11304"/>
    <cellStyle name="Output 2 77_Fund Bible" xfId="11305"/>
    <cellStyle name="Output 2 78" xfId="11306"/>
    <cellStyle name="Output 2 78 2" xfId="11307"/>
    <cellStyle name="Output 2 78_Fund Bible" xfId="11308"/>
    <cellStyle name="Output 2 79" xfId="11309"/>
    <cellStyle name="Output 2 79 2" xfId="11310"/>
    <cellStyle name="Output 2 79_Fund Bible" xfId="11311"/>
    <cellStyle name="Output 2 8" xfId="11312"/>
    <cellStyle name="Output 2 8 2" xfId="11313"/>
    <cellStyle name="Output 2 8_Fund Bible" xfId="11314"/>
    <cellStyle name="Output 2 80" xfId="11315"/>
    <cellStyle name="Output 2 80 2" xfId="11316"/>
    <cellStyle name="Output 2 80_Fund Bible" xfId="11317"/>
    <cellStyle name="Output 2 81" xfId="11318"/>
    <cellStyle name="Output 2 81 2" xfId="11319"/>
    <cellStyle name="Output 2 81_Fund Bible" xfId="11320"/>
    <cellStyle name="Output 2 82" xfId="11321"/>
    <cellStyle name="Output 2 82 2" xfId="11322"/>
    <cellStyle name="Output 2 82_Fund Bible" xfId="11323"/>
    <cellStyle name="Output 2 83" xfId="11324"/>
    <cellStyle name="Output 2 83 2" xfId="11325"/>
    <cellStyle name="Output 2 83_Fund Bible" xfId="11326"/>
    <cellStyle name="Output 2 84" xfId="11327"/>
    <cellStyle name="Output 2 9" xfId="11328"/>
    <cellStyle name="Output 2 9 2" xfId="11329"/>
    <cellStyle name="Output 2 9_Fund Bible" xfId="11330"/>
    <cellStyle name="Output 2_Fund Bible" xfId="11331"/>
    <cellStyle name="Output 3" xfId="11332"/>
    <cellStyle name="Output 3 10" xfId="11333"/>
    <cellStyle name="Output 3 10 2" xfId="11334"/>
    <cellStyle name="Output 3 10_Fund Bible" xfId="11335"/>
    <cellStyle name="Output 3 11" xfId="11336"/>
    <cellStyle name="Output 3 11 2" xfId="11337"/>
    <cellStyle name="Output 3 11_Fund Bible" xfId="11338"/>
    <cellStyle name="Output 3 12" xfId="11339"/>
    <cellStyle name="Output 3 12 2" xfId="11340"/>
    <cellStyle name="Output 3 12_Fund Bible" xfId="11341"/>
    <cellStyle name="Output 3 13" xfId="11342"/>
    <cellStyle name="Output 3 13 2" xfId="11343"/>
    <cellStyle name="Output 3 13_Fund Bible" xfId="11344"/>
    <cellStyle name="Output 3 14" xfId="11345"/>
    <cellStyle name="Output 3 14 2" xfId="11346"/>
    <cellStyle name="Output 3 14_Fund Bible" xfId="11347"/>
    <cellStyle name="Output 3 15" xfId="11348"/>
    <cellStyle name="Output 3 15 2" xfId="11349"/>
    <cellStyle name="Output 3 15_Fund Bible" xfId="11350"/>
    <cellStyle name="Output 3 16" xfId="11351"/>
    <cellStyle name="Output 3 16 2" xfId="11352"/>
    <cellStyle name="Output 3 16_Fund Bible" xfId="11353"/>
    <cellStyle name="Output 3 17" xfId="11354"/>
    <cellStyle name="Output 3 17 2" xfId="11355"/>
    <cellStyle name="Output 3 17_Fund Bible" xfId="11356"/>
    <cellStyle name="Output 3 18" xfId="11357"/>
    <cellStyle name="Output 3 18 2" xfId="11358"/>
    <cellStyle name="Output 3 18_Fund Bible" xfId="11359"/>
    <cellStyle name="Output 3 19" xfId="11360"/>
    <cellStyle name="Output 3 19 2" xfId="11361"/>
    <cellStyle name="Output 3 19_Fund Bible" xfId="11362"/>
    <cellStyle name="Output 3 2" xfId="11363"/>
    <cellStyle name="Output 3 2 2" xfId="11364"/>
    <cellStyle name="Output 3 2_Fund Bible" xfId="11365"/>
    <cellStyle name="Output 3 20" xfId="11366"/>
    <cellStyle name="Output 3 20 2" xfId="11367"/>
    <cellStyle name="Output 3 20_Fund Bible" xfId="11368"/>
    <cellStyle name="Output 3 21" xfId="11369"/>
    <cellStyle name="Output 3 21 2" xfId="11370"/>
    <cellStyle name="Output 3 21_Fund Bible" xfId="11371"/>
    <cellStyle name="Output 3 22" xfId="11372"/>
    <cellStyle name="Output 3 22 2" xfId="11373"/>
    <cellStyle name="Output 3 22_Fund Bible" xfId="11374"/>
    <cellStyle name="Output 3 23" xfId="11375"/>
    <cellStyle name="Output 3 23 2" xfId="11376"/>
    <cellStyle name="Output 3 23_Fund Bible" xfId="11377"/>
    <cellStyle name="Output 3 24" xfId="11378"/>
    <cellStyle name="Output 3 24 2" xfId="11379"/>
    <cellStyle name="Output 3 24_Fund Bible" xfId="11380"/>
    <cellStyle name="Output 3 25" xfId="11381"/>
    <cellStyle name="Output 3 25 2" xfId="11382"/>
    <cellStyle name="Output 3 25_Fund Bible" xfId="11383"/>
    <cellStyle name="Output 3 26" xfId="11384"/>
    <cellStyle name="Output 3 26 2" xfId="11385"/>
    <cellStyle name="Output 3 26_Fund Bible" xfId="11386"/>
    <cellStyle name="Output 3 27" xfId="11387"/>
    <cellStyle name="Output 3 27 2" xfId="11388"/>
    <cellStyle name="Output 3 27_Fund Bible" xfId="11389"/>
    <cellStyle name="Output 3 28" xfId="11390"/>
    <cellStyle name="Output 3 28 2" xfId="11391"/>
    <cellStyle name="Output 3 28_Fund Bible" xfId="11392"/>
    <cellStyle name="Output 3 29" xfId="11393"/>
    <cellStyle name="Output 3 29 2" xfId="11394"/>
    <cellStyle name="Output 3 29_Fund Bible" xfId="11395"/>
    <cellStyle name="Output 3 3" xfId="11396"/>
    <cellStyle name="Output 3 3 2" xfId="11397"/>
    <cellStyle name="Output 3 3_Fund Bible" xfId="11398"/>
    <cellStyle name="Output 3 30" xfId="11399"/>
    <cellStyle name="Output 3 30 2" xfId="11400"/>
    <cellStyle name="Output 3 30_Fund Bible" xfId="11401"/>
    <cellStyle name="Output 3 31" xfId="11402"/>
    <cellStyle name="Output 3 31 2" xfId="11403"/>
    <cellStyle name="Output 3 31_Fund Bible" xfId="11404"/>
    <cellStyle name="Output 3 32" xfId="11405"/>
    <cellStyle name="Output 3 32 2" xfId="11406"/>
    <cellStyle name="Output 3 32_Fund Bible" xfId="11407"/>
    <cellStyle name="Output 3 33" xfId="11408"/>
    <cellStyle name="Output 3 33 2" xfId="11409"/>
    <cellStyle name="Output 3 33_Fund Bible" xfId="11410"/>
    <cellStyle name="Output 3 34" xfId="11411"/>
    <cellStyle name="Output 3 34 2" xfId="11412"/>
    <cellStyle name="Output 3 34_Fund Bible" xfId="11413"/>
    <cellStyle name="Output 3 35" xfId="11414"/>
    <cellStyle name="Output 3 35 2" xfId="11415"/>
    <cellStyle name="Output 3 35_Fund Bible" xfId="11416"/>
    <cellStyle name="Output 3 36" xfId="11417"/>
    <cellStyle name="Output 3 36 2" xfId="11418"/>
    <cellStyle name="Output 3 36_Fund Bible" xfId="11419"/>
    <cellStyle name="Output 3 37" xfId="11420"/>
    <cellStyle name="Output 3 37 2" xfId="11421"/>
    <cellStyle name="Output 3 37_Fund Bible" xfId="11422"/>
    <cellStyle name="Output 3 38" xfId="11423"/>
    <cellStyle name="Output 3 38 2" xfId="11424"/>
    <cellStyle name="Output 3 38_Fund Bible" xfId="11425"/>
    <cellStyle name="Output 3 39" xfId="11426"/>
    <cellStyle name="Output 3 39 2" xfId="11427"/>
    <cellStyle name="Output 3 39_Fund Bible" xfId="11428"/>
    <cellStyle name="Output 3 4" xfId="11429"/>
    <cellStyle name="Output 3 4 2" xfId="11430"/>
    <cellStyle name="Output 3 4_Fund Bible" xfId="11431"/>
    <cellStyle name="Output 3 40" xfId="11432"/>
    <cellStyle name="Output 3 40 2" xfId="11433"/>
    <cellStyle name="Output 3 40_Fund Bible" xfId="11434"/>
    <cellStyle name="Output 3 41" xfId="11435"/>
    <cellStyle name="Output 3 41 2" xfId="11436"/>
    <cellStyle name="Output 3 41_Fund Bible" xfId="11437"/>
    <cellStyle name="Output 3 42" xfId="11438"/>
    <cellStyle name="Output 3 42 2" xfId="11439"/>
    <cellStyle name="Output 3 42_Fund Bible" xfId="11440"/>
    <cellStyle name="Output 3 43" xfId="11441"/>
    <cellStyle name="Output 3 43 2" xfId="11442"/>
    <cellStyle name="Output 3 43_Fund Bible" xfId="11443"/>
    <cellStyle name="Output 3 44" xfId="11444"/>
    <cellStyle name="Output 3 44 2" xfId="11445"/>
    <cellStyle name="Output 3 44_Fund Bible" xfId="11446"/>
    <cellStyle name="Output 3 45" xfId="11447"/>
    <cellStyle name="Output 3 45 2" xfId="11448"/>
    <cellStyle name="Output 3 45_Fund Bible" xfId="11449"/>
    <cellStyle name="Output 3 46" xfId="11450"/>
    <cellStyle name="Output 3 46 2" xfId="11451"/>
    <cellStyle name="Output 3 46_Fund Bible" xfId="11452"/>
    <cellStyle name="Output 3 47" xfId="11453"/>
    <cellStyle name="Output 3 47 2" xfId="11454"/>
    <cellStyle name="Output 3 47_Fund Bible" xfId="11455"/>
    <cellStyle name="Output 3 48" xfId="11456"/>
    <cellStyle name="Output 3 48 2" xfId="11457"/>
    <cellStyle name="Output 3 48_Fund Bible" xfId="11458"/>
    <cellStyle name="Output 3 49" xfId="11459"/>
    <cellStyle name="Output 3 49 2" xfId="11460"/>
    <cellStyle name="Output 3 49_Fund Bible" xfId="11461"/>
    <cellStyle name="Output 3 5" xfId="11462"/>
    <cellStyle name="Output 3 5 2" xfId="11463"/>
    <cellStyle name="Output 3 5_Fund Bible" xfId="11464"/>
    <cellStyle name="Output 3 50" xfId="11465"/>
    <cellStyle name="Output 3 50 2" xfId="11466"/>
    <cellStyle name="Output 3 50_Fund Bible" xfId="11467"/>
    <cellStyle name="Output 3 51" xfId="11468"/>
    <cellStyle name="Output 3 51 2" xfId="11469"/>
    <cellStyle name="Output 3 51_Fund Bible" xfId="11470"/>
    <cellStyle name="Output 3 52" xfId="11471"/>
    <cellStyle name="Output 3 52 2" xfId="11472"/>
    <cellStyle name="Output 3 52_Fund Bible" xfId="11473"/>
    <cellStyle name="Output 3 53" xfId="11474"/>
    <cellStyle name="Output 3 53 2" xfId="11475"/>
    <cellStyle name="Output 3 53_Fund Bible" xfId="11476"/>
    <cellStyle name="Output 3 54" xfId="11477"/>
    <cellStyle name="Output 3 54 2" xfId="11478"/>
    <cellStyle name="Output 3 54_Fund Bible" xfId="11479"/>
    <cellStyle name="Output 3 55" xfId="11480"/>
    <cellStyle name="Output 3 55 2" xfId="11481"/>
    <cellStyle name="Output 3 55_Fund Bible" xfId="11482"/>
    <cellStyle name="Output 3 56" xfId="11483"/>
    <cellStyle name="Output 3 56 2" xfId="11484"/>
    <cellStyle name="Output 3 56_Fund Bible" xfId="11485"/>
    <cellStyle name="Output 3 57" xfId="11486"/>
    <cellStyle name="Output 3 57 2" xfId="11487"/>
    <cellStyle name="Output 3 57_Fund Bible" xfId="11488"/>
    <cellStyle name="Output 3 58" xfId="11489"/>
    <cellStyle name="Output 3 58 2" xfId="11490"/>
    <cellStyle name="Output 3 58_Fund Bible" xfId="11491"/>
    <cellStyle name="Output 3 59" xfId="11492"/>
    <cellStyle name="Output 3 59 2" xfId="11493"/>
    <cellStyle name="Output 3 59_Fund Bible" xfId="11494"/>
    <cellStyle name="Output 3 6" xfId="11495"/>
    <cellStyle name="Output 3 6 2" xfId="11496"/>
    <cellStyle name="Output 3 6_Fund Bible" xfId="11497"/>
    <cellStyle name="Output 3 60" xfId="11498"/>
    <cellStyle name="Output 3 60 2" xfId="11499"/>
    <cellStyle name="Output 3 60_Fund Bible" xfId="11500"/>
    <cellStyle name="Output 3 61" xfId="11501"/>
    <cellStyle name="Output 3 61 2" xfId="11502"/>
    <cellStyle name="Output 3 61_Fund Bible" xfId="11503"/>
    <cellStyle name="Output 3 62" xfId="11504"/>
    <cellStyle name="Output 3 62 2" xfId="11505"/>
    <cellStyle name="Output 3 62_Fund Bible" xfId="11506"/>
    <cellStyle name="Output 3 63" xfId="11507"/>
    <cellStyle name="Output 3 63 2" xfId="11508"/>
    <cellStyle name="Output 3 63_Fund Bible" xfId="11509"/>
    <cellStyle name="Output 3 64" xfId="11510"/>
    <cellStyle name="Output 3 64 2" xfId="11511"/>
    <cellStyle name="Output 3 64_Fund Bible" xfId="11512"/>
    <cellStyle name="Output 3 65" xfId="11513"/>
    <cellStyle name="Output 3 65 2" xfId="11514"/>
    <cellStyle name="Output 3 65_Fund Bible" xfId="11515"/>
    <cellStyle name="Output 3 66" xfId="11516"/>
    <cellStyle name="Output 3 66 2" xfId="11517"/>
    <cellStyle name="Output 3 66_Fund Bible" xfId="11518"/>
    <cellStyle name="Output 3 67" xfId="11519"/>
    <cellStyle name="Output 3 67 2" xfId="11520"/>
    <cellStyle name="Output 3 67_Fund Bible" xfId="11521"/>
    <cellStyle name="Output 3 68" xfId="11522"/>
    <cellStyle name="Output 3 68 2" xfId="11523"/>
    <cellStyle name="Output 3 68_Fund Bible" xfId="11524"/>
    <cellStyle name="Output 3 69" xfId="11525"/>
    <cellStyle name="Output 3 69 2" xfId="11526"/>
    <cellStyle name="Output 3 69_Fund Bible" xfId="11527"/>
    <cellStyle name="Output 3 7" xfId="11528"/>
    <cellStyle name="Output 3 7 2" xfId="11529"/>
    <cellStyle name="Output 3 7_Fund Bible" xfId="11530"/>
    <cellStyle name="Output 3 70" xfId="11531"/>
    <cellStyle name="Output 3 70 2" xfId="11532"/>
    <cellStyle name="Output 3 70_Fund Bible" xfId="11533"/>
    <cellStyle name="Output 3 71" xfId="11534"/>
    <cellStyle name="Output 3 71 2" xfId="11535"/>
    <cellStyle name="Output 3 71_Fund Bible" xfId="11536"/>
    <cellStyle name="Output 3 72" xfId="11537"/>
    <cellStyle name="Output 3 72 2" xfId="11538"/>
    <cellStyle name="Output 3 72_Fund Bible" xfId="11539"/>
    <cellStyle name="Output 3 73" xfId="11540"/>
    <cellStyle name="Output 3 73 2" xfId="11541"/>
    <cellStyle name="Output 3 73_Fund Bible" xfId="11542"/>
    <cellStyle name="Output 3 74" xfId="11543"/>
    <cellStyle name="Output 3 74 2" xfId="11544"/>
    <cellStyle name="Output 3 74_Fund Bible" xfId="11545"/>
    <cellStyle name="Output 3 75" xfId="11546"/>
    <cellStyle name="Output 3 75 2" xfId="11547"/>
    <cellStyle name="Output 3 75_Fund Bible" xfId="11548"/>
    <cellStyle name="Output 3 76" xfId="11549"/>
    <cellStyle name="Output 3 76 2" xfId="11550"/>
    <cellStyle name="Output 3 76_Fund Bible" xfId="11551"/>
    <cellStyle name="Output 3 77" xfId="11552"/>
    <cellStyle name="Output 3 77 2" xfId="11553"/>
    <cellStyle name="Output 3 77_Fund Bible" xfId="11554"/>
    <cellStyle name="Output 3 78" xfId="11555"/>
    <cellStyle name="Output 3 78 2" xfId="11556"/>
    <cellStyle name="Output 3 78_Fund Bible" xfId="11557"/>
    <cellStyle name="Output 3 79" xfId="11558"/>
    <cellStyle name="Output 3 79 2" xfId="11559"/>
    <cellStyle name="Output 3 79_Fund Bible" xfId="11560"/>
    <cellStyle name="Output 3 8" xfId="11561"/>
    <cellStyle name="Output 3 8 2" xfId="11562"/>
    <cellStyle name="Output 3 8_Fund Bible" xfId="11563"/>
    <cellStyle name="Output 3 80" xfId="11564"/>
    <cellStyle name="Output 3 80 2" xfId="11565"/>
    <cellStyle name="Output 3 80_Fund Bible" xfId="11566"/>
    <cellStyle name="Output 3 81" xfId="11567"/>
    <cellStyle name="Output 3 81 2" xfId="11568"/>
    <cellStyle name="Output 3 81_Fund Bible" xfId="11569"/>
    <cellStyle name="Output 3 82" xfId="11570"/>
    <cellStyle name="Output 3 82 2" xfId="11571"/>
    <cellStyle name="Output 3 82_Fund Bible" xfId="11572"/>
    <cellStyle name="Output 3 83" xfId="11573"/>
    <cellStyle name="Output 3 83 2" xfId="11574"/>
    <cellStyle name="Output 3 83_Fund Bible" xfId="11575"/>
    <cellStyle name="Output 3 84" xfId="11576"/>
    <cellStyle name="Output 3 9" xfId="11577"/>
    <cellStyle name="Output 3 9 2" xfId="11578"/>
    <cellStyle name="Output 3 9_Fund Bible" xfId="11579"/>
    <cellStyle name="Output 3_Fund Bible" xfId="11580"/>
    <cellStyle name="Output 4" xfId="11581"/>
    <cellStyle name="Output 4 10" xfId="11582"/>
    <cellStyle name="Output 4 10 2" xfId="11583"/>
    <cellStyle name="Output 4 10_Fund Bible" xfId="11584"/>
    <cellStyle name="Output 4 11" xfId="11585"/>
    <cellStyle name="Output 4 11 2" xfId="11586"/>
    <cellStyle name="Output 4 11_Fund Bible" xfId="11587"/>
    <cellStyle name="Output 4 12" xfId="11588"/>
    <cellStyle name="Output 4 12 2" xfId="11589"/>
    <cellStyle name="Output 4 12_Fund Bible" xfId="11590"/>
    <cellStyle name="Output 4 13" xfId="11591"/>
    <cellStyle name="Output 4 13 2" xfId="11592"/>
    <cellStyle name="Output 4 13_Fund Bible" xfId="11593"/>
    <cellStyle name="Output 4 14" xfId="11594"/>
    <cellStyle name="Output 4 14 2" xfId="11595"/>
    <cellStyle name="Output 4 14_Fund Bible" xfId="11596"/>
    <cellStyle name="Output 4 15" xfId="11597"/>
    <cellStyle name="Output 4 15 2" xfId="11598"/>
    <cellStyle name="Output 4 15_Fund Bible" xfId="11599"/>
    <cellStyle name="Output 4 16" xfId="11600"/>
    <cellStyle name="Output 4 16 2" xfId="11601"/>
    <cellStyle name="Output 4 16_Fund Bible" xfId="11602"/>
    <cellStyle name="Output 4 17" xfId="11603"/>
    <cellStyle name="Output 4 17 2" xfId="11604"/>
    <cellStyle name="Output 4 17_Fund Bible" xfId="11605"/>
    <cellStyle name="Output 4 18" xfId="11606"/>
    <cellStyle name="Output 4 18 2" xfId="11607"/>
    <cellStyle name="Output 4 18_Fund Bible" xfId="11608"/>
    <cellStyle name="Output 4 19" xfId="11609"/>
    <cellStyle name="Output 4 19 2" xfId="11610"/>
    <cellStyle name="Output 4 19_Fund Bible" xfId="11611"/>
    <cellStyle name="Output 4 2" xfId="11612"/>
    <cellStyle name="Output 4 2 2" xfId="11613"/>
    <cellStyle name="Output 4 2_Fund Bible" xfId="11614"/>
    <cellStyle name="Output 4 20" xfId="11615"/>
    <cellStyle name="Output 4 20 2" xfId="11616"/>
    <cellStyle name="Output 4 20_Fund Bible" xfId="11617"/>
    <cellStyle name="Output 4 21" xfId="11618"/>
    <cellStyle name="Output 4 21 2" xfId="11619"/>
    <cellStyle name="Output 4 21_Fund Bible" xfId="11620"/>
    <cellStyle name="Output 4 22" xfId="11621"/>
    <cellStyle name="Output 4 22 2" xfId="11622"/>
    <cellStyle name="Output 4 22_Fund Bible" xfId="11623"/>
    <cellStyle name="Output 4 23" xfId="11624"/>
    <cellStyle name="Output 4 23 2" xfId="11625"/>
    <cellStyle name="Output 4 23_Fund Bible" xfId="11626"/>
    <cellStyle name="Output 4 24" xfId="11627"/>
    <cellStyle name="Output 4 24 2" xfId="11628"/>
    <cellStyle name="Output 4 24_Fund Bible" xfId="11629"/>
    <cellStyle name="Output 4 25" xfId="11630"/>
    <cellStyle name="Output 4 25 2" xfId="11631"/>
    <cellStyle name="Output 4 25_Fund Bible" xfId="11632"/>
    <cellStyle name="Output 4 26" xfId="11633"/>
    <cellStyle name="Output 4 26 2" xfId="11634"/>
    <cellStyle name="Output 4 26_Fund Bible" xfId="11635"/>
    <cellStyle name="Output 4 27" xfId="11636"/>
    <cellStyle name="Output 4 27 2" xfId="11637"/>
    <cellStyle name="Output 4 27_Fund Bible" xfId="11638"/>
    <cellStyle name="Output 4 28" xfId="11639"/>
    <cellStyle name="Output 4 28 2" xfId="11640"/>
    <cellStyle name="Output 4 28_Fund Bible" xfId="11641"/>
    <cellStyle name="Output 4 29" xfId="11642"/>
    <cellStyle name="Output 4 29 2" xfId="11643"/>
    <cellStyle name="Output 4 29_Fund Bible" xfId="11644"/>
    <cellStyle name="Output 4 3" xfId="11645"/>
    <cellStyle name="Output 4 3 2" xfId="11646"/>
    <cellStyle name="Output 4 3_Fund Bible" xfId="11647"/>
    <cellStyle name="Output 4 30" xfId="11648"/>
    <cellStyle name="Output 4 30 2" xfId="11649"/>
    <cellStyle name="Output 4 30_Fund Bible" xfId="11650"/>
    <cellStyle name="Output 4 31" xfId="11651"/>
    <cellStyle name="Output 4 31 2" xfId="11652"/>
    <cellStyle name="Output 4 31_Fund Bible" xfId="11653"/>
    <cellStyle name="Output 4 32" xfId="11654"/>
    <cellStyle name="Output 4 32 2" xfId="11655"/>
    <cellStyle name="Output 4 32_Fund Bible" xfId="11656"/>
    <cellStyle name="Output 4 33" xfId="11657"/>
    <cellStyle name="Output 4 33 2" xfId="11658"/>
    <cellStyle name="Output 4 33_Fund Bible" xfId="11659"/>
    <cellStyle name="Output 4 34" xfId="11660"/>
    <cellStyle name="Output 4 34 2" xfId="11661"/>
    <cellStyle name="Output 4 34_Fund Bible" xfId="11662"/>
    <cellStyle name="Output 4 35" xfId="11663"/>
    <cellStyle name="Output 4 35 2" xfId="11664"/>
    <cellStyle name="Output 4 35_Fund Bible" xfId="11665"/>
    <cellStyle name="Output 4 36" xfId="11666"/>
    <cellStyle name="Output 4 36 2" xfId="11667"/>
    <cellStyle name="Output 4 36_Fund Bible" xfId="11668"/>
    <cellStyle name="Output 4 37" xfId="11669"/>
    <cellStyle name="Output 4 37 2" xfId="11670"/>
    <cellStyle name="Output 4 37_Fund Bible" xfId="11671"/>
    <cellStyle name="Output 4 38" xfId="11672"/>
    <cellStyle name="Output 4 38 2" xfId="11673"/>
    <cellStyle name="Output 4 38_Fund Bible" xfId="11674"/>
    <cellStyle name="Output 4 39" xfId="11675"/>
    <cellStyle name="Output 4 39 2" xfId="11676"/>
    <cellStyle name="Output 4 39_Fund Bible" xfId="11677"/>
    <cellStyle name="Output 4 4" xfId="11678"/>
    <cellStyle name="Output 4 4 2" xfId="11679"/>
    <cellStyle name="Output 4 4_Fund Bible" xfId="11680"/>
    <cellStyle name="Output 4 40" xfId="11681"/>
    <cellStyle name="Output 4 40 2" xfId="11682"/>
    <cellStyle name="Output 4 40_Fund Bible" xfId="11683"/>
    <cellStyle name="Output 4 41" xfId="11684"/>
    <cellStyle name="Output 4 41 2" xfId="11685"/>
    <cellStyle name="Output 4 41_Fund Bible" xfId="11686"/>
    <cellStyle name="Output 4 42" xfId="11687"/>
    <cellStyle name="Output 4 42 2" xfId="11688"/>
    <cellStyle name="Output 4 42_Fund Bible" xfId="11689"/>
    <cellStyle name="Output 4 43" xfId="11690"/>
    <cellStyle name="Output 4 43 2" xfId="11691"/>
    <cellStyle name="Output 4 43_Fund Bible" xfId="11692"/>
    <cellStyle name="Output 4 44" xfId="11693"/>
    <cellStyle name="Output 4 44 2" xfId="11694"/>
    <cellStyle name="Output 4 44_Fund Bible" xfId="11695"/>
    <cellStyle name="Output 4 45" xfId="11696"/>
    <cellStyle name="Output 4 45 2" xfId="11697"/>
    <cellStyle name="Output 4 45_Fund Bible" xfId="11698"/>
    <cellStyle name="Output 4 46" xfId="11699"/>
    <cellStyle name="Output 4 46 2" xfId="11700"/>
    <cellStyle name="Output 4 46_Fund Bible" xfId="11701"/>
    <cellStyle name="Output 4 47" xfId="11702"/>
    <cellStyle name="Output 4 47 2" xfId="11703"/>
    <cellStyle name="Output 4 47_Fund Bible" xfId="11704"/>
    <cellStyle name="Output 4 48" xfId="11705"/>
    <cellStyle name="Output 4 48 2" xfId="11706"/>
    <cellStyle name="Output 4 48_Fund Bible" xfId="11707"/>
    <cellStyle name="Output 4 49" xfId="11708"/>
    <cellStyle name="Output 4 49 2" xfId="11709"/>
    <cellStyle name="Output 4 49_Fund Bible" xfId="11710"/>
    <cellStyle name="Output 4 5" xfId="11711"/>
    <cellStyle name="Output 4 5 2" xfId="11712"/>
    <cellStyle name="Output 4 5_Fund Bible" xfId="11713"/>
    <cellStyle name="Output 4 50" xfId="11714"/>
    <cellStyle name="Output 4 50 2" xfId="11715"/>
    <cellStyle name="Output 4 50_Fund Bible" xfId="11716"/>
    <cellStyle name="Output 4 51" xfId="11717"/>
    <cellStyle name="Output 4 51 2" xfId="11718"/>
    <cellStyle name="Output 4 51_Fund Bible" xfId="11719"/>
    <cellStyle name="Output 4 52" xfId="11720"/>
    <cellStyle name="Output 4 52 2" xfId="11721"/>
    <cellStyle name="Output 4 52_Fund Bible" xfId="11722"/>
    <cellStyle name="Output 4 53" xfId="11723"/>
    <cellStyle name="Output 4 53 2" xfId="11724"/>
    <cellStyle name="Output 4 53_Fund Bible" xfId="11725"/>
    <cellStyle name="Output 4 54" xfId="11726"/>
    <cellStyle name="Output 4 54 2" xfId="11727"/>
    <cellStyle name="Output 4 54_Fund Bible" xfId="11728"/>
    <cellStyle name="Output 4 55" xfId="11729"/>
    <cellStyle name="Output 4 55 2" xfId="11730"/>
    <cellStyle name="Output 4 55_Fund Bible" xfId="11731"/>
    <cellStyle name="Output 4 56" xfId="11732"/>
    <cellStyle name="Output 4 56 2" xfId="11733"/>
    <cellStyle name="Output 4 56_Fund Bible" xfId="11734"/>
    <cellStyle name="Output 4 57" xfId="11735"/>
    <cellStyle name="Output 4 57 2" xfId="11736"/>
    <cellStyle name="Output 4 57_Fund Bible" xfId="11737"/>
    <cellStyle name="Output 4 58" xfId="11738"/>
    <cellStyle name="Output 4 58 2" xfId="11739"/>
    <cellStyle name="Output 4 58_Fund Bible" xfId="11740"/>
    <cellStyle name="Output 4 59" xfId="11741"/>
    <cellStyle name="Output 4 59 2" xfId="11742"/>
    <cellStyle name="Output 4 59_Fund Bible" xfId="11743"/>
    <cellStyle name="Output 4 6" xfId="11744"/>
    <cellStyle name="Output 4 6 2" xfId="11745"/>
    <cellStyle name="Output 4 6_Fund Bible" xfId="11746"/>
    <cellStyle name="Output 4 60" xfId="11747"/>
    <cellStyle name="Output 4 60 2" xfId="11748"/>
    <cellStyle name="Output 4 60_Fund Bible" xfId="11749"/>
    <cellStyle name="Output 4 61" xfId="11750"/>
    <cellStyle name="Output 4 61 2" xfId="11751"/>
    <cellStyle name="Output 4 61_Fund Bible" xfId="11752"/>
    <cellStyle name="Output 4 62" xfId="11753"/>
    <cellStyle name="Output 4 62 2" xfId="11754"/>
    <cellStyle name="Output 4 62_Fund Bible" xfId="11755"/>
    <cellStyle name="Output 4 63" xfId="11756"/>
    <cellStyle name="Output 4 63 2" xfId="11757"/>
    <cellStyle name="Output 4 63_Fund Bible" xfId="11758"/>
    <cellStyle name="Output 4 64" xfId="11759"/>
    <cellStyle name="Output 4 64 2" xfId="11760"/>
    <cellStyle name="Output 4 64_Fund Bible" xfId="11761"/>
    <cellStyle name="Output 4 65" xfId="11762"/>
    <cellStyle name="Output 4 65 2" xfId="11763"/>
    <cellStyle name="Output 4 65_Fund Bible" xfId="11764"/>
    <cellStyle name="Output 4 66" xfId="11765"/>
    <cellStyle name="Output 4 66 2" xfId="11766"/>
    <cellStyle name="Output 4 66_Fund Bible" xfId="11767"/>
    <cellStyle name="Output 4 67" xfId="11768"/>
    <cellStyle name="Output 4 67 2" xfId="11769"/>
    <cellStyle name="Output 4 67_Fund Bible" xfId="11770"/>
    <cellStyle name="Output 4 68" xfId="11771"/>
    <cellStyle name="Output 4 68 2" xfId="11772"/>
    <cellStyle name="Output 4 68_Fund Bible" xfId="11773"/>
    <cellStyle name="Output 4 69" xfId="11774"/>
    <cellStyle name="Output 4 69 2" xfId="11775"/>
    <cellStyle name="Output 4 69_Fund Bible" xfId="11776"/>
    <cellStyle name="Output 4 7" xfId="11777"/>
    <cellStyle name="Output 4 7 2" xfId="11778"/>
    <cellStyle name="Output 4 7_Fund Bible" xfId="11779"/>
    <cellStyle name="Output 4 70" xfId="11780"/>
    <cellStyle name="Output 4 70 2" xfId="11781"/>
    <cellStyle name="Output 4 70_Fund Bible" xfId="11782"/>
    <cellStyle name="Output 4 71" xfId="11783"/>
    <cellStyle name="Output 4 71 2" xfId="11784"/>
    <cellStyle name="Output 4 71_Fund Bible" xfId="11785"/>
    <cellStyle name="Output 4 72" xfId="11786"/>
    <cellStyle name="Output 4 72 2" xfId="11787"/>
    <cellStyle name="Output 4 72_Fund Bible" xfId="11788"/>
    <cellStyle name="Output 4 73" xfId="11789"/>
    <cellStyle name="Output 4 73 2" xfId="11790"/>
    <cellStyle name="Output 4 73_Fund Bible" xfId="11791"/>
    <cellStyle name="Output 4 74" xfId="11792"/>
    <cellStyle name="Output 4 74 2" xfId="11793"/>
    <cellStyle name="Output 4 74_Fund Bible" xfId="11794"/>
    <cellStyle name="Output 4 75" xfId="11795"/>
    <cellStyle name="Output 4 75 2" xfId="11796"/>
    <cellStyle name="Output 4 75_Fund Bible" xfId="11797"/>
    <cellStyle name="Output 4 76" xfId="11798"/>
    <cellStyle name="Output 4 76 2" xfId="11799"/>
    <cellStyle name="Output 4 76_Fund Bible" xfId="11800"/>
    <cellStyle name="Output 4 77" xfId="11801"/>
    <cellStyle name="Output 4 77 2" xfId="11802"/>
    <cellStyle name="Output 4 77_Fund Bible" xfId="11803"/>
    <cellStyle name="Output 4 78" xfId="11804"/>
    <cellStyle name="Output 4 78 2" xfId="11805"/>
    <cellStyle name="Output 4 78_Fund Bible" xfId="11806"/>
    <cellStyle name="Output 4 79" xfId="11807"/>
    <cellStyle name="Output 4 79 2" xfId="11808"/>
    <cellStyle name="Output 4 79_Fund Bible" xfId="11809"/>
    <cellStyle name="Output 4 8" xfId="11810"/>
    <cellStyle name="Output 4 8 2" xfId="11811"/>
    <cellStyle name="Output 4 8_Fund Bible" xfId="11812"/>
    <cellStyle name="Output 4 80" xfId="11813"/>
    <cellStyle name="Output 4 80 2" xfId="11814"/>
    <cellStyle name="Output 4 80_Fund Bible" xfId="11815"/>
    <cellStyle name="Output 4 81" xfId="11816"/>
    <cellStyle name="Output 4 81 2" xfId="11817"/>
    <cellStyle name="Output 4 81_Fund Bible" xfId="11818"/>
    <cellStyle name="Output 4 82" xfId="11819"/>
    <cellStyle name="Output 4 82 2" xfId="11820"/>
    <cellStyle name="Output 4 82_Fund Bible" xfId="11821"/>
    <cellStyle name="Output 4 83" xfId="11822"/>
    <cellStyle name="Output 4 83 2" xfId="11823"/>
    <cellStyle name="Output 4 83_Fund Bible" xfId="11824"/>
    <cellStyle name="Output 4 84" xfId="11825"/>
    <cellStyle name="Output 4 9" xfId="11826"/>
    <cellStyle name="Output 4 9 2" xfId="11827"/>
    <cellStyle name="Output 4 9_Fund Bible" xfId="11828"/>
    <cellStyle name="Output 4_Fund Bible" xfId="11829"/>
    <cellStyle name="Output 5" xfId="11830"/>
    <cellStyle name="Output 5 10" xfId="11831"/>
    <cellStyle name="Output 5 10 2" xfId="11832"/>
    <cellStyle name="Output 5 10_Fund Bible" xfId="11833"/>
    <cellStyle name="Output 5 11" xfId="11834"/>
    <cellStyle name="Output 5 11 2" xfId="11835"/>
    <cellStyle name="Output 5 11_Fund Bible" xfId="11836"/>
    <cellStyle name="Output 5 12" xfId="11837"/>
    <cellStyle name="Output 5 12 2" xfId="11838"/>
    <cellStyle name="Output 5 12_Fund Bible" xfId="11839"/>
    <cellStyle name="Output 5 13" xfId="11840"/>
    <cellStyle name="Output 5 13 2" xfId="11841"/>
    <cellStyle name="Output 5 13_Fund Bible" xfId="11842"/>
    <cellStyle name="Output 5 14" xfId="11843"/>
    <cellStyle name="Output 5 14 2" xfId="11844"/>
    <cellStyle name="Output 5 14_Fund Bible" xfId="11845"/>
    <cellStyle name="Output 5 15" xfId="11846"/>
    <cellStyle name="Output 5 15 2" xfId="11847"/>
    <cellStyle name="Output 5 15_Fund Bible" xfId="11848"/>
    <cellStyle name="Output 5 16" xfId="11849"/>
    <cellStyle name="Output 5 16 2" xfId="11850"/>
    <cellStyle name="Output 5 16_Fund Bible" xfId="11851"/>
    <cellStyle name="Output 5 17" xfId="11852"/>
    <cellStyle name="Output 5 17 2" xfId="11853"/>
    <cellStyle name="Output 5 17_Fund Bible" xfId="11854"/>
    <cellStyle name="Output 5 18" xfId="11855"/>
    <cellStyle name="Output 5 18 2" xfId="11856"/>
    <cellStyle name="Output 5 18_Fund Bible" xfId="11857"/>
    <cellStyle name="Output 5 19" xfId="11858"/>
    <cellStyle name="Output 5 19 2" xfId="11859"/>
    <cellStyle name="Output 5 19_Fund Bible" xfId="11860"/>
    <cellStyle name="Output 5 2" xfId="11861"/>
    <cellStyle name="Output 5 2 2" xfId="11862"/>
    <cellStyle name="Output 5 2_Fund Bible" xfId="11863"/>
    <cellStyle name="Output 5 20" xfId="11864"/>
    <cellStyle name="Output 5 20 2" xfId="11865"/>
    <cellStyle name="Output 5 20_Fund Bible" xfId="11866"/>
    <cellStyle name="Output 5 21" xfId="11867"/>
    <cellStyle name="Output 5 21 2" xfId="11868"/>
    <cellStyle name="Output 5 21_Fund Bible" xfId="11869"/>
    <cellStyle name="Output 5 22" xfId="11870"/>
    <cellStyle name="Output 5 22 2" xfId="11871"/>
    <cellStyle name="Output 5 22_Fund Bible" xfId="11872"/>
    <cellStyle name="Output 5 23" xfId="11873"/>
    <cellStyle name="Output 5 23 2" xfId="11874"/>
    <cellStyle name="Output 5 23_Fund Bible" xfId="11875"/>
    <cellStyle name="Output 5 24" xfId="11876"/>
    <cellStyle name="Output 5 24 2" xfId="11877"/>
    <cellStyle name="Output 5 24_Fund Bible" xfId="11878"/>
    <cellStyle name="Output 5 25" xfId="11879"/>
    <cellStyle name="Output 5 25 2" xfId="11880"/>
    <cellStyle name="Output 5 25_Fund Bible" xfId="11881"/>
    <cellStyle name="Output 5 26" xfId="11882"/>
    <cellStyle name="Output 5 26 2" xfId="11883"/>
    <cellStyle name="Output 5 26_Fund Bible" xfId="11884"/>
    <cellStyle name="Output 5 27" xfId="11885"/>
    <cellStyle name="Output 5 27 2" xfId="11886"/>
    <cellStyle name="Output 5 27_Fund Bible" xfId="11887"/>
    <cellStyle name="Output 5 28" xfId="11888"/>
    <cellStyle name="Output 5 28 2" xfId="11889"/>
    <cellStyle name="Output 5 28_Fund Bible" xfId="11890"/>
    <cellStyle name="Output 5 29" xfId="11891"/>
    <cellStyle name="Output 5 29 2" xfId="11892"/>
    <cellStyle name="Output 5 29_Fund Bible" xfId="11893"/>
    <cellStyle name="Output 5 3" xfId="11894"/>
    <cellStyle name="Output 5 3 2" xfId="11895"/>
    <cellStyle name="Output 5 3_Fund Bible" xfId="11896"/>
    <cellStyle name="Output 5 30" xfId="11897"/>
    <cellStyle name="Output 5 30 2" xfId="11898"/>
    <cellStyle name="Output 5 30_Fund Bible" xfId="11899"/>
    <cellStyle name="Output 5 31" xfId="11900"/>
    <cellStyle name="Output 5 31 2" xfId="11901"/>
    <cellStyle name="Output 5 31_Fund Bible" xfId="11902"/>
    <cellStyle name="Output 5 32" xfId="11903"/>
    <cellStyle name="Output 5 32 2" xfId="11904"/>
    <cellStyle name="Output 5 32_Fund Bible" xfId="11905"/>
    <cellStyle name="Output 5 33" xfId="11906"/>
    <cellStyle name="Output 5 33 2" xfId="11907"/>
    <cellStyle name="Output 5 33_Fund Bible" xfId="11908"/>
    <cellStyle name="Output 5 34" xfId="11909"/>
    <cellStyle name="Output 5 34 2" xfId="11910"/>
    <cellStyle name="Output 5 34_Fund Bible" xfId="11911"/>
    <cellStyle name="Output 5 35" xfId="11912"/>
    <cellStyle name="Output 5 35 2" xfId="11913"/>
    <cellStyle name="Output 5 35_Fund Bible" xfId="11914"/>
    <cellStyle name="Output 5 36" xfId="11915"/>
    <cellStyle name="Output 5 36 2" xfId="11916"/>
    <cellStyle name="Output 5 36_Fund Bible" xfId="11917"/>
    <cellStyle name="Output 5 37" xfId="11918"/>
    <cellStyle name="Output 5 37 2" xfId="11919"/>
    <cellStyle name="Output 5 37_Fund Bible" xfId="11920"/>
    <cellStyle name="Output 5 38" xfId="11921"/>
    <cellStyle name="Output 5 38 2" xfId="11922"/>
    <cellStyle name="Output 5 38_Fund Bible" xfId="11923"/>
    <cellStyle name="Output 5 39" xfId="11924"/>
    <cellStyle name="Output 5 39 2" xfId="11925"/>
    <cellStyle name="Output 5 39_Fund Bible" xfId="11926"/>
    <cellStyle name="Output 5 4" xfId="11927"/>
    <cellStyle name="Output 5 4 2" xfId="11928"/>
    <cellStyle name="Output 5 4_Fund Bible" xfId="11929"/>
    <cellStyle name="Output 5 40" xfId="11930"/>
    <cellStyle name="Output 5 40 2" xfId="11931"/>
    <cellStyle name="Output 5 40_Fund Bible" xfId="11932"/>
    <cellStyle name="Output 5 41" xfId="11933"/>
    <cellStyle name="Output 5 41 2" xfId="11934"/>
    <cellStyle name="Output 5 41_Fund Bible" xfId="11935"/>
    <cellStyle name="Output 5 42" xfId="11936"/>
    <cellStyle name="Output 5 42 2" xfId="11937"/>
    <cellStyle name="Output 5 42_Fund Bible" xfId="11938"/>
    <cellStyle name="Output 5 43" xfId="11939"/>
    <cellStyle name="Output 5 43 2" xfId="11940"/>
    <cellStyle name="Output 5 43_Fund Bible" xfId="11941"/>
    <cellStyle name="Output 5 44" xfId="11942"/>
    <cellStyle name="Output 5 44 2" xfId="11943"/>
    <cellStyle name="Output 5 44_Fund Bible" xfId="11944"/>
    <cellStyle name="Output 5 45" xfId="11945"/>
    <cellStyle name="Output 5 45 2" xfId="11946"/>
    <cellStyle name="Output 5 45_Fund Bible" xfId="11947"/>
    <cellStyle name="Output 5 46" xfId="11948"/>
    <cellStyle name="Output 5 46 2" xfId="11949"/>
    <cellStyle name="Output 5 46_Fund Bible" xfId="11950"/>
    <cellStyle name="Output 5 47" xfId="11951"/>
    <cellStyle name="Output 5 47 2" xfId="11952"/>
    <cellStyle name="Output 5 47_Fund Bible" xfId="11953"/>
    <cellStyle name="Output 5 48" xfId="11954"/>
    <cellStyle name="Output 5 48 2" xfId="11955"/>
    <cellStyle name="Output 5 48_Fund Bible" xfId="11956"/>
    <cellStyle name="Output 5 49" xfId="11957"/>
    <cellStyle name="Output 5 49 2" xfId="11958"/>
    <cellStyle name="Output 5 49_Fund Bible" xfId="11959"/>
    <cellStyle name="Output 5 5" xfId="11960"/>
    <cellStyle name="Output 5 5 2" xfId="11961"/>
    <cellStyle name="Output 5 5_Fund Bible" xfId="11962"/>
    <cellStyle name="Output 5 50" xfId="11963"/>
    <cellStyle name="Output 5 50 2" xfId="11964"/>
    <cellStyle name="Output 5 50_Fund Bible" xfId="11965"/>
    <cellStyle name="Output 5 51" xfId="11966"/>
    <cellStyle name="Output 5 51 2" xfId="11967"/>
    <cellStyle name="Output 5 51_Fund Bible" xfId="11968"/>
    <cellStyle name="Output 5 52" xfId="11969"/>
    <cellStyle name="Output 5 52 2" xfId="11970"/>
    <cellStyle name="Output 5 52_Fund Bible" xfId="11971"/>
    <cellStyle name="Output 5 53" xfId="11972"/>
    <cellStyle name="Output 5 53 2" xfId="11973"/>
    <cellStyle name="Output 5 53_Fund Bible" xfId="11974"/>
    <cellStyle name="Output 5 54" xfId="11975"/>
    <cellStyle name="Output 5 54 2" xfId="11976"/>
    <cellStyle name="Output 5 54_Fund Bible" xfId="11977"/>
    <cellStyle name="Output 5 55" xfId="11978"/>
    <cellStyle name="Output 5 55 2" xfId="11979"/>
    <cellStyle name="Output 5 55_Fund Bible" xfId="11980"/>
    <cellStyle name="Output 5 56" xfId="11981"/>
    <cellStyle name="Output 5 56 2" xfId="11982"/>
    <cellStyle name="Output 5 56_Fund Bible" xfId="11983"/>
    <cellStyle name="Output 5 57" xfId="11984"/>
    <cellStyle name="Output 5 57 2" xfId="11985"/>
    <cellStyle name="Output 5 57_Fund Bible" xfId="11986"/>
    <cellStyle name="Output 5 58" xfId="11987"/>
    <cellStyle name="Output 5 58 2" xfId="11988"/>
    <cellStyle name="Output 5 58_Fund Bible" xfId="11989"/>
    <cellStyle name="Output 5 59" xfId="11990"/>
    <cellStyle name="Output 5 59 2" xfId="11991"/>
    <cellStyle name="Output 5 59_Fund Bible" xfId="11992"/>
    <cellStyle name="Output 5 6" xfId="11993"/>
    <cellStyle name="Output 5 6 2" xfId="11994"/>
    <cellStyle name="Output 5 6_Fund Bible" xfId="11995"/>
    <cellStyle name="Output 5 60" xfId="11996"/>
    <cellStyle name="Output 5 60 2" xfId="11997"/>
    <cellStyle name="Output 5 60_Fund Bible" xfId="11998"/>
    <cellStyle name="Output 5 61" xfId="11999"/>
    <cellStyle name="Output 5 61 2" xfId="12000"/>
    <cellStyle name="Output 5 61_Fund Bible" xfId="12001"/>
    <cellStyle name="Output 5 62" xfId="12002"/>
    <cellStyle name="Output 5 62 2" xfId="12003"/>
    <cellStyle name="Output 5 62_Fund Bible" xfId="12004"/>
    <cellStyle name="Output 5 63" xfId="12005"/>
    <cellStyle name="Output 5 63 2" xfId="12006"/>
    <cellStyle name="Output 5 63_Fund Bible" xfId="12007"/>
    <cellStyle name="Output 5 64" xfId="12008"/>
    <cellStyle name="Output 5 64 2" xfId="12009"/>
    <cellStyle name="Output 5 64_Fund Bible" xfId="12010"/>
    <cellStyle name="Output 5 65" xfId="12011"/>
    <cellStyle name="Output 5 65 2" xfId="12012"/>
    <cellStyle name="Output 5 65_Fund Bible" xfId="12013"/>
    <cellStyle name="Output 5 66" xfId="12014"/>
    <cellStyle name="Output 5 66 2" xfId="12015"/>
    <cellStyle name="Output 5 66_Fund Bible" xfId="12016"/>
    <cellStyle name="Output 5 67" xfId="12017"/>
    <cellStyle name="Output 5 67 2" xfId="12018"/>
    <cellStyle name="Output 5 67_Fund Bible" xfId="12019"/>
    <cellStyle name="Output 5 68" xfId="12020"/>
    <cellStyle name="Output 5 68 2" xfId="12021"/>
    <cellStyle name="Output 5 68_Fund Bible" xfId="12022"/>
    <cellStyle name="Output 5 69" xfId="12023"/>
    <cellStyle name="Output 5 69 2" xfId="12024"/>
    <cellStyle name="Output 5 69_Fund Bible" xfId="12025"/>
    <cellStyle name="Output 5 7" xfId="12026"/>
    <cellStyle name="Output 5 7 2" xfId="12027"/>
    <cellStyle name="Output 5 7_Fund Bible" xfId="12028"/>
    <cellStyle name="Output 5 70" xfId="12029"/>
    <cellStyle name="Output 5 70 2" xfId="12030"/>
    <cellStyle name="Output 5 70_Fund Bible" xfId="12031"/>
    <cellStyle name="Output 5 71" xfId="12032"/>
    <cellStyle name="Output 5 71 2" xfId="12033"/>
    <cellStyle name="Output 5 71_Fund Bible" xfId="12034"/>
    <cellStyle name="Output 5 72" xfId="12035"/>
    <cellStyle name="Output 5 72 2" xfId="12036"/>
    <cellStyle name="Output 5 72_Fund Bible" xfId="12037"/>
    <cellStyle name="Output 5 73" xfId="12038"/>
    <cellStyle name="Output 5 73 2" xfId="12039"/>
    <cellStyle name="Output 5 73_Fund Bible" xfId="12040"/>
    <cellStyle name="Output 5 74" xfId="12041"/>
    <cellStyle name="Output 5 74 2" xfId="12042"/>
    <cellStyle name="Output 5 74_Fund Bible" xfId="12043"/>
    <cellStyle name="Output 5 75" xfId="12044"/>
    <cellStyle name="Output 5 75 2" xfId="12045"/>
    <cellStyle name="Output 5 75_Fund Bible" xfId="12046"/>
    <cellStyle name="Output 5 76" xfId="12047"/>
    <cellStyle name="Output 5 76 2" xfId="12048"/>
    <cellStyle name="Output 5 76_Fund Bible" xfId="12049"/>
    <cellStyle name="Output 5 77" xfId="12050"/>
    <cellStyle name="Output 5 77 2" xfId="12051"/>
    <cellStyle name="Output 5 77_Fund Bible" xfId="12052"/>
    <cellStyle name="Output 5 78" xfId="12053"/>
    <cellStyle name="Output 5 78 2" xfId="12054"/>
    <cellStyle name="Output 5 78_Fund Bible" xfId="12055"/>
    <cellStyle name="Output 5 79" xfId="12056"/>
    <cellStyle name="Output 5 79 2" xfId="12057"/>
    <cellStyle name="Output 5 79_Fund Bible" xfId="12058"/>
    <cellStyle name="Output 5 8" xfId="12059"/>
    <cellStyle name="Output 5 8 2" xfId="12060"/>
    <cellStyle name="Output 5 8_Fund Bible" xfId="12061"/>
    <cellStyle name="Output 5 80" xfId="12062"/>
    <cellStyle name="Output 5 80 2" xfId="12063"/>
    <cellStyle name="Output 5 80_Fund Bible" xfId="12064"/>
    <cellStyle name="Output 5 81" xfId="12065"/>
    <cellStyle name="Output 5 81 2" xfId="12066"/>
    <cellStyle name="Output 5 81_Fund Bible" xfId="12067"/>
    <cellStyle name="Output 5 82" xfId="12068"/>
    <cellStyle name="Output 5 82 2" xfId="12069"/>
    <cellStyle name="Output 5 82_Fund Bible" xfId="12070"/>
    <cellStyle name="Output 5 83" xfId="12071"/>
    <cellStyle name="Output 5 83 2" xfId="12072"/>
    <cellStyle name="Output 5 83_Fund Bible" xfId="12073"/>
    <cellStyle name="Output 5 84" xfId="12074"/>
    <cellStyle name="Output 5 9" xfId="12075"/>
    <cellStyle name="Output 5 9 2" xfId="12076"/>
    <cellStyle name="Output 5 9_Fund Bible" xfId="12077"/>
    <cellStyle name="Output 5_Fund Bible" xfId="12078"/>
    <cellStyle name="Output 6" xfId="12079"/>
    <cellStyle name="Output 6 10" xfId="12080"/>
    <cellStyle name="Output 6 10 2" xfId="12081"/>
    <cellStyle name="Output 6 10_Fund Bible" xfId="12082"/>
    <cellStyle name="Output 6 11" xfId="12083"/>
    <cellStyle name="Output 6 11 2" xfId="12084"/>
    <cellStyle name="Output 6 11_Fund Bible" xfId="12085"/>
    <cellStyle name="Output 6 12" xfId="12086"/>
    <cellStyle name="Output 6 12 2" xfId="12087"/>
    <cellStyle name="Output 6 12_Fund Bible" xfId="12088"/>
    <cellStyle name="Output 6 13" xfId="12089"/>
    <cellStyle name="Output 6 13 2" xfId="12090"/>
    <cellStyle name="Output 6 13_Fund Bible" xfId="12091"/>
    <cellStyle name="Output 6 14" xfId="12092"/>
    <cellStyle name="Output 6 14 2" xfId="12093"/>
    <cellStyle name="Output 6 14_Fund Bible" xfId="12094"/>
    <cellStyle name="Output 6 15" xfId="12095"/>
    <cellStyle name="Output 6 15 2" xfId="12096"/>
    <cellStyle name="Output 6 15_Fund Bible" xfId="12097"/>
    <cellStyle name="Output 6 16" xfId="12098"/>
    <cellStyle name="Output 6 16 2" xfId="12099"/>
    <cellStyle name="Output 6 16_Fund Bible" xfId="12100"/>
    <cellStyle name="Output 6 17" xfId="12101"/>
    <cellStyle name="Output 6 17 2" xfId="12102"/>
    <cellStyle name="Output 6 17_Fund Bible" xfId="12103"/>
    <cellStyle name="Output 6 18" xfId="12104"/>
    <cellStyle name="Output 6 18 2" xfId="12105"/>
    <cellStyle name="Output 6 18_Fund Bible" xfId="12106"/>
    <cellStyle name="Output 6 19" xfId="12107"/>
    <cellStyle name="Output 6 19 2" xfId="12108"/>
    <cellStyle name="Output 6 19_Fund Bible" xfId="12109"/>
    <cellStyle name="Output 6 2" xfId="12110"/>
    <cellStyle name="Output 6 2 2" xfId="12111"/>
    <cellStyle name="Output 6 2_Fund Bible" xfId="12112"/>
    <cellStyle name="Output 6 20" xfId="12113"/>
    <cellStyle name="Output 6 20 2" xfId="12114"/>
    <cellStyle name="Output 6 20_Fund Bible" xfId="12115"/>
    <cellStyle name="Output 6 21" xfId="12116"/>
    <cellStyle name="Output 6 21 2" xfId="12117"/>
    <cellStyle name="Output 6 21_Fund Bible" xfId="12118"/>
    <cellStyle name="Output 6 22" xfId="12119"/>
    <cellStyle name="Output 6 22 2" xfId="12120"/>
    <cellStyle name="Output 6 22_Fund Bible" xfId="12121"/>
    <cellStyle name="Output 6 23" xfId="12122"/>
    <cellStyle name="Output 6 23 2" xfId="12123"/>
    <cellStyle name="Output 6 23_Fund Bible" xfId="12124"/>
    <cellStyle name="Output 6 24" xfId="12125"/>
    <cellStyle name="Output 6 24 2" xfId="12126"/>
    <cellStyle name="Output 6 24_Fund Bible" xfId="12127"/>
    <cellStyle name="Output 6 25" xfId="12128"/>
    <cellStyle name="Output 6 25 2" xfId="12129"/>
    <cellStyle name="Output 6 25_Fund Bible" xfId="12130"/>
    <cellStyle name="Output 6 26" xfId="12131"/>
    <cellStyle name="Output 6 26 2" xfId="12132"/>
    <cellStyle name="Output 6 26_Fund Bible" xfId="12133"/>
    <cellStyle name="Output 6 27" xfId="12134"/>
    <cellStyle name="Output 6 27 2" xfId="12135"/>
    <cellStyle name="Output 6 27_Fund Bible" xfId="12136"/>
    <cellStyle name="Output 6 28" xfId="12137"/>
    <cellStyle name="Output 6 28 2" xfId="12138"/>
    <cellStyle name="Output 6 28_Fund Bible" xfId="12139"/>
    <cellStyle name="Output 6 29" xfId="12140"/>
    <cellStyle name="Output 6 29 2" xfId="12141"/>
    <cellStyle name="Output 6 29_Fund Bible" xfId="12142"/>
    <cellStyle name="Output 6 3" xfId="12143"/>
    <cellStyle name="Output 6 3 2" xfId="12144"/>
    <cellStyle name="Output 6 3_Fund Bible" xfId="12145"/>
    <cellStyle name="Output 6 30" xfId="12146"/>
    <cellStyle name="Output 6 30 2" xfId="12147"/>
    <cellStyle name="Output 6 30_Fund Bible" xfId="12148"/>
    <cellStyle name="Output 6 31" xfId="12149"/>
    <cellStyle name="Output 6 31 2" xfId="12150"/>
    <cellStyle name="Output 6 31_Fund Bible" xfId="12151"/>
    <cellStyle name="Output 6 32" xfId="12152"/>
    <cellStyle name="Output 6 32 2" xfId="12153"/>
    <cellStyle name="Output 6 32_Fund Bible" xfId="12154"/>
    <cellStyle name="Output 6 33" xfId="12155"/>
    <cellStyle name="Output 6 33 2" xfId="12156"/>
    <cellStyle name="Output 6 33_Fund Bible" xfId="12157"/>
    <cellStyle name="Output 6 34" xfId="12158"/>
    <cellStyle name="Output 6 34 2" xfId="12159"/>
    <cellStyle name="Output 6 34_Fund Bible" xfId="12160"/>
    <cellStyle name="Output 6 35" xfId="12161"/>
    <cellStyle name="Output 6 35 2" xfId="12162"/>
    <cellStyle name="Output 6 35_Fund Bible" xfId="12163"/>
    <cellStyle name="Output 6 36" xfId="12164"/>
    <cellStyle name="Output 6 36 2" xfId="12165"/>
    <cellStyle name="Output 6 36_Fund Bible" xfId="12166"/>
    <cellStyle name="Output 6 37" xfId="12167"/>
    <cellStyle name="Output 6 37 2" xfId="12168"/>
    <cellStyle name="Output 6 37_Fund Bible" xfId="12169"/>
    <cellStyle name="Output 6 38" xfId="12170"/>
    <cellStyle name="Output 6 38 2" xfId="12171"/>
    <cellStyle name="Output 6 38_Fund Bible" xfId="12172"/>
    <cellStyle name="Output 6 39" xfId="12173"/>
    <cellStyle name="Output 6 39 2" xfId="12174"/>
    <cellStyle name="Output 6 39_Fund Bible" xfId="12175"/>
    <cellStyle name="Output 6 4" xfId="12176"/>
    <cellStyle name="Output 6 4 2" xfId="12177"/>
    <cellStyle name="Output 6 4_Fund Bible" xfId="12178"/>
    <cellStyle name="Output 6 40" xfId="12179"/>
    <cellStyle name="Output 6 40 2" xfId="12180"/>
    <cellStyle name="Output 6 40_Fund Bible" xfId="12181"/>
    <cellStyle name="Output 6 41" xfId="12182"/>
    <cellStyle name="Output 6 41 2" xfId="12183"/>
    <cellStyle name="Output 6 41_Fund Bible" xfId="12184"/>
    <cellStyle name="Output 6 42" xfId="12185"/>
    <cellStyle name="Output 6 42 2" xfId="12186"/>
    <cellStyle name="Output 6 42_Fund Bible" xfId="12187"/>
    <cellStyle name="Output 6 43" xfId="12188"/>
    <cellStyle name="Output 6 43 2" xfId="12189"/>
    <cellStyle name="Output 6 43_Fund Bible" xfId="12190"/>
    <cellStyle name="Output 6 44" xfId="12191"/>
    <cellStyle name="Output 6 44 2" xfId="12192"/>
    <cellStyle name="Output 6 44_Fund Bible" xfId="12193"/>
    <cellStyle name="Output 6 45" xfId="12194"/>
    <cellStyle name="Output 6 45 2" xfId="12195"/>
    <cellStyle name="Output 6 45_Fund Bible" xfId="12196"/>
    <cellStyle name="Output 6 46" xfId="12197"/>
    <cellStyle name="Output 6 46 2" xfId="12198"/>
    <cellStyle name="Output 6 46_Fund Bible" xfId="12199"/>
    <cellStyle name="Output 6 47" xfId="12200"/>
    <cellStyle name="Output 6 47 2" xfId="12201"/>
    <cellStyle name="Output 6 47_Fund Bible" xfId="12202"/>
    <cellStyle name="Output 6 48" xfId="12203"/>
    <cellStyle name="Output 6 48 2" xfId="12204"/>
    <cellStyle name="Output 6 48_Fund Bible" xfId="12205"/>
    <cellStyle name="Output 6 49" xfId="12206"/>
    <cellStyle name="Output 6 49 2" xfId="12207"/>
    <cellStyle name="Output 6 49_Fund Bible" xfId="12208"/>
    <cellStyle name="Output 6 5" xfId="12209"/>
    <cellStyle name="Output 6 5 2" xfId="12210"/>
    <cellStyle name="Output 6 5_Fund Bible" xfId="12211"/>
    <cellStyle name="Output 6 50" xfId="12212"/>
    <cellStyle name="Output 6 50 2" xfId="12213"/>
    <cellStyle name="Output 6 50_Fund Bible" xfId="12214"/>
    <cellStyle name="Output 6 51" xfId="12215"/>
    <cellStyle name="Output 6 51 2" xfId="12216"/>
    <cellStyle name="Output 6 51_Fund Bible" xfId="12217"/>
    <cellStyle name="Output 6 52" xfId="12218"/>
    <cellStyle name="Output 6 52 2" xfId="12219"/>
    <cellStyle name="Output 6 52_Fund Bible" xfId="12220"/>
    <cellStyle name="Output 6 53" xfId="12221"/>
    <cellStyle name="Output 6 53 2" xfId="12222"/>
    <cellStyle name="Output 6 53_Fund Bible" xfId="12223"/>
    <cellStyle name="Output 6 54" xfId="12224"/>
    <cellStyle name="Output 6 54 2" xfId="12225"/>
    <cellStyle name="Output 6 54_Fund Bible" xfId="12226"/>
    <cellStyle name="Output 6 55" xfId="12227"/>
    <cellStyle name="Output 6 55 2" xfId="12228"/>
    <cellStyle name="Output 6 55_Fund Bible" xfId="12229"/>
    <cellStyle name="Output 6 56" xfId="12230"/>
    <cellStyle name="Output 6 56 2" xfId="12231"/>
    <cellStyle name="Output 6 56_Fund Bible" xfId="12232"/>
    <cellStyle name="Output 6 57" xfId="12233"/>
    <cellStyle name="Output 6 57 2" xfId="12234"/>
    <cellStyle name="Output 6 57_Fund Bible" xfId="12235"/>
    <cellStyle name="Output 6 58" xfId="12236"/>
    <cellStyle name="Output 6 58 2" xfId="12237"/>
    <cellStyle name="Output 6 58_Fund Bible" xfId="12238"/>
    <cellStyle name="Output 6 59" xfId="12239"/>
    <cellStyle name="Output 6 59 2" xfId="12240"/>
    <cellStyle name="Output 6 59_Fund Bible" xfId="12241"/>
    <cellStyle name="Output 6 6" xfId="12242"/>
    <cellStyle name="Output 6 6 2" xfId="12243"/>
    <cellStyle name="Output 6 6_Fund Bible" xfId="12244"/>
    <cellStyle name="Output 6 60" xfId="12245"/>
    <cellStyle name="Output 6 60 2" xfId="12246"/>
    <cellStyle name="Output 6 60_Fund Bible" xfId="12247"/>
    <cellStyle name="Output 6 61" xfId="12248"/>
    <cellStyle name="Output 6 61 2" xfId="12249"/>
    <cellStyle name="Output 6 61_Fund Bible" xfId="12250"/>
    <cellStyle name="Output 6 62" xfId="12251"/>
    <cellStyle name="Output 6 62 2" xfId="12252"/>
    <cellStyle name="Output 6 62_Fund Bible" xfId="12253"/>
    <cellStyle name="Output 6 63" xfId="12254"/>
    <cellStyle name="Output 6 63 2" xfId="12255"/>
    <cellStyle name="Output 6 63_Fund Bible" xfId="12256"/>
    <cellStyle name="Output 6 64" xfId="12257"/>
    <cellStyle name="Output 6 64 2" xfId="12258"/>
    <cellStyle name="Output 6 64_Fund Bible" xfId="12259"/>
    <cellStyle name="Output 6 65" xfId="12260"/>
    <cellStyle name="Output 6 65 2" xfId="12261"/>
    <cellStyle name="Output 6 65_Fund Bible" xfId="12262"/>
    <cellStyle name="Output 6 66" xfId="12263"/>
    <cellStyle name="Output 6 66 2" xfId="12264"/>
    <cellStyle name="Output 6 66_Fund Bible" xfId="12265"/>
    <cellStyle name="Output 6 67" xfId="12266"/>
    <cellStyle name="Output 6 67 2" xfId="12267"/>
    <cellStyle name="Output 6 67_Fund Bible" xfId="12268"/>
    <cellStyle name="Output 6 68" xfId="12269"/>
    <cellStyle name="Output 6 68 2" xfId="12270"/>
    <cellStyle name="Output 6 68_Fund Bible" xfId="12271"/>
    <cellStyle name="Output 6 69" xfId="12272"/>
    <cellStyle name="Output 6 69 2" xfId="12273"/>
    <cellStyle name="Output 6 69_Fund Bible" xfId="12274"/>
    <cellStyle name="Output 6 7" xfId="12275"/>
    <cellStyle name="Output 6 7 2" xfId="12276"/>
    <cellStyle name="Output 6 7_Fund Bible" xfId="12277"/>
    <cellStyle name="Output 6 70" xfId="12278"/>
    <cellStyle name="Output 6 70 2" xfId="12279"/>
    <cellStyle name="Output 6 70_Fund Bible" xfId="12280"/>
    <cellStyle name="Output 6 71" xfId="12281"/>
    <cellStyle name="Output 6 71 2" xfId="12282"/>
    <cellStyle name="Output 6 71_Fund Bible" xfId="12283"/>
    <cellStyle name="Output 6 72" xfId="12284"/>
    <cellStyle name="Output 6 72 2" xfId="12285"/>
    <cellStyle name="Output 6 72_Fund Bible" xfId="12286"/>
    <cellStyle name="Output 6 73" xfId="12287"/>
    <cellStyle name="Output 6 73 2" xfId="12288"/>
    <cellStyle name="Output 6 73_Fund Bible" xfId="12289"/>
    <cellStyle name="Output 6 74" xfId="12290"/>
    <cellStyle name="Output 6 74 2" xfId="12291"/>
    <cellStyle name="Output 6 74_Fund Bible" xfId="12292"/>
    <cellStyle name="Output 6 75" xfId="12293"/>
    <cellStyle name="Output 6 75 2" xfId="12294"/>
    <cellStyle name="Output 6 75_Fund Bible" xfId="12295"/>
    <cellStyle name="Output 6 76" xfId="12296"/>
    <cellStyle name="Output 6 76 2" xfId="12297"/>
    <cellStyle name="Output 6 76_Fund Bible" xfId="12298"/>
    <cellStyle name="Output 6 77" xfId="12299"/>
    <cellStyle name="Output 6 77 2" xfId="12300"/>
    <cellStyle name="Output 6 77_Fund Bible" xfId="12301"/>
    <cellStyle name="Output 6 78" xfId="12302"/>
    <cellStyle name="Output 6 78 2" xfId="12303"/>
    <cellStyle name="Output 6 78_Fund Bible" xfId="12304"/>
    <cellStyle name="Output 6 79" xfId="12305"/>
    <cellStyle name="Output 6 79 2" xfId="12306"/>
    <cellStyle name="Output 6 79_Fund Bible" xfId="12307"/>
    <cellStyle name="Output 6 8" xfId="12308"/>
    <cellStyle name="Output 6 8 2" xfId="12309"/>
    <cellStyle name="Output 6 8_Fund Bible" xfId="12310"/>
    <cellStyle name="Output 6 80" xfId="12311"/>
    <cellStyle name="Output 6 80 2" xfId="12312"/>
    <cellStyle name="Output 6 80_Fund Bible" xfId="12313"/>
    <cellStyle name="Output 6 81" xfId="12314"/>
    <cellStyle name="Output 6 81 2" xfId="12315"/>
    <cellStyle name="Output 6 81_Fund Bible" xfId="12316"/>
    <cellStyle name="Output 6 82" xfId="12317"/>
    <cellStyle name="Output 6 82 2" xfId="12318"/>
    <cellStyle name="Output 6 82_Fund Bible" xfId="12319"/>
    <cellStyle name="Output 6 83" xfId="12320"/>
    <cellStyle name="Output 6 83 2" xfId="12321"/>
    <cellStyle name="Output 6 83_Fund Bible" xfId="12322"/>
    <cellStyle name="Output 6 84" xfId="12323"/>
    <cellStyle name="Output 6 9" xfId="12324"/>
    <cellStyle name="Output 6 9 2" xfId="12325"/>
    <cellStyle name="Output 6 9_Fund Bible" xfId="12326"/>
    <cellStyle name="Output 6_Fund Bible" xfId="12327"/>
    <cellStyle name="Output 7" xfId="12328"/>
    <cellStyle name="Output 7 10" xfId="12329"/>
    <cellStyle name="Output 7 10 2" xfId="12330"/>
    <cellStyle name="Output 7 10_Fund Bible" xfId="12331"/>
    <cellStyle name="Output 7 11" xfId="12332"/>
    <cellStyle name="Output 7 11 2" xfId="12333"/>
    <cellStyle name="Output 7 11_Fund Bible" xfId="12334"/>
    <cellStyle name="Output 7 12" xfId="12335"/>
    <cellStyle name="Output 7 12 2" xfId="12336"/>
    <cellStyle name="Output 7 12_Fund Bible" xfId="12337"/>
    <cellStyle name="Output 7 13" xfId="12338"/>
    <cellStyle name="Output 7 13 2" xfId="12339"/>
    <cellStyle name="Output 7 13_Fund Bible" xfId="12340"/>
    <cellStyle name="Output 7 14" xfId="12341"/>
    <cellStyle name="Output 7 14 2" xfId="12342"/>
    <cellStyle name="Output 7 14_Fund Bible" xfId="12343"/>
    <cellStyle name="Output 7 15" xfId="12344"/>
    <cellStyle name="Output 7 15 2" xfId="12345"/>
    <cellStyle name="Output 7 15_Fund Bible" xfId="12346"/>
    <cellStyle name="Output 7 16" xfId="12347"/>
    <cellStyle name="Output 7 16 2" xfId="12348"/>
    <cellStyle name="Output 7 16_Fund Bible" xfId="12349"/>
    <cellStyle name="Output 7 17" xfId="12350"/>
    <cellStyle name="Output 7 17 2" xfId="12351"/>
    <cellStyle name="Output 7 17_Fund Bible" xfId="12352"/>
    <cellStyle name="Output 7 18" xfId="12353"/>
    <cellStyle name="Output 7 18 2" xfId="12354"/>
    <cellStyle name="Output 7 18_Fund Bible" xfId="12355"/>
    <cellStyle name="Output 7 19" xfId="12356"/>
    <cellStyle name="Output 7 19 2" xfId="12357"/>
    <cellStyle name="Output 7 19_Fund Bible" xfId="12358"/>
    <cellStyle name="Output 7 2" xfId="12359"/>
    <cellStyle name="Output 7 2 2" xfId="12360"/>
    <cellStyle name="Output 7 2_Fund Bible" xfId="12361"/>
    <cellStyle name="Output 7 20" xfId="12362"/>
    <cellStyle name="Output 7 20 2" xfId="12363"/>
    <cellStyle name="Output 7 20_Fund Bible" xfId="12364"/>
    <cellStyle name="Output 7 21" xfId="12365"/>
    <cellStyle name="Output 7 21 2" xfId="12366"/>
    <cellStyle name="Output 7 21_Fund Bible" xfId="12367"/>
    <cellStyle name="Output 7 22" xfId="12368"/>
    <cellStyle name="Output 7 22 2" xfId="12369"/>
    <cellStyle name="Output 7 22_Fund Bible" xfId="12370"/>
    <cellStyle name="Output 7 23" xfId="12371"/>
    <cellStyle name="Output 7 23 2" xfId="12372"/>
    <cellStyle name="Output 7 23_Fund Bible" xfId="12373"/>
    <cellStyle name="Output 7 24" xfId="12374"/>
    <cellStyle name="Output 7 24 2" xfId="12375"/>
    <cellStyle name="Output 7 24_Fund Bible" xfId="12376"/>
    <cellStyle name="Output 7 25" xfId="12377"/>
    <cellStyle name="Output 7 25 2" xfId="12378"/>
    <cellStyle name="Output 7 25_Fund Bible" xfId="12379"/>
    <cellStyle name="Output 7 26" xfId="12380"/>
    <cellStyle name="Output 7 26 2" xfId="12381"/>
    <cellStyle name="Output 7 26_Fund Bible" xfId="12382"/>
    <cellStyle name="Output 7 27" xfId="12383"/>
    <cellStyle name="Output 7 27 2" xfId="12384"/>
    <cellStyle name="Output 7 27_Fund Bible" xfId="12385"/>
    <cellStyle name="Output 7 28" xfId="12386"/>
    <cellStyle name="Output 7 28 2" xfId="12387"/>
    <cellStyle name="Output 7 28_Fund Bible" xfId="12388"/>
    <cellStyle name="Output 7 29" xfId="12389"/>
    <cellStyle name="Output 7 29 2" xfId="12390"/>
    <cellStyle name="Output 7 29_Fund Bible" xfId="12391"/>
    <cellStyle name="Output 7 3" xfId="12392"/>
    <cellStyle name="Output 7 3 2" xfId="12393"/>
    <cellStyle name="Output 7 3_Fund Bible" xfId="12394"/>
    <cellStyle name="Output 7 30" xfId="12395"/>
    <cellStyle name="Output 7 30 2" xfId="12396"/>
    <cellStyle name="Output 7 30_Fund Bible" xfId="12397"/>
    <cellStyle name="Output 7 31" xfId="12398"/>
    <cellStyle name="Output 7 31 2" xfId="12399"/>
    <cellStyle name="Output 7 31_Fund Bible" xfId="12400"/>
    <cellStyle name="Output 7 32" xfId="12401"/>
    <cellStyle name="Output 7 32 2" xfId="12402"/>
    <cellStyle name="Output 7 32_Fund Bible" xfId="12403"/>
    <cellStyle name="Output 7 33" xfId="12404"/>
    <cellStyle name="Output 7 33 2" xfId="12405"/>
    <cellStyle name="Output 7 33_Fund Bible" xfId="12406"/>
    <cellStyle name="Output 7 34" xfId="12407"/>
    <cellStyle name="Output 7 34 2" xfId="12408"/>
    <cellStyle name="Output 7 34_Fund Bible" xfId="12409"/>
    <cellStyle name="Output 7 35" xfId="12410"/>
    <cellStyle name="Output 7 35 2" xfId="12411"/>
    <cellStyle name="Output 7 35_Fund Bible" xfId="12412"/>
    <cellStyle name="Output 7 36" xfId="12413"/>
    <cellStyle name="Output 7 36 2" xfId="12414"/>
    <cellStyle name="Output 7 36_Fund Bible" xfId="12415"/>
    <cellStyle name="Output 7 37" xfId="12416"/>
    <cellStyle name="Output 7 37 2" xfId="12417"/>
    <cellStyle name="Output 7 37_Fund Bible" xfId="12418"/>
    <cellStyle name="Output 7 38" xfId="12419"/>
    <cellStyle name="Output 7 38 2" xfId="12420"/>
    <cellStyle name="Output 7 38_Fund Bible" xfId="12421"/>
    <cellStyle name="Output 7 39" xfId="12422"/>
    <cellStyle name="Output 7 39 2" xfId="12423"/>
    <cellStyle name="Output 7 39_Fund Bible" xfId="12424"/>
    <cellStyle name="Output 7 4" xfId="12425"/>
    <cellStyle name="Output 7 4 2" xfId="12426"/>
    <cellStyle name="Output 7 4_Fund Bible" xfId="12427"/>
    <cellStyle name="Output 7 40" xfId="12428"/>
    <cellStyle name="Output 7 40 2" xfId="12429"/>
    <cellStyle name="Output 7 40_Fund Bible" xfId="12430"/>
    <cellStyle name="Output 7 41" xfId="12431"/>
    <cellStyle name="Output 7 41 2" xfId="12432"/>
    <cellStyle name="Output 7 41_Fund Bible" xfId="12433"/>
    <cellStyle name="Output 7 42" xfId="12434"/>
    <cellStyle name="Output 7 42 2" xfId="12435"/>
    <cellStyle name="Output 7 42_Fund Bible" xfId="12436"/>
    <cellStyle name="Output 7 43" xfId="12437"/>
    <cellStyle name="Output 7 43 2" xfId="12438"/>
    <cellStyle name="Output 7 43_Fund Bible" xfId="12439"/>
    <cellStyle name="Output 7 44" xfId="12440"/>
    <cellStyle name="Output 7 44 2" xfId="12441"/>
    <cellStyle name="Output 7 44_Fund Bible" xfId="12442"/>
    <cellStyle name="Output 7 45" xfId="12443"/>
    <cellStyle name="Output 7 45 2" xfId="12444"/>
    <cellStyle name="Output 7 45_Fund Bible" xfId="12445"/>
    <cellStyle name="Output 7 46" xfId="12446"/>
    <cellStyle name="Output 7 46 2" xfId="12447"/>
    <cellStyle name="Output 7 46_Fund Bible" xfId="12448"/>
    <cellStyle name="Output 7 47" xfId="12449"/>
    <cellStyle name="Output 7 47 2" xfId="12450"/>
    <cellStyle name="Output 7 47_Fund Bible" xfId="12451"/>
    <cellStyle name="Output 7 48" xfId="12452"/>
    <cellStyle name="Output 7 48 2" xfId="12453"/>
    <cellStyle name="Output 7 48_Fund Bible" xfId="12454"/>
    <cellStyle name="Output 7 49" xfId="12455"/>
    <cellStyle name="Output 7 49 2" xfId="12456"/>
    <cellStyle name="Output 7 49_Fund Bible" xfId="12457"/>
    <cellStyle name="Output 7 5" xfId="12458"/>
    <cellStyle name="Output 7 5 2" xfId="12459"/>
    <cellStyle name="Output 7 5_Fund Bible" xfId="12460"/>
    <cellStyle name="Output 7 50" xfId="12461"/>
    <cellStyle name="Output 7 50 2" xfId="12462"/>
    <cellStyle name="Output 7 50_Fund Bible" xfId="12463"/>
    <cellStyle name="Output 7 51" xfId="12464"/>
    <cellStyle name="Output 7 51 2" xfId="12465"/>
    <cellStyle name="Output 7 51_Fund Bible" xfId="12466"/>
    <cellStyle name="Output 7 52" xfId="12467"/>
    <cellStyle name="Output 7 52 2" xfId="12468"/>
    <cellStyle name="Output 7 52_Fund Bible" xfId="12469"/>
    <cellStyle name="Output 7 53" xfId="12470"/>
    <cellStyle name="Output 7 53 2" xfId="12471"/>
    <cellStyle name="Output 7 53_Fund Bible" xfId="12472"/>
    <cellStyle name="Output 7 54" xfId="12473"/>
    <cellStyle name="Output 7 54 2" xfId="12474"/>
    <cellStyle name="Output 7 54_Fund Bible" xfId="12475"/>
    <cellStyle name="Output 7 55" xfId="12476"/>
    <cellStyle name="Output 7 55 2" xfId="12477"/>
    <cellStyle name="Output 7 55_Fund Bible" xfId="12478"/>
    <cellStyle name="Output 7 56" xfId="12479"/>
    <cellStyle name="Output 7 56 2" xfId="12480"/>
    <cellStyle name="Output 7 56_Fund Bible" xfId="12481"/>
    <cellStyle name="Output 7 57" xfId="12482"/>
    <cellStyle name="Output 7 57 2" xfId="12483"/>
    <cellStyle name="Output 7 57_Fund Bible" xfId="12484"/>
    <cellStyle name="Output 7 58" xfId="12485"/>
    <cellStyle name="Output 7 58 2" xfId="12486"/>
    <cellStyle name="Output 7 58_Fund Bible" xfId="12487"/>
    <cellStyle name="Output 7 59" xfId="12488"/>
    <cellStyle name="Output 7 59 2" xfId="12489"/>
    <cellStyle name="Output 7 59_Fund Bible" xfId="12490"/>
    <cellStyle name="Output 7 6" xfId="12491"/>
    <cellStyle name="Output 7 6 2" xfId="12492"/>
    <cellStyle name="Output 7 6_Fund Bible" xfId="12493"/>
    <cellStyle name="Output 7 60" xfId="12494"/>
    <cellStyle name="Output 7 60 2" xfId="12495"/>
    <cellStyle name="Output 7 60_Fund Bible" xfId="12496"/>
    <cellStyle name="Output 7 61" xfId="12497"/>
    <cellStyle name="Output 7 61 2" xfId="12498"/>
    <cellStyle name="Output 7 61_Fund Bible" xfId="12499"/>
    <cellStyle name="Output 7 62" xfId="12500"/>
    <cellStyle name="Output 7 62 2" xfId="12501"/>
    <cellStyle name="Output 7 62_Fund Bible" xfId="12502"/>
    <cellStyle name="Output 7 63" xfId="12503"/>
    <cellStyle name="Output 7 63 2" xfId="12504"/>
    <cellStyle name="Output 7 63_Fund Bible" xfId="12505"/>
    <cellStyle name="Output 7 64" xfId="12506"/>
    <cellStyle name="Output 7 64 2" xfId="12507"/>
    <cellStyle name="Output 7 64_Fund Bible" xfId="12508"/>
    <cellStyle name="Output 7 65" xfId="12509"/>
    <cellStyle name="Output 7 65 2" xfId="12510"/>
    <cellStyle name="Output 7 65_Fund Bible" xfId="12511"/>
    <cellStyle name="Output 7 66" xfId="12512"/>
    <cellStyle name="Output 7 66 2" xfId="12513"/>
    <cellStyle name="Output 7 66_Fund Bible" xfId="12514"/>
    <cellStyle name="Output 7 67" xfId="12515"/>
    <cellStyle name="Output 7 67 2" xfId="12516"/>
    <cellStyle name="Output 7 67_Fund Bible" xfId="12517"/>
    <cellStyle name="Output 7 68" xfId="12518"/>
    <cellStyle name="Output 7 68 2" xfId="12519"/>
    <cellStyle name="Output 7 68_Fund Bible" xfId="12520"/>
    <cellStyle name="Output 7 69" xfId="12521"/>
    <cellStyle name="Output 7 69 2" xfId="12522"/>
    <cellStyle name="Output 7 69_Fund Bible" xfId="12523"/>
    <cellStyle name="Output 7 7" xfId="12524"/>
    <cellStyle name="Output 7 7 2" xfId="12525"/>
    <cellStyle name="Output 7 7_Fund Bible" xfId="12526"/>
    <cellStyle name="Output 7 70" xfId="12527"/>
    <cellStyle name="Output 7 70 2" xfId="12528"/>
    <cellStyle name="Output 7 70_Fund Bible" xfId="12529"/>
    <cellStyle name="Output 7 71" xfId="12530"/>
    <cellStyle name="Output 7 71 2" xfId="12531"/>
    <cellStyle name="Output 7 71_Fund Bible" xfId="12532"/>
    <cellStyle name="Output 7 72" xfId="12533"/>
    <cellStyle name="Output 7 72 2" xfId="12534"/>
    <cellStyle name="Output 7 72_Fund Bible" xfId="12535"/>
    <cellStyle name="Output 7 73" xfId="12536"/>
    <cellStyle name="Output 7 73 2" xfId="12537"/>
    <cellStyle name="Output 7 73_Fund Bible" xfId="12538"/>
    <cellStyle name="Output 7 74" xfId="12539"/>
    <cellStyle name="Output 7 74 2" xfId="12540"/>
    <cellStyle name="Output 7 74_Fund Bible" xfId="12541"/>
    <cellStyle name="Output 7 75" xfId="12542"/>
    <cellStyle name="Output 7 75 2" xfId="12543"/>
    <cellStyle name="Output 7 75_Fund Bible" xfId="12544"/>
    <cellStyle name="Output 7 76" xfId="12545"/>
    <cellStyle name="Output 7 76 2" xfId="12546"/>
    <cellStyle name="Output 7 76_Fund Bible" xfId="12547"/>
    <cellStyle name="Output 7 77" xfId="12548"/>
    <cellStyle name="Output 7 77 2" xfId="12549"/>
    <cellStyle name="Output 7 77_Fund Bible" xfId="12550"/>
    <cellStyle name="Output 7 78" xfId="12551"/>
    <cellStyle name="Output 7 78 2" xfId="12552"/>
    <cellStyle name="Output 7 78_Fund Bible" xfId="12553"/>
    <cellStyle name="Output 7 79" xfId="12554"/>
    <cellStyle name="Output 7 79 2" xfId="12555"/>
    <cellStyle name="Output 7 79_Fund Bible" xfId="12556"/>
    <cellStyle name="Output 7 8" xfId="12557"/>
    <cellStyle name="Output 7 8 2" xfId="12558"/>
    <cellStyle name="Output 7 8_Fund Bible" xfId="12559"/>
    <cellStyle name="Output 7 80" xfId="12560"/>
    <cellStyle name="Output 7 80 2" xfId="12561"/>
    <cellStyle name="Output 7 80_Fund Bible" xfId="12562"/>
    <cellStyle name="Output 7 81" xfId="12563"/>
    <cellStyle name="Output 7 81 2" xfId="12564"/>
    <cellStyle name="Output 7 81_Fund Bible" xfId="12565"/>
    <cellStyle name="Output 7 82" xfId="12566"/>
    <cellStyle name="Output 7 82 2" xfId="12567"/>
    <cellStyle name="Output 7 82_Fund Bible" xfId="12568"/>
    <cellStyle name="Output 7 83" xfId="12569"/>
    <cellStyle name="Output 7 83 2" xfId="12570"/>
    <cellStyle name="Output 7 83_Fund Bible" xfId="12571"/>
    <cellStyle name="Output 7 84" xfId="12572"/>
    <cellStyle name="Output 7 9" xfId="12573"/>
    <cellStyle name="Output 7 9 2" xfId="12574"/>
    <cellStyle name="Output 7 9_Fund Bible" xfId="12575"/>
    <cellStyle name="Output 7_Fund Bible" xfId="12576"/>
    <cellStyle name="Output 8" xfId="12577"/>
    <cellStyle name="Output 8 10" xfId="12578"/>
    <cellStyle name="Output 8 10 2" xfId="12579"/>
    <cellStyle name="Output 8 10_Fund Bible" xfId="12580"/>
    <cellStyle name="Output 8 11" xfId="12581"/>
    <cellStyle name="Output 8 11 2" xfId="12582"/>
    <cellStyle name="Output 8 11_Fund Bible" xfId="12583"/>
    <cellStyle name="Output 8 12" xfId="12584"/>
    <cellStyle name="Output 8 12 2" xfId="12585"/>
    <cellStyle name="Output 8 12_Fund Bible" xfId="12586"/>
    <cellStyle name="Output 8 13" xfId="12587"/>
    <cellStyle name="Output 8 13 2" xfId="12588"/>
    <cellStyle name="Output 8 13_Fund Bible" xfId="12589"/>
    <cellStyle name="Output 8 14" xfId="12590"/>
    <cellStyle name="Output 8 14 2" xfId="12591"/>
    <cellStyle name="Output 8 14_Fund Bible" xfId="12592"/>
    <cellStyle name="Output 8 15" xfId="12593"/>
    <cellStyle name="Output 8 15 2" xfId="12594"/>
    <cellStyle name="Output 8 15_Fund Bible" xfId="12595"/>
    <cellStyle name="Output 8 16" xfId="12596"/>
    <cellStyle name="Output 8 16 2" xfId="12597"/>
    <cellStyle name="Output 8 16_Fund Bible" xfId="12598"/>
    <cellStyle name="Output 8 17" xfId="12599"/>
    <cellStyle name="Output 8 17 2" xfId="12600"/>
    <cellStyle name="Output 8 17_Fund Bible" xfId="12601"/>
    <cellStyle name="Output 8 18" xfId="12602"/>
    <cellStyle name="Output 8 18 2" xfId="12603"/>
    <cellStyle name="Output 8 18_Fund Bible" xfId="12604"/>
    <cellStyle name="Output 8 19" xfId="12605"/>
    <cellStyle name="Output 8 19 2" xfId="12606"/>
    <cellStyle name="Output 8 19_Fund Bible" xfId="12607"/>
    <cellStyle name="Output 8 2" xfId="12608"/>
    <cellStyle name="Output 8 2 2" xfId="12609"/>
    <cellStyle name="Output 8 2_Fund Bible" xfId="12610"/>
    <cellStyle name="Output 8 20" xfId="12611"/>
    <cellStyle name="Output 8 20 2" xfId="12612"/>
    <cellStyle name="Output 8 20_Fund Bible" xfId="12613"/>
    <cellStyle name="Output 8 21" xfId="12614"/>
    <cellStyle name="Output 8 21 2" xfId="12615"/>
    <cellStyle name="Output 8 21_Fund Bible" xfId="12616"/>
    <cellStyle name="Output 8 22" xfId="12617"/>
    <cellStyle name="Output 8 22 2" xfId="12618"/>
    <cellStyle name="Output 8 22_Fund Bible" xfId="12619"/>
    <cellStyle name="Output 8 23" xfId="12620"/>
    <cellStyle name="Output 8 23 2" xfId="12621"/>
    <cellStyle name="Output 8 23_Fund Bible" xfId="12622"/>
    <cellStyle name="Output 8 24" xfId="12623"/>
    <cellStyle name="Output 8 24 2" xfId="12624"/>
    <cellStyle name="Output 8 24_Fund Bible" xfId="12625"/>
    <cellStyle name="Output 8 25" xfId="12626"/>
    <cellStyle name="Output 8 25 2" xfId="12627"/>
    <cellStyle name="Output 8 25_Fund Bible" xfId="12628"/>
    <cellStyle name="Output 8 26" xfId="12629"/>
    <cellStyle name="Output 8 26 2" xfId="12630"/>
    <cellStyle name="Output 8 26_Fund Bible" xfId="12631"/>
    <cellStyle name="Output 8 27" xfId="12632"/>
    <cellStyle name="Output 8 27 2" xfId="12633"/>
    <cellStyle name="Output 8 27_Fund Bible" xfId="12634"/>
    <cellStyle name="Output 8 28" xfId="12635"/>
    <cellStyle name="Output 8 28 2" xfId="12636"/>
    <cellStyle name="Output 8 28_Fund Bible" xfId="12637"/>
    <cellStyle name="Output 8 29" xfId="12638"/>
    <cellStyle name="Output 8 29 2" xfId="12639"/>
    <cellStyle name="Output 8 29_Fund Bible" xfId="12640"/>
    <cellStyle name="Output 8 3" xfId="12641"/>
    <cellStyle name="Output 8 3 2" xfId="12642"/>
    <cellStyle name="Output 8 3_Fund Bible" xfId="12643"/>
    <cellStyle name="Output 8 30" xfId="12644"/>
    <cellStyle name="Output 8 30 2" xfId="12645"/>
    <cellStyle name="Output 8 30_Fund Bible" xfId="12646"/>
    <cellStyle name="Output 8 31" xfId="12647"/>
    <cellStyle name="Output 8 31 2" xfId="12648"/>
    <cellStyle name="Output 8 31_Fund Bible" xfId="12649"/>
    <cellStyle name="Output 8 32" xfId="12650"/>
    <cellStyle name="Output 8 32 2" xfId="12651"/>
    <cellStyle name="Output 8 32_Fund Bible" xfId="12652"/>
    <cellStyle name="Output 8 33" xfId="12653"/>
    <cellStyle name="Output 8 33 2" xfId="12654"/>
    <cellStyle name="Output 8 33_Fund Bible" xfId="12655"/>
    <cellStyle name="Output 8 34" xfId="12656"/>
    <cellStyle name="Output 8 34 2" xfId="12657"/>
    <cellStyle name="Output 8 34_Fund Bible" xfId="12658"/>
    <cellStyle name="Output 8 35" xfId="12659"/>
    <cellStyle name="Output 8 35 2" xfId="12660"/>
    <cellStyle name="Output 8 35_Fund Bible" xfId="12661"/>
    <cellStyle name="Output 8 36" xfId="12662"/>
    <cellStyle name="Output 8 36 2" xfId="12663"/>
    <cellStyle name="Output 8 36_Fund Bible" xfId="12664"/>
    <cellStyle name="Output 8 37" xfId="12665"/>
    <cellStyle name="Output 8 37 2" xfId="12666"/>
    <cellStyle name="Output 8 37_Fund Bible" xfId="12667"/>
    <cellStyle name="Output 8 38" xfId="12668"/>
    <cellStyle name="Output 8 38 2" xfId="12669"/>
    <cellStyle name="Output 8 38_Fund Bible" xfId="12670"/>
    <cellStyle name="Output 8 39" xfId="12671"/>
    <cellStyle name="Output 8 39 2" xfId="12672"/>
    <cellStyle name="Output 8 39_Fund Bible" xfId="12673"/>
    <cellStyle name="Output 8 4" xfId="12674"/>
    <cellStyle name="Output 8 4 2" xfId="12675"/>
    <cellStyle name="Output 8 4_Fund Bible" xfId="12676"/>
    <cellStyle name="Output 8 40" xfId="12677"/>
    <cellStyle name="Output 8 40 2" xfId="12678"/>
    <cellStyle name="Output 8 40_Fund Bible" xfId="12679"/>
    <cellStyle name="Output 8 41" xfId="12680"/>
    <cellStyle name="Output 8 41 2" xfId="12681"/>
    <cellStyle name="Output 8 41_Fund Bible" xfId="12682"/>
    <cellStyle name="Output 8 42" xfId="12683"/>
    <cellStyle name="Output 8 42 2" xfId="12684"/>
    <cellStyle name="Output 8 42_Fund Bible" xfId="12685"/>
    <cellStyle name="Output 8 43" xfId="12686"/>
    <cellStyle name="Output 8 43 2" xfId="12687"/>
    <cellStyle name="Output 8 43_Fund Bible" xfId="12688"/>
    <cellStyle name="Output 8 44" xfId="12689"/>
    <cellStyle name="Output 8 44 2" xfId="12690"/>
    <cellStyle name="Output 8 44_Fund Bible" xfId="12691"/>
    <cellStyle name="Output 8 45" xfId="12692"/>
    <cellStyle name="Output 8 45 2" xfId="12693"/>
    <cellStyle name="Output 8 45_Fund Bible" xfId="12694"/>
    <cellStyle name="Output 8 46" xfId="12695"/>
    <cellStyle name="Output 8 46 2" xfId="12696"/>
    <cellStyle name="Output 8 46_Fund Bible" xfId="12697"/>
    <cellStyle name="Output 8 47" xfId="12698"/>
    <cellStyle name="Output 8 47 2" xfId="12699"/>
    <cellStyle name="Output 8 47_Fund Bible" xfId="12700"/>
    <cellStyle name="Output 8 48" xfId="12701"/>
    <cellStyle name="Output 8 48 2" xfId="12702"/>
    <cellStyle name="Output 8 48_Fund Bible" xfId="12703"/>
    <cellStyle name="Output 8 49" xfId="12704"/>
    <cellStyle name="Output 8 49 2" xfId="12705"/>
    <cellStyle name="Output 8 49_Fund Bible" xfId="12706"/>
    <cellStyle name="Output 8 5" xfId="12707"/>
    <cellStyle name="Output 8 5 2" xfId="12708"/>
    <cellStyle name="Output 8 5_Fund Bible" xfId="12709"/>
    <cellStyle name="Output 8 50" xfId="12710"/>
    <cellStyle name="Output 8 50 2" xfId="12711"/>
    <cellStyle name="Output 8 50_Fund Bible" xfId="12712"/>
    <cellStyle name="Output 8 51" xfId="12713"/>
    <cellStyle name="Output 8 51 2" xfId="12714"/>
    <cellStyle name="Output 8 51_Fund Bible" xfId="12715"/>
    <cellStyle name="Output 8 52" xfId="12716"/>
    <cellStyle name="Output 8 52 2" xfId="12717"/>
    <cellStyle name="Output 8 52_Fund Bible" xfId="12718"/>
    <cellStyle name="Output 8 53" xfId="12719"/>
    <cellStyle name="Output 8 53 2" xfId="12720"/>
    <cellStyle name="Output 8 53_Fund Bible" xfId="12721"/>
    <cellStyle name="Output 8 54" xfId="12722"/>
    <cellStyle name="Output 8 54 2" xfId="12723"/>
    <cellStyle name="Output 8 54_Fund Bible" xfId="12724"/>
    <cellStyle name="Output 8 55" xfId="12725"/>
    <cellStyle name="Output 8 55 2" xfId="12726"/>
    <cellStyle name="Output 8 55_Fund Bible" xfId="12727"/>
    <cellStyle name="Output 8 56" xfId="12728"/>
    <cellStyle name="Output 8 56 2" xfId="12729"/>
    <cellStyle name="Output 8 56_Fund Bible" xfId="12730"/>
    <cellStyle name="Output 8 57" xfId="12731"/>
    <cellStyle name="Output 8 57 2" xfId="12732"/>
    <cellStyle name="Output 8 57_Fund Bible" xfId="12733"/>
    <cellStyle name="Output 8 58" xfId="12734"/>
    <cellStyle name="Output 8 58 2" xfId="12735"/>
    <cellStyle name="Output 8 58_Fund Bible" xfId="12736"/>
    <cellStyle name="Output 8 59" xfId="12737"/>
    <cellStyle name="Output 8 59 2" xfId="12738"/>
    <cellStyle name="Output 8 59_Fund Bible" xfId="12739"/>
    <cellStyle name="Output 8 6" xfId="12740"/>
    <cellStyle name="Output 8 6 2" xfId="12741"/>
    <cellStyle name="Output 8 6_Fund Bible" xfId="12742"/>
    <cellStyle name="Output 8 60" xfId="12743"/>
    <cellStyle name="Output 8 60 2" xfId="12744"/>
    <cellStyle name="Output 8 60_Fund Bible" xfId="12745"/>
    <cellStyle name="Output 8 61" xfId="12746"/>
    <cellStyle name="Output 8 61 2" xfId="12747"/>
    <cellStyle name="Output 8 61_Fund Bible" xfId="12748"/>
    <cellStyle name="Output 8 62" xfId="12749"/>
    <cellStyle name="Output 8 62 2" xfId="12750"/>
    <cellStyle name="Output 8 62_Fund Bible" xfId="12751"/>
    <cellStyle name="Output 8 63" xfId="12752"/>
    <cellStyle name="Output 8 63 2" xfId="12753"/>
    <cellStyle name="Output 8 63_Fund Bible" xfId="12754"/>
    <cellStyle name="Output 8 64" xfId="12755"/>
    <cellStyle name="Output 8 64 2" xfId="12756"/>
    <cellStyle name="Output 8 64_Fund Bible" xfId="12757"/>
    <cellStyle name="Output 8 65" xfId="12758"/>
    <cellStyle name="Output 8 65 2" xfId="12759"/>
    <cellStyle name="Output 8 65_Fund Bible" xfId="12760"/>
    <cellStyle name="Output 8 66" xfId="12761"/>
    <cellStyle name="Output 8 66 2" xfId="12762"/>
    <cellStyle name="Output 8 66_Fund Bible" xfId="12763"/>
    <cellStyle name="Output 8 67" xfId="12764"/>
    <cellStyle name="Output 8 67 2" xfId="12765"/>
    <cellStyle name="Output 8 67_Fund Bible" xfId="12766"/>
    <cellStyle name="Output 8 68" xfId="12767"/>
    <cellStyle name="Output 8 68 2" xfId="12768"/>
    <cellStyle name="Output 8 68_Fund Bible" xfId="12769"/>
    <cellStyle name="Output 8 69" xfId="12770"/>
    <cellStyle name="Output 8 69 2" xfId="12771"/>
    <cellStyle name="Output 8 69_Fund Bible" xfId="12772"/>
    <cellStyle name="Output 8 7" xfId="12773"/>
    <cellStyle name="Output 8 7 2" xfId="12774"/>
    <cellStyle name="Output 8 7_Fund Bible" xfId="12775"/>
    <cellStyle name="Output 8 70" xfId="12776"/>
    <cellStyle name="Output 8 70 2" xfId="12777"/>
    <cellStyle name="Output 8 70_Fund Bible" xfId="12778"/>
    <cellStyle name="Output 8 71" xfId="12779"/>
    <cellStyle name="Output 8 71 2" xfId="12780"/>
    <cellStyle name="Output 8 71_Fund Bible" xfId="12781"/>
    <cellStyle name="Output 8 72" xfId="12782"/>
    <cellStyle name="Output 8 72 2" xfId="12783"/>
    <cellStyle name="Output 8 72_Fund Bible" xfId="12784"/>
    <cellStyle name="Output 8 73" xfId="12785"/>
    <cellStyle name="Output 8 73 2" xfId="12786"/>
    <cellStyle name="Output 8 73_Fund Bible" xfId="12787"/>
    <cellStyle name="Output 8 74" xfId="12788"/>
    <cellStyle name="Output 8 74 2" xfId="12789"/>
    <cellStyle name="Output 8 74_Fund Bible" xfId="12790"/>
    <cellStyle name="Output 8 75" xfId="12791"/>
    <cellStyle name="Output 8 75 2" xfId="12792"/>
    <cellStyle name="Output 8 75_Fund Bible" xfId="12793"/>
    <cellStyle name="Output 8 76" xfId="12794"/>
    <cellStyle name="Output 8 76 2" xfId="12795"/>
    <cellStyle name="Output 8 76_Fund Bible" xfId="12796"/>
    <cellStyle name="Output 8 77" xfId="12797"/>
    <cellStyle name="Output 8 77 2" xfId="12798"/>
    <cellStyle name="Output 8 77_Fund Bible" xfId="12799"/>
    <cellStyle name="Output 8 78" xfId="12800"/>
    <cellStyle name="Output 8 78 2" xfId="12801"/>
    <cellStyle name="Output 8 78_Fund Bible" xfId="12802"/>
    <cellStyle name="Output 8 79" xfId="12803"/>
    <cellStyle name="Output 8 79 2" xfId="12804"/>
    <cellStyle name="Output 8 79_Fund Bible" xfId="12805"/>
    <cellStyle name="Output 8 8" xfId="12806"/>
    <cellStyle name="Output 8 8 2" xfId="12807"/>
    <cellStyle name="Output 8 8_Fund Bible" xfId="12808"/>
    <cellStyle name="Output 8 80" xfId="12809"/>
    <cellStyle name="Output 8 80 2" xfId="12810"/>
    <cellStyle name="Output 8 80_Fund Bible" xfId="12811"/>
    <cellStyle name="Output 8 81" xfId="12812"/>
    <cellStyle name="Output 8 81 2" xfId="12813"/>
    <cellStyle name="Output 8 81_Fund Bible" xfId="12814"/>
    <cellStyle name="Output 8 82" xfId="12815"/>
    <cellStyle name="Output 8 82 2" xfId="12816"/>
    <cellStyle name="Output 8 82_Fund Bible" xfId="12817"/>
    <cellStyle name="Output 8 83" xfId="12818"/>
    <cellStyle name="Output 8 83 2" xfId="12819"/>
    <cellStyle name="Output 8 83_Fund Bible" xfId="12820"/>
    <cellStyle name="Output 8 84" xfId="12821"/>
    <cellStyle name="Output 8 9" xfId="12822"/>
    <cellStyle name="Output 8 9 2" xfId="12823"/>
    <cellStyle name="Output 8 9_Fund Bible" xfId="12824"/>
    <cellStyle name="Output 8_Fund Bible" xfId="12825"/>
    <cellStyle name="Output 9" xfId="12826"/>
    <cellStyle name="Output 9 10" xfId="12827"/>
    <cellStyle name="Output 9 10 2" xfId="12828"/>
    <cellStyle name="Output 9 10_Fund Bible" xfId="12829"/>
    <cellStyle name="Output 9 11" xfId="12830"/>
    <cellStyle name="Output 9 11 2" xfId="12831"/>
    <cellStyle name="Output 9 11_Fund Bible" xfId="12832"/>
    <cellStyle name="Output 9 12" xfId="12833"/>
    <cellStyle name="Output 9 12 2" xfId="12834"/>
    <cellStyle name="Output 9 12_Fund Bible" xfId="12835"/>
    <cellStyle name="Output 9 13" xfId="12836"/>
    <cellStyle name="Output 9 13 2" xfId="12837"/>
    <cellStyle name="Output 9 13_Fund Bible" xfId="12838"/>
    <cellStyle name="Output 9 14" xfId="12839"/>
    <cellStyle name="Output 9 14 2" xfId="12840"/>
    <cellStyle name="Output 9 14_Fund Bible" xfId="12841"/>
    <cellStyle name="Output 9 15" xfId="12842"/>
    <cellStyle name="Output 9 15 2" xfId="12843"/>
    <cellStyle name="Output 9 15_Fund Bible" xfId="12844"/>
    <cellStyle name="Output 9 16" xfId="12845"/>
    <cellStyle name="Output 9 16 2" xfId="12846"/>
    <cellStyle name="Output 9 16_Fund Bible" xfId="12847"/>
    <cellStyle name="Output 9 17" xfId="12848"/>
    <cellStyle name="Output 9 17 2" xfId="12849"/>
    <cellStyle name="Output 9 17_Fund Bible" xfId="12850"/>
    <cellStyle name="Output 9 18" xfId="12851"/>
    <cellStyle name="Output 9 18 2" xfId="12852"/>
    <cellStyle name="Output 9 18_Fund Bible" xfId="12853"/>
    <cellStyle name="Output 9 19" xfId="12854"/>
    <cellStyle name="Output 9 19 2" xfId="12855"/>
    <cellStyle name="Output 9 19_Fund Bible" xfId="12856"/>
    <cellStyle name="Output 9 2" xfId="12857"/>
    <cellStyle name="Output 9 2 2" xfId="12858"/>
    <cellStyle name="Output 9 2_Fund Bible" xfId="12859"/>
    <cellStyle name="Output 9 20" xfId="12860"/>
    <cellStyle name="Output 9 20 2" xfId="12861"/>
    <cellStyle name="Output 9 20_Fund Bible" xfId="12862"/>
    <cellStyle name="Output 9 21" xfId="12863"/>
    <cellStyle name="Output 9 21 2" xfId="12864"/>
    <cellStyle name="Output 9 21_Fund Bible" xfId="12865"/>
    <cellStyle name="Output 9 22" xfId="12866"/>
    <cellStyle name="Output 9 22 2" xfId="12867"/>
    <cellStyle name="Output 9 22_Fund Bible" xfId="12868"/>
    <cellStyle name="Output 9 23" xfId="12869"/>
    <cellStyle name="Output 9 23 2" xfId="12870"/>
    <cellStyle name="Output 9 23_Fund Bible" xfId="12871"/>
    <cellStyle name="Output 9 24" xfId="12872"/>
    <cellStyle name="Output 9 24 2" xfId="12873"/>
    <cellStyle name="Output 9 24_Fund Bible" xfId="12874"/>
    <cellStyle name="Output 9 25" xfId="12875"/>
    <cellStyle name="Output 9 25 2" xfId="12876"/>
    <cellStyle name="Output 9 25_Fund Bible" xfId="12877"/>
    <cellStyle name="Output 9 26" xfId="12878"/>
    <cellStyle name="Output 9 26 2" xfId="12879"/>
    <cellStyle name="Output 9 26_Fund Bible" xfId="12880"/>
    <cellStyle name="Output 9 27" xfId="12881"/>
    <cellStyle name="Output 9 27 2" xfId="12882"/>
    <cellStyle name="Output 9 27_Fund Bible" xfId="12883"/>
    <cellStyle name="Output 9 28" xfId="12884"/>
    <cellStyle name="Output 9 28 2" xfId="12885"/>
    <cellStyle name="Output 9 28_Fund Bible" xfId="12886"/>
    <cellStyle name="Output 9 29" xfId="12887"/>
    <cellStyle name="Output 9 29 2" xfId="12888"/>
    <cellStyle name="Output 9 29_Fund Bible" xfId="12889"/>
    <cellStyle name="Output 9 3" xfId="12890"/>
    <cellStyle name="Output 9 3 2" xfId="12891"/>
    <cellStyle name="Output 9 3_Fund Bible" xfId="12892"/>
    <cellStyle name="Output 9 30" xfId="12893"/>
    <cellStyle name="Output 9 30 2" xfId="12894"/>
    <cellStyle name="Output 9 30_Fund Bible" xfId="12895"/>
    <cellStyle name="Output 9 31" xfId="12896"/>
    <cellStyle name="Output 9 31 2" xfId="12897"/>
    <cellStyle name="Output 9 31_Fund Bible" xfId="12898"/>
    <cellStyle name="Output 9 32" xfId="12899"/>
    <cellStyle name="Output 9 32 2" xfId="12900"/>
    <cellStyle name="Output 9 32_Fund Bible" xfId="12901"/>
    <cellStyle name="Output 9 33" xfId="12902"/>
    <cellStyle name="Output 9 33 2" xfId="12903"/>
    <cellStyle name="Output 9 33_Fund Bible" xfId="12904"/>
    <cellStyle name="Output 9 34" xfId="12905"/>
    <cellStyle name="Output 9 34 2" xfId="12906"/>
    <cellStyle name="Output 9 34_Fund Bible" xfId="12907"/>
    <cellStyle name="Output 9 35" xfId="12908"/>
    <cellStyle name="Output 9 35 2" xfId="12909"/>
    <cellStyle name="Output 9 35_Fund Bible" xfId="12910"/>
    <cellStyle name="Output 9 36" xfId="12911"/>
    <cellStyle name="Output 9 36 2" xfId="12912"/>
    <cellStyle name="Output 9 36_Fund Bible" xfId="12913"/>
    <cellStyle name="Output 9 37" xfId="12914"/>
    <cellStyle name="Output 9 37 2" xfId="12915"/>
    <cellStyle name="Output 9 37_Fund Bible" xfId="12916"/>
    <cellStyle name="Output 9 38" xfId="12917"/>
    <cellStyle name="Output 9 38 2" xfId="12918"/>
    <cellStyle name="Output 9 38_Fund Bible" xfId="12919"/>
    <cellStyle name="Output 9 39" xfId="12920"/>
    <cellStyle name="Output 9 39 2" xfId="12921"/>
    <cellStyle name="Output 9 39_Fund Bible" xfId="12922"/>
    <cellStyle name="Output 9 4" xfId="12923"/>
    <cellStyle name="Output 9 4 2" xfId="12924"/>
    <cellStyle name="Output 9 4_Fund Bible" xfId="12925"/>
    <cellStyle name="Output 9 40" xfId="12926"/>
    <cellStyle name="Output 9 40 2" xfId="12927"/>
    <cellStyle name="Output 9 40_Fund Bible" xfId="12928"/>
    <cellStyle name="Output 9 41" xfId="12929"/>
    <cellStyle name="Output 9 41 2" xfId="12930"/>
    <cellStyle name="Output 9 41_Fund Bible" xfId="12931"/>
    <cellStyle name="Output 9 42" xfId="12932"/>
    <cellStyle name="Output 9 42 2" xfId="12933"/>
    <cellStyle name="Output 9 42_Fund Bible" xfId="12934"/>
    <cellStyle name="Output 9 43" xfId="12935"/>
    <cellStyle name="Output 9 43 2" xfId="12936"/>
    <cellStyle name="Output 9 43_Fund Bible" xfId="12937"/>
    <cellStyle name="Output 9 44" xfId="12938"/>
    <cellStyle name="Output 9 44 2" xfId="12939"/>
    <cellStyle name="Output 9 44_Fund Bible" xfId="12940"/>
    <cellStyle name="Output 9 45" xfId="12941"/>
    <cellStyle name="Output 9 45 2" xfId="12942"/>
    <cellStyle name="Output 9 45_Fund Bible" xfId="12943"/>
    <cellStyle name="Output 9 46" xfId="12944"/>
    <cellStyle name="Output 9 46 2" xfId="12945"/>
    <cellStyle name="Output 9 46_Fund Bible" xfId="12946"/>
    <cellStyle name="Output 9 47" xfId="12947"/>
    <cellStyle name="Output 9 47 2" xfId="12948"/>
    <cellStyle name="Output 9 47_Fund Bible" xfId="12949"/>
    <cellStyle name="Output 9 48" xfId="12950"/>
    <cellStyle name="Output 9 48 2" xfId="12951"/>
    <cellStyle name="Output 9 48_Fund Bible" xfId="12952"/>
    <cellStyle name="Output 9 49" xfId="12953"/>
    <cellStyle name="Output 9 49 2" xfId="12954"/>
    <cellStyle name="Output 9 49_Fund Bible" xfId="12955"/>
    <cellStyle name="Output 9 5" xfId="12956"/>
    <cellStyle name="Output 9 5 2" xfId="12957"/>
    <cellStyle name="Output 9 5_Fund Bible" xfId="12958"/>
    <cellStyle name="Output 9 50" xfId="12959"/>
    <cellStyle name="Output 9 50 2" xfId="12960"/>
    <cellStyle name="Output 9 50_Fund Bible" xfId="12961"/>
    <cellStyle name="Output 9 51" xfId="12962"/>
    <cellStyle name="Output 9 51 2" xfId="12963"/>
    <cellStyle name="Output 9 51_Fund Bible" xfId="12964"/>
    <cellStyle name="Output 9 52" xfId="12965"/>
    <cellStyle name="Output 9 52 2" xfId="12966"/>
    <cellStyle name="Output 9 52_Fund Bible" xfId="12967"/>
    <cellStyle name="Output 9 53" xfId="12968"/>
    <cellStyle name="Output 9 53 2" xfId="12969"/>
    <cellStyle name="Output 9 53_Fund Bible" xfId="12970"/>
    <cellStyle name="Output 9 54" xfId="12971"/>
    <cellStyle name="Output 9 54 2" xfId="12972"/>
    <cellStyle name="Output 9 54_Fund Bible" xfId="12973"/>
    <cellStyle name="Output 9 55" xfId="12974"/>
    <cellStyle name="Output 9 55 2" xfId="12975"/>
    <cellStyle name="Output 9 55_Fund Bible" xfId="12976"/>
    <cellStyle name="Output 9 56" xfId="12977"/>
    <cellStyle name="Output 9 56 2" xfId="12978"/>
    <cellStyle name="Output 9 56_Fund Bible" xfId="12979"/>
    <cellStyle name="Output 9 57" xfId="12980"/>
    <cellStyle name="Output 9 57 2" xfId="12981"/>
    <cellStyle name="Output 9 57_Fund Bible" xfId="12982"/>
    <cellStyle name="Output 9 58" xfId="12983"/>
    <cellStyle name="Output 9 58 2" xfId="12984"/>
    <cellStyle name="Output 9 58_Fund Bible" xfId="12985"/>
    <cellStyle name="Output 9 59" xfId="12986"/>
    <cellStyle name="Output 9 59 2" xfId="12987"/>
    <cellStyle name="Output 9 59_Fund Bible" xfId="12988"/>
    <cellStyle name="Output 9 6" xfId="12989"/>
    <cellStyle name="Output 9 6 2" xfId="12990"/>
    <cellStyle name="Output 9 6_Fund Bible" xfId="12991"/>
    <cellStyle name="Output 9 60" xfId="12992"/>
    <cellStyle name="Output 9 60 2" xfId="12993"/>
    <cellStyle name="Output 9 60_Fund Bible" xfId="12994"/>
    <cellStyle name="Output 9 61" xfId="12995"/>
    <cellStyle name="Output 9 61 2" xfId="12996"/>
    <cellStyle name="Output 9 61_Fund Bible" xfId="12997"/>
    <cellStyle name="Output 9 62" xfId="12998"/>
    <cellStyle name="Output 9 62 2" xfId="12999"/>
    <cellStyle name="Output 9 62_Fund Bible" xfId="13000"/>
    <cellStyle name="Output 9 63" xfId="13001"/>
    <cellStyle name="Output 9 63 2" xfId="13002"/>
    <cellStyle name="Output 9 63_Fund Bible" xfId="13003"/>
    <cellStyle name="Output 9 64" xfId="13004"/>
    <cellStyle name="Output 9 64 2" xfId="13005"/>
    <cellStyle name="Output 9 64_Fund Bible" xfId="13006"/>
    <cellStyle name="Output 9 65" xfId="13007"/>
    <cellStyle name="Output 9 65 2" xfId="13008"/>
    <cellStyle name="Output 9 65_Fund Bible" xfId="13009"/>
    <cellStyle name="Output 9 66" xfId="13010"/>
    <cellStyle name="Output 9 66 2" xfId="13011"/>
    <cellStyle name="Output 9 66_Fund Bible" xfId="13012"/>
    <cellStyle name="Output 9 67" xfId="13013"/>
    <cellStyle name="Output 9 67 2" xfId="13014"/>
    <cellStyle name="Output 9 67_Fund Bible" xfId="13015"/>
    <cellStyle name="Output 9 68" xfId="13016"/>
    <cellStyle name="Output 9 68 2" xfId="13017"/>
    <cellStyle name="Output 9 68_Fund Bible" xfId="13018"/>
    <cellStyle name="Output 9 69" xfId="13019"/>
    <cellStyle name="Output 9 69 2" xfId="13020"/>
    <cellStyle name="Output 9 69_Fund Bible" xfId="13021"/>
    <cellStyle name="Output 9 7" xfId="13022"/>
    <cellStyle name="Output 9 7 2" xfId="13023"/>
    <cellStyle name="Output 9 7_Fund Bible" xfId="13024"/>
    <cellStyle name="Output 9 70" xfId="13025"/>
    <cellStyle name="Output 9 70 2" xfId="13026"/>
    <cellStyle name="Output 9 70_Fund Bible" xfId="13027"/>
    <cellStyle name="Output 9 71" xfId="13028"/>
    <cellStyle name="Output 9 71 2" xfId="13029"/>
    <cellStyle name="Output 9 71_Fund Bible" xfId="13030"/>
    <cellStyle name="Output 9 72" xfId="13031"/>
    <cellStyle name="Output 9 72 2" xfId="13032"/>
    <cellStyle name="Output 9 72_Fund Bible" xfId="13033"/>
    <cellStyle name="Output 9 73" xfId="13034"/>
    <cellStyle name="Output 9 73 2" xfId="13035"/>
    <cellStyle name="Output 9 73_Fund Bible" xfId="13036"/>
    <cellStyle name="Output 9 74" xfId="13037"/>
    <cellStyle name="Output 9 74 2" xfId="13038"/>
    <cellStyle name="Output 9 74_Fund Bible" xfId="13039"/>
    <cellStyle name="Output 9 75" xfId="13040"/>
    <cellStyle name="Output 9 75 2" xfId="13041"/>
    <cellStyle name="Output 9 75_Fund Bible" xfId="13042"/>
    <cellStyle name="Output 9 76" xfId="13043"/>
    <cellStyle name="Output 9 76 2" xfId="13044"/>
    <cellStyle name="Output 9 76_Fund Bible" xfId="13045"/>
    <cellStyle name="Output 9 77" xfId="13046"/>
    <cellStyle name="Output 9 77 2" xfId="13047"/>
    <cellStyle name="Output 9 77_Fund Bible" xfId="13048"/>
    <cellStyle name="Output 9 78" xfId="13049"/>
    <cellStyle name="Output 9 78 2" xfId="13050"/>
    <cellStyle name="Output 9 78_Fund Bible" xfId="13051"/>
    <cellStyle name="Output 9 79" xfId="13052"/>
    <cellStyle name="Output 9 79 2" xfId="13053"/>
    <cellStyle name="Output 9 79_Fund Bible" xfId="13054"/>
    <cellStyle name="Output 9 8" xfId="13055"/>
    <cellStyle name="Output 9 8 2" xfId="13056"/>
    <cellStyle name="Output 9 8_Fund Bible" xfId="13057"/>
    <cellStyle name="Output 9 80" xfId="13058"/>
    <cellStyle name="Output 9 80 2" xfId="13059"/>
    <cellStyle name="Output 9 80_Fund Bible" xfId="13060"/>
    <cellStyle name="Output 9 81" xfId="13061"/>
    <cellStyle name="Output 9 81 2" xfId="13062"/>
    <cellStyle name="Output 9 81_Fund Bible" xfId="13063"/>
    <cellStyle name="Output 9 82" xfId="13064"/>
    <cellStyle name="Output 9 82 2" xfId="13065"/>
    <cellStyle name="Output 9 82_Fund Bible" xfId="13066"/>
    <cellStyle name="Output 9 83" xfId="13067"/>
    <cellStyle name="Output 9 83 2" xfId="13068"/>
    <cellStyle name="Output 9 83_Fund Bible" xfId="13069"/>
    <cellStyle name="Output 9 84" xfId="13070"/>
    <cellStyle name="Output 9 9" xfId="13071"/>
    <cellStyle name="Output 9 9 2" xfId="13072"/>
    <cellStyle name="Output 9 9_Fund Bible" xfId="13073"/>
    <cellStyle name="Output 9_Fund Bible" xfId="13074"/>
    <cellStyle name="Percent 2" xfId="13075"/>
    <cellStyle name="Percent 3" xfId="13076"/>
    <cellStyle name="Percent 4" xfId="13077"/>
    <cellStyle name="PSChar" xfId="13078"/>
    <cellStyle name="PSChar 2" xfId="13079"/>
    <cellStyle name="PSChar 3" xfId="13080"/>
    <cellStyle name="PSChar_Fund Bible" xfId="13081"/>
    <cellStyle name="PSDate" xfId="13082"/>
    <cellStyle name="PSDate 2" xfId="13083"/>
    <cellStyle name="PSDate 3" xfId="13084"/>
    <cellStyle name="PSDate_Fund Bible" xfId="13085"/>
    <cellStyle name="PSDec" xfId="13086"/>
    <cellStyle name="PSDec 2" xfId="13087"/>
    <cellStyle name="PSDec 3" xfId="13088"/>
    <cellStyle name="PSDec_Fund Bible" xfId="13089"/>
    <cellStyle name="PSHeading" xfId="13090"/>
    <cellStyle name="PSHeading 2" xfId="13091"/>
    <cellStyle name="PSHeading 2 2" xfId="13092"/>
    <cellStyle name="PSHeading 2_Fund Bible" xfId="13093"/>
    <cellStyle name="PSHeading 3" xfId="13094"/>
    <cellStyle name="PSHeading_Fund Bible" xfId="13095"/>
    <cellStyle name="PSInt" xfId="13096"/>
    <cellStyle name="PSInt 2" xfId="13097"/>
    <cellStyle name="PSInt 3" xfId="13098"/>
    <cellStyle name="PSInt_Fund Bible" xfId="13099"/>
    <cellStyle name="PSSpacer" xfId="13100"/>
    <cellStyle name="PSSpacer 2" xfId="13101"/>
    <cellStyle name="PSSpacer 3" xfId="13102"/>
    <cellStyle name="PSSpacer_Fund Bible" xfId="13103"/>
    <cellStyle name="Standard_Mappe2" xfId="13104"/>
    <cellStyle name="Style 1" xfId="13105"/>
    <cellStyle name="Style 1 10" xfId="13106"/>
    <cellStyle name="Style 1 10 2" xfId="13107"/>
    <cellStyle name="Style 1 10_Fund Bible" xfId="13108"/>
    <cellStyle name="Style 1 11" xfId="13109"/>
    <cellStyle name="Style 1 12" xfId="13110"/>
    <cellStyle name="Style 1 13" xfId="13111"/>
    <cellStyle name="Style 1 2" xfId="13112"/>
    <cellStyle name="Style 1 2 2" xfId="13113"/>
    <cellStyle name="Style 1 2 3" xfId="13114"/>
    <cellStyle name="Style 1 2_Fund Bible" xfId="13115"/>
    <cellStyle name="Style 1 3" xfId="13116"/>
    <cellStyle name="Style 1 3 2" xfId="13117"/>
    <cellStyle name="Style 1 3_Fund Bible" xfId="13118"/>
    <cellStyle name="Style 1 4" xfId="13119"/>
    <cellStyle name="Style 1 4 2" xfId="13120"/>
    <cellStyle name="Style 1 4_Fund Bible" xfId="13121"/>
    <cellStyle name="Style 1 5" xfId="13122"/>
    <cellStyle name="Style 1 5 2" xfId="13123"/>
    <cellStyle name="Style 1 5_Fund Bible" xfId="13124"/>
    <cellStyle name="Style 1 6" xfId="13125"/>
    <cellStyle name="Style 1 6 2" xfId="13126"/>
    <cellStyle name="Style 1 6_Fund Bible" xfId="13127"/>
    <cellStyle name="Style 1 7" xfId="13128"/>
    <cellStyle name="Style 1 7 2" xfId="13129"/>
    <cellStyle name="Style 1 7_Fund Bible" xfId="13130"/>
    <cellStyle name="Style 1 8" xfId="13131"/>
    <cellStyle name="Style 1 8 2" xfId="13132"/>
    <cellStyle name="Style 1 8_Fund Bible" xfId="13133"/>
    <cellStyle name="Style 1 9" xfId="13134"/>
    <cellStyle name="Style 1 9 2" xfId="13135"/>
    <cellStyle name="Style 1 9_Fund Bible" xfId="13136"/>
    <cellStyle name="Style 1_Fund Bible" xfId="13137"/>
    <cellStyle name="Style 2" xfId="13138"/>
    <cellStyle name="Style 2 10" xfId="13139"/>
    <cellStyle name="Style 2 10 2" xfId="13140"/>
    <cellStyle name="Style 2 10_Fund Bible" xfId="13141"/>
    <cellStyle name="Style 2 11" xfId="13142"/>
    <cellStyle name="Style 2 2" xfId="13143"/>
    <cellStyle name="Style 2 2 2" xfId="13144"/>
    <cellStyle name="Style 2 2_Fund Bible" xfId="13145"/>
    <cellStyle name="Style 2 3" xfId="13146"/>
    <cellStyle name="Style 2 3 2" xfId="13147"/>
    <cellStyle name="Style 2 3_Fund Bible" xfId="13148"/>
    <cellStyle name="Style 2 4" xfId="13149"/>
    <cellStyle name="Style 2 4 2" xfId="13150"/>
    <cellStyle name="Style 2 4_Fund Bible" xfId="13151"/>
    <cellStyle name="Style 2 5" xfId="13152"/>
    <cellStyle name="Style 2 5 2" xfId="13153"/>
    <cellStyle name="Style 2 5_Fund Bible" xfId="13154"/>
    <cellStyle name="Style 2 6" xfId="13155"/>
    <cellStyle name="Style 2 6 2" xfId="13156"/>
    <cellStyle name="Style 2 6_Fund Bible" xfId="13157"/>
    <cellStyle name="Style 2 7" xfId="13158"/>
    <cellStyle name="Style 2 7 2" xfId="13159"/>
    <cellStyle name="Style 2 7_Fund Bible" xfId="13160"/>
    <cellStyle name="Style 2 8" xfId="13161"/>
    <cellStyle name="Style 2 8 2" xfId="13162"/>
    <cellStyle name="Style 2 8_Fund Bible" xfId="13163"/>
    <cellStyle name="Style 2 9" xfId="13164"/>
    <cellStyle name="Style 2 9 2" xfId="13165"/>
    <cellStyle name="Style 2 9_Fund Bible" xfId="13166"/>
    <cellStyle name="Style 2_Fund Bible" xfId="13167"/>
    <cellStyle name="Style 3" xfId="13168"/>
    <cellStyle name="Style 3 2" xfId="13169"/>
    <cellStyle name="Style 3 3" xfId="13170"/>
    <cellStyle name="Style 3_Fund Bible" xfId="13171"/>
    <cellStyle name="Style 4" xfId="13172"/>
    <cellStyle name="Style 4 2" xfId="13173"/>
    <cellStyle name="Style 4 3" xfId="13174"/>
    <cellStyle name="Style 4_Fund Bible" xfId="13175"/>
    <cellStyle name="Style 5" xfId="13176"/>
    <cellStyle name="Style 6" xfId="13177"/>
    <cellStyle name="Title 10" xfId="13178"/>
    <cellStyle name="Title 2" xfId="13179"/>
    <cellStyle name="Title 3" xfId="13180"/>
    <cellStyle name="Title 4" xfId="13181"/>
    <cellStyle name="Title 5" xfId="13182"/>
    <cellStyle name="Title 6" xfId="13183"/>
    <cellStyle name="Title 7" xfId="13184"/>
    <cellStyle name="Title 8" xfId="13185"/>
    <cellStyle name="Title 9" xfId="13186"/>
    <cellStyle name="Total 10" xfId="13187"/>
    <cellStyle name="Total 10 10" xfId="13188"/>
    <cellStyle name="Total 10 10 2" xfId="13189"/>
    <cellStyle name="Total 10 10_Fund Bible" xfId="13190"/>
    <cellStyle name="Total 10 11" xfId="13191"/>
    <cellStyle name="Total 10 11 2" xfId="13192"/>
    <cellStyle name="Total 10 11_Fund Bible" xfId="13193"/>
    <cellStyle name="Total 10 12" xfId="13194"/>
    <cellStyle name="Total 10 12 2" xfId="13195"/>
    <cellStyle name="Total 10 12_Fund Bible" xfId="13196"/>
    <cellStyle name="Total 10 13" xfId="13197"/>
    <cellStyle name="Total 10 13 2" xfId="13198"/>
    <cellStyle name="Total 10 13_Fund Bible" xfId="13199"/>
    <cellStyle name="Total 10 14" xfId="13200"/>
    <cellStyle name="Total 10 14 2" xfId="13201"/>
    <cellStyle name="Total 10 14_Fund Bible" xfId="13202"/>
    <cellStyle name="Total 10 15" xfId="13203"/>
    <cellStyle name="Total 10 15 2" xfId="13204"/>
    <cellStyle name="Total 10 15_Fund Bible" xfId="13205"/>
    <cellStyle name="Total 10 16" xfId="13206"/>
    <cellStyle name="Total 10 16 2" xfId="13207"/>
    <cellStyle name="Total 10 16_Fund Bible" xfId="13208"/>
    <cellStyle name="Total 10 17" xfId="13209"/>
    <cellStyle name="Total 10 17 2" xfId="13210"/>
    <cellStyle name="Total 10 17_Fund Bible" xfId="13211"/>
    <cellStyle name="Total 10 18" xfId="13212"/>
    <cellStyle name="Total 10 18 2" xfId="13213"/>
    <cellStyle name="Total 10 18_Fund Bible" xfId="13214"/>
    <cellStyle name="Total 10 19" xfId="13215"/>
    <cellStyle name="Total 10 19 2" xfId="13216"/>
    <cellStyle name="Total 10 19_Fund Bible" xfId="13217"/>
    <cellStyle name="Total 10 2" xfId="13218"/>
    <cellStyle name="Total 10 2 2" xfId="13219"/>
    <cellStyle name="Total 10 2_Fund Bible" xfId="13220"/>
    <cellStyle name="Total 10 20" xfId="13221"/>
    <cellStyle name="Total 10 20 2" xfId="13222"/>
    <cellStyle name="Total 10 20_Fund Bible" xfId="13223"/>
    <cellStyle name="Total 10 21" xfId="13224"/>
    <cellStyle name="Total 10 21 2" xfId="13225"/>
    <cellStyle name="Total 10 21_Fund Bible" xfId="13226"/>
    <cellStyle name="Total 10 22" xfId="13227"/>
    <cellStyle name="Total 10 22 2" xfId="13228"/>
    <cellStyle name="Total 10 22_Fund Bible" xfId="13229"/>
    <cellStyle name="Total 10 23" xfId="13230"/>
    <cellStyle name="Total 10 23 2" xfId="13231"/>
    <cellStyle name="Total 10 23_Fund Bible" xfId="13232"/>
    <cellStyle name="Total 10 24" xfId="13233"/>
    <cellStyle name="Total 10 24 2" xfId="13234"/>
    <cellStyle name="Total 10 24_Fund Bible" xfId="13235"/>
    <cellStyle name="Total 10 25" xfId="13236"/>
    <cellStyle name="Total 10 25 2" xfId="13237"/>
    <cellStyle name="Total 10 25_Fund Bible" xfId="13238"/>
    <cellStyle name="Total 10 26" xfId="13239"/>
    <cellStyle name="Total 10 26 2" xfId="13240"/>
    <cellStyle name="Total 10 26_Fund Bible" xfId="13241"/>
    <cellStyle name="Total 10 27" xfId="13242"/>
    <cellStyle name="Total 10 27 2" xfId="13243"/>
    <cellStyle name="Total 10 27_Fund Bible" xfId="13244"/>
    <cellStyle name="Total 10 28" xfId="13245"/>
    <cellStyle name="Total 10 28 2" xfId="13246"/>
    <cellStyle name="Total 10 28_Fund Bible" xfId="13247"/>
    <cellStyle name="Total 10 29" xfId="13248"/>
    <cellStyle name="Total 10 29 2" xfId="13249"/>
    <cellStyle name="Total 10 29_Fund Bible" xfId="13250"/>
    <cellStyle name="Total 10 3" xfId="13251"/>
    <cellStyle name="Total 10 3 2" xfId="13252"/>
    <cellStyle name="Total 10 3_Fund Bible" xfId="13253"/>
    <cellStyle name="Total 10 30" xfId="13254"/>
    <cellStyle name="Total 10 30 2" xfId="13255"/>
    <cellStyle name="Total 10 30_Fund Bible" xfId="13256"/>
    <cellStyle name="Total 10 31" xfId="13257"/>
    <cellStyle name="Total 10 31 2" xfId="13258"/>
    <cellStyle name="Total 10 31_Fund Bible" xfId="13259"/>
    <cellStyle name="Total 10 32" xfId="13260"/>
    <cellStyle name="Total 10 32 2" xfId="13261"/>
    <cellStyle name="Total 10 32_Fund Bible" xfId="13262"/>
    <cellStyle name="Total 10 33" xfId="13263"/>
    <cellStyle name="Total 10 33 2" xfId="13264"/>
    <cellStyle name="Total 10 33_Fund Bible" xfId="13265"/>
    <cellStyle name="Total 10 34" xfId="13266"/>
    <cellStyle name="Total 10 34 2" xfId="13267"/>
    <cellStyle name="Total 10 34_Fund Bible" xfId="13268"/>
    <cellStyle name="Total 10 35" xfId="13269"/>
    <cellStyle name="Total 10 35 2" xfId="13270"/>
    <cellStyle name="Total 10 35_Fund Bible" xfId="13271"/>
    <cellStyle name="Total 10 36" xfId="13272"/>
    <cellStyle name="Total 10 36 2" xfId="13273"/>
    <cellStyle name="Total 10 36_Fund Bible" xfId="13274"/>
    <cellStyle name="Total 10 37" xfId="13275"/>
    <cellStyle name="Total 10 37 2" xfId="13276"/>
    <cellStyle name="Total 10 37_Fund Bible" xfId="13277"/>
    <cellStyle name="Total 10 38" xfId="13278"/>
    <cellStyle name="Total 10 38 2" xfId="13279"/>
    <cellStyle name="Total 10 38_Fund Bible" xfId="13280"/>
    <cellStyle name="Total 10 39" xfId="13281"/>
    <cellStyle name="Total 10 39 2" xfId="13282"/>
    <cellStyle name="Total 10 39_Fund Bible" xfId="13283"/>
    <cellStyle name="Total 10 4" xfId="13284"/>
    <cellStyle name="Total 10 4 2" xfId="13285"/>
    <cellStyle name="Total 10 4_Fund Bible" xfId="13286"/>
    <cellStyle name="Total 10 40" xfId="13287"/>
    <cellStyle name="Total 10 40 2" xfId="13288"/>
    <cellStyle name="Total 10 40_Fund Bible" xfId="13289"/>
    <cellStyle name="Total 10 41" xfId="13290"/>
    <cellStyle name="Total 10 41 2" xfId="13291"/>
    <cellStyle name="Total 10 41_Fund Bible" xfId="13292"/>
    <cellStyle name="Total 10 42" xfId="13293"/>
    <cellStyle name="Total 10 42 2" xfId="13294"/>
    <cellStyle name="Total 10 42_Fund Bible" xfId="13295"/>
    <cellStyle name="Total 10 43" xfId="13296"/>
    <cellStyle name="Total 10 43 2" xfId="13297"/>
    <cellStyle name="Total 10 43_Fund Bible" xfId="13298"/>
    <cellStyle name="Total 10 44" xfId="13299"/>
    <cellStyle name="Total 10 44 2" xfId="13300"/>
    <cellStyle name="Total 10 44_Fund Bible" xfId="13301"/>
    <cellStyle name="Total 10 45" xfId="13302"/>
    <cellStyle name="Total 10 45 2" xfId="13303"/>
    <cellStyle name="Total 10 45_Fund Bible" xfId="13304"/>
    <cellStyle name="Total 10 46" xfId="13305"/>
    <cellStyle name="Total 10 46 2" xfId="13306"/>
    <cellStyle name="Total 10 46_Fund Bible" xfId="13307"/>
    <cellStyle name="Total 10 47" xfId="13308"/>
    <cellStyle name="Total 10 47 2" xfId="13309"/>
    <cellStyle name="Total 10 47_Fund Bible" xfId="13310"/>
    <cellStyle name="Total 10 48" xfId="13311"/>
    <cellStyle name="Total 10 48 2" xfId="13312"/>
    <cellStyle name="Total 10 48_Fund Bible" xfId="13313"/>
    <cellStyle name="Total 10 49" xfId="13314"/>
    <cellStyle name="Total 10 49 2" xfId="13315"/>
    <cellStyle name="Total 10 49_Fund Bible" xfId="13316"/>
    <cellStyle name="Total 10 5" xfId="13317"/>
    <cellStyle name="Total 10 5 2" xfId="13318"/>
    <cellStyle name="Total 10 5_Fund Bible" xfId="13319"/>
    <cellStyle name="Total 10 50" xfId="13320"/>
    <cellStyle name="Total 10 50 2" xfId="13321"/>
    <cellStyle name="Total 10 50_Fund Bible" xfId="13322"/>
    <cellStyle name="Total 10 51" xfId="13323"/>
    <cellStyle name="Total 10 51 2" xfId="13324"/>
    <cellStyle name="Total 10 51_Fund Bible" xfId="13325"/>
    <cellStyle name="Total 10 52" xfId="13326"/>
    <cellStyle name="Total 10 52 2" xfId="13327"/>
    <cellStyle name="Total 10 52_Fund Bible" xfId="13328"/>
    <cellStyle name="Total 10 53" xfId="13329"/>
    <cellStyle name="Total 10 53 2" xfId="13330"/>
    <cellStyle name="Total 10 53_Fund Bible" xfId="13331"/>
    <cellStyle name="Total 10 54" xfId="13332"/>
    <cellStyle name="Total 10 54 2" xfId="13333"/>
    <cellStyle name="Total 10 54_Fund Bible" xfId="13334"/>
    <cellStyle name="Total 10 55" xfId="13335"/>
    <cellStyle name="Total 10 55 2" xfId="13336"/>
    <cellStyle name="Total 10 55_Fund Bible" xfId="13337"/>
    <cellStyle name="Total 10 56" xfId="13338"/>
    <cellStyle name="Total 10 56 2" xfId="13339"/>
    <cellStyle name="Total 10 56_Fund Bible" xfId="13340"/>
    <cellStyle name="Total 10 57" xfId="13341"/>
    <cellStyle name="Total 10 57 2" xfId="13342"/>
    <cellStyle name="Total 10 57_Fund Bible" xfId="13343"/>
    <cellStyle name="Total 10 58" xfId="13344"/>
    <cellStyle name="Total 10 58 2" xfId="13345"/>
    <cellStyle name="Total 10 58_Fund Bible" xfId="13346"/>
    <cellStyle name="Total 10 59" xfId="13347"/>
    <cellStyle name="Total 10 59 2" xfId="13348"/>
    <cellStyle name="Total 10 59_Fund Bible" xfId="13349"/>
    <cellStyle name="Total 10 6" xfId="13350"/>
    <cellStyle name="Total 10 6 2" xfId="13351"/>
    <cellStyle name="Total 10 6_Fund Bible" xfId="13352"/>
    <cellStyle name="Total 10 60" xfId="13353"/>
    <cellStyle name="Total 10 60 2" xfId="13354"/>
    <cellStyle name="Total 10 60_Fund Bible" xfId="13355"/>
    <cellStyle name="Total 10 61" xfId="13356"/>
    <cellStyle name="Total 10 61 2" xfId="13357"/>
    <cellStyle name="Total 10 61_Fund Bible" xfId="13358"/>
    <cellStyle name="Total 10 62" xfId="13359"/>
    <cellStyle name="Total 10 62 2" xfId="13360"/>
    <cellStyle name="Total 10 62_Fund Bible" xfId="13361"/>
    <cellStyle name="Total 10 63" xfId="13362"/>
    <cellStyle name="Total 10 63 2" xfId="13363"/>
    <cellStyle name="Total 10 63_Fund Bible" xfId="13364"/>
    <cellStyle name="Total 10 64" xfId="13365"/>
    <cellStyle name="Total 10 64 2" xfId="13366"/>
    <cellStyle name="Total 10 64_Fund Bible" xfId="13367"/>
    <cellStyle name="Total 10 65" xfId="13368"/>
    <cellStyle name="Total 10 65 2" xfId="13369"/>
    <cellStyle name="Total 10 65_Fund Bible" xfId="13370"/>
    <cellStyle name="Total 10 66" xfId="13371"/>
    <cellStyle name="Total 10 66 2" xfId="13372"/>
    <cellStyle name="Total 10 66_Fund Bible" xfId="13373"/>
    <cellStyle name="Total 10 67" xfId="13374"/>
    <cellStyle name="Total 10 67 2" xfId="13375"/>
    <cellStyle name="Total 10 67_Fund Bible" xfId="13376"/>
    <cellStyle name="Total 10 68" xfId="13377"/>
    <cellStyle name="Total 10 68 2" xfId="13378"/>
    <cellStyle name="Total 10 68_Fund Bible" xfId="13379"/>
    <cellStyle name="Total 10 69" xfId="13380"/>
    <cellStyle name="Total 10 69 2" xfId="13381"/>
    <cellStyle name="Total 10 69_Fund Bible" xfId="13382"/>
    <cellStyle name="Total 10 7" xfId="13383"/>
    <cellStyle name="Total 10 7 2" xfId="13384"/>
    <cellStyle name="Total 10 7_Fund Bible" xfId="13385"/>
    <cellStyle name="Total 10 70" xfId="13386"/>
    <cellStyle name="Total 10 70 2" xfId="13387"/>
    <cellStyle name="Total 10 70_Fund Bible" xfId="13388"/>
    <cellStyle name="Total 10 71" xfId="13389"/>
    <cellStyle name="Total 10 71 2" xfId="13390"/>
    <cellStyle name="Total 10 71_Fund Bible" xfId="13391"/>
    <cellStyle name="Total 10 72" xfId="13392"/>
    <cellStyle name="Total 10 72 2" xfId="13393"/>
    <cellStyle name="Total 10 72_Fund Bible" xfId="13394"/>
    <cellStyle name="Total 10 73" xfId="13395"/>
    <cellStyle name="Total 10 73 2" xfId="13396"/>
    <cellStyle name="Total 10 73_Fund Bible" xfId="13397"/>
    <cellStyle name="Total 10 74" xfId="13398"/>
    <cellStyle name="Total 10 74 2" xfId="13399"/>
    <cellStyle name="Total 10 74_Fund Bible" xfId="13400"/>
    <cellStyle name="Total 10 75" xfId="13401"/>
    <cellStyle name="Total 10 75 2" xfId="13402"/>
    <cellStyle name="Total 10 75_Fund Bible" xfId="13403"/>
    <cellStyle name="Total 10 76" xfId="13404"/>
    <cellStyle name="Total 10 76 2" xfId="13405"/>
    <cellStyle name="Total 10 76_Fund Bible" xfId="13406"/>
    <cellStyle name="Total 10 77" xfId="13407"/>
    <cellStyle name="Total 10 77 2" xfId="13408"/>
    <cellStyle name="Total 10 77_Fund Bible" xfId="13409"/>
    <cellStyle name="Total 10 78" xfId="13410"/>
    <cellStyle name="Total 10 78 2" xfId="13411"/>
    <cellStyle name="Total 10 78_Fund Bible" xfId="13412"/>
    <cellStyle name="Total 10 79" xfId="13413"/>
    <cellStyle name="Total 10 79 2" xfId="13414"/>
    <cellStyle name="Total 10 79_Fund Bible" xfId="13415"/>
    <cellStyle name="Total 10 8" xfId="13416"/>
    <cellStyle name="Total 10 8 2" xfId="13417"/>
    <cellStyle name="Total 10 8_Fund Bible" xfId="13418"/>
    <cellStyle name="Total 10 80" xfId="13419"/>
    <cellStyle name="Total 10 80 2" xfId="13420"/>
    <cellStyle name="Total 10 80_Fund Bible" xfId="13421"/>
    <cellStyle name="Total 10 81" xfId="13422"/>
    <cellStyle name="Total 10 81 2" xfId="13423"/>
    <cellStyle name="Total 10 81_Fund Bible" xfId="13424"/>
    <cellStyle name="Total 10 82" xfId="13425"/>
    <cellStyle name="Total 10 82 2" xfId="13426"/>
    <cellStyle name="Total 10 82_Fund Bible" xfId="13427"/>
    <cellStyle name="Total 10 83" xfId="13428"/>
    <cellStyle name="Total 10 83 2" xfId="13429"/>
    <cellStyle name="Total 10 83_Fund Bible" xfId="13430"/>
    <cellStyle name="Total 10 84" xfId="13431"/>
    <cellStyle name="Total 10 9" xfId="13432"/>
    <cellStyle name="Total 10 9 2" xfId="13433"/>
    <cellStyle name="Total 10 9_Fund Bible" xfId="13434"/>
    <cellStyle name="Total 10_Fund Bible" xfId="13435"/>
    <cellStyle name="Total 11" xfId="13436"/>
    <cellStyle name="Total 11 10" xfId="13437"/>
    <cellStyle name="Total 11 10 2" xfId="13438"/>
    <cellStyle name="Total 11 10_Fund Bible" xfId="13439"/>
    <cellStyle name="Total 11 100" xfId="13440"/>
    <cellStyle name="Total 11 100 2" xfId="13441"/>
    <cellStyle name="Total 11 100_Fund Bible" xfId="13442"/>
    <cellStyle name="Total 11 101" xfId="13443"/>
    <cellStyle name="Total 11 101 2" xfId="13444"/>
    <cellStyle name="Total 11 101_Fund Bible" xfId="13445"/>
    <cellStyle name="Total 11 102" xfId="13446"/>
    <cellStyle name="Total 11 102 2" xfId="13447"/>
    <cellStyle name="Total 11 102_Fund Bible" xfId="13448"/>
    <cellStyle name="Total 11 103" xfId="13449"/>
    <cellStyle name="Total 11 103 2" xfId="13450"/>
    <cellStyle name="Total 11 103_Fund Bible" xfId="13451"/>
    <cellStyle name="Total 11 104" xfId="13452"/>
    <cellStyle name="Total 11 104 2" xfId="13453"/>
    <cellStyle name="Total 11 104_Fund Bible" xfId="13454"/>
    <cellStyle name="Total 11 105" xfId="13455"/>
    <cellStyle name="Total 11 105 2" xfId="13456"/>
    <cellStyle name="Total 11 105_Fund Bible" xfId="13457"/>
    <cellStyle name="Total 11 106" xfId="13458"/>
    <cellStyle name="Total 11 106 2" xfId="13459"/>
    <cellStyle name="Total 11 106_Fund Bible" xfId="13460"/>
    <cellStyle name="Total 11 107" xfId="13461"/>
    <cellStyle name="Total 11 107 2" xfId="13462"/>
    <cellStyle name="Total 11 107_Fund Bible" xfId="13463"/>
    <cellStyle name="Total 11 108" xfId="13464"/>
    <cellStyle name="Total 11 108 2" xfId="13465"/>
    <cellStyle name="Total 11 108_Fund Bible" xfId="13466"/>
    <cellStyle name="Total 11 109" xfId="13467"/>
    <cellStyle name="Total 11 109 2" xfId="13468"/>
    <cellStyle name="Total 11 109_Fund Bible" xfId="13469"/>
    <cellStyle name="Total 11 11" xfId="13470"/>
    <cellStyle name="Total 11 11 2" xfId="13471"/>
    <cellStyle name="Total 11 11_Fund Bible" xfId="13472"/>
    <cellStyle name="Total 11 110" xfId="13473"/>
    <cellStyle name="Total 11 110 2" xfId="13474"/>
    <cellStyle name="Total 11 110_Fund Bible" xfId="13475"/>
    <cellStyle name="Total 11 111" xfId="13476"/>
    <cellStyle name="Total 11 12" xfId="13477"/>
    <cellStyle name="Total 11 12 2" xfId="13478"/>
    <cellStyle name="Total 11 12_Fund Bible" xfId="13479"/>
    <cellStyle name="Total 11 13" xfId="13480"/>
    <cellStyle name="Total 11 13 2" xfId="13481"/>
    <cellStyle name="Total 11 13_Fund Bible" xfId="13482"/>
    <cellStyle name="Total 11 14" xfId="13483"/>
    <cellStyle name="Total 11 14 2" xfId="13484"/>
    <cellStyle name="Total 11 14_Fund Bible" xfId="13485"/>
    <cellStyle name="Total 11 15" xfId="13486"/>
    <cellStyle name="Total 11 15 2" xfId="13487"/>
    <cellStyle name="Total 11 15_Fund Bible" xfId="13488"/>
    <cellStyle name="Total 11 16" xfId="13489"/>
    <cellStyle name="Total 11 16 2" xfId="13490"/>
    <cellStyle name="Total 11 16_Fund Bible" xfId="13491"/>
    <cellStyle name="Total 11 17" xfId="13492"/>
    <cellStyle name="Total 11 17 2" xfId="13493"/>
    <cellStyle name="Total 11 17_Fund Bible" xfId="13494"/>
    <cellStyle name="Total 11 18" xfId="13495"/>
    <cellStyle name="Total 11 18 2" xfId="13496"/>
    <cellStyle name="Total 11 18_Fund Bible" xfId="13497"/>
    <cellStyle name="Total 11 19" xfId="13498"/>
    <cellStyle name="Total 11 19 2" xfId="13499"/>
    <cellStyle name="Total 11 19_Fund Bible" xfId="13500"/>
    <cellStyle name="Total 11 2" xfId="13501"/>
    <cellStyle name="Total 11 2 2" xfId="13502"/>
    <cellStyle name="Total 11 2_Fund Bible" xfId="13503"/>
    <cellStyle name="Total 11 20" xfId="13504"/>
    <cellStyle name="Total 11 20 2" xfId="13505"/>
    <cellStyle name="Total 11 20_Fund Bible" xfId="13506"/>
    <cellStyle name="Total 11 21" xfId="13507"/>
    <cellStyle name="Total 11 21 2" xfId="13508"/>
    <cellStyle name="Total 11 21_Fund Bible" xfId="13509"/>
    <cellStyle name="Total 11 22" xfId="13510"/>
    <cellStyle name="Total 11 22 2" xfId="13511"/>
    <cellStyle name="Total 11 22_Fund Bible" xfId="13512"/>
    <cellStyle name="Total 11 23" xfId="13513"/>
    <cellStyle name="Total 11 23 2" xfId="13514"/>
    <cellStyle name="Total 11 23_Fund Bible" xfId="13515"/>
    <cellStyle name="Total 11 24" xfId="13516"/>
    <cellStyle name="Total 11 24 2" xfId="13517"/>
    <cellStyle name="Total 11 24_Fund Bible" xfId="13518"/>
    <cellStyle name="Total 11 25" xfId="13519"/>
    <cellStyle name="Total 11 25 2" xfId="13520"/>
    <cellStyle name="Total 11 25_Fund Bible" xfId="13521"/>
    <cellStyle name="Total 11 26" xfId="13522"/>
    <cellStyle name="Total 11 26 2" xfId="13523"/>
    <cellStyle name="Total 11 26_Fund Bible" xfId="13524"/>
    <cellStyle name="Total 11 27" xfId="13525"/>
    <cellStyle name="Total 11 27 2" xfId="13526"/>
    <cellStyle name="Total 11 27_Fund Bible" xfId="13527"/>
    <cellStyle name="Total 11 28" xfId="13528"/>
    <cellStyle name="Total 11 28 2" xfId="13529"/>
    <cellStyle name="Total 11 28_Fund Bible" xfId="13530"/>
    <cellStyle name="Total 11 29" xfId="13531"/>
    <cellStyle name="Total 11 29 2" xfId="13532"/>
    <cellStyle name="Total 11 29_Fund Bible" xfId="13533"/>
    <cellStyle name="Total 11 3" xfId="13534"/>
    <cellStyle name="Total 11 3 2" xfId="13535"/>
    <cellStyle name="Total 11 3_Fund Bible" xfId="13536"/>
    <cellStyle name="Total 11 30" xfId="13537"/>
    <cellStyle name="Total 11 30 2" xfId="13538"/>
    <cellStyle name="Total 11 30_Fund Bible" xfId="13539"/>
    <cellStyle name="Total 11 31" xfId="13540"/>
    <cellStyle name="Total 11 31 2" xfId="13541"/>
    <cellStyle name="Total 11 31_Fund Bible" xfId="13542"/>
    <cellStyle name="Total 11 32" xfId="13543"/>
    <cellStyle name="Total 11 32 2" xfId="13544"/>
    <cellStyle name="Total 11 32_Fund Bible" xfId="13545"/>
    <cellStyle name="Total 11 33" xfId="13546"/>
    <cellStyle name="Total 11 33 2" xfId="13547"/>
    <cellStyle name="Total 11 33_Fund Bible" xfId="13548"/>
    <cellStyle name="Total 11 34" xfId="13549"/>
    <cellStyle name="Total 11 34 2" xfId="13550"/>
    <cellStyle name="Total 11 34_Fund Bible" xfId="13551"/>
    <cellStyle name="Total 11 35" xfId="13552"/>
    <cellStyle name="Total 11 35 2" xfId="13553"/>
    <cellStyle name="Total 11 35_Fund Bible" xfId="13554"/>
    <cellStyle name="Total 11 36" xfId="13555"/>
    <cellStyle name="Total 11 36 2" xfId="13556"/>
    <cellStyle name="Total 11 36_Fund Bible" xfId="13557"/>
    <cellStyle name="Total 11 37" xfId="13558"/>
    <cellStyle name="Total 11 37 2" xfId="13559"/>
    <cellStyle name="Total 11 37_Fund Bible" xfId="13560"/>
    <cellStyle name="Total 11 38" xfId="13561"/>
    <cellStyle name="Total 11 38 2" xfId="13562"/>
    <cellStyle name="Total 11 38_Fund Bible" xfId="13563"/>
    <cellStyle name="Total 11 39" xfId="13564"/>
    <cellStyle name="Total 11 39 2" xfId="13565"/>
    <cellStyle name="Total 11 39_Fund Bible" xfId="13566"/>
    <cellStyle name="Total 11 4" xfId="13567"/>
    <cellStyle name="Total 11 4 2" xfId="13568"/>
    <cellStyle name="Total 11 4_Fund Bible" xfId="13569"/>
    <cellStyle name="Total 11 40" xfId="13570"/>
    <cellStyle name="Total 11 40 2" xfId="13571"/>
    <cellStyle name="Total 11 40_Fund Bible" xfId="13572"/>
    <cellStyle name="Total 11 41" xfId="13573"/>
    <cellStyle name="Total 11 41 2" xfId="13574"/>
    <cellStyle name="Total 11 41_Fund Bible" xfId="13575"/>
    <cellStyle name="Total 11 42" xfId="13576"/>
    <cellStyle name="Total 11 42 2" xfId="13577"/>
    <cellStyle name="Total 11 42_Fund Bible" xfId="13578"/>
    <cellStyle name="Total 11 43" xfId="13579"/>
    <cellStyle name="Total 11 43 2" xfId="13580"/>
    <cellStyle name="Total 11 43_Fund Bible" xfId="13581"/>
    <cellStyle name="Total 11 44" xfId="13582"/>
    <cellStyle name="Total 11 44 2" xfId="13583"/>
    <cellStyle name="Total 11 44_Fund Bible" xfId="13584"/>
    <cellStyle name="Total 11 45" xfId="13585"/>
    <cellStyle name="Total 11 45 2" xfId="13586"/>
    <cellStyle name="Total 11 45_Fund Bible" xfId="13587"/>
    <cellStyle name="Total 11 46" xfId="13588"/>
    <cellStyle name="Total 11 46 2" xfId="13589"/>
    <cellStyle name="Total 11 46_Fund Bible" xfId="13590"/>
    <cellStyle name="Total 11 47" xfId="13591"/>
    <cellStyle name="Total 11 47 2" xfId="13592"/>
    <cellStyle name="Total 11 47_Fund Bible" xfId="13593"/>
    <cellStyle name="Total 11 48" xfId="13594"/>
    <cellStyle name="Total 11 48 2" xfId="13595"/>
    <cellStyle name="Total 11 48_Fund Bible" xfId="13596"/>
    <cellStyle name="Total 11 49" xfId="13597"/>
    <cellStyle name="Total 11 49 2" xfId="13598"/>
    <cellStyle name="Total 11 49_Fund Bible" xfId="13599"/>
    <cellStyle name="Total 11 5" xfId="13600"/>
    <cellStyle name="Total 11 5 2" xfId="13601"/>
    <cellStyle name="Total 11 5_Fund Bible" xfId="13602"/>
    <cellStyle name="Total 11 50" xfId="13603"/>
    <cellStyle name="Total 11 50 2" xfId="13604"/>
    <cellStyle name="Total 11 50_Fund Bible" xfId="13605"/>
    <cellStyle name="Total 11 51" xfId="13606"/>
    <cellStyle name="Total 11 51 2" xfId="13607"/>
    <cellStyle name="Total 11 51_Fund Bible" xfId="13608"/>
    <cellStyle name="Total 11 52" xfId="13609"/>
    <cellStyle name="Total 11 52 2" xfId="13610"/>
    <cellStyle name="Total 11 52_Fund Bible" xfId="13611"/>
    <cellStyle name="Total 11 53" xfId="13612"/>
    <cellStyle name="Total 11 53 2" xfId="13613"/>
    <cellStyle name="Total 11 53_Fund Bible" xfId="13614"/>
    <cellStyle name="Total 11 54" xfId="13615"/>
    <cellStyle name="Total 11 54 2" xfId="13616"/>
    <cellStyle name="Total 11 54_Fund Bible" xfId="13617"/>
    <cellStyle name="Total 11 55" xfId="13618"/>
    <cellStyle name="Total 11 55 2" xfId="13619"/>
    <cellStyle name="Total 11 55_Fund Bible" xfId="13620"/>
    <cellStyle name="Total 11 56" xfId="13621"/>
    <cellStyle name="Total 11 56 2" xfId="13622"/>
    <cellStyle name="Total 11 56_Fund Bible" xfId="13623"/>
    <cellStyle name="Total 11 57" xfId="13624"/>
    <cellStyle name="Total 11 57 2" xfId="13625"/>
    <cellStyle name="Total 11 57_Fund Bible" xfId="13626"/>
    <cellStyle name="Total 11 58" xfId="13627"/>
    <cellStyle name="Total 11 58 2" xfId="13628"/>
    <cellStyle name="Total 11 58_Fund Bible" xfId="13629"/>
    <cellStyle name="Total 11 59" xfId="13630"/>
    <cellStyle name="Total 11 59 2" xfId="13631"/>
    <cellStyle name="Total 11 59_Fund Bible" xfId="13632"/>
    <cellStyle name="Total 11 6" xfId="13633"/>
    <cellStyle name="Total 11 6 2" xfId="13634"/>
    <cellStyle name="Total 11 6_Fund Bible" xfId="13635"/>
    <cellStyle name="Total 11 60" xfId="13636"/>
    <cellStyle name="Total 11 60 2" xfId="13637"/>
    <cellStyle name="Total 11 60_Fund Bible" xfId="13638"/>
    <cellStyle name="Total 11 61" xfId="13639"/>
    <cellStyle name="Total 11 61 2" xfId="13640"/>
    <cellStyle name="Total 11 61_Fund Bible" xfId="13641"/>
    <cellStyle name="Total 11 62" xfId="13642"/>
    <cellStyle name="Total 11 62 2" xfId="13643"/>
    <cellStyle name="Total 11 62_Fund Bible" xfId="13644"/>
    <cellStyle name="Total 11 63" xfId="13645"/>
    <cellStyle name="Total 11 63 2" xfId="13646"/>
    <cellStyle name="Total 11 63_Fund Bible" xfId="13647"/>
    <cellStyle name="Total 11 64" xfId="13648"/>
    <cellStyle name="Total 11 64 2" xfId="13649"/>
    <cellStyle name="Total 11 64_Fund Bible" xfId="13650"/>
    <cellStyle name="Total 11 65" xfId="13651"/>
    <cellStyle name="Total 11 65 2" xfId="13652"/>
    <cellStyle name="Total 11 65_Fund Bible" xfId="13653"/>
    <cellStyle name="Total 11 66" xfId="13654"/>
    <cellStyle name="Total 11 66 2" xfId="13655"/>
    <cellStyle name="Total 11 66_Fund Bible" xfId="13656"/>
    <cellStyle name="Total 11 67" xfId="13657"/>
    <cellStyle name="Total 11 67 2" xfId="13658"/>
    <cellStyle name="Total 11 67_Fund Bible" xfId="13659"/>
    <cellStyle name="Total 11 68" xfId="13660"/>
    <cellStyle name="Total 11 68 2" xfId="13661"/>
    <cellStyle name="Total 11 68_Fund Bible" xfId="13662"/>
    <cellStyle name="Total 11 69" xfId="13663"/>
    <cellStyle name="Total 11 69 2" xfId="13664"/>
    <cellStyle name="Total 11 69_Fund Bible" xfId="13665"/>
    <cellStyle name="Total 11 7" xfId="13666"/>
    <cellStyle name="Total 11 7 2" xfId="13667"/>
    <cellStyle name="Total 11 7_Fund Bible" xfId="13668"/>
    <cellStyle name="Total 11 70" xfId="13669"/>
    <cellStyle name="Total 11 70 2" xfId="13670"/>
    <cellStyle name="Total 11 70_Fund Bible" xfId="13671"/>
    <cellStyle name="Total 11 71" xfId="13672"/>
    <cellStyle name="Total 11 71 2" xfId="13673"/>
    <cellStyle name="Total 11 71_Fund Bible" xfId="13674"/>
    <cellStyle name="Total 11 72" xfId="13675"/>
    <cellStyle name="Total 11 72 2" xfId="13676"/>
    <cellStyle name="Total 11 72_Fund Bible" xfId="13677"/>
    <cellStyle name="Total 11 73" xfId="13678"/>
    <cellStyle name="Total 11 73 2" xfId="13679"/>
    <cellStyle name="Total 11 73_Fund Bible" xfId="13680"/>
    <cellStyle name="Total 11 74" xfId="13681"/>
    <cellStyle name="Total 11 74 2" xfId="13682"/>
    <cellStyle name="Total 11 74_Fund Bible" xfId="13683"/>
    <cellStyle name="Total 11 75" xfId="13684"/>
    <cellStyle name="Total 11 75 2" xfId="13685"/>
    <cellStyle name="Total 11 75_Fund Bible" xfId="13686"/>
    <cellStyle name="Total 11 76" xfId="13687"/>
    <cellStyle name="Total 11 76 2" xfId="13688"/>
    <cellStyle name="Total 11 76_Fund Bible" xfId="13689"/>
    <cellStyle name="Total 11 77" xfId="13690"/>
    <cellStyle name="Total 11 77 2" xfId="13691"/>
    <cellStyle name="Total 11 77_Fund Bible" xfId="13692"/>
    <cellStyle name="Total 11 78" xfId="13693"/>
    <cellStyle name="Total 11 78 2" xfId="13694"/>
    <cellStyle name="Total 11 78_Fund Bible" xfId="13695"/>
    <cellStyle name="Total 11 79" xfId="13696"/>
    <cellStyle name="Total 11 79 2" xfId="13697"/>
    <cellStyle name="Total 11 79_Fund Bible" xfId="13698"/>
    <cellStyle name="Total 11 8" xfId="13699"/>
    <cellStyle name="Total 11 8 2" xfId="13700"/>
    <cellStyle name="Total 11 8_Fund Bible" xfId="13701"/>
    <cellStyle name="Total 11 80" xfId="13702"/>
    <cellStyle name="Total 11 80 2" xfId="13703"/>
    <cellStyle name="Total 11 80_Fund Bible" xfId="13704"/>
    <cellStyle name="Total 11 81" xfId="13705"/>
    <cellStyle name="Total 11 81 2" xfId="13706"/>
    <cellStyle name="Total 11 81_Fund Bible" xfId="13707"/>
    <cellStyle name="Total 11 82" xfId="13708"/>
    <cellStyle name="Total 11 82 2" xfId="13709"/>
    <cellStyle name="Total 11 82_Fund Bible" xfId="13710"/>
    <cellStyle name="Total 11 83" xfId="13711"/>
    <cellStyle name="Total 11 83 2" xfId="13712"/>
    <cellStyle name="Total 11 83_Fund Bible" xfId="13713"/>
    <cellStyle name="Total 11 84" xfId="13714"/>
    <cellStyle name="Total 11 84 2" xfId="13715"/>
    <cellStyle name="Total 11 84_Fund Bible" xfId="13716"/>
    <cellStyle name="Total 11 85" xfId="13717"/>
    <cellStyle name="Total 11 85 2" xfId="13718"/>
    <cellStyle name="Total 11 85_Fund Bible" xfId="13719"/>
    <cellStyle name="Total 11 86" xfId="13720"/>
    <cellStyle name="Total 11 86 2" xfId="13721"/>
    <cellStyle name="Total 11 86_Fund Bible" xfId="13722"/>
    <cellStyle name="Total 11 87" xfId="13723"/>
    <cellStyle name="Total 11 87 2" xfId="13724"/>
    <cellStyle name="Total 11 87_Fund Bible" xfId="13725"/>
    <cellStyle name="Total 11 88" xfId="13726"/>
    <cellStyle name="Total 11 88 2" xfId="13727"/>
    <cellStyle name="Total 11 88_Fund Bible" xfId="13728"/>
    <cellStyle name="Total 11 89" xfId="13729"/>
    <cellStyle name="Total 11 89 2" xfId="13730"/>
    <cellStyle name="Total 11 89_Fund Bible" xfId="13731"/>
    <cellStyle name="Total 11 9" xfId="13732"/>
    <cellStyle name="Total 11 9 2" xfId="13733"/>
    <cellStyle name="Total 11 9_Fund Bible" xfId="13734"/>
    <cellStyle name="Total 11 90" xfId="13735"/>
    <cellStyle name="Total 11 90 2" xfId="13736"/>
    <cellStyle name="Total 11 90_Fund Bible" xfId="13737"/>
    <cellStyle name="Total 11 91" xfId="13738"/>
    <cellStyle name="Total 11 91 2" xfId="13739"/>
    <cellStyle name="Total 11 91_Fund Bible" xfId="13740"/>
    <cellStyle name="Total 11 92" xfId="13741"/>
    <cellStyle name="Total 11 92 2" xfId="13742"/>
    <cellStyle name="Total 11 92_Fund Bible" xfId="13743"/>
    <cellStyle name="Total 11 93" xfId="13744"/>
    <cellStyle name="Total 11 93 2" xfId="13745"/>
    <cellStyle name="Total 11 93_Fund Bible" xfId="13746"/>
    <cellStyle name="Total 11 94" xfId="13747"/>
    <cellStyle name="Total 11 94 2" xfId="13748"/>
    <cellStyle name="Total 11 94_Fund Bible" xfId="13749"/>
    <cellStyle name="Total 11 95" xfId="13750"/>
    <cellStyle name="Total 11 95 2" xfId="13751"/>
    <cellStyle name="Total 11 95_Fund Bible" xfId="13752"/>
    <cellStyle name="Total 11 96" xfId="13753"/>
    <cellStyle name="Total 11 96 2" xfId="13754"/>
    <cellStyle name="Total 11 96_Fund Bible" xfId="13755"/>
    <cellStyle name="Total 11 97" xfId="13756"/>
    <cellStyle name="Total 11 97 2" xfId="13757"/>
    <cellStyle name="Total 11 97_Fund Bible" xfId="13758"/>
    <cellStyle name="Total 11 98" xfId="13759"/>
    <cellStyle name="Total 11 98 2" xfId="13760"/>
    <cellStyle name="Total 11 98_Fund Bible" xfId="13761"/>
    <cellStyle name="Total 11 99" xfId="13762"/>
    <cellStyle name="Total 11 99 2" xfId="13763"/>
    <cellStyle name="Total 11 99_Fund Bible" xfId="13764"/>
    <cellStyle name="Total 11_Fund Bible" xfId="13765"/>
    <cellStyle name="Total 2" xfId="13766"/>
    <cellStyle name="Total 2 10" xfId="13767"/>
    <cellStyle name="Total 2 10 2" xfId="13768"/>
    <cellStyle name="Total 2 10_Fund Bible" xfId="13769"/>
    <cellStyle name="Total 2 11" xfId="13770"/>
    <cellStyle name="Total 2 11 2" xfId="13771"/>
    <cellStyle name="Total 2 11_Fund Bible" xfId="13772"/>
    <cellStyle name="Total 2 12" xfId="13773"/>
    <cellStyle name="Total 2 12 2" xfId="13774"/>
    <cellStyle name="Total 2 12_Fund Bible" xfId="13775"/>
    <cellStyle name="Total 2 13" xfId="13776"/>
    <cellStyle name="Total 2 13 2" xfId="13777"/>
    <cellStyle name="Total 2 13_Fund Bible" xfId="13778"/>
    <cellStyle name="Total 2 14" xfId="13779"/>
    <cellStyle name="Total 2 14 2" xfId="13780"/>
    <cellStyle name="Total 2 14_Fund Bible" xfId="13781"/>
    <cellStyle name="Total 2 15" xfId="13782"/>
    <cellStyle name="Total 2 15 2" xfId="13783"/>
    <cellStyle name="Total 2 15_Fund Bible" xfId="13784"/>
    <cellStyle name="Total 2 16" xfId="13785"/>
    <cellStyle name="Total 2 16 2" xfId="13786"/>
    <cellStyle name="Total 2 16_Fund Bible" xfId="13787"/>
    <cellStyle name="Total 2 17" xfId="13788"/>
    <cellStyle name="Total 2 17 2" xfId="13789"/>
    <cellStyle name="Total 2 17_Fund Bible" xfId="13790"/>
    <cellStyle name="Total 2 18" xfId="13791"/>
    <cellStyle name="Total 2 18 2" xfId="13792"/>
    <cellStyle name="Total 2 18_Fund Bible" xfId="13793"/>
    <cellStyle name="Total 2 19" xfId="13794"/>
    <cellStyle name="Total 2 19 2" xfId="13795"/>
    <cellStyle name="Total 2 19_Fund Bible" xfId="13796"/>
    <cellStyle name="Total 2 2" xfId="13797"/>
    <cellStyle name="Total 2 2 2" xfId="13798"/>
    <cellStyle name="Total 2 2_Fund Bible" xfId="13799"/>
    <cellStyle name="Total 2 20" xfId="13800"/>
    <cellStyle name="Total 2 20 2" xfId="13801"/>
    <cellStyle name="Total 2 20_Fund Bible" xfId="13802"/>
    <cellStyle name="Total 2 21" xfId="13803"/>
    <cellStyle name="Total 2 21 2" xfId="13804"/>
    <cellStyle name="Total 2 21_Fund Bible" xfId="13805"/>
    <cellStyle name="Total 2 22" xfId="13806"/>
    <cellStyle name="Total 2 22 2" xfId="13807"/>
    <cellStyle name="Total 2 22_Fund Bible" xfId="13808"/>
    <cellStyle name="Total 2 23" xfId="13809"/>
    <cellStyle name="Total 2 23 2" xfId="13810"/>
    <cellStyle name="Total 2 23_Fund Bible" xfId="13811"/>
    <cellStyle name="Total 2 24" xfId="13812"/>
    <cellStyle name="Total 2 24 2" xfId="13813"/>
    <cellStyle name="Total 2 24_Fund Bible" xfId="13814"/>
    <cellStyle name="Total 2 25" xfId="13815"/>
    <cellStyle name="Total 2 25 2" xfId="13816"/>
    <cellStyle name="Total 2 25_Fund Bible" xfId="13817"/>
    <cellStyle name="Total 2 26" xfId="13818"/>
    <cellStyle name="Total 2 26 2" xfId="13819"/>
    <cellStyle name="Total 2 26_Fund Bible" xfId="13820"/>
    <cellStyle name="Total 2 27" xfId="13821"/>
    <cellStyle name="Total 2 27 2" xfId="13822"/>
    <cellStyle name="Total 2 27_Fund Bible" xfId="13823"/>
    <cellStyle name="Total 2 28" xfId="13824"/>
    <cellStyle name="Total 2 28 2" xfId="13825"/>
    <cellStyle name="Total 2 28_Fund Bible" xfId="13826"/>
    <cellStyle name="Total 2 29" xfId="13827"/>
    <cellStyle name="Total 2 29 2" xfId="13828"/>
    <cellStyle name="Total 2 29_Fund Bible" xfId="13829"/>
    <cellStyle name="Total 2 3" xfId="13830"/>
    <cellStyle name="Total 2 3 2" xfId="13831"/>
    <cellStyle name="Total 2 3_Fund Bible" xfId="13832"/>
    <cellStyle name="Total 2 30" xfId="13833"/>
    <cellStyle name="Total 2 30 2" xfId="13834"/>
    <cellStyle name="Total 2 30_Fund Bible" xfId="13835"/>
    <cellStyle name="Total 2 31" xfId="13836"/>
    <cellStyle name="Total 2 31 2" xfId="13837"/>
    <cellStyle name="Total 2 31_Fund Bible" xfId="13838"/>
    <cellStyle name="Total 2 32" xfId="13839"/>
    <cellStyle name="Total 2 32 2" xfId="13840"/>
    <cellStyle name="Total 2 32_Fund Bible" xfId="13841"/>
    <cellStyle name="Total 2 33" xfId="13842"/>
    <cellStyle name="Total 2 33 2" xfId="13843"/>
    <cellStyle name="Total 2 33_Fund Bible" xfId="13844"/>
    <cellStyle name="Total 2 34" xfId="13845"/>
    <cellStyle name="Total 2 34 2" xfId="13846"/>
    <cellStyle name="Total 2 34_Fund Bible" xfId="13847"/>
    <cellStyle name="Total 2 35" xfId="13848"/>
    <cellStyle name="Total 2 35 2" xfId="13849"/>
    <cellStyle name="Total 2 35_Fund Bible" xfId="13850"/>
    <cellStyle name="Total 2 36" xfId="13851"/>
    <cellStyle name="Total 2 36 2" xfId="13852"/>
    <cellStyle name="Total 2 36_Fund Bible" xfId="13853"/>
    <cellStyle name="Total 2 37" xfId="13854"/>
    <cellStyle name="Total 2 37 2" xfId="13855"/>
    <cellStyle name="Total 2 37_Fund Bible" xfId="13856"/>
    <cellStyle name="Total 2 38" xfId="13857"/>
    <cellStyle name="Total 2 38 2" xfId="13858"/>
    <cellStyle name="Total 2 38_Fund Bible" xfId="13859"/>
    <cellStyle name="Total 2 39" xfId="13860"/>
    <cellStyle name="Total 2 39 2" xfId="13861"/>
    <cellStyle name="Total 2 39_Fund Bible" xfId="13862"/>
    <cellStyle name="Total 2 4" xfId="13863"/>
    <cellStyle name="Total 2 4 2" xfId="13864"/>
    <cellStyle name="Total 2 4_Fund Bible" xfId="13865"/>
    <cellStyle name="Total 2 40" xfId="13866"/>
    <cellStyle name="Total 2 40 2" xfId="13867"/>
    <cellStyle name="Total 2 40_Fund Bible" xfId="13868"/>
    <cellStyle name="Total 2 41" xfId="13869"/>
    <cellStyle name="Total 2 41 2" xfId="13870"/>
    <cellStyle name="Total 2 41_Fund Bible" xfId="13871"/>
    <cellStyle name="Total 2 42" xfId="13872"/>
    <cellStyle name="Total 2 42 2" xfId="13873"/>
    <cellStyle name="Total 2 42_Fund Bible" xfId="13874"/>
    <cellStyle name="Total 2 43" xfId="13875"/>
    <cellStyle name="Total 2 43 2" xfId="13876"/>
    <cellStyle name="Total 2 43_Fund Bible" xfId="13877"/>
    <cellStyle name="Total 2 44" xfId="13878"/>
    <cellStyle name="Total 2 44 2" xfId="13879"/>
    <cellStyle name="Total 2 44_Fund Bible" xfId="13880"/>
    <cellStyle name="Total 2 45" xfId="13881"/>
    <cellStyle name="Total 2 45 2" xfId="13882"/>
    <cellStyle name="Total 2 45_Fund Bible" xfId="13883"/>
    <cellStyle name="Total 2 46" xfId="13884"/>
    <cellStyle name="Total 2 46 2" xfId="13885"/>
    <cellStyle name="Total 2 46_Fund Bible" xfId="13886"/>
    <cellStyle name="Total 2 47" xfId="13887"/>
    <cellStyle name="Total 2 47 2" xfId="13888"/>
    <cellStyle name="Total 2 47_Fund Bible" xfId="13889"/>
    <cellStyle name="Total 2 48" xfId="13890"/>
    <cellStyle name="Total 2 48 2" xfId="13891"/>
    <cellStyle name="Total 2 48_Fund Bible" xfId="13892"/>
    <cellStyle name="Total 2 49" xfId="13893"/>
    <cellStyle name="Total 2 49 2" xfId="13894"/>
    <cellStyle name="Total 2 49_Fund Bible" xfId="13895"/>
    <cellStyle name="Total 2 5" xfId="13896"/>
    <cellStyle name="Total 2 5 2" xfId="13897"/>
    <cellStyle name="Total 2 5_Fund Bible" xfId="13898"/>
    <cellStyle name="Total 2 50" xfId="13899"/>
    <cellStyle name="Total 2 50 2" xfId="13900"/>
    <cellStyle name="Total 2 50_Fund Bible" xfId="13901"/>
    <cellStyle name="Total 2 51" xfId="13902"/>
    <cellStyle name="Total 2 51 2" xfId="13903"/>
    <cellStyle name="Total 2 51_Fund Bible" xfId="13904"/>
    <cellStyle name="Total 2 52" xfId="13905"/>
    <cellStyle name="Total 2 52 2" xfId="13906"/>
    <cellStyle name="Total 2 52_Fund Bible" xfId="13907"/>
    <cellStyle name="Total 2 53" xfId="13908"/>
    <cellStyle name="Total 2 53 2" xfId="13909"/>
    <cellStyle name="Total 2 53_Fund Bible" xfId="13910"/>
    <cellStyle name="Total 2 54" xfId="13911"/>
    <cellStyle name="Total 2 54 2" xfId="13912"/>
    <cellStyle name="Total 2 54_Fund Bible" xfId="13913"/>
    <cellStyle name="Total 2 55" xfId="13914"/>
    <cellStyle name="Total 2 55 2" xfId="13915"/>
    <cellStyle name="Total 2 55_Fund Bible" xfId="13916"/>
    <cellStyle name="Total 2 56" xfId="13917"/>
    <cellStyle name="Total 2 56 2" xfId="13918"/>
    <cellStyle name="Total 2 56_Fund Bible" xfId="13919"/>
    <cellStyle name="Total 2 57" xfId="13920"/>
    <cellStyle name="Total 2 57 2" xfId="13921"/>
    <cellStyle name="Total 2 57_Fund Bible" xfId="13922"/>
    <cellStyle name="Total 2 58" xfId="13923"/>
    <cellStyle name="Total 2 58 2" xfId="13924"/>
    <cellStyle name="Total 2 58_Fund Bible" xfId="13925"/>
    <cellStyle name="Total 2 59" xfId="13926"/>
    <cellStyle name="Total 2 59 2" xfId="13927"/>
    <cellStyle name="Total 2 59_Fund Bible" xfId="13928"/>
    <cellStyle name="Total 2 6" xfId="13929"/>
    <cellStyle name="Total 2 6 2" xfId="13930"/>
    <cellStyle name="Total 2 6_Fund Bible" xfId="13931"/>
    <cellStyle name="Total 2 60" xfId="13932"/>
    <cellStyle name="Total 2 60 2" xfId="13933"/>
    <cellStyle name="Total 2 60_Fund Bible" xfId="13934"/>
    <cellStyle name="Total 2 61" xfId="13935"/>
    <cellStyle name="Total 2 61 2" xfId="13936"/>
    <cellStyle name="Total 2 61_Fund Bible" xfId="13937"/>
    <cellStyle name="Total 2 62" xfId="13938"/>
    <cellStyle name="Total 2 62 2" xfId="13939"/>
    <cellStyle name="Total 2 62_Fund Bible" xfId="13940"/>
    <cellStyle name="Total 2 63" xfId="13941"/>
    <cellStyle name="Total 2 63 2" xfId="13942"/>
    <cellStyle name="Total 2 63_Fund Bible" xfId="13943"/>
    <cellStyle name="Total 2 64" xfId="13944"/>
    <cellStyle name="Total 2 64 2" xfId="13945"/>
    <cellStyle name="Total 2 64_Fund Bible" xfId="13946"/>
    <cellStyle name="Total 2 65" xfId="13947"/>
    <cellStyle name="Total 2 65 2" xfId="13948"/>
    <cellStyle name="Total 2 65_Fund Bible" xfId="13949"/>
    <cellStyle name="Total 2 66" xfId="13950"/>
    <cellStyle name="Total 2 66 2" xfId="13951"/>
    <cellStyle name="Total 2 66_Fund Bible" xfId="13952"/>
    <cellStyle name="Total 2 67" xfId="13953"/>
    <cellStyle name="Total 2 67 2" xfId="13954"/>
    <cellStyle name="Total 2 67_Fund Bible" xfId="13955"/>
    <cellStyle name="Total 2 68" xfId="13956"/>
    <cellStyle name="Total 2 68 2" xfId="13957"/>
    <cellStyle name="Total 2 68_Fund Bible" xfId="13958"/>
    <cellStyle name="Total 2 69" xfId="13959"/>
    <cellStyle name="Total 2 69 2" xfId="13960"/>
    <cellStyle name="Total 2 69_Fund Bible" xfId="13961"/>
    <cellStyle name="Total 2 7" xfId="13962"/>
    <cellStyle name="Total 2 7 2" xfId="13963"/>
    <cellStyle name="Total 2 7_Fund Bible" xfId="13964"/>
    <cellStyle name="Total 2 70" xfId="13965"/>
    <cellStyle name="Total 2 70 2" xfId="13966"/>
    <cellStyle name="Total 2 70_Fund Bible" xfId="13967"/>
    <cellStyle name="Total 2 71" xfId="13968"/>
    <cellStyle name="Total 2 71 2" xfId="13969"/>
    <cellStyle name="Total 2 71_Fund Bible" xfId="13970"/>
    <cellStyle name="Total 2 72" xfId="13971"/>
    <cellStyle name="Total 2 72 2" xfId="13972"/>
    <cellStyle name="Total 2 72_Fund Bible" xfId="13973"/>
    <cellStyle name="Total 2 73" xfId="13974"/>
    <cellStyle name="Total 2 73 2" xfId="13975"/>
    <cellStyle name="Total 2 73_Fund Bible" xfId="13976"/>
    <cellStyle name="Total 2 74" xfId="13977"/>
    <cellStyle name="Total 2 74 2" xfId="13978"/>
    <cellStyle name="Total 2 74_Fund Bible" xfId="13979"/>
    <cellStyle name="Total 2 75" xfId="13980"/>
    <cellStyle name="Total 2 75 2" xfId="13981"/>
    <cellStyle name="Total 2 75_Fund Bible" xfId="13982"/>
    <cellStyle name="Total 2 76" xfId="13983"/>
    <cellStyle name="Total 2 76 2" xfId="13984"/>
    <cellStyle name="Total 2 76_Fund Bible" xfId="13985"/>
    <cellStyle name="Total 2 77" xfId="13986"/>
    <cellStyle name="Total 2 77 2" xfId="13987"/>
    <cellStyle name="Total 2 77_Fund Bible" xfId="13988"/>
    <cellStyle name="Total 2 78" xfId="13989"/>
    <cellStyle name="Total 2 78 2" xfId="13990"/>
    <cellStyle name="Total 2 78_Fund Bible" xfId="13991"/>
    <cellStyle name="Total 2 79" xfId="13992"/>
    <cellStyle name="Total 2 79 2" xfId="13993"/>
    <cellStyle name="Total 2 79_Fund Bible" xfId="13994"/>
    <cellStyle name="Total 2 8" xfId="13995"/>
    <cellStyle name="Total 2 8 2" xfId="13996"/>
    <cellStyle name="Total 2 8_Fund Bible" xfId="13997"/>
    <cellStyle name="Total 2 80" xfId="13998"/>
    <cellStyle name="Total 2 80 2" xfId="13999"/>
    <cellStyle name="Total 2 80_Fund Bible" xfId="14000"/>
    <cellStyle name="Total 2 81" xfId="14001"/>
    <cellStyle name="Total 2 81 2" xfId="14002"/>
    <cellStyle name="Total 2 81_Fund Bible" xfId="14003"/>
    <cellStyle name="Total 2 82" xfId="14004"/>
    <cellStyle name="Total 2 82 2" xfId="14005"/>
    <cellStyle name="Total 2 82_Fund Bible" xfId="14006"/>
    <cellStyle name="Total 2 83" xfId="14007"/>
    <cellStyle name="Total 2 83 2" xfId="14008"/>
    <cellStyle name="Total 2 83_Fund Bible" xfId="14009"/>
    <cellStyle name="Total 2 84" xfId="14010"/>
    <cellStyle name="Total 2 9" xfId="14011"/>
    <cellStyle name="Total 2 9 2" xfId="14012"/>
    <cellStyle name="Total 2 9_Fund Bible" xfId="14013"/>
    <cellStyle name="Total 2_Fund Bible" xfId="14014"/>
    <cellStyle name="Total 3" xfId="14015"/>
    <cellStyle name="Total 3 10" xfId="14016"/>
    <cellStyle name="Total 3 10 2" xfId="14017"/>
    <cellStyle name="Total 3 10_Fund Bible" xfId="14018"/>
    <cellStyle name="Total 3 11" xfId="14019"/>
    <cellStyle name="Total 3 11 2" xfId="14020"/>
    <cellStyle name="Total 3 11_Fund Bible" xfId="14021"/>
    <cellStyle name="Total 3 12" xfId="14022"/>
    <cellStyle name="Total 3 12 2" xfId="14023"/>
    <cellStyle name="Total 3 12_Fund Bible" xfId="14024"/>
    <cellStyle name="Total 3 13" xfId="14025"/>
    <cellStyle name="Total 3 13 2" xfId="14026"/>
    <cellStyle name="Total 3 13_Fund Bible" xfId="14027"/>
    <cellStyle name="Total 3 14" xfId="14028"/>
    <cellStyle name="Total 3 14 2" xfId="14029"/>
    <cellStyle name="Total 3 14_Fund Bible" xfId="14030"/>
    <cellStyle name="Total 3 15" xfId="14031"/>
    <cellStyle name="Total 3 15 2" xfId="14032"/>
    <cellStyle name="Total 3 15_Fund Bible" xfId="14033"/>
    <cellStyle name="Total 3 16" xfId="14034"/>
    <cellStyle name="Total 3 16 2" xfId="14035"/>
    <cellStyle name="Total 3 16_Fund Bible" xfId="14036"/>
    <cellStyle name="Total 3 17" xfId="14037"/>
    <cellStyle name="Total 3 17 2" xfId="14038"/>
    <cellStyle name="Total 3 17_Fund Bible" xfId="14039"/>
    <cellStyle name="Total 3 18" xfId="14040"/>
    <cellStyle name="Total 3 18 2" xfId="14041"/>
    <cellStyle name="Total 3 18_Fund Bible" xfId="14042"/>
    <cellStyle name="Total 3 19" xfId="14043"/>
    <cellStyle name="Total 3 19 2" xfId="14044"/>
    <cellStyle name="Total 3 19_Fund Bible" xfId="14045"/>
    <cellStyle name="Total 3 2" xfId="14046"/>
    <cellStyle name="Total 3 2 2" xfId="14047"/>
    <cellStyle name="Total 3 2_Fund Bible" xfId="14048"/>
    <cellStyle name="Total 3 20" xfId="14049"/>
    <cellStyle name="Total 3 20 2" xfId="14050"/>
    <cellStyle name="Total 3 20_Fund Bible" xfId="14051"/>
    <cellStyle name="Total 3 21" xfId="14052"/>
    <cellStyle name="Total 3 21 2" xfId="14053"/>
    <cellStyle name="Total 3 21_Fund Bible" xfId="14054"/>
    <cellStyle name="Total 3 22" xfId="14055"/>
    <cellStyle name="Total 3 22 2" xfId="14056"/>
    <cellStyle name="Total 3 22_Fund Bible" xfId="14057"/>
    <cellStyle name="Total 3 23" xfId="14058"/>
    <cellStyle name="Total 3 23 2" xfId="14059"/>
    <cellStyle name="Total 3 23_Fund Bible" xfId="14060"/>
    <cellStyle name="Total 3 24" xfId="14061"/>
    <cellStyle name="Total 3 24 2" xfId="14062"/>
    <cellStyle name="Total 3 24_Fund Bible" xfId="14063"/>
    <cellStyle name="Total 3 25" xfId="14064"/>
    <cellStyle name="Total 3 25 2" xfId="14065"/>
    <cellStyle name="Total 3 25_Fund Bible" xfId="14066"/>
    <cellStyle name="Total 3 26" xfId="14067"/>
    <cellStyle name="Total 3 26 2" xfId="14068"/>
    <cellStyle name="Total 3 26_Fund Bible" xfId="14069"/>
    <cellStyle name="Total 3 27" xfId="14070"/>
    <cellStyle name="Total 3 27 2" xfId="14071"/>
    <cellStyle name="Total 3 27_Fund Bible" xfId="14072"/>
    <cellStyle name="Total 3 28" xfId="14073"/>
    <cellStyle name="Total 3 28 2" xfId="14074"/>
    <cellStyle name="Total 3 28_Fund Bible" xfId="14075"/>
    <cellStyle name="Total 3 29" xfId="14076"/>
    <cellStyle name="Total 3 29 2" xfId="14077"/>
    <cellStyle name="Total 3 29_Fund Bible" xfId="14078"/>
    <cellStyle name="Total 3 3" xfId="14079"/>
    <cellStyle name="Total 3 3 2" xfId="14080"/>
    <cellStyle name="Total 3 3_Fund Bible" xfId="14081"/>
    <cellStyle name="Total 3 30" xfId="14082"/>
    <cellStyle name="Total 3 30 2" xfId="14083"/>
    <cellStyle name="Total 3 30_Fund Bible" xfId="14084"/>
    <cellStyle name="Total 3 31" xfId="14085"/>
    <cellStyle name="Total 3 31 2" xfId="14086"/>
    <cellStyle name="Total 3 31_Fund Bible" xfId="14087"/>
    <cellStyle name="Total 3 32" xfId="14088"/>
    <cellStyle name="Total 3 32 2" xfId="14089"/>
    <cellStyle name="Total 3 32_Fund Bible" xfId="14090"/>
    <cellStyle name="Total 3 33" xfId="14091"/>
    <cellStyle name="Total 3 33 2" xfId="14092"/>
    <cellStyle name="Total 3 33_Fund Bible" xfId="14093"/>
    <cellStyle name="Total 3 34" xfId="14094"/>
    <cellStyle name="Total 3 34 2" xfId="14095"/>
    <cellStyle name="Total 3 34_Fund Bible" xfId="14096"/>
    <cellStyle name="Total 3 35" xfId="14097"/>
    <cellStyle name="Total 3 35 2" xfId="14098"/>
    <cellStyle name="Total 3 35_Fund Bible" xfId="14099"/>
    <cellStyle name="Total 3 36" xfId="14100"/>
    <cellStyle name="Total 3 36 2" xfId="14101"/>
    <cellStyle name="Total 3 36_Fund Bible" xfId="14102"/>
    <cellStyle name="Total 3 37" xfId="14103"/>
    <cellStyle name="Total 3 37 2" xfId="14104"/>
    <cellStyle name="Total 3 37_Fund Bible" xfId="14105"/>
    <cellStyle name="Total 3 38" xfId="14106"/>
    <cellStyle name="Total 3 38 2" xfId="14107"/>
    <cellStyle name="Total 3 38_Fund Bible" xfId="14108"/>
    <cellStyle name="Total 3 39" xfId="14109"/>
    <cellStyle name="Total 3 39 2" xfId="14110"/>
    <cellStyle name="Total 3 39_Fund Bible" xfId="14111"/>
    <cellStyle name="Total 3 4" xfId="14112"/>
    <cellStyle name="Total 3 4 2" xfId="14113"/>
    <cellStyle name="Total 3 4_Fund Bible" xfId="14114"/>
    <cellStyle name="Total 3 40" xfId="14115"/>
    <cellStyle name="Total 3 40 2" xfId="14116"/>
    <cellStyle name="Total 3 40_Fund Bible" xfId="14117"/>
    <cellStyle name="Total 3 41" xfId="14118"/>
    <cellStyle name="Total 3 41 2" xfId="14119"/>
    <cellStyle name="Total 3 41_Fund Bible" xfId="14120"/>
    <cellStyle name="Total 3 42" xfId="14121"/>
    <cellStyle name="Total 3 42 2" xfId="14122"/>
    <cellStyle name="Total 3 42_Fund Bible" xfId="14123"/>
    <cellStyle name="Total 3 43" xfId="14124"/>
    <cellStyle name="Total 3 43 2" xfId="14125"/>
    <cellStyle name="Total 3 43_Fund Bible" xfId="14126"/>
    <cellStyle name="Total 3 44" xfId="14127"/>
    <cellStyle name="Total 3 44 2" xfId="14128"/>
    <cellStyle name="Total 3 44_Fund Bible" xfId="14129"/>
    <cellStyle name="Total 3 45" xfId="14130"/>
    <cellStyle name="Total 3 45 2" xfId="14131"/>
    <cellStyle name="Total 3 45_Fund Bible" xfId="14132"/>
    <cellStyle name="Total 3 46" xfId="14133"/>
    <cellStyle name="Total 3 46 2" xfId="14134"/>
    <cellStyle name="Total 3 46_Fund Bible" xfId="14135"/>
    <cellStyle name="Total 3 47" xfId="14136"/>
    <cellStyle name="Total 3 47 2" xfId="14137"/>
    <cellStyle name="Total 3 47_Fund Bible" xfId="14138"/>
    <cellStyle name="Total 3 48" xfId="14139"/>
    <cellStyle name="Total 3 48 2" xfId="14140"/>
    <cellStyle name="Total 3 48_Fund Bible" xfId="14141"/>
    <cellStyle name="Total 3 49" xfId="14142"/>
    <cellStyle name="Total 3 49 2" xfId="14143"/>
    <cellStyle name="Total 3 49_Fund Bible" xfId="14144"/>
    <cellStyle name="Total 3 5" xfId="14145"/>
    <cellStyle name="Total 3 5 2" xfId="14146"/>
    <cellStyle name="Total 3 5_Fund Bible" xfId="14147"/>
    <cellStyle name="Total 3 50" xfId="14148"/>
    <cellStyle name="Total 3 50 2" xfId="14149"/>
    <cellStyle name="Total 3 50_Fund Bible" xfId="14150"/>
    <cellStyle name="Total 3 51" xfId="14151"/>
    <cellStyle name="Total 3 51 2" xfId="14152"/>
    <cellStyle name="Total 3 51_Fund Bible" xfId="14153"/>
    <cellStyle name="Total 3 52" xfId="14154"/>
    <cellStyle name="Total 3 52 2" xfId="14155"/>
    <cellStyle name="Total 3 52_Fund Bible" xfId="14156"/>
    <cellStyle name="Total 3 53" xfId="14157"/>
    <cellStyle name="Total 3 53 2" xfId="14158"/>
    <cellStyle name="Total 3 53_Fund Bible" xfId="14159"/>
    <cellStyle name="Total 3 54" xfId="14160"/>
    <cellStyle name="Total 3 54 2" xfId="14161"/>
    <cellStyle name="Total 3 54_Fund Bible" xfId="14162"/>
    <cellStyle name="Total 3 55" xfId="14163"/>
    <cellStyle name="Total 3 55 2" xfId="14164"/>
    <cellStyle name="Total 3 55_Fund Bible" xfId="14165"/>
    <cellStyle name="Total 3 56" xfId="14166"/>
    <cellStyle name="Total 3 56 2" xfId="14167"/>
    <cellStyle name="Total 3 56_Fund Bible" xfId="14168"/>
    <cellStyle name="Total 3 57" xfId="14169"/>
    <cellStyle name="Total 3 57 2" xfId="14170"/>
    <cellStyle name="Total 3 57_Fund Bible" xfId="14171"/>
    <cellStyle name="Total 3 58" xfId="14172"/>
    <cellStyle name="Total 3 58 2" xfId="14173"/>
    <cellStyle name="Total 3 58_Fund Bible" xfId="14174"/>
    <cellStyle name="Total 3 59" xfId="14175"/>
    <cellStyle name="Total 3 59 2" xfId="14176"/>
    <cellStyle name="Total 3 59_Fund Bible" xfId="14177"/>
    <cellStyle name="Total 3 6" xfId="14178"/>
    <cellStyle name="Total 3 6 2" xfId="14179"/>
    <cellStyle name="Total 3 6_Fund Bible" xfId="14180"/>
    <cellStyle name="Total 3 60" xfId="14181"/>
    <cellStyle name="Total 3 60 2" xfId="14182"/>
    <cellStyle name="Total 3 60_Fund Bible" xfId="14183"/>
    <cellStyle name="Total 3 61" xfId="14184"/>
    <cellStyle name="Total 3 61 2" xfId="14185"/>
    <cellStyle name="Total 3 61_Fund Bible" xfId="14186"/>
    <cellStyle name="Total 3 62" xfId="14187"/>
    <cellStyle name="Total 3 62 2" xfId="14188"/>
    <cellStyle name="Total 3 62_Fund Bible" xfId="14189"/>
    <cellStyle name="Total 3 63" xfId="14190"/>
    <cellStyle name="Total 3 63 2" xfId="14191"/>
    <cellStyle name="Total 3 63_Fund Bible" xfId="14192"/>
    <cellStyle name="Total 3 64" xfId="14193"/>
    <cellStyle name="Total 3 64 2" xfId="14194"/>
    <cellStyle name="Total 3 64_Fund Bible" xfId="14195"/>
    <cellStyle name="Total 3 65" xfId="14196"/>
    <cellStyle name="Total 3 65 2" xfId="14197"/>
    <cellStyle name="Total 3 65_Fund Bible" xfId="14198"/>
    <cellStyle name="Total 3 66" xfId="14199"/>
    <cellStyle name="Total 3 66 2" xfId="14200"/>
    <cellStyle name="Total 3 66_Fund Bible" xfId="14201"/>
    <cellStyle name="Total 3 67" xfId="14202"/>
    <cellStyle name="Total 3 67 2" xfId="14203"/>
    <cellStyle name="Total 3 67_Fund Bible" xfId="14204"/>
    <cellStyle name="Total 3 68" xfId="14205"/>
    <cellStyle name="Total 3 68 2" xfId="14206"/>
    <cellStyle name="Total 3 68_Fund Bible" xfId="14207"/>
    <cellStyle name="Total 3 69" xfId="14208"/>
    <cellStyle name="Total 3 69 2" xfId="14209"/>
    <cellStyle name="Total 3 69_Fund Bible" xfId="14210"/>
    <cellStyle name="Total 3 7" xfId="14211"/>
    <cellStyle name="Total 3 7 2" xfId="14212"/>
    <cellStyle name="Total 3 7_Fund Bible" xfId="14213"/>
    <cellStyle name="Total 3 70" xfId="14214"/>
    <cellStyle name="Total 3 70 2" xfId="14215"/>
    <cellStyle name="Total 3 70_Fund Bible" xfId="14216"/>
    <cellStyle name="Total 3 71" xfId="14217"/>
    <cellStyle name="Total 3 71 2" xfId="14218"/>
    <cellStyle name="Total 3 71_Fund Bible" xfId="14219"/>
    <cellStyle name="Total 3 72" xfId="14220"/>
    <cellStyle name="Total 3 72 2" xfId="14221"/>
    <cellStyle name="Total 3 72_Fund Bible" xfId="14222"/>
    <cellStyle name="Total 3 73" xfId="14223"/>
    <cellStyle name="Total 3 73 2" xfId="14224"/>
    <cellStyle name="Total 3 73_Fund Bible" xfId="14225"/>
    <cellStyle name="Total 3 74" xfId="14226"/>
    <cellStyle name="Total 3 74 2" xfId="14227"/>
    <cellStyle name="Total 3 74_Fund Bible" xfId="14228"/>
    <cellStyle name="Total 3 75" xfId="14229"/>
    <cellStyle name="Total 3 75 2" xfId="14230"/>
    <cellStyle name="Total 3 75_Fund Bible" xfId="14231"/>
    <cellStyle name="Total 3 76" xfId="14232"/>
    <cellStyle name="Total 3 76 2" xfId="14233"/>
    <cellStyle name="Total 3 76_Fund Bible" xfId="14234"/>
    <cellStyle name="Total 3 77" xfId="14235"/>
    <cellStyle name="Total 3 77 2" xfId="14236"/>
    <cellStyle name="Total 3 77_Fund Bible" xfId="14237"/>
    <cellStyle name="Total 3 78" xfId="14238"/>
    <cellStyle name="Total 3 78 2" xfId="14239"/>
    <cellStyle name="Total 3 78_Fund Bible" xfId="14240"/>
    <cellStyle name="Total 3 79" xfId="14241"/>
    <cellStyle name="Total 3 79 2" xfId="14242"/>
    <cellStyle name="Total 3 79_Fund Bible" xfId="14243"/>
    <cellStyle name="Total 3 8" xfId="14244"/>
    <cellStyle name="Total 3 8 2" xfId="14245"/>
    <cellStyle name="Total 3 8_Fund Bible" xfId="14246"/>
    <cellStyle name="Total 3 80" xfId="14247"/>
    <cellStyle name="Total 3 80 2" xfId="14248"/>
    <cellStyle name="Total 3 80_Fund Bible" xfId="14249"/>
    <cellStyle name="Total 3 81" xfId="14250"/>
    <cellStyle name="Total 3 81 2" xfId="14251"/>
    <cellStyle name="Total 3 81_Fund Bible" xfId="14252"/>
    <cellStyle name="Total 3 82" xfId="14253"/>
    <cellStyle name="Total 3 82 2" xfId="14254"/>
    <cellStyle name="Total 3 82_Fund Bible" xfId="14255"/>
    <cellStyle name="Total 3 83" xfId="14256"/>
    <cellStyle name="Total 3 83 2" xfId="14257"/>
    <cellStyle name="Total 3 83_Fund Bible" xfId="14258"/>
    <cellStyle name="Total 3 84" xfId="14259"/>
    <cellStyle name="Total 3 9" xfId="14260"/>
    <cellStyle name="Total 3 9 2" xfId="14261"/>
    <cellStyle name="Total 3 9_Fund Bible" xfId="14262"/>
    <cellStyle name="Total 3_Fund Bible" xfId="14263"/>
    <cellStyle name="Total 4" xfId="14264"/>
    <cellStyle name="Total 4 10" xfId="14265"/>
    <cellStyle name="Total 4 10 2" xfId="14266"/>
    <cellStyle name="Total 4 10_Fund Bible" xfId="14267"/>
    <cellStyle name="Total 4 11" xfId="14268"/>
    <cellStyle name="Total 4 11 2" xfId="14269"/>
    <cellStyle name="Total 4 11_Fund Bible" xfId="14270"/>
    <cellStyle name="Total 4 12" xfId="14271"/>
    <cellStyle name="Total 4 12 2" xfId="14272"/>
    <cellStyle name="Total 4 12_Fund Bible" xfId="14273"/>
    <cellStyle name="Total 4 13" xfId="14274"/>
    <cellStyle name="Total 4 13 2" xfId="14275"/>
    <cellStyle name="Total 4 13_Fund Bible" xfId="14276"/>
    <cellStyle name="Total 4 14" xfId="14277"/>
    <cellStyle name="Total 4 14 2" xfId="14278"/>
    <cellStyle name="Total 4 14_Fund Bible" xfId="14279"/>
    <cellStyle name="Total 4 15" xfId="14280"/>
    <cellStyle name="Total 4 15 2" xfId="14281"/>
    <cellStyle name="Total 4 15_Fund Bible" xfId="14282"/>
    <cellStyle name="Total 4 16" xfId="14283"/>
    <cellStyle name="Total 4 16 2" xfId="14284"/>
    <cellStyle name="Total 4 16_Fund Bible" xfId="14285"/>
    <cellStyle name="Total 4 17" xfId="14286"/>
    <cellStyle name="Total 4 17 2" xfId="14287"/>
    <cellStyle name="Total 4 17_Fund Bible" xfId="14288"/>
    <cellStyle name="Total 4 18" xfId="14289"/>
    <cellStyle name="Total 4 18 2" xfId="14290"/>
    <cellStyle name="Total 4 18_Fund Bible" xfId="14291"/>
    <cellStyle name="Total 4 19" xfId="14292"/>
    <cellStyle name="Total 4 19 2" xfId="14293"/>
    <cellStyle name="Total 4 19_Fund Bible" xfId="14294"/>
    <cellStyle name="Total 4 2" xfId="14295"/>
    <cellStyle name="Total 4 2 2" xfId="14296"/>
    <cellStyle name="Total 4 2_Fund Bible" xfId="14297"/>
    <cellStyle name="Total 4 20" xfId="14298"/>
    <cellStyle name="Total 4 20 2" xfId="14299"/>
    <cellStyle name="Total 4 20_Fund Bible" xfId="14300"/>
    <cellStyle name="Total 4 21" xfId="14301"/>
    <cellStyle name="Total 4 21 2" xfId="14302"/>
    <cellStyle name="Total 4 21_Fund Bible" xfId="14303"/>
    <cellStyle name="Total 4 22" xfId="14304"/>
    <cellStyle name="Total 4 22 2" xfId="14305"/>
    <cellStyle name="Total 4 22_Fund Bible" xfId="14306"/>
    <cellStyle name="Total 4 23" xfId="14307"/>
    <cellStyle name="Total 4 23 2" xfId="14308"/>
    <cellStyle name="Total 4 23_Fund Bible" xfId="14309"/>
    <cellStyle name="Total 4 24" xfId="14310"/>
    <cellStyle name="Total 4 24 2" xfId="14311"/>
    <cellStyle name="Total 4 24_Fund Bible" xfId="14312"/>
    <cellStyle name="Total 4 25" xfId="14313"/>
    <cellStyle name="Total 4 25 2" xfId="14314"/>
    <cellStyle name="Total 4 25_Fund Bible" xfId="14315"/>
    <cellStyle name="Total 4 26" xfId="14316"/>
    <cellStyle name="Total 4 26 2" xfId="14317"/>
    <cellStyle name="Total 4 26_Fund Bible" xfId="14318"/>
    <cellStyle name="Total 4 27" xfId="14319"/>
    <cellStyle name="Total 4 27 2" xfId="14320"/>
    <cellStyle name="Total 4 27_Fund Bible" xfId="14321"/>
    <cellStyle name="Total 4 28" xfId="14322"/>
    <cellStyle name="Total 4 28 2" xfId="14323"/>
    <cellStyle name="Total 4 28_Fund Bible" xfId="14324"/>
    <cellStyle name="Total 4 29" xfId="14325"/>
    <cellStyle name="Total 4 29 2" xfId="14326"/>
    <cellStyle name="Total 4 29_Fund Bible" xfId="14327"/>
    <cellStyle name="Total 4 3" xfId="14328"/>
    <cellStyle name="Total 4 3 2" xfId="14329"/>
    <cellStyle name="Total 4 3_Fund Bible" xfId="14330"/>
    <cellStyle name="Total 4 30" xfId="14331"/>
    <cellStyle name="Total 4 30 2" xfId="14332"/>
    <cellStyle name="Total 4 30_Fund Bible" xfId="14333"/>
    <cellStyle name="Total 4 31" xfId="14334"/>
    <cellStyle name="Total 4 31 2" xfId="14335"/>
    <cellStyle name="Total 4 31_Fund Bible" xfId="14336"/>
    <cellStyle name="Total 4 32" xfId="14337"/>
    <cellStyle name="Total 4 32 2" xfId="14338"/>
    <cellStyle name="Total 4 32_Fund Bible" xfId="14339"/>
    <cellStyle name="Total 4 33" xfId="14340"/>
    <cellStyle name="Total 4 33 2" xfId="14341"/>
    <cellStyle name="Total 4 33_Fund Bible" xfId="14342"/>
    <cellStyle name="Total 4 34" xfId="14343"/>
    <cellStyle name="Total 4 34 2" xfId="14344"/>
    <cellStyle name="Total 4 34_Fund Bible" xfId="14345"/>
    <cellStyle name="Total 4 35" xfId="14346"/>
    <cellStyle name="Total 4 35 2" xfId="14347"/>
    <cellStyle name="Total 4 35_Fund Bible" xfId="14348"/>
    <cellStyle name="Total 4 36" xfId="14349"/>
    <cellStyle name="Total 4 36 2" xfId="14350"/>
    <cellStyle name="Total 4 36_Fund Bible" xfId="14351"/>
    <cellStyle name="Total 4 37" xfId="14352"/>
    <cellStyle name="Total 4 37 2" xfId="14353"/>
    <cellStyle name="Total 4 37_Fund Bible" xfId="14354"/>
    <cellStyle name="Total 4 38" xfId="14355"/>
    <cellStyle name="Total 4 38 2" xfId="14356"/>
    <cellStyle name="Total 4 38_Fund Bible" xfId="14357"/>
    <cellStyle name="Total 4 39" xfId="14358"/>
    <cellStyle name="Total 4 39 2" xfId="14359"/>
    <cellStyle name="Total 4 39_Fund Bible" xfId="14360"/>
    <cellStyle name="Total 4 4" xfId="14361"/>
    <cellStyle name="Total 4 4 2" xfId="14362"/>
    <cellStyle name="Total 4 4_Fund Bible" xfId="14363"/>
    <cellStyle name="Total 4 40" xfId="14364"/>
    <cellStyle name="Total 4 40 2" xfId="14365"/>
    <cellStyle name="Total 4 40_Fund Bible" xfId="14366"/>
    <cellStyle name="Total 4 41" xfId="14367"/>
    <cellStyle name="Total 4 41 2" xfId="14368"/>
    <cellStyle name="Total 4 41_Fund Bible" xfId="14369"/>
    <cellStyle name="Total 4 42" xfId="14370"/>
    <cellStyle name="Total 4 42 2" xfId="14371"/>
    <cellStyle name="Total 4 42_Fund Bible" xfId="14372"/>
    <cellStyle name="Total 4 43" xfId="14373"/>
    <cellStyle name="Total 4 43 2" xfId="14374"/>
    <cellStyle name="Total 4 43_Fund Bible" xfId="14375"/>
    <cellStyle name="Total 4 44" xfId="14376"/>
    <cellStyle name="Total 4 44 2" xfId="14377"/>
    <cellStyle name="Total 4 44_Fund Bible" xfId="14378"/>
    <cellStyle name="Total 4 45" xfId="14379"/>
    <cellStyle name="Total 4 45 2" xfId="14380"/>
    <cellStyle name="Total 4 45_Fund Bible" xfId="14381"/>
    <cellStyle name="Total 4 46" xfId="14382"/>
    <cellStyle name="Total 4 46 2" xfId="14383"/>
    <cellStyle name="Total 4 46_Fund Bible" xfId="14384"/>
    <cellStyle name="Total 4 47" xfId="14385"/>
    <cellStyle name="Total 4 47 2" xfId="14386"/>
    <cellStyle name="Total 4 47_Fund Bible" xfId="14387"/>
    <cellStyle name="Total 4 48" xfId="14388"/>
    <cellStyle name="Total 4 48 2" xfId="14389"/>
    <cellStyle name="Total 4 48_Fund Bible" xfId="14390"/>
    <cellStyle name="Total 4 49" xfId="14391"/>
    <cellStyle name="Total 4 49 2" xfId="14392"/>
    <cellStyle name="Total 4 49_Fund Bible" xfId="14393"/>
    <cellStyle name="Total 4 5" xfId="14394"/>
    <cellStyle name="Total 4 5 2" xfId="14395"/>
    <cellStyle name="Total 4 5_Fund Bible" xfId="14396"/>
    <cellStyle name="Total 4 50" xfId="14397"/>
    <cellStyle name="Total 4 50 2" xfId="14398"/>
    <cellStyle name="Total 4 50_Fund Bible" xfId="14399"/>
    <cellStyle name="Total 4 51" xfId="14400"/>
    <cellStyle name="Total 4 51 2" xfId="14401"/>
    <cellStyle name="Total 4 51_Fund Bible" xfId="14402"/>
    <cellStyle name="Total 4 52" xfId="14403"/>
    <cellStyle name="Total 4 52 2" xfId="14404"/>
    <cellStyle name="Total 4 52_Fund Bible" xfId="14405"/>
    <cellStyle name="Total 4 53" xfId="14406"/>
    <cellStyle name="Total 4 53 2" xfId="14407"/>
    <cellStyle name="Total 4 53_Fund Bible" xfId="14408"/>
    <cellStyle name="Total 4 54" xfId="14409"/>
    <cellStyle name="Total 4 54 2" xfId="14410"/>
    <cellStyle name="Total 4 54_Fund Bible" xfId="14411"/>
    <cellStyle name="Total 4 55" xfId="14412"/>
    <cellStyle name="Total 4 55 2" xfId="14413"/>
    <cellStyle name="Total 4 55_Fund Bible" xfId="14414"/>
    <cellStyle name="Total 4 56" xfId="14415"/>
    <cellStyle name="Total 4 56 2" xfId="14416"/>
    <cellStyle name="Total 4 56_Fund Bible" xfId="14417"/>
    <cellStyle name="Total 4 57" xfId="14418"/>
    <cellStyle name="Total 4 57 2" xfId="14419"/>
    <cellStyle name="Total 4 57_Fund Bible" xfId="14420"/>
    <cellStyle name="Total 4 58" xfId="14421"/>
    <cellStyle name="Total 4 58 2" xfId="14422"/>
    <cellStyle name="Total 4 58_Fund Bible" xfId="14423"/>
    <cellStyle name="Total 4 59" xfId="14424"/>
    <cellStyle name="Total 4 59 2" xfId="14425"/>
    <cellStyle name="Total 4 59_Fund Bible" xfId="14426"/>
    <cellStyle name="Total 4 6" xfId="14427"/>
    <cellStyle name="Total 4 6 2" xfId="14428"/>
    <cellStyle name="Total 4 6_Fund Bible" xfId="14429"/>
    <cellStyle name="Total 4 60" xfId="14430"/>
    <cellStyle name="Total 4 60 2" xfId="14431"/>
    <cellStyle name="Total 4 60_Fund Bible" xfId="14432"/>
    <cellStyle name="Total 4 61" xfId="14433"/>
    <cellStyle name="Total 4 61 2" xfId="14434"/>
    <cellStyle name="Total 4 61_Fund Bible" xfId="14435"/>
    <cellStyle name="Total 4 62" xfId="14436"/>
    <cellStyle name="Total 4 62 2" xfId="14437"/>
    <cellStyle name="Total 4 62_Fund Bible" xfId="14438"/>
    <cellStyle name="Total 4 63" xfId="14439"/>
    <cellStyle name="Total 4 63 2" xfId="14440"/>
    <cellStyle name="Total 4 63_Fund Bible" xfId="14441"/>
    <cellStyle name="Total 4 64" xfId="14442"/>
    <cellStyle name="Total 4 64 2" xfId="14443"/>
    <cellStyle name="Total 4 64_Fund Bible" xfId="14444"/>
    <cellStyle name="Total 4 65" xfId="14445"/>
    <cellStyle name="Total 4 65 2" xfId="14446"/>
    <cellStyle name="Total 4 65_Fund Bible" xfId="14447"/>
    <cellStyle name="Total 4 66" xfId="14448"/>
    <cellStyle name="Total 4 66 2" xfId="14449"/>
    <cellStyle name="Total 4 66_Fund Bible" xfId="14450"/>
    <cellStyle name="Total 4 67" xfId="14451"/>
    <cellStyle name="Total 4 67 2" xfId="14452"/>
    <cellStyle name="Total 4 67_Fund Bible" xfId="14453"/>
    <cellStyle name="Total 4 68" xfId="14454"/>
    <cellStyle name="Total 4 68 2" xfId="14455"/>
    <cellStyle name="Total 4 68_Fund Bible" xfId="14456"/>
    <cellStyle name="Total 4 69" xfId="14457"/>
    <cellStyle name="Total 4 69 2" xfId="14458"/>
    <cellStyle name="Total 4 69_Fund Bible" xfId="14459"/>
    <cellStyle name="Total 4 7" xfId="14460"/>
    <cellStyle name="Total 4 7 2" xfId="14461"/>
    <cellStyle name="Total 4 7_Fund Bible" xfId="14462"/>
    <cellStyle name="Total 4 70" xfId="14463"/>
    <cellStyle name="Total 4 70 2" xfId="14464"/>
    <cellStyle name="Total 4 70_Fund Bible" xfId="14465"/>
    <cellStyle name="Total 4 71" xfId="14466"/>
    <cellStyle name="Total 4 71 2" xfId="14467"/>
    <cellStyle name="Total 4 71_Fund Bible" xfId="14468"/>
    <cellStyle name="Total 4 72" xfId="14469"/>
    <cellStyle name="Total 4 72 2" xfId="14470"/>
    <cellStyle name="Total 4 72_Fund Bible" xfId="14471"/>
    <cellStyle name="Total 4 73" xfId="14472"/>
    <cellStyle name="Total 4 73 2" xfId="14473"/>
    <cellStyle name="Total 4 73_Fund Bible" xfId="14474"/>
    <cellStyle name="Total 4 74" xfId="14475"/>
    <cellStyle name="Total 4 74 2" xfId="14476"/>
    <cellStyle name="Total 4 74_Fund Bible" xfId="14477"/>
    <cellStyle name="Total 4 75" xfId="14478"/>
    <cellStyle name="Total 4 75 2" xfId="14479"/>
    <cellStyle name="Total 4 75_Fund Bible" xfId="14480"/>
    <cellStyle name="Total 4 76" xfId="14481"/>
    <cellStyle name="Total 4 76 2" xfId="14482"/>
    <cellStyle name="Total 4 76_Fund Bible" xfId="14483"/>
    <cellStyle name="Total 4 77" xfId="14484"/>
    <cellStyle name="Total 4 77 2" xfId="14485"/>
    <cellStyle name="Total 4 77_Fund Bible" xfId="14486"/>
    <cellStyle name="Total 4 78" xfId="14487"/>
    <cellStyle name="Total 4 78 2" xfId="14488"/>
    <cellStyle name="Total 4 78_Fund Bible" xfId="14489"/>
    <cellStyle name="Total 4 79" xfId="14490"/>
    <cellStyle name="Total 4 79 2" xfId="14491"/>
    <cellStyle name="Total 4 79_Fund Bible" xfId="14492"/>
    <cellStyle name="Total 4 8" xfId="14493"/>
    <cellStyle name="Total 4 8 2" xfId="14494"/>
    <cellStyle name="Total 4 8_Fund Bible" xfId="14495"/>
    <cellStyle name="Total 4 80" xfId="14496"/>
    <cellStyle name="Total 4 80 2" xfId="14497"/>
    <cellStyle name="Total 4 80_Fund Bible" xfId="14498"/>
    <cellStyle name="Total 4 81" xfId="14499"/>
    <cellStyle name="Total 4 81 2" xfId="14500"/>
    <cellStyle name="Total 4 81_Fund Bible" xfId="14501"/>
    <cellStyle name="Total 4 82" xfId="14502"/>
    <cellStyle name="Total 4 82 2" xfId="14503"/>
    <cellStyle name="Total 4 82_Fund Bible" xfId="14504"/>
    <cellStyle name="Total 4 83" xfId="14505"/>
    <cellStyle name="Total 4 83 2" xfId="14506"/>
    <cellStyle name="Total 4 83_Fund Bible" xfId="14507"/>
    <cellStyle name="Total 4 84" xfId="14508"/>
    <cellStyle name="Total 4 9" xfId="14509"/>
    <cellStyle name="Total 4 9 2" xfId="14510"/>
    <cellStyle name="Total 4 9_Fund Bible" xfId="14511"/>
    <cellStyle name="Total 4_Fund Bible" xfId="14512"/>
    <cellStyle name="Total 5" xfId="14513"/>
    <cellStyle name="Total 5 10" xfId="14514"/>
    <cellStyle name="Total 5 10 2" xfId="14515"/>
    <cellStyle name="Total 5 10_Fund Bible" xfId="14516"/>
    <cellStyle name="Total 5 11" xfId="14517"/>
    <cellStyle name="Total 5 11 2" xfId="14518"/>
    <cellStyle name="Total 5 11_Fund Bible" xfId="14519"/>
    <cellStyle name="Total 5 12" xfId="14520"/>
    <cellStyle name="Total 5 12 2" xfId="14521"/>
    <cellStyle name="Total 5 12_Fund Bible" xfId="14522"/>
    <cellStyle name="Total 5 13" xfId="14523"/>
    <cellStyle name="Total 5 13 2" xfId="14524"/>
    <cellStyle name="Total 5 13_Fund Bible" xfId="14525"/>
    <cellStyle name="Total 5 14" xfId="14526"/>
    <cellStyle name="Total 5 14 2" xfId="14527"/>
    <cellStyle name="Total 5 14_Fund Bible" xfId="14528"/>
    <cellStyle name="Total 5 15" xfId="14529"/>
    <cellStyle name="Total 5 15 2" xfId="14530"/>
    <cellStyle name="Total 5 15_Fund Bible" xfId="14531"/>
    <cellStyle name="Total 5 16" xfId="14532"/>
    <cellStyle name="Total 5 16 2" xfId="14533"/>
    <cellStyle name="Total 5 16_Fund Bible" xfId="14534"/>
    <cellStyle name="Total 5 17" xfId="14535"/>
    <cellStyle name="Total 5 17 2" xfId="14536"/>
    <cellStyle name="Total 5 17_Fund Bible" xfId="14537"/>
    <cellStyle name="Total 5 18" xfId="14538"/>
    <cellStyle name="Total 5 18 2" xfId="14539"/>
    <cellStyle name="Total 5 18_Fund Bible" xfId="14540"/>
    <cellStyle name="Total 5 19" xfId="14541"/>
    <cellStyle name="Total 5 19 2" xfId="14542"/>
    <cellStyle name="Total 5 19_Fund Bible" xfId="14543"/>
    <cellStyle name="Total 5 2" xfId="14544"/>
    <cellStyle name="Total 5 2 2" xfId="14545"/>
    <cellStyle name="Total 5 2_Fund Bible" xfId="14546"/>
    <cellStyle name="Total 5 20" xfId="14547"/>
    <cellStyle name="Total 5 20 2" xfId="14548"/>
    <cellStyle name="Total 5 20_Fund Bible" xfId="14549"/>
    <cellStyle name="Total 5 21" xfId="14550"/>
    <cellStyle name="Total 5 21 2" xfId="14551"/>
    <cellStyle name="Total 5 21_Fund Bible" xfId="14552"/>
    <cellStyle name="Total 5 22" xfId="14553"/>
    <cellStyle name="Total 5 22 2" xfId="14554"/>
    <cellStyle name="Total 5 22_Fund Bible" xfId="14555"/>
    <cellStyle name="Total 5 23" xfId="14556"/>
    <cellStyle name="Total 5 23 2" xfId="14557"/>
    <cellStyle name="Total 5 23_Fund Bible" xfId="14558"/>
    <cellStyle name="Total 5 24" xfId="14559"/>
    <cellStyle name="Total 5 24 2" xfId="14560"/>
    <cellStyle name="Total 5 24_Fund Bible" xfId="14561"/>
    <cellStyle name="Total 5 25" xfId="14562"/>
    <cellStyle name="Total 5 25 2" xfId="14563"/>
    <cellStyle name="Total 5 25_Fund Bible" xfId="14564"/>
    <cellStyle name="Total 5 26" xfId="14565"/>
    <cellStyle name="Total 5 26 2" xfId="14566"/>
    <cellStyle name="Total 5 26_Fund Bible" xfId="14567"/>
    <cellStyle name="Total 5 27" xfId="14568"/>
    <cellStyle name="Total 5 27 2" xfId="14569"/>
    <cellStyle name="Total 5 27_Fund Bible" xfId="14570"/>
    <cellStyle name="Total 5 28" xfId="14571"/>
    <cellStyle name="Total 5 28 2" xfId="14572"/>
    <cellStyle name="Total 5 28_Fund Bible" xfId="14573"/>
    <cellStyle name="Total 5 29" xfId="14574"/>
    <cellStyle name="Total 5 29 2" xfId="14575"/>
    <cellStyle name="Total 5 29_Fund Bible" xfId="14576"/>
    <cellStyle name="Total 5 3" xfId="14577"/>
    <cellStyle name="Total 5 3 2" xfId="14578"/>
    <cellStyle name="Total 5 3_Fund Bible" xfId="14579"/>
    <cellStyle name="Total 5 30" xfId="14580"/>
    <cellStyle name="Total 5 30 2" xfId="14581"/>
    <cellStyle name="Total 5 30_Fund Bible" xfId="14582"/>
    <cellStyle name="Total 5 31" xfId="14583"/>
    <cellStyle name="Total 5 31 2" xfId="14584"/>
    <cellStyle name="Total 5 31_Fund Bible" xfId="14585"/>
    <cellStyle name="Total 5 32" xfId="14586"/>
    <cellStyle name="Total 5 32 2" xfId="14587"/>
    <cellStyle name="Total 5 32_Fund Bible" xfId="14588"/>
    <cellStyle name="Total 5 33" xfId="14589"/>
    <cellStyle name="Total 5 33 2" xfId="14590"/>
    <cellStyle name="Total 5 33_Fund Bible" xfId="14591"/>
    <cellStyle name="Total 5 34" xfId="14592"/>
    <cellStyle name="Total 5 34 2" xfId="14593"/>
    <cellStyle name="Total 5 34_Fund Bible" xfId="14594"/>
    <cellStyle name="Total 5 35" xfId="14595"/>
    <cellStyle name="Total 5 35 2" xfId="14596"/>
    <cellStyle name="Total 5 35_Fund Bible" xfId="14597"/>
    <cellStyle name="Total 5 36" xfId="14598"/>
    <cellStyle name="Total 5 36 2" xfId="14599"/>
    <cellStyle name="Total 5 36_Fund Bible" xfId="14600"/>
    <cellStyle name="Total 5 37" xfId="14601"/>
    <cellStyle name="Total 5 37 2" xfId="14602"/>
    <cellStyle name="Total 5 37_Fund Bible" xfId="14603"/>
    <cellStyle name="Total 5 38" xfId="14604"/>
    <cellStyle name="Total 5 38 2" xfId="14605"/>
    <cellStyle name="Total 5 38_Fund Bible" xfId="14606"/>
    <cellStyle name="Total 5 39" xfId="14607"/>
    <cellStyle name="Total 5 39 2" xfId="14608"/>
    <cellStyle name="Total 5 39_Fund Bible" xfId="14609"/>
    <cellStyle name="Total 5 4" xfId="14610"/>
    <cellStyle name="Total 5 4 2" xfId="14611"/>
    <cellStyle name="Total 5 4_Fund Bible" xfId="14612"/>
    <cellStyle name="Total 5 40" xfId="14613"/>
    <cellStyle name="Total 5 40 2" xfId="14614"/>
    <cellStyle name="Total 5 40_Fund Bible" xfId="14615"/>
    <cellStyle name="Total 5 41" xfId="14616"/>
    <cellStyle name="Total 5 41 2" xfId="14617"/>
    <cellStyle name="Total 5 41_Fund Bible" xfId="14618"/>
    <cellStyle name="Total 5 42" xfId="14619"/>
    <cellStyle name="Total 5 42 2" xfId="14620"/>
    <cellStyle name="Total 5 42_Fund Bible" xfId="14621"/>
    <cellStyle name="Total 5 43" xfId="14622"/>
    <cellStyle name="Total 5 43 2" xfId="14623"/>
    <cellStyle name="Total 5 43_Fund Bible" xfId="14624"/>
    <cellStyle name="Total 5 44" xfId="14625"/>
    <cellStyle name="Total 5 44 2" xfId="14626"/>
    <cellStyle name="Total 5 44_Fund Bible" xfId="14627"/>
    <cellStyle name="Total 5 45" xfId="14628"/>
    <cellStyle name="Total 5 45 2" xfId="14629"/>
    <cellStyle name="Total 5 45_Fund Bible" xfId="14630"/>
    <cellStyle name="Total 5 46" xfId="14631"/>
    <cellStyle name="Total 5 46 2" xfId="14632"/>
    <cellStyle name="Total 5 46_Fund Bible" xfId="14633"/>
    <cellStyle name="Total 5 47" xfId="14634"/>
    <cellStyle name="Total 5 47 2" xfId="14635"/>
    <cellStyle name="Total 5 47_Fund Bible" xfId="14636"/>
    <cellStyle name="Total 5 48" xfId="14637"/>
    <cellStyle name="Total 5 48 2" xfId="14638"/>
    <cellStyle name="Total 5 48_Fund Bible" xfId="14639"/>
    <cellStyle name="Total 5 49" xfId="14640"/>
    <cellStyle name="Total 5 49 2" xfId="14641"/>
    <cellStyle name="Total 5 49_Fund Bible" xfId="14642"/>
    <cellStyle name="Total 5 5" xfId="14643"/>
    <cellStyle name="Total 5 5 2" xfId="14644"/>
    <cellStyle name="Total 5 5_Fund Bible" xfId="14645"/>
    <cellStyle name="Total 5 50" xfId="14646"/>
    <cellStyle name="Total 5 50 2" xfId="14647"/>
    <cellStyle name="Total 5 50_Fund Bible" xfId="14648"/>
    <cellStyle name="Total 5 51" xfId="14649"/>
    <cellStyle name="Total 5 51 2" xfId="14650"/>
    <cellStyle name="Total 5 51_Fund Bible" xfId="14651"/>
    <cellStyle name="Total 5 52" xfId="14652"/>
    <cellStyle name="Total 5 52 2" xfId="14653"/>
    <cellStyle name="Total 5 52_Fund Bible" xfId="14654"/>
    <cellStyle name="Total 5 53" xfId="14655"/>
    <cellStyle name="Total 5 53 2" xfId="14656"/>
    <cellStyle name="Total 5 53_Fund Bible" xfId="14657"/>
    <cellStyle name="Total 5 54" xfId="14658"/>
    <cellStyle name="Total 5 54 2" xfId="14659"/>
    <cellStyle name="Total 5 54_Fund Bible" xfId="14660"/>
    <cellStyle name="Total 5 55" xfId="14661"/>
    <cellStyle name="Total 5 55 2" xfId="14662"/>
    <cellStyle name="Total 5 55_Fund Bible" xfId="14663"/>
    <cellStyle name="Total 5 56" xfId="14664"/>
    <cellStyle name="Total 5 56 2" xfId="14665"/>
    <cellStyle name="Total 5 56_Fund Bible" xfId="14666"/>
    <cellStyle name="Total 5 57" xfId="14667"/>
    <cellStyle name="Total 5 57 2" xfId="14668"/>
    <cellStyle name="Total 5 57_Fund Bible" xfId="14669"/>
    <cellStyle name="Total 5 58" xfId="14670"/>
    <cellStyle name="Total 5 58 2" xfId="14671"/>
    <cellStyle name="Total 5 58_Fund Bible" xfId="14672"/>
    <cellStyle name="Total 5 59" xfId="14673"/>
    <cellStyle name="Total 5 59 2" xfId="14674"/>
    <cellStyle name="Total 5 59_Fund Bible" xfId="14675"/>
    <cellStyle name="Total 5 6" xfId="14676"/>
    <cellStyle name="Total 5 6 2" xfId="14677"/>
    <cellStyle name="Total 5 6_Fund Bible" xfId="14678"/>
    <cellStyle name="Total 5 60" xfId="14679"/>
    <cellStyle name="Total 5 60 2" xfId="14680"/>
    <cellStyle name="Total 5 60_Fund Bible" xfId="14681"/>
    <cellStyle name="Total 5 61" xfId="14682"/>
    <cellStyle name="Total 5 61 2" xfId="14683"/>
    <cellStyle name="Total 5 61_Fund Bible" xfId="14684"/>
    <cellStyle name="Total 5 62" xfId="14685"/>
    <cellStyle name="Total 5 62 2" xfId="14686"/>
    <cellStyle name="Total 5 62_Fund Bible" xfId="14687"/>
    <cellStyle name="Total 5 63" xfId="14688"/>
    <cellStyle name="Total 5 63 2" xfId="14689"/>
    <cellStyle name="Total 5 63_Fund Bible" xfId="14690"/>
    <cellStyle name="Total 5 64" xfId="14691"/>
    <cellStyle name="Total 5 64 2" xfId="14692"/>
    <cellStyle name="Total 5 64_Fund Bible" xfId="14693"/>
    <cellStyle name="Total 5 65" xfId="14694"/>
    <cellStyle name="Total 5 65 2" xfId="14695"/>
    <cellStyle name="Total 5 65_Fund Bible" xfId="14696"/>
    <cellStyle name="Total 5 66" xfId="14697"/>
    <cellStyle name="Total 5 66 2" xfId="14698"/>
    <cellStyle name="Total 5 66_Fund Bible" xfId="14699"/>
    <cellStyle name="Total 5 67" xfId="14700"/>
    <cellStyle name="Total 5 67 2" xfId="14701"/>
    <cellStyle name="Total 5 67_Fund Bible" xfId="14702"/>
    <cellStyle name="Total 5 68" xfId="14703"/>
    <cellStyle name="Total 5 68 2" xfId="14704"/>
    <cellStyle name="Total 5 68_Fund Bible" xfId="14705"/>
    <cellStyle name="Total 5 69" xfId="14706"/>
    <cellStyle name="Total 5 69 2" xfId="14707"/>
    <cellStyle name="Total 5 69_Fund Bible" xfId="14708"/>
    <cellStyle name="Total 5 7" xfId="14709"/>
    <cellStyle name="Total 5 7 2" xfId="14710"/>
    <cellStyle name="Total 5 7_Fund Bible" xfId="14711"/>
    <cellStyle name="Total 5 70" xfId="14712"/>
    <cellStyle name="Total 5 70 2" xfId="14713"/>
    <cellStyle name="Total 5 70_Fund Bible" xfId="14714"/>
    <cellStyle name="Total 5 71" xfId="14715"/>
    <cellStyle name="Total 5 71 2" xfId="14716"/>
    <cellStyle name="Total 5 71_Fund Bible" xfId="14717"/>
    <cellStyle name="Total 5 72" xfId="14718"/>
    <cellStyle name="Total 5 72 2" xfId="14719"/>
    <cellStyle name="Total 5 72_Fund Bible" xfId="14720"/>
    <cellStyle name="Total 5 73" xfId="14721"/>
    <cellStyle name="Total 5 73 2" xfId="14722"/>
    <cellStyle name="Total 5 73_Fund Bible" xfId="14723"/>
    <cellStyle name="Total 5 74" xfId="14724"/>
    <cellStyle name="Total 5 74 2" xfId="14725"/>
    <cellStyle name="Total 5 74_Fund Bible" xfId="14726"/>
    <cellStyle name="Total 5 75" xfId="14727"/>
    <cellStyle name="Total 5 75 2" xfId="14728"/>
    <cellStyle name="Total 5 75_Fund Bible" xfId="14729"/>
    <cellStyle name="Total 5 76" xfId="14730"/>
    <cellStyle name="Total 5 76 2" xfId="14731"/>
    <cellStyle name="Total 5 76_Fund Bible" xfId="14732"/>
    <cellStyle name="Total 5 77" xfId="14733"/>
    <cellStyle name="Total 5 77 2" xfId="14734"/>
    <cellStyle name="Total 5 77_Fund Bible" xfId="14735"/>
    <cellStyle name="Total 5 78" xfId="14736"/>
    <cellStyle name="Total 5 78 2" xfId="14737"/>
    <cellStyle name="Total 5 78_Fund Bible" xfId="14738"/>
    <cellStyle name="Total 5 79" xfId="14739"/>
    <cellStyle name="Total 5 79 2" xfId="14740"/>
    <cellStyle name="Total 5 79_Fund Bible" xfId="14741"/>
    <cellStyle name="Total 5 8" xfId="14742"/>
    <cellStyle name="Total 5 8 2" xfId="14743"/>
    <cellStyle name="Total 5 8_Fund Bible" xfId="14744"/>
    <cellStyle name="Total 5 80" xfId="14745"/>
    <cellStyle name="Total 5 80 2" xfId="14746"/>
    <cellStyle name="Total 5 80_Fund Bible" xfId="14747"/>
    <cellStyle name="Total 5 81" xfId="14748"/>
    <cellStyle name="Total 5 81 2" xfId="14749"/>
    <cellStyle name="Total 5 81_Fund Bible" xfId="14750"/>
    <cellStyle name="Total 5 82" xfId="14751"/>
    <cellStyle name="Total 5 82 2" xfId="14752"/>
    <cellStyle name="Total 5 82_Fund Bible" xfId="14753"/>
    <cellStyle name="Total 5 83" xfId="14754"/>
    <cellStyle name="Total 5 83 2" xfId="14755"/>
    <cellStyle name="Total 5 83_Fund Bible" xfId="14756"/>
    <cellStyle name="Total 5 84" xfId="14757"/>
    <cellStyle name="Total 5 9" xfId="14758"/>
    <cellStyle name="Total 5 9 2" xfId="14759"/>
    <cellStyle name="Total 5 9_Fund Bible" xfId="14760"/>
    <cellStyle name="Total 5_Fund Bible" xfId="14761"/>
    <cellStyle name="Total 6" xfId="14762"/>
    <cellStyle name="Total 6 10" xfId="14763"/>
    <cellStyle name="Total 6 10 2" xfId="14764"/>
    <cellStyle name="Total 6 10_Fund Bible" xfId="14765"/>
    <cellStyle name="Total 6 11" xfId="14766"/>
    <cellStyle name="Total 6 11 2" xfId="14767"/>
    <cellStyle name="Total 6 11_Fund Bible" xfId="14768"/>
    <cellStyle name="Total 6 12" xfId="14769"/>
    <cellStyle name="Total 6 12 2" xfId="14770"/>
    <cellStyle name="Total 6 12_Fund Bible" xfId="14771"/>
    <cellStyle name="Total 6 13" xfId="14772"/>
    <cellStyle name="Total 6 13 2" xfId="14773"/>
    <cellStyle name="Total 6 13_Fund Bible" xfId="14774"/>
    <cellStyle name="Total 6 14" xfId="14775"/>
    <cellStyle name="Total 6 14 2" xfId="14776"/>
    <cellStyle name="Total 6 14_Fund Bible" xfId="14777"/>
    <cellStyle name="Total 6 15" xfId="14778"/>
    <cellStyle name="Total 6 15 2" xfId="14779"/>
    <cellStyle name="Total 6 15_Fund Bible" xfId="14780"/>
    <cellStyle name="Total 6 16" xfId="14781"/>
    <cellStyle name="Total 6 16 2" xfId="14782"/>
    <cellStyle name="Total 6 16_Fund Bible" xfId="14783"/>
    <cellStyle name="Total 6 17" xfId="14784"/>
    <cellStyle name="Total 6 17 2" xfId="14785"/>
    <cellStyle name="Total 6 17_Fund Bible" xfId="14786"/>
    <cellStyle name="Total 6 18" xfId="14787"/>
    <cellStyle name="Total 6 18 2" xfId="14788"/>
    <cellStyle name="Total 6 18_Fund Bible" xfId="14789"/>
    <cellStyle name="Total 6 19" xfId="14790"/>
    <cellStyle name="Total 6 19 2" xfId="14791"/>
    <cellStyle name="Total 6 19_Fund Bible" xfId="14792"/>
    <cellStyle name="Total 6 2" xfId="14793"/>
    <cellStyle name="Total 6 2 2" xfId="14794"/>
    <cellStyle name="Total 6 2_Fund Bible" xfId="14795"/>
    <cellStyle name="Total 6 20" xfId="14796"/>
    <cellStyle name="Total 6 20 2" xfId="14797"/>
    <cellStyle name="Total 6 20_Fund Bible" xfId="14798"/>
    <cellStyle name="Total 6 21" xfId="14799"/>
    <cellStyle name="Total 6 21 2" xfId="14800"/>
    <cellStyle name="Total 6 21_Fund Bible" xfId="14801"/>
    <cellStyle name="Total 6 22" xfId="14802"/>
    <cellStyle name="Total 6 22 2" xfId="14803"/>
    <cellStyle name="Total 6 22_Fund Bible" xfId="14804"/>
    <cellStyle name="Total 6 23" xfId="14805"/>
    <cellStyle name="Total 6 23 2" xfId="14806"/>
    <cellStyle name="Total 6 23_Fund Bible" xfId="14807"/>
    <cellStyle name="Total 6 24" xfId="14808"/>
    <cellStyle name="Total 6 24 2" xfId="14809"/>
    <cellStyle name="Total 6 24_Fund Bible" xfId="14810"/>
    <cellStyle name="Total 6 25" xfId="14811"/>
    <cellStyle name="Total 6 25 2" xfId="14812"/>
    <cellStyle name="Total 6 25_Fund Bible" xfId="14813"/>
    <cellStyle name="Total 6 26" xfId="14814"/>
    <cellStyle name="Total 6 26 2" xfId="14815"/>
    <cellStyle name="Total 6 26_Fund Bible" xfId="14816"/>
    <cellStyle name="Total 6 27" xfId="14817"/>
    <cellStyle name="Total 6 27 2" xfId="14818"/>
    <cellStyle name="Total 6 27_Fund Bible" xfId="14819"/>
    <cellStyle name="Total 6 28" xfId="14820"/>
    <cellStyle name="Total 6 28 2" xfId="14821"/>
    <cellStyle name="Total 6 28_Fund Bible" xfId="14822"/>
    <cellStyle name="Total 6 29" xfId="14823"/>
    <cellStyle name="Total 6 29 2" xfId="14824"/>
    <cellStyle name="Total 6 29_Fund Bible" xfId="14825"/>
    <cellStyle name="Total 6 3" xfId="14826"/>
    <cellStyle name="Total 6 3 2" xfId="14827"/>
    <cellStyle name="Total 6 3_Fund Bible" xfId="14828"/>
    <cellStyle name="Total 6 30" xfId="14829"/>
    <cellStyle name="Total 6 30 2" xfId="14830"/>
    <cellStyle name="Total 6 30_Fund Bible" xfId="14831"/>
    <cellStyle name="Total 6 31" xfId="14832"/>
    <cellStyle name="Total 6 31 2" xfId="14833"/>
    <cellStyle name="Total 6 31_Fund Bible" xfId="14834"/>
    <cellStyle name="Total 6 32" xfId="14835"/>
    <cellStyle name="Total 6 32 2" xfId="14836"/>
    <cellStyle name="Total 6 32_Fund Bible" xfId="14837"/>
    <cellStyle name="Total 6 33" xfId="14838"/>
    <cellStyle name="Total 6 33 2" xfId="14839"/>
    <cellStyle name="Total 6 33_Fund Bible" xfId="14840"/>
    <cellStyle name="Total 6 34" xfId="14841"/>
    <cellStyle name="Total 6 34 2" xfId="14842"/>
    <cellStyle name="Total 6 34_Fund Bible" xfId="14843"/>
    <cellStyle name="Total 6 35" xfId="14844"/>
    <cellStyle name="Total 6 35 2" xfId="14845"/>
    <cellStyle name="Total 6 35_Fund Bible" xfId="14846"/>
    <cellStyle name="Total 6 36" xfId="14847"/>
    <cellStyle name="Total 6 36 2" xfId="14848"/>
    <cellStyle name="Total 6 36_Fund Bible" xfId="14849"/>
    <cellStyle name="Total 6 37" xfId="14850"/>
    <cellStyle name="Total 6 37 2" xfId="14851"/>
    <cellStyle name="Total 6 37_Fund Bible" xfId="14852"/>
    <cellStyle name="Total 6 38" xfId="14853"/>
    <cellStyle name="Total 6 38 2" xfId="14854"/>
    <cellStyle name="Total 6 38_Fund Bible" xfId="14855"/>
    <cellStyle name="Total 6 39" xfId="14856"/>
    <cellStyle name="Total 6 39 2" xfId="14857"/>
    <cellStyle name="Total 6 39_Fund Bible" xfId="14858"/>
    <cellStyle name="Total 6 4" xfId="14859"/>
    <cellStyle name="Total 6 4 2" xfId="14860"/>
    <cellStyle name="Total 6 4_Fund Bible" xfId="14861"/>
    <cellStyle name="Total 6 40" xfId="14862"/>
    <cellStyle name="Total 6 40 2" xfId="14863"/>
    <cellStyle name="Total 6 40_Fund Bible" xfId="14864"/>
    <cellStyle name="Total 6 41" xfId="14865"/>
    <cellStyle name="Total 6 41 2" xfId="14866"/>
    <cellStyle name="Total 6 41_Fund Bible" xfId="14867"/>
    <cellStyle name="Total 6 42" xfId="14868"/>
    <cellStyle name="Total 6 42 2" xfId="14869"/>
    <cellStyle name="Total 6 42_Fund Bible" xfId="14870"/>
    <cellStyle name="Total 6 43" xfId="14871"/>
    <cellStyle name="Total 6 43 2" xfId="14872"/>
    <cellStyle name="Total 6 43_Fund Bible" xfId="14873"/>
    <cellStyle name="Total 6 44" xfId="14874"/>
    <cellStyle name="Total 6 44 2" xfId="14875"/>
    <cellStyle name="Total 6 44_Fund Bible" xfId="14876"/>
    <cellStyle name="Total 6 45" xfId="14877"/>
    <cellStyle name="Total 6 45 2" xfId="14878"/>
    <cellStyle name="Total 6 45_Fund Bible" xfId="14879"/>
    <cellStyle name="Total 6 46" xfId="14880"/>
    <cellStyle name="Total 6 46 2" xfId="14881"/>
    <cellStyle name="Total 6 46_Fund Bible" xfId="14882"/>
    <cellStyle name="Total 6 47" xfId="14883"/>
    <cellStyle name="Total 6 47 2" xfId="14884"/>
    <cellStyle name="Total 6 47_Fund Bible" xfId="14885"/>
    <cellStyle name="Total 6 48" xfId="14886"/>
    <cellStyle name="Total 6 48 2" xfId="14887"/>
    <cellStyle name="Total 6 48_Fund Bible" xfId="14888"/>
    <cellStyle name="Total 6 49" xfId="14889"/>
    <cellStyle name="Total 6 49 2" xfId="14890"/>
    <cellStyle name="Total 6 49_Fund Bible" xfId="14891"/>
    <cellStyle name="Total 6 5" xfId="14892"/>
    <cellStyle name="Total 6 5 2" xfId="14893"/>
    <cellStyle name="Total 6 5_Fund Bible" xfId="14894"/>
    <cellStyle name="Total 6 50" xfId="14895"/>
    <cellStyle name="Total 6 50 2" xfId="14896"/>
    <cellStyle name="Total 6 50_Fund Bible" xfId="14897"/>
    <cellStyle name="Total 6 51" xfId="14898"/>
    <cellStyle name="Total 6 51 2" xfId="14899"/>
    <cellStyle name="Total 6 51_Fund Bible" xfId="14900"/>
    <cellStyle name="Total 6 52" xfId="14901"/>
    <cellStyle name="Total 6 52 2" xfId="14902"/>
    <cellStyle name="Total 6 52_Fund Bible" xfId="14903"/>
    <cellStyle name="Total 6 53" xfId="14904"/>
    <cellStyle name="Total 6 53 2" xfId="14905"/>
    <cellStyle name="Total 6 53_Fund Bible" xfId="14906"/>
    <cellStyle name="Total 6 54" xfId="14907"/>
    <cellStyle name="Total 6 54 2" xfId="14908"/>
    <cellStyle name="Total 6 54_Fund Bible" xfId="14909"/>
    <cellStyle name="Total 6 55" xfId="14910"/>
    <cellStyle name="Total 6 55 2" xfId="14911"/>
    <cellStyle name="Total 6 55_Fund Bible" xfId="14912"/>
    <cellStyle name="Total 6 56" xfId="14913"/>
    <cellStyle name="Total 6 56 2" xfId="14914"/>
    <cellStyle name="Total 6 56_Fund Bible" xfId="14915"/>
    <cellStyle name="Total 6 57" xfId="14916"/>
    <cellStyle name="Total 6 57 2" xfId="14917"/>
    <cellStyle name="Total 6 57_Fund Bible" xfId="14918"/>
    <cellStyle name="Total 6 58" xfId="14919"/>
    <cellStyle name="Total 6 58 2" xfId="14920"/>
    <cellStyle name="Total 6 58_Fund Bible" xfId="14921"/>
    <cellStyle name="Total 6 59" xfId="14922"/>
    <cellStyle name="Total 6 59 2" xfId="14923"/>
    <cellStyle name="Total 6 59_Fund Bible" xfId="14924"/>
    <cellStyle name="Total 6 6" xfId="14925"/>
    <cellStyle name="Total 6 6 2" xfId="14926"/>
    <cellStyle name="Total 6 6_Fund Bible" xfId="14927"/>
    <cellStyle name="Total 6 60" xfId="14928"/>
    <cellStyle name="Total 6 60 2" xfId="14929"/>
    <cellStyle name="Total 6 60_Fund Bible" xfId="14930"/>
    <cellStyle name="Total 6 61" xfId="14931"/>
    <cellStyle name="Total 6 61 2" xfId="14932"/>
    <cellStyle name="Total 6 61_Fund Bible" xfId="14933"/>
    <cellStyle name="Total 6 62" xfId="14934"/>
    <cellStyle name="Total 6 62 2" xfId="14935"/>
    <cellStyle name="Total 6 62_Fund Bible" xfId="14936"/>
    <cellStyle name="Total 6 63" xfId="14937"/>
    <cellStyle name="Total 6 63 2" xfId="14938"/>
    <cellStyle name="Total 6 63_Fund Bible" xfId="14939"/>
    <cellStyle name="Total 6 64" xfId="14940"/>
    <cellStyle name="Total 6 64 2" xfId="14941"/>
    <cellStyle name="Total 6 64_Fund Bible" xfId="14942"/>
    <cellStyle name="Total 6 65" xfId="14943"/>
    <cellStyle name="Total 6 65 2" xfId="14944"/>
    <cellStyle name="Total 6 65_Fund Bible" xfId="14945"/>
    <cellStyle name="Total 6 66" xfId="14946"/>
    <cellStyle name="Total 6 66 2" xfId="14947"/>
    <cellStyle name="Total 6 66_Fund Bible" xfId="14948"/>
    <cellStyle name="Total 6 67" xfId="14949"/>
    <cellStyle name="Total 6 67 2" xfId="14950"/>
    <cellStyle name="Total 6 67_Fund Bible" xfId="14951"/>
    <cellStyle name="Total 6 68" xfId="14952"/>
    <cellStyle name="Total 6 68 2" xfId="14953"/>
    <cellStyle name="Total 6 68_Fund Bible" xfId="14954"/>
    <cellStyle name="Total 6 69" xfId="14955"/>
    <cellStyle name="Total 6 69 2" xfId="14956"/>
    <cellStyle name="Total 6 69_Fund Bible" xfId="14957"/>
    <cellStyle name="Total 6 7" xfId="14958"/>
    <cellStyle name="Total 6 7 2" xfId="14959"/>
    <cellStyle name="Total 6 7_Fund Bible" xfId="14960"/>
    <cellStyle name="Total 6 70" xfId="14961"/>
    <cellStyle name="Total 6 70 2" xfId="14962"/>
    <cellStyle name="Total 6 70_Fund Bible" xfId="14963"/>
    <cellStyle name="Total 6 71" xfId="14964"/>
    <cellStyle name="Total 6 71 2" xfId="14965"/>
    <cellStyle name="Total 6 71_Fund Bible" xfId="14966"/>
    <cellStyle name="Total 6 72" xfId="14967"/>
    <cellStyle name="Total 6 72 2" xfId="14968"/>
    <cellStyle name="Total 6 72_Fund Bible" xfId="14969"/>
    <cellStyle name="Total 6 73" xfId="14970"/>
    <cellStyle name="Total 6 73 2" xfId="14971"/>
    <cellStyle name="Total 6 73_Fund Bible" xfId="14972"/>
    <cellStyle name="Total 6 74" xfId="14973"/>
    <cellStyle name="Total 6 74 2" xfId="14974"/>
    <cellStyle name="Total 6 74_Fund Bible" xfId="14975"/>
    <cellStyle name="Total 6 75" xfId="14976"/>
    <cellStyle name="Total 6 75 2" xfId="14977"/>
    <cellStyle name="Total 6 75_Fund Bible" xfId="14978"/>
    <cellStyle name="Total 6 76" xfId="14979"/>
    <cellStyle name="Total 6 76 2" xfId="14980"/>
    <cellStyle name="Total 6 76_Fund Bible" xfId="14981"/>
    <cellStyle name="Total 6 77" xfId="14982"/>
    <cellStyle name="Total 6 77 2" xfId="14983"/>
    <cellStyle name="Total 6 77_Fund Bible" xfId="14984"/>
    <cellStyle name="Total 6 78" xfId="14985"/>
    <cellStyle name="Total 6 78 2" xfId="14986"/>
    <cellStyle name="Total 6 78_Fund Bible" xfId="14987"/>
    <cellStyle name="Total 6 79" xfId="14988"/>
    <cellStyle name="Total 6 79 2" xfId="14989"/>
    <cellStyle name="Total 6 79_Fund Bible" xfId="14990"/>
    <cellStyle name="Total 6 8" xfId="14991"/>
    <cellStyle name="Total 6 8 2" xfId="14992"/>
    <cellStyle name="Total 6 8_Fund Bible" xfId="14993"/>
    <cellStyle name="Total 6 80" xfId="14994"/>
    <cellStyle name="Total 6 80 2" xfId="14995"/>
    <cellStyle name="Total 6 80_Fund Bible" xfId="14996"/>
    <cellStyle name="Total 6 81" xfId="14997"/>
    <cellStyle name="Total 6 81 2" xfId="14998"/>
    <cellStyle name="Total 6 81_Fund Bible" xfId="14999"/>
    <cellStyle name="Total 6 82" xfId="15000"/>
    <cellStyle name="Total 6 82 2" xfId="15001"/>
    <cellStyle name="Total 6 82_Fund Bible" xfId="15002"/>
    <cellStyle name="Total 6 83" xfId="15003"/>
    <cellStyle name="Total 6 83 2" xfId="15004"/>
    <cellStyle name="Total 6 83_Fund Bible" xfId="15005"/>
    <cellStyle name="Total 6 84" xfId="15006"/>
    <cellStyle name="Total 6 9" xfId="15007"/>
    <cellStyle name="Total 6 9 2" xfId="15008"/>
    <cellStyle name="Total 6 9_Fund Bible" xfId="15009"/>
    <cellStyle name="Total 6_Fund Bible" xfId="15010"/>
    <cellStyle name="Total 7" xfId="15011"/>
    <cellStyle name="Total 7 10" xfId="15012"/>
    <cellStyle name="Total 7 10 2" xfId="15013"/>
    <cellStyle name="Total 7 10_Fund Bible" xfId="15014"/>
    <cellStyle name="Total 7 11" xfId="15015"/>
    <cellStyle name="Total 7 11 2" xfId="15016"/>
    <cellStyle name="Total 7 11_Fund Bible" xfId="15017"/>
    <cellStyle name="Total 7 12" xfId="15018"/>
    <cellStyle name="Total 7 12 2" xfId="15019"/>
    <cellStyle name="Total 7 12_Fund Bible" xfId="15020"/>
    <cellStyle name="Total 7 13" xfId="15021"/>
    <cellStyle name="Total 7 13 2" xfId="15022"/>
    <cellStyle name="Total 7 13_Fund Bible" xfId="15023"/>
    <cellStyle name="Total 7 14" xfId="15024"/>
    <cellStyle name="Total 7 14 2" xfId="15025"/>
    <cellStyle name="Total 7 14_Fund Bible" xfId="15026"/>
    <cellStyle name="Total 7 15" xfId="15027"/>
    <cellStyle name="Total 7 15 2" xfId="15028"/>
    <cellStyle name="Total 7 15_Fund Bible" xfId="15029"/>
    <cellStyle name="Total 7 16" xfId="15030"/>
    <cellStyle name="Total 7 16 2" xfId="15031"/>
    <cellStyle name="Total 7 16_Fund Bible" xfId="15032"/>
    <cellStyle name="Total 7 17" xfId="15033"/>
    <cellStyle name="Total 7 17 2" xfId="15034"/>
    <cellStyle name="Total 7 17_Fund Bible" xfId="15035"/>
    <cellStyle name="Total 7 18" xfId="15036"/>
    <cellStyle name="Total 7 18 2" xfId="15037"/>
    <cellStyle name="Total 7 18_Fund Bible" xfId="15038"/>
    <cellStyle name="Total 7 19" xfId="15039"/>
    <cellStyle name="Total 7 19 2" xfId="15040"/>
    <cellStyle name="Total 7 19_Fund Bible" xfId="15041"/>
    <cellStyle name="Total 7 2" xfId="15042"/>
    <cellStyle name="Total 7 2 2" xfId="15043"/>
    <cellStyle name="Total 7 2_Fund Bible" xfId="15044"/>
    <cellStyle name="Total 7 20" xfId="15045"/>
    <cellStyle name="Total 7 20 2" xfId="15046"/>
    <cellStyle name="Total 7 20_Fund Bible" xfId="15047"/>
    <cellStyle name="Total 7 21" xfId="15048"/>
    <cellStyle name="Total 7 21 2" xfId="15049"/>
    <cellStyle name="Total 7 21_Fund Bible" xfId="15050"/>
    <cellStyle name="Total 7 22" xfId="15051"/>
    <cellStyle name="Total 7 22 2" xfId="15052"/>
    <cellStyle name="Total 7 22_Fund Bible" xfId="15053"/>
    <cellStyle name="Total 7 23" xfId="15054"/>
    <cellStyle name="Total 7 23 2" xfId="15055"/>
    <cellStyle name="Total 7 23_Fund Bible" xfId="15056"/>
    <cellStyle name="Total 7 24" xfId="15057"/>
    <cellStyle name="Total 7 24 2" xfId="15058"/>
    <cellStyle name="Total 7 24_Fund Bible" xfId="15059"/>
    <cellStyle name="Total 7 25" xfId="15060"/>
    <cellStyle name="Total 7 25 2" xfId="15061"/>
    <cellStyle name="Total 7 25_Fund Bible" xfId="15062"/>
    <cellStyle name="Total 7 26" xfId="15063"/>
    <cellStyle name="Total 7 26 2" xfId="15064"/>
    <cellStyle name="Total 7 26_Fund Bible" xfId="15065"/>
    <cellStyle name="Total 7 27" xfId="15066"/>
    <cellStyle name="Total 7 27 2" xfId="15067"/>
    <cellStyle name="Total 7 27_Fund Bible" xfId="15068"/>
    <cellStyle name="Total 7 28" xfId="15069"/>
    <cellStyle name="Total 7 28 2" xfId="15070"/>
    <cellStyle name="Total 7 28_Fund Bible" xfId="15071"/>
    <cellStyle name="Total 7 29" xfId="15072"/>
    <cellStyle name="Total 7 29 2" xfId="15073"/>
    <cellStyle name="Total 7 29_Fund Bible" xfId="15074"/>
    <cellStyle name="Total 7 3" xfId="15075"/>
    <cellStyle name="Total 7 3 2" xfId="15076"/>
    <cellStyle name="Total 7 3_Fund Bible" xfId="15077"/>
    <cellStyle name="Total 7 30" xfId="15078"/>
    <cellStyle name="Total 7 30 2" xfId="15079"/>
    <cellStyle name="Total 7 30_Fund Bible" xfId="15080"/>
    <cellStyle name="Total 7 31" xfId="15081"/>
    <cellStyle name="Total 7 31 2" xfId="15082"/>
    <cellStyle name="Total 7 31_Fund Bible" xfId="15083"/>
    <cellStyle name="Total 7 32" xfId="15084"/>
    <cellStyle name="Total 7 32 2" xfId="15085"/>
    <cellStyle name="Total 7 32_Fund Bible" xfId="15086"/>
    <cellStyle name="Total 7 33" xfId="15087"/>
    <cellStyle name="Total 7 33 2" xfId="15088"/>
    <cellStyle name="Total 7 33_Fund Bible" xfId="15089"/>
    <cellStyle name="Total 7 34" xfId="15090"/>
    <cellStyle name="Total 7 34 2" xfId="15091"/>
    <cellStyle name="Total 7 34_Fund Bible" xfId="15092"/>
    <cellStyle name="Total 7 35" xfId="15093"/>
    <cellStyle name="Total 7 35 2" xfId="15094"/>
    <cellStyle name="Total 7 35_Fund Bible" xfId="15095"/>
    <cellStyle name="Total 7 36" xfId="15096"/>
    <cellStyle name="Total 7 36 2" xfId="15097"/>
    <cellStyle name="Total 7 36_Fund Bible" xfId="15098"/>
    <cellStyle name="Total 7 37" xfId="15099"/>
    <cellStyle name="Total 7 37 2" xfId="15100"/>
    <cellStyle name="Total 7 37_Fund Bible" xfId="15101"/>
    <cellStyle name="Total 7 38" xfId="15102"/>
    <cellStyle name="Total 7 38 2" xfId="15103"/>
    <cellStyle name="Total 7 38_Fund Bible" xfId="15104"/>
    <cellStyle name="Total 7 39" xfId="15105"/>
    <cellStyle name="Total 7 39 2" xfId="15106"/>
    <cellStyle name="Total 7 39_Fund Bible" xfId="15107"/>
    <cellStyle name="Total 7 4" xfId="15108"/>
    <cellStyle name="Total 7 4 2" xfId="15109"/>
    <cellStyle name="Total 7 4_Fund Bible" xfId="15110"/>
    <cellStyle name="Total 7 40" xfId="15111"/>
    <cellStyle name="Total 7 40 2" xfId="15112"/>
    <cellStyle name="Total 7 40_Fund Bible" xfId="15113"/>
    <cellStyle name="Total 7 41" xfId="15114"/>
    <cellStyle name="Total 7 41 2" xfId="15115"/>
    <cellStyle name="Total 7 41_Fund Bible" xfId="15116"/>
    <cellStyle name="Total 7 42" xfId="15117"/>
    <cellStyle name="Total 7 42 2" xfId="15118"/>
    <cellStyle name="Total 7 42_Fund Bible" xfId="15119"/>
    <cellStyle name="Total 7 43" xfId="15120"/>
    <cellStyle name="Total 7 43 2" xfId="15121"/>
    <cellStyle name="Total 7 43_Fund Bible" xfId="15122"/>
    <cellStyle name="Total 7 44" xfId="15123"/>
    <cellStyle name="Total 7 44 2" xfId="15124"/>
    <cellStyle name="Total 7 44_Fund Bible" xfId="15125"/>
    <cellStyle name="Total 7 45" xfId="15126"/>
    <cellStyle name="Total 7 45 2" xfId="15127"/>
    <cellStyle name="Total 7 45_Fund Bible" xfId="15128"/>
    <cellStyle name="Total 7 46" xfId="15129"/>
    <cellStyle name="Total 7 46 2" xfId="15130"/>
    <cellStyle name="Total 7 46_Fund Bible" xfId="15131"/>
    <cellStyle name="Total 7 47" xfId="15132"/>
    <cellStyle name="Total 7 47 2" xfId="15133"/>
    <cellStyle name="Total 7 47_Fund Bible" xfId="15134"/>
    <cellStyle name="Total 7 48" xfId="15135"/>
    <cellStyle name="Total 7 48 2" xfId="15136"/>
    <cellStyle name="Total 7 48_Fund Bible" xfId="15137"/>
    <cellStyle name="Total 7 49" xfId="15138"/>
    <cellStyle name="Total 7 49 2" xfId="15139"/>
    <cellStyle name="Total 7 49_Fund Bible" xfId="15140"/>
    <cellStyle name="Total 7 5" xfId="15141"/>
    <cellStyle name="Total 7 5 2" xfId="15142"/>
    <cellStyle name="Total 7 5_Fund Bible" xfId="15143"/>
    <cellStyle name="Total 7 50" xfId="15144"/>
    <cellStyle name="Total 7 50 2" xfId="15145"/>
    <cellStyle name="Total 7 50_Fund Bible" xfId="15146"/>
    <cellStyle name="Total 7 51" xfId="15147"/>
    <cellStyle name="Total 7 51 2" xfId="15148"/>
    <cellStyle name="Total 7 51_Fund Bible" xfId="15149"/>
    <cellStyle name="Total 7 52" xfId="15150"/>
    <cellStyle name="Total 7 52 2" xfId="15151"/>
    <cellStyle name="Total 7 52_Fund Bible" xfId="15152"/>
    <cellStyle name="Total 7 53" xfId="15153"/>
    <cellStyle name="Total 7 53 2" xfId="15154"/>
    <cellStyle name="Total 7 53_Fund Bible" xfId="15155"/>
    <cellStyle name="Total 7 54" xfId="15156"/>
    <cellStyle name="Total 7 54 2" xfId="15157"/>
    <cellStyle name="Total 7 54_Fund Bible" xfId="15158"/>
    <cellStyle name="Total 7 55" xfId="15159"/>
    <cellStyle name="Total 7 55 2" xfId="15160"/>
    <cellStyle name="Total 7 55_Fund Bible" xfId="15161"/>
    <cellStyle name="Total 7 56" xfId="15162"/>
    <cellStyle name="Total 7 56 2" xfId="15163"/>
    <cellStyle name="Total 7 56_Fund Bible" xfId="15164"/>
    <cellStyle name="Total 7 57" xfId="15165"/>
    <cellStyle name="Total 7 57 2" xfId="15166"/>
    <cellStyle name="Total 7 57_Fund Bible" xfId="15167"/>
    <cellStyle name="Total 7 58" xfId="15168"/>
    <cellStyle name="Total 7 58 2" xfId="15169"/>
    <cellStyle name="Total 7 58_Fund Bible" xfId="15170"/>
    <cellStyle name="Total 7 59" xfId="15171"/>
    <cellStyle name="Total 7 59 2" xfId="15172"/>
    <cellStyle name="Total 7 59_Fund Bible" xfId="15173"/>
    <cellStyle name="Total 7 6" xfId="15174"/>
    <cellStyle name="Total 7 6 2" xfId="15175"/>
    <cellStyle name="Total 7 6_Fund Bible" xfId="15176"/>
    <cellStyle name="Total 7 60" xfId="15177"/>
    <cellStyle name="Total 7 60 2" xfId="15178"/>
    <cellStyle name="Total 7 60_Fund Bible" xfId="15179"/>
    <cellStyle name="Total 7 61" xfId="15180"/>
    <cellStyle name="Total 7 61 2" xfId="15181"/>
    <cellStyle name="Total 7 61_Fund Bible" xfId="15182"/>
    <cellStyle name="Total 7 62" xfId="15183"/>
    <cellStyle name="Total 7 62 2" xfId="15184"/>
    <cellStyle name="Total 7 62_Fund Bible" xfId="15185"/>
    <cellStyle name="Total 7 63" xfId="15186"/>
    <cellStyle name="Total 7 63 2" xfId="15187"/>
    <cellStyle name="Total 7 63_Fund Bible" xfId="15188"/>
    <cellStyle name="Total 7 64" xfId="15189"/>
    <cellStyle name="Total 7 64 2" xfId="15190"/>
    <cellStyle name="Total 7 64_Fund Bible" xfId="15191"/>
    <cellStyle name="Total 7 65" xfId="15192"/>
    <cellStyle name="Total 7 65 2" xfId="15193"/>
    <cellStyle name="Total 7 65_Fund Bible" xfId="15194"/>
    <cellStyle name="Total 7 66" xfId="15195"/>
    <cellStyle name="Total 7 66 2" xfId="15196"/>
    <cellStyle name="Total 7 66_Fund Bible" xfId="15197"/>
    <cellStyle name="Total 7 67" xfId="15198"/>
    <cellStyle name="Total 7 67 2" xfId="15199"/>
    <cellStyle name="Total 7 67_Fund Bible" xfId="15200"/>
    <cellStyle name="Total 7 68" xfId="15201"/>
    <cellStyle name="Total 7 68 2" xfId="15202"/>
    <cellStyle name="Total 7 68_Fund Bible" xfId="15203"/>
    <cellStyle name="Total 7 69" xfId="15204"/>
    <cellStyle name="Total 7 69 2" xfId="15205"/>
    <cellStyle name="Total 7 69_Fund Bible" xfId="15206"/>
    <cellStyle name="Total 7 7" xfId="15207"/>
    <cellStyle name="Total 7 7 2" xfId="15208"/>
    <cellStyle name="Total 7 7_Fund Bible" xfId="15209"/>
    <cellStyle name="Total 7 70" xfId="15210"/>
    <cellStyle name="Total 7 70 2" xfId="15211"/>
    <cellStyle name="Total 7 70_Fund Bible" xfId="15212"/>
    <cellStyle name="Total 7 71" xfId="15213"/>
    <cellStyle name="Total 7 71 2" xfId="15214"/>
    <cellStyle name="Total 7 71_Fund Bible" xfId="15215"/>
    <cellStyle name="Total 7 72" xfId="15216"/>
    <cellStyle name="Total 7 72 2" xfId="15217"/>
    <cellStyle name="Total 7 72_Fund Bible" xfId="15218"/>
    <cellStyle name="Total 7 73" xfId="15219"/>
    <cellStyle name="Total 7 73 2" xfId="15220"/>
    <cellStyle name="Total 7 73_Fund Bible" xfId="15221"/>
    <cellStyle name="Total 7 74" xfId="15222"/>
    <cellStyle name="Total 7 74 2" xfId="15223"/>
    <cellStyle name="Total 7 74_Fund Bible" xfId="15224"/>
    <cellStyle name="Total 7 75" xfId="15225"/>
    <cellStyle name="Total 7 75 2" xfId="15226"/>
    <cellStyle name="Total 7 75_Fund Bible" xfId="15227"/>
    <cellStyle name="Total 7 76" xfId="15228"/>
    <cellStyle name="Total 7 76 2" xfId="15229"/>
    <cellStyle name="Total 7 76_Fund Bible" xfId="15230"/>
    <cellStyle name="Total 7 77" xfId="15231"/>
    <cellStyle name="Total 7 77 2" xfId="15232"/>
    <cellStyle name="Total 7 77_Fund Bible" xfId="15233"/>
    <cellStyle name="Total 7 78" xfId="15234"/>
    <cellStyle name="Total 7 78 2" xfId="15235"/>
    <cellStyle name="Total 7 78_Fund Bible" xfId="15236"/>
    <cellStyle name="Total 7 79" xfId="15237"/>
    <cellStyle name="Total 7 79 2" xfId="15238"/>
    <cellStyle name="Total 7 79_Fund Bible" xfId="15239"/>
    <cellStyle name="Total 7 8" xfId="15240"/>
    <cellStyle name="Total 7 8 2" xfId="15241"/>
    <cellStyle name="Total 7 8_Fund Bible" xfId="15242"/>
    <cellStyle name="Total 7 80" xfId="15243"/>
    <cellStyle name="Total 7 80 2" xfId="15244"/>
    <cellStyle name="Total 7 80_Fund Bible" xfId="15245"/>
    <cellStyle name="Total 7 81" xfId="15246"/>
    <cellStyle name="Total 7 81 2" xfId="15247"/>
    <cellStyle name="Total 7 81_Fund Bible" xfId="15248"/>
    <cellStyle name="Total 7 82" xfId="15249"/>
    <cellStyle name="Total 7 82 2" xfId="15250"/>
    <cellStyle name="Total 7 82_Fund Bible" xfId="15251"/>
    <cellStyle name="Total 7 83" xfId="15252"/>
    <cellStyle name="Total 7 83 2" xfId="15253"/>
    <cellStyle name="Total 7 83_Fund Bible" xfId="15254"/>
    <cellStyle name="Total 7 84" xfId="15255"/>
    <cellStyle name="Total 7 9" xfId="15256"/>
    <cellStyle name="Total 7 9 2" xfId="15257"/>
    <cellStyle name="Total 7 9_Fund Bible" xfId="15258"/>
    <cellStyle name="Total 7_Fund Bible" xfId="15259"/>
    <cellStyle name="Total 8" xfId="15260"/>
    <cellStyle name="Total 8 10" xfId="15261"/>
    <cellStyle name="Total 8 10 2" xfId="15262"/>
    <cellStyle name="Total 8 10_Fund Bible" xfId="15263"/>
    <cellStyle name="Total 8 11" xfId="15264"/>
    <cellStyle name="Total 8 11 2" xfId="15265"/>
    <cellStyle name="Total 8 11_Fund Bible" xfId="15266"/>
    <cellStyle name="Total 8 12" xfId="15267"/>
    <cellStyle name="Total 8 12 2" xfId="15268"/>
    <cellStyle name="Total 8 12_Fund Bible" xfId="15269"/>
    <cellStyle name="Total 8 13" xfId="15270"/>
    <cellStyle name="Total 8 13 2" xfId="15271"/>
    <cellStyle name="Total 8 13_Fund Bible" xfId="15272"/>
    <cellStyle name="Total 8 14" xfId="15273"/>
    <cellStyle name="Total 8 14 2" xfId="15274"/>
    <cellStyle name="Total 8 14_Fund Bible" xfId="15275"/>
    <cellStyle name="Total 8 15" xfId="15276"/>
    <cellStyle name="Total 8 15 2" xfId="15277"/>
    <cellStyle name="Total 8 15_Fund Bible" xfId="15278"/>
    <cellStyle name="Total 8 16" xfId="15279"/>
    <cellStyle name="Total 8 16 2" xfId="15280"/>
    <cellStyle name="Total 8 16_Fund Bible" xfId="15281"/>
    <cellStyle name="Total 8 17" xfId="15282"/>
    <cellStyle name="Total 8 17 2" xfId="15283"/>
    <cellStyle name="Total 8 17_Fund Bible" xfId="15284"/>
    <cellStyle name="Total 8 18" xfId="15285"/>
    <cellStyle name="Total 8 18 2" xfId="15286"/>
    <cellStyle name="Total 8 18_Fund Bible" xfId="15287"/>
    <cellStyle name="Total 8 19" xfId="15288"/>
    <cellStyle name="Total 8 19 2" xfId="15289"/>
    <cellStyle name="Total 8 19_Fund Bible" xfId="15290"/>
    <cellStyle name="Total 8 2" xfId="15291"/>
    <cellStyle name="Total 8 2 2" xfId="15292"/>
    <cellStyle name="Total 8 2_Fund Bible" xfId="15293"/>
    <cellStyle name="Total 8 20" xfId="15294"/>
    <cellStyle name="Total 8 20 2" xfId="15295"/>
    <cellStyle name="Total 8 20_Fund Bible" xfId="15296"/>
    <cellStyle name="Total 8 21" xfId="15297"/>
    <cellStyle name="Total 8 21 2" xfId="15298"/>
    <cellStyle name="Total 8 21_Fund Bible" xfId="15299"/>
    <cellStyle name="Total 8 22" xfId="15300"/>
    <cellStyle name="Total 8 22 2" xfId="15301"/>
    <cellStyle name="Total 8 22_Fund Bible" xfId="15302"/>
    <cellStyle name="Total 8 23" xfId="15303"/>
    <cellStyle name="Total 8 23 2" xfId="15304"/>
    <cellStyle name="Total 8 23_Fund Bible" xfId="15305"/>
    <cellStyle name="Total 8 24" xfId="15306"/>
    <cellStyle name="Total 8 24 2" xfId="15307"/>
    <cellStyle name="Total 8 24_Fund Bible" xfId="15308"/>
    <cellStyle name="Total 8 25" xfId="15309"/>
    <cellStyle name="Total 8 25 2" xfId="15310"/>
    <cellStyle name="Total 8 25_Fund Bible" xfId="15311"/>
    <cellStyle name="Total 8 26" xfId="15312"/>
    <cellStyle name="Total 8 26 2" xfId="15313"/>
    <cellStyle name="Total 8 26_Fund Bible" xfId="15314"/>
    <cellStyle name="Total 8 27" xfId="15315"/>
    <cellStyle name="Total 8 27 2" xfId="15316"/>
    <cellStyle name="Total 8 27_Fund Bible" xfId="15317"/>
    <cellStyle name="Total 8 28" xfId="15318"/>
    <cellStyle name="Total 8 28 2" xfId="15319"/>
    <cellStyle name="Total 8 28_Fund Bible" xfId="15320"/>
    <cellStyle name="Total 8 29" xfId="15321"/>
    <cellStyle name="Total 8 29 2" xfId="15322"/>
    <cellStyle name="Total 8 29_Fund Bible" xfId="15323"/>
    <cellStyle name="Total 8 3" xfId="15324"/>
    <cellStyle name="Total 8 3 2" xfId="15325"/>
    <cellStyle name="Total 8 3_Fund Bible" xfId="15326"/>
    <cellStyle name="Total 8 30" xfId="15327"/>
    <cellStyle name="Total 8 30 2" xfId="15328"/>
    <cellStyle name="Total 8 30_Fund Bible" xfId="15329"/>
    <cellStyle name="Total 8 31" xfId="15330"/>
    <cellStyle name="Total 8 31 2" xfId="15331"/>
    <cellStyle name="Total 8 31_Fund Bible" xfId="15332"/>
    <cellStyle name="Total 8 32" xfId="15333"/>
    <cellStyle name="Total 8 32 2" xfId="15334"/>
    <cellStyle name="Total 8 32_Fund Bible" xfId="15335"/>
    <cellStyle name="Total 8 33" xfId="15336"/>
    <cellStyle name="Total 8 33 2" xfId="15337"/>
    <cellStyle name="Total 8 33_Fund Bible" xfId="15338"/>
    <cellStyle name="Total 8 34" xfId="15339"/>
    <cellStyle name="Total 8 34 2" xfId="15340"/>
    <cellStyle name="Total 8 34_Fund Bible" xfId="15341"/>
    <cellStyle name="Total 8 35" xfId="15342"/>
    <cellStyle name="Total 8 35 2" xfId="15343"/>
    <cellStyle name="Total 8 35_Fund Bible" xfId="15344"/>
    <cellStyle name="Total 8 36" xfId="15345"/>
    <cellStyle name="Total 8 36 2" xfId="15346"/>
    <cellStyle name="Total 8 36_Fund Bible" xfId="15347"/>
    <cellStyle name="Total 8 37" xfId="15348"/>
    <cellStyle name="Total 8 37 2" xfId="15349"/>
    <cellStyle name="Total 8 37_Fund Bible" xfId="15350"/>
    <cellStyle name="Total 8 38" xfId="15351"/>
    <cellStyle name="Total 8 38 2" xfId="15352"/>
    <cellStyle name="Total 8 38_Fund Bible" xfId="15353"/>
    <cellStyle name="Total 8 39" xfId="15354"/>
    <cellStyle name="Total 8 39 2" xfId="15355"/>
    <cellStyle name="Total 8 39_Fund Bible" xfId="15356"/>
    <cellStyle name="Total 8 4" xfId="15357"/>
    <cellStyle name="Total 8 4 2" xfId="15358"/>
    <cellStyle name="Total 8 4_Fund Bible" xfId="15359"/>
    <cellStyle name="Total 8 40" xfId="15360"/>
    <cellStyle name="Total 8 40 2" xfId="15361"/>
    <cellStyle name="Total 8 40_Fund Bible" xfId="15362"/>
    <cellStyle name="Total 8 41" xfId="15363"/>
    <cellStyle name="Total 8 41 2" xfId="15364"/>
    <cellStyle name="Total 8 41_Fund Bible" xfId="15365"/>
    <cellStyle name="Total 8 42" xfId="15366"/>
    <cellStyle name="Total 8 42 2" xfId="15367"/>
    <cellStyle name="Total 8 42_Fund Bible" xfId="15368"/>
    <cellStyle name="Total 8 43" xfId="15369"/>
    <cellStyle name="Total 8 43 2" xfId="15370"/>
    <cellStyle name="Total 8 43_Fund Bible" xfId="15371"/>
    <cellStyle name="Total 8 44" xfId="15372"/>
    <cellStyle name="Total 8 44 2" xfId="15373"/>
    <cellStyle name="Total 8 44_Fund Bible" xfId="15374"/>
    <cellStyle name="Total 8 45" xfId="15375"/>
    <cellStyle name="Total 8 45 2" xfId="15376"/>
    <cellStyle name="Total 8 45_Fund Bible" xfId="15377"/>
    <cellStyle name="Total 8 46" xfId="15378"/>
    <cellStyle name="Total 8 46 2" xfId="15379"/>
    <cellStyle name="Total 8 46_Fund Bible" xfId="15380"/>
    <cellStyle name="Total 8 47" xfId="15381"/>
    <cellStyle name="Total 8 47 2" xfId="15382"/>
    <cellStyle name="Total 8 47_Fund Bible" xfId="15383"/>
    <cellStyle name="Total 8 48" xfId="15384"/>
    <cellStyle name="Total 8 48 2" xfId="15385"/>
    <cellStyle name="Total 8 48_Fund Bible" xfId="15386"/>
    <cellStyle name="Total 8 49" xfId="15387"/>
    <cellStyle name="Total 8 49 2" xfId="15388"/>
    <cellStyle name="Total 8 49_Fund Bible" xfId="15389"/>
    <cellStyle name="Total 8 5" xfId="15390"/>
    <cellStyle name="Total 8 5 2" xfId="15391"/>
    <cellStyle name="Total 8 5_Fund Bible" xfId="15392"/>
    <cellStyle name="Total 8 50" xfId="15393"/>
    <cellStyle name="Total 8 50 2" xfId="15394"/>
    <cellStyle name="Total 8 50_Fund Bible" xfId="15395"/>
    <cellStyle name="Total 8 51" xfId="15396"/>
    <cellStyle name="Total 8 51 2" xfId="15397"/>
    <cellStyle name="Total 8 51_Fund Bible" xfId="15398"/>
    <cellStyle name="Total 8 52" xfId="15399"/>
    <cellStyle name="Total 8 52 2" xfId="15400"/>
    <cellStyle name="Total 8 52_Fund Bible" xfId="15401"/>
    <cellStyle name="Total 8 53" xfId="15402"/>
    <cellStyle name="Total 8 53 2" xfId="15403"/>
    <cellStyle name="Total 8 53_Fund Bible" xfId="15404"/>
    <cellStyle name="Total 8 54" xfId="15405"/>
    <cellStyle name="Total 8 54 2" xfId="15406"/>
    <cellStyle name="Total 8 54_Fund Bible" xfId="15407"/>
    <cellStyle name="Total 8 55" xfId="15408"/>
    <cellStyle name="Total 8 55 2" xfId="15409"/>
    <cellStyle name="Total 8 55_Fund Bible" xfId="15410"/>
    <cellStyle name="Total 8 56" xfId="15411"/>
    <cellStyle name="Total 8 56 2" xfId="15412"/>
    <cellStyle name="Total 8 56_Fund Bible" xfId="15413"/>
    <cellStyle name="Total 8 57" xfId="15414"/>
    <cellStyle name="Total 8 57 2" xfId="15415"/>
    <cellStyle name="Total 8 57_Fund Bible" xfId="15416"/>
    <cellStyle name="Total 8 58" xfId="15417"/>
    <cellStyle name="Total 8 58 2" xfId="15418"/>
    <cellStyle name="Total 8 58_Fund Bible" xfId="15419"/>
    <cellStyle name="Total 8 59" xfId="15420"/>
    <cellStyle name="Total 8 59 2" xfId="15421"/>
    <cellStyle name="Total 8 59_Fund Bible" xfId="15422"/>
    <cellStyle name="Total 8 6" xfId="15423"/>
    <cellStyle name="Total 8 6 2" xfId="15424"/>
    <cellStyle name="Total 8 6_Fund Bible" xfId="15425"/>
    <cellStyle name="Total 8 60" xfId="15426"/>
    <cellStyle name="Total 8 60 2" xfId="15427"/>
    <cellStyle name="Total 8 60_Fund Bible" xfId="15428"/>
    <cellStyle name="Total 8 61" xfId="15429"/>
    <cellStyle name="Total 8 61 2" xfId="15430"/>
    <cellStyle name="Total 8 61_Fund Bible" xfId="15431"/>
    <cellStyle name="Total 8 62" xfId="15432"/>
    <cellStyle name="Total 8 62 2" xfId="15433"/>
    <cellStyle name="Total 8 62_Fund Bible" xfId="15434"/>
    <cellStyle name="Total 8 63" xfId="15435"/>
    <cellStyle name="Total 8 63 2" xfId="15436"/>
    <cellStyle name="Total 8 63_Fund Bible" xfId="15437"/>
    <cellStyle name="Total 8 64" xfId="15438"/>
    <cellStyle name="Total 8 64 2" xfId="15439"/>
    <cellStyle name="Total 8 64_Fund Bible" xfId="15440"/>
    <cellStyle name="Total 8 65" xfId="15441"/>
    <cellStyle name="Total 8 65 2" xfId="15442"/>
    <cellStyle name="Total 8 65_Fund Bible" xfId="15443"/>
    <cellStyle name="Total 8 66" xfId="15444"/>
    <cellStyle name="Total 8 66 2" xfId="15445"/>
    <cellStyle name="Total 8 66_Fund Bible" xfId="15446"/>
    <cellStyle name="Total 8 67" xfId="15447"/>
    <cellStyle name="Total 8 67 2" xfId="15448"/>
    <cellStyle name="Total 8 67_Fund Bible" xfId="15449"/>
    <cellStyle name="Total 8 68" xfId="15450"/>
    <cellStyle name="Total 8 68 2" xfId="15451"/>
    <cellStyle name="Total 8 68_Fund Bible" xfId="15452"/>
    <cellStyle name="Total 8 69" xfId="15453"/>
    <cellStyle name="Total 8 69 2" xfId="15454"/>
    <cellStyle name="Total 8 69_Fund Bible" xfId="15455"/>
    <cellStyle name="Total 8 7" xfId="15456"/>
    <cellStyle name="Total 8 7 2" xfId="15457"/>
    <cellStyle name="Total 8 7_Fund Bible" xfId="15458"/>
    <cellStyle name="Total 8 70" xfId="15459"/>
    <cellStyle name="Total 8 70 2" xfId="15460"/>
    <cellStyle name="Total 8 70_Fund Bible" xfId="15461"/>
    <cellStyle name="Total 8 71" xfId="15462"/>
    <cellStyle name="Total 8 71 2" xfId="15463"/>
    <cellStyle name="Total 8 71_Fund Bible" xfId="15464"/>
    <cellStyle name="Total 8 72" xfId="15465"/>
    <cellStyle name="Total 8 72 2" xfId="15466"/>
    <cellStyle name="Total 8 72_Fund Bible" xfId="15467"/>
    <cellStyle name="Total 8 73" xfId="15468"/>
    <cellStyle name="Total 8 73 2" xfId="15469"/>
    <cellStyle name="Total 8 73_Fund Bible" xfId="15470"/>
    <cellStyle name="Total 8 74" xfId="15471"/>
    <cellStyle name="Total 8 74 2" xfId="15472"/>
    <cellStyle name="Total 8 74_Fund Bible" xfId="15473"/>
    <cellStyle name="Total 8 75" xfId="15474"/>
    <cellStyle name="Total 8 75 2" xfId="15475"/>
    <cellStyle name="Total 8 75_Fund Bible" xfId="15476"/>
    <cellStyle name="Total 8 76" xfId="15477"/>
    <cellStyle name="Total 8 76 2" xfId="15478"/>
    <cellStyle name="Total 8 76_Fund Bible" xfId="15479"/>
    <cellStyle name="Total 8 77" xfId="15480"/>
    <cellStyle name="Total 8 77 2" xfId="15481"/>
    <cellStyle name="Total 8 77_Fund Bible" xfId="15482"/>
    <cellStyle name="Total 8 78" xfId="15483"/>
    <cellStyle name="Total 8 78 2" xfId="15484"/>
    <cellStyle name="Total 8 78_Fund Bible" xfId="15485"/>
    <cellStyle name="Total 8 79" xfId="15486"/>
    <cellStyle name="Total 8 79 2" xfId="15487"/>
    <cellStyle name="Total 8 79_Fund Bible" xfId="15488"/>
    <cellStyle name="Total 8 8" xfId="15489"/>
    <cellStyle name="Total 8 8 2" xfId="15490"/>
    <cellStyle name="Total 8 8_Fund Bible" xfId="15491"/>
    <cellStyle name="Total 8 80" xfId="15492"/>
    <cellStyle name="Total 8 80 2" xfId="15493"/>
    <cellStyle name="Total 8 80_Fund Bible" xfId="15494"/>
    <cellStyle name="Total 8 81" xfId="15495"/>
    <cellStyle name="Total 8 81 2" xfId="15496"/>
    <cellStyle name="Total 8 81_Fund Bible" xfId="15497"/>
    <cellStyle name="Total 8 82" xfId="15498"/>
    <cellStyle name="Total 8 82 2" xfId="15499"/>
    <cellStyle name="Total 8 82_Fund Bible" xfId="15500"/>
    <cellStyle name="Total 8 83" xfId="15501"/>
    <cellStyle name="Total 8 83 2" xfId="15502"/>
    <cellStyle name="Total 8 83_Fund Bible" xfId="15503"/>
    <cellStyle name="Total 8 84" xfId="15504"/>
    <cellStyle name="Total 8 9" xfId="15505"/>
    <cellStyle name="Total 8 9 2" xfId="15506"/>
    <cellStyle name="Total 8 9_Fund Bible" xfId="15507"/>
    <cellStyle name="Total 8_Fund Bible" xfId="15508"/>
    <cellStyle name="Total 9" xfId="15509"/>
    <cellStyle name="Total 9 10" xfId="15510"/>
    <cellStyle name="Total 9 10 2" xfId="15511"/>
    <cellStyle name="Total 9 10_Fund Bible" xfId="15512"/>
    <cellStyle name="Total 9 11" xfId="15513"/>
    <cellStyle name="Total 9 11 2" xfId="15514"/>
    <cellStyle name="Total 9 11_Fund Bible" xfId="15515"/>
    <cellStyle name="Total 9 12" xfId="15516"/>
    <cellStyle name="Total 9 12 2" xfId="15517"/>
    <cellStyle name="Total 9 12_Fund Bible" xfId="15518"/>
    <cellStyle name="Total 9 13" xfId="15519"/>
    <cellStyle name="Total 9 13 2" xfId="15520"/>
    <cellStyle name="Total 9 13_Fund Bible" xfId="15521"/>
    <cellStyle name="Total 9 14" xfId="15522"/>
    <cellStyle name="Total 9 14 2" xfId="15523"/>
    <cellStyle name="Total 9 14_Fund Bible" xfId="15524"/>
    <cellStyle name="Total 9 15" xfId="15525"/>
    <cellStyle name="Total 9 15 2" xfId="15526"/>
    <cellStyle name="Total 9 15_Fund Bible" xfId="15527"/>
    <cellStyle name="Total 9 16" xfId="15528"/>
    <cellStyle name="Total 9 16 2" xfId="15529"/>
    <cellStyle name="Total 9 16_Fund Bible" xfId="15530"/>
    <cellStyle name="Total 9 17" xfId="15531"/>
    <cellStyle name="Total 9 17 2" xfId="15532"/>
    <cellStyle name="Total 9 17_Fund Bible" xfId="15533"/>
    <cellStyle name="Total 9 18" xfId="15534"/>
    <cellStyle name="Total 9 18 2" xfId="15535"/>
    <cellStyle name="Total 9 18_Fund Bible" xfId="15536"/>
    <cellStyle name="Total 9 19" xfId="15537"/>
    <cellStyle name="Total 9 19 2" xfId="15538"/>
    <cellStyle name="Total 9 19_Fund Bible" xfId="15539"/>
    <cellStyle name="Total 9 2" xfId="15540"/>
    <cellStyle name="Total 9 2 2" xfId="15541"/>
    <cellStyle name="Total 9 2_Fund Bible" xfId="15542"/>
    <cellStyle name="Total 9 20" xfId="15543"/>
    <cellStyle name="Total 9 20 2" xfId="15544"/>
    <cellStyle name="Total 9 20_Fund Bible" xfId="15545"/>
    <cellStyle name="Total 9 21" xfId="15546"/>
    <cellStyle name="Total 9 21 2" xfId="15547"/>
    <cellStyle name="Total 9 21_Fund Bible" xfId="15548"/>
    <cellStyle name="Total 9 22" xfId="15549"/>
    <cellStyle name="Total 9 22 2" xfId="15550"/>
    <cellStyle name="Total 9 22_Fund Bible" xfId="15551"/>
    <cellStyle name="Total 9 23" xfId="15552"/>
    <cellStyle name="Total 9 23 2" xfId="15553"/>
    <cellStyle name="Total 9 23_Fund Bible" xfId="15554"/>
    <cellStyle name="Total 9 24" xfId="15555"/>
    <cellStyle name="Total 9 24 2" xfId="15556"/>
    <cellStyle name="Total 9 24_Fund Bible" xfId="15557"/>
    <cellStyle name="Total 9 25" xfId="15558"/>
    <cellStyle name="Total 9 25 2" xfId="15559"/>
    <cellStyle name="Total 9 25_Fund Bible" xfId="15560"/>
    <cellStyle name="Total 9 26" xfId="15561"/>
    <cellStyle name="Total 9 26 2" xfId="15562"/>
    <cellStyle name="Total 9 26_Fund Bible" xfId="15563"/>
    <cellStyle name="Total 9 27" xfId="15564"/>
    <cellStyle name="Total 9 27 2" xfId="15565"/>
    <cellStyle name="Total 9 27_Fund Bible" xfId="15566"/>
    <cellStyle name="Total 9 28" xfId="15567"/>
    <cellStyle name="Total 9 28 2" xfId="15568"/>
    <cellStyle name="Total 9 28_Fund Bible" xfId="15569"/>
    <cellStyle name="Total 9 29" xfId="15570"/>
    <cellStyle name="Total 9 29 2" xfId="15571"/>
    <cellStyle name="Total 9 29_Fund Bible" xfId="15572"/>
    <cellStyle name="Total 9 3" xfId="15573"/>
    <cellStyle name="Total 9 3 2" xfId="15574"/>
    <cellStyle name="Total 9 3_Fund Bible" xfId="15575"/>
    <cellStyle name="Total 9 30" xfId="15576"/>
    <cellStyle name="Total 9 30 2" xfId="15577"/>
    <cellStyle name="Total 9 30_Fund Bible" xfId="15578"/>
    <cellStyle name="Total 9 31" xfId="15579"/>
    <cellStyle name="Total 9 31 2" xfId="15580"/>
    <cellStyle name="Total 9 31_Fund Bible" xfId="15581"/>
    <cellStyle name="Total 9 32" xfId="15582"/>
    <cellStyle name="Total 9 32 2" xfId="15583"/>
    <cellStyle name="Total 9 32_Fund Bible" xfId="15584"/>
    <cellStyle name="Total 9 33" xfId="15585"/>
    <cellStyle name="Total 9 33 2" xfId="15586"/>
    <cellStyle name="Total 9 33_Fund Bible" xfId="15587"/>
    <cellStyle name="Total 9 34" xfId="15588"/>
    <cellStyle name="Total 9 34 2" xfId="15589"/>
    <cellStyle name="Total 9 34_Fund Bible" xfId="15590"/>
    <cellStyle name="Total 9 35" xfId="15591"/>
    <cellStyle name="Total 9 35 2" xfId="15592"/>
    <cellStyle name="Total 9 35_Fund Bible" xfId="15593"/>
    <cellStyle name="Total 9 36" xfId="15594"/>
    <cellStyle name="Total 9 36 2" xfId="15595"/>
    <cellStyle name="Total 9 36_Fund Bible" xfId="15596"/>
    <cellStyle name="Total 9 37" xfId="15597"/>
    <cellStyle name="Total 9 37 2" xfId="15598"/>
    <cellStyle name="Total 9 37_Fund Bible" xfId="15599"/>
    <cellStyle name="Total 9 38" xfId="15600"/>
    <cellStyle name="Total 9 38 2" xfId="15601"/>
    <cellStyle name="Total 9 38_Fund Bible" xfId="15602"/>
    <cellStyle name="Total 9 39" xfId="15603"/>
    <cellStyle name="Total 9 39 2" xfId="15604"/>
    <cellStyle name="Total 9 39_Fund Bible" xfId="15605"/>
    <cellStyle name="Total 9 4" xfId="15606"/>
    <cellStyle name="Total 9 4 2" xfId="15607"/>
    <cellStyle name="Total 9 4_Fund Bible" xfId="15608"/>
    <cellStyle name="Total 9 40" xfId="15609"/>
    <cellStyle name="Total 9 40 2" xfId="15610"/>
    <cellStyle name="Total 9 40_Fund Bible" xfId="15611"/>
    <cellStyle name="Total 9 41" xfId="15612"/>
    <cellStyle name="Total 9 41 2" xfId="15613"/>
    <cellStyle name="Total 9 41_Fund Bible" xfId="15614"/>
    <cellStyle name="Total 9 42" xfId="15615"/>
    <cellStyle name="Total 9 42 2" xfId="15616"/>
    <cellStyle name="Total 9 42_Fund Bible" xfId="15617"/>
    <cellStyle name="Total 9 43" xfId="15618"/>
    <cellStyle name="Total 9 43 2" xfId="15619"/>
    <cellStyle name="Total 9 43_Fund Bible" xfId="15620"/>
    <cellStyle name="Total 9 44" xfId="15621"/>
    <cellStyle name="Total 9 44 2" xfId="15622"/>
    <cellStyle name="Total 9 44_Fund Bible" xfId="15623"/>
    <cellStyle name="Total 9 45" xfId="15624"/>
    <cellStyle name="Total 9 45 2" xfId="15625"/>
    <cellStyle name="Total 9 45_Fund Bible" xfId="15626"/>
    <cellStyle name="Total 9 46" xfId="15627"/>
    <cellStyle name="Total 9 46 2" xfId="15628"/>
    <cellStyle name="Total 9 46_Fund Bible" xfId="15629"/>
    <cellStyle name="Total 9 47" xfId="15630"/>
    <cellStyle name="Total 9 47 2" xfId="15631"/>
    <cellStyle name="Total 9 47_Fund Bible" xfId="15632"/>
    <cellStyle name="Total 9 48" xfId="15633"/>
    <cellStyle name="Total 9 48 2" xfId="15634"/>
    <cellStyle name="Total 9 48_Fund Bible" xfId="15635"/>
    <cellStyle name="Total 9 49" xfId="15636"/>
    <cellStyle name="Total 9 49 2" xfId="15637"/>
    <cellStyle name="Total 9 49_Fund Bible" xfId="15638"/>
    <cellStyle name="Total 9 5" xfId="15639"/>
    <cellStyle name="Total 9 5 2" xfId="15640"/>
    <cellStyle name="Total 9 5_Fund Bible" xfId="15641"/>
    <cellStyle name="Total 9 50" xfId="15642"/>
    <cellStyle name="Total 9 50 2" xfId="15643"/>
    <cellStyle name="Total 9 50_Fund Bible" xfId="15644"/>
    <cellStyle name="Total 9 51" xfId="15645"/>
    <cellStyle name="Total 9 51 2" xfId="15646"/>
    <cellStyle name="Total 9 51_Fund Bible" xfId="15647"/>
    <cellStyle name="Total 9 52" xfId="15648"/>
    <cellStyle name="Total 9 52 2" xfId="15649"/>
    <cellStyle name="Total 9 52_Fund Bible" xfId="15650"/>
    <cellStyle name="Total 9 53" xfId="15651"/>
    <cellStyle name="Total 9 53 2" xfId="15652"/>
    <cellStyle name="Total 9 53_Fund Bible" xfId="15653"/>
    <cellStyle name="Total 9 54" xfId="15654"/>
    <cellStyle name="Total 9 54 2" xfId="15655"/>
    <cellStyle name="Total 9 54_Fund Bible" xfId="15656"/>
    <cellStyle name="Total 9 55" xfId="15657"/>
    <cellStyle name="Total 9 55 2" xfId="15658"/>
    <cellStyle name="Total 9 55_Fund Bible" xfId="15659"/>
    <cellStyle name="Total 9 56" xfId="15660"/>
    <cellStyle name="Total 9 56 2" xfId="15661"/>
    <cellStyle name="Total 9 56_Fund Bible" xfId="15662"/>
    <cellStyle name="Total 9 57" xfId="15663"/>
    <cellStyle name="Total 9 57 2" xfId="15664"/>
    <cellStyle name="Total 9 57_Fund Bible" xfId="15665"/>
    <cellStyle name="Total 9 58" xfId="15666"/>
    <cellStyle name="Total 9 58 2" xfId="15667"/>
    <cellStyle name="Total 9 58_Fund Bible" xfId="15668"/>
    <cellStyle name="Total 9 59" xfId="15669"/>
    <cellStyle name="Total 9 59 2" xfId="15670"/>
    <cellStyle name="Total 9 59_Fund Bible" xfId="15671"/>
    <cellStyle name="Total 9 6" xfId="15672"/>
    <cellStyle name="Total 9 6 2" xfId="15673"/>
    <cellStyle name="Total 9 6_Fund Bible" xfId="15674"/>
    <cellStyle name="Total 9 60" xfId="15675"/>
    <cellStyle name="Total 9 60 2" xfId="15676"/>
    <cellStyle name="Total 9 60_Fund Bible" xfId="15677"/>
    <cellStyle name="Total 9 61" xfId="15678"/>
    <cellStyle name="Total 9 61 2" xfId="15679"/>
    <cellStyle name="Total 9 61_Fund Bible" xfId="15680"/>
    <cellStyle name="Total 9 62" xfId="15681"/>
    <cellStyle name="Total 9 62 2" xfId="15682"/>
    <cellStyle name="Total 9 62_Fund Bible" xfId="15683"/>
    <cellStyle name="Total 9 63" xfId="15684"/>
    <cellStyle name="Total 9 63 2" xfId="15685"/>
    <cellStyle name="Total 9 63_Fund Bible" xfId="15686"/>
    <cellStyle name="Total 9 64" xfId="15687"/>
    <cellStyle name="Total 9 64 2" xfId="15688"/>
    <cellStyle name="Total 9 64_Fund Bible" xfId="15689"/>
    <cellStyle name="Total 9 65" xfId="15690"/>
    <cellStyle name="Total 9 65 2" xfId="15691"/>
    <cellStyle name="Total 9 65_Fund Bible" xfId="15692"/>
    <cellStyle name="Total 9 66" xfId="15693"/>
    <cellStyle name="Total 9 66 2" xfId="15694"/>
    <cellStyle name="Total 9 66_Fund Bible" xfId="15695"/>
    <cellStyle name="Total 9 67" xfId="15696"/>
    <cellStyle name="Total 9 67 2" xfId="15697"/>
    <cellStyle name="Total 9 67_Fund Bible" xfId="15698"/>
    <cellStyle name="Total 9 68" xfId="15699"/>
    <cellStyle name="Total 9 68 2" xfId="15700"/>
    <cellStyle name="Total 9 68_Fund Bible" xfId="15701"/>
    <cellStyle name="Total 9 69" xfId="15702"/>
    <cellStyle name="Total 9 69 2" xfId="15703"/>
    <cellStyle name="Total 9 69_Fund Bible" xfId="15704"/>
    <cellStyle name="Total 9 7" xfId="15705"/>
    <cellStyle name="Total 9 7 2" xfId="15706"/>
    <cellStyle name="Total 9 7_Fund Bible" xfId="15707"/>
    <cellStyle name="Total 9 70" xfId="15708"/>
    <cellStyle name="Total 9 70 2" xfId="15709"/>
    <cellStyle name="Total 9 70_Fund Bible" xfId="15710"/>
    <cellStyle name="Total 9 71" xfId="15711"/>
    <cellStyle name="Total 9 71 2" xfId="15712"/>
    <cellStyle name="Total 9 71_Fund Bible" xfId="15713"/>
    <cellStyle name="Total 9 72" xfId="15714"/>
    <cellStyle name="Total 9 72 2" xfId="15715"/>
    <cellStyle name="Total 9 72_Fund Bible" xfId="15716"/>
    <cellStyle name="Total 9 73" xfId="15717"/>
    <cellStyle name="Total 9 73 2" xfId="15718"/>
    <cellStyle name="Total 9 73_Fund Bible" xfId="15719"/>
    <cellStyle name="Total 9 74" xfId="15720"/>
    <cellStyle name="Total 9 74 2" xfId="15721"/>
    <cellStyle name="Total 9 74_Fund Bible" xfId="15722"/>
    <cellStyle name="Total 9 75" xfId="15723"/>
    <cellStyle name="Total 9 75 2" xfId="15724"/>
    <cellStyle name="Total 9 75_Fund Bible" xfId="15725"/>
    <cellStyle name="Total 9 76" xfId="15726"/>
    <cellStyle name="Total 9 76 2" xfId="15727"/>
    <cellStyle name="Total 9 76_Fund Bible" xfId="15728"/>
    <cellStyle name="Total 9 77" xfId="15729"/>
    <cellStyle name="Total 9 77 2" xfId="15730"/>
    <cellStyle name="Total 9 77_Fund Bible" xfId="15731"/>
    <cellStyle name="Total 9 78" xfId="15732"/>
    <cellStyle name="Total 9 78 2" xfId="15733"/>
    <cellStyle name="Total 9 78_Fund Bible" xfId="15734"/>
    <cellStyle name="Total 9 79" xfId="15735"/>
    <cellStyle name="Total 9 79 2" xfId="15736"/>
    <cellStyle name="Total 9 79_Fund Bible" xfId="15737"/>
    <cellStyle name="Total 9 8" xfId="15738"/>
    <cellStyle name="Total 9 8 2" xfId="15739"/>
    <cellStyle name="Total 9 8_Fund Bible" xfId="15740"/>
    <cellStyle name="Total 9 80" xfId="15741"/>
    <cellStyle name="Total 9 80 2" xfId="15742"/>
    <cellStyle name="Total 9 80_Fund Bible" xfId="15743"/>
    <cellStyle name="Total 9 81" xfId="15744"/>
    <cellStyle name="Total 9 81 2" xfId="15745"/>
    <cellStyle name="Total 9 81_Fund Bible" xfId="15746"/>
    <cellStyle name="Total 9 82" xfId="15747"/>
    <cellStyle name="Total 9 82 2" xfId="15748"/>
    <cellStyle name="Total 9 82_Fund Bible" xfId="15749"/>
    <cellStyle name="Total 9 83" xfId="15750"/>
    <cellStyle name="Total 9 83 2" xfId="15751"/>
    <cellStyle name="Total 9 83_Fund Bible" xfId="15752"/>
    <cellStyle name="Total 9 84" xfId="15753"/>
    <cellStyle name="Total 9 9" xfId="15754"/>
    <cellStyle name="Total 9 9 2" xfId="15755"/>
    <cellStyle name="Total 9 9_Fund Bible" xfId="15756"/>
    <cellStyle name="Total 9_Fund Bible" xfId="15757"/>
    <cellStyle name="Warning Text 10" xfId="15758"/>
    <cellStyle name="Warning Text 2" xfId="15759"/>
    <cellStyle name="Warning Text 3" xfId="15760"/>
    <cellStyle name="Warning Text 4" xfId="15761"/>
    <cellStyle name="Warning Text 5" xfId="15762"/>
    <cellStyle name="Warning Text 6" xfId="15763"/>
    <cellStyle name="Warning Text 7" xfId="15764"/>
    <cellStyle name="Warning Text 8" xfId="15765"/>
    <cellStyle name="Warning Text 9" xfId="15766"/>
    <cellStyle name="桁区切り_Sheet1" xfId="15767"/>
    <cellStyle name="標準_Billing List 082503" xfId="15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/>
  <sheetData>
    <row r="1" spans="1:2">
      <c r="B1" t="s">
        <v>11</v>
      </c>
    </row>
    <row r="2" spans="1:2"/>
    <row r="3" spans="1:2"/>
    <row r="4" spans="1:2"/>
    <row r="5" spans="1:2"/>
    <row r="6" spans="1:2"/>
    <row r="7" spans="1:2"/>
    <row r="8" spans="1:2"/>
    <row r="9" spans="1:2"/>
    <row r="10" spans="1:2"/>
    <row r="11" spans="1:2"/>
    <row r="12" spans="1:2"/>
    <row r="13" spans="1:2"/>
    <row r="14" spans="1:2"/>
    <row r="15" spans="1:2"/>
    <row r="16" spans="1:2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/>
    <row r="41" spans="1:1"/>
    <row r="42" spans="1:1"/>
    <row r="43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5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:E29"/>
    </sheetView>
  </sheetViews>
  <sheetFormatPr defaultRowHeight="15"/>
  <cols>
    <col min="1" max="1" width="15.5703125" customWidth="1"/>
    <col min="2" max="2" width="12" customWidth="1"/>
    <col min="3" max="3" width="12.140625" customWidth="1"/>
    <col min="4" max="4" width="13.42578125" customWidth="1"/>
    <col min="5" max="9" width="12.140625" customWidth="1"/>
  </cols>
  <sheetData>
    <row r="1" spans="1:19">
      <c r="A1" s="1"/>
    </row>
    <row r="2" spans="1:19">
      <c r="A2" t="s">
        <v>1</v>
      </c>
      <c r="B2" s="3" t="s">
        <v>2</v>
      </c>
      <c r="D2" s="2"/>
    </row>
    <row r="3" spans="1:19">
      <c r="A3" t="s">
        <v>0</v>
      </c>
      <c r="B3">
        <v>2</v>
      </c>
    </row>
    <row r="4" spans="1:19">
      <c r="A4" s="1"/>
      <c r="K4" t="s">
        <v>12</v>
      </c>
      <c r="P4" t="s">
        <v>13</v>
      </c>
    </row>
    <row r="5" spans="1:19">
      <c r="A5" s="1"/>
      <c r="B5" s="12" t="s">
        <v>10</v>
      </c>
      <c r="C5" s="12" t="s">
        <v>7</v>
      </c>
      <c r="D5" s="12" t="s">
        <v>8</v>
      </c>
      <c r="E5" s="13" t="s">
        <v>9</v>
      </c>
      <c r="F5" t="s">
        <v>20</v>
      </c>
      <c r="G5" t="s">
        <v>21</v>
      </c>
      <c r="H5" t="s">
        <v>22</v>
      </c>
      <c r="I5" t="s">
        <v>23</v>
      </c>
      <c r="K5" t="s">
        <v>10</v>
      </c>
      <c r="L5" t="s">
        <v>7</v>
      </c>
      <c r="M5" t="s">
        <v>8</v>
      </c>
      <c r="N5" t="s">
        <v>9</v>
      </c>
      <c r="P5" t="s">
        <v>17</v>
      </c>
      <c r="Q5" t="s">
        <v>16</v>
      </c>
      <c r="R5" t="s">
        <v>15</v>
      </c>
      <c r="S5" t="s">
        <v>14</v>
      </c>
    </row>
    <row r="6" spans="1:19">
      <c r="A6" s="1"/>
      <c r="B6" t="s">
        <v>18</v>
      </c>
      <c r="E6" s="8"/>
      <c r="F6" t="s">
        <v>19</v>
      </c>
    </row>
    <row r="7" spans="1:19" ht="60">
      <c r="A7" s="4"/>
      <c r="B7" s="4" t="s">
        <v>4</v>
      </c>
      <c r="C7" s="4" t="s">
        <v>3</v>
      </c>
      <c r="D7" s="4" t="s">
        <v>5</v>
      </c>
      <c r="E7" s="9" t="s">
        <v>6</v>
      </c>
      <c r="F7" s="11" t="s">
        <v>4</v>
      </c>
      <c r="G7" s="11" t="s">
        <v>3</v>
      </c>
      <c r="H7" s="11" t="s">
        <v>5</v>
      </c>
      <c r="I7" s="11" t="s">
        <v>6</v>
      </c>
      <c r="K7" s="4" t="s">
        <v>4</v>
      </c>
      <c r="L7" s="4" t="s">
        <v>3</v>
      </c>
      <c r="M7" s="4" t="s">
        <v>5</v>
      </c>
      <c r="N7" s="4" t="s">
        <v>6</v>
      </c>
      <c r="P7" s="4" t="s">
        <v>4</v>
      </c>
      <c r="Q7" s="4" t="s">
        <v>3</v>
      </c>
      <c r="R7" s="4" t="s">
        <v>5</v>
      </c>
      <c r="S7" s="4" t="s">
        <v>6</v>
      </c>
    </row>
    <row r="8" spans="1:19">
      <c r="A8" s="5">
        <f>EOMONTH(_xll.FDS("","PDJ(NOW)"),-1)</f>
        <v>42124</v>
      </c>
      <c r="B8" s="6">
        <f>_xll.FDSB("","spar_set_dbase('MEURPTX');SPAR_UNIV_QUARTILE(,,"&amp;$A8&amp;","&amp;$A8&amp;",D,""STAT:CUM"","&amp;B$5&amp;","&amp;$B$3&amp;","&amp;$B$2&amp;",1)")</f>
        <v>-0.41484810463241484</v>
      </c>
      <c r="C8" s="6">
        <f>_xll.FDSB("","spar_set_dbase('MEURPTX');SPAR_UNIV_QUARTILE(,,"&amp;$A8&amp;","&amp;$A8&amp;",D,""STAT:CUM"","&amp;C$5&amp;","&amp;$B$3&amp;","&amp;$B$2&amp;",1)")</f>
        <v>-0.40244264720638023</v>
      </c>
      <c r="D8" s="6">
        <f>_xll.FDSB("","spar_set_dbase('MEURPTX');SPAR_UNIV_QUARTILE(,,"&amp;$A8&amp;","&amp;$A8&amp;",D,""STAT:CUM"","&amp;D$5&amp;","&amp;$B$3&amp;","&amp;$B$2&amp;",1)")</f>
        <v>-0.70007158914898726</v>
      </c>
      <c r="E8" s="10">
        <f>_xll.FDSB("","spar_set_dbase('MEURPTX');SPAR_UNIV_QUARTILE(,,"&amp;$A8&amp;","&amp;$A8&amp;",D,""STAT:CUM"","&amp;E$5&amp;","&amp;$B$3&amp;","&amp;$B$2&amp;",1)")</f>
        <v>-0.73997137530225077</v>
      </c>
      <c r="F8" s="14">
        <f>_xll.FDSB("DUMMY","SPAR_RET_CUM("""&amp;F$5&amp;""","""&amp;$A8&amp;""" ,"&amp;$A8&amp;",d,"&amp;$B$2&amp;",1)")</f>
        <v>-0.35457297993269909</v>
      </c>
      <c r="G8" s="14">
        <f>_xll.FDSB("DUMMY","SPAR_RET_CUM("""&amp;G$5&amp;""","""&amp;$A8&amp;""" ,"&amp;$A8&amp;",d,"&amp;$B$2&amp;",1)")</f>
        <v>-0.4103481036011325</v>
      </c>
      <c r="H8" s="14">
        <f>_xll.FDSB("DUMMY","SPAR_RET_CUM("""&amp;H$5&amp;""","""&amp;$A8&amp;""" ,"&amp;$A8&amp;",d,"&amp;$B$2&amp;",1)")</f>
        <v>-0.64554826211908889</v>
      </c>
      <c r="I8" s="14">
        <f>_xll.FDSB("DUMMY","SPAR_RET_CUM("""&amp;I$5&amp;""","""&amp;$A8&amp;""" ,"&amp;$A8&amp;",d,"&amp;$B$2&amp;",1)")</f>
        <v>-0.65891955019534709</v>
      </c>
      <c r="K8" s="7">
        <f>_xll.FDSB("","spar_set_dbase('MEURPTX');SPAR_UNIV_num_mgr(,,"&amp;$A8&amp;","&amp;$A8&amp;",D,""STAT:CUM"","&amp;K$5&amp;","&amp;$B$3&amp;","&amp;$B$2&amp;",1)")</f>
        <v>44</v>
      </c>
      <c r="L8" s="7">
        <f>_xll.FDSB("","spar_set_dbase('MEURPTX');SPAR_UNIV_num_mgr(,,"&amp;$A8&amp;","&amp;$A8&amp;",D,""STAT:CUM"","&amp;L$5&amp;","&amp;$B$3&amp;","&amp;$B$2&amp;",1)")</f>
        <v>132</v>
      </c>
      <c r="M8" s="7">
        <f>_xll.FDSB("","spar_set_dbase('MEURPTX');SPAR_UNIV_num_mgr(,,"&amp;$A8&amp;","&amp;$A8&amp;",D,""STAT:CUM"","&amp;M$5&amp;","&amp;$B$3&amp;","&amp;$B$2&amp;",1)")</f>
        <v>126</v>
      </c>
      <c r="N8" s="7">
        <f>_xll.FDSB("","spar_set_dbase('MEURPTX');SPAR_UNIV_num_mgr(,,"&amp;$A8&amp;","&amp;$A8&amp;",D,""STAT:CUM"","&amp;N$5&amp;","&amp;$B$3&amp;","&amp;$B$2&amp;",1)")</f>
        <v>124</v>
      </c>
      <c r="P8" s="7">
        <f>_xll.FDSB("","spar_set_dbase('MEURPTX');SPAR_UNIV_num_mgr(,,"&amp;$A8&amp;","&amp;$A8&amp;",D,""STAT:CUM"","&amp;P$5&amp;","&amp;$B$3&amp;","&amp;$B$2&amp;",1)")</f>
        <v>220</v>
      </c>
      <c r="Q8" s="7">
        <f>_xll.FDSB("","spar_set_dbase('MEURPTX');SPAR_UNIV_num_mgr(,,"&amp;$A8&amp;","&amp;$A8&amp;",D,""STAT:CUM"","&amp;Q$5&amp;","&amp;$B$3&amp;","&amp;$B$2&amp;",1)")</f>
        <v>664</v>
      </c>
      <c r="R8" s="7">
        <f>_xll.FDSB("","spar_set_dbase('MEURPTX');SPAR_UNIV_num_mgr(,,"&amp;$A8&amp;","&amp;$A8&amp;",D,""STAT:CUM"","&amp;R$5&amp;","&amp;$B$3&amp;","&amp;$B$2&amp;",1)")</f>
        <v>476</v>
      </c>
      <c r="S8" s="7">
        <f>_xll.FDSB("","spar_set_dbase('MEURPTX');SPAR_UNIV_num_mgr(,,"&amp;$A8&amp;","&amp;$A8&amp;",D,""STAT:CUM"","&amp;S$5&amp;","&amp;$B$3&amp;","&amp;$B$2&amp;",1)")</f>
        <v>442</v>
      </c>
    </row>
    <row r="9" spans="1:19">
      <c r="A9" s="5">
        <f>WORKDAY(A8,-1)</f>
        <v>42123</v>
      </c>
      <c r="B9" s="6">
        <f>_xll.FDSB("","spar_set_dbase('MEURPTX');SPAR_UNIV_QUARTILE(,,"&amp;$A9&amp;","&amp;$A9&amp;",D,""STAT:CUM"","&amp;B$5&amp;","&amp;$B$3&amp;","&amp;$B$2&amp;",1)")</f>
        <v>-0.27051397655544207</v>
      </c>
      <c r="C9" s="6">
        <f>_xll.FDSB("","spar_set_dbase('MEURPTX');SPAR_UNIV_QUARTILE(,,"&amp;$A9&amp;","&amp;$A9&amp;",D,""STAT:CUM"","&amp;C$5&amp;","&amp;$B$3&amp;","&amp;$B$2&amp;",1)")</f>
        <v>-0.36461850101283666</v>
      </c>
      <c r="D9" s="6">
        <f>_xll.FDSB("","spar_set_dbase('MEURPTX');SPAR_UNIV_QUARTILE(,,"&amp;$A9&amp;","&amp;$A9&amp;",D,""STAT:CUM"","&amp;D$5&amp;","&amp;$B$3&amp;","&amp;$B$2&amp;",1)")</f>
        <v>-0.39968025579535382</v>
      </c>
      <c r="E9" s="10">
        <f>_xll.FDSB("","spar_set_dbase('MEURPTX');SPAR_UNIV_QUARTILE(,,"&amp;$A9&amp;","&amp;$A9&amp;",D,""STAT:CUM"","&amp;E$5&amp;","&amp;$B$3&amp;","&amp;$B$2&amp;",1)")</f>
        <v>-0.46535247680163927</v>
      </c>
      <c r="F9" s="14">
        <f>_xll.FDSB("DUMMY","SPAR_RET_CUM("""&amp;F$5&amp;""","""&amp;$A9&amp;""" ,"&amp;$A9&amp;",d,"&amp;$B$2&amp;",1)")</f>
        <v>-0.29537987264509624</v>
      </c>
      <c r="G9" s="14">
        <f>_xll.FDSB("DUMMY","SPAR_RET_CUM("""&amp;G$5&amp;""","""&amp;$A9&amp;""" ,"&amp;$A9&amp;",d,"&amp;$B$2&amp;",1)")</f>
        <v>-0.36918730654639242</v>
      </c>
      <c r="H9" s="14">
        <f>_xll.FDSB("DUMMY","SPAR_RET_CUM("""&amp;H$5&amp;""","""&amp;$A9&amp;""" ,"&amp;$A9&amp;",d,"&amp;$B$2&amp;",1)")</f>
        <v>-0.43413013192079575</v>
      </c>
      <c r="I9" s="14">
        <f>_xll.FDSB("DUMMY","SPAR_RET_CUM("""&amp;I$5&amp;""","""&amp;$A9&amp;""" ,"&amp;$A9&amp;",d,"&amp;$B$2&amp;",1)")</f>
        <v>-0.46801950984760587</v>
      </c>
    </row>
    <row r="10" spans="1:19">
      <c r="A10" s="5">
        <f t="shared" ref="A10:A73" si="0">WORKDAY(A9,-1)</f>
        <v>42122</v>
      </c>
      <c r="B10" s="6">
        <f>_xll.FDSB("","spar_set_dbase('MEURPTX');SPAR_UNIV_QUARTILE(,,"&amp;$A10&amp;","&amp;$A10&amp;",D,""STAT:CUM"","&amp;B$5&amp;","&amp;$B$3&amp;","&amp;$B$2&amp;",1)")</f>
        <v>-0.173289604430793</v>
      </c>
      <c r="C10" s="6">
        <f>_xll.FDSB("","spar_set_dbase('MEURPTX');SPAR_UNIV_QUARTILE(,,"&amp;$A10&amp;","&amp;$A10&amp;",D,""STAT:CUM"","&amp;C$5&amp;","&amp;$B$3&amp;","&amp;$B$2&amp;",1)")</f>
        <v>-0.14804448112509805</v>
      </c>
      <c r="D10" s="6">
        <f>_xll.FDSB("","spar_set_dbase('MEURPTX');SPAR_UNIV_QUARTILE(,,"&amp;$A10&amp;","&amp;$A10&amp;",D,""STAT:CUM"","&amp;D$5&amp;","&amp;$B$3&amp;","&amp;$B$2&amp;",1)")</f>
        <v>-0.35511961505679812</v>
      </c>
      <c r="E10" s="10">
        <f>_xll.FDSB("","spar_set_dbase('MEURPTX');SPAR_UNIV_QUARTILE(,,"&amp;$A10&amp;","&amp;$A10&amp;",D,""STAT:CUM"","&amp;E$5&amp;","&amp;$B$3&amp;","&amp;$B$2&amp;",1)")</f>
        <v>-0.29528157283463807</v>
      </c>
      <c r="F10" s="14">
        <f>_xll.FDSB("DUMMY","SPAR_RET_CUM("""&amp;F$5&amp;""","""&amp;$A10&amp;""" ,"&amp;$A10&amp;",d,"&amp;$B$2&amp;",1)")</f>
        <v>-0.19341776610375394</v>
      </c>
      <c r="G10" s="14">
        <f>_xll.FDSB("DUMMY","SPAR_RET_CUM("""&amp;G$5&amp;""","""&amp;$A10&amp;""" ,"&amp;$A10&amp;",d,"&amp;$B$2&amp;",1)")</f>
        <v>-0.20215319899890005</v>
      </c>
      <c r="H10" s="14">
        <f>_xll.FDSB("DUMMY","SPAR_RET_CUM("""&amp;H$5&amp;""","""&amp;$A10&amp;""" ,"&amp;$A10&amp;",d,"&amp;$B$2&amp;",1)")</f>
        <v>-0.36482239602431132</v>
      </c>
      <c r="I10" s="14">
        <f>_xll.FDSB("DUMMY","SPAR_RET_CUM("""&amp;I$5&amp;""","""&amp;$A10&amp;""" ,"&amp;$A10&amp;",d,"&amp;$B$2&amp;",1)")</f>
        <v>-0.36627758029820212</v>
      </c>
    </row>
    <row r="11" spans="1:19">
      <c r="A11" s="5">
        <f t="shared" si="0"/>
        <v>42121</v>
      </c>
      <c r="B11" s="6">
        <f>_xll.FDSB("","spar_set_dbase('MEURPTX');SPAR_UNIV_QUARTILE(,,"&amp;$A11&amp;","&amp;$A11&amp;",D,""STAT:CUM"","&amp;B$5&amp;","&amp;$B$3&amp;","&amp;$B$2&amp;",1)")</f>
        <v>9.9415931403012969E-2</v>
      </c>
      <c r="C11" s="6">
        <f>_xll.FDSB("","spar_set_dbase('MEURPTX');SPAR_UNIV_QUARTILE(,,"&amp;$A11&amp;","&amp;$A11&amp;",D,""STAT:CUM"","&amp;C$5&amp;","&amp;$B$3&amp;","&amp;$B$2&amp;",1)")</f>
        <v>0.14825796886581699</v>
      </c>
      <c r="D11" s="6">
        <f>_xll.FDSB("","spar_set_dbase('MEURPTX');SPAR_UNIV_QUARTILE(,,"&amp;$A11&amp;","&amp;$A11&amp;",D,""STAT:CUM"","&amp;D$5&amp;","&amp;$B$3&amp;","&amp;$B$2&amp;",1)")</f>
        <v>0.14785608674223738</v>
      </c>
      <c r="E11" s="10">
        <f>_xll.FDSB("","spar_set_dbase('MEURPTX');SPAR_UNIV_QUARTILE(,,"&amp;$A11&amp;","&amp;$A11&amp;",D,""STAT:CUM"","&amp;E$5&amp;","&amp;$B$3&amp;","&amp;$B$2&amp;",1)")</f>
        <v>0.11019603294282199</v>
      </c>
      <c r="F11" s="14">
        <f>_xll.FDSB("DUMMY","SPAR_RET_CUM("""&amp;F$5&amp;""","""&amp;$A11&amp;""" ,"&amp;$A11&amp;",d,"&amp;$B$2&amp;",1)")</f>
        <v>0.1389751049261978</v>
      </c>
      <c r="G11" s="14">
        <f>_xll.FDSB("DUMMY","SPAR_RET_CUM("""&amp;G$5&amp;""","""&amp;$A11&amp;""" ,"&amp;$A11&amp;",d,"&amp;$B$2&amp;",1)")</f>
        <v>0.16753722324605036</v>
      </c>
      <c r="H11" s="14">
        <f>_xll.FDSB("DUMMY","SPAR_RET_CUM("""&amp;H$5&amp;""","""&amp;$A11&amp;""" ,"&amp;$A11&amp;",d,"&amp;$B$2&amp;",1)")</f>
        <v>0.1493273605506662</v>
      </c>
      <c r="I11" s="14">
        <f>_xll.FDSB("DUMMY","SPAR_RET_CUM("""&amp;I$5&amp;""","""&amp;$A11&amp;""" ,"&amp;$A11&amp;",d,"&amp;$B$2&amp;",1)")</f>
        <v>0.10552463851596361</v>
      </c>
    </row>
    <row r="12" spans="1:19">
      <c r="A12" s="5">
        <f t="shared" si="0"/>
        <v>42118</v>
      </c>
      <c r="B12" s="6">
        <f>_xll.FDSB("","spar_set_dbase('MEURPTX');SPAR_UNIV_QUARTILE(,,"&amp;$A12&amp;","&amp;$A12&amp;",D,""STAT:CUM"","&amp;B$5&amp;","&amp;$B$3&amp;","&amp;$B$2&amp;",1)")</f>
        <v>0</v>
      </c>
      <c r="C12" s="6">
        <f>_xll.FDSB("","spar_set_dbase('MEURPTX');SPAR_UNIV_QUARTILE(,,"&amp;$A12&amp;","&amp;$A12&amp;",D,""STAT:CUM"","&amp;C$5&amp;","&amp;$B$3&amp;","&amp;$B$2&amp;",1)")</f>
        <v>0</v>
      </c>
      <c r="D12" s="6">
        <f>_xll.FDSB("","spar_set_dbase('MEURPTX');SPAR_UNIV_QUARTILE(,,"&amp;$A12&amp;","&amp;$A12&amp;",D,""STAT:CUM"","&amp;D$5&amp;","&amp;$B$3&amp;","&amp;$B$2&amp;",1)")</f>
        <v>8.2644628099193262E-2</v>
      </c>
      <c r="E12" s="10">
        <f>_xll.FDSB("","spar_set_dbase('MEURPTX');SPAR_UNIV_QUARTILE(,,"&amp;$A12&amp;","&amp;$A12&amp;",D,""STAT:CUM"","&amp;E$5&amp;","&amp;$B$3&amp;","&amp;$B$2&amp;",1)")</f>
        <v>3.0043563166604059E-2</v>
      </c>
      <c r="F12" s="14">
        <f>_xll.FDSB("DUMMY","SPAR_RET_CUM("""&amp;F$5&amp;""","""&amp;$A12&amp;""" ,"&amp;$A12&amp;",d,"&amp;$B$2&amp;",1)")</f>
        <v>-3.4699783002600793E-2</v>
      </c>
      <c r="G12" s="14">
        <f>_xll.FDSB("DUMMY","SPAR_RET_CUM("""&amp;G$5&amp;""","""&amp;$A12&amp;""" ,"&amp;$A12&amp;",d,"&amp;$B$2&amp;",1)")</f>
        <v>-8.8084379739838958E-3</v>
      </c>
      <c r="H12" s="14">
        <f>_xll.FDSB("DUMMY","SPAR_RET_CUM("""&amp;H$5&amp;""","""&amp;$A12&amp;""" ,"&amp;$A12&amp;",d,"&amp;$B$2&amp;",1)")</f>
        <v>5.4557154371037697E-2</v>
      </c>
      <c r="I12" s="14">
        <f>_xll.FDSB("DUMMY","SPAR_RET_CUM("""&amp;I$5&amp;""","""&amp;$A12&amp;""" ,"&amp;$A12&amp;",d,"&amp;$B$2&amp;",1)")</f>
        <v>4.8544819497897684E-2</v>
      </c>
    </row>
    <row r="13" spans="1:19">
      <c r="A13" s="5">
        <f t="shared" si="0"/>
        <v>42117</v>
      </c>
      <c r="B13" s="6">
        <f>_xll.FDSB("","spar_set_dbase('MEURPTX');SPAR_UNIV_QUARTILE(,,"&amp;$A13&amp;","&amp;$A13&amp;",D,""STAT:CUM"","&amp;B$5&amp;","&amp;$B$3&amp;","&amp;$B$2&amp;",1)")</f>
        <v>-0.14057721081540686</v>
      </c>
      <c r="C13" s="6">
        <f>_xll.FDSB("","spar_set_dbase('MEURPTX');SPAR_UNIV_QUARTILE(,,"&amp;$A13&amp;","&amp;$A13&amp;",D,""STAT:CUM"","&amp;C$5&amp;","&amp;$B$3&amp;","&amp;$B$2&amp;",1)")</f>
        <v>-7.6458196880091478E-2</v>
      </c>
      <c r="D13" s="6">
        <f>_xll.FDSB("","spar_set_dbase('MEURPTX');SPAR_UNIV_QUARTILE(,,"&amp;$A13&amp;","&amp;$A13&amp;",D,""STAT:CUM"","&amp;D$5&amp;","&amp;$B$3&amp;","&amp;$B$2&amp;",1)")</f>
        <v>1.0000000005838672E-5</v>
      </c>
      <c r="E13" s="10">
        <f>_xll.FDSB("","spar_set_dbase('MEURPTX');SPAR_UNIV_QUARTILE(,,"&amp;$A13&amp;","&amp;$A13&amp;",D,""STAT:CUM"","&amp;E$5&amp;","&amp;$B$3&amp;","&amp;$B$2&amp;",1)")</f>
        <v>1.0000000005838672E-5</v>
      </c>
      <c r="F13" s="14">
        <f>_xll.FDSB("DUMMY","SPAR_RET_CUM("""&amp;F$5&amp;""","""&amp;$A13&amp;""" ,"&amp;$A13&amp;",d,"&amp;$B$2&amp;",1)")</f>
        <v>-0.11375854764212878</v>
      </c>
      <c r="G13" s="14">
        <f>_xll.FDSB("DUMMY","SPAR_RET_CUM("""&amp;G$5&amp;""","""&amp;$A13&amp;""" ,"&amp;$A13&amp;",d,"&amp;$B$2&amp;",1)")</f>
        <v>-6.9911103285924536E-2</v>
      </c>
      <c r="H13" s="14">
        <f>_xll.FDSB("DUMMY","SPAR_RET_CUM("""&amp;H$5&amp;""","""&amp;$A13&amp;""" ,"&amp;$A13&amp;",d,"&amp;$B$2&amp;",1)")</f>
        <v>-5.124627640671342E-2</v>
      </c>
      <c r="I13" s="14">
        <f>_xll.FDSB("DUMMY","SPAR_RET_CUM("""&amp;I$5&amp;""","""&amp;$A13&amp;""" ,"&amp;$A13&amp;",d,"&amp;$B$2&amp;",1)")</f>
        <v>-9.6417528662406937E-3</v>
      </c>
    </row>
    <row r="14" spans="1:19">
      <c r="A14" s="5">
        <f t="shared" si="0"/>
        <v>42116</v>
      </c>
      <c r="B14" s="6">
        <f>_xll.FDSB("","spar_set_dbase('MEURPTX');SPAR_UNIV_QUARTILE(,,"&amp;$A14&amp;","&amp;$A14&amp;",D,""STAT:CUM"","&amp;B$5&amp;","&amp;$B$3&amp;","&amp;$B$2&amp;",1)")</f>
        <v>-0.14264317809000726</v>
      </c>
      <c r="C14" s="6">
        <f>_xll.FDSB("","spar_set_dbase('MEURPTX');SPAR_UNIV_QUARTILE(,,"&amp;$A14&amp;","&amp;$A14&amp;",D,""STAT:CUM"","&amp;C$5&amp;","&amp;$B$3&amp;","&amp;$B$2&amp;",1)")</f>
        <v>-8.77370587838322E-2</v>
      </c>
      <c r="D14" s="6">
        <f>_xll.FDSB("","spar_set_dbase('MEURPTX');SPAR_UNIV_QUARTILE(,,"&amp;$A14&amp;","&amp;$A14&amp;",D,""STAT:CUM"","&amp;D$5&amp;","&amp;$B$3&amp;","&amp;$B$2&amp;",1)")</f>
        <v>-0.16115516018823106</v>
      </c>
      <c r="E14" s="10">
        <f>_xll.FDSB("","spar_set_dbase('MEURPTX');SPAR_UNIV_QUARTILE(,,"&amp;$A14&amp;","&amp;$A14&amp;",D,""STAT:CUM"","&amp;E$5&amp;","&amp;$B$3&amp;","&amp;$B$2&amp;",1)")</f>
        <v>-0.17145306472353683</v>
      </c>
      <c r="F14" s="14">
        <f>_xll.FDSB("DUMMY","SPAR_RET_CUM("""&amp;F$5&amp;""","""&amp;$A14&amp;""" ,"&amp;$A14&amp;",d,"&amp;$B$2&amp;",1)")</f>
        <v>-0.14261656642572396</v>
      </c>
      <c r="G14" s="14">
        <f>_xll.FDSB("DUMMY","SPAR_RET_CUM("""&amp;G$5&amp;""","""&amp;$A14&amp;""" ,"&amp;$A14&amp;",d,"&amp;$B$2&amp;",1)")</f>
        <v>-9.0230786080702785E-2</v>
      </c>
      <c r="H14" s="14">
        <f>_xll.FDSB("DUMMY","SPAR_RET_CUM("""&amp;H$5&amp;""","""&amp;$A14&amp;""" ,"&amp;$A14&amp;",d,"&amp;$B$2&amp;",1)")</f>
        <v>-0.17431748636400624</v>
      </c>
      <c r="I14" s="14">
        <f>_xll.FDSB("DUMMY","SPAR_RET_CUM("""&amp;I$5&amp;""","""&amp;$A14&amp;""" ,"&amp;$A14&amp;",d,"&amp;$B$2&amp;",1)")</f>
        <v>-0.13875160962708577</v>
      </c>
    </row>
    <row r="15" spans="1:19">
      <c r="A15" s="5">
        <f t="shared" si="0"/>
        <v>42115</v>
      </c>
      <c r="B15" s="6">
        <f>_xll.FDSB("","spar_set_dbase('MEURPTX');SPAR_UNIV_QUARTILE(,,"&amp;$A15&amp;","&amp;$A15&amp;",D,""STAT:CUM"","&amp;B$5&amp;","&amp;$B$3&amp;","&amp;$B$2&amp;",1)")</f>
        <v>9.0171325518495493E-2</v>
      </c>
      <c r="C15" s="6">
        <f>_xll.FDSB("","spar_set_dbase('MEURPTX');SPAR_UNIV_QUARTILE(,,"&amp;$A15&amp;","&amp;$A15&amp;",D,""STAT:CUM"","&amp;C$5&amp;","&amp;$B$3&amp;","&amp;$B$2&amp;",1)")</f>
        <v>0.13463480309661158</v>
      </c>
      <c r="D15" s="6">
        <f>_xll.FDSB("","spar_set_dbase('MEURPTX');SPAR_UNIV_QUARTILE(,,"&amp;$A15&amp;","&amp;$A15&amp;",D,""STAT:CUM"","&amp;D$5&amp;","&amp;$B$3&amp;","&amp;$B$2&amp;",1)")</f>
        <v>0.24829298572315306</v>
      </c>
      <c r="E15" s="10">
        <f>_xll.FDSB("","spar_set_dbase('MEURPTX');SPAR_UNIV_QUARTILE(,,"&amp;$A15&amp;","&amp;$A15&amp;",D,""STAT:CUM"","&amp;E$5&amp;","&amp;$B$3&amp;","&amp;$B$2&amp;",1)")</f>
        <v>0.16724950585373932</v>
      </c>
      <c r="F15" s="14">
        <f>_xll.FDSB("DUMMY","SPAR_RET_CUM("""&amp;F$5&amp;""","""&amp;$A15&amp;""" ,"&amp;$A15&amp;",d,"&amp;$B$2&amp;",1)")</f>
        <v>8.4695507455689878E-2</v>
      </c>
      <c r="G15" s="14">
        <f>_xll.FDSB("DUMMY","SPAR_RET_CUM("""&amp;G$5&amp;""","""&amp;$A15&amp;""" ,"&amp;$A15&amp;",d,"&amp;$B$2&amp;",1)")</f>
        <v>0.16386841662647811</v>
      </c>
      <c r="H15" s="14">
        <f>_xll.FDSB("DUMMY","SPAR_RET_CUM("""&amp;H$5&amp;""","""&amp;$A15&amp;""" ,"&amp;$A15&amp;",d,"&amp;$B$2&amp;",1)")</f>
        <v>0.26970132058286023</v>
      </c>
      <c r="I15" s="14">
        <f>_xll.FDSB("DUMMY","SPAR_RET_CUM("""&amp;I$5&amp;""","""&amp;$A15&amp;""" ,"&amp;$A15&amp;",d,"&amp;$B$2&amp;",1)")</f>
        <v>0.23955946684244278</v>
      </c>
    </row>
    <row r="16" spans="1:19">
      <c r="A16" s="5">
        <f t="shared" si="0"/>
        <v>42114</v>
      </c>
      <c r="B16" s="6">
        <f>_xll.FDSB("","spar_set_dbase('MEURPTX');SPAR_UNIV_QUARTILE(,,"&amp;$A16&amp;","&amp;$A16&amp;",D,""STAT:CUM"","&amp;B$5&amp;","&amp;$B$3&amp;","&amp;$B$2&amp;",1)")</f>
        <v>-6.7739204064365399E-2</v>
      </c>
      <c r="C16" s="6">
        <f>_xll.FDSB("","spar_set_dbase('MEURPTX');SPAR_UNIV_QUARTILE(,,"&amp;$A16&amp;","&amp;$A16&amp;",D,""STAT:CUM"","&amp;C$5&amp;","&amp;$B$3&amp;","&amp;$B$2&amp;",1)")</f>
        <v>-0.18077734257305744</v>
      </c>
      <c r="D16" s="6">
        <f>_xll.FDSB("","spar_set_dbase('MEURPTX');SPAR_UNIV_QUARTILE(,,"&amp;$A16&amp;","&amp;$A16&amp;",D,""STAT:CUM"","&amp;D$5&amp;","&amp;$B$3&amp;","&amp;$B$2&amp;",1)")</f>
        <v>-0.15048908954100604</v>
      </c>
      <c r="E16" s="10">
        <f>_xll.FDSB("","spar_set_dbase('MEURPTX');SPAR_UNIV_QUARTILE(,,"&amp;$A16&amp;","&amp;$A16&amp;",D,""STAT:CUM"","&amp;E$5&amp;","&amp;$B$3&amp;","&amp;$B$2&amp;",1)")</f>
        <v>-0.15766653527788943</v>
      </c>
      <c r="F16" s="14">
        <f>_xll.FDSB("DUMMY","SPAR_RET_CUM("""&amp;F$5&amp;""","""&amp;$A16&amp;""" ,"&amp;$A16&amp;",d,"&amp;$B$2&amp;",1)")</f>
        <v>-7.0999409479899356E-2</v>
      </c>
      <c r="G16" s="14">
        <f>_xll.FDSB("DUMMY","SPAR_RET_CUM("""&amp;G$5&amp;""","""&amp;$A16&amp;""" ,"&amp;$A16&amp;",d,"&amp;$B$2&amp;",1)")</f>
        <v>-0.182237711866029</v>
      </c>
      <c r="H16" s="14">
        <f>_xll.FDSB("DUMMY","SPAR_RET_CUM("""&amp;H$5&amp;""","""&amp;$A16&amp;""" ,"&amp;$A16&amp;",d,"&amp;$B$2&amp;",1)")</f>
        <v>-0.21230635900054695</v>
      </c>
      <c r="I16" s="14">
        <f>_xll.FDSB("DUMMY","SPAR_RET_CUM("""&amp;I$5&amp;""","""&amp;$A16&amp;""" ,"&amp;$A16&amp;",d,"&amp;$B$2&amp;",1)")</f>
        <v>-0.23310791168251743</v>
      </c>
    </row>
    <row r="17" spans="1:9">
      <c r="A17" s="5">
        <f t="shared" si="0"/>
        <v>42111</v>
      </c>
      <c r="B17" s="6">
        <f>_xll.FDSB("","spar_set_dbase('MEURPTX');SPAR_UNIV_QUARTILE(,,"&amp;$A17&amp;","&amp;$A17&amp;",D,""STAT:CUM"","&amp;B$5&amp;","&amp;$B$3&amp;","&amp;$B$2&amp;",1)")</f>
        <v>-0.28706518068218889</v>
      </c>
      <c r="C17" s="6">
        <f>_xll.FDSB("","spar_set_dbase('MEURPTX');SPAR_UNIV_QUARTILE(,,"&amp;$A17&amp;","&amp;$A17&amp;",D,""STAT:CUM"","&amp;C$5&amp;","&amp;$B$3&amp;","&amp;$B$2&amp;",1)")</f>
        <v>-0.36636327208197095</v>
      </c>
      <c r="D17" s="6">
        <f>_xll.FDSB("","spar_set_dbase('MEURPTX');SPAR_UNIV_QUARTILE(,,"&amp;$A17&amp;","&amp;$A17&amp;",D,""STAT:CUM"","&amp;D$5&amp;","&amp;$B$3&amp;","&amp;$B$2&amp;",1)")</f>
        <v>-0.58836347788189247</v>
      </c>
      <c r="E17" s="10">
        <f>_xll.FDSB("","spar_set_dbase('MEURPTX');SPAR_UNIV_QUARTILE(,,"&amp;$A17&amp;","&amp;$A17&amp;",D,""STAT:CUM"","&amp;E$5&amp;","&amp;$B$3&amp;","&amp;$B$2&amp;",1)")</f>
        <v>-0.58055152394773657</v>
      </c>
      <c r="F17" s="14">
        <f>_xll.FDSB("DUMMY","SPAR_RET_CUM("""&amp;F$5&amp;""","""&amp;$A17&amp;""" ,"&amp;$A17&amp;",d,"&amp;$B$2&amp;",1)")</f>
        <v>-0.29459670444952346</v>
      </c>
      <c r="G17" s="14">
        <f>_xll.FDSB("DUMMY","SPAR_RET_CUM("""&amp;G$5&amp;""","""&amp;$A17&amp;""" ,"&amp;$A17&amp;",d,"&amp;$B$2&amp;",1)")</f>
        <v>-0.38758397085615348</v>
      </c>
      <c r="H17" s="14">
        <f>_xll.FDSB("DUMMY","SPAR_RET_CUM("""&amp;H$5&amp;""","""&amp;$A17&amp;""" ,"&amp;$A17&amp;",d,"&amp;$B$2&amp;",1)")</f>
        <v>-0.56314010400322356</v>
      </c>
      <c r="I17" s="14">
        <f>_xll.FDSB("DUMMY","SPAR_RET_CUM("""&amp;I$5&amp;""","""&amp;$A17&amp;""" ,"&amp;$A17&amp;",d,"&amp;$B$2&amp;",1)")</f>
        <v>-0.60036222763250047</v>
      </c>
    </row>
    <row r="18" spans="1:9">
      <c r="A18" s="5">
        <f t="shared" si="0"/>
        <v>42110</v>
      </c>
      <c r="B18" s="6">
        <f>_xll.FDSB("","spar_set_dbase('MEURPTX');SPAR_UNIV_QUARTILE(,,"&amp;$A18&amp;","&amp;$A18&amp;",D,""STAT:CUM"","&amp;B$5&amp;","&amp;$B$3&amp;","&amp;$B$2&amp;",1)")</f>
        <v>-0.19608441960784484</v>
      </c>
      <c r="C18" s="6">
        <f>_xll.FDSB("","spar_set_dbase('MEURPTX');SPAR_UNIV_QUARTILE(,,"&amp;$A18&amp;","&amp;$A18&amp;",D,""STAT:CUM"","&amp;C$5&amp;","&amp;$B$3&amp;","&amp;$B$2&amp;",1)")</f>
        <v>-0.18186090927458931</v>
      </c>
      <c r="D18" s="6">
        <f>_xll.FDSB("","spar_set_dbase('MEURPTX');SPAR_UNIV_QUARTILE(,,"&amp;$A18&amp;","&amp;$A18&amp;",D,""STAT:CUM"","&amp;D$5&amp;","&amp;$B$3&amp;","&amp;$B$2&amp;",1)")</f>
        <v>-0.28153751463965149</v>
      </c>
      <c r="E18" s="10">
        <f>_xll.FDSB("","spar_set_dbase('MEURPTX');SPAR_UNIV_QUARTILE(,,"&amp;$A18&amp;","&amp;$A18&amp;",D,""STAT:CUM"","&amp;E$5&amp;","&amp;$B$3&amp;","&amp;$B$2&amp;",1)")</f>
        <v>-0.30309962729933027</v>
      </c>
      <c r="F18" s="14">
        <f>_xll.FDSB("DUMMY","SPAR_RET_CUM("""&amp;F$5&amp;""","""&amp;$A18&amp;""" ,"&amp;$A18&amp;",d,"&amp;$B$2&amp;",1)")</f>
        <v>-0.2002473410519845</v>
      </c>
      <c r="G18" s="14">
        <f>_xll.FDSB("DUMMY","SPAR_RET_CUM("""&amp;G$5&amp;""","""&amp;$A18&amp;""" ,"&amp;$A18&amp;",d,"&amp;$B$2&amp;",1)")</f>
        <v>-0.15723369709351731</v>
      </c>
      <c r="H18" s="14">
        <f>_xll.FDSB("DUMMY","SPAR_RET_CUM("""&amp;H$5&amp;""","""&amp;$A18&amp;""" ,"&amp;$A18&amp;",d,"&amp;$B$2&amp;",1)")</f>
        <v>-0.26254000633948449</v>
      </c>
      <c r="I18" s="14">
        <f>_xll.FDSB("DUMMY","SPAR_RET_CUM("""&amp;I$5&amp;""","""&amp;$A18&amp;""" ,"&amp;$A18&amp;",d,"&amp;$B$2&amp;",1)")</f>
        <v>-0.27114000898103008</v>
      </c>
    </row>
    <row r="19" spans="1:9">
      <c r="A19" s="5">
        <f t="shared" si="0"/>
        <v>42109</v>
      </c>
      <c r="B19" s="6">
        <f>_xll.FDSB("","spar_set_dbase('MEURPTX');SPAR_UNIV_QUARTILE(,,"&amp;$A19&amp;","&amp;$A19&amp;",D,""STAT:CUM"","&amp;B$5&amp;","&amp;$B$3&amp;","&amp;$B$2&amp;",1)")</f>
        <v>2.7434924284830409E-2</v>
      </c>
      <c r="C19" s="6">
        <f>_xll.FDSB("","spar_set_dbase('MEURPTX');SPAR_UNIV_QUARTILE(,,"&amp;$A19&amp;","&amp;$A19&amp;",D,""STAT:CUM"","&amp;C$5&amp;","&amp;$B$3&amp;","&amp;$B$2&amp;",1)")</f>
        <v>0</v>
      </c>
      <c r="D19" s="6">
        <f>_xll.FDSB("","spar_set_dbase('MEURPTX');SPAR_UNIV_QUARTILE(,,"&amp;$A19&amp;","&amp;$A19&amp;",D,""STAT:CUM"","&amp;D$5&amp;","&amp;$B$3&amp;","&amp;$B$2&amp;",1)")</f>
        <v>-3.8051750380507787E-2</v>
      </c>
      <c r="E19" s="10">
        <f>_xll.FDSB("","spar_set_dbase('MEURPTX');SPAR_UNIV_QUARTILE(,,"&amp;$A19&amp;","&amp;$A19&amp;",D,""STAT:CUM"","&amp;E$5&amp;","&amp;$B$3&amp;","&amp;$B$2&amp;",1)")</f>
        <v>-9.2336103416423843E-2</v>
      </c>
      <c r="F19" s="14">
        <f>_xll.FDSB("DUMMY","SPAR_RET_CUM("""&amp;F$5&amp;""","""&amp;$A19&amp;""" ,"&amp;$A19&amp;",d,"&amp;$B$2&amp;",1)")</f>
        <v>2.059486010002054E-2</v>
      </c>
      <c r="G19" s="14">
        <f>_xll.FDSB("DUMMY","SPAR_RET_CUM("""&amp;G$5&amp;""","""&amp;$A19&amp;""" ,"&amp;$A19&amp;",d,"&amp;$B$2&amp;",1)")</f>
        <v>-7.7428636780729754E-3</v>
      </c>
      <c r="H19" s="14">
        <f>_xll.FDSB("DUMMY","SPAR_RET_CUM("""&amp;H$5&amp;""","""&amp;$A19&amp;""" ,"&amp;$A19&amp;",d,"&amp;$B$2&amp;",1)")</f>
        <v>1.4567468875781309E-2</v>
      </c>
      <c r="I19" s="14">
        <f>_xll.FDSB("DUMMY","SPAR_RET_CUM("""&amp;I$5&amp;""","""&amp;$A19&amp;""" ,"&amp;$A19&amp;",d,"&amp;$B$2&amp;",1)")</f>
        <v>4.2607864299881726E-3</v>
      </c>
    </row>
    <row r="20" spans="1:9">
      <c r="A20" s="5">
        <f t="shared" si="0"/>
        <v>42108</v>
      </c>
      <c r="B20" s="6">
        <f>_xll.FDSB("","spar_set_dbase('MEURPTX');SPAR_UNIV_QUARTILE(,,"&amp;$A20&amp;","&amp;$A20&amp;",D,""STAT:CUM"","&amp;B$5&amp;","&amp;$B$3&amp;","&amp;$B$2&amp;",1)")</f>
        <v>3.3630401883288918E-2</v>
      </c>
      <c r="C20" s="6">
        <f>_xll.FDSB("","spar_set_dbase('MEURPTX');SPAR_UNIV_QUARTILE(,,"&amp;$A20&amp;","&amp;$A20&amp;",D,""STAT:CUM"","&amp;C$5&amp;","&amp;$B$3&amp;","&amp;$B$2&amp;",1)")</f>
        <v>3.9426994348801259E-2</v>
      </c>
      <c r="D20" s="6">
        <f>_xll.FDSB("","spar_set_dbase('MEURPTX');SPAR_UNIV_QUARTILE(,,"&amp;$A20&amp;","&amp;$A20&amp;",D,""STAT:CUM"","&amp;D$5&amp;","&amp;$B$3&amp;","&amp;$B$2&amp;",1)")</f>
        <v>0</v>
      </c>
      <c r="E20" s="10">
        <f>_xll.FDSB("","spar_set_dbase('MEURPTX');SPAR_UNIV_QUARTILE(,,"&amp;$A20&amp;","&amp;$A20&amp;",D,""STAT:CUM"","&amp;E$5&amp;","&amp;$B$3&amp;","&amp;$B$2&amp;",1)")</f>
        <v>0</v>
      </c>
      <c r="F20" s="14">
        <f>_xll.FDSB("DUMMY","SPAR_RET_CUM("""&amp;F$5&amp;""","""&amp;$A20&amp;""" ,"&amp;$A20&amp;",d,"&amp;$B$2&amp;",1)")</f>
        <v>6.1473550350577E-2</v>
      </c>
      <c r="G20" s="14">
        <f>_xll.FDSB("DUMMY","SPAR_RET_CUM("""&amp;G$5&amp;""","""&amp;$A20&amp;""" ,"&amp;$A20&amp;",d,"&amp;$B$2&amp;",1)")</f>
        <v>1.4381970716348391E-2</v>
      </c>
      <c r="H20" s="14">
        <f>_xll.FDSB("DUMMY","SPAR_RET_CUM("""&amp;H$5&amp;""","""&amp;$A20&amp;""" ,"&amp;$A20&amp;",d,"&amp;$B$2&amp;",1)")</f>
        <v>-2.5061318973262914E-2</v>
      </c>
      <c r="I20" s="14">
        <f>_xll.FDSB("DUMMY","SPAR_RET_CUM("""&amp;I$5&amp;""","""&amp;$A20&amp;""" ,"&amp;$A20&amp;",d,"&amp;$B$2&amp;",1)")</f>
        <v>-8.7868704250326779E-2</v>
      </c>
    </row>
    <row r="21" spans="1:9">
      <c r="A21" s="5">
        <f t="shared" si="0"/>
        <v>42107</v>
      </c>
      <c r="B21" s="6">
        <f>_xll.FDSB("","spar_set_dbase('MEURPTX');SPAR_UNIV_QUARTILE(,,"&amp;$A21&amp;","&amp;$A21&amp;",D,""STAT:CUM"","&amp;B$5&amp;","&amp;$B$3&amp;","&amp;$B$2&amp;",1)")</f>
        <v>0.12952767098446394</v>
      </c>
      <c r="C21" s="6">
        <f>_xll.FDSB("","spar_set_dbase('MEURPTX');SPAR_UNIV_QUARTILE(,,"&amp;$A21&amp;","&amp;$A21&amp;",D,""STAT:CUM"","&amp;C$5&amp;","&amp;$B$3&amp;","&amp;$B$2&amp;",1)")</f>
        <v>0.22085017256232575</v>
      </c>
      <c r="D21" s="6">
        <f>_xll.FDSB("","spar_set_dbase('MEURPTX');SPAR_UNIV_QUARTILE(,,"&amp;$A21&amp;","&amp;$A21&amp;",D,""STAT:CUM"","&amp;D$5&amp;","&amp;$B$3&amp;","&amp;$B$2&amp;",1)")</f>
        <v>0.33452820535255778</v>
      </c>
      <c r="E21" s="10">
        <f>_xll.FDSB("","spar_set_dbase('MEURPTX');SPAR_UNIV_QUARTILE(,,"&amp;$A21&amp;","&amp;$A21&amp;",D,""STAT:CUM"","&amp;E$5&amp;","&amp;$B$3&amp;","&amp;$B$2&amp;",1)")</f>
        <v>0.3057856763500455</v>
      </c>
      <c r="F21" s="14">
        <f>_xll.FDSB("DUMMY","SPAR_RET_CUM("""&amp;F$5&amp;""","""&amp;$A21&amp;""" ,"&amp;$A21&amp;",d,"&amp;$B$2&amp;",1)")</f>
        <v>0.1141934338299011</v>
      </c>
      <c r="G21" s="14">
        <f>_xll.FDSB("DUMMY","SPAR_RET_CUM("""&amp;G$5&amp;""","""&amp;$A21&amp;""" ,"&amp;$A21&amp;",d,"&amp;$B$2&amp;",1)")</f>
        <v>0.23873771420679368</v>
      </c>
      <c r="H21" s="14">
        <f>_xll.FDSB("DUMMY","SPAR_RET_CUM("""&amp;H$5&amp;""","""&amp;$A21&amp;""" ,"&amp;$A21&amp;",d,"&amp;$B$2&amp;",1)")</f>
        <v>0.346997615513156</v>
      </c>
      <c r="I21" s="14">
        <f>_xll.FDSB("DUMMY","SPAR_RET_CUM("""&amp;I$5&amp;""","""&amp;$A21&amp;""" ,"&amp;$A21&amp;",d,"&amp;$B$2&amp;",1)")</f>
        <v>0.39302886338115073</v>
      </c>
    </row>
    <row r="22" spans="1:9">
      <c r="A22" s="5">
        <f t="shared" si="0"/>
        <v>42104</v>
      </c>
      <c r="B22" s="6">
        <f>_xll.FDSB("","spar_set_dbase('MEURPTX');SPAR_UNIV_QUARTILE(,,"&amp;$A22&amp;","&amp;$A22&amp;",D,""STAT:CUM"","&amp;B$5&amp;","&amp;$B$3&amp;","&amp;$B$2&amp;",1)")</f>
        <v>0.25847499751465719</v>
      </c>
      <c r="C22" s="6">
        <f>_xll.FDSB("","spar_set_dbase('MEURPTX');SPAR_UNIV_QUARTILE(,,"&amp;$A22&amp;","&amp;$A22&amp;",D,""STAT:CUM"","&amp;C$5&amp;","&amp;$B$3&amp;","&amp;$B$2&amp;",1)")</f>
        <v>0.39586082366831477</v>
      </c>
      <c r="D22" s="6">
        <f>_xll.FDSB("","spar_set_dbase('MEURPTX');SPAR_UNIV_QUARTILE(,,"&amp;$A22&amp;","&amp;$A22&amp;",D,""STAT:CUM"","&amp;D$5&amp;","&amp;$B$3&amp;","&amp;$B$2&amp;",1)")</f>
        <v>0.64242579982012327</v>
      </c>
      <c r="E22" s="10">
        <f>_xll.FDSB("","spar_set_dbase('MEURPTX');SPAR_UNIV_QUARTILE(,,"&amp;$A22&amp;","&amp;$A22&amp;",D,""STAT:CUM"","&amp;E$5&amp;","&amp;$B$3&amp;","&amp;$B$2&amp;",1)")</f>
        <v>0.77773674262997528</v>
      </c>
      <c r="F22" s="14">
        <f>_xll.FDSB("DUMMY","SPAR_RET_CUM("""&amp;F$5&amp;""","""&amp;$A22&amp;""" ,"&amp;$A22&amp;",d,"&amp;$B$2&amp;",1)")</f>
        <v>0.25886625275455266</v>
      </c>
      <c r="G22" s="14">
        <f>_xll.FDSB("DUMMY","SPAR_RET_CUM("""&amp;G$5&amp;""","""&amp;$A22&amp;""" ,"&amp;$A22&amp;",d,"&amp;$B$2&amp;",1)")</f>
        <v>0.39750144951771205</v>
      </c>
      <c r="H22" s="14">
        <f>_xll.FDSB("DUMMY","SPAR_RET_CUM("""&amp;H$5&amp;""","""&amp;$A22&amp;""" ,"&amp;$A22&amp;",d,"&amp;$B$2&amp;",1)")</f>
        <v>0.64451386240880204</v>
      </c>
      <c r="I22" s="14">
        <f>_xll.FDSB("DUMMY","SPAR_RET_CUM("""&amp;I$5&amp;""","""&amp;$A22&amp;""" ,"&amp;$A22&amp;",d,"&amp;$B$2&amp;",1)")</f>
        <v>0.76849539334120642</v>
      </c>
    </row>
    <row r="23" spans="1:9">
      <c r="A23" s="5">
        <f t="shared" si="0"/>
        <v>42103</v>
      </c>
      <c r="B23" s="6">
        <f>_xll.FDSB("","spar_set_dbase('MEURPTX');SPAR_UNIV_QUARTILE(,,"&amp;$A23&amp;","&amp;$A23&amp;",D,""STAT:CUM"","&amp;B$5&amp;","&amp;$B$3&amp;","&amp;$B$2&amp;",1)")</f>
        <v>0.23885350318471055</v>
      </c>
      <c r="C23" s="6">
        <f>_xll.FDSB("","spar_set_dbase('MEURPTX');SPAR_UNIV_QUARTILE(,,"&amp;$A23&amp;","&amp;$A23&amp;",D,""STAT:CUM"","&amp;C$5&amp;","&amp;$B$3&amp;","&amp;$B$2&amp;",1)")</f>
        <v>0.29918388301732879</v>
      </c>
      <c r="D23" s="6">
        <f>_xll.FDSB("","spar_set_dbase('MEURPTX');SPAR_UNIV_QUARTILE(,,"&amp;$A23&amp;","&amp;$A23&amp;",D,""STAT:CUM"","&amp;D$5&amp;","&amp;$B$3&amp;","&amp;$B$2&amp;",1)")</f>
        <v>0.39631893598441881</v>
      </c>
      <c r="E23" s="10">
        <f>_xll.FDSB("","spar_set_dbase('MEURPTX');SPAR_UNIV_QUARTILE(,,"&amp;$A23&amp;","&amp;$A23&amp;",D,""STAT:CUM"","&amp;E$5&amp;","&amp;$B$3&amp;","&amp;$B$2&amp;",1)")</f>
        <v>0.46297146846467907</v>
      </c>
      <c r="F23" s="14">
        <f>_xll.FDSB("DUMMY","SPAR_RET_CUM("""&amp;F$5&amp;""","""&amp;$A23&amp;""" ,"&amp;$A23&amp;",d,"&amp;$B$2&amp;",1)")</f>
        <v>0.22649633691009807</v>
      </c>
      <c r="G23" s="14">
        <f>_xll.FDSB("DUMMY","SPAR_RET_CUM("""&amp;G$5&amp;""","""&amp;$A23&amp;""" ,"&amp;$A23&amp;",d,"&amp;$B$2&amp;",1)")</f>
        <v>0.32486401394724584</v>
      </c>
      <c r="H23" s="14">
        <f>_xll.FDSB("DUMMY","SPAR_RET_CUM("""&amp;H$5&amp;""","""&amp;$A23&amp;""" ,"&amp;$A23&amp;",d,"&amp;$B$2&amp;",1)")</f>
        <v>0.41811340959609922</v>
      </c>
      <c r="I23" s="14">
        <f>_xll.FDSB("DUMMY","SPAR_RET_CUM("""&amp;I$5&amp;""","""&amp;$A23&amp;""" ,"&amp;$A23&amp;",d,"&amp;$B$2&amp;",1)")</f>
        <v>0.50657318141980046</v>
      </c>
    </row>
    <row r="24" spans="1:9">
      <c r="A24" s="5">
        <f t="shared" si="0"/>
        <v>42102</v>
      </c>
      <c r="B24" s="6">
        <f>_xll.FDSB("","spar_set_dbase('MEURPTX');SPAR_UNIV_QUARTILE(,,"&amp;$A24&amp;","&amp;$A24&amp;",D,""STAT:CUM"","&amp;B$5&amp;","&amp;$B$3&amp;","&amp;$B$2&amp;",1)")</f>
        <v>0.20115944540231023</v>
      </c>
      <c r="C24" s="6">
        <f>_xll.FDSB("","spar_set_dbase('MEURPTX');SPAR_UNIV_QUARTILE(,,"&amp;$A24&amp;","&amp;$A24&amp;",D,""STAT:CUM"","&amp;C$5&amp;","&amp;$B$3&amp;","&amp;$B$2&amp;",1)")</f>
        <v>0.2891819850209032</v>
      </c>
      <c r="D24" s="6">
        <f>_xll.FDSB("","spar_set_dbase('MEURPTX');SPAR_UNIV_QUARTILE(,,"&amp;$A24&amp;","&amp;$A24&amp;",D,""STAT:CUM"","&amp;D$5&amp;","&amp;$B$3&amp;","&amp;$B$2&amp;",1)")</f>
        <v>0.44877593866867738</v>
      </c>
      <c r="E24" s="10">
        <f>_xll.FDSB("","spar_set_dbase('MEURPTX');SPAR_UNIV_QUARTILE(,,"&amp;$A24&amp;","&amp;$A24&amp;",D,""STAT:CUM"","&amp;E$5&amp;","&amp;$B$3&amp;","&amp;$B$2&amp;",1)")</f>
        <v>0.38052754185691207</v>
      </c>
      <c r="F24" s="14">
        <f>_xll.FDSB("DUMMY","SPAR_RET_CUM("""&amp;F$5&amp;""","""&amp;$A24&amp;""" ,"&amp;$A24&amp;",d,"&amp;$B$2&amp;",1)")</f>
        <v>0.22543939808608027</v>
      </c>
      <c r="G24" s="14">
        <f>_xll.FDSB("DUMMY","SPAR_RET_CUM("""&amp;G$5&amp;""","""&amp;$A24&amp;""" ,"&amp;$A24&amp;",d,"&amp;$B$2&amp;",1)")</f>
        <v>0.33805176293055794</v>
      </c>
      <c r="H24" s="14">
        <f>_xll.FDSB("DUMMY","SPAR_RET_CUM("""&amp;H$5&amp;""","""&amp;$A24&amp;""" ,"&amp;$A24&amp;",d,"&amp;$B$2&amp;",1)")</f>
        <v>0.42123983166000301</v>
      </c>
      <c r="I24" s="14">
        <f>_xll.FDSB("DUMMY","SPAR_RET_CUM("""&amp;I$5&amp;""","""&amp;$A24&amp;""" ,"&amp;$A24&amp;",d,"&amp;$B$2&amp;",1)")</f>
        <v>0.44953896097710278</v>
      </c>
    </row>
    <row r="25" spans="1:9">
      <c r="A25" s="5">
        <f t="shared" si="0"/>
        <v>42101</v>
      </c>
      <c r="B25" s="6">
        <f>_xll.FDSB("","spar_set_dbase('MEURPTX');SPAR_UNIV_QUARTILE(,,"&amp;$A25&amp;","&amp;$A25&amp;",D,""STAT:CUM"","&amp;B$5&amp;","&amp;$B$3&amp;","&amp;$B$2&amp;",1)")</f>
        <v>0.15698587127157548</v>
      </c>
      <c r="C25" s="6">
        <f>_xll.FDSB("","spar_set_dbase('MEURPTX');SPAR_UNIV_QUARTILE(,,"&amp;$A25&amp;","&amp;$A25&amp;",D,""STAT:CUM"","&amp;C$5&amp;","&amp;$B$3&amp;","&amp;$B$2&amp;",1)")</f>
        <v>0.24640657084187279</v>
      </c>
      <c r="D25" s="6">
        <f>_xll.FDSB("","spar_set_dbase('MEURPTX');SPAR_UNIV_QUARTILE(,,"&amp;$A25&amp;","&amp;$A25&amp;",D,""STAT:CUM"","&amp;D$5&amp;","&amp;$B$3&amp;","&amp;$B$2&amp;",1)")</f>
        <v>0.53525505621203617</v>
      </c>
      <c r="E25" s="10">
        <f>_xll.FDSB("","spar_set_dbase('MEURPTX');SPAR_UNIV_QUARTILE(,,"&amp;$A25&amp;","&amp;$A25&amp;",D,""STAT:CUM"","&amp;E$5&amp;","&amp;$B$3&amp;","&amp;$B$2&amp;",1)")</f>
        <v>0.51679586563306845</v>
      </c>
      <c r="F25" s="14">
        <f>_xll.FDSB("DUMMY","SPAR_RET_CUM("""&amp;F$5&amp;""","""&amp;$A25&amp;""" ,"&amp;$A25&amp;",d,"&amp;$B$2&amp;",1)")</f>
        <v>0.14097411656914804</v>
      </c>
      <c r="G25" s="14">
        <f>_xll.FDSB("DUMMY","SPAR_RET_CUM("""&amp;G$5&amp;""","""&amp;$A25&amp;""" ,"&amp;$A25&amp;",d,"&amp;$B$2&amp;",1)")</f>
        <v>0.28090286179174306</v>
      </c>
      <c r="H25" s="14">
        <f>_xll.FDSB("DUMMY","SPAR_RET_CUM("""&amp;H$5&amp;""","""&amp;$A25&amp;""" ,"&amp;$A25&amp;",d,"&amp;$B$2&amp;",1)")</f>
        <v>0.47568014116678992</v>
      </c>
      <c r="I25" s="14">
        <f>_xll.FDSB("DUMMY","SPAR_RET_CUM("""&amp;I$5&amp;""","""&amp;$A25&amp;""" ,"&amp;$A25&amp;",d,"&amp;$B$2&amp;",1)")</f>
        <v>0.50250746934892287</v>
      </c>
    </row>
    <row r="26" spans="1:9">
      <c r="A26" s="5">
        <f t="shared" si="0"/>
        <v>42100</v>
      </c>
      <c r="B26" s="6">
        <f>_xll.FDSB("","spar_set_dbase('MEURPTX');SPAR_UNIV_QUARTILE(,,"&amp;$A26&amp;","&amp;$A26&amp;",D,""STAT:CUM"","&amp;B$5&amp;","&amp;$B$3&amp;","&amp;$B$2&amp;",1)")</f>
        <v>-5.9999999968418649E-6</v>
      </c>
      <c r="C26" s="6">
        <f>_xll.FDSB("","spar_set_dbase('MEURPTX');SPAR_UNIV_QUARTILE(,,"&amp;$A26&amp;","&amp;$A26&amp;",D,""STAT:CUM"","&amp;C$5&amp;","&amp;$B$3&amp;","&amp;$B$2&amp;",1)")</f>
        <v>-5.9999999968418649E-6</v>
      </c>
      <c r="D26" s="6">
        <f>_xll.FDSB("","spar_set_dbase('MEURPTX');SPAR_UNIV_QUARTILE(,,"&amp;$A26&amp;","&amp;$A26&amp;",D,""STAT:CUM"","&amp;D$5&amp;","&amp;$B$3&amp;","&amp;$B$2&amp;",1)")</f>
        <v>-5.9999999968418649E-6</v>
      </c>
      <c r="E26" s="10">
        <f>_xll.FDSB("","spar_set_dbase('MEURPTX');SPAR_UNIV_QUARTILE(,,"&amp;$A26&amp;","&amp;$A26&amp;",D,""STAT:CUM"","&amp;E$5&amp;","&amp;$B$3&amp;","&amp;$B$2&amp;",1)")</f>
        <v>-5.9999999968418649E-6</v>
      </c>
      <c r="F26" s="14">
        <f>_xll.FDSB("DUMMY","SPAR_RET_CUM("""&amp;F$5&amp;""","""&amp;$A26&amp;""" ,"&amp;$A26&amp;",d,"&amp;$B$2&amp;",1)")</f>
        <v>0</v>
      </c>
      <c r="G26" s="14">
        <f>_xll.FDSB("DUMMY","SPAR_RET_CUM("""&amp;G$5&amp;""","""&amp;$A26&amp;""" ,"&amp;$A26&amp;",d,"&amp;$B$2&amp;",1)")</f>
        <v>-8.4957883828007397E-5</v>
      </c>
      <c r="H26" s="14">
        <f>_xll.FDSB("DUMMY","SPAR_RET_CUM("""&amp;H$5&amp;""","""&amp;$A26&amp;""" ,"&amp;$A26&amp;",d,"&amp;$B$2&amp;",1)")</f>
        <v>1.0092364933544928E-3</v>
      </c>
      <c r="I26" s="14">
        <f>_xll.FDSB("DUMMY","SPAR_RET_CUM("""&amp;I$5&amp;""","""&amp;$A26&amp;""" ,"&amp;$A26&amp;",d,"&amp;$B$2&amp;",1)")</f>
        <v>-6.5724796131427787E-3</v>
      </c>
    </row>
    <row r="27" spans="1:9">
      <c r="A27" s="5">
        <f t="shared" si="0"/>
        <v>42097</v>
      </c>
      <c r="B27" s="6">
        <f>_xll.FDSB("","spar_set_dbase('MEURPTX');SPAR_UNIV_QUARTILE(,,"&amp;$A27&amp;","&amp;$A27&amp;",D,""STAT:CUM"","&amp;B$5&amp;","&amp;$B$3&amp;","&amp;$B$2&amp;",1)")</f>
        <v>0</v>
      </c>
      <c r="C27" s="6">
        <f>_xll.FDSB("","spar_set_dbase('MEURPTX');SPAR_UNIV_QUARTILE(,,"&amp;$A27&amp;","&amp;$A27&amp;",D,""STAT:CUM"","&amp;C$5&amp;","&amp;$B$3&amp;","&amp;$B$2&amp;",1)")</f>
        <v>0</v>
      </c>
      <c r="D27" s="6">
        <f>_xll.FDSB("","spar_set_dbase('MEURPTX');SPAR_UNIV_QUARTILE(,,"&amp;$A27&amp;","&amp;$A27&amp;",D,""STAT:CUM"","&amp;D$5&amp;","&amp;$B$3&amp;","&amp;$B$2&amp;",1)")</f>
        <v>0</v>
      </c>
      <c r="E27" s="10">
        <f>_xll.FDSB("","spar_set_dbase('MEURPTX');SPAR_UNIV_QUARTILE(,,"&amp;$A27&amp;","&amp;$A27&amp;",D,""STAT:CUM"","&amp;E$5&amp;","&amp;$B$3&amp;","&amp;$B$2&amp;",1)")</f>
        <v>0</v>
      </c>
      <c r="F27" s="14">
        <f>_xll.FDSB("DUMMY","SPAR_RET_CUM("""&amp;F$5&amp;""","""&amp;$A27&amp;""" ,"&amp;$A27&amp;",d,"&amp;$B$2&amp;",1)")</f>
        <v>0</v>
      </c>
      <c r="G27" s="14">
        <f>_xll.FDSB("DUMMY","SPAR_RET_CUM("""&amp;G$5&amp;""","""&amp;$A27&amp;""" ,"&amp;$A27&amp;",d,"&amp;$B$2&amp;",1)")</f>
        <v>2.1431085477363609E-3</v>
      </c>
      <c r="H27" s="14">
        <f>_xll.FDSB("DUMMY","SPAR_RET_CUM("""&amp;H$5&amp;""","""&amp;$A27&amp;""" ,"&amp;$A27&amp;",d,"&amp;$B$2&amp;",1)")</f>
        <v>5.6263918035703853E-3</v>
      </c>
      <c r="I27" s="14">
        <f>_xll.FDSB("DUMMY","SPAR_RET_CUM("""&amp;I$5&amp;""","""&amp;$A27&amp;""" ,"&amp;$A27&amp;",d,"&amp;$B$2&amp;",1)")</f>
        <v>0</v>
      </c>
    </row>
    <row r="28" spans="1:9">
      <c r="A28" s="5">
        <f t="shared" si="0"/>
        <v>42096</v>
      </c>
      <c r="B28" s="6">
        <f>_xll.FDSB("","spar_set_dbase('MEURPTX');SPAR_UNIV_QUARTILE(,,"&amp;$A28&amp;","&amp;$A28&amp;",D,""STAT:CUM"","&amp;B$5&amp;","&amp;$B$3&amp;","&amp;$B$2&amp;",1)")</f>
        <v>0.10815118397085044</v>
      </c>
      <c r="C28" s="6">
        <f>_xll.FDSB("","spar_set_dbase('MEURPTX');SPAR_UNIV_QUARTILE(,,"&amp;$A28&amp;","&amp;$A28&amp;",D,""STAT:CUM"","&amp;C$5&amp;","&amp;$B$3&amp;","&amp;$B$2&amp;",1)")</f>
        <v>8.2034454470858442E-2</v>
      </c>
      <c r="D28" s="6">
        <f>_xll.FDSB("","spar_set_dbase('MEURPTX');SPAR_UNIV_QUARTILE(,,"&amp;$A28&amp;","&amp;$A28&amp;",D,""STAT:CUM"","&amp;D$5&amp;","&amp;$B$3&amp;","&amp;$B$2&amp;",1)")</f>
        <v>6.9979006298104274E-2</v>
      </c>
      <c r="E28" s="10">
        <f>_xll.FDSB("","spar_set_dbase('MEURPTX');SPAR_UNIV_QUARTILE(,,"&amp;$A28&amp;","&amp;$A28&amp;",D,""STAT:CUM"","&amp;E$5&amp;","&amp;$B$3&amp;","&amp;$B$2&amp;",1)")</f>
        <v>6.0071717522891532E-2</v>
      </c>
      <c r="F28" s="14">
        <f>_xll.FDSB("DUMMY","SPAR_RET_CUM("""&amp;F$5&amp;""","""&amp;$A28&amp;""" ,"&amp;$A28&amp;",d,"&amp;$B$2&amp;",1)")</f>
        <v>0.11112785957800853</v>
      </c>
      <c r="G28" s="14">
        <f>_xll.FDSB("DUMMY","SPAR_RET_CUM("""&amp;G$5&amp;""","""&amp;$A28&amp;""" ,"&amp;$A28&amp;",d,"&amp;$B$2&amp;",1)")</f>
        <v>0.1163111496879754</v>
      </c>
      <c r="H28" s="14">
        <f>_xll.FDSB("DUMMY","SPAR_RET_CUM("""&amp;H$5&amp;""","""&amp;$A28&amp;""" ,"&amp;$A28&amp;",d,"&amp;$B$2&amp;",1)")</f>
        <v>9.7269668983512858E-2</v>
      </c>
      <c r="I28" s="14">
        <f>_xll.FDSB("DUMMY","SPAR_RET_CUM("""&amp;I$5&amp;""","""&amp;$A28&amp;""" ,"&amp;$A28&amp;",d,"&amp;$B$2&amp;",1)")</f>
        <v>9.8317765073963059E-2</v>
      </c>
    </row>
    <row r="29" spans="1:9">
      <c r="A29" s="5">
        <f t="shared" si="0"/>
        <v>42095</v>
      </c>
      <c r="B29" s="6">
        <f>_xll.FDSB("","spar_set_dbase('MEURPTX');SPAR_UNIV_QUARTILE(,,"&amp;$A29&amp;","&amp;$A29&amp;",D,""STAT:CUM"","&amp;B$5&amp;","&amp;$B$3&amp;","&amp;$B$2&amp;",1)")</f>
        <v>5.7789112844974788E-2</v>
      </c>
      <c r="C29" s="6">
        <f>_xll.FDSB("","spar_set_dbase('MEURPTX');SPAR_UNIV_QUARTILE(,,"&amp;$A29&amp;","&amp;$A29&amp;",D,""STAT:CUM"","&amp;C$5&amp;","&amp;$B$3&amp;","&amp;$B$2&amp;",1)")</f>
        <v>-5.9999999968418649E-6</v>
      </c>
      <c r="D29" s="6">
        <f>_xll.FDSB("","spar_set_dbase('MEURPTX');SPAR_UNIV_QUARTILE(,,"&amp;$A29&amp;","&amp;$A29&amp;",D,""STAT:CUM"","&amp;D$5&amp;","&amp;$B$3&amp;","&amp;$B$2&amp;",1)")</f>
        <v>-5.9999999968418649E-6</v>
      </c>
      <c r="E29" s="10">
        <f>_xll.FDSB("","spar_set_dbase('MEURPTX');SPAR_UNIV_QUARTILE(,,"&amp;$A29&amp;","&amp;$A29&amp;",D,""STAT:CUM"","&amp;E$5&amp;","&amp;$B$3&amp;","&amp;$B$2&amp;",1)")</f>
        <v>-5.9999999968418649E-6</v>
      </c>
      <c r="F29" s="14">
        <f>_xll.FDSB("DUMMY","SPAR_RET_CUM("""&amp;F$5&amp;""","""&amp;$A29&amp;""" ,"&amp;$A29&amp;",d,"&amp;$B$2&amp;",1)")</f>
        <v>5.5113214736968175E-2</v>
      </c>
      <c r="G29" s="14">
        <f>_xll.FDSB("DUMMY","SPAR_RET_CUM("""&amp;G$5&amp;""","""&amp;$A29&amp;""" ,"&amp;$A29&amp;",d,"&amp;$B$2&amp;",1)")</f>
        <v>1.2128689672130655E-2</v>
      </c>
      <c r="H29" s="14">
        <f>_xll.FDSB("DUMMY","SPAR_RET_CUM("""&amp;H$5&amp;""","""&amp;$A29&amp;""" ,"&amp;$A29&amp;",d,"&amp;$B$2&amp;",1)")</f>
        <v>-4.1761052713285007E-2</v>
      </c>
      <c r="I29" s="14">
        <f>_xll.FDSB("DUMMY","SPAR_RET_CUM("""&amp;I$5&amp;""","""&amp;$A29&amp;""" ,"&amp;$A29&amp;",d,"&amp;$B$2&amp;",1)")</f>
        <v>2.3938760296093875E-2</v>
      </c>
    </row>
    <row r="30" spans="1:9">
      <c r="A30" s="5">
        <f t="shared" si="0"/>
        <v>42094</v>
      </c>
      <c r="B30" s="6">
        <f>_xll.FDSB("","spar_set_dbase('MEURPTX');SPAR_UNIV_QUARTILE(,,"&amp;$A30&amp;","&amp;$A30&amp;",D,""STAT:CUM"","&amp;B$5&amp;","&amp;$B$3&amp;","&amp;$B$2&amp;",1)")</f>
        <v>1.4412570254473955E-2</v>
      </c>
      <c r="C30" s="6">
        <f>_xll.FDSB("","spar_set_dbase('MEURPTX');SPAR_UNIV_QUARTILE(,,"&amp;$A30&amp;","&amp;$A30&amp;",D,""STAT:CUM"","&amp;C$5&amp;","&amp;$B$3&amp;","&amp;$B$2&amp;",1)")</f>
        <v>3.6976246301811955E-2</v>
      </c>
      <c r="D30" s="6">
        <f>_xll.FDSB("","spar_set_dbase('MEURPTX');SPAR_UNIV_QUARTILE(,,"&amp;$A30&amp;","&amp;$A30&amp;",D,""STAT:CUM"","&amp;D$5&amp;","&amp;$B$3&amp;","&amp;$B$2&amp;",1)")</f>
        <v>-5.9999999968418649E-6</v>
      </c>
      <c r="E30" s="10">
        <f>_xll.FDSB("","spar_set_dbase('MEURPTX');SPAR_UNIV_QUARTILE(,,"&amp;$A30&amp;","&amp;$A30&amp;",D,""STAT:CUM"","&amp;E$5&amp;","&amp;$B$3&amp;","&amp;$B$2&amp;",1)")</f>
        <v>3.4807455799357179E-2</v>
      </c>
      <c r="F30" s="14">
        <f>_xll.FDSB("DUMMY","SPAR_RET_CUM("""&amp;F$5&amp;""","""&amp;$A30&amp;""" ,"&amp;$A30&amp;",d,"&amp;$B$2&amp;",1)")</f>
        <v>-3.3153201473301586E-2</v>
      </c>
      <c r="G30" s="14">
        <f>_xll.FDSB("DUMMY","SPAR_RET_CUM("""&amp;G$5&amp;""","""&amp;$A30&amp;""" ,"&amp;$A30&amp;",d,"&amp;$B$2&amp;",1)")</f>
        <v>-5.1527793768713082E-3</v>
      </c>
      <c r="H30" s="14">
        <f>_xll.FDSB("DUMMY","SPAR_RET_CUM("""&amp;H$5&amp;""","""&amp;$A30&amp;""" ,"&amp;$A30&amp;",d,"&amp;$B$2&amp;",1)")</f>
        <v>1.4240398545894983E-2</v>
      </c>
      <c r="I30" s="14">
        <f>_xll.FDSB("DUMMY","SPAR_RET_CUM("""&amp;I$5&amp;""","""&amp;$A30&amp;""" ,"&amp;$A30&amp;",d,"&amp;$B$2&amp;",1)")</f>
        <v>6.7465829381063713E-2</v>
      </c>
    </row>
    <row r="31" spans="1:9">
      <c r="A31" s="5">
        <f t="shared" si="0"/>
        <v>42093</v>
      </c>
      <c r="B31" s="6">
        <f>_xll.FDSB("","spar_set_dbase('MEURPTX');SPAR_UNIV_QUARTILE(,,"&amp;$A31&amp;","&amp;$A31&amp;",D,""STAT:CUM"","&amp;B$5&amp;","&amp;$B$3&amp;","&amp;$B$2&amp;",1)")</f>
        <v>0.19940179461614971</v>
      </c>
      <c r="C31" s="6">
        <f>_xll.FDSB("","spar_set_dbase('MEURPTX');SPAR_UNIV_QUARTILE(,,"&amp;$A31&amp;","&amp;$A31&amp;",D,""STAT:CUM"","&amp;C$5&amp;","&amp;$B$3&amp;","&amp;$B$2&amp;",1)")</f>
        <v>0.1537279016141424</v>
      </c>
      <c r="D31" s="6">
        <f>_xll.FDSB("","spar_set_dbase('MEURPTX');SPAR_UNIV_QUARTILE(,,"&amp;$A31&amp;","&amp;$A31&amp;",D,""STAT:CUM"","&amp;D$5&amp;","&amp;$B$3&amp;","&amp;$B$2&amp;",1)")</f>
        <v>0.28837770773253446</v>
      </c>
      <c r="E31" s="10">
        <f>_xll.FDSB("","spar_set_dbase('MEURPTX');SPAR_UNIV_QUARTILE(,,"&amp;$A31&amp;","&amp;$A31&amp;",D,""STAT:CUM"","&amp;E$5&amp;","&amp;$B$3&amp;","&amp;$B$2&amp;",1)")</f>
        <v>0.30826140567199456</v>
      </c>
      <c r="F31" s="14">
        <f>_xll.FDSB("DUMMY","SPAR_RET_CUM("""&amp;F$5&amp;""","""&amp;$A31&amp;""" ,"&amp;$A31&amp;",d,"&amp;$B$2&amp;",1)")</f>
        <v>0.17218899497506435</v>
      </c>
      <c r="G31" s="14">
        <f>_xll.FDSB("DUMMY","SPAR_RET_CUM("""&amp;G$5&amp;""","""&amp;$A31&amp;""" ,"&amp;$A31&amp;",d,"&amp;$B$2&amp;",1)")</f>
        <v>0.19543186043251559</v>
      </c>
      <c r="H31" s="14">
        <f>_xll.FDSB("DUMMY","SPAR_RET_CUM("""&amp;H$5&amp;""","""&amp;$A31&amp;""" ,"&amp;$A31&amp;",d,"&amp;$B$2&amp;",1)")</f>
        <v>0.27522906904207112</v>
      </c>
      <c r="I31" s="14">
        <f>_xll.FDSB("DUMMY","SPAR_RET_CUM("""&amp;I$5&amp;""","""&amp;$A31&amp;""" ,"&amp;$A31&amp;",d,"&amp;$B$2&amp;",1)")</f>
        <v>0.36936510341398776</v>
      </c>
    </row>
    <row r="32" spans="1:9">
      <c r="A32" s="5">
        <f t="shared" si="0"/>
        <v>42090</v>
      </c>
      <c r="B32" s="6">
        <f>_xll.FDSB("","spar_set_dbase('MEURPTX');SPAR_UNIV_QUARTILE(,,"&amp;$A32&amp;","&amp;$A32&amp;",D,""STAT:CUM"","&amp;B$5&amp;","&amp;$B$3&amp;","&amp;$B$2&amp;",1)")</f>
        <v>-0.14003749868720661</v>
      </c>
      <c r="C32" s="6">
        <f>_xll.FDSB("","spar_set_dbase('MEURPTX');SPAR_UNIV_QUARTILE(,,"&amp;$A32&amp;","&amp;$A32&amp;",D,""STAT:CUM"","&amp;C$5&amp;","&amp;$B$3&amp;","&amp;$B$2&amp;",1)")</f>
        <v>-0.2777094520834078</v>
      </c>
      <c r="D32" s="6">
        <f>_xll.FDSB("","spar_set_dbase('MEURPTX');SPAR_UNIV_QUARTILE(,,"&amp;$A32&amp;","&amp;$A32&amp;",D,""STAT:CUM"","&amp;D$5&amp;","&amp;$B$3&amp;","&amp;$B$2&amp;",1)")</f>
        <v>-0.1393302688958431</v>
      </c>
      <c r="E32" s="10">
        <f>_xll.FDSB("","spar_set_dbase('MEURPTX');SPAR_UNIV_QUARTILE(,,"&amp;$A32&amp;","&amp;$A32&amp;",D,""STAT:CUM"","&amp;E$5&amp;","&amp;$B$3&amp;","&amp;$B$2&amp;",1)")</f>
        <v>-0.12791296906976557</v>
      </c>
      <c r="F32" s="14">
        <f>_xll.FDSB("DUMMY","SPAR_RET_CUM("""&amp;F$5&amp;""","""&amp;$A32&amp;""" ,"&amp;$A32&amp;",d,"&amp;$B$2&amp;",1)")</f>
        <v>-0.20539428567762918</v>
      </c>
      <c r="G32" s="14">
        <f>_xll.FDSB("DUMMY","SPAR_RET_CUM("""&amp;G$5&amp;""","""&amp;$A32&amp;""" ,"&amp;$A32&amp;",d,"&amp;$B$2&amp;",1)")</f>
        <v>-0.3221261023644395</v>
      </c>
      <c r="H32" s="14">
        <f>_xll.FDSB("DUMMY","SPAR_RET_CUM("""&amp;H$5&amp;""","""&amp;$A32&amp;""" ,"&amp;$A32&amp;",d,"&amp;$B$2&amp;",1)")</f>
        <v>-0.34185787692431191</v>
      </c>
      <c r="I32" s="14">
        <f>_xll.FDSB("DUMMY","SPAR_RET_CUM("""&amp;I$5&amp;""","""&amp;$A32&amp;""" ,"&amp;$A32&amp;",d,"&amp;$B$2&amp;",1)")</f>
        <v>-0.28819873595169465</v>
      </c>
    </row>
    <row r="33" spans="1:9">
      <c r="A33" s="5">
        <f t="shared" si="0"/>
        <v>42089</v>
      </c>
      <c r="B33" s="6">
        <f>_xll.FDSB("","spar_set_dbase('MEURPTX');SPAR_UNIV_QUARTILE(,,"&amp;$A33&amp;","&amp;$A33&amp;",D,""STAT:CUM"","&amp;B$5&amp;","&amp;$B$3&amp;","&amp;$B$2&amp;",1)")</f>
        <v>-0.41084634346755244</v>
      </c>
      <c r="C33" s="6">
        <f>_xll.FDSB("","spar_set_dbase('MEURPTX');SPAR_UNIV_QUARTILE(,,"&amp;$A33&amp;","&amp;$A33&amp;",D,""STAT:CUM"","&amp;C$5&amp;","&amp;$B$3&amp;","&amp;$B$2&amp;",1)")</f>
        <v>-0.44970631424374741</v>
      </c>
      <c r="D33" s="6">
        <f>_xll.FDSB("","spar_set_dbase('MEURPTX');SPAR_UNIV_QUARTILE(,,"&amp;$A33&amp;","&amp;$A33&amp;",D,""STAT:CUM"","&amp;D$5&amp;","&amp;$B$3&amp;","&amp;$B$2&amp;",1)")</f>
        <v>-0.8963935793204092</v>
      </c>
      <c r="E33" s="10">
        <f>_xll.FDSB("","spar_set_dbase('MEURPTX');SPAR_UNIV_QUARTILE(,,"&amp;$A33&amp;","&amp;$A33&amp;",D,""STAT:CUM"","&amp;E$5&amp;","&amp;$B$3&amp;","&amp;$B$2&amp;",1)")</f>
        <v>-0.57720057720057616</v>
      </c>
      <c r="F33" s="14">
        <f>_xll.FDSB("DUMMY","SPAR_RET_CUM("""&amp;F$5&amp;""","""&amp;$A33&amp;""" ,"&amp;$A33&amp;",d,"&amp;$B$2&amp;",1)")</f>
        <v>-0.44921505881632129</v>
      </c>
      <c r="G33" s="14">
        <f>_xll.FDSB("DUMMY","SPAR_RET_CUM("""&amp;G$5&amp;""","""&amp;$A33&amp;""" ,"&amp;$A33&amp;",d,"&amp;$B$2&amp;",1)")</f>
        <v>-0.52272400460743329</v>
      </c>
      <c r="H33" s="14">
        <f>_xll.FDSB("DUMMY","SPAR_RET_CUM("""&amp;H$5&amp;""","""&amp;$A33&amp;""" ,"&amp;$A33&amp;",d,"&amp;$B$2&amp;",1)")</f>
        <v>-0.84840222156862266</v>
      </c>
      <c r="I33" s="14">
        <f>_xll.FDSB("DUMMY","SPAR_RET_CUM("""&amp;I$5&amp;""","""&amp;$A33&amp;""" ,"&amp;$A33&amp;",d,"&amp;$B$2&amp;",1)")</f>
        <v>-0.78464629298713451</v>
      </c>
    </row>
    <row r="34" spans="1:9">
      <c r="A34" s="5">
        <f t="shared" si="0"/>
        <v>42088</v>
      </c>
      <c r="B34" s="6">
        <f>_xll.FDSB("","spar_set_dbase('MEURPTX');SPAR_UNIV_QUARTILE(,,"&amp;$A34&amp;","&amp;$A34&amp;",D,""STAT:CUM"","&amp;B$5&amp;","&amp;$B$3&amp;","&amp;$B$2&amp;",1)")</f>
        <v>-5.9999999968418649E-6</v>
      </c>
      <c r="C34" s="6">
        <f>_xll.FDSB("","spar_set_dbase('MEURPTX');SPAR_UNIV_QUARTILE(,,"&amp;$A34&amp;","&amp;$A34&amp;",D,""STAT:CUM"","&amp;C$5&amp;","&amp;$B$3&amp;","&amp;$B$2&amp;",1)")</f>
        <v>3.0551675783052623E-2</v>
      </c>
      <c r="D34" s="6">
        <f>_xll.FDSB("","spar_set_dbase('MEURPTX');SPAR_UNIV_QUARTILE(,,"&amp;$A34&amp;","&amp;$A34&amp;",D,""STAT:CUM"","&amp;D$5&amp;","&amp;$B$3&amp;","&amp;$B$2&amp;",1)")</f>
        <v>-9.6717793036760202E-2</v>
      </c>
      <c r="E34" s="10">
        <f>_xll.FDSB("","spar_set_dbase('MEURPTX');SPAR_UNIV_QUARTILE(,,"&amp;$A34&amp;","&amp;$A34&amp;",D,""STAT:CUM"","&amp;E$5&amp;","&amp;$B$3&amp;","&amp;$B$2&amp;",1)")</f>
        <v>-5.9999999968418649E-6</v>
      </c>
      <c r="F34" s="14">
        <f>_xll.FDSB("DUMMY","SPAR_RET_CUM("""&amp;F$5&amp;""","""&amp;$A34&amp;""" ,"&amp;$A34&amp;",d,"&amp;$B$2&amp;",1)")</f>
        <v>3.9473331229777919E-2</v>
      </c>
      <c r="G34" s="14">
        <f>_xll.FDSB("DUMMY","SPAR_RET_CUM("""&amp;G$5&amp;""","""&amp;$A34&amp;""" ,"&amp;$A34&amp;",d,"&amp;$B$2&amp;",1)")</f>
        <v>3.9235323145248024E-2</v>
      </c>
      <c r="H34" s="14">
        <f>_xll.FDSB("DUMMY","SPAR_RET_CUM("""&amp;H$5&amp;""","""&amp;$A34&amp;""" ,"&amp;$A34&amp;",d,"&amp;$B$2&amp;",1)")</f>
        <v>-4.0418713722145672E-2</v>
      </c>
      <c r="I34" s="14">
        <f>_xll.FDSB("DUMMY","SPAR_RET_CUM("""&amp;I$5&amp;""","""&amp;$A34&amp;""" ,"&amp;$A34&amp;",d,"&amp;$B$2&amp;",1)")</f>
        <v>-5.4121799550688188E-2</v>
      </c>
    </row>
    <row r="35" spans="1:9">
      <c r="A35" s="5">
        <f t="shared" si="0"/>
        <v>42087</v>
      </c>
      <c r="B35" s="6">
        <f>_xll.FDSB("","spar_set_dbase('MEURPTX');SPAR_UNIV_QUARTILE(,,"&amp;$A35&amp;","&amp;$A35&amp;",D,""STAT:CUM"","&amp;B$5&amp;","&amp;$B$3&amp;","&amp;$B$2&amp;",1)")</f>
        <v>0.11803248559110191</v>
      </c>
      <c r="C35" s="6">
        <f>_xll.FDSB("","spar_set_dbase('MEURPTX');SPAR_UNIV_QUARTILE(,,"&amp;$A35&amp;","&amp;$A35&amp;",D,""STAT:CUM"","&amp;C$5&amp;","&amp;$B$3&amp;","&amp;$B$2&amp;",1)")</f>
        <v>0.15378099577085802</v>
      </c>
      <c r="D35" s="6">
        <f>_xll.FDSB("","spar_set_dbase('MEURPTX');SPAR_UNIV_QUARTILE(,,"&amp;$A35&amp;","&amp;$A35&amp;",D,""STAT:CUM"","&amp;D$5&amp;","&amp;$B$3&amp;","&amp;$B$2&amp;",1)")</f>
        <v>0.19923767527345593</v>
      </c>
      <c r="E35" s="10">
        <f>_xll.FDSB("","spar_set_dbase('MEURPTX');SPAR_UNIV_QUARTILE(,,"&amp;$A35&amp;","&amp;$A35&amp;",D,""STAT:CUM"","&amp;E$5&amp;","&amp;$B$3&amp;","&amp;$B$2&amp;",1)")</f>
        <v>0.17810906714166297</v>
      </c>
      <c r="F35" s="14">
        <f>_xll.FDSB("DUMMY","SPAR_RET_CUM("""&amp;F$5&amp;""","""&amp;$A35&amp;""" ,"&amp;$A35&amp;",d,"&amp;$B$2&amp;",1)")</f>
        <v>0.12017703130278168</v>
      </c>
      <c r="G35" s="14">
        <f>_xll.FDSB("DUMMY","SPAR_RET_CUM("""&amp;G$5&amp;""","""&amp;$A35&amp;""" ,"&amp;$A35&amp;",d,"&amp;$B$2&amp;",1)")</f>
        <v>0.16274978996544398</v>
      </c>
      <c r="H35" s="14">
        <f>_xll.FDSB("DUMMY","SPAR_RET_CUM("""&amp;H$5&amp;""","""&amp;$A35&amp;""" ,"&amp;$A35&amp;",d,"&amp;$B$2&amp;",1)")</f>
        <v>0.20381798789101957</v>
      </c>
      <c r="I35" s="14">
        <f>_xll.FDSB("DUMMY","SPAR_RET_CUM("""&amp;I$5&amp;""","""&amp;$A35&amp;""" ,"&amp;$A35&amp;",d,"&amp;$B$2&amp;",1)")</f>
        <v>0.19840042158179028</v>
      </c>
    </row>
    <row r="36" spans="1:9">
      <c r="A36" s="5">
        <f t="shared" si="0"/>
        <v>42086</v>
      </c>
      <c r="B36" s="6">
        <f>_xll.FDSB("","spar_set_dbase('MEURPTX');SPAR_UNIV_QUARTILE(,,"&amp;$A36&amp;","&amp;$A36&amp;",D,""STAT:CUM"","&amp;B$5&amp;","&amp;$B$3&amp;","&amp;$B$2&amp;",1)")</f>
        <v>0.18088416436559118</v>
      </c>
      <c r="C36" s="6">
        <f>_xll.FDSB("","spar_set_dbase('MEURPTX');SPAR_UNIV_QUARTILE(,,"&amp;$A36&amp;","&amp;$A36&amp;",D,""STAT:CUM"","&amp;C$5&amp;","&amp;$B$3&amp;","&amp;$B$2&amp;",1)")</f>
        <v>0.19308719301893706</v>
      </c>
      <c r="D36" s="6">
        <f>_xll.FDSB("","spar_set_dbase('MEURPTX');SPAR_UNIV_QUARTILE(,,"&amp;$A36&amp;","&amp;$A36&amp;",D,""STAT:CUM"","&amp;D$5&amp;","&amp;$B$3&amp;","&amp;$B$2&amp;",1)")</f>
        <v>0.21845384489349584</v>
      </c>
      <c r="E36" s="10">
        <f>_xll.FDSB("","spar_set_dbase('MEURPTX');SPAR_UNIV_QUARTILE(,,"&amp;$A36&amp;","&amp;$A36&amp;",D,""STAT:CUM"","&amp;E$5&amp;","&amp;$B$3&amp;","&amp;$B$2&amp;",1)")</f>
        <v>0.17431631151398896</v>
      </c>
      <c r="F36" s="14">
        <f>_xll.FDSB("DUMMY","SPAR_RET_CUM("""&amp;F$5&amp;""","""&amp;$A36&amp;""" ,"&amp;$A36&amp;",d,"&amp;$B$2&amp;",1)")</f>
        <v>0.15927962758000014</v>
      </c>
      <c r="G36" s="14">
        <f>_xll.FDSB("DUMMY","SPAR_RET_CUM("""&amp;G$5&amp;""","""&amp;$A36&amp;""" ,"&amp;$A36&amp;",d,"&amp;$B$2&amp;",1)")</f>
        <v>0.17577333555338637</v>
      </c>
      <c r="H36" s="14">
        <f>_xll.FDSB("DUMMY","SPAR_RET_CUM("""&amp;H$5&amp;""","""&amp;$A36&amp;""" ,"&amp;$A36&amp;",d,"&amp;$B$2&amp;",1)")</f>
        <v>0.2323681079410278</v>
      </c>
      <c r="I36" s="14">
        <f>_xll.FDSB("DUMMY","SPAR_RET_CUM("""&amp;I$5&amp;""","""&amp;$A36&amp;""" ,"&amp;$A36&amp;",d,"&amp;$B$2&amp;",1)")</f>
        <v>0.20355272924625911</v>
      </c>
    </row>
    <row r="37" spans="1:9">
      <c r="A37" s="5">
        <f t="shared" si="0"/>
        <v>42083</v>
      </c>
      <c r="B37" s="6">
        <f>_xll.FDSB("","spar_set_dbase('MEURPTX');SPAR_UNIV_QUARTILE(,,"&amp;$A37&amp;","&amp;$A37&amp;",D,""STAT:CUM"","&amp;B$5&amp;","&amp;$B$3&amp;","&amp;$B$2&amp;",1)")</f>
        <v>0.22536622010767005</v>
      </c>
      <c r="C37" s="6">
        <f>_xll.FDSB("","spar_set_dbase('MEURPTX');SPAR_UNIV_QUARTILE(,,"&amp;$A37&amp;","&amp;$A37&amp;",D,""STAT:CUM"","&amp;C$5&amp;","&amp;$B$3&amp;","&amp;$B$2&amp;",1)")</f>
        <v>0.30279241897497311</v>
      </c>
      <c r="D37" s="6">
        <f>_xll.FDSB("","spar_set_dbase('MEURPTX');SPAR_UNIV_QUARTILE(,,"&amp;$A37&amp;","&amp;$A37&amp;",D,""STAT:CUM"","&amp;D$5&amp;","&amp;$B$3&amp;","&amp;$B$2&amp;",1)")</f>
        <v>0.32876712328766544</v>
      </c>
      <c r="E37" s="10">
        <f>_xll.FDSB("","spar_set_dbase('MEURPTX');SPAR_UNIV_QUARTILE(,,"&amp;$A37&amp;","&amp;$A37&amp;",D,""STAT:CUM"","&amp;E$5&amp;","&amp;$B$3&amp;","&amp;$B$2&amp;",1)")</f>
        <v>0.32164285272466842</v>
      </c>
      <c r="F37" s="14">
        <f>_xll.FDSB("DUMMY","SPAR_RET_CUM("""&amp;F$5&amp;""","""&amp;$A37&amp;""" ,"&amp;$A37&amp;",d,"&amp;$B$2&amp;",1)")</f>
        <v>0.21805679747293194</v>
      </c>
      <c r="G37" s="14">
        <f>_xll.FDSB("DUMMY","SPAR_RET_CUM("""&amp;G$5&amp;""","""&amp;$A37&amp;""" ,"&amp;$A37&amp;",d,"&amp;$B$2&amp;",1)")</f>
        <v>0.31968891158391521</v>
      </c>
      <c r="H37" s="14">
        <f>_xll.FDSB("DUMMY","SPAR_RET_CUM("""&amp;H$5&amp;""","""&amp;$A37&amp;""" ,"&amp;$A37&amp;",d,"&amp;$B$2&amp;",1)")</f>
        <v>0.33019331196026958</v>
      </c>
      <c r="I37" s="14">
        <f>_xll.FDSB("DUMMY","SPAR_RET_CUM("""&amp;I$5&amp;""","""&amp;$A37&amp;""" ,"&amp;$A37&amp;",d,"&amp;$B$2&amp;",1)")</f>
        <v>0.34092253149700102</v>
      </c>
    </row>
    <row r="38" spans="1:9">
      <c r="A38" s="5">
        <f t="shared" si="0"/>
        <v>42082</v>
      </c>
      <c r="B38" s="6">
        <f>_xll.FDSB("","spar_set_dbase('MEURPTX');SPAR_UNIV_QUARTILE(,,"&amp;$A38&amp;","&amp;$A38&amp;",D,""STAT:CUM"","&amp;B$5&amp;","&amp;$B$3&amp;","&amp;$B$2&amp;",1)")</f>
        <v>0.18119224497190611</v>
      </c>
      <c r="C38" s="6">
        <f>_xll.FDSB("","spar_set_dbase('MEURPTX');SPAR_UNIV_QUARTILE(,,"&amp;$A38&amp;","&amp;$A38&amp;",D,""STAT:CUM"","&amp;C$5&amp;","&amp;$B$3&amp;","&amp;$B$2&amp;",1)")</f>
        <v>0.25911210917257677</v>
      </c>
      <c r="D38" s="6">
        <f>_xll.FDSB("","spar_set_dbase('MEURPTX');SPAR_UNIV_QUARTILE(,,"&amp;$A38&amp;","&amp;$A38&amp;",D,""STAT:CUM"","&amp;D$5&amp;","&amp;$B$3&amp;","&amp;$B$2&amp;",1)")</f>
        <v>0.33283948612830017</v>
      </c>
      <c r="E38" s="10">
        <f>_xll.FDSB("","spar_set_dbase('MEURPTX');SPAR_UNIV_QUARTILE(,,"&amp;$A38&amp;","&amp;$A38&amp;",D,""STAT:CUM"","&amp;E$5&amp;","&amp;$B$3&amp;","&amp;$B$2&amp;",1)")</f>
        <v>0.20081148435731055</v>
      </c>
      <c r="F38" s="14">
        <f>_xll.FDSB("DUMMY","SPAR_RET_CUM("""&amp;F$5&amp;""","""&amp;$A38&amp;""" ,"&amp;$A38&amp;",d,"&amp;$B$2&amp;",1)")</f>
        <v>0.23479898925606868</v>
      </c>
      <c r="G38" s="14">
        <f>_xll.FDSB("DUMMY","SPAR_RET_CUM("""&amp;G$5&amp;""","""&amp;$A38&amp;""" ,"&amp;$A38&amp;",d,"&amp;$B$2&amp;",1)")</f>
        <v>0.28999252870443026</v>
      </c>
      <c r="H38" s="14">
        <f>_xll.FDSB("DUMMY","SPAR_RET_CUM("""&amp;H$5&amp;""","""&amp;$A38&amp;""" ,"&amp;$A38&amp;",d,"&amp;$B$2&amp;",1)")</f>
        <v>0.36536205252706289</v>
      </c>
      <c r="I38" s="14">
        <f>_xll.FDSB("DUMMY","SPAR_RET_CUM("""&amp;I$5&amp;""","""&amp;$A38&amp;""" ,"&amp;$A38&amp;",d,"&amp;$B$2&amp;",1)")</f>
        <v>0.24547773337919576</v>
      </c>
    </row>
    <row r="39" spans="1:9">
      <c r="A39" s="5">
        <f t="shared" si="0"/>
        <v>42081</v>
      </c>
      <c r="B39" s="6">
        <f>_xll.FDSB("","spar_set_dbase('MEURPTX');SPAR_UNIV_QUARTILE(,,"&amp;$A39&amp;","&amp;$A39&amp;",D,""STAT:CUM"","&amp;B$5&amp;","&amp;$B$3&amp;","&amp;$B$2&amp;",1)")</f>
        <v>0.28459093337069863</v>
      </c>
      <c r="C39" s="6">
        <f>_xll.FDSB("","spar_set_dbase('MEURPTX');SPAR_UNIV_QUARTILE(,,"&amp;$A39&amp;","&amp;$A39&amp;",D,""STAT:CUM"","&amp;C$5&amp;","&amp;$B$3&amp;","&amp;$B$2&amp;",1)")</f>
        <v>0.31558187340119392</v>
      </c>
      <c r="D39" s="6">
        <f>_xll.FDSB("","spar_set_dbase('MEURPTX');SPAR_UNIV_QUARTILE(,,"&amp;$A39&amp;","&amp;$A39&amp;",D,""STAT:CUM"","&amp;D$5&amp;","&amp;$B$3&amp;","&amp;$B$2&amp;",1)")</f>
        <v>0.48837016803247035</v>
      </c>
      <c r="E39" s="10">
        <f>_xll.FDSB("","spar_set_dbase('MEURPTX');SPAR_UNIV_QUARTILE(,,"&amp;$A39&amp;","&amp;$A39&amp;",D,""STAT:CUM"","&amp;E$5&amp;","&amp;$B$3&amp;","&amp;$B$2&amp;",1)")</f>
        <v>0.50952380952380416</v>
      </c>
      <c r="F39" s="14">
        <f>_xll.FDSB("DUMMY","SPAR_RET_CUM("""&amp;F$5&amp;""","""&amp;$A39&amp;""" ,"&amp;$A39&amp;",d,"&amp;$B$2&amp;",1)")</f>
        <v>0.31659525523435317</v>
      </c>
      <c r="G39" s="14">
        <f>_xll.FDSB("DUMMY","SPAR_RET_CUM("""&amp;G$5&amp;""","""&amp;$A39&amp;""" ,"&amp;$A39&amp;",d,"&amp;$B$2&amp;",1)")</f>
        <v>0.34717020270664811</v>
      </c>
      <c r="H39" s="14">
        <f>_xll.FDSB("DUMMY","SPAR_RET_CUM("""&amp;H$5&amp;""","""&amp;$A39&amp;""" ,"&amp;$A39&amp;",d,"&amp;$B$2&amp;",1)")</f>
        <v>0.52164722484426829</v>
      </c>
      <c r="I39" s="14">
        <f>_xll.FDSB("DUMMY","SPAR_RET_CUM("""&amp;I$5&amp;""","""&amp;$A39&amp;""" ,"&amp;$A39&amp;",d,"&amp;$B$2&amp;",1)")</f>
        <v>0.53078553698759912</v>
      </c>
    </row>
    <row r="40" spans="1:9">
      <c r="A40" s="5">
        <f t="shared" si="0"/>
        <v>42080</v>
      </c>
      <c r="B40" s="6">
        <f>_xll.FDSB("","spar_set_dbase('MEURPTX');SPAR_UNIV_QUARTILE(,,"&amp;$A40&amp;","&amp;$A40&amp;",D,""STAT:CUM"","&amp;B$5&amp;","&amp;$B$3&amp;","&amp;$B$2&amp;",1)")</f>
        <v>0.16844514011935541</v>
      </c>
      <c r="C40" s="6">
        <f>_xll.FDSB("","spar_set_dbase('MEURPTX');SPAR_UNIV_QUARTILE(,,"&amp;$A40&amp;","&amp;$A40&amp;",D,""STAT:CUM"","&amp;C$5&amp;","&amp;$B$3&amp;","&amp;$B$2&amp;",1)")</f>
        <v>0.24515350380931444</v>
      </c>
      <c r="D40" s="6">
        <f>_xll.FDSB("","spar_set_dbase('MEURPTX');SPAR_UNIV_QUARTILE(,,"&amp;$A40&amp;","&amp;$A40&amp;",D,""STAT:CUM"","&amp;D$5&amp;","&amp;$B$3&amp;","&amp;$B$2&amp;",1)")</f>
        <v>0.35709184402228367</v>
      </c>
      <c r="E40" s="10">
        <f>_xll.FDSB("","spar_set_dbase('MEURPTX');SPAR_UNIV_QUARTILE(,,"&amp;$A40&amp;","&amp;$A40&amp;",D,""STAT:CUM"","&amp;E$5&amp;","&amp;$B$3&amp;","&amp;$B$2&amp;",1)")</f>
        <v>0.3179369425063916</v>
      </c>
      <c r="F40" s="14">
        <f>_xll.FDSB("DUMMY","SPAR_RET_CUM("""&amp;F$5&amp;""","""&amp;$A40&amp;""" ,"&amp;$A40&amp;",d,"&amp;$B$2&amp;",1)")</f>
        <v>0.19255402789559728</v>
      </c>
      <c r="G40" s="14">
        <f>_xll.FDSB("DUMMY","SPAR_RET_CUM("""&amp;G$5&amp;""","""&amp;$A40&amp;""" ,"&amp;$A40&amp;",d,"&amp;$B$2&amp;",1)")</f>
        <v>0.23583074305044693</v>
      </c>
      <c r="H40" s="14">
        <f>_xll.FDSB("DUMMY","SPAR_RET_CUM("""&amp;H$5&amp;""","""&amp;$A40&amp;""" ,"&amp;$A40&amp;",d,"&amp;$B$2&amp;",1)")</f>
        <v>0.36981893964735946</v>
      </c>
      <c r="I40" s="14">
        <f>_xll.FDSB("DUMMY","SPAR_RET_CUM("""&amp;I$5&amp;""","""&amp;$A40&amp;""" ,"&amp;$A40&amp;",d,"&amp;$B$2&amp;",1)")</f>
        <v>0.34229262324056986</v>
      </c>
    </row>
    <row r="41" spans="1:9">
      <c r="A41" s="5">
        <f t="shared" si="0"/>
        <v>42079</v>
      </c>
      <c r="B41" s="6">
        <f>_xll.FDSB("","spar_set_dbase('MEURPTX');SPAR_UNIV_QUARTILE(,,"&amp;$A41&amp;","&amp;$A41&amp;",D,""STAT:CUM"","&amp;B$5&amp;","&amp;$B$3&amp;","&amp;$B$2&amp;",1)")</f>
        <v>0.20325203252034019</v>
      </c>
      <c r="C41" s="6">
        <f>_xll.FDSB("","spar_set_dbase('MEURPTX');SPAR_UNIV_QUARTILE(,,"&amp;$A41&amp;","&amp;$A41&amp;",D,""STAT:CUM"","&amp;C$5&amp;","&amp;$B$3&amp;","&amp;$B$2&amp;",1)")</f>
        <v>0.23994829767339798</v>
      </c>
      <c r="D41" s="6">
        <f>_xll.FDSB("","spar_set_dbase('MEURPTX');SPAR_UNIV_QUARTILE(,,"&amp;$A41&amp;","&amp;$A41&amp;",D,""STAT:CUM"","&amp;D$5&amp;","&amp;$B$3&amp;","&amp;$B$2&amp;",1)")</f>
        <v>0.28477407923046538</v>
      </c>
      <c r="E41" s="10">
        <f>_xll.FDSB("","spar_set_dbase('MEURPTX');SPAR_UNIV_QUARTILE(,,"&amp;$A41&amp;","&amp;$A41&amp;",D,""STAT:CUM"","&amp;E$5&amp;","&amp;$B$3&amp;","&amp;$B$2&amp;",1)")</f>
        <v>0.29533372711163519</v>
      </c>
      <c r="F41" s="14">
        <f>_xll.FDSB("DUMMY","SPAR_RET_CUM("""&amp;F$5&amp;""","""&amp;$A41&amp;""" ,"&amp;$A41&amp;",d,"&amp;$B$2&amp;",1)")</f>
        <v>0.16745110112055261</v>
      </c>
      <c r="G41" s="14">
        <f>_xll.FDSB("DUMMY","SPAR_RET_CUM("""&amp;G$5&amp;""","""&amp;$A41&amp;""" ,"&amp;$A41&amp;",d,"&amp;$B$2&amp;",1)")</f>
        <v>0.23035725056792522</v>
      </c>
      <c r="H41" s="14">
        <f>_xll.FDSB("DUMMY","SPAR_RET_CUM("""&amp;H$5&amp;""","""&amp;$A41&amp;""" ,"&amp;$A41&amp;",d,"&amp;$B$2&amp;",1)")</f>
        <v>0.29953703208114302</v>
      </c>
      <c r="I41" s="14">
        <f>_xll.FDSB("DUMMY","SPAR_RET_CUM("""&amp;I$5&amp;""","""&amp;$A41&amp;""" ,"&amp;$A41&amp;",d,"&amp;$B$2&amp;",1)")</f>
        <v>0.3037405276044014</v>
      </c>
    </row>
    <row r="42" spans="1:9">
      <c r="A42" s="5">
        <f t="shared" si="0"/>
        <v>42076</v>
      </c>
      <c r="B42" s="6">
        <f>_xll.FDSB("","spar_set_dbase('MEURPTX');SPAR_UNIV_QUARTILE(,,"&amp;$A42&amp;","&amp;$A42&amp;",D,""STAT:CUM"","&amp;B$5&amp;","&amp;$B$3&amp;","&amp;$B$2&amp;",1)")</f>
        <v>0.28244155029029105</v>
      </c>
      <c r="C42" s="6">
        <f>_xll.FDSB("","spar_set_dbase('MEURPTX');SPAR_UNIV_QUARTILE(,,"&amp;$A42&amp;","&amp;$A42&amp;",D,""STAT:CUM"","&amp;C$5&amp;","&amp;$B$3&amp;","&amp;$B$2&amp;",1)")</f>
        <v>0.47184170471841202</v>
      </c>
      <c r="D42" s="6">
        <f>_xll.FDSB("","spar_set_dbase('MEURPTX');SPAR_UNIV_QUARTILE(,,"&amp;$A42&amp;","&amp;$A42&amp;",D,""STAT:CUM"","&amp;D$5&amp;","&amp;$B$3&amp;","&amp;$B$2&amp;",1)")</f>
        <v>0.60837192408973451</v>
      </c>
      <c r="E42" s="10">
        <f>_xll.FDSB("","spar_set_dbase('MEURPTX');SPAR_UNIV_QUARTILE(,,"&amp;$A42&amp;","&amp;$A42&amp;",D,""STAT:CUM"","&amp;E$5&amp;","&amp;$B$3&amp;","&amp;$B$2&amp;",1)")</f>
        <v>0.7246376811594013</v>
      </c>
      <c r="F42" s="14">
        <f>_xll.FDSB("DUMMY","SPAR_RET_CUM("""&amp;F$5&amp;""","""&amp;$A42&amp;""" ,"&amp;$A42&amp;",d,"&amp;$B$2&amp;",1)")</f>
        <v>0.25615506010558953</v>
      </c>
      <c r="G42" s="14">
        <f>_xll.FDSB("DUMMY","SPAR_RET_CUM("""&amp;G$5&amp;""","""&amp;$A42&amp;""" ,"&amp;$A42&amp;",d,"&amp;$B$2&amp;",1)")</f>
        <v>0.41523334002884216</v>
      </c>
      <c r="H42" s="14">
        <f>_xll.FDSB("DUMMY","SPAR_RET_CUM("""&amp;H$5&amp;""","""&amp;$A42&amp;""" ,"&amp;$A42&amp;",d,"&amp;$B$2&amp;",1)")</f>
        <v>0.57401149658549144</v>
      </c>
      <c r="I42" s="14">
        <f>_xll.FDSB("DUMMY","SPAR_RET_CUM("""&amp;I$5&amp;""","""&amp;$A42&amp;""" ,"&amp;$A42&amp;",d,"&amp;$B$2&amp;",1)")</f>
        <v>0.64096749284452414</v>
      </c>
    </row>
    <row r="43" spans="1:9">
      <c r="A43" s="5">
        <f t="shared" si="0"/>
        <v>42075</v>
      </c>
      <c r="B43" s="6">
        <f>_xll.FDSB("","spar_set_dbase('MEURPTX');SPAR_UNIV_QUARTILE(,,"&amp;$A43&amp;","&amp;$A43&amp;",D,""STAT:CUM"","&amp;B$5&amp;","&amp;$B$3&amp;","&amp;$B$2&amp;",1)")</f>
        <v>0.39957691855680988</v>
      </c>
      <c r="C43" s="6">
        <f>_xll.FDSB("","spar_set_dbase('MEURPTX');SPAR_UNIV_QUARTILE(,,"&amp;$A43&amp;","&amp;$A43&amp;",D,""STAT:CUM"","&amp;C$5&amp;","&amp;$B$3&amp;","&amp;$B$2&amp;",1)")</f>
        <v>0.29400079459673822</v>
      </c>
      <c r="D43" s="6">
        <f>_xll.FDSB("","spar_set_dbase('MEURPTX');SPAR_UNIV_QUARTILE(,,"&amp;$A43&amp;","&amp;$A43&amp;",D,""STAT:CUM"","&amp;D$5&amp;","&amp;$B$3&amp;","&amp;$B$2&amp;",1)")</f>
        <v>0.54310930074676911</v>
      </c>
      <c r="E43" s="10">
        <f>_xll.FDSB("","spar_set_dbase('MEURPTX');SPAR_UNIV_QUARTILE(,,"&amp;$A43&amp;","&amp;$A43&amp;",D,""STAT:CUM"","&amp;E$5&amp;","&amp;$B$3&amp;","&amp;$B$2&amp;",1)")</f>
        <v>0.38999770589585037</v>
      </c>
      <c r="F43" s="14">
        <f>_xll.FDSB("DUMMY","SPAR_RET_CUM("""&amp;F$5&amp;""","""&amp;$A43&amp;""" ,"&amp;$A43&amp;",d,"&amp;$B$2&amp;",1)")</f>
        <v>0.32430671498961949</v>
      </c>
      <c r="G43" s="14">
        <f>_xll.FDSB("DUMMY","SPAR_RET_CUM("""&amp;G$5&amp;""","""&amp;$A43&amp;""" ,"&amp;$A43&amp;",d,"&amp;$B$2&amp;",1)")</f>
        <v>0.23789851297459919</v>
      </c>
      <c r="H43" s="14">
        <f>_xll.FDSB("DUMMY","SPAR_RET_CUM("""&amp;H$5&amp;""","""&amp;$A43&amp;""" ,"&amp;$A43&amp;",d,"&amp;$B$2&amp;",1)")</f>
        <v>0.41316725584268355</v>
      </c>
      <c r="I43" s="14">
        <f>_xll.FDSB("DUMMY","SPAR_RET_CUM("""&amp;I$5&amp;""","""&amp;$A43&amp;""" ,"&amp;$A43&amp;",d,"&amp;$B$2&amp;",1)")</f>
        <v>0.33355479238361685</v>
      </c>
    </row>
    <row r="44" spans="1:9">
      <c r="A44" s="5">
        <f t="shared" si="0"/>
        <v>42074</v>
      </c>
      <c r="B44" s="6">
        <f>_xll.FDSB("","spar_set_dbase('MEURPTX');SPAR_UNIV_QUARTILE(,,"&amp;$A44&amp;","&amp;$A44&amp;",D,""STAT:CUM"","&amp;B$5&amp;","&amp;$B$3&amp;","&amp;$B$2&amp;",1)")</f>
        <v>-0.11015131311959969</v>
      </c>
      <c r="C44" s="6">
        <f>_xll.FDSB("","spar_set_dbase('MEURPTX');SPAR_UNIV_QUARTILE(,,"&amp;$A44&amp;","&amp;$A44&amp;",D,""STAT:CUM"","&amp;C$5&amp;","&amp;$B$3&amp;","&amp;$B$2&amp;",1)")</f>
        <v>-0.34364261168385868</v>
      </c>
      <c r="D44" s="6">
        <f>_xll.FDSB("","spar_set_dbase('MEURPTX');SPAR_UNIV_QUARTILE(,,"&amp;$A44&amp;","&amp;$A44&amp;",D,""STAT:CUM"","&amp;D$5&amp;","&amp;$B$3&amp;","&amp;$B$2&amp;",1)")</f>
        <v>-0.53901784988759083</v>
      </c>
      <c r="E44" s="10">
        <f>_xll.FDSB("","spar_set_dbase('MEURPTX');SPAR_UNIV_QUARTILE(,,"&amp;$A44&amp;","&amp;$A44&amp;",D,""STAT:CUM"","&amp;E$5&amp;","&amp;$B$3&amp;","&amp;$B$2&amp;",1)")</f>
        <v>-0.47868040820451263</v>
      </c>
      <c r="F44" s="14">
        <f>_xll.FDSB("DUMMY","SPAR_RET_CUM("""&amp;F$5&amp;""","""&amp;$A44&amp;""" ,"&amp;$A44&amp;",d,"&amp;$B$2&amp;",1)")</f>
        <v>-0.1063492936460797</v>
      </c>
      <c r="G44" s="14">
        <f>_xll.FDSB("DUMMY","SPAR_RET_CUM("""&amp;G$5&amp;""","""&amp;$A44&amp;""" ,"&amp;$A44&amp;",d,"&amp;$B$2&amp;",1)")</f>
        <v>-0.3108732866289432</v>
      </c>
      <c r="H44" s="14">
        <f>_xll.FDSB("DUMMY","SPAR_RET_CUM("""&amp;H$5&amp;""","""&amp;$A44&amp;""" ,"&amp;$A44&amp;",d,"&amp;$B$2&amp;",1)")</f>
        <v>-0.51351394780659865</v>
      </c>
      <c r="I44" s="14">
        <f>_xll.FDSB("DUMMY","SPAR_RET_CUM("""&amp;I$5&amp;""","""&amp;$A44&amp;""" ,"&amp;$A44&amp;",d,"&amp;$B$2&amp;",1)")</f>
        <v>-0.41896568047177229</v>
      </c>
    </row>
    <row r="45" spans="1:9">
      <c r="A45" s="5">
        <f t="shared" si="0"/>
        <v>42073</v>
      </c>
      <c r="B45" s="6">
        <f>_xll.FDSB("","spar_set_dbase('MEURPTX');SPAR_UNIV_QUARTILE(,,"&amp;$A45&amp;","&amp;$A45&amp;",D,""STAT:CUM"","&amp;B$5&amp;","&amp;$B$3&amp;","&amp;$B$2&amp;",1)")</f>
        <v>-0.16723007023411451</v>
      </c>
      <c r="C45" s="6">
        <f>_xll.FDSB("","spar_set_dbase('MEURPTX');SPAR_UNIV_QUARTILE(,,"&amp;$A45&amp;","&amp;$A45&amp;",D,""STAT:CUM"","&amp;C$5&amp;","&amp;$B$3&amp;","&amp;$B$2&amp;",1)")</f>
        <v>-0.3146500923115636</v>
      </c>
      <c r="D45" s="6">
        <f>_xll.FDSB("","spar_set_dbase('MEURPTX');SPAR_UNIV_QUARTILE(,,"&amp;$A45&amp;","&amp;$A45&amp;",D,""STAT:CUM"","&amp;D$5&amp;","&amp;$B$3&amp;","&amp;$B$2&amp;",1)")</f>
        <v>-0.44460849866619911</v>
      </c>
      <c r="E45" s="10">
        <f>_xll.FDSB("","spar_set_dbase('MEURPTX');SPAR_UNIV_QUARTILE(,,"&amp;$A45&amp;","&amp;$A45&amp;",D,""STAT:CUM"","&amp;E$5&amp;","&amp;$B$3&amp;","&amp;$B$2&amp;",1)")</f>
        <v>-0.4785491481661297</v>
      </c>
      <c r="F45" s="14">
        <f>_xll.FDSB("DUMMY","SPAR_RET_CUM("""&amp;F$5&amp;""","""&amp;$A45&amp;""" ,"&amp;$A45&amp;",d,"&amp;$B$2&amp;",1)")</f>
        <v>-0.15270052809136514</v>
      </c>
      <c r="G45" s="14">
        <f>_xll.FDSB("DUMMY","SPAR_RET_CUM("""&amp;G$5&amp;""","""&amp;$A45&amp;""" ,"&amp;$A45&amp;",d,"&amp;$B$2&amp;",1)")</f>
        <v>-0.32214629308865428</v>
      </c>
      <c r="H45" s="14">
        <f>_xll.FDSB("DUMMY","SPAR_RET_CUM("""&amp;H$5&amp;""","""&amp;$A45&amp;""" ,"&amp;$A45&amp;",d,"&amp;$B$2&amp;",1)")</f>
        <v>-0.42498377768731554</v>
      </c>
      <c r="I45" s="14">
        <f>_xll.FDSB("DUMMY","SPAR_RET_CUM("""&amp;I$5&amp;""","""&amp;$A45&amp;""" ,"&amp;$A45&amp;",d,"&amp;$B$2&amp;",1)")</f>
        <v>-0.4260919952587372</v>
      </c>
    </row>
    <row r="46" spans="1:9">
      <c r="A46" s="5">
        <f t="shared" si="0"/>
        <v>42072</v>
      </c>
      <c r="B46" s="6">
        <f>_xll.FDSB("","spar_set_dbase('MEURPTX');SPAR_UNIV_QUARTILE(,,"&amp;$A46&amp;","&amp;$A46&amp;",D,""STAT:CUM"","&amp;B$5&amp;","&amp;$B$3&amp;","&amp;$B$2&amp;",1)")</f>
        <v>-0.31964188667371607</v>
      </c>
      <c r="C46" s="6">
        <f>_xll.FDSB("","spar_set_dbase('MEURPTX');SPAR_UNIV_QUARTILE(,,"&amp;$A46&amp;","&amp;$A46&amp;",D,""STAT:CUM"","&amp;C$5&amp;","&amp;$B$3&amp;","&amp;$B$2&amp;",1)")</f>
        <v>-0.2403019551840857</v>
      </c>
      <c r="D46" s="6">
        <f>_xll.FDSB("","spar_set_dbase('MEURPTX');SPAR_UNIV_QUARTILE(,,"&amp;$A46&amp;","&amp;$A46&amp;",D,""STAT:CUM"","&amp;D$5&amp;","&amp;$B$3&amp;","&amp;$B$2&amp;",1)")</f>
        <v>-0.414051021771078</v>
      </c>
      <c r="E46" s="10">
        <f>_xll.FDSB("","spar_set_dbase('MEURPTX');SPAR_UNIV_QUARTILE(,,"&amp;$A46&amp;","&amp;$A46&amp;",D,""STAT:CUM"","&amp;E$5&amp;","&amp;$B$3&amp;","&amp;$B$2&amp;",1)")</f>
        <v>-0.21710691123666415</v>
      </c>
      <c r="F46" s="14">
        <f>_xll.FDSB("DUMMY","SPAR_RET_CUM("""&amp;F$5&amp;""","""&amp;$A46&amp;""" ,"&amp;$A46&amp;",d,"&amp;$B$2&amp;",1)")</f>
        <v>-0.28909623165670473</v>
      </c>
      <c r="G46" s="14">
        <f>_xll.FDSB("DUMMY","SPAR_RET_CUM("""&amp;G$5&amp;""","""&amp;$A46&amp;""" ,"&amp;$A46&amp;",d,"&amp;$B$2&amp;",1)")</f>
        <v>-0.21946809289654645</v>
      </c>
      <c r="H46" s="14">
        <f>_xll.FDSB("DUMMY","SPAR_RET_CUM("""&amp;H$5&amp;""","""&amp;$A46&amp;""" ,"&amp;$A46&amp;",d,"&amp;$B$2&amp;",1)")</f>
        <v>-0.34564394466748416</v>
      </c>
      <c r="I46" s="14">
        <f>_xll.FDSB("DUMMY","SPAR_RET_CUM("""&amp;I$5&amp;""","""&amp;$A46&amp;""" ,"&amp;$A46&amp;",d,"&amp;$B$2&amp;",1)")</f>
        <v>-0.26030298680919106</v>
      </c>
    </row>
    <row r="47" spans="1:9">
      <c r="A47" s="5">
        <f t="shared" si="0"/>
        <v>42069</v>
      </c>
      <c r="B47" s="6">
        <f>_xll.FDSB("","spar_set_dbase('MEURPTX');SPAR_UNIV_QUARTILE(,,"&amp;$A47&amp;","&amp;$A47&amp;",D,""STAT:CUM"","&amp;B$5&amp;","&amp;$B$3&amp;","&amp;$B$2&amp;",1)")</f>
        <v>0.2308309915696638</v>
      </c>
      <c r="C47" s="6">
        <f>_xll.FDSB("","spar_set_dbase('MEURPTX');SPAR_UNIV_QUARTILE(,,"&amp;$A47&amp;","&amp;$A47&amp;",D,""STAT:CUM"","&amp;C$5&amp;","&amp;$B$3&amp;","&amp;$B$2&amp;",1)")</f>
        <v>0.28820586132951576</v>
      </c>
      <c r="D47" s="6">
        <f>_xll.FDSB("","spar_set_dbase('MEURPTX');SPAR_UNIV_QUARTILE(,,"&amp;$A47&amp;","&amp;$A47&amp;",D,""STAT:CUM"","&amp;D$5&amp;","&amp;$B$3&amp;","&amp;$B$2&amp;",1)")</f>
        <v>0.38494439692045024</v>
      </c>
      <c r="E47" s="10">
        <f>_xll.FDSB("","spar_set_dbase('MEURPTX');SPAR_UNIV_QUARTILE(,,"&amp;$A47&amp;","&amp;$A47&amp;",D,""STAT:CUM"","&amp;E$5&amp;","&amp;$B$3&amp;","&amp;$B$2&amp;",1)")</f>
        <v>0.39254170755642637</v>
      </c>
      <c r="F47" s="14">
        <f>_xll.FDSB("DUMMY","SPAR_RET_CUM("""&amp;F$5&amp;""","""&amp;$A47&amp;""" ,"&amp;$A47&amp;",d,"&amp;$B$2&amp;",1)")</f>
        <v>0.207849483468725</v>
      </c>
      <c r="G47" s="14">
        <f>_xll.FDSB("DUMMY","SPAR_RET_CUM("""&amp;G$5&amp;""","""&amp;$A47&amp;""" ,"&amp;$A47&amp;",d,"&amp;$B$2&amp;",1)")</f>
        <v>0.27110834044057341</v>
      </c>
      <c r="H47" s="14">
        <f>_xll.FDSB("DUMMY","SPAR_RET_CUM("""&amp;H$5&amp;""","""&amp;$A47&amp;""" ,"&amp;$A47&amp;",d,"&amp;$B$2&amp;",1)")</f>
        <v>0.36937458297772174</v>
      </c>
      <c r="I47" s="14">
        <f>_xll.FDSB("DUMMY","SPAR_RET_CUM("""&amp;I$5&amp;""","""&amp;$A47&amp;""" ,"&amp;$A47&amp;",d,"&amp;$B$2&amp;",1)")</f>
        <v>0.36251738214609919</v>
      </c>
    </row>
    <row r="48" spans="1:9">
      <c r="A48" s="5">
        <f t="shared" si="0"/>
        <v>42068</v>
      </c>
      <c r="B48" s="6">
        <f>_xll.FDSB("","spar_set_dbase('MEURPTX');SPAR_UNIV_QUARTILE(,,"&amp;$A48&amp;","&amp;$A48&amp;",D,""STAT:CUM"","&amp;B$5&amp;","&amp;$B$3&amp;","&amp;$B$2&amp;",1)")</f>
        <v>0.19542661218689972</v>
      </c>
      <c r="C48" s="6">
        <f>_xll.FDSB("","spar_set_dbase('MEURPTX');SPAR_UNIV_QUARTILE(,,"&amp;$A48&amp;","&amp;$A48&amp;",D,""STAT:CUM"","&amp;C$5&amp;","&amp;$B$3&amp;","&amp;$B$2&amp;",1)")</f>
        <v>0.10884085665425758</v>
      </c>
      <c r="D48" s="6">
        <f>_xll.FDSB("","spar_set_dbase('MEURPTX');SPAR_UNIV_QUARTILE(,,"&amp;$A48&amp;","&amp;$A48&amp;",D,""STAT:CUM"","&amp;D$5&amp;","&amp;$B$3&amp;","&amp;$B$2&amp;",1)")</f>
        <v>0.38670764114463463</v>
      </c>
      <c r="E48" s="10">
        <f>_xll.FDSB("","spar_set_dbase('MEURPTX');SPAR_UNIV_QUARTILE(,,"&amp;$A48&amp;","&amp;$A48&amp;",D,""STAT:CUM"","&amp;E$5&amp;","&amp;$B$3&amp;","&amp;$B$2&amp;",1)")</f>
        <v>0.17377196350998325</v>
      </c>
      <c r="F48" s="14">
        <f>_xll.FDSB("DUMMY","SPAR_RET_CUM("""&amp;F$5&amp;""","""&amp;$A48&amp;""" ,"&amp;$A48&amp;",d,"&amp;$B$2&amp;",1)")</f>
        <v>0.14297483902934172</v>
      </c>
      <c r="G48" s="14">
        <f>_xll.FDSB("DUMMY","SPAR_RET_CUM("""&amp;G$5&amp;""","""&amp;$A48&amp;""" ,"&amp;$A48&amp;",d,"&amp;$B$2&amp;",1)")</f>
        <v>8.8135134708311469E-2</v>
      </c>
      <c r="H48" s="14">
        <f>_xll.FDSB("DUMMY","SPAR_RET_CUM("""&amp;H$5&amp;""","""&amp;$A48&amp;""" ,"&amp;$A48&amp;",d,"&amp;$B$2&amp;",1)")</f>
        <v>0.23017465497769951</v>
      </c>
      <c r="I48" s="14">
        <f>_xll.FDSB("DUMMY","SPAR_RET_CUM("""&amp;I$5&amp;""","""&amp;$A48&amp;""" ,"&amp;$A48&amp;",d,"&amp;$B$2&amp;",1)")</f>
        <v>0.17019617288644984</v>
      </c>
    </row>
    <row r="49" spans="1:19">
      <c r="A49" s="5">
        <f t="shared" si="0"/>
        <v>42067</v>
      </c>
      <c r="B49" s="6">
        <f>_xll.FDSB("","spar_set_dbase('MEURPTX');SPAR_UNIV_QUARTILE(,,"&amp;$A49&amp;","&amp;$A49&amp;",D,""STAT:CUM"","&amp;B$5&amp;","&amp;$B$3&amp;","&amp;$B$2&amp;",1)")</f>
        <v>-0.20053475935828402</v>
      </c>
      <c r="C49" s="6">
        <f>_xll.FDSB("","spar_set_dbase('MEURPTX');SPAR_UNIV_QUARTILE(,,"&amp;$A49&amp;","&amp;$A49&amp;",D,""STAT:CUM"","&amp;C$5&amp;","&amp;$B$3&amp;","&amp;$B$2&amp;",1)")</f>
        <v>-0.23116042533517511</v>
      </c>
      <c r="D49" s="6">
        <f>_xll.FDSB("","spar_set_dbase('MEURPTX');SPAR_UNIV_QUARTILE(,,"&amp;$A49&amp;","&amp;$A49&amp;",D,""STAT:CUM"","&amp;D$5&amp;","&amp;$B$3&amp;","&amp;$B$2&amp;",1)")</f>
        <v>-0.36929849590346953</v>
      </c>
      <c r="E49" s="10">
        <f>_xll.FDSB("","spar_set_dbase('MEURPTX');SPAR_UNIV_QUARTILE(,,"&amp;$A49&amp;","&amp;$A49&amp;",D,""STAT:CUM"","&amp;E$5&amp;","&amp;$B$3&amp;","&amp;$B$2&amp;",1)")</f>
        <v>-0.20970707638435782</v>
      </c>
      <c r="F49" s="14">
        <f>_xll.FDSB("DUMMY","SPAR_RET_CUM("""&amp;F$5&amp;""","""&amp;$A49&amp;""" ,"&amp;$A49&amp;",d,"&amp;$B$2&amp;",1)")</f>
        <v>-0.21865681132189341</v>
      </c>
      <c r="G49" s="14">
        <f>_xll.FDSB("DUMMY","SPAR_RET_CUM("""&amp;G$5&amp;""","""&amp;$A49&amp;""" ,"&amp;$A49&amp;",d,"&amp;$B$2&amp;",1)")</f>
        <v>-0.24081376961015977</v>
      </c>
      <c r="H49" s="14">
        <f>_xll.FDSB("DUMMY","SPAR_RET_CUM("""&amp;H$5&amp;""","""&amp;$A49&amp;""" ,"&amp;$A49&amp;",d,"&amp;$B$2&amp;",1)")</f>
        <v>-0.3253557072029678</v>
      </c>
      <c r="I49" s="14">
        <f>_xll.FDSB("DUMMY","SPAR_RET_CUM("""&amp;I$5&amp;""","""&amp;$A49&amp;""" ,"&amp;$A49&amp;",d,"&amp;$B$2&amp;",1)")</f>
        <v>-0.20694287929166055</v>
      </c>
    </row>
    <row r="50" spans="1:19">
      <c r="A50" s="5">
        <f t="shared" si="0"/>
        <v>42066</v>
      </c>
      <c r="B50" s="6">
        <f>_xll.FDSB("","spar_set_dbase('MEURPTX');SPAR_UNIV_QUARTILE(,,"&amp;$A50&amp;","&amp;$A50&amp;",D,""STAT:CUM"","&amp;B$5&amp;","&amp;$B$3&amp;","&amp;$B$2&amp;",1)")</f>
        <v>-8.6064514629935474E-2</v>
      </c>
      <c r="C50" s="6">
        <f>_xll.FDSB("","spar_set_dbase('MEURPTX');SPAR_UNIV_QUARTILE(,,"&amp;$A50&amp;","&amp;$A50&amp;",D,""STAT:CUM"","&amp;C$5&amp;","&amp;$B$3&amp;","&amp;$B$2&amp;",1)")</f>
        <v>5.2403141493018168E-3</v>
      </c>
      <c r="D50" s="6">
        <f>_xll.FDSB("","spar_set_dbase('MEURPTX');SPAR_UNIV_QUARTILE(,,"&amp;$A50&amp;","&amp;$A50&amp;",D,""STAT:CUM"","&amp;D$5&amp;","&amp;$B$3&amp;","&amp;$B$2&amp;",1)")</f>
        <v>3.4266394955095869E-2</v>
      </c>
      <c r="E50" s="10">
        <f>_xll.FDSB("","spar_set_dbase('MEURPTX');SPAR_UNIV_QUARTILE(,,"&amp;$A50&amp;","&amp;$A50&amp;",D,""STAT:CUM"","&amp;E$5&amp;","&amp;$B$3&amp;","&amp;$B$2&amp;",1)")</f>
        <v>7.580900682335745E-2</v>
      </c>
      <c r="F50" s="14">
        <f>_xll.FDSB("DUMMY","SPAR_RET_CUM("""&amp;F$5&amp;""","""&amp;$A50&amp;""" ,"&amp;$A50&amp;",d,"&amp;$B$2&amp;",1)")</f>
        <v>-0.17353697898626619</v>
      </c>
      <c r="G50" s="14">
        <f>_xll.FDSB("DUMMY","SPAR_RET_CUM("""&amp;G$5&amp;""","""&amp;$A50&amp;""" ,"&amp;$A50&amp;",d,"&amp;$B$2&amp;",1)")</f>
        <v>-7.7290524273654349E-2</v>
      </c>
      <c r="H50" s="14">
        <f>_xll.FDSB("DUMMY","SPAR_RET_CUM("""&amp;H$5&amp;""","""&amp;$A50&amp;""" ,"&amp;$A50&amp;",d,"&amp;$B$2&amp;",1)")</f>
        <v>3.8354785812044767E-3</v>
      </c>
      <c r="I50" s="14">
        <f>_xll.FDSB("DUMMY","SPAR_RET_CUM("""&amp;I$5&amp;""","""&amp;$A50&amp;""" ,"&amp;$A50&amp;",d,"&amp;$B$2&amp;",1)")</f>
        <v>5.7409442665434796E-2</v>
      </c>
    </row>
    <row r="51" spans="1:19">
      <c r="A51" s="5">
        <f t="shared" si="0"/>
        <v>42065</v>
      </c>
      <c r="B51" s="6">
        <f>_xll.FDSB("","spar_set_dbase('MEURPTX');SPAR_UNIV_QUARTILE(,,"&amp;$A51&amp;","&amp;$A51&amp;",D,""STAT:CUM"","&amp;B$5&amp;","&amp;$B$3&amp;","&amp;$B$2&amp;",1)")</f>
        <v>7.9989992000006893E-2</v>
      </c>
      <c r="C51" s="6">
        <f>_xll.FDSB("","spar_set_dbase('MEURPTX');SPAR_UNIV_QUARTILE(,,"&amp;$A51&amp;","&amp;$A51&amp;",D,""STAT:CUM"","&amp;C$5&amp;","&amp;$B$3&amp;","&amp;$B$2&amp;",1)")</f>
        <v>0.13151568494536026</v>
      </c>
      <c r="D51" s="6">
        <f>_xll.FDSB("","spar_set_dbase('MEURPTX');SPAR_UNIV_QUARTILE(,,"&amp;$A51&amp;","&amp;$A51&amp;",D,""STAT:CUM"","&amp;D$5&amp;","&amp;$B$3&amp;","&amp;$B$2&amp;",1)")</f>
        <v>0.13936280836237547</v>
      </c>
      <c r="E51" s="10">
        <f>_xll.FDSB("","spar_set_dbase('MEURPTX');SPAR_UNIV_QUARTILE(,,"&amp;$A51&amp;","&amp;$A51&amp;",D,""STAT:CUM"","&amp;E$5&amp;","&amp;$B$3&amp;","&amp;$B$2&amp;",1)")</f>
        <v>0.14179349830896193</v>
      </c>
      <c r="F51" s="14">
        <f>_xll.FDSB("DUMMY","SPAR_RET_CUM("""&amp;F$5&amp;""","""&amp;$A51&amp;""" ,"&amp;$A51&amp;",d,"&amp;$B$2&amp;",1)")</f>
        <v>6.8558209987434893E-2</v>
      </c>
      <c r="G51" s="14">
        <f>_xll.FDSB("DUMMY","SPAR_RET_CUM("""&amp;G$5&amp;""","""&amp;$A51&amp;""" ,"&amp;$A51&amp;",d,"&amp;$B$2&amp;",1)")</f>
        <v>0.14549299080215405</v>
      </c>
      <c r="H51" s="14">
        <f>_xll.FDSB("DUMMY","SPAR_RET_CUM("""&amp;H$5&amp;""","""&amp;$A51&amp;""" ,"&amp;$A51&amp;",d,"&amp;$B$2&amp;",1)")</f>
        <v>0.14962199759951389</v>
      </c>
      <c r="I51" s="14">
        <f>_xll.FDSB("DUMMY","SPAR_RET_CUM("""&amp;I$5&amp;""","""&amp;$A51&amp;""" ,"&amp;$A51&amp;",d,"&amp;$B$2&amp;",1)")</f>
        <v>0.15180645866199605</v>
      </c>
    </row>
    <row r="52" spans="1:19">
      <c r="A52" s="5">
        <f t="shared" si="0"/>
        <v>42062</v>
      </c>
      <c r="B52" s="6">
        <f>_xll.FDSB("","spar_set_dbase('MEURPTX');SPAR_UNIV_QUARTILE(,,"&amp;$A52&amp;","&amp;$A52&amp;",D,""STAT:CUM"","&amp;B$5&amp;","&amp;$B$3&amp;","&amp;$B$2&amp;",1)")</f>
        <v>3.9833717676418523E-2</v>
      </c>
      <c r="C52" s="6">
        <f>_xll.FDSB("","spar_set_dbase('MEURPTX');SPAR_UNIV_QUARTILE(,,"&amp;$A52&amp;","&amp;$A52&amp;",D,""STAT:CUM"","&amp;C$5&amp;","&amp;$B$3&amp;","&amp;$B$2&amp;",1)")</f>
        <v>6.1450163430842863E-2</v>
      </c>
      <c r="D52" s="6">
        <f>_xll.FDSB("","spar_set_dbase('MEURPTX');SPAR_UNIV_QUARTILE(,,"&amp;$A52&amp;","&amp;$A52&amp;",D,""STAT:CUM"","&amp;D$5&amp;","&amp;$B$3&amp;","&amp;$B$2&amp;",1)")</f>
        <v>8.540710503841531E-2</v>
      </c>
      <c r="E52" s="10">
        <f>_xll.FDSB("","spar_set_dbase('MEURPTX');SPAR_UNIV_QUARTILE(,,"&amp;$A52&amp;","&amp;$A52&amp;",D,""STAT:CUM"","&amp;E$5&amp;","&amp;$B$3&amp;","&amp;$B$2&amp;",1)")</f>
        <v>0.11190534601481783</v>
      </c>
      <c r="F52" s="14">
        <f>_xll.FDSB("DUMMY","SPAR_RET_CUM("""&amp;F$5&amp;""","""&amp;$A52&amp;""" ,"&amp;$A52&amp;",d,"&amp;$B$2&amp;",1)")</f>
        <v>1.8248790328856401E-2</v>
      </c>
      <c r="G52" s="14">
        <f>_xll.FDSB("DUMMY","SPAR_RET_CUM("""&amp;G$5&amp;""","""&amp;$A52&amp;""" ,"&amp;$A52&amp;",d,"&amp;$B$2&amp;",1)")</f>
        <v>3.4342853732360901E-2</v>
      </c>
      <c r="H52" s="14">
        <f>_xll.FDSB("DUMMY","SPAR_RET_CUM("""&amp;H$5&amp;""","""&amp;$A52&amp;""" ,"&amp;$A52&amp;",d,"&amp;$B$2&amp;",1)")</f>
        <v>0.10646950725388127</v>
      </c>
      <c r="I52" s="14">
        <f>_xll.FDSB("DUMMY","SPAR_RET_CUM("""&amp;I$5&amp;""","""&amp;$A52&amp;""" ,"&amp;$A52&amp;",d,"&amp;$B$2&amp;",1)")</f>
        <v>0.18685019238602329</v>
      </c>
    </row>
    <row r="53" spans="1:19">
      <c r="A53" s="5">
        <f t="shared" si="0"/>
        <v>42061</v>
      </c>
      <c r="B53" s="6">
        <f>_xll.FDSB("","spar_set_dbase('MEURPTX');SPAR_UNIV_QUARTILE(,,"&amp;$A53&amp;","&amp;$A53&amp;",D,""STAT:CUM"","&amp;B$5&amp;","&amp;$B$3&amp;","&amp;$B$2&amp;",1)")</f>
        <v>0.16801075268817467</v>
      </c>
      <c r="C53" s="6">
        <f>_xll.FDSB("","spar_set_dbase('MEURPTX');SPAR_UNIV_QUARTILE(,,"&amp;$A53&amp;","&amp;$A53&amp;",D,""STAT:CUM"","&amp;C$5&amp;","&amp;$B$3&amp;","&amp;$B$2&amp;",1)")</f>
        <v>0.15002727768684831</v>
      </c>
      <c r="D53" s="6">
        <f>_xll.FDSB("","spar_set_dbase('MEURPTX');SPAR_UNIV_QUARTILE(,,"&amp;$A53&amp;","&amp;$A53&amp;",D,""STAT:CUM"","&amp;D$5&amp;","&amp;$B$3&amp;","&amp;$B$2&amp;",1)")</f>
        <v>0.14823408094870594</v>
      </c>
      <c r="E53" s="10">
        <f>_xll.FDSB("","spar_set_dbase('MEURPTX');SPAR_UNIV_QUARTILE(,,"&amp;$A53&amp;","&amp;$A53&amp;",D,""STAT:CUM"","&amp;E$5&amp;","&amp;$B$3&amp;","&amp;$B$2&amp;",1)")</f>
        <v>0.14875317790881137</v>
      </c>
      <c r="F53" s="14">
        <f>_xll.FDSB("DUMMY","SPAR_RET_CUM("""&amp;F$5&amp;""","""&amp;$A53&amp;""" ,"&amp;$A53&amp;",d,"&amp;$B$2&amp;",1)")</f>
        <v>0.15808697072152711</v>
      </c>
      <c r="G53" s="14">
        <f>_xll.FDSB("DUMMY","SPAR_RET_CUM("""&amp;G$5&amp;""","""&amp;$A53&amp;""" ,"&amp;$A53&amp;",d,"&amp;$B$2&amp;",1)")</f>
        <v>0.16716950994342117</v>
      </c>
      <c r="H53" s="14">
        <f>_xll.FDSB("DUMMY","SPAR_RET_CUM("""&amp;H$5&amp;""","""&amp;$A53&amp;""" ,"&amp;$A53&amp;",d,"&amp;$B$2&amp;",1)")</f>
        <v>0.15753259634330163</v>
      </c>
      <c r="I53" s="14">
        <f>_xll.FDSB("DUMMY","SPAR_RET_CUM("""&amp;I$5&amp;""","""&amp;$A53&amp;""" ,"&amp;$A53&amp;",d,"&amp;$B$2&amp;",1)")</f>
        <v>0.1762641824917921</v>
      </c>
    </row>
    <row r="54" spans="1:19">
      <c r="A54" s="5">
        <f t="shared" si="0"/>
        <v>42060</v>
      </c>
      <c r="B54" s="6">
        <f>_xll.FDSB("","spar_set_dbase('MEURPTX');SPAR_UNIV_QUARTILE(,,"&amp;$A54&amp;","&amp;$A54&amp;",D,""STAT:CUM"","&amp;B$5&amp;","&amp;$B$3&amp;","&amp;$B$2&amp;",1)")</f>
        <v>0.16722408026756952</v>
      </c>
      <c r="C54" s="6">
        <f>_xll.FDSB("","spar_set_dbase('MEURPTX');SPAR_UNIV_QUARTILE(,,"&amp;$A54&amp;","&amp;$A54&amp;",D,""STAT:CUM"","&amp;C$5&amp;","&amp;$B$3&amp;","&amp;$B$2&amp;",1)")</f>
        <v>0.10282776349614942</v>
      </c>
      <c r="D54" s="6">
        <f>_xll.FDSB("","spar_set_dbase('MEURPTX');SPAR_UNIV_QUARTILE(,,"&amp;$A54&amp;","&amp;$A54&amp;",D,""STAT:CUM"","&amp;D$5&amp;","&amp;$B$3&amp;","&amp;$B$2&amp;",1)")</f>
        <v>0.12942191544436099</v>
      </c>
      <c r="E54" s="10">
        <f>_xll.FDSB("","spar_set_dbase('MEURPTX');SPAR_UNIV_QUARTILE(,,"&amp;$A54&amp;","&amp;$A54&amp;",D,""STAT:CUM"","&amp;E$5&amp;","&amp;$B$3&amp;","&amp;$B$2&amp;",1)")</f>
        <v>8.9425151795996527E-3</v>
      </c>
      <c r="F54" s="14">
        <f>_xll.FDSB("DUMMY","SPAR_RET_CUM("""&amp;F$5&amp;""","""&amp;$A54&amp;""" ,"&amp;$A54&amp;",d,"&amp;$B$2&amp;",1)")</f>
        <v>0.15737654598475537</v>
      </c>
      <c r="G54" s="14">
        <f>_xll.FDSB("DUMMY","SPAR_RET_CUM("""&amp;G$5&amp;""","""&amp;$A54&amp;""" ,"&amp;$A54&amp;",d,"&amp;$B$2&amp;",1)")</f>
        <v>0.11810926696325108</v>
      </c>
      <c r="H54" s="14">
        <f>_xll.FDSB("DUMMY","SPAR_RET_CUM("""&amp;H$5&amp;""","""&amp;$A54&amp;""" ,"&amp;$A54&amp;",d,"&amp;$B$2&amp;",1)")</f>
        <v>0.10229417040892308</v>
      </c>
      <c r="I54" s="14">
        <f>_xll.FDSB("DUMMY","SPAR_RET_CUM("""&amp;I$5&amp;""","""&amp;$A54&amp;""" ,"&amp;$A54&amp;",d,"&amp;$B$2&amp;",1)")</f>
        <v>4.2194839262332806E-2</v>
      </c>
    </row>
    <row r="55" spans="1:19">
      <c r="A55" s="5">
        <f t="shared" si="0"/>
        <v>42059</v>
      </c>
      <c r="B55" s="6">
        <f>_xll.FDSB("","spar_set_dbase('MEURPTX');SPAR_UNIV_QUARTILE(,,"&amp;$A55&amp;","&amp;$A55&amp;",D,""STAT:CUM"","&amp;B$5&amp;","&amp;$B$3&amp;","&amp;$B$2&amp;",1)")</f>
        <v>4.7312609148253415E-2</v>
      </c>
      <c r="C55" s="6">
        <f>_xll.FDSB("","spar_set_dbase('MEURPTX');SPAR_UNIV_QUARTILE(,,"&amp;$A55&amp;","&amp;$A55&amp;",D,""STAT:CUM"","&amp;C$5&amp;","&amp;$B$3&amp;","&amp;$B$2&amp;",1)")</f>
        <v>6.85575886184564E-2</v>
      </c>
      <c r="D55" s="6">
        <f>_xll.FDSB("","spar_set_dbase('MEURPTX');SPAR_UNIV_QUARTILE(,,"&amp;$A55&amp;","&amp;$A55&amp;",D,""STAT:CUM"","&amp;D$5&amp;","&amp;$B$3&amp;","&amp;$B$2&amp;",1)")</f>
        <v>1.7185890375537305E-2</v>
      </c>
      <c r="E55" s="10">
        <f>_xll.FDSB("","spar_set_dbase('MEURPTX');SPAR_UNIV_QUARTILE(,,"&amp;$A55&amp;","&amp;$A55&amp;",D,""STAT:CUM"","&amp;E$5&amp;","&amp;$B$3&amp;","&amp;$B$2&amp;",1)")</f>
        <v>1.770983689617367E-2</v>
      </c>
      <c r="F55" s="14">
        <f>_xll.FDSB("DUMMY","SPAR_RET_CUM("""&amp;F$5&amp;""","""&amp;$A55&amp;""" ,"&amp;$A55&amp;",d,"&amp;$B$2&amp;",1)")</f>
        <v>6.2274026866648846E-2</v>
      </c>
      <c r="G55" s="14">
        <f>_xll.FDSB("DUMMY","SPAR_RET_CUM("""&amp;G$5&amp;""","""&amp;$A55&amp;""" ,"&amp;$A55&amp;",d,"&amp;$B$2&amp;",1)")</f>
        <v>6.8391268096545943E-2</v>
      </c>
      <c r="H55" s="14">
        <f>_xll.FDSB("DUMMY","SPAR_RET_CUM("""&amp;H$5&amp;""","""&amp;$A55&amp;""" ,"&amp;$A55&amp;",d,"&amp;$B$2&amp;",1)")</f>
        <v>2.8694936056639087E-2</v>
      </c>
      <c r="I55" s="14">
        <f>_xll.FDSB("DUMMY","SPAR_RET_CUM("""&amp;I$5&amp;""","""&amp;$A55&amp;""" ,"&amp;$A55&amp;",d,"&amp;$B$2&amp;",1)")</f>
        <v>1.8644119025656991E-2</v>
      </c>
    </row>
    <row r="56" spans="1:19">
      <c r="A56" s="5">
        <f t="shared" si="0"/>
        <v>42058</v>
      </c>
      <c r="B56" s="6">
        <f>_xll.FDSB("","spar_set_dbase('MEURPTX');SPAR_UNIV_QUARTILE(,,"&amp;$A56&amp;","&amp;$A56&amp;",D,""STAT:CUM"","&amp;B$5&amp;","&amp;$B$3&amp;","&amp;$B$2&amp;",1)")</f>
        <v>0.1225375809557061</v>
      </c>
      <c r="C56" s="6">
        <f>_xll.FDSB("","spar_set_dbase('MEURPTX');SPAR_UNIV_QUARTILE(,,"&amp;$A56&amp;","&amp;$A56&amp;",D,""STAT:CUM"","&amp;C$5&amp;","&amp;$B$3&amp;","&amp;$B$2&amp;",1)")</f>
        <v>0.14246015669514556</v>
      </c>
      <c r="D56" s="6">
        <f>_xll.FDSB("","spar_set_dbase('MEURPTX');SPAR_UNIV_QUARTILE(,,"&amp;$A56&amp;","&amp;$A56&amp;",D,""STAT:CUM"","&amp;D$5&amp;","&amp;$B$3&amp;","&amp;$B$2&amp;",1)")</f>
        <v>0.23374110960758809</v>
      </c>
      <c r="E56" s="10">
        <f>_xll.FDSB("","spar_set_dbase('MEURPTX');SPAR_UNIV_QUARTILE(,,"&amp;$A56&amp;","&amp;$A56&amp;",D,""STAT:CUM"","&amp;E$5&amp;","&amp;$B$3&amp;","&amp;$B$2&amp;",1)")</f>
        <v>0.21592020295555514</v>
      </c>
      <c r="F56" s="14">
        <f>_xll.FDSB("DUMMY","SPAR_RET_CUM("""&amp;F$5&amp;""","""&amp;$A56&amp;""" ,"&amp;$A56&amp;",d,"&amp;$B$2&amp;",1)")</f>
        <v>0.11371255869054853</v>
      </c>
      <c r="G56" s="14">
        <f>_xll.FDSB("DUMMY","SPAR_RET_CUM("""&amp;G$5&amp;""","""&amp;$A56&amp;""" ,"&amp;$A56&amp;",d,"&amp;$B$2&amp;",1)")</f>
        <v>0.15230096417775396</v>
      </c>
      <c r="H56" s="14">
        <f>_xll.FDSB("DUMMY","SPAR_RET_CUM("""&amp;H$5&amp;""","""&amp;$A56&amp;""" ,"&amp;$A56&amp;",d,"&amp;$B$2&amp;",1)")</f>
        <v>0.22382198274124576</v>
      </c>
      <c r="I56" s="14">
        <f>_xll.FDSB("DUMMY","SPAR_RET_CUM("""&amp;I$5&amp;""","""&amp;$A56&amp;""" ,"&amp;$A56&amp;",d,"&amp;$B$2&amp;",1)")</f>
        <v>0.21731347866720263</v>
      </c>
    </row>
    <row r="57" spans="1:19">
      <c r="A57" s="5">
        <f t="shared" si="0"/>
        <v>42055</v>
      </c>
      <c r="B57" s="6">
        <f>_xll.FDSB("","spar_set_dbase('MEURPTX');SPAR_UNIV_QUARTILE(,,"&amp;$A57&amp;","&amp;$A57&amp;",D,""STAT:CUM"","&amp;B$5&amp;","&amp;$B$3&amp;","&amp;$B$2&amp;",1)")</f>
        <v>8.7144943238026684E-2</v>
      </c>
      <c r="C57" s="6">
        <f>_xll.FDSB("","spar_set_dbase('MEURPTX');SPAR_UNIV_QUARTILE(,,"&amp;$A57&amp;","&amp;$A57&amp;",D,""STAT:CUM"","&amp;C$5&amp;","&amp;$B$3&amp;","&amp;$B$2&amp;",1)")</f>
        <v>0.12397620055268899</v>
      </c>
      <c r="D57" s="6">
        <f>_xll.FDSB("","spar_set_dbase('MEURPTX');SPAR_UNIV_QUARTILE(,,"&amp;$A57&amp;","&amp;$A57&amp;",D,""STAT:CUM"","&amp;D$5&amp;","&amp;$B$3&amp;","&amp;$B$2&amp;",1)")</f>
        <v>0.18874773139747614</v>
      </c>
      <c r="E57" s="10">
        <f>_xll.FDSB("","spar_set_dbase('MEURPTX');SPAR_UNIV_QUARTILE(,,"&amp;$A57&amp;","&amp;$A57&amp;",D,""STAT:CUM"","&amp;E$5&amp;","&amp;$B$3&amp;","&amp;$B$2&amp;",1)")</f>
        <v>0.19964283307500885</v>
      </c>
      <c r="F57" s="14">
        <f>_xll.FDSB("DUMMY","SPAR_RET_CUM("""&amp;F$5&amp;""","""&amp;$A57&amp;""" ,"&amp;$A57&amp;",d,"&amp;$B$2&amp;",1)")</f>
        <v>5.926922045249583E-2</v>
      </c>
      <c r="G57" s="14">
        <f>_xll.FDSB("DUMMY","SPAR_RET_CUM("""&amp;G$5&amp;""","""&amp;$A57&amp;""" ,"&amp;$A57&amp;",d,"&amp;$B$2&amp;",1)")</f>
        <v>0.11882679534818141</v>
      </c>
      <c r="H57" s="14">
        <f>_xll.FDSB("DUMMY","SPAR_RET_CUM("""&amp;H$5&amp;""","""&amp;$A57&amp;""" ,"&amp;$A57&amp;",d,"&amp;$B$2&amp;",1)")</f>
        <v>0.19589171813141348</v>
      </c>
      <c r="I57" s="14">
        <f>_xll.FDSB("DUMMY","SPAR_RET_CUM("""&amp;I$5&amp;""","""&amp;$A57&amp;""" ,"&amp;$A57&amp;",d,"&amp;$B$2&amp;",1)")</f>
        <v>0.19572630590223294</v>
      </c>
    </row>
    <row r="58" spans="1:19">
      <c r="A58" s="5">
        <f t="shared" si="0"/>
        <v>42054</v>
      </c>
      <c r="B58" s="6">
        <f>_xll.FDSB("","spar_set_dbase('MEURPTX');SPAR_UNIV_QUARTILE(,,"&amp;$A58&amp;","&amp;$A58&amp;",D,""STAT:CUM"","&amp;B$5&amp;","&amp;$B$3&amp;","&amp;$B$2&amp;",1)")</f>
        <v>6.973434081942731E-2</v>
      </c>
      <c r="C58" s="6">
        <f>_xll.FDSB("","spar_set_dbase('MEURPTX');SPAR_UNIV_QUARTILE(,,"&amp;$A58&amp;","&amp;$A58&amp;",D,""STAT:CUM"","&amp;C$5&amp;","&amp;$B$3&amp;","&amp;$B$2&amp;",1)")</f>
        <v>8.2016748683400031E-2</v>
      </c>
      <c r="D58" s="6">
        <f>_xll.FDSB("","spar_set_dbase('MEURPTX');SPAR_UNIV_QUARTILE(,,"&amp;$A58&amp;","&amp;$A58&amp;",D,""STAT:CUM"","&amp;D$5&amp;","&amp;$B$3&amp;","&amp;$B$2&amp;",1)")</f>
        <v>0.10402219140084323</v>
      </c>
      <c r="E58" s="10">
        <f>_xll.FDSB("","spar_set_dbase('MEURPTX');SPAR_UNIV_QUARTILE(,,"&amp;$A58&amp;","&amp;$A58&amp;",D,""STAT:CUM"","&amp;E$5&amp;","&amp;$B$3&amp;","&amp;$B$2&amp;",1)")</f>
        <v>9.5644965886632072E-2</v>
      </c>
      <c r="F58" s="14">
        <f>_xll.FDSB("DUMMY","SPAR_RET_CUM("""&amp;F$5&amp;""","""&amp;$A58&amp;""" ,"&amp;$A58&amp;",d,"&amp;$B$2&amp;",1)")</f>
        <v>3.5587229222033834E-2</v>
      </c>
      <c r="G58" s="14">
        <f>_xll.FDSB("DUMMY","SPAR_RET_CUM("""&amp;G$5&amp;""","""&amp;$A58&amp;""" ,"&amp;$A58&amp;",d,"&amp;$B$2&amp;",1)")</f>
        <v>6.84721208301875E-2</v>
      </c>
      <c r="H58" s="14">
        <f>_xll.FDSB("DUMMY","SPAR_RET_CUM("""&amp;H$5&amp;""","""&amp;$A58&amp;""" ,"&amp;$A58&amp;",d,"&amp;$B$2&amp;",1)")</f>
        <v>9.0213426911955885E-2</v>
      </c>
      <c r="I58" s="14">
        <f>_xll.FDSB("DUMMY","SPAR_RET_CUM("""&amp;I$5&amp;""","""&amp;$A58&amp;""" ,"&amp;$A58&amp;",d,"&amp;$B$2&amp;",1)")</f>
        <v>0.11198479705378794</v>
      </c>
    </row>
    <row r="59" spans="1:19">
      <c r="A59" s="5">
        <f t="shared" si="0"/>
        <v>42053</v>
      </c>
      <c r="B59" s="6">
        <f>_xll.FDSB("","spar_set_dbase('MEURPTX');SPAR_UNIV_QUARTILE(,,"&amp;$A59&amp;","&amp;$A59&amp;",D,""STAT:CUM"","&amp;B$5&amp;","&amp;$B$3&amp;","&amp;$B$2&amp;",1)")</f>
        <v>-5.1599587203299269E-2</v>
      </c>
      <c r="C59" s="6">
        <f>_xll.FDSB("","spar_set_dbase('MEURPTX');SPAR_UNIV_QUARTILE(,,"&amp;$A59&amp;","&amp;$A59&amp;",D,""STAT:CUM"","&amp;C$5&amp;","&amp;$B$3&amp;","&amp;$B$2&amp;",1)")</f>
        <v>-7.3480784775759034E-4</v>
      </c>
      <c r="D59" s="6">
        <f>_xll.FDSB("","spar_set_dbase('MEURPTX');SPAR_UNIV_QUARTILE(,,"&amp;$A59&amp;","&amp;$A59&amp;",D,""STAT:CUM"","&amp;D$5&amp;","&amp;$B$3&amp;","&amp;$B$2&amp;",1)")</f>
        <v>9.2936802973975219E-2</v>
      </c>
      <c r="E59" s="10">
        <f>_xll.FDSB("","spar_set_dbase('MEURPTX');SPAR_UNIV_QUARTILE(,,"&amp;$A59&amp;","&amp;$A59&amp;",D,""STAT:CUM"","&amp;E$5&amp;","&amp;$B$3&amp;","&amp;$B$2&amp;",1)")</f>
        <v>5.1733057423697382E-2</v>
      </c>
      <c r="F59" s="14">
        <f>_xll.FDSB("DUMMY","SPAR_RET_CUM("""&amp;F$5&amp;""","""&amp;$A59&amp;""" ,"&amp;$A59&amp;",d,"&amp;$B$2&amp;",1)")</f>
        <v>-7.9018431770006003E-2</v>
      </c>
      <c r="G59" s="14">
        <f>_xll.FDSB("DUMMY","SPAR_RET_CUM("""&amp;G$5&amp;""","""&amp;$A59&amp;""" ,"&amp;$A59&amp;",d,"&amp;$B$2&amp;",1)")</f>
        <v>-2.4648652732361942E-2</v>
      </c>
      <c r="H59" s="14">
        <f>_xll.FDSB("DUMMY","SPAR_RET_CUM("""&amp;H$5&amp;""","""&amp;$A59&amp;""" ,"&amp;$A59&amp;",d,"&amp;$B$2&amp;",1)")</f>
        <v>0.1006342146518957</v>
      </c>
      <c r="I59" s="14">
        <f>_xll.FDSB("DUMMY","SPAR_RET_CUM("""&amp;I$5&amp;""","""&amp;$A59&amp;""" ,"&amp;$A59&amp;",d,"&amp;$B$2&amp;",1)")</f>
        <v>9.9315057958038189E-2</v>
      </c>
    </row>
    <row r="60" spans="1:19">
      <c r="A60" s="5">
        <f t="shared" si="0"/>
        <v>42052</v>
      </c>
      <c r="B60" s="6">
        <f>_xll.FDSB("","spar_set_dbase('MEURPTX');SPAR_UNIV_QUARTILE(,,"&amp;$A60&amp;","&amp;$A60&amp;",D,""STAT:CUM"","&amp;B$5&amp;","&amp;$B$3&amp;","&amp;$B$2&amp;",1)")</f>
        <v>3.8055403450920622E-2</v>
      </c>
      <c r="C60" s="6">
        <f>_xll.FDSB("","spar_set_dbase('MEURPTX');SPAR_UNIV_QUARTILE(,,"&amp;$A60&amp;","&amp;$A60&amp;",D,""STAT:CUM"","&amp;C$5&amp;","&amp;$B$3&amp;","&amp;$B$2&amp;",1)")</f>
        <v>5.5105597685312091E-2</v>
      </c>
      <c r="D60" s="6">
        <f>_xll.FDSB("","spar_set_dbase('MEURPTX');SPAR_UNIV_QUARTILE(,,"&amp;$A60&amp;","&amp;$A60&amp;",D,""STAT:CUM"","&amp;D$5&amp;","&amp;$B$3&amp;","&amp;$B$2&amp;",1)")</f>
        <v>6.1581728028592408E-2</v>
      </c>
      <c r="E60" s="10">
        <f>_xll.FDSB("","spar_set_dbase('MEURPTX');SPAR_UNIV_QUARTILE(,,"&amp;$A60&amp;","&amp;$A60&amp;",D,""STAT:CUM"","&amp;E$5&amp;","&amp;$B$3&amp;","&amp;$B$2&amp;",1)")</f>
        <v>7.5981837386018825E-2</v>
      </c>
      <c r="F60" s="14">
        <f>_xll.FDSB("DUMMY","SPAR_RET_CUM("""&amp;F$5&amp;""","""&amp;$A60&amp;""" ,"&amp;$A60&amp;",d,"&amp;$B$2&amp;",1)")</f>
        <v>1.1534014100833545E-2</v>
      </c>
      <c r="G60" s="14">
        <f>_xll.FDSB("DUMMY","SPAR_RET_CUM("""&amp;G$5&amp;""","""&amp;$A60&amp;""" ,"&amp;$A60&amp;",d,"&amp;$B$2&amp;",1)")</f>
        <v>4.7845165684701207E-2</v>
      </c>
      <c r="H60" s="14">
        <f>_xll.FDSB("DUMMY","SPAR_RET_CUM("""&amp;H$5&amp;""","""&amp;$A60&amp;""" ,"&amp;$A60&amp;",d,"&amp;$B$2&amp;",1)")</f>
        <v>7.027420061969103E-2</v>
      </c>
      <c r="I60" s="14">
        <f>_xll.FDSB("DUMMY","SPAR_RET_CUM("""&amp;I$5&amp;""","""&amp;$A60&amp;""" ,"&amp;$A60&amp;",d,"&amp;$B$2&amp;",1)")</f>
        <v>7.5185237037822539E-2</v>
      </c>
    </row>
    <row r="61" spans="1:19">
      <c r="A61" s="5">
        <f t="shared" si="0"/>
        <v>42051</v>
      </c>
      <c r="B61" s="6">
        <f>_xll.FDSB("","spar_set_dbase('MEURPTX');SPAR_UNIV_QUARTILE(,,"&amp;$A61&amp;","&amp;$A61&amp;",D,""STAT:CUM"","&amp;B$5&amp;","&amp;$B$3&amp;","&amp;$B$2&amp;",1)")</f>
        <v>9.0969555223230358E-2</v>
      </c>
      <c r="C61" s="6">
        <f>_xll.FDSB("","spar_set_dbase('MEURPTX');SPAR_UNIV_QUARTILE(,,"&amp;$A61&amp;","&amp;$A61&amp;",D,""STAT:CUM"","&amp;C$5&amp;","&amp;$B$3&amp;","&amp;$B$2&amp;",1)")</f>
        <v>0.18373993539495537</v>
      </c>
      <c r="D61" s="6">
        <f>_xll.FDSB("","spar_set_dbase('MEURPTX');SPAR_UNIV_QUARTILE(,,"&amp;$A61&amp;","&amp;$A61&amp;",D,""STAT:CUM"","&amp;D$5&amp;","&amp;$B$3&amp;","&amp;$B$2&amp;",1)")</f>
        <v>0.17808175527855852</v>
      </c>
      <c r="E61" s="10">
        <f>_xll.FDSB("","spar_set_dbase('MEURPTX');SPAR_UNIV_QUARTILE(,,"&amp;$A61&amp;","&amp;$A61&amp;",D,""STAT:CUM"","&amp;E$5&amp;","&amp;$B$3&amp;","&amp;$B$2&amp;",1)")</f>
        <v>0.21399004992868065</v>
      </c>
      <c r="F61" s="14">
        <f>_xll.FDSB("DUMMY","SPAR_RET_CUM("""&amp;F$5&amp;""","""&amp;$A61&amp;""" ,"&amp;$A61&amp;",d,"&amp;$B$2&amp;",1)")</f>
        <v>8.6841109792201721E-2</v>
      </c>
      <c r="G61" s="14">
        <f>_xll.FDSB("DUMMY","SPAR_RET_CUM("""&amp;G$5&amp;""","""&amp;$A61&amp;""" ,"&amp;$A61&amp;",d,"&amp;$B$2&amp;",1)")</f>
        <v>0.16489184061594386</v>
      </c>
      <c r="H61" s="14">
        <f>_xll.FDSB("DUMMY","SPAR_RET_CUM("""&amp;H$5&amp;""","""&amp;$A61&amp;""" ,"&amp;$A61&amp;",d,"&amp;$B$2&amp;",1)")</f>
        <v>0.22619999118993483</v>
      </c>
      <c r="I61" s="14">
        <f>_xll.FDSB("DUMMY","SPAR_RET_CUM("""&amp;I$5&amp;""","""&amp;$A61&amp;""" ,"&amp;$A61&amp;",d,"&amp;$B$2&amp;",1)")</f>
        <v>0.25648199385610582</v>
      </c>
    </row>
    <row r="62" spans="1:19">
      <c r="A62" s="5">
        <f t="shared" si="0"/>
        <v>42048</v>
      </c>
      <c r="B62" s="6">
        <f>_xll.FDSB("","spar_set_dbase('MEURPTX');SPAR_UNIV_QUARTILE(,,"&amp;$A62&amp;","&amp;$A62&amp;",D,""STAT:CUM"","&amp;B$5&amp;","&amp;$B$3&amp;","&amp;$B$2&amp;",1)")</f>
        <v>0.18644520074582172</v>
      </c>
      <c r="C62" s="6">
        <f>_xll.FDSB("","spar_set_dbase('MEURPTX');SPAR_UNIV_QUARTILE(,,"&amp;$A62&amp;","&amp;$A62&amp;",D,""STAT:CUM"","&amp;C$5&amp;","&amp;$B$3&amp;","&amp;$B$2&amp;",1)")</f>
        <v>0.23412984232293876</v>
      </c>
      <c r="D62" s="6">
        <f>_xll.FDSB("","spar_set_dbase('MEURPTX');SPAR_UNIV_QUARTILE(,,"&amp;$A62&amp;","&amp;$A62&amp;",D,""STAT:CUM"","&amp;D$5&amp;","&amp;$B$3&amp;","&amp;$B$2&amp;",1)")</f>
        <v>0.39704445830972546</v>
      </c>
      <c r="E62" s="10">
        <f>_xll.FDSB("","spar_set_dbase('MEURPTX');SPAR_UNIV_QUARTILE(,,"&amp;$A62&amp;","&amp;$A62&amp;",D,""STAT:CUM"","&amp;E$5&amp;","&amp;$B$3&amp;","&amp;$B$2&amp;",1)")</f>
        <v>0.39762585738272183</v>
      </c>
      <c r="F62" s="14">
        <f>_xll.FDSB("DUMMY","SPAR_RET_CUM("""&amp;F$5&amp;""","""&amp;$A62&amp;""" ,"&amp;$A62&amp;",d,"&amp;$B$2&amp;",1)")</f>
        <v>0.18692834565881</v>
      </c>
      <c r="G62" s="14">
        <f>_xll.FDSB("DUMMY","SPAR_RET_CUM("""&amp;G$5&amp;""","""&amp;$A62&amp;""" ,"&amp;$A62&amp;",d,"&amp;$B$2&amp;",1)")</f>
        <v>0.24242707496453519</v>
      </c>
      <c r="H62" s="14">
        <f>_xll.FDSB("DUMMY","SPAR_RET_CUM("""&amp;H$5&amp;""","""&amp;$A62&amp;""" ,"&amp;$A62&amp;",d,"&amp;$B$2&amp;",1)")</f>
        <v>0.38696990836264433</v>
      </c>
      <c r="I62" s="14">
        <f>_xll.FDSB("DUMMY","SPAR_RET_CUM("""&amp;I$5&amp;""","""&amp;$A62&amp;""" ,"&amp;$A62&amp;",d,"&amp;$B$2&amp;",1)")</f>
        <v>0.40944057228531339</v>
      </c>
    </row>
    <row r="63" spans="1:19">
      <c r="A63" s="5">
        <f t="shared" si="0"/>
        <v>42047</v>
      </c>
      <c r="B63" s="6">
        <f>_xll.FDSB("","spar_set_dbase('MEURPTX');SPAR_UNIV_QUARTILE(,,"&amp;$A63&amp;","&amp;$A63&amp;",D,""STAT:CUM"","&amp;B$5&amp;","&amp;$B$3&amp;","&amp;$B$2&amp;",1)")</f>
        <v>0</v>
      </c>
      <c r="C63" s="6">
        <f>_xll.FDSB("","spar_set_dbase('MEURPTX');SPAR_UNIV_QUARTILE(,,"&amp;$A63&amp;","&amp;$A63&amp;",D,""STAT:CUM"","&amp;C$5&amp;","&amp;$B$3&amp;","&amp;$B$2&amp;",1)")</f>
        <v>8.3752093802402783E-3</v>
      </c>
      <c r="D63" s="6">
        <f>_xll.FDSB("","spar_set_dbase('MEURPTX');SPAR_UNIV_QUARTILE(,,"&amp;$A63&amp;","&amp;$A63&amp;",D,""STAT:CUM"","&amp;D$5&amp;","&amp;$B$3&amp;","&amp;$B$2&amp;",1)")</f>
        <v>0.11011194714625194</v>
      </c>
      <c r="E63" s="10">
        <f>_xll.FDSB("","spar_set_dbase('MEURPTX');SPAR_UNIV_QUARTILE(,,"&amp;$A63&amp;","&amp;$A63&amp;",D,""STAT:CUM"","&amp;E$5&amp;","&amp;$B$3&amp;","&amp;$B$2&amp;",1)")</f>
        <v>4.7039454342323594E-2</v>
      </c>
      <c r="F63" s="14">
        <f>_xll.FDSB("DUMMY","SPAR_RET_CUM("""&amp;F$5&amp;""","""&amp;$A63&amp;""" ,"&amp;$A63&amp;",d,"&amp;$B$2&amp;",1)")</f>
        <v>-5.2067125284060989E-2</v>
      </c>
      <c r="G63" s="14">
        <f>_xll.FDSB("DUMMY","SPAR_RET_CUM("""&amp;G$5&amp;""","""&amp;$A63&amp;""" ,"&amp;$A63&amp;",d,"&amp;$B$2&amp;",1)")</f>
        <v>1.952974787127193E-2</v>
      </c>
      <c r="H63" s="14">
        <f>_xll.FDSB("DUMMY","SPAR_RET_CUM("""&amp;H$5&amp;""","""&amp;$A63&amp;""" ,"&amp;$A63&amp;",d,"&amp;$B$2&amp;",1)")</f>
        <v>0.1252679565876047</v>
      </c>
      <c r="I63" s="14">
        <f>_xll.FDSB("DUMMY","SPAR_RET_CUM("""&amp;I$5&amp;""","""&amp;$A63&amp;""" ,"&amp;$A63&amp;",d,"&amp;$B$2&amp;",1)")</f>
        <v>9.7361065465473295E-2</v>
      </c>
    </row>
    <row r="64" spans="1:19">
      <c r="A64" s="5">
        <f t="shared" si="0"/>
        <v>42046</v>
      </c>
      <c r="B64" s="6">
        <f>_xll.FDSB("","spar_set_dbase('MEURPTX');SPAR_UNIV_QUARTILE(,,"&amp;$A64&amp;","&amp;$A64&amp;",D,""STAT:CUM"","&amp;B$5&amp;","&amp;$B$3&amp;","&amp;$B$2&amp;",1)")</f>
        <v>-8.77093070175472E-2</v>
      </c>
      <c r="C64" s="6">
        <f>_xll.FDSB("","spar_set_dbase('MEURPTX');SPAR_UNIV_QUARTILE(,,"&amp;$A64&amp;","&amp;$A64&amp;",D,""STAT:CUM"","&amp;C$5&amp;","&amp;$B$3&amp;","&amp;$B$2&amp;",1)")</f>
        <v>1.0000000005838672E-5</v>
      </c>
      <c r="D64" s="6">
        <f>_xll.FDSB("","spar_set_dbase('MEURPTX');SPAR_UNIV_QUARTILE(,,"&amp;$A64&amp;","&amp;$A64&amp;",D,""STAT:CUM"","&amp;D$5&amp;","&amp;$B$3&amp;","&amp;$B$2&amp;",1)")</f>
        <v>1.0000000005838672E-5</v>
      </c>
      <c r="E64" s="10">
        <f>_xll.FDSB("","spar_set_dbase('MEURPTX');SPAR_UNIV_QUARTILE(,,"&amp;$A64&amp;","&amp;$A64&amp;",D,""STAT:CUM"","&amp;E$5&amp;","&amp;$B$3&amp;","&amp;$B$2&amp;",1)")</f>
        <v>1.0000000005838672E-5</v>
      </c>
      <c r="F64" s="14">
        <f>_xll.FDSB("DUMMY","SPAR_RET_CUM("""&amp;F$5&amp;""","""&amp;$A64&amp;""" ,"&amp;$A64&amp;",d,"&amp;$B$2&amp;",1)")</f>
        <v>-7.2651759867736754E-2</v>
      </c>
      <c r="G64" s="14">
        <f>_xll.FDSB("DUMMY","SPAR_RET_CUM("""&amp;G$5&amp;""","""&amp;$A64&amp;""" ,"&amp;$A64&amp;",d,"&amp;$B$2&amp;",1)")</f>
        <v>-2.6823899522265826E-2</v>
      </c>
      <c r="H64" s="14">
        <f>_xll.FDSB("DUMMY","SPAR_RET_CUM("""&amp;H$5&amp;""","""&amp;$A64&amp;""" ,"&amp;$A64&amp;",d,"&amp;$B$2&amp;",1)")</f>
        <v>-2.5705755259064489E-3</v>
      </c>
      <c r="I64" s="14">
        <f>_xll.FDSB("DUMMY","SPAR_RET_CUM("""&amp;I$5&amp;""","""&amp;$A64&amp;""" ,"&amp;$A64&amp;",d,"&amp;$B$2&amp;",1)")</f>
        <v>-2.6946023691443166E-2</v>
      </c>
      <c r="K64" s="7" t="str">
        <f>_xll.FDSB("","spar_set_dbase('MEURPTX');SPAR_UNIV_num_mgr(,,"&amp;$A64&amp;","&amp;$A64&amp;",D,""STAT:CUM"","&amp;K$5&amp;","&amp;$B$3&amp;","&amp;$B$2&amp;",1)")</f>
        <v>#Calc</v>
      </c>
      <c r="L64" s="7" t="str">
        <f>_xll.FDSB("","spar_set_dbase('MEURPTX');SPAR_UNIV_num_mgr(,,"&amp;$A64&amp;","&amp;$A64&amp;",D,""STAT:CUM"","&amp;L$5&amp;","&amp;$B$3&amp;","&amp;$B$2&amp;",1)")</f>
        <v>#Calc</v>
      </c>
      <c r="M64" s="7" t="str">
        <f>_xll.FDSB("","spar_set_dbase('MEURPTX');SPAR_UNIV_num_mgr(,,"&amp;$A64&amp;","&amp;$A64&amp;",D,""STAT:CUM"","&amp;M$5&amp;","&amp;$B$3&amp;","&amp;$B$2&amp;",1)")</f>
        <v>#Calc</v>
      </c>
      <c r="N64" s="7" t="str">
        <f>_xll.FDSB("","spar_set_dbase('MEURPTX');SPAR_UNIV_num_mgr(,,"&amp;$A64&amp;","&amp;$A64&amp;",D,""STAT:CUM"","&amp;N$5&amp;","&amp;$B$3&amp;","&amp;$B$2&amp;",1)")</f>
        <v>#Calc</v>
      </c>
      <c r="P64" s="7" t="str">
        <f>_xll.FDSB("","spar_set_dbase('MEURPTX');SPAR_UNIV_num_mgr(,,"&amp;$A64&amp;","&amp;$A64&amp;",D,""STAT:CUM"","&amp;P$5&amp;","&amp;$B$3&amp;","&amp;$B$2&amp;",1)")</f>
        <v>#Calc</v>
      </c>
      <c r="Q64" s="7" t="str">
        <f>_xll.FDSB("","spar_set_dbase('MEURPTX');SPAR_UNIV_num_mgr(,,"&amp;$A64&amp;","&amp;$A64&amp;",D,""STAT:CUM"","&amp;Q$5&amp;","&amp;$B$3&amp;","&amp;$B$2&amp;",1)")</f>
        <v>#Calc</v>
      </c>
      <c r="R64" s="7" t="str">
        <f>_xll.FDSB("","spar_set_dbase('MEURPTX');SPAR_UNIV_num_mgr(,,"&amp;$A64&amp;","&amp;$A64&amp;",D,""STAT:CUM"","&amp;R$5&amp;","&amp;$B$3&amp;","&amp;$B$2&amp;",1)")</f>
        <v>#Calc</v>
      </c>
      <c r="S64" s="7" t="str">
        <f>_xll.FDSB("","spar_set_dbase('MEURPTX');SPAR_UNIV_num_mgr(,,"&amp;$A64&amp;","&amp;$A64&amp;",D,""STAT:CUM"","&amp;S$5&amp;","&amp;$B$3&amp;","&amp;$B$2&amp;",1)")</f>
        <v>#Calc</v>
      </c>
    </row>
    <row r="65" spans="1:19">
      <c r="A65" s="5">
        <f t="shared" si="0"/>
        <v>42045</v>
      </c>
      <c r="B65" s="6">
        <f>_xll.FDSB("","spar_set_dbase('MEURPTX');SPAR_UNIV_QUARTILE(,,"&amp;$A65&amp;","&amp;$A65&amp;",D,""STAT:CUM"","&amp;B$5&amp;","&amp;$B$3&amp;","&amp;$B$2&amp;",1)")</f>
        <v>-0.11235113474646896</v>
      </c>
      <c r="C65" s="6">
        <f>_xll.FDSB("","spar_set_dbase('MEURPTX');SPAR_UNIV_QUARTILE(,,"&amp;$A65&amp;","&amp;$A65&amp;",D,""STAT:CUM"","&amp;C$5&amp;","&amp;$B$3&amp;","&amp;$B$2&amp;",1)")</f>
        <v>-0.12886597938145394</v>
      </c>
      <c r="D65" s="6">
        <f>_xll.FDSB("","spar_set_dbase('MEURPTX');SPAR_UNIV_QUARTILE(,,"&amp;$A65&amp;","&amp;$A65&amp;",D,""STAT:CUM"","&amp;D$5&amp;","&amp;$B$3&amp;","&amp;$B$2&amp;",1)")</f>
        <v>-5.3428538294597594E-2</v>
      </c>
      <c r="E65" s="10">
        <f>_xll.FDSB("","spar_set_dbase('MEURPTX');SPAR_UNIV_QUARTILE(,,"&amp;$A65&amp;","&amp;$A65&amp;",D,""STAT:CUM"","&amp;E$5&amp;","&amp;$B$3&amp;","&amp;$B$2&amp;",1)")</f>
        <v>-7.7821011673140372E-2</v>
      </c>
      <c r="F65" s="14">
        <f>_xll.FDSB("DUMMY","SPAR_RET_CUM("""&amp;F$5&amp;""","""&amp;$A65&amp;""" ,"&amp;$A65&amp;",d,"&amp;$B$2&amp;",1)")</f>
        <v>-0.12306105911054077</v>
      </c>
      <c r="G65" s="14">
        <f>_xll.FDSB("DUMMY","SPAR_RET_CUM("""&amp;G$5&amp;""","""&amp;$A65&amp;""" ,"&amp;$A65&amp;",d,"&amp;$B$2&amp;",1)")</f>
        <v>-0.13366645618347883</v>
      </c>
      <c r="H65" s="14">
        <f>_xll.FDSB("DUMMY","SPAR_RET_CUM("""&amp;H$5&amp;""","""&amp;$A65&amp;""" ,"&amp;$A65&amp;",d,"&amp;$B$2&amp;",1)")</f>
        <v>-5.0709619092093039E-2</v>
      </c>
      <c r="I65" s="14">
        <f>_xll.FDSB("DUMMY","SPAR_RET_CUM("""&amp;I$5&amp;""","""&amp;$A65&amp;""" ,"&amp;$A65&amp;",d,"&amp;$B$2&amp;",1)")</f>
        <v>-7.0193214581859564E-2</v>
      </c>
      <c r="K65" s="7" t="str">
        <f>_xll.FDSB("","spar_set_dbase('MEURPTX');SPAR_UNIV_num_mgr(,,"&amp;$A65&amp;","&amp;$A65&amp;",D,""STAT:CUM"","&amp;K$5&amp;","&amp;$B$3&amp;","&amp;$B$2&amp;",1)")</f>
        <v>#Calc</v>
      </c>
      <c r="L65" s="7" t="str">
        <f>_xll.FDSB("","spar_set_dbase('MEURPTX');SPAR_UNIV_num_mgr(,,"&amp;$A65&amp;","&amp;$A65&amp;",D,""STAT:CUM"","&amp;L$5&amp;","&amp;$B$3&amp;","&amp;$B$2&amp;",1)")</f>
        <v>#Calc</v>
      </c>
      <c r="M65" s="7" t="str">
        <f>_xll.FDSB("","spar_set_dbase('MEURPTX');SPAR_UNIV_num_mgr(,,"&amp;$A65&amp;","&amp;$A65&amp;",D,""STAT:CUM"","&amp;M$5&amp;","&amp;$B$3&amp;","&amp;$B$2&amp;",1)")</f>
        <v>#Calc</v>
      </c>
      <c r="N65" s="7" t="str">
        <f>_xll.FDSB("","spar_set_dbase('MEURPTX');SPAR_UNIV_num_mgr(,,"&amp;$A65&amp;","&amp;$A65&amp;",D,""STAT:CUM"","&amp;N$5&amp;","&amp;$B$3&amp;","&amp;$B$2&amp;",1)")</f>
        <v>#Calc</v>
      </c>
      <c r="P65" s="7" t="str">
        <f>_xll.FDSB("","spar_set_dbase('MEURPTX');SPAR_UNIV_num_mgr(,,"&amp;$A65&amp;","&amp;$A65&amp;",D,""STAT:CUM"","&amp;P$5&amp;","&amp;$B$3&amp;","&amp;$B$2&amp;",1)")</f>
        <v>#Calc</v>
      </c>
      <c r="Q65" s="7" t="str">
        <f>_xll.FDSB("","spar_set_dbase('MEURPTX');SPAR_UNIV_num_mgr(,,"&amp;$A65&amp;","&amp;$A65&amp;",D,""STAT:CUM"","&amp;Q$5&amp;","&amp;$B$3&amp;","&amp;$B$2&amp;",1)")</f>
        <v>#Calc</v>
      </c>
      <c r="R65" s="7" t="str">
        <f>_xll.FDSB("","spar_set_dbase('MEURPTX');SPAR_UNIV_num_mgr(,,"&amp;$A65&amp;","&amp;$A65&amp;",D,""STAT:CUM"","&amp;R$5&amp;","&amp;$B$3&amp;","&amp;$B$2&amp;",1)")</f>
        <v>#Calc</v>
      </c>
      <c r="S65" s="7" t="str">
        <f>_xll.FDSB("","spar_set_dbase('MEURPTX');SPAR_UNIV_num_mgr(,,"&amp;$A65&amp;","&amp;$A65&amp;",D,""STAT:CUM"","&amp;S$5&amp;","&amp;$B$3&amp;","&amp;$B$2&amp;",1)")</f>
        <v>#Calc</v>
      </c>
    </row>
    <row r="66" spans="1:19">
      <c r="A66" s="5">
        <f t="shared" si="0"/>
        <v>42044</v>
      </c>
      <c r="B66" s="6">
        <f>_xll.FDSB("","spar_set_dbase('MEURPTX');SPAR_UNIV_QUARTILE(,,"&amp;$A66&amp;","&amp;$A66&amp;",D,""STAT:CUM"","&amp;B$5&amp;","&amp;$B$3&amp;","&amp;$B$2&amp;",1)")</f>
        <v>-0.17346053772766545</v>
      </c>
      <c r="C66" s="6">
        <f>_xll.FDSB("","spar_set_dbase('MEURPTX');SPAR_UNIV_QUARTILE(,,"&amp;$A66&amp;","&amp;$A66&amp;",D,""STAT:CUM"","&amp;C$5&amp;","&amp;$B$3&amp;","&amp;$B$2&amp;",1)")</f>
        <v>-0.16672613003266834</v>
      </c>
      <c r="D66" s="6">
        <f>_xll.FDSB("","spar_set_dbase('MEURPTX');SPAR_UNIV_QUARTILE(,,"&amp;$A66&amp;","&amp;$A66&amp;",D,""STAT:CUM"","&amp;D$5&amp;","&amp;$B$3&amp;","&amp;$B$2&amp;",1)")</f>
        <v>-0.2348019125683054</v>
      </c>
      <c r="E66" s="10">
        <f>_xll.FDSB("","spar_set_dbase('MEURPTX');SPAR_UNIV_QUARTILE(,,"&amp;$A66&amp;","&amp;$A66&amp;",D,""STAT:CUM"","&amp;E$5&amp;","&amp;$B$3&amp;","&amp;$B$2&amp;",1)")</f>
        <v>-0.11512447834219897</v>
      </c>
      <c r="F66" s="14">
        <f>_xll.FDSB("DUMMY","SPAR_RET_CUM("""&amp;F$5&amp;""","""&amp;$A66&amp;""" ,"&amp;$A66&amp;",d,"&amp;$B$2&amp;",1)")</f>
        <v>-0.20196090229476216</v>
      </c>
      <c r="G66" s="14">
        <f>_xll.FDSB("DUMMY","SPAR_RET_CUM("""&amp;G$5&amp;""","""&amp;$A66&amp;""" ,"&amp;$A66&amp;",d,"&amp;$B$2&amp;",1)")</f>
        <v>-0.16887510827322538</v>
      </c>
      <c r="H66" s="14">
        <f>_xll.FDSB("DUMMY","SPAR_RET_CUM("""&amp;H$5&amp;""","""&amp;$A66&amp;""" ,"&amp;$A66&amp;",d,"&amp;$B$2&amp;",1)")</f>
        <v>-0.21115715666198964</v>
      </c>
      <c r="I66" s="14">
        <f>_xll.FDSB("DUMMY","SPAR_RET_CUM("""&amp;I$5&amp;""","""&amp;$A66&amp;""" ,"&amp;$A66&amp;",d,"&amp;$B$2&amp;",1)")</f>
        <v>-0.12419997183902298</v>
      </c>
    </row>
    <row r="67" spans="1:19">
      <c r="A67" s="5">
        <f t="shared" si="0"/>
        <v>42041</v>
      </c>
      <c r="B67" s="6">
        <f>_xll.FDSB("","spar_set_dbase('MEURPTX');SPAR_UNIV_QUARTILE(,,"&amp;$A67&amp;","&amp;$A67&amp;",D,""STAT:CUM"","&amp;B$5&amp;","&amp;$B$3&amp;","&amp;$B$2&amp;",1)")</f>
        <v>-8.825583447810148E-2</v>
      </c>
      <c r="C67" s="6">
        <f>_xll.FDSB("","spar_set_dbase('MEURPTX');SPAR_UNIV_QUARTILE(,,"&amp;$A67&amp;","&amp;$A67&amp;",D,""STAT:CUM"","&amp;C$5&amp;","&amp;$B$3&amp;","&amp;$B$2&amp;",1)")</f>
        <v>-4.8985304408688535E-2</v>
      </c>
      <c r="D67" s="6">
        <f>_xll.FDSB("","spar_set_dbase('MEURPTX');SPAR_UNIV_QUARTILE(,,"&amp;$A67&amp;","&amp;$A67&amp;",D,""STAT:CUM"","&amp;D$5&amp;","&amp;$B$3&amp;","&amp;$B$2&amp;",1)")</f>
        <v>-3.642305274016433E-2</v>
      </c>
      <c r="E67" s="10">
        <f>_xll.FDSB("","spar_set_dbase('MEURPTX');SPAR_UNIV_QUARTILE(,,"&amp;$A67&amp;","&amp;$A67&amp;",D,""STAT:CUM"","&amp;E$5&amp;","&amp;$B$3&amp;","&amp;$B$2&amp;",1)")</f>
        <v>-4.9282123730975957E-2</v>
      </c>
      <c r="F67" s="14">
        <f>_xll.FDSB("DUMMY","SPAR_RET_CUM("""&amp;F$5&amp;""","""&amp;$A67&amp;""" ,"&amp;$A67&amp;",d,"&amp;$B$2&amp;",1)")</f>
        <v>-0.10554433471249292</v>
      </c>
      <c r="G67" s="14">
        <f>_xll.FDSB("DUMMY","SPAR_RET_CUM("""&amp;G$5&amp;""","""&amp;$A67&amp;""" ,"&amp;$A67&amp;",d,"&amp;$B$2&amp;",1)")</f>
        <v>-4.814379606178365E-2</v>
      </c>
      <c r="H67" s="14">
        <f>_xll.FDSB("DUMMY","SPAR_RET_CUM("""&amp;H$5&amp;""","""&amp;$A67&amp;""" ,"&amp;$A67&amp;",d,"&amp;$B$2&amp;",1)")</f>
        <v>-3.3264297804769249E-2</v>
      </c>
      <c r="I67" s="14">
        <f>_xll.FDSB("DUMMY","SPAR_RET_CUM("""&amp;I$5&amp;""","""&amp;$A67&amp;""" ,"&amp;$A67&amp;",d,"&amp;$B$2&amp;",1)")</f>
        <v>-5.8865668404639582E-2</v>
      </c>
    </row>
    <row r="68" spans="1:19">
      <c r="A68" s="5">
        <f t="shared" si="0"/>
        <v>42040</v>
      </c>
      <c r="B68" s="6">
        <f>_xll.FDSB("","spar_set_dbase('MEURPTX');SPAR_UNIV_QUARTILE(,,"&amp;$A68&amp;","&amp;$A68&amp;",D,""STAT:CUM"","&amp;B$5&amp;","&amp;$B$3&amp;","&amp;$B$2&amp;",1)")</f>
        <v>-8.8417329796652844E-2</v>
      </c>
      <c r="C68" s="6">
        <f>_xll.FDSB("","spar_set_dbase('MEURPTX');SPAR_UNIV_QUARTILE(,,"&amp;$A68&amp;","&amp;$A68&amp;",D,""STAT:CUM"","&amp;C$5&amp;","&amp;$B$3&amp;","&amp;$B$2&amp;",1)")</f>
        <v>-8.3532971882493978E-2</v>
      </c>
      <c r="D68" s="6">
        <f>_xll.FDSB("","spar_set_dbase('MEURPTX');SPAR_UNIV_QUARTILE(,,"&amp;$A68&amp;","&amp;$A68&amp;",D,""STAT:CUM"","&amp;D$5&amp;","&amp;$B$3&amp;","&amp;$B$2&amp;",1)")</f>
        <v>-7.3637702503692726E-2</v>
      </c>
      <c r="E68" s="10">
        <f>_xll.FDSB("","spar_set_dbase('MEURPTX');SPAR_UNIV_QUARTILE(,,"&amp;$A68&amp;","&amp;$A68&amp;",D,""STAT:CUM"","&amp;E$5&amp;","&amp;$B$3&amp;","&amp;$B$2&amp;",1)")</f>
        <v>-2.7908292377676336E-2</v>
      </c>
      <c r="F68" s="14">
        <f>_xll.FDSB("DUMMY","SPAR_RET_CUM("""&amp;F$5&amp;""","""&amp;$A68&amp;""" ,"&amp;$A68&amp;",d,"&amp;$B$2&amp;",1)")</f>
        <v>-8.8927683728423634E-2</v>
      </c>
      <c r="G68" s="14">
        <f>_xll.FDSB("DUMMY","SPAR_RET_CUM("""&amp;G$5&amp;""","""&amp;$A68&amp;""" ,"&amp;$A68&amp;",d,"&amp;$B$2&amp;",1)")</f>
        <v>-9.588120408269285E-2</v>
      </c>
      <c r="H68" s="14">
        <f>_xll.FDSB("DUMMY","SPAR_RET_CUM("""&amp;H$5&amp;""","""&amp;$A68&amp;""" ,"&amp;$A68&amp;",d,"&amp;$B$2&amp;",1)")</f>
        <v>-0.10747261951004061</v>
      </c>
      <c r="I68" s="14">
        <f>_xll.FDSB("DUMMY","SPAR_RET_CUM("""&amp;I$5&amp;""","""&amp;$A68&amp;""" ,"&amp;$A68&amp;",d,"&amp;$B$2&amp;",1)")</f>
        <v>-7.7514960530256083E-2</v>
      </c>
    </row>
    <row r="69" spans="1:19">
      <c r="A69" s="5">
        <f t="shared" si="0"/>
        <v>42039</v>
      </c>
      <c r="B69" s="6">
        <f>_xll.FDSB("","spar_set_dbase('MEURPTX');SPAR_UNIV_QUARTILE(,,"&amp;$A69&amp;","&amp;$A69&amp;",D,""STAT:CUM"","&amp;B$5&amp;","&amp;$B$3&amp;","&amp;$B$2&amp;",1)")</f>
        <v>-5.866478939340336E-2</v>
      </c>
      <c r="C69" s="6">
        <f>_xll.FDSB("","spar_set_dbase('MEURPTX');SPAR_UNIV_QUARTILE(,,"&amp;$A69&amp;","&amp;$A69&amp;",D,""STAT:CUM"","&amp;C$5&amp;","&amp;$B$3&amp;","&amp;$B$2&amp;",1)")</f>
        <v>7.3937153419589841E-2</v>
      </c>
      <c r="D69" s="6">
        <f>_xll.FDSB("","spar_set_dbase('MEURPTX');SPAR_UNIV_QUARTILE(,,"&amp;$A69&amp;","&amp;$A69&amp;",D,""STAT:CUM"","&amp;D$5&amp;","&amp;$B$3&amp;","&amp;$B$2&amp;",1)")</f>
        <v>0</v>
      </c>
      <c r="E69" s="10">
        <f>_xll.FDSB("","spar_set_dbase('MEURPTX');SPAR_UNIV_QUARTILE(,,"&amp;$A69&amp;","&amp;$A69&amp;",D,""STAT:CUM"","&amp;E$5&amp;","&amp;$B$3&amp;","&amp;$B$2&amp;",1)")</f>
        <v>0</v>
      </c>
      <c r="F69" s="14">
        <f>_xll.FDSB("DUMMY","SPAR_RET_CUM("""&amp;F$5&amp;""","""&amp;$A69&amp;""" ,"&amp;$A69&amp;",d,"&amp;$B$2&amp;",1)")</f>
        <v>-8.7228465117938914E-2</v>
      </c>
      <c r="G69" s="14">
        <f>_xll.FDSB("DUMMY","SPAR_RET_CUM("""&amp;G$5&amp;""","""&amp;$A69&amp;""" ,"&amp;$A69&amp;",d,"&amp;$B$2&amp;",1)")</f>
        <v>6.5936731601468068E-2</v>
      </c>
      <c r="H69" s="14">
        <f>_xll.FDSB("DUMMY","SPAR_RET_CUM("""&amp;H$5&amp;""","""&amp;$A69&amp;""" ,"&amp;$A69&amp;",d,"&amp;$B$2&amp;",1)")</f>
        <v>9.3653394021786518E-2</v>
      </c>
      <c r="I69" s="14">
        <f>_xll.FDSB("DUMMY","SPAR_RET_CUM("""&amp;I$5&amp;""","""&amp;$A69&amp;""" ,"&amp;$A69&amp;",d,"&amp;$B$2&amp;",1)")</f>
        <v>6.5023947306674934E-2</v>
      </c>
    </row>
    <row r="70" spans="1:19">
      <c r="A70" s="5">
        <f t="shared" si="0"/>
        <v>42038</v>
      </c>
      <c r="B70" s="6">
        <f>_xll.FDSB("","spar_set_dbase('MEURPTX');SPAR_UNIV_QUARTILE(,,"&amp;$A70&amp;","&amp;$A70&amp;",D,""STAT:CUM"","&amp;B$5&amp;","&amp;$B$3&amp;","&amp;$B$2&amp;",1)")</f>
        <v>8.3822296730917678E-2</v>
      </c>
      <c r="C70" s="6">
        <f>_xll.FDSB("","spar_set_dbase('MEURPTX');SPAR_UNIV_QUARTILE(,,"&amp;$A70&amp;","&amp;$A70&amp;",D,""STAT:CUM"","&amp;C$5&amp;","&amp;$B$3&amp;","&amp;$B$2&amp;",1)")</f>
        <v>0.16192254971905129</v>
      </c>
      <c r="D70" s="6">
        <f>_xll.FDSB("","spar_set_dbase('MEURPTX');SPAR_UNIV_QUARTILE(,,"&amp;$A70&amp;","&amp;$A70&amp;",D,""STAT:CUM"","&amp;D$5&amp;","&amp;$B$3&amp;","&amp;$B$2&amp;",1)")</f>
        <v>0.44451183502784986</v>
      </c>
      <c r="E70" s="10">
        <f>_xll.FDSB("","spar_set_dbase('MEURPTX');SPAR_UNIV_QUARTILE(,,"&amp;$A70&amp;","&amp;$A70&amp;",D,""STAT:CUM"","&amp;E$5&amp;","&amp;$B$3&amp;","&amp;$B$2&amp;",1)")</f>
        <v>0.33802458432918847</v>
      </c>
      <c r="F70" s="14">
        <f>_xll.FDSB("DUMMY","SPAR_RET_CUM("""&amp;F$5&amp;""","""&amp;$A70&amp;""" ,"&amp;$A70&amp;",d,"&amp;$B$2&amp;",1)")</f>
        <v>0.1014396014749952</v>
      </c>
      <c r="G70" s="14">
        <f>_xll.FDSB("DUMMY","SPAR_RET_CUM("""&amp;G$5&amp;""","""&amp;$A70&amp;""" ,"&amp;$A70&amp;",d,"&amp;$B$2&amp;",1)")</f>
        <v>0.17242325627928601</v>
      </c>
      <c r="H70" s="14">
        <f>_xll.FDSB("DUMMY","SPAR_RET_CUM("""&amp;H$5&amp;""","""&amp;$A70&amp;""" ,"&amp;$A70&amp;",d,"&amp;$B$2&amp;",1)")</f>
        <v>0.37913714592130443</v>
      </c>
      <c r="I70" s="14">
        <f>_xll.FDSB("DUMMY","SPAR_RET_CUM("""&amp;I$5&amp;""","""&amp;$A70&amp;""" ,"&amp;$A70&amp;",d,"&amp;$B$2&amp;",1)")</f>
        <v>0.3242506196192485</v>
      </c>
    </row>
    <row r="71" spans="1:19">
      <c r="A71" s="5">
        <f t="shared" si="0"/>
        <v>42037</v>
      </c>
      <c r="B71" s="6">
        <f>_xll.FDSB("","spar_set_dbase('MEURPTX');SPAR_UNIV_QUARTILE(,,"&amp;$A71&amp;","&amp;$A71&amp;",D,""STAT:CUM"","&amp;B$5&amp;","&amp;$B$3&amp;","&amp;$B$2&amp;",1)")</f>
        <v>0</v>
      </c>
      <c r="C71" s="6">
        <f>_xll.FDSB("","spar_set_dbase('MEURPTX');SPAR_UNIV_QUARTILE(,,"&amp;$A71&amp;","&amp;$A71&amp;",D,""STAT:CUM"","&amp;C$5&amp;","&amp;$B$3&amp;","&amp;$B$2&amp;",1)")</f>
        <v>0</v>
      </c>
      <c r="D71" s="6">
        <f>_xll.FDSB("","spar_set_dbase('MEURPTX');SPAR_UNIV_QUARTILE(,,"&amp;$A71&amp;","&amp;$A71&amp;",D,""STAT:CUM"","&amp;D$5&amp;","&amp;$B$3&amp;","&amp;$B$2&amp;",1)")</f>
        <v>-0.13339801115692662</v>
      </c>
      <c r="E71" s="10">
        <f>_xll.FDSB("","spar_set_dbase('MEURPTX');SPAR_UNIV_QUARTILE(,,"&amp;$A71&amp;","&amp;$A71&amp;",D,""STAT:CUM"","&amp;E$5&amp;","&amp;$B$3&amp;","&amp;$B$2&amp;",1)")</f>
        <v>-6.5832784726782556E-2</v>
      </c>
      <c r="F71" s="14">
        <f>_xll.FDSB("DUMMY","SPAR_RET_CUM("""&amp;F$5&amp;""","""&amp;$A71&amp;""" ,"&amp;$A71&amp;",d,"&amp;$B$2&amp;",1)")</f>
        <v>2.9893764284172342E-2</v>
      </c>
      <c r="G71" s="14">
        <f>_xll.FDSB("DUMMY","SPAR_RET_CUM("""&amp;G$5&amp;""","""&amp;$A71&amp;""" ,"&amp;$A71&amp;",d,"&amp;$B$2&amp;",1)")</f>
        <v>7.7233415253230575E-3</v>
      </c>
      <c r="H71" s="14">
        <f>_xll.FDSB("DUMMY","SPAR_RET_CUM("""&amp;H$5&amp;""","""&amp;$A71&amp;""" ,"&amp;$A71&amp;",d,"&amp;$B$2&amp;",1)")</f>
        <v>-0.12613414864320882</v>
      </c>
      <c r="I71" s="14">
        <f>_xll.FDSB("DUMMY","SPAR_RET_CUM("""&amp;I$5&amp;""","""&amp;$A71&amp;""" ,"&amp;$A71&amp;",d,"&amp;$B$2&amp;",1)")</f>
        <v>-0.11589994831768813</v>
      </c>
    </row>
    <row r="72" spans="1:19">
      <c r="A72" s="5">
        <f t="shared" si="0"/>
        <v>42034</v>
      </c>
      <c r="B72" s="6">
        <f>_xll.FDSB("","spar_set_dbase('MEURPTX');SPAR_UNIV_QUARTILE(,,"&amp;$A72&amp;","&amp;$A72&amp;",D,""STAT:CUM"","&amp;B$5&amp;","&amp;$B$3&amp;","&amp;$B$2&amp;",1)")</f>
        <v>5.1614083458018101E-2</v>
      </c>
      <c r="C72" s="6">
        <f>_xll.FDSB("","spar_set_dbase('MEURPTX');SPAR_UNIV_QUARTILE(,,"&amp;$A72&amp;","&amp;$A72&amp;",D,""STAT:CUM"","&amp;C$5&amp;","&amp;$B$3&amp;","&amp;$B$2&amp;",1)")</f>
        <v>1.3989927252366918E-2</v>
      </c>
      <c r="D72" s="6">
        <f>_xll.FDSB("","spar_set_dbase('MEURPTX');SPAR_UNIV_QUARTILE(,,"&amp;$A72&amp;","&amp;$A72&amp;",D,""STAT:CUM"","&amp;D$5&amp;","&amp;$B$3&amp;","&amp;$B$2&amp;",1)")</f>
        <v>5.2143080613209492E-2</v>
      </c>
      <c r="E72" s="10">
        <f>_xll.FDSB("","spar_set_dbase('MEURPTX');SPAR_UNIV_QUARTILE(,,"&amp;$A72&amp;","&amp;$A72&amp;",D,""STAT:CUM"","&amp;E$5&amp;","&amp;$B$3&amp;","&amp;$B$2&amp;",1)")</f>
        <v>0</v>
      </c>
      <c r="F72" s="14">
        <f>_xll.FDSB("DUMMY","SPAR_RET_CUM("""&amp;F$5&amp;""","""&amp;$A72&amp;""" ,"&amp;$A72&amp;",d,"&amp;$B$2&amp;",1)")</f>
        <v>5.0427504694683378E-2</v>
      </c>
      <c r="G72" s="14">
        <f>_xll.FDSB("DUMMY","SPAR_RET_CUM("""&amp;G$5&amp;""","""&amp;$A72&amp;""" ,"&amp;$A72&amp;",d,"&amp;$B$2&amp;",1)")</f>
        <v>2.9121371852913747E-2</v>
      </c>
      <c r="H72" s="14">
        <f>_xll.FDSB("DUMMY","SPAR_RET_CUM("""&amp;H$5&amp;""","""&amp;$A72&amp;""" ,"&amp;$A72&amp;",d,"&amp;$B$2&amp;",1)")</f>
        <v>4.5653848083859749E-2</v>
      </c>
      <c r="I72" s="14">
        <f>_xll.FDSB("DUMMY","SPAR_RET_CUM("""&amp;I$5&amp;""","""&amp;$A72&amp;""" ,"&amp;$A72&amp;",d,"&amp;$B$2&amp;",1)")</f>
        <v>4.0132388469760194E-2</v>
      </c>
      <c r="K72" s="7" t="str">
        <f>_xll.FDSB("","spar_set_dbase('MEURPTX');SPAR_UNIV_num_mgr(,,"&amp;$A72&amp;","&amp;$A72&amp;",D,""STAT:CUM"","&amp;K$5&amp;","&amp;$B$3&amp;","&amp;$B$2&amp;",1)")</f>
        <v>#Calc</v>
      </c>
      <c r="L72" s="7" t="str">
        <f>_xll.FDSB("","spar_set_dbase('MEURPTX');SPAR_UNIV_num_mgr(,,"&amp;$A72&amp;","&amp;$A72&amp;",D,""STAT:CUM"","&amp;L$5&amp;","&amp;$B$3&amp;","&amp;$B$2&amp;",1)")</f>
        <v>#Calc</v>
      </c>
      <c r="M72" s="7" t="str">
        <f>_xll.FDSB("","spar_set_dbase('MEURPTX');SPAR_UNIV_num_mgr(,,"&amp;$A72&amp;","&amp;$A72&amp;",D,""STAT:CUM"","&amp;M$5&amp;","&amp;$B$3&amp;","&amp;$B$2&amp;",1)")</f>
        <v>#Calc</v>
      </c>
      <c r="N72" s="7" t="str">
        <f>_xll.FDSB("","spar_set_dbase('MEURPTX');SPAR_UNIV_num_mgr(,,"&amp;$A72&amp;","&amp;$A72&amp;",D,""STAT:CUM"","&amp;N$5&amp;","&amp;$B$3&amp;","&amp;$B$2&amp;",1)")</f>
        <v>#Calc</v>
      </c>
      <c r="P72" s="7" t="str">
        <f>_xll.FDSB("","spar_set_dbase('MEURPTX');SPAR_UNIV_num_mgr(,,"&amp;$A72&amp;","&amp;$A72&amp;",D,""STAT:CUM"","&amp;P$5&amp;","&amp;$B$3&amp;","&amp;$B$2&amp;",1)")</f>
        <v>#Calc</v>
      </c>
      <c r="Q72" s="7" t="str">
        <f>_xll.FDSB("","spar_set_dbase('MEURPTX');SPAR_UNIV_num_mgr(,,"&amp;$A72&amp;","&amp;$A72&amp;",D,""STAT:CUM"","&amp;Q$5&amp;","&amp;$B$3&amp;","&amp;$B$2&amp;",1)")</f>
        <v>#Calc</v>
      </c>
      <c r="R72" s="7" t="str">
        <f>_xll.FDSB("","spar_set_dbase('MEURPTX');SPAR_UNIV_num_mgr(,,"&amp;$A72&amp;","&amp;$A72&amp;",D,""STAT:CUM"","&amp;R$5&amp;","&amp;$B$3&amp;","&amp;$B$2&amp;",1)")</f>
        <v>#Calc</v>
      </c>
      <c r="S72" s="7" t="str">
        <f>_xll.FDSB("","spar_set_dbase('MEURPTX');SPAR_UNIV_num_mgr(,,"&amp;$A72&amp;","&amp;$A72&amp;",D,""STAT:CUM"","&amp;S$5&amp;","&amp;$B$3&amp;","&amp;$B$2&amp;",1)")</f>
        <v>#Calc</v>
      </c>
    </row>
    <row r="73" spans="1:19">
      <c r="A73" s="5">
        <f t="shared" si="0"/>
        <v>42033</v>
      </c>
      <c r="B73" s="6">
        <f>_xll.FDSB("","spar_set_dbase('MEURPTX');SPAR_UNIV_QUARTILE(,,"&amp;$A73&amp;","&amp;$A73&amp;",D,""STAT:CUM"","&amp;B$5&amp;","&amp;$B$3&amp;","&amp;$B$2&amp;",1)")</f>
        <v>6.5659881812218934E-2</v>
      </c>
      <c r="C73" s="6">
        <f>_xll.FDSB("","spar_set_dbase('MEURPTX');SPAR_UNIV_QUARTILE(,,"&amp;$A73&amp;","&amp;$A73&amp;",D,""STAT:CUM"","&amp;C$5&amp;","&amp;$B$3&amp;","&amp;$B$2&amp;",1)")</f>
        <v>-9.2319054652867383E-2</v>
      </c>
      <c r="D73" s="6">
        <f>_xll.FDSB("","spar_set_dbase('MEURPTX');SPAR_UNIV_QUARTILE(,,"&amp;$A73&amp;","&amp;$A73&amp;",D,""STAT:CUM"","&amp;D$5&amp;","&amp;$B$3&amp;","&amp;$B$2&amp;",1)")</f>
        <v>-0.15724259387384087</v>
      </c>
      <c r="E73" s="10">
        <f>_xll.FDSB("","spar_set_dbase('MEURPTX');SPAR_UNIV_QUARTILE(,,"&amp;$A73&amp;","&amp;$A73&amp;",D,""STAT:CUM"","&amp;E$5&amp;","&amp;$B$3&amp;","&amp;$B$2&amp;",1)")</f>
        <v>-0.19741666196626539</v>
      </c>
      <c r="F73" s="14">
        <f>_xll.FDSB("DUMMY","SPAR_RET_CUM("""&amp;F$5&amp;""","""&amp;$A73&amp;""" ,"&amp;$A73&amp;",d,"&amp;$B$2&amp;",1)")</f>
        <v>6.6685427023283061E-2</v>
      </c>
      <c r="G73" s="14">
        <f>_xll.FDSB("DUMMY","SPAR_RET_CUM("""&amp;G$5&amp;""","""&amp;$A73&amp;""" ,"&amp;$A73&amp;",d,"&amp;$B$2&amp;",1)")</f>
        <v>-6.822401386314958E-2</v>
      </c>
      <c r="H73" s="14">
        <f>_xll.FDSB("DUMMY","SPAR_RET_CUM("""&amp;H$5&amp;""","""&amp;$A73&amp;""" ,"&amp;$A73&amp;",d,"&amp;$B$2&amp;",1)")</f>
        <v>-0.13984629014555106</v>
      </c>
      <c r="I73" s="14">
        <f>_xll.FDSB("DUMMY","SPAR_RET_CUM("""&amp;I$5&amp;""","""&amp;$A73&amp;""" ,"&amp;$A73&amp;",d,"&amp;$B$2&amp;",1)")</f>
        <v>-0.1852387254676291</v>
      </c>
    </row>
    <row r="74" spans="1:19">
      <c r="A74" s="5">
        <f t="shared" ref="A74:A137" si="1">WORKDAY(A73,-1)</f>
        <v>42032</v>
      </c>
      <c r="B74" s="6">
        <f>_xll.FDSB("","spar_set_dbase('MEURPTX');SPAR_UNIV_QUARTILE(,,"&amp;$A74&amp;","&amp;$A74&amp;",D,""STAT:CUM"","&amp;B$5&amp;","&amp;$B$3&amp;","&amp;$B$2&amp;",1)")</f>
        <v>-0.15725019395421702</v>
      </c>
      <c r="C74" s="6">
        <f>_xll.FDSB("","spar_set_dbase('MEURPTX');SPAR_UNIV_QUARTILE(,,"&amp;$A74&amp;","&amp;$A74&amp;",D,""STAT:CUM"","&amp;C$5&amp;","&amp;$B$3&amp;","&amp;$B$2&amp;",1)")</f>
        <v>-0.17063848122866876</v>
      </c>
      <c r="D74" s="6">
        <f>_xll.FDSB("","spar_set_dbase('MEURPTX');SPAR_UNIV_QUARTILE(,,"&amp;$A74&amp;","&amp;$A74&amp;",D,""STAT:CUM"","&amp;D$5&amp;","&amp;$B$3&amp;","&amp;$B$2&amp;",1)")</f>
        <v>-0.34722678324895506</v>
      </c>
      <c r="E74" s="10">
        <f>_xll.FDSB("","spar_set_dbase('MEURPTX');SPAR_UNIV_QUARTILE(,,"&amp;$A74&amp;","&amp;$A74&amp;",D,""STAT:CUM"","&amp;E$5&amp;","&amp;$B$3&amp;","&amp;$B$2&amp;",1)")</f>
        <v>-0.34769518080667305</v>
      </c>
      <c r="F74" s="14">
        <f>_xll.FDSB("DUMMY","SPAR_RET_CUM("""&amp;F$5&amp;""","""&amp;$A74&amp;""" ,"&amp;$A74&amp;",d,"&amp;$B$2&amp;",1)")</f>
        <v>-0.15204599005687047</v>
      </c>
      <c r="G74" s="14">
        <f>_xll.FDSB("DUMMY","SPAR_RET_CUM("""&amp;G$5&amp;""","""&amp;$A74&amp;""" ,"&amp;$A74&amp;",d,"&amp;$B$2&amp;",1)")</f>
        <v>-0.21043794744596278</v>
      </c>
      <c r="H74" s="14">
        <f>_xll.FDSB("DUMMY","SPAR_RET_CUM("""&amp;H$5&amp;""","""&amp;$A74&amp;""" ,"&amp;$A74&amp;",d,"&amp;$B$2&amp;",1)")</f>
        <v>-0.34089141404023415</v>
      </c>
      <c r="I74" s="14">
        <f>_xll.FDSB("DUMMY","SPAR_RET_CUM("""&amp;I$5&amp;""","""&amp;$A74&amp;""" ,"&amp;$A74&amp;",d,"&amp;$B$2&amp;",1)")</f>
        <v>-0.35525575247279395</v>
      </c>
    </row>
    <row r="75" spans="1:19">
      <c r="A75" s="5">
        <f t="shared" si="1"/>
        <v>42031</v>
      </c>
      <c r="B75" s="6">
        <f>_xll.FDSB("","spar_set_dbase('MEURPTX');SPAR_UNIV_QUARTILE(,,"&amp;$A75&amp;","&amp;$A75&amp;",D,""STAT:CUM"","&amp;B$5&amp;","&amp;$B$3&amp;","&amp;$B$2&amp;",1)")</f>
        <v>-2.5630662158293571E-2</v>
      </c>
      <c r="C75" s="6">
        <f>_xll.FDSB("","spar_set_dbase('MEURPTX');SPAR_UNIV_QUARTILE(,,"&amp;$A75&amp;","&amp;$A75&amp;",D,""STAT:CUM"","&amp;C$5&amp;","&amp;$B$3&amp;","&amp;$B$2&amp;",1)")</f>
        <v>0</v>
      </c>
      <c r="D75" s="6">
        <f>_xll.FDSB("","spar_set_dbase('MEURPTX');SPAR_UNIV_QUARTILE(,,"&amp;$A75&amp;","&amp;$A75&amp;",D,""STAT:CUM"","&amp;D$5&amp;","&amp;$B$3&amp;","&amp;$B$2&amp;",1)")</f>
        <v>0</v>
      </c>
      <c r="E75" s="10">
        <f>_xll.FDSB("","spar_set_dbase('MEURPTX');SPAR_UNIV_QUARTILE(,,"&amp;$A75&amp;","&amp;$A75&amp;",D,""STAT:CUM"","&amp;E$5&amp;","&amp;$B$3&amp;","&amp;$B$2&amp;",1)")</f>
        <v>-2.7288852503748462E-2</v>
      </c>
      <c r="F75" s="14">
        <f>_xll.FDSB("DUMMY","SPAR_RET_CUM("""&amp;F$5&amp;""","""&amp;$A75&amp;""" ,"&amp;$A75&amp;",d,"&amp;$B$2&amp;",1)")</f>
        <v>-2.4715363560068315E-2</v>
      </c>
      <c r="G75" s="14">
        <f>_xll.FDSB("DUMMY","SPAR_RET_CUM("""&amp;G$5&amp;""","""&amp;$A75&amp;""" ,"&amp;$A75&amp;",d,"&amp;$B$2&amp;",1)")</f>
        <v>-2.5529333073781579E-2</v>
      </c>
      <c r="H75" s="14">
        <f>_xll.FDSB("DUMMY","SPAR_RET_CUM("""&amp;H$5&amp;""","""&amp;$A75&amp;""" ,"&amp;$A75&amp;",d,"&amp;$B$2&amp;",1)")</f>
        <v>-5.6046647374119463E-2</v>
      </c>
      <c r="I75" s="14">
        <f>_xll.FDSB("DUMMY","SPAR_RET_CUM("""&amp;I$5&amp;""","""&amp;$A75&amp;""" ,"&amp;$A75&amp;",d,"&amp;$B$2&amp;",1)")</f>
        <v>-0.10733088189391893</v>
      </c>
    </row>
    <row r="76" spans="1:19">
      <c r="A76" s="5">
        <f t="shared" si="1"/>
        <v>42030</v>
      </c>
      <c r="B76" s="6">
        <f>_xll.FDSB("","spar_set_dbase('MEURPTX');SPAR_UNIV_QUARTILE(,,"&amp;$A76&amp;","&amp;$A76&amp;",D,""STAT:CUM"","&amp;B$5&amp;","&amp;$B$3&amp;","&amp;$B$2&amp;",1)")</f>
        <v>8.5956412394661008E-2</v>
      </c>
      <c r="C76" s="6">
        <f>_xll.FDSB("","spar_set_dbase('MEURPTX');SPAR_UNIV_QUARTILE(,,"&amp;$A76&amp;","&amp;$A76&amp;",D,""STAT:CUM"","&amp;C$5&amp;","&amp;$B$3&amp;","&amp;$B$2&amp;",1)")</f>
        <v>0.16178135546995875</v>
      </c>
      <c r="D76" s="6">
        <f>_xll.FDSB("","spar_set_dbase('MEURPTX');SPAR_UNIV_QUARTILE(,,"&amp;$A76&amp;","&amp;$A76&amp;",D,""STAT:CUM"","&amp;D$5&amp;","&amp;$B$3&amp;","&amp;$B$2&amp;",1)")</f>
        <v>1.5194873436685796E-2</v>
      </c>
      <c r="E76" s="10">
        <f>_xll.FDSB("","spar_set_dbase('MEURPTX');SPAR_UNIV_QUARTILE(,,"&amp;$A76&amp;","&amp;$A76&amp;",D,""STAT:CUM"","&amp;E$5&amp;","&amp;$B$3&amp;","&amp;$B$2&amp;",1)")</f>
        <v>1.97883487131012E-2</v>
      </c>
      <c r="F76" s="14">
        <f>_xll.FDSB("DUMMY","SPAR_RET_CUM("""&amp;F$5&amp;""","""&amp;$A76&amp;""" ,"&amp;$A76&amp;",d,"&amp;$B$2&amp;",1)")</f>
        <v>0.15621170285871067</v>
      </c>
      <c r="G76" s="14">
        <f>_xll.FDSB("DUMMY","SPAR_RET_CUM("""&amp;G$5&amp;""","""&amp;$A76&amp;""" ,"&amp;$A76&amp;",d,"&amp;$B$2&amp;",1)")</f>
        <v>0.22500084800951559</v>
      </c>
      <c r="H76" s="14">
        <f>_xll.FDSB("DUMMY","SPAR_RET_CUM("""&amp;H$5&amp;""","""&amp;$A76&amp;""" ,"&amp;$A76&amp;",d,"&amp;$B$2&amp;",1)")</f>
        <v>0.19398448411449554</v>
      </c>
      <c r="I76" s="14">
        <f>_xll.FDSB("DUMMY","SPAR_RET_CUM("""&amp;I$5&amp;""","""&amp;$A76&amp;""" ,"&amp;$A76&amp;",d,"&amp;$B$2&amp;",1)")</f>
        <v>0.21067402129515411</v>
      </c>
    </row>
    <row r="77" spans="1:19">
      <c r="A77" s="5">
        <f t="shared" si="1"/>
        <v>42027</v>
      </c>
      <c r="B77" s="6">
        <f>_xll.FDSB("","spar_set_dbase('MEURPTX');SPAR_UNIV_QUARTILE(,,"&amp;$A77&amp;","&amp;$A77&amp;",D,""STAT:CUM"","&amp;B$5&amp;","&amp;$B$3&amp;","&amp;$B$2&amp;",1)")</f>
        <v>0.62017080113867529</v>
      </c>
      <c r="C77" s="6">
        <f>_xll.FDSB("","spar_set_dbase('MEURPTX');SPAR_UNIV_QUARTILE(,,"&amp;$A77&amp;","&amp;$A77&amp;",D,""STAT:CUM"","&amp;C$5&amp;","&amp;$B$3&amp;","&amp;$B$2&amp;",1)")</f>
        <v>0.64874749644423524</v>
      </c>
      <c r="D77" s="6">
        <f>_xll.FDSB("","spar_set_dbase('MEURPTX');SPAR_UNIV_QUARTILE(,,"&amp;$A77&amp;","&amp;$A77&amp;",D,""STAT:CUM"","&amp;D$5&amp;","&amp;$B$3&amp;","&amp;$B$2&amp;",1)")</f>
        <v>0.92627599243855219</v>
      </c>
      <c r="E77" s="10">
        <f>_xll.FDSB("","spar_set_dbase('MEURPTX');SPAR_UNIV_QUARTILE(,,"&amp;$A77&amp;","&amp;$A77&amp;",D,""STAT:CUM"","&amp;E$5&amp;","&amp;$B$3&amp;","&amp;$B$2&amp;",1)")</f>
        <v>0.93592512598992261</v>
      </c>
      <c r="F77" s="14">
        <f>_xll.FDSB("DUMMY","SPAR_RET_CUM("""&amp;F$5&amp;""","""&amp;$A77&amp;""" ,"&amp;$A77&amp;",d,"&amp;$B$2&amp;",1)")</f>
        <v>0.56785044578058219</v>
      </c>
      <c r="G77" s="14">
        <f>_xll.FDSB("DUMMY","SPAR_RET_CUM("""&amp;G$5&amp;""","""&amp;$A77&amp;""" ,"&amp;$A77&amp;",d,"&amp;$B$2&amp;",1)")</f>
        <v>0.71835651643503695</v>
      </c>
      <c r="H77" s="14">
        <f>_xll.FDSB("DUMMY","SPAR_RET_CUM("""&amp;H$5&amp;""","""&amp;$A77&amp;""" ,"&amp;$A77&amp;",d,"&amp;$B$2&amp;",1)")</f>
        <v>0.93019674734906577</v>
      </c>
      <c r="I77" s="14">
        <f>_xll.FDSB("DUMMY","SPAR_RET_CUM("""&amp;I$5&amp;""","""&amp;$A77&amp;""" ,"&amp;$A77&amp;",d,"&amp;$B$2&amp;",1)")</f>
        <v>1.0505690066478834</v>
      </c>
    </row>
    <row r="78" spans="1:19">
      <c r="A78" s="5">
        <f t="shared" si="1"/>
        <v>42026</v>
      </c>
      <c r="B78" s="6">
        <f>_xll.FDSB("","spar_set_dbase('MEURPTX');SPAR_UNIV_QUARTILE(,,"&amp;$A78&amp;","&amp;$A78&amp;",D,""STAT:CUM"","&amp;B$5&amp;","&amp;$B$3&amp;","&amp;$B$2&amp;",1)")</f>
        <v>0.16577255725280793</v>
      </c>
      <c r="C78" s="6">
        <f>_xll.FDSB("","spar_set_dbase('MEURPTX');SPAR_UNIV_QUARTILE(,,"&amp;$A78&amp;","&amp;$A78&amp;",D,""STAT:CUM"","&amp;C$5&amp;","&amp;$B$3&amp;","&amp;$B$2&amp;",1)")</f>
        <v>0.17957491338240761</v>
      </c>
      <c r="D78" s="6">
        <f>_xll.FDSB("","spar_set_dbase('MEURPTX');SPAR_UNIV_QUARTILE(,,"&amp;$A78&amp;","&amp;$A78&amp;",D,""STAT:CUM"","&amp;D$5&amp;","&amp;$B$3&amp;","&amp;$B$2&amp;",1)")</f>
        <v>0.36979464993429634</v>
      </c>
      <c r="E78" s="10">
        <f>_xll.FDSB("","spar_set_dbase('MEURPTX');SPAR_UNIV_QUARTILE(,,"&amp;$A78&amp;","&amp;$A78&amp;",D,""STAT:CUM"","&amp;E$5&amp;","&amp;$B$3&amp;","&amp;$B$2&amp;",1)")</f>
        <v>0.32015640465405948</v>
      </c>
      <c r="F78" s="14">
        <f>_xll.FDSB("DUMMY","SPAR_RET_CUM("""&amp;F$5&amp;""","""&amp;$A78&amp;""" ,"&amp;$A78&amp;",d,"&amp;$B$2&amp;",1)")</f>
        <v>0.1222518296041919</v>
      </c>
      <c r="G78" s="14">
        <f>_xll.FDSB("DUMMY","SPAR_RET_CUM("""&amp;G$5&amp;""","""&amp;$A78&amp;""" ,"&amp;$A78&amp;",d,"&amp;$B$2&amp;",1)")</f>
        <v>0.19273204512275655</v>
      </c>
      <c r="H78" s="14">
        <f>_xll.FDSB("DUMMY","SPAR_RET_CUM("""&amp;H$5&amp;""","""&amp;$A78&amp;""" ,"&amp;$A78&amp;",d,"&amp;$B$2&amp;",1)")</f>
        <v>0.40656962614036285</v>
      </c>
      <c r="I78" s="14">
        <f>_xll.FDSB("DUMMY","SPAR_RET_CUM("""&amp;I$5&amp;""","""&amp;$A78&amp;""" ,"&amp;$A78&amp;",d,"&amp;$B$2&amp;",1)")</f>
        <v>0.37133561467257437</v>
      </c>
    </row>
    <row r="79" spans="1:19">
      <c r="A79" s="5">
        <f t="shared" si="1"/>
        <v>42025</v>
      </c>
      <c r="B79" s="6">
        <f>_xll.FDSB("","spar_set_dbase('MEURPTX');SPAR_UNIV_QUARTILE(,,"&amp;$A79&amp;","&amp;$A79&amp;",D,""STAT:CUM"","&amp;B$5&amp;","&amp;$B$3&amp;","&amp;$B$2&amp;",1)")</f>
        <v>0.26010440674892887</v>
      </c>
      <c r="C79" s="6">
        <f>_xll.FDSB("","spar_set_dbase('MEURPTX');SPAR_UNIV_QUARTILE(,,"&amp;$A79&amp;","&amp;$A79&amp;",D,""STAT:CUM"","&amp;C$5&amp;","&amp;$B$3&amp;","&amp;$B$2&amp;",1)")</f>
        <v>0.30430271678540954</v>
      </c>
      <c r="D79" s="6">
        <f>_xll.FDSB("","spar_set_dbase('MEURPTX');SPAR_UNIV_QUARTILE(,,"&amp;$A79&amp;","&amp;$A79&amp;",D,""STAT:CUM"","&amp;D$5&amp;","&amp;$B$3&amp;","&amp;$B$2&amp;",1)")</f>
        <v>0.33803042886537682</v>
      </c>
      <c r="E79" s="10">
        <f>_xll.FDSB("","spar_set_dbase('MEURPTX');SPAR_UNIV_QUARTILE(,,"&amp;$A79&amp;","&amp;$A79&amp;",D,""STAT:CUM"","&amp;E$5&amp;","&amp;$B$3&amp;","&amp;$B$2&amp;",1)")</f>
        <v>0.33761960788316614</v>
      </c>
      <c r="F79" s="14">
        <f>_xll.FDSB("DUMMY","SPAR_RET_CUM("""&amp;F$5&amp;""","""&amp;$A79&amp;""" ,"&amp;$A79&amp;",d,"&amp;$B$2&amp;",1)")</f>
        <v>0.22236324381670336</v>
      </c>
      <c r="G79" s="14">
        <f>_xll.FDSB("DUMMY","SPAR_RET_CUM("""&amp;G$5&amp;""","""&amp;$A79&amp;""" ,"&amp;$A79&amp;",d,"&amp;$B$2&amp;",1)")</f>
        <v>0.30859355821162282</v>
      </c>
      <c r="H79" s="14">
        <f>_xll.FDSB("DUMMY","SPAR_RET_CUM("""&amp;H$5&amp;""","""&amp;$A79&amp;""" ,"&amp;$A79&amp;",d,"&amp;$B$2&amp;",1)")</f>
        <v>0.38853425891836046</v>
      </c>
      <c r="I79" s="14">
        <f>_xll.FDSB("DUMMY","SPAR_RET_CUM("""&amp;I$5&amp;""","""&amp;$A79&amp;""" ,"&amp;$A79&amp;",d,"&amp;$B$2&amp;",1)")</f>
        <v>0.32202674206485149</v>
      </c>
    </row>
    <row r="80" spans="1:19">
      <c r="A80" s="5">
        <f t="shared" si="1"/>
        <v>42024</v>
      </c>
      <c r="B80" s="6">
        <f>_xll.FDSB("","spar_set_dbase('MEURPTX');SPAR_UNIV_QUARTILE(,,"&amp;$A80&amp;","&amp;$A80&amp;",D,""STAT:CUM"","&amp;B$5&amp;","&amp;$B$3&amp;","&amp;$B$2&amp;",1)")</f>
        <v>0.25101370921025712</v>
      </c>
      <c r="C80" s="6">
        <f>_xll.FDSB("","spar_set_dbase('MEURPTX');SPAR_UNIV_QUARTILE(,,"&amp;$A80&amp;","&amp;$A80&amp;",D,""STAT:CUM"","&amp;C$5&amp;","&amp;$B$3&amp;","&amp;$B$2&amp;",1)")</f>
        <v>0.39588281868567776</v>
      </c>
      <c r="D80" s="6">
        <f>_xll.FDSB("","spar_set_dbase('MEURPTX');SPAR_UNIV_QUARTILE(,,"&amp;$A80&amp;","&amp;$A80&amp;",D,""STAT:CUM"","&amp;D$5&amp;","&amp;$B$3&amp;","&amp;$B$2&amp;",1)")</f>
        <v>0.52859337417918706</v>
      </c>
      <c r="E80" s="10">
        <f>_xll.FDSB("","spar_set_dbase('MEURPTX');SPAR_UNIV_QUARTILE(,,"&amp;$A80&amp;","&amp;$A80&amp;",D,""STAT:CUM"","&amp;E$5&amp;","&amp;$B$3&amp;","&amp;$B$2&amp;",1)")</f>
        <v>0.48877887814970933</v>
      </c>
      <c r="F80" s="14">
        <f>_xll.FDSB("DUMMY","SPAR_RET_CUM("""&amp;F$5&amp;""","""&amp;$A80&amp;""" ,"&amp;$A80&amp;",d,"&amp;$B$2&amp;",1)")</f>
        <v>0.27324907358630135</v>
      </c>
      <c r="G80" s="14">
        <f>_xll.FDSB("DUMMY","SPAR_RET_CUM("""&amp;G$5&amp;""","""&amp;$A80&amp;""" ,"&amp;$A80&amp;",d,"&amp;$B$2&amp;",1)")</f>
        <v>0.38802601709679863</v>
      </c>
      <c r="H80" s="14">
        <f>_xll.FDSB("DUMMY","SPAR_RET_CUM("""&amp;H$5&amp;""","""&amp;$A80&amp;""" ,"&amp;$A80&amp;",d,"&amp;$B$2&amp;",1)")</f>
        <v>0.50996797452240727</v>
      </c>
      <c r="I80" s="14">
        <f>_xll.FDSB("DUMMY","SPAR_RET_CUM("""&amp;I$5&amp;""","""&amp;$A80&amp;""" ,"&amp;$A80&amp;",d,"&amp;$B$2&amp;",1)")</f>
        <v>0.47805562988856298</v>
      </c>
    </row>
    <row r="81" spans="1:9">
      <c r="A81" s="5">
        <f t="shared" si="1"/>
        <v>42023</v>
      </c>
      <c r="B81" s="6">
        <f>_xll.FDSB("","spar_set_dbase('MEURPTX');SPAR_UNIV_QUARTILE(,,"&amp;$A81&amp;","&amp;$A81&amp;",D,""STAT:CUM"","&amp;B$5&amp;","&amp;$B$3&amp;","&amp;$B$2&amp;",1)")</f>
        <v>0.26718558885954202</v>
      </c>
      <c r="C81" s="6">
        <f>_xll.FDSB("","spar_set_dbase('MEURPTX');SPAR_UNIV_QUARTILE(,,"&amp;$A81&amp;","&amp;$A81&amp;",D,""STAT:CUM"","&amp;C$5&amp;","&amp;$B$3&amp;","&amp;$B$2&amp;",1)")</f>
        <v>0.39585870889160546</v>
      </c>
      <c r="D81" s="6">
        <f>_xll.FDSB("","spar_set_dbase('MEURPTX');SPAR_UNIV_QUARTILE(,,"&amp;$A81&amp;","&amp;$A81&amp;",D,""STAT:CUM"","&amp;D$5&amp;","&amp;$B$3&amp;","&amp;$B$2&amp;",1)")</f>
        <v>0.59171597633136397</v>
      </c>
      <c r="E81" s="10">
        <f>_xll.FDSB("","spar_set_dbase('MEURPTX');SPAR_UNIV_QUARTILE(,,"&amp;$A81&amp;","&amp;$A81&amp;",D,""STAT:CUM"","&amp;E$5&amp;","&amp;$B$3&amp;","&amp;$B$2&amp;",1)")</f>
        <v>0.45560447165979845</v>
      </c>
      <c r="F81" s="14">
        <f>_xll.FDSB("DUMMY","SPAR_RET_CUM("""&amp;F$5&amp;""","""&amp;$A81&amp;""" ,"&amp;$A81&amp;",d,"&amp;$B$2&amp;",1)")</f>
        <v>0.23643939612500997</v>
      </c>
      <c r="G81" s="14">
        <f>_xll.FDSB("DUMMY","SPAR_RET_CUM("""&amp;G$5&amp;""","""&amp;$A81&amp;""" ,"&amp;$A81&amp;",d,"&amp;$B$2&amp;",1)")</f>
        <v>0.38520381840629891</v>
      </c>
      <c r="H81" s="14">
        <f>_xll.FDSB("DUMMY","SPAR_RET_CUM("""&amp;H$5&amp;""","""&amp;$A81&amp;""" ,"&amp;$A81&amp;",d,"&amp;$B$2&amp;",1)")</f>
        <v>0.55656379028770075</v>
      </c>
      <c r="I81" s="14">
        <f>_xll.FDSB("DUMMY","SPAR_RET_CUM("""&amp;I$5&amp;""","""&amp;$A81&amp;""" ,"&amp;$A81&amp;",d,"&amp;$B$2&amp;",1)")</f>
        <v>0.41310858446736987</v>
      </c>
    </row>
    <row r="82" spans="1:9">
      <c r="A82" s="5">
        <f t="shared" si="1"/>
        <v>42020</v>
      </c>
      <c r="B82" s="6">
        <f>_xll.FDSB("","spar_set_dbase('MEURPTX');SPAR_UNIV_QUARTILE(,,"&amp;$A82&amp;","&amp;$A82&amp;",D,""STAT:CUM"","&amp;B$5&amp;","&amp;$B$3&amp;","&amp;$B$2&amp;",1)")</f>
        <v>0.26164096592848907</v>
      </c>
      <c r="C82" s="6">
        <f>_xll.FDSB("","spar_set_dbase('MEURPTX');SPAR_UNIV_QUARTILE(,,"&amp;$A82&amp;","&amp;$A82&amp;",D,""STAT:CUM"","&amp;C$5&amp;","&amp;$B$3&amp;","&amp;$B$2&amp;",1)")</f>
        <v>3.6941327312289829E-2</v>
      </c>
      <c r="D82" s="6">
        <f>_xll.FDSB("","spar_set_dbase('MEURPTX');SPAR_UNIV_QUARTILE(,,"&amp;$A82&amp;","&amp;$A82&amp;",D,""STAT:CUM"","&amp;D$5&amp;","&amp;$B$3&amp;","&amp;$B$2&amp;",1)")</f>
        <v>0.22627489801194667</v>
      </c>
      <c r="E82" s="10">
        <f>_xll.FDSB("","spar_set_dbase('MEURPTX');SPAR_UNIV_QUARTILE(,,"&amp;$A82&amp;","&amp;$A82&amp;",D,""STAT:CUM"","&amp;E$5&amp;","&amp;$B$3&amp;","&amp;$B$2&amp;",1)")</f>
        <v>-5.9999999968418649E-6</v>
      </c>
      <c r="F82" s="14">
        <f>_xll.FDSB("DUMMY","SPAR_RET_CUM("""&amp;F$5&amp;""","""&amp;$A82&amp;""" ,"&amp;$A82&amp;",d,"&amp;$B$2&amp;",1)")</f>
        <v>0.16364166273798997</v>
      </c>
      <c r="G82" s="14">
        <f>_xll.FDSB("DUMMY","SPAR_RET_CUM("""&amp;G$5&amp;""","""&amp;$A82&amp;""" ,"&amp;$A82&amp;",d,"&amp;$B$2&amp;",1)")</f>
        <v>0.12344256333363113</v>
      </c>
      <c r="H82" s="14">
        <f>_xll.FDSB("DUMMY","SPAR_RET_CUM("""&amp;H$5&amp;""","""&amp;$A82&amp;""" ,"&amp;$A82&amp;",d,"&amp;$B$2&amp;",1)")</f>
        <v>0.21392950065417526</v>
      </c>
      <c r="I82" s="14">
        <f>_xll.FDSB("DUMMY","SPAR_RET_CUM("""&amp;I$5&amp;""","""&amp;$A82&amp;""" ,"&amp;$A82&amp;",d,"&amp;$B$2&amp;",1)")</f>
        <v>9.2056168133614058E-2</v>
      </c>
    </row>
    <row r="83" spans="1:9">
      <c r="A83" s="5">
        <f t="shared" si="1"/>
        <v>42019</v>
      </c>
      <c r="B83" s="6">
        <f>_xll.FDSB("","spar_set_dbase('MEURPTX');SPAR_UNIV_QUARTILE(,,"&amp;$A83&amp;","&amp;$A83&amp;",D,""STAT:CUM"","&amp;B$5&amp;","&amp;$B$3&amp;","&amp;$B$2&amp;",1)")</f>
        <v>-0.1349427800269809</v>
      </c>
      <c r="C83" s="6">
        <f>_xll.FDSB("","spar_set_dbase('MEURPTX');SPAR_UNIV_QUARTILE(,,"&amp;$A83&amp;","&amp;$A83&amp;",D,""STAT:CUM"","&amp;C$5&amp;","&amp;$B$3&amp;","&amp;$B$2&amp;",1)")</f>
        <v>-0.2759209875380586</v>
      </c>
      <c r="D83" s="6">
        <f>_xll.FDSB("","spar_set_dbase('MEURPTX');SPAR_UNIV_QUARTILE(,,"&amp;$A83&amp;","&amp;$A83&amp;",D,""STAT:CUM"","&amp;D$5&amp;","&amp;$B$3&amp;","&amp;$B$2&amp;",1)")</f>
        <v>-0.48551759290380581</v>
      </c>
      <c r="E83" s="10">
        <f>_xll.FDSB("","spar_set_dbase('MEURPTX');SPAR_UNIV_QUARTILE(,,"&amp;$A83&amp;","&amp;$A83&amp;",D,""STAT:CUM"","&amp;E$5&amp;","&amp;$B$3&amp;","&amp;$B$2&amp;",1)")</f>
        <v>-0.39245471742543891</v>
      </c>
      <c r="F83" s="14">
        <f>_xll.FDSB("DUMMY","SPAR_RET_CUM("""&amp;F$5&amp;""","""&amp;$A83&amp;""" ,"&amp;$A83&amp;",d,"&amp;$B$2&amp;",1)")</f>
        <v>-0.13709904424783481</v>
      </c>
      <c r="G83" s="14">
        <f>_xll.FDSB("DUMMY","SPAR_RET_CUM("""&amp;G$5&amp;""","""&amp;$A83&amp;""" ,"&amp;$A83&amp;",d,"&amp;$B$2&amp;",1)")</f>
        <v>-0.26465975051109814</v>
      </c>
      <c r="H83" s="14">
        <f>_xll.FDSB("DUMMY","SPAR_RET_CUM("""&amp;H$5&amp;""","""&amp;$A83&amp;""" ,"&amp;$A83&amp;",d,"&amp;$B$2&amp;",1)")</f>
        <v>-0.44879530753783037</v>
      </c>
      <c r="I83" s="14">
        <f>_xll.FDSB("DUMMY","SPAR_RET_CUM("""&amp;I$5&amp;""","""&amp;$A83&amp;""" ,"&amp;$A83&amp;",d,"&amp;$B$2&amp;",1)")</f>
        <v>-0.31629919102537096</v>
      </c>
    </row>
    <row r="84" spans="1:9">
      <c r="A84" s="5">
        <f t="shared" si="1"/>
        <v>42018</v>
      </c>
      <c r="B84" s="6">
        <f>_xll.FDSB("","spar_set_dbase('MEURPTX');SPAR_UNIV_QUARTILE(,,"&amp;$A84&amp;","&amp;$A84&amp;",D,""STAT:CUM"","&amp;B$5&amp;","&amp;$B$3&amp;","&amp;$B$2&amp;",1)")</f>
        <v>-0.11912451578319772</v>
      </c>
      <c r="C84" s="6">
        <f>_xll.FDSB("","spar_set_dbase('MEURPTX');SPAR_UNIV_QUARTILE(,,"&amp;$A84&amp;","&amp;$A84&amp;",D,""STAT:CUM"","&amp;C$5&amp;","&amp;$B$3&amp;","&amp;$B$2&amp;",1)")</f>
        <v>-0.17361710069443426</v>
      </c>
      <c r="D84" s="6">
        <f>_xll.FDSB("","spar_set_dbase('MEURPTX');SPAR_UNIV_QUARTILE(,,"&amp;$A84&amp;","&amp;$A84&amp;",D,""STAT:CUM"","&amp;D$5&amp;","&amp;$B$3&amp;","&amp;$B$2&amp;",1)")</f>
        <v>-0.42872783156996386</v>
      </c>
      <c r="E84" s="10">
        <f>_xll.FDSB("","spar_set_dbase('MEURPTX');SPAR_UNIV_QUARTILE(,,"&amp;$A84&amp;","&amp;$A84&amp;",D,""STAT:CUM"","&amp;E$5&amp;","&amp;$B$3&amp;","&amp;$B$2&amp;",1)")</f>
        <v>-0.31846538668464097</v>
      </c>
      <c r="F84" s="14">
        <f>_xll.FDSB("DUMMY","SPAR_RET_CUM("""&amp;F$5&amp;""","""&amp;$A84&amp;""" ,"&amp;$A84&amp;",d,"&amp;$B$2&amp;",1)")</f>
        <v>-0.10891406973102535</v>
      </c>
      <c r="G84" s="14">
        <f>_xll.FDSB("DUMMY","SPAR_RET_CUM("""&amp;G$5&amp;""","""&amp;$A84&amp;""" ,"&amp;$A84&amp;",d,"&amp;$B$2&amp;",1)")</f>
        <v>-0.19856839341065857</v>
      </c>
      <c r="H84" s="14">
        <f>_xll.FDSB("DUMMY","SPAR_RET_CUM("""&amp;H$5&amp;""","""&amp;$A84&amp;""" ,"&amp;$A84&amp;",d,"&amp;$B$2&amp;",1)")</f>
        <v>-0.37780415456405425</v>
      </c>
      <c r="I84" s="14">
        <f>_xll.FDSB("DUMMY","SPAR_RET_CUM("""&amp;I$5&amp;""","""&amp;$A84&amp;""" ,"&amp;$A84&amp;",d,"&amp;$B$2&amp;",1)")</f>
        <v>-0.33646044080093418</v>
      </c>
    </row>
    <row r="85" spans="1:9">
      <c r="A85" s="5">
        <f t="shared" si="1"/>
        <v>42017</v>
      </c>
      <c r="B85" s="6">
        <f>_xll.FDSB("","spar_set_dbase('MEURPTX');SPAR_UNIV_QUARTILE(,,"&amp;$A85&amp;","&amp;$A85&amp;",D,""STAT:CUM"","&amp;B$5&amp;","&amp;$B$3&amp;","&amp;$B$2&amp;",1)")</f>
        <v>0.10523835603257758</v>
      </c>
      <c r="C85" s="6">
        <f>_xll.FDSB("","spar_set_dbase('MEURPTX');SPAR_UNIV_QUARTILE(,,"&amp;$A85&amp;","&amp;$A85&amp;",D,""STAT:CUM"","&amp;C$5&amp;","&amp;$B$3&amp;","&amp;$B$2&amp;",1)")</f>
        <v>2.8208804370821738E-2</v>
      </c>
      <c r="D85" s="6">
        <f>_xll.FDSB("","spar_set_dbase('MEURPTX');SPAR_UNIV_QUARTILE(,,"&amp;$A85&amp;","&amp;$A85&amp;",D,""STAT:CUM"","&amp;D$5&amp;","&amp;$B$3&amp;","&amp;$B$2&amp;",1)")</f>
        <v>3.0996654535297985E-2</v>
      </c>
      <c r="E85" s="10">
        <f>_xll.FDSB("","spar_set_dbase('MEURPTX');SPAR_UNIV_QUARTILE(,,"&amp;$A85&amp;","&amp;$A85&amp;",D,""STAT:CUM"","&amp;E$5&amp;","&amp;$B$3&amp;","&amp;$B$2&amp;",1)")</f>
        <v>1.0000000005838672E-5</v>
      </c>
      <c r="F85" s="14">
        <f>_xll.FDSB("DUMMY","SPAR_RET_CUM("""&amp;F$5&amp;""","""&amp;$A85&amp;""" ,"&amp;$A85&amp;",d,"&amp;$B$2&amp;",1)")</f>
        <v>0.119516577132317</v>
      </c>
      <c r="G85" s="14">
        <f>_xll.FDSB("DUMMY","SPAR_RET_CUM("""&amp;G$5&amp;""","""&amp;$A85&amp;""" ,"&amp;$A85&amp;",d,"&amp;$B$2&amp;",1)")</f>
        <v>6.9510376406278773E-2</v>
      </c>
      <c r="H85" s="14">
        <f>_xll.FDSB("DUMMY","SPAR_RET_CUM("""&amp;H$5&amp;""","""&amp;$A85&amp;""" ,"&amp;$A85&amp;",d,"&amp;$B$2&amp;",1)")</f>
        <v>3.4657598014198321E-2</v>
      </c>
      <c r="I85" s="14">
        <f>_xll.FDSB("DUMMY","SPAR_RET_CUM("""&amp;I$5&amp;""","""&amp;$A85&amp;""" ,"&amp;$A85&amp;",d,"&amp;$B$2&amp;",1)")</f>
        <v>-1.8892421637461965E-2</v>
      </c>
    </row>
    <row r="86" spans="1:9">
      <c r="A86" s="5">
        <f t="shared" si="1"/>
        <v>42016</v>
      </c>
      <c r="B86" s="6">
        <f>_xll.FDSB("","spar_set_dbase('MEURPTX');SPAR_UNIV_QUARTILE(,,"&amp;$A86&amp;","&amp;$A86&amp;",D,""STAT:CUM"","&amp;B$5&amp;","&amp;$B$3&amp;","&amp;$B$2&amp;",1)")</f>
        <v>8.1766148814388373E-2</v>
      </c>
      <c r="C86" s="6">
        <f>_xll.FDSB("","spar_set_dbase('MEURPTX');SPAR_UNIV_QUARTILE(,,"&amp;$A86&amp;","&amp;$A86&amp;",D,""STAT:CUM"","&amp;C$5&amp;","&amp;$B$3&amp;","&amp;$B$2&amp;",1)")</f>
        <v>3.7537537537524202E-2</v>
      </c>
      <c r="D86" s="6">
        <f>_xll.FDSB("","spar_set_dbase('MEURPTX');SPAR_UNIV_QUARTILE(,,"&amp;$A86&amp;","&amp;$A86&amp;",D,""STAT:CUM"","&amp;D$5&amp;","&amp;$B$3&amp;","&amp;$B$2&amp;",1)")</f>
        <v>-2.1677866897895637E-2</v>
      </c>
      <c r="E86" s="10">
        <f>_xll.FDSB("","spar_set_dbase('MEURPTX');SPAR_UNIV_QUARTILE(,,"&amp;$A86&amp;","&amp;$A86&amp;",D,""STAT:CUM"","&amp;E$5&amp;","&amp;$B$3&amp;","&amp;$B$2&amp;",1)")</f>
        <v>0</v>
      </c>
      <c r="F86" s="14">
        <f>_xll.FDSB("DUMMY","SPAR_RET_CUM("""&amp;F$5&amp;""","""&amp;$A86&amp;""" ,"&amp;$A86&amp;",d,"&amp;$B$2&amp;",1)")</f>
        <v>7.9058507256535293E-2</v>
      </c>
      <c r="G86" s="14">
        <f>_xll.FDSB("DUMMY","SPAR_RET_CUM("""&amp;G$5&amp;""","""&amp;$A86&amp;""" ,"&amp;$A86&amp;",d,"&amp;$B$2&amp;",1)")</f>
        <v>5.2093671680286668E-2</v>
      </c>
      <c r="H86" s="14">
        <f>_xll.FDSB("DUMMY","SPAR_RET_CUM("""&amp;H$5&amp;""","""&amp;$A86&amp;""" ,"&amp;$A86&amp;",d,"&amp;$B$2&amp;",1)")</f>
        <v>-4.2979322905822848E-2</v>
      </c>
      <c r="I86" s="14">
        <f>_xll.FDSB("DUMMY","SPAR_RET_CUM("""&amp;I$5&amp;""","""&amp;$A86&amp;""" ,"&amp;$A86&amp;",d,"&amp;$B$2&amp;",1)")</f>
        <v>1.0992432969669785E-2</v>
      </c>
    </row>
    <row r="87" spans="1:9">
      <c r="A87" s="5">
        <f t="shared" si="1"/>
        <v>42013</v>
      </c>
      <c r="B87" s="6">
        <f>_xll.FDSB("","spar_set_dbase('MEURPTX');SPAR_UNIV_QUARTILE(,,"&amp;$A87&amp;","&amp;$A87&amp;",D,""STAT:CUM"","&amp;B$5&amp;","&amp;$B$3&amp;","&amp;$B$2&amp;",1)")</f>
        <v>0.17554729450639517</v>
      </c>
      <c r="C87" s="6">
        <f>_xll.FDSB("","spar_set_dbase('MEURPTX');SPAR_UNIV_QUARTILE(,,"&amp;$A87&amp;","&amp;$A87&amp;",D,""STAT:CUM"","&amp;C$5&amp;","&amp;$B$3&amp;","&amp;$B$2&amp;",1)")</f>
        <v>0.33909940406091632</v>
      </c>
      <c r="D87" s="6">
        <f>_xll.FDSB("","spar_set_dbase('MEURPTX');SPAR_UNIV_QUARTILE(,,"&amp;$A87&amp;","&amp;$A87&amp;",D,""STAT:CUM"","&amp;D$5&amp;","&amp;$B$3&amp;","&amp;$B$2&amp;",1)")</f>
        <v>0.45662100456620447</v>
      </c>
      <c r="E87" s="10">
        <f>_xll.FDSB("","spar_set_dbase('MEURPTX');SPAR_UNIV_QUARTILE(,,"&amp;$A87&amp;","&amp;$A87&amp;",D,""STAT:CUM"","&amp;E$5&amp;","&amp;$B$3&amp;","&amp;$B$2&amp;",1)")</f>
        <v>0.48687646616210056</v>
      </c>
      <c r="F87" s="14">
        <f>_xll.FDSB("DUMMY","SPAR_RET_CUM("""&amp;F$5&amp;""","""&amp;$A87&amp;""" ,"&amp;$A87&amp;",d,"&amp;$B$2&amp;",1)")</f>
        <v>0.19671207223392884</v>
      </c>
      <c r="G87" s="14">
        <f>_xll.FDSB("DUMMY","SPAR_RET_CUM("""&amp;G$5&amp;""","""&amp;$A87&amp;""" ,"&amp;$A87&amp;",d,"&amp;$B$2&amp;",1)")</f>
        <v>0.31730542542396378</v>
      </c>
      <c r="H87" s="14">
        <f>_xll.FDSB("DUMMY","SPAR_RET_CUM("""&amp;H$5&amp;""","""&amp;$A87&amp;""" ,"&amp;$A87&amp;",d,"&amp;$B$2&amp;",1)")</f>
        <v>0.44032444105190915</v>
      </c>
      <c r="I87" s="14">
        <f>_xll.FDSB("DUMMY","SPAR_RET_CUM("""&amp;I$5&amp;""","""&amp;$A87&amp;""" ,"&amp;$A87&amp;",d,"&amp;$B$2&amp;",1)")</f>
        <v>0.44741009046465052</v>
      </c>
    </row>
    <row r="88" spans="1:9">
      <c r="A88" s="5">
        <f t="shared" si="1"/>
        <v>42012</v>
      </c>
      <c r="B88" s="6">
        <f>_xll.FDSB("","spar_set_dbase('MEURPTX');SPAR_UNIV_QUARTILE(,,"&amp;$A88&amp;","&amp;$A88&amp;",D,""STAT:CUM"","&amp;B$5&amp;","&amp;$B$3&amp;","&amp;$B$2&amp;",1)")</f>
        <v>0.34110021354194497</v>
      </c>
      <c r="C88" s="6">
        <f>_xll.FDSB("","spar_set_dbase('MEURPTX');SPAR_UNIV_QUARTILE(,,"&amp;$A88&amp;","&amp;$A88&amp;",D,""STAT:CUM"","&amp;C$5&amp;","&amp;$B$3&amp;","&amp;$B$2&amp;",1)")</f>
        <v>0.40032025620497791</v>
      </c>
      <c r="D88" s="6">
        <f>_xll.FDSB("","spar_set_dbase('MEURPTX');SPAR_UNIV_QUARTILE(,,"&amp;$A88&amp;","&amp;$A88&amp;",D,""STAT:CUM"","&amp;D$5&amp;","&amp;$B$3&amp;","&amp;$B$2&amp;",1)")</f>
        <v>0.80096440436097094</v>
      </c>
      <c r="E88" s="10">
        <f>_xll.FDSB("","spar_set_dbase('MEURPTX');SPAR_UNIV_QUARTILE(,,"&amp;$A88&amp;","&amp;$A88&amp;",D,""STAT:CUM"","&amp;E$5&amp;","&amp;$B$3&amp;","&amp;$B$2&amp;",1)")</f>
        <v>0.63131313131312705</v>
      </c>
      <c r="F88" s="14">
        <f>_xll.FDSB("DUMMY","SPAR_RET_CUM("""&amp;F$5&amp;""","""&amp;$A88&amp;""" ,"&amp;$A88&amp;",d,"&amp;$B$2&amp;",1)")</f>
        <v>0.27165121721535179</v>
      </c>
      <c r="G88" s="14">
        <f>_xll.FDSB("DUMMY","SPAR_RET_CUM("""&amp;G$5&amp;""","""&amp;$A88&amp;""" ,"&amp;$A88&amp;",d,"&amp;$B$2&amp;",1)")</f>
        <v>0.44365792919969227</v>
      </c>
      <c r="H88" s="14">
        <f>_xll.FDSB("DUMMY","SPAR_RET_CUM("""&amp;H$5&amp;""","""&amp;$A88&amp;""" ,"&amp;$A88&amp;",d,"&amp;$B$2&amp;",1)")</f>
        <v>0.72875215232599544</v>
      </c>
      <c r="I88" s="14">
        <f>_xll.FDSB("DUMMY","SPAR_RET_CUM("""&amp;I$5&amp;""","""&amp;$A88&amp;""" ,"&amp;$A88&amp;",d,"&amp;$B$2&amp;",1)")</f>
        <v>0.70169822005647919</v>
      </c>
    </row>
    <row r="89" spans="1:9">
      <c r="A89" s="5">
        <f t="shared" si="1"/>
        <v>42011</v>
      </c>
      <c r="B89" s="6">
        <f>_xll.FDSB("","spar_set_dbase('MEURPTX');SPAR_UNIV_QUARTILE(,,"&amp;$A89&amp;","&amp;$A89&amp;",D,""STAT:CUM"","&amp;B$5&amp;","&amp;$B$3&amp;","&amp;$B$2&amp;",1)")</f>
        <v>5.1872600892211018E-2</v>
      </c>
      <c r="C89" s="6">
        <f>_xll.FDSB("","spar_set_dbase('MEURPTX');SPAR_UNIV_QUARTILE(,,"&amp;$A89&amp;","&amp;$A89&amp;",D,""STAT:CUM"","&amp;C$5&amp;","&amp;$B$3&amp;","&amp;$B$2&amp;",1)")</f>
        <v>-0.13404215170187417</v>
      </c>
      <c r="D89" s="6">
        <f>_xll.FDSB("","spar_set_dbase('MEURPTX');SPAR_UNIV_QUARTILE(,,"&amp;$A89&amp;","&amp;$A89&amp;",D,""STAT:CUM"","&amp;D$5&amp;","&amp;$B$3&amp;","&amp;$B$2&amp;",1)")</f>
        <v>-0.17984521187383029</v>
      </c>
      <c r="E89" s="10">
        <f>_xll.FDSB("","spar_set_dbase('MEURPTX');SPAR_UNIV_QUARTILE(,,"&amp;$A89&amp;","&amp;$A89&amp;",D,""STAT:CUM"","&amp;E$5&amp;","&amp;$B$3&amp;","&amp;$B$2&amp;",1)")</f>
        <v>-8.1345613896988134E-2</v>
      </c>
      <c r="F89" s="14">
        <f>_xll.FDSB("DUMMY","SPAR_RET_CUM("""&amp;F$5&amp;""","""&amp;$A89&amp;""" ,"&amp;$A89&amp;",d,"&amp;$B$2&amp;",1)")</f>
        <v>9.6518293284608703E-3</v>
      </c>
      <c r="G89" s="14">
        <f>_xll.FDSB("DUMMY","SPAR_RET_CUM("""&amp;G$5&amp;""","""&amp;$A89&amp;""" ,"&amp;$A89&amp;",d,"&amp;$B$2&amp;",1)")</f>
        <v>-0.1325235494429533</v>
      </c>
      <c r="H89" s="14">
        <f>_xll.FDSB("DUMMY","SPAR_RET_CUM("""&amp;H$5&amp;""","""&amp;$A89&amp;""" ,"&amp;$A89&amp;",d,"&amp;$B$2&amp;",1)")</f>
        <v>-0.18617084437029252</v>
      </c>
      <c r="I89" s="14">
        <f>_xll.FDSB("DUMMY","SPAR_RET_CUM("""&amp;I$5&amp;""","""&amp;$A89&amp;""" ,"&amp;$A89&amp;",d,"&amp;$B$2&amp;",1)")</f>
        <v>-0.20885893045717863</v>
      </c>
    </row>
    <row r="90" spans="1:9">
      <c r="A90" s="5">
        <f t="shared" si="1"/>
        <v>42010</v>
      </c>
      <c r="B90" s="6">
        <f>_xll.FDSB("","spar_set_dbase('MEURPTX');SPAR_UNIV_QUARTILE(,,"&amp;$A90&amp;","&amp;$A90&amp;",D,""STAT:CUM"","&amp;B$5&amp;","&amp;$B$3&amp;","&amp;$B$2&amp;",1)")</f>
        <v>-2.5981716122569498E-2</v>
      </c>
      <c r="C90" s="6">
        <f>_xll.FDSB("","spar_set_dbase('MEURPTX');SPAR_UNIV_QUARTILE(,,"&amp;$A90&amp;","&amp;$A90&amp;",D,""STAT:CUM"","&amp;C$5&amp;","&amp;$B$3&amp;","&amp;$B$2&amp;",1)")</f>
        <v>-0.21976164314089219</v>
      </c>
      <c r="D90" s="6">
        <f>_xll.FDSB("","spar_set_dbase('MEURPTX');SPAR_UNIV_QUARTILE(,,"&amp;$A90&amp;","&amp;$A90&amp;",D,""STAT:CUM"","&amp;D$5&amp;","&amp;$B$3&amp;","&amp;$B$2&amp;",1)")</f>
        <v>-0.60375624471745715</v>
      </c>
      <c r="E90" s="10">
        <f>_xll.FDSB("","spar_set_dbase('MEURPTX');SPAR_UNIV_QUARTILE(,,"&amp;$A90&amp;","&amp;$A90&amp;",D,""STAT:CUM"","&amp;E$5&amp;","&amp;$B$3&amp;","&amp;$B$2&amp;",1)")</f>
        <v>-0.33491979552264795</v>
      </c>
      <c r="F90" s="14">
        <f>_xll.FDSB("DUMMY","SPAR_RET_CUM("""&amp;F$5&amp;""","""&amp;$A90&amp;""" ,"&amp;$A90&amp;",d,"&amp;$B$2&amp;",1)")</f>
        <v>-4.2784730641853841E-2</v>
      </c>
      <c r="G90" s="14">
        <f>_xll.FDSB("DUMMY","SPAR_RET_CUM("""&amp;G$5&amp;""","""&amp;$A90&amp;""" ,"&amp;$A90&amp;",d,"&amp;$B$2&amp;",1)")</f>
        <v>-0.24113330301889224</v>
      </c>
      <c r="H90" s="14">
        <f>_xll.FDSB("DUMMY","SPAR_RET_CUM("""&amp;H$5&amp;""","""&amp;$A90&amp;""" ,"&amp;$A90&amp;",d,"&amp;$B$2&amp;",1)")</f>
        <v>-0.57780293806447558</v>
      </c>
      <c r="I90" s="14">
        <f>_xll.FDSB("DUMMY","SPAR_RET_CUM("""&amp;I$5&amp;""","""&amp;$A90&amp;""" ,"&amp;$A90&amp;",d,"&amp;$B$2&amp;",1)")</f>
        <v>-0.45843258402161746</v>
      </c>
    </row>
    <row r="91" spans="1:9">
      <c r="A91" s="5">
        <f t="shared" si="1"/>
        <v>42009</v>
      </c>
      <c r="B91" s="6">
        <f>_xll.FDSB("","spar_set_dbase('MEURPTX');SPAR_UNIV_QUARTILE(,,"&amp;$A91&amp;","&amp;$A91&amp;",D,""STAT:CUM"","&amp;B$5&amp;","&amp;$B$3&amp;","&amp;$B$2&amp;",1)")</f>
        <v>7.734348614156783E-2</v>
      </c>
      <c r="C91" s="6">
        <f>_xll.FDSB("","spar_set_dbase('MEURPTX');SPAR_UNIV_QUARTILE(,,"&amp;$A91&amp;","&amp;$A91&amp;",D,""STAT:CUM"","&amp;C$5&amp;","&amp;$B$3&amp;","&amp;$B$2&amp;",1)")</f>
        <v>0.10786885868390161</v>
      </c>
      <c r="D91" s="6">
        <f>_xll.FDSB("","spar_set_dbase('MEURPTX');SPAR_UNIV_QUARTILE(,,"&amp;$A91&amp;","&amp;$A91&amp;",D,""STAT:CUM"","&amp;D$5&amp;","&amp;$B$3&amp;","&amp;$B$2&amp;",1)")</f>
        <v>0.14561092165810141</v>
      </c>
      <c r="E91" s="10">
        <f>_xll.FDSB("","spar_set_dbase('MEURPTX');SPAR_UNIV_QUARTILE(,,"&amp;$A91&amp;","&amp;$A91&amp;",D,""STAT:CUM"","&amp;E$5&amp;","&amp;$B$3&amp;","&amp;$B$2&amp;",1)")</f>
        <v>0.19985336672811993</v>
      </c>
      <c r="F91" s="14">
        <f>_xll.FDSB("DUMMY","SPAR_RET_CUM("""&amp;F$5&amp;""","""&amp;$A91&amp;""" ,"&amp;$A91&amp;",d,"&amp;$B$2&amp;",1)")</f>
        <v>9.0176172883404959E-2</v>
      </c>
      <c r="G91" s="14">
        <f>_xll.FDSB("DUMMY","SPAR_RET_CUM("""&amp;G$5&amp;""","""&amp;$A91&amp;""" ,"&amp;$A91&amp;",d,"&amp;$B$2&amp;",1)")</f>
        <v>6.8007572077743994E-2</v>
      </c>
      <c r="H91" s="14">
        <f>_xll.FDSB("DUMMY","SPAR_RET_CUM("""&amp;H$5&amp;""","""&amp;$A91&amp;""" ,"&amp;$A91&amp;",d,"&amp;$B$2&amp;",1)")</f>
        <v>8.6080652947306824E-2</v>
      </c>
      <c r="I91" s="14">
        <f>_xll.FDSB("DUMMY","SPAR_RET_CUM("""&amp;I$5&amp;""","""&amp;$A91&amp;""" ,"&amp;$A91&amp;",d,"&amp;$B$2&amp;",1)")</f>
        <v>0.13816579437657683</v>
      </c>
    </row>
    <row r="92" spans="1:9">
      <c r="A92" s="5">
        <f t="shared" si="1"/>
        <v>42006</v>
      </c>
      <c r="B92" s="6">
        <f>_xll.FDSB("","spar_set_dbase('MEURPTX');SPAR_UNIV_QUARTILE(,,"&amp;$A92&amp;","&amp;$A92&amp;",D,""STAT:CUM"","&amp;B$5&amp;","&amp;$B$3&amp;","&amp;$B$2&amp;",1)")</f>
        <v>6.2893081760995173E-2</v>
      </c>
      <c r="C92" s="6">
        <f>_xll.FDSB("","spar_set_dbase('MEURPTX');SPAR_UNIV_QUARTILE(,,"&amp;$A92&amp;","&amp;$A92&amp;",D,""STAT:CUM"","&amp;C$5&amp;","&amp;$B$3&amp;","&amp;$B$2&amp;",1)")</f>
        <v>0</v>
      </c>
      <c r="D92" s="6">
        <f>_xll.FDSB("","spar_set_dbase('MEURPTX');SPAR_UNIV_QUARTILE(,,"&amp;$A92&amp;","&amp;$A92&amp;",D,""STAT:CUM"","&amp;D$5&amp;","&amp;$B$3&amp;","&amp;$B$2&amp;",1)")</f>
        <v>0</v>
      </c>
      <c r="E92" s="10">
        <f>_xll.FDSB("","spar_set_dbase('MEURPTX');SPAR_UNIV_QUARTILE(,,"&amp;$A92&amp;","&amp;$A92&amp;",D,""STAT:CUM"","&amp;E$5&amp;","&amp;$B$3&amp;","&amp;$B$2&amp;",1)")</f>
        <v>0</v>
      </c>
      <c r="F92" s="14">
        <f>_xll.FDSB("DUMMY","SPAR_RET_CUM("""&amp;F$5&amp;""","""&amp;$A92&amp;""" ,"&amp;$A92&amp;",d,"&amp;$B$2&amp;",1)")</f>
        <v>0.12183216033472277</v>
      </c>
      <c r="G92" s="14">
        <f>_xll.FDSB("DUMMY","SPAR_RET_CUM("""&amp;G$5&amp;""","""&amp;$A92&amp;""" ,"&amp;$A92&amp;",d,"&amp;$B$2&amp;",1)")</f>
        <v>6.0370732695091966E-2</v>
      </c>
      <c r="H92" s="14">
        <f>_xll.FDSB("DUMMY","SPAR_RET_CUM("""&amp;H$5&amp;""","""&amp;$A92&amp;""" ,"&amp;$A92&amp;",d,"&amp;$B$2&amp;",1)")</f>
        <v>4.2540015567293921E-2</v>
      </c>
      <c r="I92" s="14">
        <f>_xll.FDSB("DUMMY","SPAR_RET_CUM("""&amp;I$5&amp;""","""&amp;$A92&amp;""" ,"&amp;$A92&amp;",d,"&amp;$B$2&amp;",1)")</f>
        <v>6.0521813234171162E-2</v>
      </c>
    </row>
    <row r="93" spans="1:9">
      <c r="A93" s="5">
        <f t="shared" si="1"/>
        <v>42005</v>
      </c>
      <c r="B93" s="6">
        <f>_xll.FDSB("","spar_set_dbase('MEURPTX');SPAR_UNIV_QUARTILE(,,"&amp;$A93&amp;","&amp;$A93&amp;",D,""STAT:CUM"","&amp;B$5&amp;","&amp;$B$3&amp;","&amp;$B$2&amp;",1)")</f>
        <v>0</v>
      </c>
      <c r="C93" s="6">
        <f>_xll.FDSB("","spar_set_dbase('MEURPTX');SPAR_UNIV_QUARTILE(,,"&amp;$A93&amp;","&amp;$A93&amp;",D,""STAT:CUM"","&amp;C$5&amp;","&amp;$B$3&amp;","&amp;$B$2&amp;",1)")</f>
        <v>0</v>
      </c>
      <c r="D93" s="6">
        <f>_xll.FDSB("","spar_set_dbase('MEURPTX');SPAR_UNIV_QUARTILE(,,"&amp;$A93&amp;","&amp;$A93&amp;",D,""STAT:CUM"","&amp;D$5&amp;","&amp;$B$3&amp;","&amp;$B$2&amp;",1)")</f>
        <v>0</v>
      </c>
      <c r="E93" s="10">
        <f>_xll.FDSB("","spar_set_dbase('MEURPTX');SPAR_UNIV_QUARTILE(,,"&amp;$A93&amp;","&amp;$A93&amp;",D,""STAT:CUM"","&amp;E$5&amp;","&amp;$B$3&amp;","&amp;$B$2&amp;",1)")</f>
        <v>0</v>
      </c>
      <c r="F93" s="14">
        <f>_xll.FDSB("DUMMY","SPAR_RET_CUM("""&amp;F$5&amp;""","""&amp;$A93&amp;""" ,"&amp;$A93&amp;",d,"&amp;$B$2&amp;",1)")</f>
        <v>0</v>
      </c>
      <c r="G93" s="14">
        <f>_xll.FDSB("DUMMY","SPAR_RET_CUM("""&amp;G$5&amp;""","""&amp;$A93&amp;""" ,"&amp;$A93&amp;",d,"&amp;$B$2&amp;",1)")</f>
        <v>0</v>
      </c>
      <c r="H93" s="14">
        <f>_xll.FDSB("DUMMY","SPAR_RET_CUM("""&amp;H$5&amp;""","""&amp;$A93&amp;""" ,"&amp;$A93&amp;",d,"&amp;$B$2&amp;",1)")</f>
        <v>0</v>
      </c>
      <c r="I93" s="14">
        <f>_xll.FDSB("DUMMY","SPAR_RET_CUM("""&amp;I$5&amp;""","""&amp;$A93&amp;""" ,"&amp;$A93&amp;",d,"&amp;$B$2&amp;",1)")</f>
        <v>0</v>
      </c>
    </row>
    <row r="94" spans="1:9">
      <c r="A94" s="5">
        <f t="shared" si="1"/>
        <v>42004</v>
      </c>
      <c r="B94" s="6">
        <f>_xll.FDSB("","spar_set_dbase('MEURPTX');SPAR_UNIV_QUARTILE(,,"&amp;$A94&amp;","&amp;$A94&amp;",D,""STAT:CUM"","&amp;B$5&amp;","&amp;$B$3&amp;","&amp;$B$2&amp;",1)")</f>
        <v>0</v>
      </c>
      <c r="C94" s="6">
        <f>_xll.FDSB("","spar_set_dbase('MEURPTX');SPAR_UNIV_QUARTILE(,,"&amp;$A94&amp;","&amp;$A94&amp;",D,""STAT:CUM"","&amp;C$5&amp;","&amp;$B$3&amp;","&amp;$B$2&amp;",1)")</f>
        <v>-9.7353748119288763E-2</v>
      </c>
      <c r="D94" s="6">
        <f>_xll.FDSB("","spar_set_dbase('MEURPTX');SPAR_UNIV_QUARTILE(,,"&amp;$A94&amp;","&amp;$A94&amp;",D,""STAT:CUM"","&amp;D$5&amp;","&amp;$B$3&amp;","&amp;$B$2&amp;",1)")</f>
        <v>-0.22813688212927064</v>
      </c>
      <c r="E94" s="10">
        <f>_xll.FDSB("","spar_set_dbase('MEURPTX');SPAR_UNIV_QUARTILE(,,"&amp;$A94&amp;","&amp;$A94&amp;",D,""STAT:CUM"","&amp;E$5&amp;","&amp;$B$3&amp;","&amp;$B$2&amp;",1)")</f>
        <v>-0.20505809979495249</v>
      </c>
      <c r="F94" s="14">
        <f>_xll.FDSB("DUMMY","SPAR_RET_CUM("""&amp;F$5&amp;""","""&amp;$A94&amp;""" ,"&amp;$A94&amp;",d,"&amp;$B$2&amp;",1)")</f>
        <v>-3.190140688359433E-2</v>
      </c>
      <c r="G94" s="14">
        <f>_xll.FDSB("DUMMY","SPAR_RET_CUM("""&amp;G$5&amp;""","""&amp;$A94&amp;""" ,"&amp;$A94&amp;",d,"&amp;$B$2&amp;",1)")</f>
        <v>-8.5726601776703326E-2</v>
      </c>
      <c r="H94" s="14">
        <f>_xll.FDSB("DUMMY","SPAR_RET_CUM("""&amp;H$5&amp;""","""&amp;$A94&amp;""" ,"&amp;$A94&amp;",d,"&amp;$B$2&amp;",1)")</f>
        <v>-0.21919785885915477</v>
      </c>
      <c r="I94" s="14">
        <f>_xll.FDSB("DUMMY","SPAR_RET_CUM("""&amp;I$5&amp;""","""&amp;$A94&amp;""" ,"&amp;$A94&amp;",d,"&amp;$B$2&amp;",1)")</f>
        <v>-0.20720950980327446</v>
      </c>
    </row>
    <row r="95" spans="1:9">
      <c r="A95" s="5">
        <f t="shared" si="1"/>
        <v>42003</v>
      </c>
      <c r="B95" s="6">
        <f>_xll.FDSB("","spar_set_dbase('MEURPTX');SPAR_UNIV_QUARTILE(,,"&amp;$A95&amp;","&amp;$A95&amp;",D,""STAT:CUM"","&amp;B$5&amp;","&amp;$B$3&amp;","&amp;$B$2&amp;",1)")</f>
        <v>1.0000000005838672E-5</v>
      </c>
      <c r="C95" s="6">
        <f>_xll.FDSB("","spar_set_dbase('MEURPTX');SPAR_UNIV_QUARTILE(,,"&amp;$A95&amp;","&amp;$A95&amp;",D,""STAT:CUM"","&amp;C$5&amp;","&amp;$B$3&amp;","&amp;$B$2&amp;",1)")</f>
        <v>1.0000000005838672E-5</v>
      </c>
      <c r="D95" s="6">
        <f>_xll.FDSB("","spar_set_dbase('MEURPTX');SPAR_UNIV_QUARTILE(,,"&amp;$A95&amp;","&amp;$A95&amp;",D,""STAT:CUM"","&amp;D$5&amp;","&amp;$B$3&amp;","&amp;$B$2&amp;",1)")</f>
        <v>-5.3298968852322215E-2</v>
      </c>
      <c r="E95" s="10">
        <f>_xll.FDSB("","spar_set_dbase('MEURPTX');SPAR_UNIV_QUARTILE(,,"&amp;$A95&amp;","&amp;$A95&amp;",D,""STAT:CUM"","&amp;E$5&amp;","&amp;$B$3&amp;","&amp;$B$2&amp;",1)")</f>
        <v>-4.225834782531912E-2</v>
      </c>
      <c r="F95" s="14">
        <f>_xll.FDSB("DUMMY","SPAR_RET_CUM("""&amp;F$5&amp;""","""&amp;$A95&amp;""" ,"&amp;$A95&amp;",d,"&amp;$B$2&amp;",1)")</f>
        <v>-3.4208563300164307E-3</v>
      </c>
      <c r="G95" s="14">
        <f>_xll.FDSB("DUMMY","SPAR_RET_CUM("""&amp;G$5&amp;""","""&amp;$A95&amp;""" ,"&amp;$A95&amp;",d,"&amp;$B$2&amp;",1)")</f>
        <v>-5.0106851230524718E-2</v>
      </c>
      <c r="H95" s="14">
        <f>_xll.FDSB("DUMMY","SPAR_RET_CUM("""&amp;H$5&amp;""","""&amp;$A95&amp;""" ,"&amp;$A95&amp;",d,"&amp;$B$2&amp;",1)")</f>
        <v>-9.0325362425147659E-2</v>
      </c>
      <c r="I95" s="14">
        <f>_xll.FDSB("DUMMY","SPAR_RET_CUM("""&amp;I$5&amp;""","""&amp;$A95&amp;""" ,"&amp;$A95&amp;",d,"&amp;$B$2&amp;",1)")</f>
        <v>8.8121015305864248E-3</v>
      </c>
    </row>
    <row r="96" spans="1:9">
      <c r="A96" s="5">
        <f t="shared" si="1"/>
        <v>42002</v>
      </c>
      <c r="B96" s="6">
        <f>_xll.FDSB("","spar_set_dbase('MEURPTX');SPAR_UNIV_QUARTILE(,,"&amp;$A96&amp;","&amp;$A96&amp;",D,""STAT:CUM"","&amp;B$5&amp;","&amp;$B$3&amp;","&amp;$B$2&amp;",1)")</f>
        <v>7.1951073270182242E-2</v>
      </c>
      <c r="C96" s="6">
        <f>_xll.FDSB("","spar_set_dbase('MEURPTX');SPAR_UNIV_QUARTILE(,,"&amp;$A96&amp;","&amp;$A96&amp;",D,""STAT:CUM"","&amp;C$5&amp;","&amp;$B$3&amp;","&amp;$B$2&amp;",1)")</f>
        <v>7.0921985815619593E-2</v>
      </c>
      <c r="D96" s="6">
        <f>_xll.FDSB("","spar_set_dbase('MEURPTX');SPAR_UNIV_QUARTILE(,,"&amp;$A96&amp;","&amp;$A96&amp;",D,""STAT:CUM"","&amp;D$5&amp;","&amp;$B$3&amp;","&amp;$B$2&amp;",1)")</f>
        <v>8.5099543160227498E-2</v>
      </c>
      <c r="E96" s="10">
        <f>_xll.FDSB("","spar_set_dbase('MEURPTX');SPAR_UNIV_QUARTILE(,,"&amp;$A96&amp;","&amp;$A96&amp;",D,""STAT:CUM"","&amp;E$5&amp;","&amp;$B$3&amp;","&amp;$B$2&amp;",1)")</f>
        <v>9.7181729834794339E-2</v>
      </c>
      <c r="F96" s="14">
        <f>_xll.FDSB("DUMMY","SPAR_RET_CUM("""&amp;F$5&amp;""","""&amp;$A96&amp;""" ,"&amp;$A96&amp;",d,"&amp;$B$2&amp;",1)")</f>
        <v>9.1783040980586428E-2</v>
      </c>
      <c r="G96" s="14">
        <f>_xll.FDSB("DUMMY","SPAR_RET_CUM("""&amp;G$5&amp;""","""&amp;$A96&amp;""" ,"&amp;$A96&amp;",d,"&amp;$B$2&amp;",1)")</f>
        <v>0.10350923014272873</v>
      </c>
      <c r="H96" s="14">
        <f>_xll.FDSB("DUMMY","SPAR_RET_CUM("""&amp;H$5&amp;""","""&amp;$A96&amp;""" ,"&amp;$A96&amp;",d,"&amp;$B$2&amp;",1)")</f>
        <v>0.11469477242920245</v>
      </c>
      <c r="I96" s="14">
        <f>_xll.FDSB("DUMMY","SPAR_RET_CUM("""&amp;I$5&amp;""","""&amp;$A96&amp;""" ,"&amp;$A96&amp;",d,"&amp;$B$2&amp;",1)")</f>
        <v>0.17018496107497061</v>
      </c>
    </row>
    <row r="97" spans="1:9">
      <c r="A97" s="5">
        <f t="shared" si="1"/>
        <v>41999</v>
      </c>
      <c r="B97" s="6">
        <f>_xll.FDSB("","spar_set_dbase('MEURPTX');SPAR_UNIV_QUARTILE(,,"&amp;$A97&amp;","&amp;$A97&amp;",D,""STAT:CUM"","&amp;B$5&amp;","&amp;$B$3&amp;","&amp;$B$2&amp;",1)")</f>
        <v>0</v>
      </c>
      <c r="C97" s="6">
        <f>_xll.FDSB("","spar_set_dbase('MEURPTX');SPAR_UNIV_QUARTILE(,,"&amp;$A97&amp;","&amp;$A97&amp;",D,""STAT:CUM"","&amp;C$5&amp;","&amp;$B$3&amp;","&amp;$B$2&amp;",1)")</f>
        <v>0</v>
      </c>
      <c r="D97" s="6">
        <f>_xll.FDSB("","spar_set_dbase('MEURPTX');SPAR_UNIV_QUARTILE(,,"&amp;$A97&amp;","&amp;$A97&amp;",D,""STAT:CUM"","&amp;D$5&amp;","&amp;$B$3&amp;","&amp;$B$2&amp;",1)")</f>
        <v>0</v>
      </c>
      <c r="E97" s="10">
        <f>_xll.FDSB("","spar_set_dbase('MEURPTX');SPAR_UNIV_QUARTILE(,,"&amp;$A97&amp;","&amp;$A97&amp;",D,""STAT:CUM"","&amp;E$5&amp;","&amp;$B$3&amp;","&amp;$B$2&amp;",1)")</f>
        <v>0</v>
      </c>
      <c r="F97" s="14">
        <f>_xll.FDSB("DUMMY","SPAR_RET_CUM("""&amp;F$5&amp;""","""&amp;$A97&amp;""" ,"&amp;$A97&amp;",d,"&amp;$B$2&amp;",1)")</f>
        <v>0</v>
      </c>
      <c r="G97" s="14">
        <f>_xll.FDSB("DUMMY","SPAR_RET_CUM("""&amp;G$5&amp;""","""&amp;$A97&amp;""" ,"&amp;$A97&amp;",d,"&amp;$B$2&amp;",1)")</f>
        <v>0</v>
      </c>
      <c r="H97" s="14">
        <f>_xll.FDSB("DUMMY","SPAR_RET_CUM("""&amp;H$5&amp;""","""&amp;$A97&amp;""" ,"&amp;$A97&amp;",d,"&amp;$B$2&amp;",1)")</f>
        <v>-5.5972786030533683E-4</v>
      </c>
      <c r="I97" s="14">
        <f>_xll.FDSB("DUMMY","SPAR_RET_CUM("""&amp;I$5&amp;""","""&amp;$A97&amp;""" ,"&amp;$A97&amp;",d,"&amp;$B$2&amp;",1)")</f>
        <v>-2.7542780625777752E-3</v>
      </c>
    </row>
    <row r="98" spans="1:9">
      <c r="A98" s="5">
        <f t="shared" si="1"/>
        <v>41998</v>
      </c>
      <c r="B98" s="6">
        <f>_xll.FDSB("","spar_set_dbase('MEURPTX');SPAR_UNIV_QUARTILE(,,"&amp;$A98&amp;","&amp;$A98&amp;",D,""STAT:CUM"","&amp;B$5&amp;","&amp;$B$3&amp;","&amp;$B$2&amp;",1)")</f>
        <v>0</v>
      </c>
      <c r="C98" s="6">
        <f>_xll.FDSB("","spar_set_dbase('MEURPTX');SPAR_UNIV_QUARTILE(,,"&amp;$A98&amp;","&amp;$A98&amp;",D,""STAT:CUM"","&amp;C$5&amp;","&amp;$B$3&amp;","&amp;$B$2&amp;",1)")</f>
        <v>0</v>
      </c>
      <c r="D98" s="6">
        <f>_xll.FDSB("","spar_set_dbase('MEURPTX');SPAR_UNIV_QUARTILE(,,"&amp;$A98&amp;","&amp;$A98&amp;",D,""STAT:CUM"","&amp;D$5&amp;","&amp;$B$3&amp;","&amp;$B$2&amp;",1)")</f>
        <v>0</v>
      </c>
      <c r="E98" s="10">
        <f>_xll.FDSB("","spar_set_dbase('MEURPTX');SPAR_UNIV_QUARTILE(,,"&amp;$A98&amp;","&amp;$A98&amp;",D,""STAT:CUM"","&amp;E$5&amp;","&amp;$B$3&amp;","&amp;$B$2&amp;",1)")</f>
        <v>0</v>
      </c>
      <c r="F98" s="14">
        <f>_xll.FDSB("DUMMY","SPAR_RET_CUM("""&amp;F$5&amp;""","""&amp;$A98&amp;""" ,"&amp;$A98&amp;",d,"&amp;$B$2&amp;",1)")</f>
        <v>0</v>
      </c>
      <c r="G98" s="14">
        <f>_xll.FDSB("DUMMY","SPAR_RET_CUM("""&amp;G$5&amp;""","""&amp;$A98&amp;""" ,"&amp;$A98&amp;",d,"&amp;$B$2&amp;",1)")</f>
        <v>0</v>
      </c>
      <c r="H98" s="14">
        <f>_xll.FDSB("DUMMY","SPAR_RET_CUM("""&amp;H$5&amp;""","""&amp;$A98&amp;""" ,"&amp;$A98&amp;",d,"&amp;$B$2&amp;",1)")</f>
        <v>0</v>
      </c>
      <c r="I98" s="14">
        <f>_xll.FDSB("DUMMY","SPAR_RET_CUM("""&amp;I$5&amp;""","""&amp;$A98&amp;""" ,"&amp;$A98&amp;",d,"&amp;$B$2&amp;",1)")</f>
        <v>0</v>
      </c>
    </row>
    <row r="99" spans="1:9">
      <c r="A99" s="5">
        <f t="shared" si="1"/>
        <v>41997</v>
      </c>
      <c r="B99" s="6">
        <f>_xll.FDSB("","spar_set_dbase('MEURPTX');SPAR_UNIV_QUARTILE(,,"&amp;$A99&amp;","&amp;$A99&amp;",D,""STAT:CUM"","&amp;B$5&amp;","&amp;$B$3&amp;","&amp;$B$2&amp;",1)")</f>
        <v>0</v>
      </c>
      <c r="C99" s="6">
        <f>_xll.FDSB("","spar_set_dbase('MEURPTX');SPAR_UNIV_QUARTILE(,,"&amp;$A99&amp;","&amp;$A99&amp;",D,""STAT:CUM"","&amp;C$5&amp;","&amp;$B$3&amp;","&amp;$B$2&amp;",1)")</f>
        <v>7.7339520494978942E-2</v>
      </c>
      <c r="D99" s="6">
        <f>_xll.FDSB("","spar_set_dbase('MEURPTX');SPAR_UNIV_QUARTILE(,,"&amp;$A99&amp;","&amp;$A99&amp;",D,""STAT:CUM"","&amp;D$5&amp;","&amp;$B$3&amp;","&amp;$B$2&amp;",1)")</f>
        <v>0.16278958562461199</v>
      </c>
      <c r="E99" s="10">
        <f>_xll.FDSB("","spar_set_dbase('MEURPTX');SPAR_UNIV_QUARTILE(,,"&amp;$A99&amp;","&amp;$A99&amp;",D,""STAT:CUM"","&amp;E$5&amp;","&amp;$B$3&amp;","&amp;$B$2&amp;",1)")</f>
        <v>0.15593139018832414</v>
      </c>
      <c r="F99" s="14">
        <f>_xll.FDSB("DUMMY","SPAR_RET_CUM("""&amp;F$5&amp;""","""&amp;$A99&amp;""" ,"&amp;$A99&amp;",d,"&amp;$B$2&amp;",1)")</f>
        <v>-4.9362943786546154E-3</v>
      </c>
      <c r="G99" s="14">
        <f>_xll.FDSB("DUMMY","SPAR_RET_CUM("""&amp;G$5&amp;""","""&amp;$A99&amp;""" ,"&amp;$A99&amp;",d,"&amp;$B$2&amp;",1)")</f>
        <v>8.80227461332872E-2</v>
      </c>
      <c r="H99" s="14">
        <f>_xll.FDSB("DUMMY","SPAR_RET_CUM("""&amp;H$5&amp;""","""&amp;$A99&amp;""" ,"&amp;$A99&amp;",d,"&amp;$B$2&amp;",1)")</f>
        <v>0.19564751503997613</v>
      </c>
      <c r="I99" s="14">
        <f>_xll.FDSB("DUMMY","SPAR_RET_CUM("""&amp;I$5&amp;""","""&amp;$A99&amp;""" ,"&amp;$A99&amp;",d,"&amp;$B$2&amp;",1)")</f>
        <v>0.24318785753592032</v>
      </c>
    </row>
    <row r="100" spans="1:9">
      <c r="A100" s="5">
        <f t="shared" si="1"/>
        <v>41996</v>
      </c>
      <c r="B100" s="6">
        <f>_xll.FDSB("","spar_set_dbase('MEURPTX');SPAR_UNIV_QUARTILE(,,"&amp;$A100&amp;","&amp;$A100&amp;",D,""STAT:CUM"","&amp;B$5&amp;","&amp;$B$3&amp;","&amp;$B$2&amp;",1)")</f>
        <v>0.27453022199082078</v>
      </c>
      <c r="C100" s="6">
        <f>_xll.FDSB("","spar_set_dbase('MEURPTX');SPAR_UNIV_QUARTILE(,,"&amp;$A100&amp;","&amp;$A100&amp;",D,""STAT:CUM"","&amp;C$5&amp;","&amp;$B$3&amp;","&amp;$B$2&amp;",1)")</f>
        <v>0.33972336811451953</v>
      </c>
      <c r="D100" s="6">
        <f>_xll.FDSB("","spar_set_dbase('MEURPTX');SPAR_UNIV_QUARTILE(,,"&amp;$A100&amp;","&amp;$A100&amp;",D,""STAT:CUM"","&amp;D$5&amp;","&amp;$B$3&amp;","&amp;$B$2&amp;",1)")</f>
        <v>0.35730236712818719</v>
      </c>
      <c r="E100" s="10">
        <f>_xll.FDSB("","spar_set_dbase('MEURPTX');SPAR_UNIV_QUARTILE(,,"&amp;$A100&amp;","&amp;$A100&amp;",D,""STAT:CUM"","&amp;E$5&amp;","&amp;$B$3&amp;","&amp;$B$2&amp;",1)")</f>
        <v>0.37152444870565127</v>
      </c>
      <c r="F100" s="14">
        <f>_xll.FDSB("DUMMY","SPAR_RET_CUM("""&amp;F$5&amp;""","""&amp;$A100&amp;""" ,"&amp;$A100&amp;",d,"&amp;$B$2&amp;",1)")</f>
        <v>0.28518810330577793</v>
      </c>
      <c r="G100" s="14">
        <f>_xll.FDSB("DUMMY","SPAR_RET_CUM("""&amp;G$5&amp;""","""&amp;$A100&amp;""" ,"&amp;$A100&amp;",d,"&amp;$B$2&amp;",1)")</f>
        <v>0.34182103870474823</v>
      </c>
      <c r="H100" s="14">
        <f>_xll.FDSB("DUMMY","SPAR_RET_CUM("""&amp;H$5&amp;""","""&amp;$A100&amp;""" ,"&amp;$A100&amp;",d,"&amp;$B$2&amp;",1)")</f>
        <v>0.38685438536210093</v>
      </c>
      <c r="I100" s="14">
        <f>_xll.FDSB("DUMMY","SPAR_RET_CUM("""&amp;I$5&amp;""","""&amp;$A100&amp;""" ,"&amp;$A100&amp;",d,"&amp;$B$2&amp;",1)")</f>
        <v>0.38411469222550121</v>
      </c>
    </row>
    <row r="101" spans="1:9">
      <c r="A101" s="5">
        <f t="shared" si="1"/>
        <v>41995</v>
      </c>
      <c r="B101" s="6">
        <f>_xll.FDSB("","spar_set_dbase('MEURPTX');SPAR_UNIV_QUARTILE(,,"&amp;$A101&amp;","&amp;$A101&amp;",D,""STAT:CUM"","&amp;B$5&amp;","&amp;$B$3&amp;","&amp;$B$2&amp;",1)")</f>
        <v>0.44904626991706387</v>
      </c>
      <c r="C101" s="6">
        <f>_xll.FDSB("","spar_set_dbase('MEURPTX');SPAR_UNIV_QUARTILE(,,"&amp;$A101&amp;","&amp;$A101&amp;",D,""STAT:CUM"","&amp;C$5&amp;","&amp;$B$3&amp;","&amp;$B$2&amp;",1)")</f>
        <v>0.59084194977843119</v>
      </c>
      <c r="D101" s="6">
        <f>_xll.FDSB("","spar_set_dbase('MEURPTX');SPAR_UNIV_QUARTILE(,,"&amp;$A101&amp;","&amp;$A101&amp;",D,""STAT:CUM"","&amp;D$5&amp;","&amp;$B$3&amp;","&amp;$B$2&amp;",1)")</f>
        <v>0.76954789061425277</v>
      </c>
      <c r="E101" s="10">
        <f>_xll.FDSB("","spar_set_dbase('MEURPTX');SPAR_UNIV_QUARTILE(,,"&amp;$A101&amp;","&amp;$A101&amp;",D,""STAT:CUM"","&amp;E$5&amp;","&amp;$B$3&amp;","&amp;$B$2&amp;",1)")</f>
        <v>0.77253218884119068</v>
      </c>
      <c r="F101" s="14">
        <f>_xll.FDSB("DUMMY","SPAR_RET_CUM("""&amp;F$5&amp;""","""&amp;$A101&amp;""" ,"&amp;$A101&amp;",d,"&amp;$B$2&amp;",1)")</f>
        <v>0.42124859106764667</v>
      </c>
      <c r="G101" s="14">
        <f>_xll.FDSB("DUMMY","SPAR_RET_CUM("""&amp;G$5&amp;""","""&amp;$A101&amp;""" ,"&amp;$A101&amp;",d,"&amp;$B$2&amp;",1)")</f>
        <v>0.57474647935888967</v>
      </c>
      <c r="H101" s="14">
        <f>_xll.FDSB("DUMMY","SPAR_RET_CUM("""&amp;H$5&amp;""","""&amp;$A101&amp;""" ,"&amp;$A101&amp;",d,"&amp;$B$2&amp;",1)")</f>
        <v>0.76718308404288837</v>
      </c>
      <c r="I101" s="14">
        <f>_xll.FDSB("DUMMY","SPAR_RET_CUM("""&amp;I$5&amp;""","""&amp;$A101&amp;""" ,"&amp;$A101&amp;",d,"&amp;$B$2&amp;",1)")</f>
        <v>0.71962702415997448</v>
      </c>
    </row>
    <row r="102" spans="1:9">
      <c r="A102" s="5">
        <f t="shared" si="1"/>
        <v>41992</v>
      </c>
      <c r="B102" s="6">
        <f>_xll.FDSB("","spar_set_dbase('MEURPTX');SPAR_UNIV_QUARTILE(,,"&amp;$A102&amp;","&amp;$A102&amp;",D,""STAT:CUM"","&amp;B$5&amp;","&amp;$B$3&amp;","&amp;$B$2&amp;",1)")</f>
        <v>0.41493775933609811</v>
      </c>
      <c r="C102" s="6">
        <f>_xll.FDSB("","spar_set_dbase('MEURPTX');SPAR_UNIV_QUARTILE(,,"&amp;$A102&amp;","&amp;$A102&amp;",D,""STAT:CUM"","&amp;C$5&amp;","&amp;$B$3&amp;","&amp;$B$2&amp;",1)")</f>
        <v>0.73145245559038674</v>
      </c>
      <c r="D102" s="6">
        <f>_xll.FDSB("","spar_set_dbase('MEURPTX');SPAR_UNIV_QUARTILE(,,"&amp;$A102&amp;","&amp;$A102&amp;",D,""STAT:CUM"","&amp;D$5&amp;","&amp;$B$3&amp;","&amp;$B$2&amp;",1)")</f>
        <v>1.0629826833597145</v>
      </c>
      <c r="E102" s="10">
        <f>_xll.FDSB("","spar_set_dbase('MEURPTX');SPAR_UNIV_QUARTILE(,,"&amp;$A102&amp;","&amp;$A102&amp;",D,""STAT:CUM"","&amp;E$5&amp;","&amp;$B$3&amp;","&amp;$B$2&amp;",1)")</f>
        <v>1.1299435028248705</v>
      </c>
      <c r="F102" s="14">
        <f>_xll.FDSB("DUMMY","SPAR_RET_CUM("""&amp;F$5&amp;""","""&amp;$A102&amp;""" ,"&amp;$A102&amp;",d,"&amp;$B$2&amp;",1)")</f>
        <v>0.36949876251346492</v>
      </c>
      <c r="G102" s="14">
        <f>_xll.FDSB("DUMMY","SPAR_RET_CUM("""&amp;G$5&amp;""","""&amp;$A102&amp;""" ,"&amp;$A102&amp;",d,"&amp;$B$2&amp;",1)")</f>
        <v>0.70601987136744704</v>
      </c>
      <c r="H102" s="14">
        <f>_xll.FDSB("DUMMY","SPAR_RET_CUM("""&amp;H$5&amp;""","""&amp;$A102&amp;""" ,"&amp;$A102&amp;",d,"&amp;$B$2&amp;",1)")</f>
        <v>1.0372024638251487</v>
      </c>
      <c r="I102" s="14">
        <f>_xll.FDSB("DUMMY","SPAR_RET_CUM("""&amp;I$5&amp;""","""&amp;$A102&amp;""" ,"&amp;$A102&amp;",d,"&amp;$B$2&amp;",1)")</f>
        <v>1.0313768381757571</v>
      </c>
    </row>
    <row r="103" spans="1:9">
      <c r="A103" s="5">
        <f t="shared" si="1"/>
        <v>41991</v>
      </c>
      <c r="B103" s="6">
        <f>_xll.FDSB("","spar_set_dbase('MEURPTX');SPAR_UNIV_QUARTILE(,,"&amp;$A103&amp;","&amp;$A103&amp;",D,""STAT:CUM"","&amp;B$5&amp;","&amp;$B$3&amp;","&amp;$B$2&amp;",1)")</f>
        <v>0.38914832110297226</v>
      </c>
      <c r="C103" s="6">
        <f>_xll.FDSB("","spar_set_dbase('MEURPTX');SPAR_UNIV_QUARTILE(,,"&amp;$A103&amp;","&amp;$A103&amp;",D,""STAT:CUM"","&amp;C$5&amp;","&amp;$B$3&amp;","&amp;$B$2&amp;",1)")</f>
        <v>0.54200542005420349</v>
      </c>
      <c r="D103" s="6">
        <f>_xll.FDSB("","spar_set_dbase('MEURPTX');SPAR_UNIV_QUARTILE(,,"&amp;$A103&amp;","&amp;$A103&amp;",D,""STAT:CUM"","&amp;D$5&amp;","&amp;$B$3&amp;","&amp;$B$2&amp;",1)")</f>
        <v>1.0287681966706153</v>
      </c>
      <c r="E103" s="10">
        <f>_xll.FDSB("","spar_set_dbase('MEURPTX');SPAR_UNIV_QUARTILE(,,"&amp;$A103&amp;","&amp;$A103&amp;",D,""STAT:CUM"","&amp;E$5&amp;","&amp;$B$3&amp;","&amp;$B$2&amp;",1)")</f>
        <v>0.9208103130755152</v>
      </c>
      <c r="F103" s="14">
        <f>_xll.FDSB("DUMMY","SPAR_RET_CUM("""&amp;F$5&amp;""","""&amp;$A103&amp;""" ,"&amp;$A103&amp;",d,"&amp;$B$2&amp;",1)")</f>
        <v>0.34739987872107747</v>
      </c>
      <c r="G103" s="14">
        <f>_xll.FDSB("DUMMY","SPAR_RET_CUM("""&amp;G$5&amp;""","""&amp;$A103&amp;""" ,"&amp;$A103&amp;",d,"&amp;$B$2&amp;",1)")</f>
        <v>0.58744607395793125</v>
      </c>
      <c r="H103" s="14">
        <f>_xll.FDSB("DUMMY","SPAR_RET_CUM("""&amp;H$5&amp;""","""&amp;$A103&amp;""" ,"&amp;$A103&amp;",d,"&amp;$B$2&amp;",1)")</f>
        <v>0.95668830085637868</v>
      </c>
      <c r="I103" s="14">
        <f>_xll.FDSB("DUMMY","SPAR_RET_CUM("""&amp;I$5&amp;""","""&amp;$A103&amp;""" ,"&amp;$A103&amp;",d,"&amp;$B$2&amp;",1)")</f>
        <v>0.92521365017177448</v>
      </c>
    </row>
    <row r="104" spans="1:9">
      <c r="A104" s="5">
        <f t="shared" si="1"/>
        <v>41990</v>
      </c>
      <c r="B104" s="6">
        <f>_xll.FDSB("","spar_set_dbase('MEURPTX');SPAR_UNIV_QUARTILE(,,"&amp;$A104&amp;","&amp;$A104&amp;",D,""STAT:CUM"","&amp;B$5&amp;","&amp;$B$3&amp;","&amp;$B$2&amp;",1)")</f>
        <v>-8.8728969742124519E-2</v>
      </c>
      <c r="C104" s="6">
        <f>_xll.FDSB("","spar_set_dbase('MEURPTX');SPAR_UNIV_QUARTILE(,,"&amp;$A104&amp;","&amp;$A104&amp;",D,""STAT:CUM"","&amp;C$5&amp;","&amp;$B$3&amp;","&amp;$B$2&amp;",1)")</f>
        <v>-0.20671924677624354</v>
      </c>
      <c r="D104" s="6">
        <f>_xll.FDSB("","spar_set_dbase('MEURPTX');SPAR_UNIV_QUARTILE(,,"&amp;$A104&amp;","&amp;$A104&amp;",D,""STAT:CUM"","&amp;D$5&amp;","&amp;$B$3&amp;","&amp;$B$2&amp;",1)")</f>
        <v>-5.9999999968418649E-6</v>
      </c>
      <c r="E104" s="10">
        <f>_xll.FDSB("","spar_set_dbase('MEURPTX');SPAR_UNIV_QUARTILE(,,"&amp;$A104&amp;","&amp;$A104&amp;",D,""STAT:CUM"","&amp;E$5&amp;","&amp;$B$3&amp;","&amp;$B$2&amp;",1)")</f>
        <v>-8.0327280321290662E-2</v>
      </c>
      <c r="F104" s="14">
        <f>_xll.FDSB("DUMMY","SPAR_RET_CUM("""&amp;F$5&amp;""","""&amp;$A104&amp;""" ,"&amp;$A104&amp;",d,"&amp;$B$2&amp;",1)")</f>
        <v>-0.13799714409716834</v>
      </c>
      <c r="G104" s="14">
        <f>_xll.FDSB("DUMMY","SPAR_RET_CUM("""&amp;G$5&amp;""","""&amp;$A104&amp;""" ,"&amp;$A104&amp;",d,"&amp;$B$2&amp;",1)")</f>
        <v>-0.21155497164720982</v>
      </c>
      <c r="H104" s="14">
        <f>_xll.FDSB("DUMMY","SPAR_RET_CUM("""&amp;H$5&amp;""","""&amp;$A104&amp;""" ,"&amp;$A104&amp;",d,"&amp;$B$2&amp;",1)")</f>
        <v>-0.14373659896820268</v>
      </c>
      <c r="I104" s="14">
        <f>_xll.FDSB("DUMMY","SPAR_RET_CUM("""&amp;I$5&amp;""","""&amp;$A104&amp;""" ,"&amp;$A104&amp;",d,"&amp;$B$2&amp;",1)")</f>
        <v>-0.26100441067753444</v>
      </c>
    </row>
    <row r="105" spans="1:9">
      <c r="A105" s="5">
        <f t="shared" si="1"/>
        <v>41989</v>
      </c>
      <c r="B105" s="6">
        <f>_xll.FDSB("","spar_set_dbase('MEURPTX');SPAR_UNIV_QUARTILE(,,"&amp;$A105&amp;","&amp;$A105&amp;",D,""STAT:CUM"","&amp;B$5&amp;","&amp;$B$3&amp;","&amp;$B$2&amp;",1)")</f>
        <v>-0.31644572784811364</v>
      </c>
      <c r="C105" s="6">
        <f>_xll.FDSB("","spar_set_dbase('MEURPTX');SPAR_UNIV_QUARTILE(,,"&amp;$A105&amp;","&amp;$A105&amp;",D,""STAT:CUM"","&amp;C$5&amp;","&amp;$B$3&amp;","&amp;$B$2&amp;",1)")</f>
        <v>-0.5358628798842302</v>
      </c>
      <c r="D105" s="6">
        <f>_xll.FDSB("","spar_set_dbase('MEURPTX');SPAR_UNIV_QUARTILE(,,"&amp;$A105&amp;","&amp;$A105&amp;",D,""STAT:CUM"","&amp;D$5&amp;","&amp;$B$3&amp;","&amp;$B$2&amp;",1)")</f>
        <v>-0.86131652885442778</v>
      </c>
      <c r="E105" s="10">
        <f>_xll.FDSB("","spar_set_dbase('MEURPTX');SPAR_UNIV_QUARTILE(,,"&amp;$A105&amp;","&amp;$A105&amp;",D,""STAT:CUM"","&amp;E$5&amp;","&amp;$B$3&amp;","&amp;$B$2&amp;",1)")</f>
        <v>-0.86342359481829112</v>
      </c>
      <c r="F105" s="14">
        <f>_xll.FDSB("DUMMY","SPAR_RET_CUM("""&amp;F$5&amp;""","""&amp;$A105&amp;""" ,"&amp;$A105&amp;",d,"&amp;$B$2&amp;",1)")</f>
        <v>-0.31827786936746705</v>
      </c>
      <c r="G105" s="14">
        <f>_xll.FDSB("DUMMY","SPAR_RET_CUM("""&amp;G$5&amp;""","""&amp;$A105&amp;""" ,"&amp;$A105&amp;",d,"&amp;$B$2&amp;",1)")</f>
        <v>-0.55800956134521851</v>
      </c>
      <c r="H105" s="14">
        <f>_xll.FDSB("DUMMY","SPAR_RET_CUM("""&amp;H$5&amp;""","""&amp;$A105&amp;""" ,"&amp;$A105&amp;",d,"&amp;$B$2&amp;",1)")</f>
        <v>-0.83963963138022901</v>
      </c>
      <c r="I105" s="14">
        <f>_xll.FDSB("DUMMY","SPAR_RET_CUM("""&amp;I$5&amp;""","""&amp;$A105&amp;""" ,"&amp;$A105&amp;",d,"&amp;$B$2&amp;",1)")</f>
        <v>-0.91083027851135423</v>
      </c>
    </row>
    <row r="106" spans="1:9">
      <c r="A106" s="5">
        <f t="shared" si="1"/>
        <v>41988</v>
      </c>
      <c r="B106" s="6">
        <f>_xll.FDSB("","spar_set_dbase('MEURPTX');SPAR_UNIV_QUARTILE(,,"&amp;$A106&amp;","&amp;$A106&amp;",D,""STAT:CUM"","&amp;B$5&amp;","&amp;$B$3&amp;","&amp;$B$2&amp;",1)")</f>
        <v>-0.19941708851052287</v>
      </c>
      <c r="C106" s="6">
        <f>_xll.FDSB("","spar_set_dbase('MEURPTX');SPAR_UNIV_QUARTILE(,,"&amp;$A106&amp;","&amp;$A106&amp;",D,""STAT:CUM"","&amp;C$5&amp;","&amp;$B$3&amp;","&amp;$B$2&amp;",1)")</f>
        <v>-0.39005363237445412</v>
      </c>
      <c r="D106" s="6">
        <f>_xll.FDSB("","spar_set_dbase('MEURPTX');SPAR_UNIV_QUARTILE(,,"&amp;$A106&amp;","&amp;$A106&amp;",D,""STAT:CUM"","&amp;D$5&amp;","&amp;$B$3&amp;","&amp;$B$2&amp;",1)")</f>
        <v>-0.536500290673525</v>
      </c>
      <c r="E106" s="10">
        <f>_xll.FDSB("","spar_set_dbase('MEURPTX');SPAR_UNIV_QUARTILE(,,"&amp;$A106&amp;","&amp;$A106&amp;",D,""STAT:CUM"","&amp;E$5&amp;","&amp;$B$3&amp;","&amp;$B$2&amp;",1)")</f>
        <v>-0.51461536780613715</v>
      </c>
      <c r="F106" s="14">
        <f>_xll.FDSB("DUMMY","SPAR_RET_CUM("""&amp;F$5&amp;""","""&amp;$A106&amp;""" ,"&amp;$A106&amp;",d,"&amp;$B$2&amp;",1)")</f>
        <v>-0.19921823381939818</v>
      </c>
      <c r="G106" s="14">
        <f>_xll.FDSB("DUMMY","SPAR_RET_CUM("""&amp;G$5&amp;""","""&amp;$A106&amp;""" ,"&amp;$A106&amp;",d,"&amp;$B$2&amp;",1)")</f>
        <v>-0.38722664141204177</v>
      </c>
      <c r="H106" s="14">
        <f>_xll.FDSB("DUMMY","SPAR_RET_CUM("""&amp;H$5&amp;""","""&amp;$A106&amp;""" ,"&amp;$A106&amp;",d,"&amp;$B$2&amp;",1)")</f>
        <v>-0.55353177142808407</v>
      </c>
      <c r="I106" s="14">
        <f>_xll.FDSB("DUMMY","SPAR_RET_CUM("""&amp;I$5&amp;""","""&amp;$A106&amp;""" ,"&amp;$A106&amp;",d,"&amp;$B$2&amp;",1)")</f>
        <v>-0.61145666890359829</v>
      </c>
    </row>
    <row r="107" spans="1:9">
      <c r="A107" s="5">
        <f t="shared" si="1"/>
        <v>41985</v>
      </c>
      <c r="B107" s="6">
        <f>_xll.FDSB("","spar_set_dbase('MEURPTX');SPAR_UNIV_QUARTILE(,,"&amp;$A107&amp;","&amp;$A107&amp;",D,""STAT:CUM"","&amp;B$5&amp;","&amp;$B$3&amp;","&amp;$B$2&amp;",1)")</f>
        <v>-0.32119914346895317</v>
      </c>
      <c r="C107" s="6">
        <f>_xll.FDSB("","spar_set_dbase('MEURPTX');SPAR_UNIV_QUARTILE(,,"&amp;$A107&amp;","&amp;$A107&amp;",D,""STAT:CUM"","&amp;C$5&amp;","&amp;$B$3&amp;","&amp;$B$2&amp;",1)")</f>
        <v>-0.4423629787628669</v>
      </c>
      <c r="D107" s="6">
        <f>_xll.FDSB("","spar_set_dbase('MEURPTX');SPAR_UNIV_QUARTILE(,,"&amp;$A107&amp;","&amp;$A107&amp;",D,""STAT:CUM"","&amp;D$5&amp;","&amp;$B$3&amp;","&amp;$B$2&amp;",1)")</f>
        <v>-0.6168080185042446</v>
      </c>
      <c r="E107" s="10">
        <f>_xll.FDSB("","spar_set_dbase('MEURPTX');SPAR_UNIV_QUARTILE(,,"&amp;$A107&amp;","&amp;$A107&amp;",D,""STAT:CUM"","&amp;E$5&amp;","&amp;$B$3&amp;","&amp;$B$2&amp;",1)")</f>
        <v>-0.60745362009521076</v>
      </c>
      <c r="F107" s="14">
        <f>_xll.FDSB("DUMMY","SPAR_RET_CUM("""&amp;F$5&amp;""","""&amp;$A107&amp;""" ,"&amp;$A107&amp;",d,"&amp;$B$2&amp;",1)")</f>
        <v>-0.30159122683777184</v>
      </c>
      <c r="G107" s="14">
        <f>_xll.FDSB("DUMMY","SPAR_RET_CUM("""&amp;G$5&amp;""","""&amp;$A107&amp;""" ,"&amp;$A107&amp;",d,"&amp;$B$2&amp;",1)")</f>
        <v>-0.45279642166151657</v>
      </c>
      <c r="H107" s="14">
        <f>_xll.FDSB("DUMMY","SPAR_RET_CUM("""&amp;H$5&amp;""","""&amp;$A107&amp;""" ,"&amp;$A107&amp;",d,"&amp;$B$2&amp;",1)")</f>
        <v>-0.60216663191298148</v>
      </c>
      <c r="I107" s="14">
        <f>_xll.FDSB("DUMMY","SPAR_RET_CUM("""&amp;I$5&amp;""","""&amp;$A107&amp;""" ,"&amp;$A107&amp;",d,"&amp;$B$2&amp;",1)")</f>
        <v>-0.60877579097765588</v>
      </c>
    </row>
    <row r="108" spans="1:9">
      <c r="A108" s="5">
        <f t="shared" si="1"/>
        <v>41984</v>
      </c>
      <c r="B108" s="6">
        <f>_xll.FDSB("","spar_set_dbase('MEURPTX');SPAR_UNIV_QUARTILE(,,"&amp;$A108&amp;","&amp;$A108&amp;",D,""STAT:CUM"","&amp;B$5&amp;","&amp;$B$3&amp;","&amp;$B$2&amp;",1)")</f>
        <v>-0.24510402450979019</v>
      </c>
      <c r="C108" s="6">
        <f>_xll.FDSB("","spar_set_dbase('MEURPTX');SPAR_UNIV_QUARTILE(,,"&amp;$A108&amp;","&amp;$A108&amp;",D,""STAT:CUM"","&amp;C$5&amp;","&amp;$B$3&amp;","&amp;$B$2&amp;",1)")</f>
        <v>-0.40090027862152988</v>
      </c>
      <c r="D108" s="6">
        <f>_xll.FDSB("","spar_set_dbase('MEURPTX');SPAR_UNIV_QUARTILE(,,"&amp;$A108&amp;","&amp;$A108&amp;",D,""STAT:CUM"","&amp;D$5&amp;","&amp;$B$3&amp;","&amp;$B$2&amp;",1)")</f>
        <v>-0.62294907498823271</v>
      </c>
      <c r="E108" s="10">
        <f>_xll.FDSB("","spar_set_dbase('MEURPTX');SPAR_UNIV_QUARTILE(,,"&amp;$A108&amp;","&amp;$A108&amp;",D,""STAT:CUM"","&amp;E$5&amp;","&amp;$B$3&amp;","&amp;$B$2&amp;",1)")</f>
        <v>-0.63235454421498583</v>
      </c>
      <c r="F108" s="14">
        <f>_xll.FDSB("DUMMY","SPAR_RET_CUM("""&amp;F$5&amp;""","""&amp;$A108&amp;""" ,"&amp;$A108&amp;",d,"&amp;$B$2&amp;",1)")</f>
        <v>-0.21297359424015117</v>
      </c>
      <c r="G108" s="14">
        <f>_xll.FDSB("DUMMY","SPAR_RET_CUM("""&amp;G$5&amp;""","""&amp;$A108&amp;""" ,"&amp;$A108&amp;",d,"&amp;$B$2&amp;",1)")</f>
        <v>-0.37844660305704769</v>
      </c>
      <c r="H108" s="14">
        <f>_xll.FDSB("DUMMY","SPAR_RET_CUM("""&amp;H$5&amp;""","""&amp;$A108&amp;""" ,"&amp;$A108&amp;",d,"&amp;$B$2&amp;",1)")</f>
        <v>-0.61002607646450935</v>
      </c>
      <c r="I108" s="14">
        <f>_xll.FDSB("DUMMY","SPAR_RET_CUM("""&amp;I$5&amp;""","""&amp;$A108&amp;""" ,"&amp;$A108&amp;",d,"&amp;$B$2&amp;",1)")</f>
        <v>-0.60541424347186901</v>
      </c>
    </row>
    <row r="109" spans="1:9">
      <c r="A109" s="5">
        <f t="shared" si="1"/>
        <v>41983</v>
      </c>
      <c r="B109" s="6">
        <f>_xll.FDSB("","spar_set_dbase('MEURPTX');SPAR_UNIV_QUARTILE(,,"&amp;$A109&amp;","&amp;$A109&amp;",D,""STAT:CUM"","&amp;B$5&amp;","&amp;$B$3&amp;","&amp;$B$2&amp;",1)")</f>
        <v>-0.20640541766024922</v>
      </c>
      <c r="C109" s="6">
        <f>_xll.FDSB("","spar_set_dbase('MEURPTX');SPAR_UNIV_QUARTILE(,,"&amp;$A109&amp;","&amp;$A109&amp;",D,""STAT:CUM"","&amp;C$5&amp;","&amp;$B$3&amp;","&amp;$B$2&amp;",1)")</f>
        <v>-0.36334818419280213</v>
      </c>
      <c r="D109" s="6">
        <f>_xll.FDSB("","spar_set_dbase('MEURPTX');SPAR_UNIV_QUARTILE(,,"&amp;$A109&amp;","&amp;$A109&amp;",D,""STAT:CUM"","&amp;D$5&amp;","&amp;$B$3&amp;","&amp;$B$2&amp;",1)")</f>
        <v>-0.48703032199610696</v>
      </c>
      <c r="E109" s="10">
        <f>_xll.FDSB("","spar_set_dbase('MEURPTX');SPAR_UNIV_QUARTILE(,,"&amp;$A109&amp;","&amp;$A109&amp;",D,""STAT:CUM"","&amp;E$5&amp;","&amp;$B$3&amp;","&amp;$B$2&amp;",1)")</f>
        <v>-0.49505547524751892</v>
      </c>
      <c r="F109" s="14">
        <f>_xll.FDSB("DUMMY","SPAR_RET_CUM("""&amp;F$5&amp;""","""&amp;$A109&amp;""" ,"&amp;$A109&amp;",d,"&amp;$B$2&amp;",1)")</f>
        <v>-0.2217448617386375</v>
      </c>
      <c r="G109" s="14">
        <f>_xll.FDSB("DUMMY","SPAR_RET_CUM("""&amp;G$5&amp;""","""&amp;$A109&amp;""" ,"&amp;$A109&amp;",d,"&amp;$B$2&amp;",1)")</f>
        <v>-0.35576422158458687</v>
      </c>
      <c r="H109" s="14">
        <f>_xll.FDSB("DUMMY","SPAR_RET_CUM("""&amp;H$5&amp;""","""&amp;$A109&amp;""" ,"&amp;$A109&amp;",d,"&amp;$B$2&amp;",1)")</f>
        <v>-0.51412738701447358</v>
      </c>
      <c r="I109" s="14">
        <f>_xll.FDSB("DUMMY","SPAR_RET_CUM("""&amp;I$5&amp;""","""&amp;$A109&amp;""" ,"&amp;$A109&amp;",d,"&amp;$B$2&amp;",1)")</f>
        <v>-0.49303584075711671</v>
      </c>
    </row>
    <row r="110" spans="1:9">
      <c r="A110" s="5">
        <f t="shared" si="1"/>
        <v>41982</v>
      </c>
      <c r="B110" s="6">
        <f>_xll.FDSB("","spar_set_dbase('MEURPTX');SPAR_UNIV_QUARTILE(,,"&amp;$A110&amp;","&amp;$A110&amp;",D,""STAT:CUM"","&amp;B$5&amp;","&amp;$B$3&amp;","&amp;$B$2&amp;",1)")</f>
        <v>-0.11048797099846297</v>
      </c>
      <c r="C110" s="6">
        <f>_xll.FDSB("","spar_set_dbase('MEURPTX');SPAR_UNIV_QUARTILE(,,"&amp;$A110&amp;","&amp;$A110&amp;",D,""STAT:CUM"","&amp;C$5&amp;","&amp;$B$3&amp;","&amp;$B$2&amp;",1)")</f>
        <v>-0.21038229715597545</v>
      </c>
      <c r="D110" s="6">
        <f>_xll.FDSB("","spar_set_dbase('MEURPTX');SPAR_UNIV_QUARTILE(,,"&amp;$A110&amp;","&amp;$A110&amp;",D,""STAT:CUM"","&amp;D$5&amp;","&amp;$B$3&amp;","&amp;$B$2&amp;",1)")</f>
        <v>-0.48468272033524995</v>
      </c>
      <c r="E110" s="10">
        <f>_xll.FDSB("","spar_set_dbase('MEURPTX');SPAR_UNIV_QUARTILE(,,"&amp;$A110&amp;","&amp;$A110&amp;",D,""STAT:CUM"","&amp;E$5&amp;","&amp;$B$3&amp;","&amp;$B$2&amp;",1)")</f>
        <v>-0.41490060572881848</v>
      </c>
      <c r="F110" s="14">
        <f>_xll.FDSB("DUMMY","SPAR_RET_CUM("""&amp;F$5&amp;""","""&amp;$A110&amp;""" ,"&amp;$A110&amp;",d,"&amp;$B$2&amp;",1)")</f>
        <v>-0.12665523094571585</v>
      </c>
      <c r="G110" s="14">
        <f>_xll.FDSB("DUMMY","SPAR_RET_CUM("""&amp;G$5&amp;""","""&amp;$A110&amp;""" ,"&amp;$A110&amp;",d,"&amp;$B$2&amp;",1)")</f>
        <v>-0.24941887234947169</v>
      </c>
      <c r="H110" s="14">
        <f>_xll.FDSB("DUMMY","SPAR_RET_CUM("""&amp;H$5&amp;""","""&amp;$A110&amp;""" ,"&amp;$A110&amp;",d,"&amp;$B$2&amp;",1)")</f>
        <v>-0.47733924568262864</v>
      </c>
      <c r="I110" s="14">
        <f>_xll.FDSB("DUMMY","SPAR_RET_CUM("""&amp;I$5&amp;""","""&amp;$A110&amp;""" ,"&amp;$A110&amp;",d,"&amp;$B$2&amp;",1)")</f>
        <v>-0.47769043323676597</v>
      </c>
    </row>
    <row r="111" spans="1:9">
      <c r="A111" s="5">
        <f t="shared" si="1"/>
        <v>41981</v>
      </c>
      <c r="B111" s="6">
        <f>_xll.FDSB("","spar_set_dbase('MEURPTX');SPAR_UNIV_QUARTILE(,,"&amp;$A111&amp;","&amp;$A111&amp;",D,""STAT:CUM"","&amp;B$5&amp;","&amp;$B$3&amp;","&amp;$B$2&amp;",1)")</f>
        <v>-7.8687254480624969E-2</v>
      </c>
      <c r="C111" s="6">
        <f>_xll.FDSB("","spar_set_dbase('MEURPTX');SPAR_UNIV_QUARTILE(,,"&amp;$A111&amp;","&amp;$A111&amp;",D,""STAT:CUM"","&amp;C$5&amp;","&amp;$B$3&amp;","&amp;$B$2&amp;",1)")</f>
        <v>0</v>
      </c>
      <c r="D111" s="6">
        <f>_xll.FDSB("","spar_set_dbase('MEURPTX');SPAR_UNIV_QUARTILE(,,"&amp;$A111&amp;","&amp;$A111&amp;",D,""STAT:CUM"","&amp;D$5&amp;","&amp;$B$3&amp;","&amp;$B$2&amp;",1)")</f>
        <v>0</v>
      </c>
      <c r="E111" s="10">
        <f>_xll.FDSB("","spar_set_dbase('MEURPTX');SPAR_UNIV_QUARTILE(,,"&amp;$A111&amp;","&amp;$A111&amp;",D,""STAT:CUM"","&amp;E$5&amp;","&amp;$B$3&amp;","&amp;$B$2&amp;",1)")</f>
        <v>0</v>
      </c>
      <c r="F111" s="14">
        <f>_xll.FDSB("DUMMY","SPAR_RET_CUM("""&amp;F$5&amp;""","""&amp;$A111&amp;""" ,"&amp;$A111&amp;",d,"&amp;$B$2&amp;",1)")</f>
        <v>-5.711828779221273E-2</v>
      </c>
      <c r="G111" s="14">
        <f>_xll.FDSB("DUMMY","SPAR_RET_CUM("""&amp;G$5&amp;""","""&amp;$A111&amp;""" ,"&amp;$A111&amp;",d,"&amp;$B$2&amp;",1)")</f>
        <v>-2.9824180681170542E-2</v>
      </c>
      <c r="H111" s="14">
        <f>_xll.FDSB("DUMMY","SPAR_RET_CUM("""&amp;H$5&amp;""","""&amp;$A111&amp;""" ,"&amp;$A111&amp;",d,"&amp;$B$2&amp;",1)")</f>
        <v>1.0803883289711713E-2</v>
      </c>
      <c r="I111" s="14">
        <f>_xll.FDSB("DUMMY","SPAR_RET_CUM("""&amp;I$5&amp;""","""&amp;$A111&amp;""" ,"&amp;$A111&amp;",d,"&amp;$B$2&amp;",1)")</f>
        <v>-6.137403129380381E-3</v>
      </c>
    </row>
    <row r="112" spans="1:9">
      <c r="A112" s="5">
        <f t="shared" si="1"/>
        <v>41978</v>
      </c>
      <c r="B112" s="6">
        <f>_xll.FDSB("","spar_set_dbase('MEURPTX');SPAR_UNIV_QUARTILE(,,"&amp;$A112&amp;","&amp;$A112&amp;",D,""STAT:CUM"","&amp;B$5&amp;","&amp;$B$3&amp;","&amp;$B$2&amp;",1)")</f>
        <v>2.4782069253026506E-2</v>
      </c>
      <c r="C112" s="6">
        <f>_xll.FDSB("","spar_set_dbase('MEURPTX');SPAR_UNIV_QUARTILE(,,"&amp;$A112&amp;","&amp;$A112&amp;",D,""STAT:CUM"","&amp;C$5&amp;","&amp;$B$3&amp;","&amp;$B$2&amp;",1)")</f>
        <v>6.7169173942249749E-2</v>
      </c>
      <c r="D112" s="6">
        <f>_xll.FDSB("","spar_set_dbase('MEURPTX');SPAR_UNIV_QUARTILE(,,"&amp;$A112&amp;","&amp;$A112&amp;",D,""STAT:CUM"","&amp;D$5&amp;","&amp;$B$3&amp;","&amp;$B$2&amp;",1)")</f>
        <v>7.9488759800305786E-2</v>
      </c>
      <c r="E112" s="10">
        <f>_xll.FDSB("","spar_set_dbase('MEURPTX');SPAR_UNIV_QUARTILE(,,"&amp;$A112&amp;","&amp;$A112&amp;",D,""STAT:CUM"","&amp;E$5&amp;","&amp;$B$3&amp;","&amp;$B$2&amp;",1)")</f>
        <v>6.9166300138312486E-2</v>
      </c>
      <c r="F112" s="14">
        <f>_xll.FDSB("DUMMY","SPAR_RET_CUM("""&amp;F$5&amp;""","""&amp;$A112&amp;""" ,"&amp;$A112&amp;",d,"&amp;$B$2&amp;",1)")</f>
        <v>2.3038480071124745E-2</v>
      </c>
      <c r="G112" s="14">
        <f>_xll.FDSB("DUMMY","SPAR_RET_CUM("""&amp;G$5&amp;""","""&amp;$A112&amp;""" ,"&amp;$A112&amp;",d,"&amp;$B$2&amp;",1)")</f>
        <v>7.0920850696909454E-2</v>
      </c>
      <c r="H112" s="14">
        <f>_xll.FDSB("DUMMY","SPAR_RET_CUM("""&amp;H$5&amp;""","""&amp;$A112&amp;""" ,"&amp;$A112&amp;",d,"&amp;$B$2&amp;",1)")</f>
        <v>0.10305323569892444</v>
      </c>
      <c r="I112" s="14">
        <f>_xll.FDSB("DUMMY","SPAR_RET_CUM("""&amp;I$5&amp;""","""&amp;$A112&amp;""" ,"&amp;$A112&amp;",d,"&amp;$B$2&amp;",1)")</f>
        <v>0.11317441854170607</v>
      </c>
    </row>
    <row r="113" spans="1:9">
      <c r="A113" s="5">
        <f t="shared" si="1"/>
        <v>41977</v>
      </c>
      <c r="B113" s="6">
        <f>_xll.FDSB("","spar_set_dbase('MEURPTX');SPAR_UNIV_QUARTILE(,,"&amp;$A113&amp;","&amp;$A113&amp;",D,""STAT:CUM"","&amp;B$5&amp;","&amp;$B$3&amp;","&amp;$B$2&amp;",1)")</f>
        <v>5.8641452857099985E-2</v>
      </c>
      <c r="C113" s="6">
        <f>_xll.FDSB("","spar_set_dbase('MEURPTX');SPAR_UNIV_QUARTILE(,,"&amp;$A113&amp;","&amp;$A113&amp;",D,""STAT:CUM"","&amp;C$5&amp;","&amp;$B$3&amp;","&amp;$B$2&amp;",1)")</f>
        <v>7.0821529745046519E-2</v>
      </c>
      <c r="D113" s="6">
        <f>_xll.FDSB("","spar_set_dbase('MEURPTX');SPAR_UNIV_QUARTILE(,,"&amp;$A113&amp;","&amp;$A113&amp;",D,""STAT:CUM"","&amp;D$5&amp;","&amp;$B$3&amp;","&amp;$B$2&amp;",1)")</f>
        <v>9.0694721567197156E-2</v>
      </c>
      <c r="E113" s="10">
        <f>_xll.FDSB("","spar_set_dbase('MEURPTX');SPAR_UNIV_QUARTILE(,,"&amp;$A113&amp;","&amp;$A113&amp;",D,""STAT:CUM"","&amp;E$5&amp;","&amp;$B$3&amp;","&amp;$B$2&amp;",1)")</f>
        <v>9.6107640557430152E-2</v>
      </c>
      <c r="F113" s="14">
        <f>_xll.FDSB("DUMMY","SPAR_RET_CUM("""&amp;F$5&amp;""","""&amp;$A113&amp;""" ,"&amp;$A113&amp;",d,"&amp;$B$2&amp;",1)")</f>
        <v>3.5616095353496746E-2</v>
      </c>
      <c r="G113" s="14">
        <f>_xll.FDSB("DUMMY","SPAR_RET_CUM("""&amp;G$5&amp;""","""&amp;$A113&amp;""" ,"&amp;$A113&amp;",d,"&amp;$B$2&amp;",1)")</f>
        <v>6.8180234798465023E-2</v>
      </c>
      <c r="H113" s="14">
        <f>_xll.FDSB("DUMMY","SPAR_RET_CUM("""&amp;H$5&amp;""","""&amp;$A113&amp;""" ,"&amp;$A113&amp;",d,"&amp;$B$2&amp;",1)")</f>
        <v>0.11269113323828517</v>
      </c>
      <c r="I113" s="14">
        <f>_xll.FDSB("DUMMY","SPAR_RET_CUM("""&amp;I$5&amp;""","""&amp;$A113&amp;""" ,"&amp;$A113&amp;",d,"&amp;$B$2&amp;",1)")</f>
        <v>0.1162037280257433</v>
      </c>
    </row>
    <row r="114" spans="1:9">
      <c r="A114" s="5">
        <f t="shared" si="1"/>
        <v>41976</v>
      </c>
      <c r="B114" s="6">
        <f>_xll.FDSB("","spar_set_dbase('MEURPTX');SPAR_UNIV_QUARTILE(,,"&amp;$A114&amp;","&amp;$A114&amp;",D,""STAT:CUM"","&amp;B$5&amp;","&amp;$B$3&amp;","&amp;$B$2&amp;",1)")</f>
        <v>-7.6146124933451631E-3</v>
      </c>
      <c r="C114" s="6">
        <f>_xll.FDSB("","spar_set_dbase('MEURPTX');SPAR_UNIV_QUARTILE(,,"&amp;$A114&amp;","&amp;$A114&amp;",D,""STAT:CUM"","&amp;C$5&amp;","&amp;$B$3&amp;","&amp;$B$2&amp;",1)")</f>
        <v>1.3934390052128265E-2</v>
      </c>
      <c r="D114" s="6">
        <f>_xll.FDSB("","spar_set_dbase('MEURPTX');SPAR_UNIV_QUARTILE(,,"&amp;$A114&amp;","&amp;$A114&amp;",D,""STAT:CUM"","&amp;D$5&amp;","&amp;$B$3&amp;","&amp;$B$2&amp;",1)")</f>
        <v>7.8728986418230562E-2</v>
      </c>
      <c r="E114" s="10">
        <f>_xll.FDSB("","spar_set_dbase('MEURPTX');SPAR_UNIV_QUARTILE(,,"&amp;$A114&amp;","&amp;$A114&amp;",D,""STAT:CUM"","&amp;E$5&amp;","&amp;$B$3&amp;","&amp;$B$2&amp;",1)")</f>
        <v>7.1853725495851783E-2</v>
      </c>
      <c r="F114" s="14">
        <f>_xll.FDSB("DUMMY","SPAR_RET_CUM("""&amp;F$5&amp;""","""&amp;$A114&amp;""" ,"&amp;$A114&amp;",d,"&amp;$B$2&amp;",1)")</f>
        <v>-5.665476042703288E-2</v>
      </c>
      <c r="G114" s="14">
        <f>_xll.FDSB("DUMMY","SPAR_RET_CUM("""&amp;G$5&amp;""","""&amp;$A114&amp;""" ,"&amp;$A114&amp;",d,"&amp;$B$2&amp;",1)")</f>
        <v>1.8877290851748718E-2</v>
      </c>
      <c r="H114" s="14">
        <f>_xll.FDSB("DUMMY","SPAR_RET_CUM("""&amp;H$5&amp;""","""&amp;$A114&amp;""" ,"&amp;$A114&amp;",d,"&amp;$B$2&amp;",1)")</f>
        <v>8.8096172599239075E-2</v>
      </c>
      <c r="I114" s="14">
        <f>_xll.FDSB("DUMMY","SPAR_RET_CUM("""&amp;I$5&amp;""","""&amp;$A114&amp;""" ,"&amp;$A114&amp;",d,"&amp;$B$2&amp;",1)")</f>
        <v>9.0291378535600764E-2</v>
      </c>
    </row>
    <row r="115" spans="1:9">
      <c r="A115" s="5">
        <f t="shared" si="1"/>
        <v>41975</v>
      </c>
      <c r="B115" s="6">
        <f>_xll.FDSB("","spar_set_dbase('MEURPTX');SPAR_UNIV_QUARTILE(,,"&amp;$A115&amp;","&amp;$A115&amp;",D,""STAT:CUM"","&amp;B$5&amp;","&amp;$B$3&amp;","&amp;$B$2&amp;",1)")</f>
        <v>-2.7576063976486598E-2</v>
      </c>
      <c r="C115" s="6">
        <f>_xll.FDSB("","spar_set_dbase('MEURPTX');SPAR_UNIV_QUARTILE(,,"&amp;$A115&amp;","&amp;$A115&amp;",D,""STAT:CUM"","&amp;C$5&amp;","&amp;$B$3&amp;","&amp;$B$2&amp;",1)")</f>
        <v>-2.7790087200785241E-2</v>
      </c>
      <c r="D115" s="6">
        <f>_xll.FDSB("","spar_set_dbase('MEURPTX');SPAR_UNIV_QUARTILE(,,"&amp;$A115&amp;","&amp;$A115&amp;",D,""STAT:CUM"","&amp;D$5&amp;","&amp;$B$3&amp;","&amp;$B$2&amp;",1)")</f>
        <v>3.131360576169584E-2</v>
      </c>
      <c r="E115" s="10">
        <f>_xll.FDSB("","spar_set_dbase('MEURPTX');SPAR_UNIV_QUARTILE(,,"&amp;$A115&amp;","&amp;$A115&amp;",D,""STAT:CUM"","&amp;E$5&amp;","&amp;$B$3&amp;","&amp;$B$2&amp;",1)")</f>
        <v>0</v>
      </c>
      <c r="F115" s="14">
        <f>_xll.FDSB("DUMMY","SPAR_RET_CUM("""&amp;F$5&amp;""","""&amp;$A115&amp;""" ,"&amp;$A115&amp;",d,"&amp;$B$2&amp;",1)")</f>
        <v>-4.0193119395781629E-2</v>
      </c>
      <c r="G115" s="14">
        <f>_xll.FDSB("DUMMY","SPAR_RET_CUM("""&amp;G$5&amp;""","""&amp;$A115&amp;""" ,"&amp;$A115&amp;",d,"&amp;$B$2&amp;",1)")</f>
        <v>-1.1557681225637939E-2</v>
      </c>
      <c r="H115" s="14">
        <f>_xll.FDSB("DUMMY","SPAR_RET_CUM("""&amp;H$5&amp;""","""&amp;$A115&amp;""" ,"&amp;$A115&amp;",d,"&amp;$B$2&amp;",1)")</f>
        <v>2.9430452885903513E-2</v>
      </c>
      <c r="I115" s="14">
        <f>_xll.FDSB("DUMMY","SPAR_RET_CUM("""&amp;I$5&amp;""","""&amp;$A115&amp;""" ,"&amp;$A115&amp;",d,"&amp;$B$2&amp;",1)")</f>
        <v>-4.1621333053953879E-2</v>
      </c>
    </row>
    <row r="116" spans="1:9">
      <c r="A116" s="5">
        <f t="shared" si="1"/>
        <v>41974</v>
      </c>
      <c r="B116" s="6">
        <f>_xll.FDSB("","spar_set_dbase('MEURPTX');SPAR_UNIV_QUARTILE(,,"&amp;$A116&amp;","&amp;$A116&amp;",D,""STAT:CUM"","&amp;B$5&amp;","&amp;$B$3&amp;","&amp;$B$2&amp;",1)")</f>
        <v>-5.9771714797995923E-2</v>
      </c>
      <c r="C116" s="6">
        <f>_xll.FDSB("","spar_set_dbase('MEURPTX');SPAR_UNIV_QUARTILE(,,"&amp;$A116&amp;","&amp;$A116&amp;",D,""STAT:CUM"","&amp;C$5&amp;","&amp;$B$3&amp;","&amp;$B$2&amp;",1)")</f>
        <v>-9.0615486572453996E-2</v>
      </c>
      <c r="D116" s="6">
        <f>_xll.FDSB("","spar_set_dbase('MEURPTX');SPAR_UNIV_QUARTILE(,,"&amp;$A116&amp;","&amp;$A116&amp;",D,""STAT:CUM"","&amp;D$5&amp;","&amp;$B$3&amp;","&amp;$B$2&amp;",1)")</f>
        <v>-0.1327630466246732</v>
      </c>
      <c r="E116" s="10">
        <f>_xll.FDSB("","spar_set_dbase('MEURPTX');SPAR_UNIV_QUARTILE(,,"&amp;$A116&amp;","&amp;$A116&amp;",D,""STAT:CUM"","&amp;E$5&amp;","&amp;$B$3&amp;","&amp;$B$2&amp;",1)")</f>
        <v>-0.11110155301093938</v>
      </c>
      <c r="F116" s="14">
        <f>_xll.FDSB("DUMMY","SPAR_RET_CUM("""&amp;F$5&amp;""","""&amp;$A116&amp;""" ,"&amp;$A116&amp;",d,"&amp;$B$2&amp;",1)")</f>
        <v>-5.1254797050925838E-3</v>
      </c>
      <c r="G116" s="14">
        <f>_xll.FDSB("DUMMY","SPAR_RET_CUM("""&amp;G$5&amp;""","""&amp;$A116&amp;""" ,"&amp;$A116&amp;",d,"&amp;$B$2&amp;",1)")</f>
        <v>-0.10794335586260528</v>
      </c>
      <c r="H116" s="14">
        <f>_xll.FDSB("DUMMY","SPAR_RET_CUM("""&amp;H$5&amp;""","""&amp;$A116&amp;""" ,"&amp;$A116&amp;",d,"&amp;$B$2&amp;",1)")</f>
        <v>-0.17695636521050107</v>
      </c>
      <c r="I116" s="14">
        <f>_xll.FDSB("DUMMY","SPAR_RET_CUM("""&amp;I$5&amp;""","""&amp;$A116&amp;""" ,"&amp;$A116&amp;",d,"&amp;$B$2&amp;",1)")</f>
        <v>-0.20440144879277922</v>
      </c>
    </row>
    <row r="117" spans="1:9">
      <c r="A117" s="5">
        <f t="shared" si="1"/>
        <v>41971</v>
      </c>
      <c r="B117" s="6">
        <f>_xll.FDSB("","spar_set_dbase('MEURPTX');SPAR_UNIV_QUARTILE(,,"&amp;$A117&amp;","&amp;$A117&amp;",D,""STAT:CUM"","&amp;B$5&amp;","&amp;$B$3&amp;","&amp;$B$2&amp;",1)")</f>
        <v>5.8823529411755615E-2</v>
      </c>
      <c r="C117" s="6">
        <f>_xll.FDSB("","spar_set_dbase('MEURPTX');SPAR_UNIV_QUARTILE(,,"&amp;$A117&amp;","&amp;$A117&amp;",D,""STAT:CUM"","&amp;C$5&amp;","&amp;$B$3&amp;","&amp;$B$2&amp;",1)")</f>
        <v>7.7339520494978942E-2</v>
      </c>
      <c r="D117" s="6">
        <f>_xll.FDSB("","spar_set_dbase('MEURPTX');SPAR_UNIV_QUARTILE(,,"&amp;$A117&amp;","&amp;$A117&amp;",D,""STAT:CUM"","&amp;D$5&amp;","&amp;$B$3&amp;","&amp;$B$2&amp;",1)")</f>
        <v>6.3808621401428844E-2</v>
      </c>
      <c r="E117" s="10">
        <f>_xll.FDSB("","spar_set_dbase('MEURPTX');SPAR_UNIV_QUARTILE(,,"&amp;$A117&amp;","&amp;$A117&amp;",D,""STAT:CUM"","&amp;E$5&amp;","&amp;$B$3&amp;","&amp;$B$2&amp;",1)")</f>
        <v>8.7890011927926892E-2</v>
      </c>
      <c r="F117" s="14">
        <f>_xll.FDSB("DUMMY","SPAR_RET_CUM("""&amp;F$5&amp;""","""&amp;$A117&amp;""" ,"&amp;$A117&amp;",d,"&amp;$B$2&amp;",1)")</f>
        <v>3.5044681969509384E-2</v>
      </c>
      <c r="G117" s="14">
        <f>_xll.FDSB("DUMMY","SPAR_RET_CUM("""&amp;G$5&amp;""","""&amp;$A117&amp;""" ,"&amp;$A117&amp;",d,"&amp;$B$2&amp;",1)")</f>
        <v>7.8115590876204344E-2</v>
      </c>
      <c r="H117" s="14">
        <f>_xll.FDSB("DUMMY","SPAR_RET_CUM("""&amp;H$5&amp;""","""&amp;$A117&amp;""" ,"&amp;$A117&amp;",d,"&amp;$B$2&amp;",1)")</f>
        <v>3.5966030818013195E-2</v>
      </c>
      <c r="I117" s="14">
        <f>_xll.FDSB("DUMMY","SPAR_RET_CUM("""&amp;I$5&amp;""","""&amp;$A117&amp;""" ,"&amp;$A117&amp;",d,"&amp;$B$2&amp;",1)")</f>
        <v>0.13885885966005151</v>
      </c>
    </row>
    <row r="118" spans="1:9">
      <c r="A118" s="5">
        <f t="shared" si="1"/>
        <v>41970</v>
      </c>
      <c r="B118" s="6">
        <f>_xll.FDSB("","spar_set_dbase('MEURPTX');SPAR_UNIV_QUARTILE(,,"&amp;$A118&amp;","&amp;$A118&amp;",D,""STAT:CUM"","&amp;B$5&amp;","&amp;$B$3&amp;","&amp;$B$2&amp;",1)")</f>
        <v>8.2101806239753827E-2</v>
      </c>
      <c r="C118" s="6">
        <f>_xll.FDSB("","spar_set_dbase('MEURPTX');SPAR_UNIV_QUARTILE(,,"&amp;$A118&amp;","&amp;$A118&amp;",D,""STAT:CUM"","&amp;C$5&amp;","&amp;$B$3&amp;","&amp;$B$2&amp;",1)")</f>
        <v>4.629629629628873E-2</v>
      </c>
      <c r="D118" s="6">
        <f>_xll.FDSB("","spar_set_dbase('MEURPTX');SPAR_UNIV_QUARTILE(,,"&amp;$A118&amp;","&amp;$A118&amp;",D,""STAT:CUM"","&amp;D$5&amp;","&amp;$B$3&amp;","&amp;$B$2&amp;",1)")</f>
        <v>2.9387563183247423E-2</v>
      </c>
      <c r="E118" s="10">
        <f>_xll.FDSB("","spar_set_dbase('MEURPTX');SPAR_UNIV_QUARTILE(,,"&amp;$A118&amp;","&amp;$A118&amp;",D,""STAT:CUM"","&amp;E$5&amp;","&amp;$B$3&amp;","&amp;$B$2&amp;",1)")</f>
        <v>0</v>
      </c>
      <c r="F118" s="14">
        <f>_xll.FDSB("DUMMY","SPAR_RET_CUM("""&amp;F$5&amp;""","""&amp;$A118&amp;""" ,"&amp;$A118&amp;",d,"&amp;$B$2&amp;",1)")</f>
        <v>0.12934456944706518</v>
      </c>
      <c r="G118" s="14">
        <f>_xll.FDSB("DUMMY","SPAR_RET_CUM("""&amp;G$5&amp;""","""&amp;$A118&amp;""" ,"&amp;$A118&amp;",d,"&amp;$B$2&amp;",1)")</f>
        <v>3.9812250310755637E-2</v>
      </c>
      <c r="H118" s="14">
        <f>_xll.FDSB("DUMMY","SPAR_RET_CUM("""&amp;H$5&amp;""","""&amp;$A118&amp;""" ,"&amp;$A118&amp;",d,"&amp;$B$2&amp;",1)")</f>
        <v>4.4708923309122461E-2</v>
      </c>
      <c r="I118" s="14">
        <f>_xll.FDSB("DUMMY","SPAR_RET_CUM("""&amp;I$5&amp;""","""&amp;$A118&amp;""" ,"&amp;$A118&amp;",d,"&amp;$B$2&amp;",1)")</f>
        <v>9.9643608820088048E-3</v>
      </c>
    </row>
    <row r="119" spans="1:9">
      <c r="A119" s="5">
        <f t="shared" si="1"/>
        <v>41969</v>
      </c>
      <c r="B119" s="6">
        <f>_xll.FDSB("","spar_set_dbase('MEURPTX');SPAR_UNIV_QUARTILE(,,"&amp;$A119&amp;","&amp;$A119&amp;",D,""STAT:CUM"","&amp;B$5&amp;","&amp;$B$3&amp;","&amp;$B$2&amp;",1)")</f>
        <v>8.4961767204738692E-2</v>
      </c>
      <c r="C119" s="6">
        <f>_xll.FDSB("","spar_set_dbase('MEURPTX');SPAR_UNIV_QUARTILE(,,"&amp;$A119&amp;","&amp;$A119&amp;",D,""STAT:CUM"","&amp;C$5&amp;","&amp;$B$3&amp;","&amp;$B$2&amp;",1)")</f>
        <v>8.4804564027463059E-2</v>
      </c>
      <c r="D119" s="6">
        <f>_xll.FDSB("","spar_set_dbase('MEURPTX');SPAR_UNIV_QUARTILE(,,"&amp;$A119&amp;","&amp;$A119&amp;",D,""STAT:CUM"","&amp;D$5&amp;","&amp;$B$3&amp;","&amp;$B$2&amp;",1)")</f>
        <v>3.5793579980492041E-2</v>
      </c>
      <c r="E119" s="10">
        <f>_xll.FDSB("","spar_set_dbase('MEURPTX');SPAR_UNIV_QUARTILE(,,"&amp;$A119&amp;","&amp;$A119&amp;",D,""STAT:CUM"","&amp;E$5&amp;","&amp;$B$3&amp;","&amp;$B$2&amp;",1)")</f>
        <v>0</v>
      </c>
      <c r="F119" s="14">
        <f>_xll.FDSB("DUMMY","SPAR_RET_CUM("""&amp;F$5&amp;""","""&amp;$A119&amp;""" ,"&amp;$A119&amp;",d,"&amp;$B$2&amp;",1)")</f>
        <v>5.4575461755290711E-2</v>
      </c>
      <c r="G119" s="14">
        <f>_xll.FDSB("DUMMY","SPAR_RET_CUM("""&amp;G$5&amp;""","""&amp;$A119&amp;""" ,"&amp;$A119&amp;",d,"&amp;$B$2&amp;",1)")</f>
        <v>6.9685068498537284E-2</v>
      </c>
      <c r="H119" s="14">
        <f>_xll.FDSB("DUMMY","SPAR_RET_CUM("""&amp;H$5&amp;""","""&amp;$A119&amp;""" ,"&amp;$A119&amp;",d,"&amp;$B$2&amp;",1)")</f>
        <v>4.7999175946467076E-2</v>
      </c>
      <c r="I119" s="14">
        <f>_xll.FDSB("DUMMY","SPAR_RET_CUM("""&amp;I$5&amp;""","""&amp;$A119&amp;""" ,"&amp;$A119&amp;",d,"&amp;$B$2&amp;",1)")</f>
        <v>3.1217608417200005E-2</v>
      </c>
    </row>
    <row r="120" spans="1:9">
      <c r="A120" s="5">
        <f t="shared" si="1"/>
        <v>41968</v>
      </c>
      <c r="B120" s="6">
        <f>_xll.FDSB("","spar_set_dbase('MEURPTX');SPAR_UNIV_QUARTILE(,,"&amp;$A120&amp;","&amp;$A120&amp;",D,""STAT:CUM"","&amp;B$5&amp;","&amp;$B$3&amp;","&amp;$B$2&amp;",1)")</f>
        <v>0.16076213158677799</v>
      </c>
      <c r="C120" s="6">
        <f>_xll.FDSB("","spar_set_dbase('MEURPTX');SPAR_UNIV_QUARTILE(,,"&amp;$A120&amp;","&amp;$A120&amp;",D,""STAT:CUM"","&amp;C$5&amp;","&amp;$B$3&amp;","&amp;$B$2&amp;",1)")</f>
        <v>0.16279728199319887</v>
      </c>
      <c r="D120" s="6">
        <f>_xll.FDSB("","spar_set_dbase('MEURPTX');SPAR_UNIV_QUARTILE(,,"&amp;$A120&amp;","&amp;$A120&amp;",D,""STAT:CUM"","&amp;D$5&amp;","&amp;$B$3&amp;","&amp;$B$2&amp;",1)")</f>
        <v>0.20555990602975083</v>
      </c>
      <c r="E120" s="10">
        <f>_xll.FDSB("","spar_set_dbase('MEURPTX');SPAR_UNIV_QUARTILE(,,"&amp;$A120&amp;","&amp;$A120&amp;",D,""STAT:CUM"","&amp;E$5&amp;","&amp;$B$3&amp;","&amp;$B$2&amp;",1)")</f>
        <v>0.17869907076482061</v>
      </c>
      <c r="F120" s="14">
        <f>_xll.FDSB("DUMMY","SPAR_RET_CUM("""&amp;F$5&amp;""","""&amp;$A120&amp;""" ,"&amp;$A120&amp;",d,"&amp;$B$2&amp;",1)")</f>
        <v>0.14613569476717991</v>
      </c>
      <c r="G120" s="14">
        <f>_xll.FDSB("DUMMY","SPAR_RET_CUM("""&amp;G$5&amp;""","""&amp;$A120&amp;""" ,"&amp;$A120&amp;",d,"&amp;$B$2&amp;",1)")</f>
        <v>0.17303716696648319</v>
      </c>
      <c r="H120" s="14">
        <f>_xll.FDSB("DUMMY","SPAR_RET_CUM("""&amp;H$5&amp;""","""&amp;$A120&amp;""" ,"&amp;$A120&amp;",d,"&amp;$B$2&amp;",1)")</f>
        <v>0.19990403674639001</v>
      </c>
      <c r="I120" s="14">
        <f>_xll.FDSB("DUMMY","SPAR_RET_CUM("""&amp;I$5&amp;""","""&amp;$A120&amp;""" ,"&amp;$A120&amp;",d,"&amp;$B$2&amp;",1)")</f>
        <v>0.18932565342009156</v>
      </c>
    </row>
    <row r="121" spans="1:9">
      <c r="A121" s="5">
        <f t="shared" si="1"/>
        <v>41967</v>
      </c>
      <c r="B121" s="6">
        <f>_xll.FDSB("","spar_set_dbase('MEURPTX');SPAR_UNIV_QUARTILE(,,"&amp;$A121&amp;","&amp;$A121&amp;",D,""STAT:CUM"","&amp;B$5&amp;","&amp;$B$3&amp;","&amp;$B$2&amp;",1)")</f>
        <v>0.18191017288775591</v>
      </c>
      <c r="C121" s="6">
        <f>_xll.FDSB("","spar_set_dbase('MEURPTX');SPAR_UNIV_QUARTILE(,,"&amp;$A121&amp;","&amp;$A121&amp;",D,""STAT:CUM"","&amp;C$5&amp;","&amp;$B$3&amp;","&amp;$B$2&amp;",1)")</f>
        <v>0.26731883681792024</v>
      </c>
      <c r="D121" s="6">
        <f>_xll.FDSB("","spar_set_dbase('MEURPTX');SPAR_UNIV_QUARTILE(,,"&amp;$A121&amp;","&amp;$A121&amp;",D,""STAT:CUM"","&amp;D$5&amp;","&amp;$B$3&amp;","&amp;$B$2&amp;",1)")</f>
        <v>0.33377235113483117</v>
      </c>
      <c r="E121" s="10">
        <f>_xll.FDSB("","spar_set_dbase('MEURPTX');SPAR_UNIV_QUARTILE(,,"&amp;$A121&amp;","&amp;$A121&amp;",D,""STAT:CUM"","&amp;E$5&amp;","&amp;$B$3&amp;","&amp;$B$2&amp;",1)")</f>
        <v>0.33365089837928963</v>
      </c>
      <c r="F121" s="14">
        <f>_xll.FDSB("DUMMY","SPAR_RET_CUM("""&amp;F$5&amp;""","""&amp;$A121&amp;""" ,"&amp;$A121&amp;",d,"&amp;$B$2&amp;",1)")</f>
        <v>0.19298849608417878</v>
      </c>
      <c r="G121" s="14">
        <f>_xll.FDSB("DUMMY","SPAR_RET_CUM("""&amp;G$5&amp;""","""&amp;$A121&amp;""" ,"&amp;$A121&amp;",d,"&amp;$B$2&amp;",1)")</f>
        <v>0.26538644699514169</v>
      </c>
      <c r="H121" s="14">
        <f>_xll.FDSB("DUMMY","SPAR_RET_CUM("""&amp;H$5&amp;""","""&amp;$A121&amp;""" ,"&amp;$A121&amp;",d,"&amp;$B$2&amp;",1)")</f>
        <v>0.36605647539109665</v>
      </c>
      <c r="I121" s="14">
        <f>_xll.FDSB("DUMMY","SPAR_RET_CUM("""&amp;I$5&amp;""","""&amp;$A121&amp;""" ,"&amp;$A121&amp;",d,"&amp;$B$2&amp;",1)")</f>
        <v>0.36105496559308836</v>
      </c>
    </row>
    <row r="122" spans="1:9">
      <c r="A122" s="5">
        <f t="shared" si="1"/>
        <v>41964</v>
      </c>
      <c r="B122" s="6">
        <f>_xll.FDSB("","spar_set_dbase('MEURPTX');SPAR_UNIV_QUARTILE(,,"&amp;$A122&amp;","&amp;$A122&amp;",D,""STAT:CUM"","&amp;B$5&amp;","&amp;$B$3&amp;","&amp;$B$2&amp;",1)")</f>
        <v>0.23344906021789402</v>
      </c>
      <c r="C122" s="6">
        <f>_xll.FDSB("","spar_set_dbase('MEURPTX');SPAR_UNIV_QUARTILE(,,"&amp;$A122&amp;","&amp;$A122&amp;",D,""STAT:CUM"","&amp;C$5&amp;","&amp;$B$3&amp;","&amp;$B$2&amp;",1)")</f>
        <v>0.18881865199902315</v>
      </c>
      <c r="D122" s="6">
        <f>_xll.FDSB("","spar_set_dbase('MEURPTX');SPAR_UNIV_QUARTILE(,,"&amp;$A122&amp;","&amp;$A122&amp;",D,""STAT:CUM"","&amp;D$5&amp;","&amp;$B$3&amp;","&amp;$B$2&amp;",1)")</f>
        <v>0.43163362352769408</v>
      </c>
      <c r="E122" s="10">
        <f>_xll.FDSB("","spar_set_dbase('MEURPTX');SPAR_UNIV_QUARTILE(,,"&amp;$A122&amp;","&amp;$A122&amp;",D,""STAT:CUM"","&amp;E$5&amp;","&amp;$B$3&amp;","&amp;$B$2&amp;",1)")</f>
        <v>0.36067938881239048</v>
      </c>
      <c r="F122" s="14">
        <f>_xll.FDSB("DUMMY","SPAR_RET_CUM("""&amp;F$5&amp;""","""&amp;$A122&amp;""" ,"&amp;$A122&amp;",d,"&amp;$B$2&amp;",1)")</f>
        <v>0.17268629191653506</v>
      </c>
      <c r="G122" s="14">
        <f>_xll.FDSB("DUMMY","SPAR_RET_CUM("""&amp;G$5&amp;""","""&amp;$A122&amp;""" ,"&amp;$A122&amp;",d,"&amp;$B$2&amp;",1)")</f>
        <v>0.22173353303063248</v>
      </c>
      <c r="H122" s="14">
        <f>_xll.FDSB("DUMMY","SPAR_RET_CUM("""&amp;H$5&amp;""","""&amp;$A122&amp;""" ,"&amp;$A122&amp;",d,"&amp;$B$2&amp;",1)")</f>
        <v>0.36199474082301286</v>
      </c>
      <c r="I122" s="14">
        <f>_xll.FDSB("DUMMY","SPAR_RET_CUM("""&amp;I$5&amp;""","""&amp;$A122&amp;""" ,"&amp;$A122&amp;",d,"&amp;$B$2&amp;",1)")</f>
        <v>0.3721230055889313</v>
      </c>
    </row>
    <row r="123" spans="1:9">
      <c r="A123" s="5">
        <f t="shared" si="1"/>
        <v>41963</v>
      </c>
      <c r="B123" s="6">
        <f>_xll.FDSB("","spar_set_dbase('MEURPTX');SPAR_UNIV_QUARTILE(,,"&amp;$A123&amp;","&amp;$A123&amp;",D,""STAT:CUM"","&amp;B$5&amp;","&amp;$B$3&amp;","&amp;$B$2&amp;",1)")</f>
        <v>-6.0902853131494794E-2</v>
      </c>
      <c r="C123" s="6">
        <f>_xll.FDSB("","spar_set_dbase('MEURPTX');SPAR_UNIV_QUARTILE(,,"&amp;$A123&amp;","&amp;$A123&amp;",D,""STAT:CUM"","&amp;C$5&amp;","&amp;$B$3&amp;","&amp;$B$2&amp;",1)")</f>
        <v>-8.468418252383092E-2</v>
      </c>
      <c r="D123" s="6">
        <f>_xll.FDSB("","spar_set_dbase('MEURPTX');SPAR_UNIV_QUARTILE(,,"&amp;$A123&amp;","&amp;$A123&amp;",D,""STAT:CUM"","&amp;D$5&amp;","&amp;$B$3&amp;","&amp;$B$2&amp;",1)")</f>
        <v>-0.22070117660630828</v>
      </c>
      <c r="E123" s="10">
        <f>_xll.FDSB("","spar_set_dbase('MEURPTX');SPAR_UNIV_QUARTILE(,,"&amp;$A123&amp;","&amp;$A123&amp;",D,""STAT:CUM"","&amp;E$5&amp;","&amp;$B$3&amp;","&amp;$B$2&amp;",1)")</f>
        <v>-0.14511754580083247</v>
      </c>
      <c r="F123" s="14">
        <f>_xll.FDSB("DUMMY","SPAR_RET_CUM("""&amp;F$5&amp;""","""&amp;$A123&amp;""" ,"&amp;$A123&amp;",d,"&amp;$B$2&amp;",1)")</f>
        <v>-6.3470148992039732E-2</v>
      </c>
      <c r="G123" s="14">
        <f>_xll.FDSB("DUMMY","SPAR_RET_CUM("""&amp;G$5&amp;""","""&amp;$A123&amp;""" ,"&amp;$A123&amp;",d,"&amp;$B$2&amp;",1)")</f>
        <v>-0.10235351550480498</v>
      </c>
      <c r="H123" s="14">
        <f>_xll.FDSB("DUMMY","SPAR_RET_CUM("""&amp;H$5&amp;""","""&amp;$A123&amp;""" ,"&amp;$A123&amp;",d,"&amp;$B$2&amp;",1)")</f>
        <v>-0.19573540005969337</v>
      </c>
      <c r="I123" s="14">
        <f>_xll.FDSB("DUMMY","SPAR_RET_CUM("""&amp;I$5&amp;""","""&amp;$A123&amp;""" ,"&amp;$A123&amp;",d,"&amp;$B$2&amp;",1)")</f>
        <v>-0.14191779635837065</v>
      </c>
    </row>
    <row r="124" spans="1:9">
      <c r="A124" s="5">
        <f t="shared" si="1"/>
        <v>41962</v>
      </c>
      <c r="B124" s="6">
        <f>_xll.FDSB("","spar_set_dbase('MEURPTX');SPAR_UNIV_QUARTILE(,,"&amp;$A124&amp;","&amp;$A124&amp;",D,""STAT:CUM"","&amp;B$5&amp;","&amp;$B$3&amp;","&amp;$B$2&amp;",1)")</f>
        <v>1.6145959473634619E-2</v>
      </c>
      <c r="C124" s="6">
        <f>_xll.FDSB("","spar_set_dbase('MEURPTX');SPAR_UNIV_QUARTILE(,,"&amp;$A124&amp;","&amp;$A124&amp;",D,""STAT:CUM"","&amp;C$5&amp;","&amp;$B$3&amp;","&amp;$B$2&amp;",1)")</f>
        <v>9.3122256219224653E-2</v>
      </c>
      <c r="D124" s="6">
        <f>_xll.FDSB("","spar_set_dbase('MEURPTX');SPAR_UNIV_QUARTILE(,,"&amp;$A124&amp;","&amp;$A124&amp;",D,""STAT:CUM"","&amp;D$5&amp;","&amp;$B$3&amp;","&amp;$B$2&amp;",1)")</f>
        <v>0.17111208889448726</v>
      </c>
      <c r="E124" s="10">
        <f>_xll.FDSB("","spar_set_dbase('MEURPTX');SPAR_UNIV_QUARTILE(,,"&amp;$A124&amp;","&amp;$A124&amp;",D,""STAT:CUM"","&amp;E$5&amp;","&amp;$B$3&amp;","&amp;$B$2&amp;",1)")</f>
        <v>0.139553429027095</v>
      </c>
      <c r="F124" s="14">
        <f>_xll.FDSB("DUMMY","SPAR_RET_CUM("""&amp;F$5&amp;""","""&amp;$A124&amp;""" ,"&amp;$A124&amp;",d,"&amp;$B$2&amp;",1)")</f>
        <v>6.1504160177494605E-2</v>
      </c>
      <c r="G124" s="14">
        <f>_xll.FDSB("DUMMY","SPAR_RET_CUM("""&amp;G$5&amp;""","""&amp;$A124&amp;""" ,"&amp;$A124&amp;",d,"&amp;$B$2&amp;",1)")</f>
        <v>0.12109877235533251</v>
      </c>
      <c r="H124" s="14">
        <f>_xll.FDSB("DUMMY","SPAR_RET_CUM("""&amp;H$5&amp;""","""&amp;$A124&amp;""" ,"&amp;$A124&amp;",d,"&amp;$B$2&amp;",1)")</f>
        <v>0.18381595351568691</v>
      </c>
      <c r="I124" s="14">
        <f>_xll.FDSB("DUMMY","SPAR_RET_CUM("""&amp;I$5&amp;""","""&amp;$A124&amp;""" ,"&amp;$A124&amp;",d,"&amp;$B$2&amp;",1)")</f>
        <v>0.19102449713623848</v>
      </c>
    </row>
    <row r="125" spans="1:9">
      <c r="A125" s="5">
        <f t="shared" si="1"/>
        <v>41961</v>
      </c>
      <c r="B125" s="6">
        <f>_xll.FDSB("","spar_set_dbase('MEURPTX');SPAR_UNIV_QUARTILE(,,"&amp;$A125&amp;","&amp;$A125&amp;",D,""STAT:CUM"","&amp;B$5&amp;","&amp;$B$3&amp;","&amp;$B$2&amp;",1)")</f>
        <v>8.4225724942843527E-2</v>
      </c>
      <c r="C125" s="6">
        <f>_xll.FDSB("","spar_set_dbase('MEURPTX');SPAR_UNIV_QUARTILE(,,"&amp;$A125&amp;","&amp;$A125&amp;",D,""STAT:CUM"","&amp;C$5&amp;","&amp;$B$3&amp;","&amp;$B$2&amp;",1)")</f>
        <v>0.10002206369053024</v>
      </c>
      <c r="D125" s="6">
        <f>_xll.FDSB("","spar_set_dbase('MEURPTX');SPAR_UNIV_QUARTILE(,,"&amp;$A125&amp;","&amp;$A125&amp;",D,""STAT:CUM"","&amp;D$5&amp;","&amp;$B$3&amp;","&amp;$B$2&amp;",1)")</f>
        <v>0.27053140096620076</v>
      </c>
      <c r="E125" s="10">
        <f>_xll.FDSB("","spar_set_dbase('MEURPTX');SPAR_UNIV_QUARTILE(,,"&amp;$A125&amp;","&amp;$A125&amp;",D,""STAT:CUM"","&amp;E$5&amp;","&amp;$B$3&amp;","&amp;$B$2&amp;",1)")</f>
        <v>0.11069364455362773</v>
      </c>
      <c r="F125" s="14">
        <f>_xll.FDSB("DUMMY","SPAR_RET_CUM("""&amp;F$5&amp;""","""&amp;$A125&amp;""" ,"&amp;$A125&amp;",d,"&amp;$B$2&amp;",1)")</f>
        <v>6.0019684450263178E-2</v>
      </c>
      <c r="G125" s="14">
        <f>_xll.FDSB("DUMMY","SPAR_RET_CUM("""&amp;G$5&amp;""","""&amp;$A125&amp;""" ,"&amp;$A125&amp;",d,"&amp;$B$2&amp;",1)")</f>
        <v>0.12070632813470095</v>
      </c>
      <c r="H125" s="14">
        <f>_xll.FDSB("DUMMY","SPAR_RET_CUM("""&amp;H$5&amp;""","""&amp;$A125&amp;""" ,"&amp;$A125&amp;",d,"&amp;$B$2&amp;",1)")</f>
        <v>0.25543425907810224</v>
      </c>
      <c r="I125" s="14">
        <f>_xll.FDSB("DUMMY","SPAR_RET_CUM("""&amp;I$5&amp;""","""&amp;$A125&amp;""" ,"&amp;$A125&amp;",d,"&amp;$B$2&amp;",1)")</f>
        <v>0.16117726968913892</v>
      </c>
    </row>
    <row r="126" spans="1:9">
      <c r="A126" s="5">
        <f t="shared" si="1"/>
        <v>41960</v>
      </c>
      <c r="B126" s="6">
        <f>_xll.FDSB("","spar_set_dbase('MEURPTX');SPAR_UNIV_QUARTILE(,,"&amp;$A126&amp;","&amp;$A126&amp;",D,""STAT:CUM"","&amp;B$5&amp;","&amp;$B$3&amp;","&amp;$B$2&amp;",1)")</f>
        <v>0.11158223610800988</v>
      </c>
      <c r="C126" s="6">
        <f>_xll.FDSB("","spar_set_dbase('MEURPTX');SPAR_UNIV_QUARTILE(,,"&amp;$A126&amp;","&amp;$A126&amp;",D,""STAT:CUM"","&amp;C$5&amp;","&amp;$B$3&amp;","&amp;$B$2&amp;",1)")</f>
        <v>7.629704984741803E-2</v>
      </c>
      <c r="D126" s="6">
        <f>_xll.FDSB("","spar_set_dbase('MEURPTX');SPAR_UNIV_QUARTILE(,,"&amp;$A126&amp;","&amp;$A126&amp;",D,""STAT:CUM"","&amp;D$5&amp;","&amp;$B$3&amp;","&amp;$B$2&amp;",1)")</f>
        <v>6.7340067340060372E-2</v>
      </c>
      <c r="E126" s="10">
        <f>_xll.FDSB("","spar_set_dbase('MEURPTX');SPAR_UNIV_QUARTILE(,,"&amp;$A126&amp;","&amp;$A126&amp;",D,""STAT:CUM"","&amp;E$5&amp;","&amp;$B$3&amp;","&amp;$B$2&amp;",1)")</f>
        <v>0</v>
      </c>
      <c r="F126" s="14">
        <f>_xll.FDSB("DUMMY","SPAR_RET_CUM("""&amp;F$5&amp;""","""&amp;$A126&amp;""" ,"&amp;$A126&amp;",d,"&amp;$B$2&amp;",1)")</f>
        <v>0.10910730508471023</v>
      </c>
      <c r="G126" s="14">
        <f>_xll.FDSB("DUMMY","SPAR_RET_CUM("""&amp;G$5&amp;""","""&amp;$A126&amp;""" ,"&amp;$A126&amp;",d,"&amp;$B$2&amp;",1)")</f>
        <v>6.1162718257268267E-2</v>
      </c>
      <c r="H126" s="14">
        <f>_xll.FDSB("DUMMY","SPAR_RET_CUM("""&amp;H$5&amp;""","""&amp;$A126&amp;""" ,"&amp;$A126&amp;",d,"&amp;$B$2&amp;",1)")</f>
        <v>6.1070844174926364E-2</v>
      </c>
      <c r="I126" s="14">
        <f>_xll.FDSB("DUMMY","SPAR_RET_CUM("""&amp;I$5&amp;""","""&amp;$A126&amp;""" ,"&amp;$A126&amp;",d,"&amp;$B$2&amp;",1)")</f>
        <v>7.5280475512418121E-3</v>
      </c>
    </row>
    <row r="127" spans="1:9">
      <c r="A127" s="5">
        <f t="shared" si="1"/>
        <v>41957</v>
      </c>
      <c r="B127" s="6">
        <f>_xll.FDSB("","spar_set_dbase('MEURPTX');SPAR_UNIV_QUARTILE(,,"&amp;$A127&amp;","&amp;$A127&amp;",D,""STAT:CUM"","&amp;B$5&amp;","&amp;$B$3&amp;","&amp;$B$2&amp;",1)")</f>
        <v>0.1252248027551639</v>
      </c>
      <c r="C127" s="6">
        <f>_xll.FDSB("","spar_set_dbase('MEURPTX');SPAR_UNIV_QUARTILE(,,"&amp;$A127&amp;","&amp;$A127&amp;",D,""STAT:CUM"","&amp;C$5&amp;","&amp;$B$3&amp;","&amp;$B$2&amp;",1)")</f>
        <v>0.15850410103408485</v>
      </c>
      <c r="D127" s="6">
        <f>_xll.FDSB("","spar_set_dbase('MEURPTX');SPAR_UNIV_QUARTILE(,,"&amp;$A127&amp;","&amp;$A127&amp;",D,""STAT:CUM"","&amp;D$5&amp;","&amp;$B$3&amp;","&amp;$B$2&amp;",1)")</f>
        <v>0.15526948757764725</v>
      </c>
      <c r="E127" s="10">
        <f>_xll.FDSB("","spar_set_dbase('MEURPTX');SPAR_UNIV_QUARTILE(,,"&amp;$A127&amp;","&amp;$A127&amp;",D,""STAT:CUM"","&amp;E$5&amp;","&amp;$B$3&amp;","&amp;$B$2&amp;",1)")</f>
        <v>0.26328994092346125</v>
      </c>
      <c r="F127" s="14">
        <f>_xll.FDSB("DUMMY","SPAR_RET_CUM("""&amp;F$5&amp;""","""&amp;$A127&amp;""" ,"&amp;$A127&amp;",d,"&amp;$B$2&amp;",1)")</f>
        <v>0.14008226606780916</v>
      </c>
      <c r="G127" s="14">
        <f>_xll.FDSB("DUMMY","SPAR_RET_CUM("""&amp;G$5&amp;""","""&amp;$A127&amp;""" ,"&amp;$A127&amp;",d,"&amp;$B$2&amp;",1)")</f>
        <v>0.14417139931559575</v>
      </c>
      <c r="H127" s="14">
        <f>_xll.FDSB("DUMMY","SPAR_RET_CUM("""&amp;H$5&amp;""","""&amp;$A127&amp;""" ,"&amp;$A127&amp;",d,"&amp;$B$2&amp;",1)")</f>
        <v>0.19294443491848501</v>
      </c>
      <c r="I127" s="14">
        <f>_xll.FDSB("DUMMY","SPAR_RET_CUM("""&amp;I$5&amp;""","""&amp;$A127&amp;""" ,"&amp;$A127&amp;",d,"&amp;$B$2&amp;",1)")</f>
        <v>0.33049991478959484</v>
      </c>
    </row>
    <row r="128" spans="1:9">
      <c r="A128" s="5">
        <f t="shared" si="1"/>
        <v>41956</v>
      </c>
      <c r="B128" s="6">
        <f>_xll.FDSB("","spar_set_dbase('MEURPTX');SPAR_UNIV_QUARTILE(,,"&amp;$A128&amp;","&amp;$A128&amp;",D,""STAT:CUM"","&amp;B$5&amp;","&amp;$B$3&amp;","&amp;$B$2&amp;",1)")</f>
        <v>0.166985362092964</v>
      </c>
      <c r="C128" s="6">
        <f>_xll.FDSB("","spar_set_dbase('MEURPTX');SPAR_UNIV_QUARTILE(,,"&amp;$A128&amp;","&amp;$A128&amp;",D,""STAT:CUM"","&amp;C$5&amp;","&amp;$B$3&amp;","&amp;$B$2&amp;",1)")</f>
        <v>0.16986941449601556</v>
      </c>
      <c r="D128" s="6">
        <f>_xll.FDSB("","spar_set_dbase('MEURPTX');SPAR_UNIV_QUARTILE(,,"&amp;$A128&amp;","&amp;$A128&amp;",D,""STAT:CUM"","&amp;D$5&amp;","&amp;$B$3&amp;","&amp;$B$2&amp;",1)")</f>
        <v>0.34601474048443492</v>
      </c>
      <c r="E128" s="10">
        <f>_xll.FDSB("","spar_set_dbase('MEURPTX');SPAR_UNIV_QUARTILE(,,"&amp;$A128&amp;","&amp;$A128&amp;",D,""STAT:CUM"","&amp;E$5&amp;","&amp;$B$3&amp;","&amp;$B$2&amp;",1)")</f>
        <v>0.31734235895626295</v>
      </c>
      <c r="F128" s="14">
        <f>_xll.FDSB("DUMMY","SPAR_RET_CUM("""&amp;F$5&amp;""","""&amp;$A128&amp;""" ,"&amp;$A128&amp;",d,"&amp;$B$2&amp;",1)")</f>
        <v>0.13690061505415851</v>
      </c>
      <c r="G128" s="14">
        <f>_xll.FDSB("DUMMY","SPAR_RET_CUM("""&amp;G$5&amp;""","""&amp;$A128&amp;""" ,"&amp;$A128&amp;",d,"&amp;$B$2&amp;",1)")</f>
        <v>0.18286144701036289</v>
      </c>
      <c r="H128" s="14">
        <f>_xll.FDSB("DUMMY","SPAR_RET_CUM("""&amp;H$5&amp;""","""&amp;$A128&amp;""" ,"&amp;$A128&amp;",d,"&amp;$B$2&amp;",1)")</f>
        <v>0.31021690440915517</v>
      </c>
      <c r="I128" s="14">
        <f>_xll.FDSB("DUMMY","SPAR_RET_CUM("""&amp;I$5&amp;""","""&amp;$A128&amp;""" ,"&amp;$A128&amp;",d,"&amp;$B$2&amp;",1)")</f>
        <v>0.35764363941377386</v>
      </c>
    </row>
    <row r="129" spans="1:19">
      <c r="A129" s="5">
        <f t="shared" si="1"/>
        <v>41955</v>
      </c>
      <c r="B129" s="6">
        <f>_xll.FDSB("","spar_set_dbase('MEURPTX');SPAR_UNIV_QUARTILE(,,"&amp;$A129&amp;","&amp;$A129&amp;",D,""STAT:CUM"","&amp;B$5&amp;","&amp;$B$3&amp;","&amp;$B$2&amp;",1)")</f>
        <v>8.2576383154409072E-2</v>
      </c>
      <c r="C129" s="6">
        <f>_xll.FDSB("","spar_set_dbase('MEURPTX');SPAR_UNIV_QUARTILE(,,"&amp;$A129&amp;","&amp;$A129&amp;",D,""STAT:CUM"","&amp;C$5&amp;","&amp;$B$3&amp;","&amp;$B$2&amp;",1)")</f>
        <v>0.10196798205364122</v>
      </c>
      <c r="D129" s="6">
        <f>_xll.FDSB("","spar_set_dbase('MEURPTX');SPAR_UNIV_QUARTILE(,,"&amp;$A129&amp;","&amp;$A129&amp;",D,""STAT:CUM"","&amp;D$5&amp;","&amp;$B$3&amp;","&amp;$B$2&amp;",1)")</f>
        <v>1.5851628754859348E-2</v>
      </c>
      <c r="E129" s="10">
        <f>_xll.FDSB("","spar_set_dbase('MEURPTX');SPAR_UNIV_QUARTILE(,,"&amp;$A129&amp;","&amp;$A129&amp;",D,""STAT:CUM"","&amp;E$5&amp;","&amp;$B$3&amp;","&amp;$B$2&amp;",1)")</f>
        <v>6.7790044547755279E-2</v>
      </c>
      <c r="F129" s="14">
        <f>_xll.FDSB("DUMMY","SPAR_RET_CUM("""&amp;F$5&amp;""","""&amp;$A129&amp;""" ,"&amp;$A129&amp;",d,"&amp;$B$2&amp;",1)")</f>
        <v>5.9515083059991092E-2</v>
      </c>
      <c r="G129" s="14">
        <f>_xll.FDSB("DUMMY","SPAR_RET_CUM("""&amp;G$5&amp;""","""&amp;$A129&amp;""" ,"&amp;$A129&amp;",d,"&amp;$B$2&amp;",1)")</f>
        <v>9.0769280657276852E-2</v>
      </c>
      <c r="H129" s="14">
        <f>_xll.FDSB("DUMMY","SPAR_RET_CUM("""&amp;H$5&amp;""","""&amp;$A129&amp;""" ,"&amp;$A129&amp;",d,"&amp;$B$2&amp;",1)")</f>
        <v>6.6996000385644017E-2</v>
      </c>
      <c r="I129" s="14">
        <f>_xll.FDSB("DUMMY","SPAR_RET_CUM("""&amp;I$5&amp;""","""&amp;$A129&amp;""" ,"&amp;$A129&amp;",d,"&amp;$B$2&amp;",1)")</f>
        <v>6.2006749829035535E-2</v>
      </c>
    </row>
    <row r="130" spans="1:19">
      <c r="A130" s="5">
        <f t="shared" si="1"/>
        <v>41954</v>
      </c>
      <c r="B130" s="6">
        <f>_xll.FDSB("","spar_set_dbase('MEURPTX');SPAR_UNIV_QUARTILE(,,"&amp;$A130&amp;","&amp;$A130&amp;",D,""STAT:CUM"","&amp;B$5&amp;","&amp;$B$3&amp;","&amp;$B$2&amp;",1)")</f>
        <v>8.5836909871228606E-2</v>
      </c>
      <c r="C130" s="6">
        <f>_xll.FDSB("","spar_set_dbase('MEURPTX');SPAR_UNIV_QUARTILE(,,"&amp;$A130&amp;","&amp;$A130&amp;",D,""STAT:CUM"","&amp;C$5&amp;","&amp;$B$3&amp;","&amp;$B$2&amp;",1)")</f>
        <v>0.12082479633308552</v>
      </c>
      <c r="D130" s="6">
        <f>_xll.FDSB("","spar_set_dbase('MEURPTX');SPAR_UNIV_QUARTILE(,,"&amp;$A130&amp;","&amp;$A130&amp;",D,""STAT:CUM"","&amp;D$5&amp;","&amp;$B$3&amp;","&amp;$B$2&amp;",1)")</f>
        <v>0.26838432635534204</v>
      </c>
      <c r="E130" s="10">
        <f>_xll.FDSB("","spar_set_dbase('MEURPTX');SPAR_UNIV_QUARTILE(,,"&amp;$A130&amp;","&amp;$A130&amp;",D,""STAT:CUM"","&amp;E$5&amp;","&amp;$B$3&amp;","&amp;$B$2&amp;",1)")</f>
        <v>0.22030001620736428</v>
      </c>
      <c r="F130" s="14">
        <f>_xll.FDSB("DUMMY","SPAR_RET_CUM("""&amp;F$5&amp;""","""&amp;$A130&amp;""" ,"&amp;$A130&amp;",d,"&amp;$B$2&amp;",1)")</f>
        <v>7.0984808343532713E-2</v>
      </c>
      <c r="G130" s="14">
        <f>_xll.FDSB("DUMMY","SPAR_RET_CUM("""&amp;G$5&amp;""","""&amp;$A130&amp;""" ,"&amp;$A130&amp;",d,"&amp;$B$2&amp;",1)")</f>
        <v>0.12428947490430442</v>
      </c>
      <c r="H130" s="14">
        <f>_xll.FDSB("DUMMY","SPAR_RET_CUM("""&amp;H$5&amp;""","""&amp;$A130&amp;""" ,"&amp;$A130&amp;",d,"&amp;$B$2&amp;",1)")</f>
        <v>0.24093280297656783</v>
      </c>
      <c r="I130" s="14">
        <f>_xll.FDSB("DUMMY","SPAR_RET_CUM("""&amp;I$5&amp;""","""&amp;$A130&amp;""" ,"&amp;$A130&amp;",d,"&amp;$B$2&amp;",1)")</f>
        <v>0.25524147552773435</v>
      </c>
    </row>
    <row r="131" spans="1:19">
      <c r="A131" s="5">
        <f t="shared" si="1"/>
        <v>41953</v>
      </c>
      <c r="B131" s="6">
        <f>_xll.FDSB("","spar_set_dbase('MEURPTX');SPAR_UNIV_QUARTILE(,,"&amp;$A131&amp;","&amp;$A131&amp;",D,""STAT:CUM"","&amp;B$5&amp;","&amp;$B$3&amp;","&amp;$B$2&amp;",1)")</f>
        <v>0.13266799686444397</v>
      </c>
      <c r="C131" s="6">
        <f>_xll.FDSB("","spar_set_dbase('MEURPTX');SPAR_UNIV_QUARTILE(,,"&amp;$A131&amp;","&amp;$A131&amp;",D,""STAT:CUM"","&amp;C$5&amp;","&amp;$B$3&amp;","&amp;$B$2&amp;",1)")</f>
        <v>0.15278439806893918</v>
      </c>
      <c r="D131" s="6">
        <f>_xll.FDSB("","spar_set_dbase('MEURPTX');SPAR_UNIV_QUARTILE(,,"&amp;$A131&amp;","&amp;$A131&amp;",D,""STAT:CUM"","&amp;D$5&amp;","&amp;$B$3&amp;","&amp;$B$2&amp;",1)")</f>
        <v>8.7526915426860974E-2</v>
      </c>
      <c r="E131" s="10">
        <f>_xll.FDSB("","spar_set_dbase('MEURPTX');SPAR_UNIV_QUARTILE(,,"&amp;$A131&amp;","&amp;$A131&amp;",D,""STAT:CUM"","&amp;E$5&amp;","&amp;$B$3&amp;","&amp;$B$2&amp;",1)")</f>
        <v>8.7822366699064069E-2</v>
      </c>
      <c r="F131" s="14">
        <f>_xll.FDSB("DUMMY","SPAR_RET_CUM("""&amp;F$5&amp;""","""&amp;$A131&amp;""" ,"&amp;$A131&amp;",d,"&amp;$B$2&amp;",1)")</f>
        <v>0.13302115011046833</v>
      </c>
      <c r="G131" s="14">
        <f>_xll.FDSB("DUMMY","SPAR_RET_CUM("""&amp;G$5&amp;""","""&amp;$A131&amp;""" ,"&amp;$A131&amp;",d,"&amp;$B$2&amp;",1)")</f>
        <v>0.13253681561951058</v>
      </c>
      <c r="H131" s="14">
        <f>_xll.FDSB("DUMMY","SPAR_RET_CUM("""&amp;H$5&amp;""","""&amp;$A131&amp;""" ,"&amp;$A131&amp;",d,"&amp;$B$2&amp;",1)")</f>
        <v>9.9067739462421756E-2</v>
      </c>
      <c r="I131" s="14">
        <f>_xll.FDSB("DUMMY","SPAR_RET_CUM("""&amp;I$5&amp;""","""&amp;$A131&amp;""" ,"&amp;$A131&amp;",d,"&amp;$B$2&amp;",1)")</f>
        <v>0.12655038043050126</v>
      </c>
    </row>
    <row r="132" spans="1:19">
      <c r="A132" s="5">
        <f t="shared" si="1"/>
        <v>41950</v>
      </c>
      <c r="B132" s="6">
        <f>_xll.FDSB("","spar_set_dbase('MEURPTX');SPAR_UNIV_QUARTILE(,,"&amp;$A132&amp;","&amp;$A132&amp;",D,""STAT:CUM"","&amp;B$5&amp;","&amp;$B$3&amp;","&amp;$B$2&amp;",1)")</f>
        <v>0.13930348258706093</v>
      </c>
      <c r="C132" s="6">
        <f>_xll.FDSB("","spar_set_dbase('MEURPTX');SPAR_UNIV_QUARTILE(,,"&amp;$A132&amp;","&amp;$A132&amp;",D,""STAT:CUM"","&amp;C$5&amp;","&amp;$B$3&amp;","&amp;$B$2&amp;",1)")</f>
        <v>0.15912185159974168</v>
      </c>
      <c r="D132" s="6">
        <f>_xll.FDSB("","spar_set_dbase('MEURPTX');SPAR_UNIV_QUARTILE(,,"&amp;$A132&amp;","&amp;$A132&amp;",D,""STAT:CUM"","&amp;D$5&amp;","&amp;$B$3&amp;","&amp;$B$2&amp;",1)")</f>
        <v>0.30769230769229772</v>
      </c>
      <c r="E132" s="10">
        <f>_xll.FDSB("","spar_set_dbase('MEURPTX');SPAR_UNIV_QUARTILE(,,"&amp;$A132&amp;","&amp;$A132&amp;",D,""STAT:CUM"","&amp;E$5&amp;","&amp;$B$3&amp;","&amp;$B$2&amp;",1)")</f>
        <v>0.22222222222221255</v>
      </c>
      <c r="F132" s="14">
        <f>_xll.FDSB("DUMMY","SPAR_RET_CUM("""&amp;F$5&amp;""","""&amp;$A132&amp;""" ,"&amp;$A132&amp;",d,"&amp;$B$2&amp;",1)")</f>
        <v>0.13637043014567141</v>
      </c>
      <c r="G132" s="14">
        <f>_xll.FDSB("DUMMY","SPAR_RET_CUM("""&amp;G$5&amp;""","""&amp;$A132&amp;""" ,"&amp;$A132&amp;",d,"&amp;$B$2&amp;",1)")</f>
        <v>0.18359559788294622</v>
      </c>
      <c r="H132" s="14">
        <f>_xll.FDSB("DUMMY","SPAR_RET_CUM("""&amp;H$5&amp;""","""&amp;$A132&amp;""" ,"&amp;$A132&amp;",d,"&amp;$B$2&amp;",1)")</f>
        <v>0.31875489213231134</v>
      </c>
      <c r="I132" s="14">
        <f>_xll.FDSB("DUMMY","SPAR_RET_CUM("""&amp;I$5&amp;""","""&amp;$A132&amp;""" ,"&amp;$A132&amp;",d,"&amp;$B$2&amp;",1)")</f>
        <v>0.26647497102336715</v>
      </c>
    </row>
    <row r="133" spans="1:19">
      <c r="A133" s="5">
        <f t="shared" si="1"/>
        <v>41949</v>
      </c>
      <c r="B133" s="6">
        <f>_xll.FDSB("","spar_set_dbase('MEURPTX');SPAR_UNIV_QUARTILE(,,"&amp;$A133&amp;","&amp;$A133&amp;",D,""STAT:CUM"","&amp;B$5&amp;","&amp;$B$3&amp;","&amp;$B$2&amp;",1)")</f>
        <v>3.9365310077510429E-2</v>
      </c>
      <c r="C133" s="6">
        <f>_xll.FDSB("","spar_set_dbase('MEURPTX');SPAR_UNIV_QUARTILE(,,"&amp;$A133&amp;","&amp;$A133&amp;",D,""STAT:CUM"","&amp;C$5&amp;","&amp;$B$3&amp;","&amp;$B$2&amp;",1)")</f>
        <v>9.1984231274633288E-2</v>
      </c>
      <c r="D133" s="6">
        <f>_xll.FDSB("","spar_set_dbase('MEURPTX');SPAR_UNIV_QUARTILE(,,"&amp;$A133&amp;","&amp;$A133&amp;",D,""STAT:CUM"","&amp;D$5&amp;","&amp;$B$3&amp;","&amp;$B$2&amp;",1)")</f>
        <v>0.11061283733750926</v>
      </c>
      <c r="E133" s="10">
        <f>_xll.FDSB("","spar_set_dbase('MEURPTX');SPAR_UNIV_QUARTILE(,,"&amp;$A133&amp;","&amp;$A133&amp;",D,""STAT:CUM"","&amp;E$5&amp;","&amp;$B$3&amp;","&amp;$B$2&amp;",1)")</f>
        <v>4.080300310103091E-2</v>
      </c>
      <c r="F133" s="14">
        <f>_xll.FDSB("DUMMY","SPAR_RET_CUM("""&amp;F$5&amp;""","""&amp;$A133&amp;""" ,"&amp;$A133&amp;",d,"&amp;$B$2&amp;",1)")</f>
        <v>2.226435764545176E-2</v>
      </c>
      <c r="G133" s="14">
        <f>_xll.FDSB("DUMMY","SPAR_RET_CUM("""&amp;G$5&amp;""","""&amp;$A133&amp;""" ,"&amp;$A133&amp;",d,"&amp;$B$2&amp;",1)")</f>
        <v>7.9006877232634665E-2</v>
      </c>
      <c r="H133" s="14">
        <f>_xll.FDSB("DUMMY","SPAR_RET_CUM("""&amp;H$5&amp;""","""&amp;$A133&amp;""" ,"&amp;$A133&amp;",d,"&amp;$B$2&amp;",1)")</f>
        <v>0.11615885720719366</v>
      </c>
      <c r="I133" s="14">
        <f>_xll.FDSB("DUMMY","SPAR_RET_CUM("""&amp;I$5&amp;""","""&amp;$A133&amp;""" ,"&amp;$A133&amp;",d,"&amp;$B$2&amp;",1)")</f>
        <v>2.6634882068443666E-2</v>
      </c>
    </row>
    <row r="134" spans="1:19">
      <c r="A134" s="5">
        <f t="shared" si="1"/>
        <v>41948</v>
      </c>
      <c r="B134" s="6">
        <f>_xll.FDSB("","spar_set_dbase('MEURPTX');SPAR_UNIV_QUARTILE(,,"&amp;$A134&amp;","&amp;$A134&amp;",D,""STAT:CUM"","&amp;B$5&amp;","&amp;$B$3&amp;","&amp;$B$2&amp;",1)")</f>
        <v>8.4653525214650749E-2</v>
      </c>
      <c r="C134" s="6">
        <f>_xll.FDSB("","spar_set_dbase('MEURPTX');SPAR_UNIV_QUARTILE(,,"&amp;$A134&amp;","&amp;$A134&amp;",D,""STAT:CUM"","&amp;C$5&amp;","&amp;$B$3&amp;","&amp;$B$2&amp;",1)")</f>
        <v>7.7339520494978942E-2</v>
      </c>
      <c r="D134" s="6">
        <f>_xll.FDSB("","spar_set_dbase('MEURPTX');SPAR_UNIV_QUARTILE(,,"&amp;$A134&amp;","&amp;$A134&amp;",D,""STAT:CUM"","&amp;D$5&amp;","&amp;$B$3&amp;","&amp;$B$2&amp;",1)")</f>
        <v>0.1399300349825161</v>
      </c>
      <c r="E134" s="10">
        <f>_xll.FDSB("","spar_set_dbase('MEURPTX');SPAR_UNIV_QUARTILE(,,"&amp;$A134&amp;","&amp;$A134&amp;",D,""STAT:CUM"","&amp;E$5&amp;","&amp;$B$3&amp;","&amp;$B$2&amp;",1)")</f>
        <v>0.13464604248352163</v>
      </c>
      <c r="F134" s="14">
        <f>_xll.FDSB("DUMMY","SPAR_RET_CUM("""&amp;F$5&amp;""","""&amp;$A134&amp;""" ,"&amp;$A134&amp;",d,"&amp;$B$2&amp;",1)")</f>
        <v>9.0318723540372403E-2</v>
      </c>
      <c r="G134" s="14">
        <f>_xll.FDSB("DUMMY","SPAR_RET_CUM("""&amp;G$5&amp;""","""&amp;$A134&amp;""" ,"&amp;$A134&amp;",d,"&amp;$B$2&amp;",1)")</f>
        <v>9.5379952626584164E-2</v>
      </c>
      <c r="H134" s="14">
        <f>_xll.FDSB("DUMMY","SPAR_RET_CUM("""&amp;H$5&amp;""","""&amp;$A134&amp;""" ,"&amp;$A134&amp;",d,"&amp;$B$2&amp;",1)")</f>
        <v>0.12528482514153616</v>
      </c>
      <c r="I134" s="14">
        <f>_xll.FDSB("DUMMY","SPAR_RET_CUM("""&amp;I$5&amp;""","""&amp;$A134&amp;""" ,"&amp;$A134&amp;",d,"&amp;$B$2&amp;",1)")</f>
        <v>0.17942450973154056</v>
      </c>
    </row>
    <row r="135" spans="1:19">
      <c r="A135" s="5">
        <f t="shared" si="1"/>
        <v>41947</v>
      </c>
      <c r="B135" s="6">
        <f>_xll.FDSB("","spar_set_dbase('MEURPTX');SPAR_UNIV_QUARTILE(,,"&amp;$A135&amp;","&amp;$A135&amp;",D,""STAT:CUM"","&amp;B$5&amp;","&amp;$B$3&amp;","&amp;$B$2&amp;",1)")</f>
        <v>0</v>
      </c>
      <c r="C135" s="6">
        <f>_xll.FDSB("","spar_set_dbase('MEURPTX');SPAR_UNIV_QUARTILE(,,"&amp;$A135&amp;","&amp;$A135&amp;",D,""STAT:CUM"","&amp;C$5&amp;","&amp;$B$3&amp;","&amp;$B$2&amp;",1)")</f>
        <v>0</v>
      </c>
      <c r="D135" s="6">
        <f>_xll.FDSB("","spar_set_dbase('MEURPTX');SPAR_UNIV_QUARTILE(,,"&amp;$A135&amp;","&amp;$A135&amp;",D,""STAT:CUM"","&amp;D$5&amp;","&amp;$B$3&amp;","&amp;$B$2&amp;",1)")</f>
        <v>-1.8099547511307712E-2</v>
      </c>
      <c r="E135" s="10">
        <f>_xll.FDSB("","spar_set_dbase('MEURPTX');SPAR_UNIV_QUARTILE(,,"&amp;$A135&amp;","&amp;$A135&amp;",D,""STAT:CUM"","&amp;E$5&amp;","&amp;$B$3&amp;","&amp;$B$2&amp;",1)")</f>
        <v>0</v>
      </c>
      <c r="F135" s="14">
        <f>_xll.FDSB("DUMMY","SPAR_RET_CUM("""&amp;F$5&amp;""","""&amp;$A135&amp;""" ,"&amp;$A135&amp;",d,"&amp;$B$2&amp;",1)")</f>
        <v>1.5690996034045668E-2</v>
      </c>
      <c r="G135" s="14">
        <f>_xll.FDSB("DUMMY","SPAR_RET_CUM("""&amp;G$5&amp;""","""&amp;$A135&amp;""" ,"&amp;$A135&amp;",d,"&amp;$B$2&amp;",1)")</f>
        <v>-7.5099886916452085E-3</v>
      </c>
      <c r="H135" s="14">
        <f>_xll.FDSB("DUMMY","SPAR_RET_CUM("""&amp;H$5&amp;""","""&amp;$A135&amp;""" ,"&amp;$A135&amp;",d,"&amp;$B$2&amp;",1)")</f>
        <v>-2.1408215103357886E-2</v>
      </c>
      <c r="I135" s="14">
        <f>_xll.FDSB("DUMMY","SPAR_RET_CUM("""&amp;I$5&amp;""","""&amp;$A135&amp;""" ,"&amp;$A135&amp;",d,"&amp;$B$2&amp;",1)")</f>
        <v>-2.8295830249991383E-2</v>
      </c>
    </row>
    <row r="136" spans="1:19">
      <c r="A136" s="5">
        <f t="shared" si="1"/>
        <v>41946</v>
      </c>
      <c r="B136" s="6">
        <f>_xll.FDSB("","spar_set_dbase('MEURPTX');SPAR_UNIV_QUARTILE(,,"&amp;$A136&amp;","&amp;$A136&amp;",D,""STAT:CUM"","&amp;B$5&amp;","&amp;$B$3&amp;","&amp;$B$2&amp;",1)")</f>
        <v>1.816860465115866E-2</v>
      </c>
      <c r="C136" s="6">
        <f>_xll.FDSB("","spar_set_dbase('MEURPTX');SPAR_UNIV_QUARTILE(,,"&amp;$A136&amp;","&amp;$A136&amp;",D,""STAT:CUM"","&amp;C$5&amp;","&amp;$B$3&amp;","&amp;$B$2&amp;",1)")</f>
        <v>0.23587223587222539</v>
      </c>
      <c r="D136" s="6">
        <f>_xll.FDSB("","spar_set_dbase('MEURPTX');SPAR_UNIV_QUARTILE(,,"&amp;$A136&amp;","&amp;$A136&amp;",D,""STAT:CUM"","&amp;D$5&amp;","&amp;$B$3&amp;","&amp;$B$2&amp;",1)")</f>
        <v>0.20452326425854928</v>
      </c>
      <c r="E136" s="10">
        <f>_xll.FDSB("","spar_set_dbase('MEURPTX');SPAR_UNIV_QUARTILE(,,"&amp;$A136&amp;","&amp;$A136&amp;",D,""STAT:CUM"","&amp;E$5&amp;","&amp;$B$3&amp;","&amp;$B$2&amp;",1)")</f>
        <v>0.20665399365467074</v>
      </c>
      <c r="F136" s="14">
        <f>_xll.FDSB("DUMMY","SPAR_RET_CUM("""&amp;F$5&amp;""","""&amp;$A136&amp;""" ,"&amp;$A136&amp;",d,"&amp;$B$2&amp;",1)")</f>
        <v>0.13815326074302359</v>
      </c>
      <c r="G136" s="14">
        <f>_xll.FDSB("DUMMY","SPAR_RET_CUM("""&amp;G$5&amp;""","""&amp;$A136&amp;""" ,"&amp;$A136&amp;",d,"&amp;$B$2&amp;",1)")</f>
        <v>0.31101568268567803</v>
      </c>
      <c r="H136" s="14">
        <f>_xll.FDSB("DUMMY","SPAR_RET_CUM("""&amp;H$5&amp;""","""&amp;$A136&amp;""" ,"&amp;$A136&amp;",d,"&amp;$B$2&amp;",1)")</f>
        <v>0.33183082655621199</v>
      </c>
      <c r="I136" s="14">
        <f>_xll.FDSB("DUMMY","SPAR_RET_CUM("""&amp;I$5&amp;""","""&amp;$A136&amp;""" ,"&amp;$A136&amp;",d,"&amp;$B$2&amp;",1)")</f>
        <v>0.41651276368317447</v>
      </c>
    </row>
    <row r="137" spans="1:19">
      <c r="A137" s="5">
        <f t="shared" si="1"/>
        <v>41943</v>
      </c>
      <c r="B137" s="6">
        <f>_xll.FDSB("","spar_set_dbase('MEURPTX');SPAR_UNIV_QUARTILE(,,"&amp;$A137&amp;","&amp;$A137&amp;",D,""STAT:CUM"","&amp;B$5&amp;","&amp;$B$3&amp;","&amp;$B$2&amp;",1)")</f>
        <v>0.37806832455711259</v>
      </c>
      <c r="C137" s="6">
        <f>_xll.FDSB("","spar_set_dbase('MEURPTX');SPAR_UNIV_QUARTILE(,,"&amp;$A137&amp;","&amp;$A137&amp;",D,""STAT:CUM"","&amp;C$5&amp;","&amp;$B$3&amp;","&amp;$B$2&amp;",1)")</f>
        <v>0.5220613001010399</v>
      </c>
      <c r="D137" s="6">
        <f>_xll.FDSB("","spar_set_dbase('MEURPTX');SPAR_UNIV_QUARTILE(,,"&amp;$A137&amp;","&amp;$A137&amp;",D,""STAT:CUM"","&amp;D$5&amp;","&amp;$B$3&amp;","&amp;$B$2&amp;",1)")</f>
        <v>1.0535419451214834</v>
      </c>
      <c r="E137" s="10">
        <f>_xll.FDSB("","spar_set_dbase('MEURPTX');SPAR_UNIV_QUARTILE(,,"&amp;$A137&amp;","&amp;$A137&amp;",D,""STAT:CUM"","&amp;E$5&amp;","&amp;$B$3&amp;","&amp;$B$2&amp;",1)")</f>
        <v>0.91362126245848607</v>
      </c>
      <c r="F137" s="14">
        <f>_xll.FDSB("DUMMY","SPAR_RET_CUM("""&amp;F$5&amp;""","""&amp;$A137&amp;""" ,"&amp;$A137&amp;",d,"&amp;$B$2&amp;",1)")</f>
        <v>0.42023949698168916</v>
      </c>
      <c r="G137" s="14">
        <f>_xll.FDSB("DUMMY","SPAR_RET_CUM("""&amp;G$5&amp;""","""&amp;$A137&amp;""" ,"&amp;$A137&amp;",d,"&amp;$B$2&amp;",1)")</f>
        <v>0.49264462992117952</v>
      </c>
      <c r="H137" s="14">
        <f>_xll.FDSB("DUMMY","SPAR_RET_CUM("""&amp;H$5&amp;""","""&amp;$A137&amp;""" ,"&amp;$A137&amp;",d,"&amp;$B$2&amp;",1)")</f>
        <v>0.88978695382622153</v>
      </c>
      <c r="I137" s="14">
        <f>_xll.FDSB("DUMMY","SPAR_RET_CUM("""&amp;I$5&amp;""","""&amp;$A137&amp;""" ,"&amp;$A137&amp;",d,"&amp;$B$2&amp;",1)")</f>
        <v>0.90055687095358383</v>
      </c>
    </row>
    <row r="138" spans="1:19">
      <c r="A138" s="5">
        <f t="shared" ref="A138:A201" si="2">WORKDAY(A137,-1)</f>
        <v>41942</v>
      </c>
      <c r="B138" s="6">
        <f>_xll.FDSB("","spar_set_dbase('MEURPTX');SPAR_UNIV_QUARTILE(,,"&amp;$A138&amp;","&amp;$A138&amp;",D,""STAT:CUM"","&amp;B$5&amp;","&amp;$B$3&amp;","&amp;$B$2&amp;",1)")</f>
        <v>8.8190711076596706E-2</v>
      </c>
      <c r="C138" s="6">
        <f>_xll.FDSB("","spar_set_dbase('MEURPTX');SPAR_UNIV_QUARTILE(,,"&amp;$A138&amp;","&amp;$A138&amp;",D,""STAT:CUM"","&amp;C$5&amp;","&amp;$B$3&amp;","&amp;$B$2&amp;",1)")</f>
        <v>0.14538811319970701</v>
      </c>
      <c r="D138" s="6">
        <f>_xll.FDSB("","spar_set_dbase('MEURPTX');SPAR_UNIV_QUARTILE(,,"&amp;$A138&amp;","&amp;$A138&amp;",D,""STAT:CUM"","&amp;D$5&amp;","&amp;$B$3&amp;","&amp;$B$2&amp;",1)")</f>
        <v>6.4104314285717834E-2</v>
      </c>
      <c r="E138" s="10">
        <f>_xll.FDSB("","spar_set_dbase('MEURPTX');SPAR_UNIV_QUARTILE(,,"&amp;$A138&amp;","&amp;$A138&amp;",D,""STAT:CUM"","&amp;E$5&amp;","&amp;$B$3&amp;","&amp;$B$2&amp;",1)")</f>
        <v>0.20573606190967819</v>
      </c>
      <c r="F138" s="14">
        <f>_xll.FDSB("DUMMY","SPAR_RET_CUM("""&amp;F$5&amp;""","""&amp;$A138&amp;""" ,"&amp;$A138&amp;",d,"&amp;$B$2&amp;",1)")</f>
        <v>9.3317087046407288E-2</v>
      </c>
      <c r="G138" s="14">
        <f>_xll.FDSB("DUMMY","SPAR_RET_CUM("""&amp;G$5&amp;""","""&amp;$A138&amp;""" ,"&amp;$A138&amp;",d,"&amp;$B$2&amp;",1)")</f>
        <v>0.13627835056648774</v>
      </c>
      <c r="H138" s="14">
        <f>_xll.FDSB("DUMMY","SPAR_RET_CUM("""&amp;H$5&amp;""","""&amp;$A138&amp;""" ,"&amp;$A138&amp;",d,"&amp;$B$2&amp;",1)")</f>
        <v>0.13919559499910861</v>
      </c>
      <c r="I138" s="14">
        <f>_xll.FDSB("DUMMY","SPAR_RET_CUM("""&amp;I$5&amp;""","""&amp;$A138&amp;""" ,"&amp;$A138&amp;",d,"&amp;$B$2&amp;",1)")</f>
        <v>0.31654863460577332</v>
      </c>
      <c r="K138" s="7" t="str">
        <f>_xll.FDSB("","spar_set_dbase('MEURPTX');SPAR_UNIV_num_mgr(,,"&amp;$A138&amp;","&amp;$A138&amp;",D,""STAT:CUM"","&amp;K$5&amp;","&amp;$B$3&amp;","&amp;$B$2&amp;",1)")</f>
        <v>#Calc</v>
      </c>
      <c r="L138" s="7" t="str">
        <f>_xll.FDSB("","spar_set_dbase('MEURPTX');SPAR_UNIV_num_mgr(,,"&amp;$A138&amp;","&amp;$A138&amp;",D,""STAT:CUM"","&amp;L$5&amp;","&amp;$B$3&amp;","&amp;$B$2&amp;",1)")</f>
        <v>#Calc</v>
      </c>
      <c r="M138" s="7" t="str">
        <f>_xll.FDSB("","spar_set_dbase('MEURPTX');SPAR_UNIV_num_mgr(,,"&amp;$A138&amp;","&amp;$A138&amp;",D,""STAT:CUM"","&amp;M$5&amp;","&amp;$B$3&amp;","&amp;$B$2&amp;",1)")</f>
        <v>#Calc</v>
      </c>
      <c r="N138" s="7" t="str">
        <f>_xll.FDSB("","spar_set_dbase('MEURPTX');SPAR_UNIV_num_mgr(,,"&amp;$A138&amp;","&amp;$A138&amp;",D,""STAT:CUM"","&amp;N$5&amp;","&amp;$B$3&amp;","&amp;$B$2&amp;",1)")</f>
        <v>#Calc</v>
      </c>
      <c r="P138" s="7" t="str">
        <f>_xll.FDSB("","spar_set_dbase('MEURPTX');SPAR_UNIV_num_mgr(,,"&amp;$A138&amp;","&amp;$A138&amp;",D,""STAT:CUM"","&amp;P$5&amp;","&amp;$B$3&amp;","&amp;$B$2&amp;",1)")</f>
        <v>#Calc</v>
      </c>
      <c r="Q138" s="7" t="str">
        <f>_xll.FDSB("","spar_set_dbase('MEURPTX');SPAR_UNIV_num_mgr(,,"&amp;$A138&amp;","&amp;$A138&amp;",D,""STAT:CUM"","&amp;Q$5&amp;","&amp;$B$3&amp;","&amp;$B$2&amp;",1)")</f>
        <v>#Calc</v>
      </c>
      <c r="R138" s="7" t="str">
        <f>_xll.FDSB("","spar_set_dbase('MEURPTX');SPAR_UNIV_num_mgr(,,"&amp;$A138&amp;","&amp;$A138&amp;",D,""STAT:CUM"","&amp;R$5&amp;","&amp;$B$3&amp;","&amp;$B$2&amp;",1)")</f>
        <v>#Calc</v>
      </c>
      <c r="S138" s="7" t="str">
        <f>_xll.FDSB("","spar_set_dbase('MEURPTX');SPAR_UNIV_num_mgr(,,"&amp;$A138&amp;","&amp;$A138&amp;",D,""STAT:CUM"","&amp;S$5&amp;","&amp;$B$3&amp;","&amp;$B$2&amp;",1)")</f>
        <v>#Calc</v>
      </c>
    </row>
    <row r="139" spans="1:19">
      <c r="A139" s="5">
        <f t="shared" si="2"/>
        <v>41941</v>
      </c>
      <c r="B139" s="6">
        <f>_xll.FDSB("","spar_set_dbase('MEURPTX');SPAR_UNIV_QUARTILE(,,"&amp;$A139&amp;","&amp;$A139&amp;",D,""STAT:CUM"","&amp;B$5&amp;","&amp;$B$3&amp;","&amp;$B$2&amp;",1)")</f>
        <v>0.17192271741170995</v>
      </c>
      <c r="C139" s="6">
        <f>_xll.FDSB("","spar_set_dbase('MEURPTX');SPAR_UNIV_QUARTILE(,,"&amp;$A139&amp;","&amp;$A139&amp;",D,""STAT:CUM"","&amp;C$5&amp;","&amp;$B$3&amp;","&amp;$B$2&amp;",1)")</f>
        <v>0.25726689174749851</v>
      </c>
      <c r="D139" s="6">
        <f>_xll.FDSB("","spar_set_dbase('MEURPTX');SPAR_UNIV_QUARTILE(,,"&amp;$A139&amp;","&amp;$A139&amp;",D,""STAT:CUM"","&amp;D$5&amp;","&amp;$B$3&amp;","&amp;$B$2&amp;",1)")</f>
        <v>0.49857720386623505</v>
      </c>
      <c r="E139" s="10">
        <f>_xll.FDSB("","spar_set_dbase('MEURPTX');SPAR_UNIV_QUARTILE(,,"&amp;$A139&amp;","&amp;$A139&amp;",D,""STAT:CUM"","&amp;E$5&amp;","&amp;$B$3&amp;","&amp;$B$2&amp;",1)")</f>
        <v>0.42264824344884211</v>
      </c>
      <c r="F139" s="14">
        <f>_xll.FDSB("DUMMY","SPAR_RET_CUM("""&amp;F$5&amp;""","""&amp;$A139&amp;""" ,"&amp;$A139&amp;",d,"&amp;$B$2&amp;",1)")</f>
        <v>0.16944614365004274</v>
      </c>
      <c r="G139" s="14">
        <f>_xll.FDSB("DUMMY","SPAR_RET_CUM("""&amp;G$5&amp;""","""&amp;$A139&amp;""" ,"&amp;$A139&amp;",d,"&amp;$B$2&amp;",1)")</f>
        <v>0.29576985698784863</v>
      </c>
      <c r="H139" s="14">
        <f>_xll.FDSB("DUMMY","SPAR_RET_CUM("""&amp;H$5&amp;""","""&amp;$A139&amp;""" ,"&amp;$A139&amp;",d,"&amp;$B$2&amp;",1)")</f>
        <v>0.48866101703655129</v>
      </c>
      <c r="I139" s="14">
        <f>_xll.FDSB("DUMMY","SPAR_RET_CUM("""&amp;I$5&amp;""","""&amp;$A139&amp;""" ,"&amp;$A139&amp;",d,"&amp;$B$2&amp;",1)")</f>
        <v>0.55406612320498816</v>
      </c>
    </row>
    <row r="140" spans="1:19">
      <c r="A140" s="5">
        <f t="shared" si="2"/>
        <v>41940</v>
      </c>
      <c r="B140" s="6">
        <f>_xll.FDSB("","spar_set_dbase('MEURPTX');SPAR_UNIV_QUARTILE(,,"&amp;$A140&amp;","&amp;$A140&amp;",D,""STAT:CUM"","&amp;B$5&amp;","&amp;$B$3&amp;","&amp;$B$2&amp;",1)")</f>
        <v>2.0693646864011761E-2</v>
      </c>
      <c r="C140" s="6">
        <f>_xll.FDSB("","spar_set_dbase('MEURPTX');SPAR_UNIV_QUARTILE(,,"&amp;$A140&amp;","&amp;$A140&amp;",D,""STAT:CUM"","&amp;C$5&amp;","&amp;$B$3&amp;","&amp;$B$2&amp;",1)")</f>
        <v>1.9280401928645219E-2</v>
      </c>
      <c r="D140" s="6">
        <f>_xll.FDSB("","spar_set_dbase('MEURPTX');SPAR_UNIV_QUARTILE(,,"&amp;$A140&amp;","&amp;$A140&amp;",D,""STAT:CUM"","&amp;D$5&amp;","&amp;$B$3&amp;","&amp;$B$2&amp;",1)")</f>
        <v>6.987519776378015E-2</v>
      </c>
      <c r="E140" s="10">
        <f>_xll.FDSB("","spar_set_dbase('MEURPTX');SPAR_UNIV_QUARTILE(,,"&amp;$A140&amp;","&amp;$A140&amp;",D,""STAT:CUM"","&amp;E$5&amp;","&amp;$B$3&amp;","&amp;$B$2&amp;",1)")</f>
        <v>4.0794045228453868E-2</v>
      </c>
      <c r="F140" s="14">
        <f>_xll.FDSB("DUMMY","SPAR_RET_CUM("""&amp;F$5&amp;""","""&amp;$A140&amp;""" ,"&amp;$A140&amp;",d,"&amp;$B$2&amp;",1)")</f>
        <v>3.8834079099681063E-2</v>
      </c>
      <c r="G140" s="14">
        <f>_xll.FDSB("DUMMY","SPAR_RET_CUM("""&amp;G$5&amp;""","""&amp;$A140&amp;""" ,"&amp;$A140&amp;",d,"&amp;$B$2&amp;",1)")</f>
        <v>5.5726056573957017E-2</v>
      </c>
      <c r="H140" s="14">
        <f>_xll.FDSB("DUMMY","SPAR_RET_CUM("""&amp;H$5&amp;""","""&amp;$A140&amp;""" ,"&amp;$A140&amp;",d,"&amp;$B$2&amp;",1)")</f>
        <v>0.10853954094722784</v>
      </c>
      <c r="I140" s="14">
        <f>_xll.FDSB("DUMMY","SPAR_RET_CUM("""&amp;I$5&amp;""","""&amp;$A140&amp;""" ,"&amp;$A140&amp;",d,"&amp;$B$2&amp;",1)")</f>
        <v>0.12161064588496195</v>
      </c>
    </row>
    <row r="141" spans="1:19">
      <c r="A141" s="5">
        <f t="shared" si="2"/>
        <v>41939</v>
      </c>
      <c r="B141" s="6">
        <f>_xll.FDSB("","spar_set_dbase('MEURPTX');SPAR_UNIV_QUARTILE(,,"&amp;$A141&amp;","&amp;$A141&amp;",D,""STAT:CUM"","&amp;B$5&amp;","&amp;$B$3&amp;","&amp;$B$2&amp;",1)")</f>
        <v>0</v>
      </c>
      <c r="C141" s="6">
        <f>_xll.FDSB("","spar_set_dbase('MEURPTX');SPAR_UNIV_QUARTILE(,,"&amp;$A141&amp;","&amp;$A141&amp;",D,""STAT:CUM"","&amp;C$5&amp;","&amp;$B$3&amp;","&amp;$B$2&amp;",1)")</f>
        <v>0</v>
      </c>
      <c r="D141" s="6">
        <f>_xll.FDSB("","spar_set_dbase('MEURPTX');SPAR_UNIV_QUARTILE(,,"&amp;$A141&amp;","&amp;$A141&amp;",D,""STAT:CUM"","&amp;D$5&amp;","&amp;$B$3&amp;","&amp;$B$2&amp;",1)")</f>
        <v>0</v>
      </c>
      <c r="E141" s="10">
        <f>_xll.FDSB("","spar_set_dbase('MEURPTX');SPAR_UNIV_QUARTILE(,,"&amp;$A141&amp;","&amp;$A141&amp;",D,""STAT:CUM"","&amp;E$5&amp;","&amp;$B$3&amp;","&amp;$B$2&amp;",1)")</f>
        <v>0</v>
      </c>
      <c r="F141" s="14">
        <f>_xll.FDSB("DUMMY","SPAR_RET_CUM("""&amp;F$5&amp;""","""&amp;$A141&amp;""" ,"&amp;$A141&amp;",d,"&amp;$B$2&amp;",1)")</f>
        <v>1.1113703741338909E-2</v>
      </c>
      <c r="G141" s="14">
        <f>_xll.FDSB("DUMMY","SPAR_RET_CUM("""&amp;G$5&amp;""","""&amp;$A141&amp;""" ,"&amp;$A141&amp;",d,"&amp;$B$2&amp;",1)")</f>
        <v>2.7020098003527337E-2</v>
      </c>
      <c r="H141" s="14">
        <f>_xll.FDSB("DUMMY","SPAR_RET_CUM("""&amp;H$5&amp;""","""&amp;$A141&amp;""" ,"&amp;$A141&amp;",d,"&amp;$B$2&amp;",1)")</f>
        <v>6.0680926283529502E-3</v>
      </c>
      <c r="I141" s="14">
        <f>_xll.FDSB("DUMMY","SPAR_RET_CUM("""&amp;I$5&amp;""","""&amp;$A141&amp;""" ,"&amp;$A141&amp;",d,"&amp;$B$2&amp;",1)")</f>
        <v>6.656414593018134E-2</v>
      </c>
    </row>
    <row r="142" spans="1:19">
      <c r="A142" s="5">
        <f t="shared" si="2"/>
        <v>41936</v>
      </c>
      <c r="B142" s="6">
        <f>_xll.FDSB("","spar_set_dbase('MEURPTX');SPAR_UNIV_QUARTILE(,,"&amp;$A142&amp;","&amp;$A142&amp;",D,""STAT:CUM"","&amp;B$5&amp;","&amp;$B$3&amp;","&amp;$B$2&amp;",1)")</f>
        <v>8.7494167055512939E-2</v>
      </c>
      <c r="C142" s="6">
        <f>_xll.FDSB("","spar_set_dbase('MEURPTX');SPAR_UNIV_QUARTILE(,,"&amp;$A142&amp;","&amp;$A142&amp;",D,""STAT:CUM"","&amp;C$5&amp;","&amp;$B$3&amp;","&amp;$B$2&amp;",1)")</f>
        <v>0.12718600953895987</v>
      </c>
      <c r="D142" s="6">
        <f>_xll.FDSB("","spar_set_dbase('MEURPTX');SPAR_UNIV_QUARTILE(,,"&amp;$A142&amp;","&amp;$A142&amp;",D,""STAT:CUM"","&amp;D$5&amp;","&amp;$B$3&amp;","&amp;$B$2&amp;",1)")</f>
        <v>0.25466893039050031</v>
      </c>
      <c r="E142" s="10">
        <f>_xll.FDSB("","spar_set_dbase('MEURPTX');SPAR_UNIV_QUARTILE(,,"&amp;$A142&amp;","&amp;$A142&amp;",D,""STAT:CUM"","&amp;E$5&amp;","&amp;$B$3&amp;","&amp;$B$2&amp;",1)")</f>
        <v>0.16447368421053099</v>
      </c>
      <c r="F142" s="14">
        <f>_xll.FDSB("DUMMY","SPAR_RET_CUM("""&amp;F$5&amp;""","""&amp;$A142&amp;""" ,"&amp;$A142&amp;",d,"&amp;$B$2&amp;",1)")</f>
        <v>8.0771440499538549E-2</v>
      </c>
      <c r="G142" s="14">
        <f>_xll.FDSB("DUMMY","SPAR_RET_CUM("""&amp;G$5&amp;""","""&amp;$A142&amp;""" ,"&amp;$A142&amp;",d,"&amp;$B$2&amp;",1)")</f>
        <v>0.1464404124275509</v>
      </c>
      <c r="H142" s="14">
        <f>_xll.FDSB("DUMMY","SPAR_RET_CUM("""&amp;H$5&amp;""","""&amp;$A142&amp;""" ,"&amp;$A142&amp;",d,"&amp;$B$2&amp;",1)")</f>
        <v>0.27385213363038119</v>
      </c>
      <c r="I142" s="14">
        <f>_xll.FDSB("DUMMY","SPAR_RET_CUM("""&amp;I$5&amp;""","""&amp;$A142&amp;""" ,"&amp;$A142&amp;",d,"&amp;$B$2&amp;",1)")</f>
        <v>0.23719182373320713</v>
      </c>
    </row>
    <row r="143" spans="1:19">
      <c r="A143" s="5">
        <f t="shared" si="2"/>
        <v>41935</v>
      </c>
      <c r="B143" s="6">
        <f>_xll.FDSB("","spar_set_dbase('MEURPTX');SPAR_UNIV_QUARTILE(,,"&amp;$A143&amp;","&amp;$A143&amp;",D,""STAT:CUM"","&amp;B$5&amp;","&amp;$B$3&amp;","&amp;$B$2&amp;",1)")</f>
        <v>0.1279186007866473</v>
      </c>
      <c r="C143" s="6">
        <f>_xll.FDSB("","spar_set_dbase('MEURPTX');SPAR_UNIV_QUARTILE(,,"&amp;$A143&amp;","&amp;$A143&amp;",D,""STAT:CUM"","&amp;C$5&amp;","&amp;$B$3&amp;","&amp;$B$2&amp;",1)")</f>
        <v>0.19189206973797557</v>
      </c>
      <c r="D143" s="6">
        <f>_xll.FDSB("","spar_set_dbase('MEURPTX');SPAR_UNIV_QUARTILE(,,"&amp;$A143&amp;","&amp;$A143&amp;",D,""STAT:CUM"","&amp;D$5&amp;","&amp;$B$3&amp;","&amp;$B$2&amp;",1)")</f>
        <v>0.13040494977951678</v>
      </c>
      <c r="E143" s="10">
        <f>_xll.FDSB("","spar_set_dbase('MEURPTX');SPAR_UNIV_QUARTILE(,,"&amp;$A143&amp;","&amp;$A143&amp;",D,""STAT:CUM"","&amp;E$5&amp;","&amp;$B$3&amp;","&amp;$B$2&amp;",1)")</f>
        <v>0.1445277650015786</v>
      </c>
      <c r="F143" s="14">
        <f>_xll.FDSB("DUMMY","SPAR_RET_CUM("""&amp;F$5&amp;""","""&amp;$A143&amp;""" ,"&amp;$A143&amp;",d,"&amp;$B$2&amp;",1)")</f>
        <v>0.13856947654202756</v>
      </c>
      <c r="G143" s="14">
        <f>_xll.FDSB("DUMMY","SPAR_RET_CUM("""&amp;G$5&amp;""","""&amp;$A143&amp;""" ,"&amp;$A143&amp;",d,"&amp;$B$2&amp;",1)")</f>
        <v>0.23921083657654219</v>
      </c>
      <c r="H143" s="14">
        <f>_xll.FDSB("DUMMY","SPAR_RET_CUM("""&amp;H$5&amp;""","""&amp;$A143&amp;""" ,"&amp;$A143&amp;",d,"&amp;$B$2&amp;",1)")</f>
        <v>0.26335560886407983</v>
      </c>
      <c r="I143" s="14">
        <f>_xll.FDSB("DUMMY","SPAR_RET_CUM("""&amp;I$5&amp;""","""&amp;$A143&amp;""" ,"&amp;$A143&amp;",d,"&amp;$B$2&amp;",1)")</f>
        <v>0.28303698642324626</v>
      </c>
    </row>
    <row r="144" spans="1:19">
      <c r="A144" s="5">
        <f t="shared" si="2"/>
        <v>41934</v>
      </c>
      <c r="B144" s="6">
        <f>_xll.FDSB("","spar_set_dbase('MEURPTX');SPAR_UNIV_QUARTILE(,,"&amp;$A144&amp;","&amp;$A144&amp;",D,""STAT:CUM"","&amp;B$5&amp;","&amp;$B$3&amp;","&amp;$B$2&amp;",1)")</f>
        <v>0.34411562284926145</v>
      </c>
      <c r="C144" s="6">
        <f>_xll.FDSB("","spar_set_dbase('MEURPTX');SPAR_UNIV_QUARTILE(,,"&amp;$A144&amp;","&amp;$A144&amp;",D,""STAT:CUM"","&amp;C$5&amp;","&amp;$B$3&amp;","&amp;$B$2&amp;",1)")</f>
        <v>0.5760603588907065</v>
      </c>
      <c r="D144" s="6">
        <f>_xll.FDSB("","spar_set_dbase('MEURPTX');SPAR_UNIV_QUARTILE(,,"&amp;$A144&amp;","&amp;$A144&amp;",D,""STAT:CUM"","&amp;D$5&amp;","&amp;$B$3&amp;","&amp;$B$2&amp;",1)")</f>
        <v>0.89323333614224065</v>
      </c>
      <c r="E144" s="10">
        <f>_xll.FDSB("","spar_set_dbase('MEURPTX');SPAR_UNIV_QUARTILE(,,"&amp;$A144&amp;","&amp;$A144&amp;",D,""STAT:CUM"","&amp;E$5&amp;","&amp;$B$3&amp;","&amp;$B$2&amp;",1)")</f>
        <v>0.79113924050633333</v>
      </c>
      <c r="F144" s="14">
        <f>_xll.FDSB("DUMMY","SPAR_RET_CUM("""&amp;F$5&amp;""","""&amp;$A144&amp;""" ,"&amp;$A144&amp;",d,"&amp;$B$2&amp;",1)")</f>
        <v>0.3430938037902731</v>
      </c>
      <c r="G144" s="14">
        <f>_xll.FDSB("DUMMY","SPAR_RET_CUM("""&amp;G$5&amp;""","""&amp;$A144&amp;""" ,"&amp;$A144&amp;",d,"&amp;$B$2&amp;",1)")</f>
        <v>0.55352310491485479</v>
      </c>
      <c r="H144" s="14">
        <f>_xll.FDSB("DUMMY","SPAR_RET_CUM("""&amp;H$5&amp;""","""&amp;$A144&amp;""" ,"&amp;$A144&amp;",d,"&amp;$B$2&amp;",1)")</f>
        <v>0.86726221064707953</v>
      </c>
      <c r="I144" s="14">
        <f>_xll.FDSB("DUMMY","SPAR_RET_CUM("""&amp;I$5&amp;""","""&amp;$A144&amp;""" ,"&amp;$A144&amp;",d,"&amp;$B$2&amp;",1)")</f>
        <v>0.82522473638375615</v>
      </c>
    </row>
    <row r="145" spans="1:9">
      <c r="A145" s="5">
        <f t="shared" si="2"/>
        <v>41933</v>
      </c>
      <c r="B145" s="6">
        <f>_xll.FDSB("","spar_set_dbase('MEURPTX');SPAR_UNIV_QUARTILE(,,"&amp;$A145&amp;","&amp;$A145&amp;",D,""STAT:CUM"","&amp;B$5&amp;","&amp;$B$3&amp;","&amp;$B$2&amp;",1)")</f>
        <v>0.27065546587001776</v>
      </c>
      <c r="C145" s="6">
        <f>_xll.FDSB("","spar_set_dbase('MEURPTX');SPAR_UNIV_QUARTILE(,,"&amp;$A145&amp;","&amp;$A145&amp;",D,""STAT:CUM"","&amp;C$5&amp;","&amp;$B$3&amp;","&amp;$B$2&amp;",1)")</f>
        <v>0.3544528134691971</v>
      </c>
      <c r="D145" s="6">
        <f>_xll.FDSB("","spar_set_dbase('MEURPTX');SPAR_UNIV_QUARTILE(,,"&amp;$A145&amp;","&amp;$A145&amp;",D,""STAT:CUM"","&amp;D$5&amp;","&amp;$B$3&amp;","&amp;$B$2&amp;",1)")</f>
        <v>0.61510816227796639</v>
      </c>
      <c r="E145" s="10">
        <f>_xll.FDSB("","spar_set_dbase('MEURPTX');SPAR_UNIV_QUARTILE(,,"&amp;$A145&amp;","&amp;$A145&amp;",D,""STAT:CUM"","&amp;E$5&amp;","&amp;$B$3&amp;","&amp;$B$2&amp;",1)")</f>
        <v>0.54277656972001598</v>
      </c>
      <c r="F145" s="14">
        <f>_xll.FDSB("DUMMY","SPAR_RET_CUM("""&amp;F$5&amp;""","""&amp;$A145&amp;""" ,"&amp;$A145&amp;",d,"&amp;$B$2&amp;",1)")</f>
        <v>0.2564272836296011</v>
      </c>
      <c r="G145" s="14">
        <f>_xll.FDSB("DUMMY","SPAR_RET_CUM("""&amp;G$5&amp;""","""&amp;$A145&amp;""" ,"&amp;$A145&amp;",d,"&amp;$B$2&amp;",1)")</f>
        <v>0.35245152159610882</v>
      </c>
      <c r="H145" s="14">
        <f>_xll.FDSB("DUMMY","SPAR_RET_CUM("""&amp;H$5&amp;""","""&amp;$A145&amp;""" ,"&amp;$A145&amp;",d,"&amp;$B$2&amp;",1)")</f>
        <v>0.59015563709983176</v>
      </c>
      <c r="I145" s="14">
        <f>_xll.FDSB("DUMMY","SPAR_RET_CUM("""&amp;I$5&amp;""","""&amp;$A145&amp;""" ,"&amp;$A145&amp;",d,"&amp;$B$2&amp;",1)")</f>
        <v>0.5330359245264038</v>
      </c>
    </row>
    <row r="146" spans="1:9">
      <c r="A146" s="5">
        <f t="shared" si="2"/>
        <v>41932</v>
      </c>
      <c r="B146" s="6">
        <f>_xll.FDSB("","spar_set_dbase('MEURPTX');SPAR_UNIV_QUARTILE(,,"&amp;$A146&amp;","&amp;$A146&amp;",D,""STAT:CUM"","&amp;B$5&amp;","&amp;$B$3&amp;","&amp;$B$2&amp;",1)")</f>
        <v>0.13831258644536604</v>
      </c>
      <c r="C146" s="6">
        <f>_xll.FDSB("","spar_set_dbase('MEURPTX');SPAR_UNIV_QUARTILE(,,"&amp;$A146&amp;","&amp;$A146&amp;",D,""STAT:CUM"","&amp;C$5&amp;","&amp;$B$3&amp;","&amp;$B$2&amp;",1)")</f>
        <v>0.3353828954723248</v>
      </c>
      <c r="D146" s="6">
        <f>_xll.FDSB("","spar_set_dbase('MEURPTX');SPAR_UNIV_QUARTILE(,,"&amp;$A146&amp;","&amp;$A146&amp;",D,""STAT:CUM"","&amp;D$5&amp;","&amp;$B$3&amp;","&amp;$B$2&amp;",1)")</f>
        <v>0.50916496945010437</v>
      </c>
      <c r="E146" s="10">
        <f>_xll.FDSB("","spar_set_dbase('MEURPTX');SPAR_UNIV_QUARTILE(,,"&amp;$A146&amp;","&amp;$A146&amp;",D,""STAT:CUM"","&amp;E$5&amp;","&amp;$B$3&amp;","&amp;$B$2&amp;",1)")</f>
        <v>0.45806101772312147</v>
      </c>
      <c r="F146" s="14">
        <f>_xll.FDSB("DUMMY","SPAR_RET_CUM("""&amp;F$5&amp;""","""&amp;$A146&amp;""" ,"&amp;$A146&amp;",d,"&amp;$B$2&amp;",1)")</f>
        <v>0.14567054159129178</v>
      </c>
      <c r="G146" s="14">
        <f>_xll.FDSB("DUMMY","SPAR_RET_CUM("""&amp;G$5&amp;""","""&amp;$A146&amp;""" ,"&amp;$A146&amp;",d,"&amp;$B$2&amp;",1)")</f>
        <v>0.35857467062969661</v>
      </c>
      <c r="H146" s="14">
        <f>_xll.FDSB("DUMMY","SPAR_RET_CUM("""&amp;H$5&amp;""","""&amp;$A146&amp;""" ,"&amp;$A146&amp;",d,"&amp;$B$2&amp;",1)")</f>
        <v>0.52114479155180859</v>
      </c>
      <c r="I146" s="14">
        <f>_xll.FDSB("DUMMY","SPAR_RET_CUM("""&amp;I$5&amp;""","""&amp;$A146&amp;""" ,"&amp;$A146&amp;",d,"&amp;$B$2&amp;",1)")</f>
        <v>0.44524950700424171</v>
      </c>
    </row>
    <row r="147" spans="1:9">
      <c r="A147" s="5">
        <f t="shared" si="2"/>
        <v>41929</v>
      </c>
      <c r="B147" s="6">
        <f>_xll.FDSB("","spar_set_dbase('MEURPTX');SPAR_UNIV_QUARTILE(,,"&amp;$A147&amp;","&amp;$A147&amp;",D,""STAT:CUM"","&amp;B$5&amp;","&amp;$B$3&amp;","&amp;$B$2&amp;",1)")</f>
        <v>-0.2678017481721251</v>
      </c>
      <c r="C147" s="6">
        <f>_xll.FDSB("","spar_set_dbase('MEURPTX');SPAR_UNIV_QUARTILE(,,"&amp;$A147&amp;","&amp;$A147&amp;",D,""STAT:CUM"","&amp;C$5&amp;","&amp;$B$3&amp;","&amp;$B$2&amp;",1)")</f>
        <v>-0.25118984664198596</v>
      </c>
      <c r="D147" s="6">
        <f>_xll.FDSB("","spar_set_dbase('MEURPTX');SPAR_UNIV_QUARTILE(,,"&amp;$A147&amp;","&amp;$A147&amp;",D,""STAT:CUM"","&amp;D$5&amp;","&amp;$B$3&amp;","&amp;$B$2&amp;",1)")</f>
        <v>0.14125956444968057</v>
      </c>
      <c r="E147" s="10">
        <f>_xll.FDSB("","spar_set_dbase('MEURPTX');SPAR_UNIV_QUARTILE(,,"&amp;$A147&amp;","&amp;$A147&amp;",D,""STAT:CUM"","&amp;E$5&amp;","&amp;$B$3&amp;","&amp;$B$2&amp;",1)")</f>
        <v>0</v>
      </c>
      <c r="F147" s="14">
        <f>_xll.FDSB("DUMMY","SPAR_RET_CUM("""&amp;F$5&amp;""","""&amp;$A147&amp;""" ,"&amp;$A147&amp;",d,"&amp;$B$2&amp;",1)")</f>
        <v>-0.29186149515192383</v>
      </c>
      <c r="G147" s="14">
        <f>_xll.FDSB("DUMMY","SPAR_RET_CUM("""&amp;G$5&amp;""","""&amp;$A147&amp;""" ,"&amp;$A147&amp;",d,"&amp;$B$2&amp;",1)")</f>
        <v>-0.27548171644387054</v>
      </c>
      <c r="H147" s="14">
        <f>_xll.FDSB("DUMMY","SPAR_RET_CUM("""&amp;H$5&amp;""","""&amp;$A147&amp;""" ,"&amp;$A147&amp;",d,"&amp;$B$2&amp;",1)")</f>
        <v>-1.8206707695511692E-2</v>
      </c>
      <c r="I147" s="14">
        <f>_xll.FDSB("DUMMY","SPAR_RET_CUM("""&amp;I$5&amp;""","""&amp;$A147&amp;""" ,"&amp;$A147&amp;",d,"&amp;$B$2&amp;",1)")</f>
        <v>-0.11391580169551885</v>
      </c>
    </row>
    <row r="148" spans="1:9">
      <c r="A148" s="5">
        <f t="shared" si="2"/>
        <v>41928</v>
      </c>
      <c r="B148" s="6">
        <f>_xll.FDSB("","spar_set_dbase('MEURPTX');SPAR_UNIV_QUARTILE(,,"&amp;$A148&amp;","&amp;$A148&amp;",D,""STAT:CUM"","&amp;B$5&amp;","&amp;$B$3&amp;","&amp;$B$2&amp;",1)")</f>
        <v>-0.45703839122487322</v>
      </c>
      <c r="C148" s="6">
        <f>_xll.FDSB("","spar_set_dbase('MEURPTX');SPAR_UNIV_QUARTILE(,,"&amp;$A148&amp;","&amp;$A148&amp;",D,""STAT:CUM"","&amp;C$5&amp;","&amp;$B$3&amp;","&amp;$B$2&amp;",1)")</f>
        <v>-0.64489513628946948</v>
      </c>
      <c r="D148" s="6">
        <f>_xll.FDSB("","spar_set_dbase('MEURPTX');SPAR_UNIV_QUARTILE(,,"&amp;$A148&amp;","&amp;$A148&amp;",D,""STAT:CUM"","&amp;D$5&amp;","&amp;$B$3&amp;","&amp;$B$2&amp;",1)")</f>
        <v>-1.2097648301084507</v>
      </c>
      <c r="E148" s="10">
        <f>_xll.FDSB("","spar_set_dbase('MEURPTX');SPAR_UNIV_QUARTILE(,,"&amp;$A148&amp;","&amp;$A148&amp;",D,""STAT:CUM"","&amp;E$5&amp;","&amp;$B$3&amp;","&amp;$B$2&amp;",1)")</f>
        <v>-0.92196489157692074</v>
      </c>
      <c r="F148" s="14">
        <f>_xll.FDSB("DUMMY","SPAR_RET_CUM("""&amp;F$5&amp;""","""&amp;$A148&amp;""" ,"&amp;$A148&amp;",d,"&amp;$B$2&amp;",1)")</f>
        <v>-0.39308033878090454</v>
      </c>
      <c r="G148" s="14">
        <f>_xll.FDSB("DUMMY","SPAR_RET_CUM("""&amp;G$5&amp;""","""&amp;$A148&amp;""" ,"&amp;$A148&amp;",d,"&amp;$B$2&amp;",1)")</f>
        <v>-0.64445444848703071</v>
      </c>
      <c r="H148" s="14">
        <f>_xll.FDSB("DUMMY","SPAR_RET_CUM("""&amp;H$5&amp;""","""&amp;$A148&amp;""" ,"&amp;$A148&amp;",d,"&amp;$B$2&amp;",1)")</f>
        <v>-1.1607044571242175</v>
      </c>
      <c r="I148" s="14">
        <f>_xll.FDSB("DUMMY","SPAR_RET_CUM("""&amp;I$5&amp;""","""&amp;$A148&amp;""" ,"&amp;$A148&amp;",d,"&amp;$B$2&amp;",1)")</f>
        <v>-1.0154545437390583</v>
      </c>
    </row>
    <row r="149" spans="1:9">
      <c r="A149" s="5">
        <f t="shared" si="2"/>
        <v>41927</v>
      </c>
      <c r="B149" s="6">
        <f>_xll.FDSB("","spar_set_dbase('MEURPTX');SPAR_UNIV_QUARTILE(,,"&amp;$A149&amp;","&amp;$A149&amp;",D,""STAT:CUM"","&amp;B$5&amp;","&amp;$B$3&amp;","&amp;$B$2&amp;",1)")</f>
        <v>6.6193853427898297E-2</v>
      </c>
      <c r="C149" s="6">
        <f>_xll.FDSB("","spar_set_dbase('MEURPTX');SPAR_UNIV_QUARTILE(,,"&amp;$A149&amp;","&amp;$A149&amp;",D,""STAT:CUM"","&amp;C$5&amp;","&amp;$B$3&amp;","&amp;$B$2&amp;",1)")</f>
        <v>0</v>
      </c>
      <c r="D149" s="6">
        <f>_xll.FDSB("","spar_set_dbase('MEURPTX');SPAR_UNIV_QUARTILE(,,"&amp;$A149&amp;","&amp;$A149&amp;",D,""STAT:CUM"","&amp;D$5&amp;","&amp;$B$3&amp;","&amp;$B$2&amp;",1)")</f>
        <v>0.10003256874331345</v>
      </c>
      <c r="E149" s="10">
        <f>_xll.FDSB("","spar_set_dbase('MEURPTX');SPAR_UNIV_QUARTILE(,,"&amp;$A149&amp;","&amp;$A149&amp;",D,""STAT:CUM"","&amp;E$5&amp;","&amp;$B$3&amp;","&amp;$B$2&amp;",1)")</f>
        <v>0</v>
      </c>
      <c r="F149" s="14">
        <f>_xll.FDSB("DUMMY","SPAR_RET_CUM("""&amp;F$5&amp;""","""&amp;$A149&amp;""" ,"&amp;$A149&amp;",d,"&amp;$B$2&amp;",1)")</f>
        <v>2.3506376339299528E-2</v>
      </c>
      <c r="G149" s="14">
        <f>_xll.FDSB("DUMMY","SPAR_RET_CUM("""&amp;G$5&amp;""","""&amp;$A149&amp;""" ,"&amp;$A149&amp;",d,"&amp;$B$2&amp;",1)")</f>
        <v>-3.4141105134510852E-2</v>
      </c>
      <c r="H149" s="14">
        <f>_xll.FDSB("DUMMY","SPAR_RET_CUM("""&amp;H$5&amp;""","""&amp;$A149&amp;""" ,"&amp;$A149&amp;",d,"&amp;$B$2&amp;",1)")</f>
        <v>2.4858446604936191E-3</v>
      </c>
      <c r="I149" s="14">
        <f>_xll.FDSB("DUMMY","SPAR_RET_CUM("""&amp;I$5&amp;""","""&amp;$A149&amp;""" ,"&amp;$A149&amp;",d,"&amp;$B$2&amp;",1)")</f>
        <v>-0.13759407226070497</v>
      </c>
    </row>
    <row r="150" spans="1:9">
      <c r="A150" s="5">
        <f t="shared" si="2"/>
        <v>41926</v>
      </c>
      <c r="B150" s="6">
        <f>_xll.FDSB("","spar_set_dbase('MEURPTX');SPAR_UNIV_QUARTILE(,,"&amp;$A150&amp;","&amp;$A150&amp;",D,""STAT:CUM"","&amp;B$5&amp;","&amp;$B$3&amp;","&amp;$B$2&amp;",1)")</f>
        <v>1.5182334447150225E-2</v>
      </c>
      <c r="C150" s="6">
        <f>_xll.FDSB("","spar_set_dbase('MEURPTX');SPAR_UNIV_QUARTILE(,,"&amp;$A150&amp;","&amp;$A150&amp;",D,""STAT:CUM"","&amp;C$5&amp;","&amp;$B$3&amp;","&amp;$B$2&amp;",1)")</f>
        <v>-0.10002803275297456</v>
      </c>
      <c r="D150" s="6">
        <f>_xll.FDSB("","spar_set_dbase('MEURPTX');SPAR_UNIV_QUARTILE(,,"&amp;$A150&amp;","&amp;$A150&amp;",D,""STAT:CUM"","&amp;D$5&amp;","&amp;$B$3&amp;","&amp;$B$2&amp;",1)")</f>
        <v>-0.23810122380952814</v>
      </c>
      <c r="E150" s="10">
        <f>_xll.FDSB("","spar_set_dbase('MEURPTX');SPAR_UNIV_QUARTILE(,,"&amp;$A150&amp;","&amp;$A150&amp;",D,""STAT:CUM"","&amp;E$5&amp;","&amp;$B$3&amp;","&amp;$B$2&amp;",1)")</f>
        <v>-0.33681972179183672</v>
      </c>
      <c r="F150" s="14">
        <f>_xll.FDSB("DUMMY","SPAR_RET_CUM("""&amp;F$5&amp;""","""&amp;$A150&amp;""" ,"&amp;$A150&amp;",d,"&amp;$B$2&amp;",1)")</f>
        <v>2.3597296931354705E-2</v>
      </c>
      <c r="G150" s="14">
        <f>_xll.FDSB("DUMMY","SPAR_RET_CUM("""&amp;G$5&amp;""","""&amp;$A150&amp;""" ,"&amp;$A150&amp;",d,"&amp;$B$2&amp;",1)")</f>
        <v>-0.10235762422909911</v>
      </c>
      <c r="H150" s="14">
        <f>_xll.FDSB("DUMMY","SPAR_RET_CUM("""&amp;H$5&amp;""","""&amp;$A150&amp;""" ,"&amp;$A150&amp;",d,"&amp;$B$2&amp;",1)")</f>
        <v>-0.23065343633394964</v>
      </c>
      <c r="I150" s="14">
        <f>_xll.FDSB("DUMMY","SPAR_RET_CUM("""&amp;I$5&amp;""","""&amp;$A150&amp;""" ,"&amp;$A150&amp;",d,"&amp;$B$2&amp;",1)")</f>
        <v>-0.32663025691359593</v>
      </c>
    </row>
    <row r="151" spans="1:9">
      <c r="A151" s="5">
        <f t="shared" si="2"/>
        <v>41925</v>
      </c>
      <c r="B151" s="6">
        <f>_xll.FDSB("","spar_set_dbase('MEURPTX');SPAR_UNIV_QUARTILE(,,"&amp;$A151&amp;","&amp;$A151&amp;",D,""STAT:CUM"","&amp;B$5&amp;","&amp;$B$3&amp;","&amp;$B$2&amp;",1)")</f>
        <v>-0.18348623853211565</v>
      </c>
      <c r="C151" s="6">
        <f>_xll.FDSB("","spar_set_dbase('MEURPTX');SPAR_UNIV_QUARTILE(,,"&amp;$A151&amp;","&amp;$A151&amp;",D,""STAT:CUM"","&amp;C$5&amp;","&amp;$B$3&amp;","&amp;$B$2&amp;",1)")</f>
        <v>-0.39246467817897202</v>
      </c>
      <c r="D151" s="6">
        <f>_xll.FDSB("","spar_set_dbase('MEURPTX');SPAR_UNIV_QUARTILE(,,"&amp;$A151&amp;","&amp;$A151&amp;",D,""STAT:CUM"","&amp;D$5&amp;","&amp;$B$3&amp;","&amp;$B$2&amp;",1)")</f>
        <v>-0.47224141902787453</v>
      </c>
      <c r="E151" s="10">
        <f>_xll.FDSB("","spar_set_dbase('MEURPTX');SPAR_UNIV_QUARTILE(,,"&amp;$A151&amp;","&amp;$A151&amp;",D,""STAT:CUM"","&amp;E$5&amp;","&amp;$B$3&amp;","&amp;$B$2&amp;",1)")</f>
        <v>-0.59625212947188588</v>
      </c>
      <c r="F151" s="14">
        <f>_xll.FDSB("DUMMY","SPAR_RET_CUM("""&amp;F$5&amp;""","""&amp;$A151&amp;""" ,"&amp;$A151&amp;",d,"&amp;$B$2&amp;",1)")</f>
        <v>-0.19345751628975227</v>
      </c>
      <c r="G151" s="14">
        <f>_xll.FDSB("DUMMY","SPAR_RET_CUM("""&amp;G$5&amp;""","""&amp;$A151&amp;""" ,"&amp;$A151&amp;",d,"&amp;$B$2&amp;",1)")</f>
        <v>-0.42054300419511748</v>
      </c>
      <c r="H151" s="14">
        <f>_xll.FDSB("DUMMY","SPAR_RET_CUM("""&amp;H$5&amp;""","""&amp;$A151&amp;""" ,"&amp;$A151&amp;",d,"&amp;$B$2&amp;",1)")</f>
        <v>-0.54019939504473813</v>
      </c>
      <c r="I151" s="14">
        <f>_xll.FDSB("DUMMY","SPAR_RET_CUM("""&amp;I$5&amp;""","""&amp;$A151&amp;""" ,"&amp;$A151&amp;",d,"&amp;$B$2&amp;",1)")</f>
        <v>-0.67895427212085746</v>
      </c>
    </row>
    <row r="152" spans="1:9">
      <c r="A152" s="5">
        <f t="shared" si="2"/>
        <v>41922</v>
      </c>
      <c r="B152" s="6">
        <f>_xll.FDSB("","spar_set_dbase('MEURPTX');SPAR_UNIV_QUARTILE(,,"&amp;$A152&amp;","&amp;$A152&amp;",D,""STAT:CUM"","&amp;B$5&amp;","&amp;$B$3&amp;","&amp;$B$2&amp;",1)")</f>
        <v>-0.20325203252031798</v>
      </c>
      <c r="C152" s="6">
        <f>_xll.FDSB("","spar_set_dbase('MEURPTX');SPAR_UNIV_QUARTILE(,,"&amp;$A152&amp;","&amp;$A152&amp;",D,""STAT:CUM"","&amp;C$5&amp;","&amp;$B$3&amp;","&amp;$B$2&amp;",1)")</f>
        <v>-0.43373007867661961</v>
      </c>
      <c r="D152" s="6">
        <f>_xll.FDSB("","spar_set_dbase('MEURPTX');SPAR_UNIV_QUARTILE(,,"&amp;$A152&amp;","&amp;$A152&amp;",D,""STAT:CUM"","&amp;D$5&amp;","&amp;$B$3&amp;","&amp;$B$2&amp;",1)")</f>
        <v>-0.85251491901108256</v>
      </c>
      <c r="E152" s="10">
        <f>_xll.FDSB("","spar_set_dbase('MEURPTX');SPAR_UNIV_QUARTILE(,,"&amp;$A152&amp;","&amp;$A152&amp;",D,""STAT:CUM"","&amp;E$5&amp;","&amp;$B$3&amp;","&amp;$B$2&amp;",1)")</f>
        <v>-0.67056197362219683</v>
      </c>
      <c r="F152" s="14">
        <f>_xll.FDSB("DUMMY","SPAR_RET_CUM("""&amp;F$5&amp;""","""&amp;$A152&amp;""" ,"&amp;$A152&amp;",d,"&amp;$B$2&amp;",1)")</f>
        <v>-0.263264169761801</v>
      </c>
      <c r="G152" s="14">
        <f>_xll.FDSB("DUMMY","SPAR_RET_CUM("""&amp;G$5&amp;""","""&amp;$A152&amp;""" ,"&amp;$A152&amp;",d,"&amp;$B$2&amp;",1)")</f>
        <v>-0.43814496243678169</v>
      </c>
      <c r="H152" s="14">
        <f>_xll.FDSB("DUMMY","SPAR_RET_CUM("""&amp;H$5&amp;""","""&amp;$A152&amp;""" ,"&amp;$A152&amp;",d,"&amp;$B$2&amp;",1)")</f>
        <v>-0.81446112797833869</v>
      </c>
      <c r="I152" s="14">
        <f>_xll.FDSB("DUMMY","SPAR_RET_CUM("""&amp;I$5&amp;""","""&amp;$A152&amp;""" ,"&amp;$A152&amp;",d,"&amp;$B$2&amp;",1)")</f>
        <v>-0.72317001157944372</v>
      </c>
    </row>
    <row r="153" spans="1:9">
      <c r="A153" s="5">
        <f t="shared" si="2"/>
        <v>41921</v>
      </c>
      <c r="B153" s="6">
        <f>_xll.FDSB("","spar_set_dbase('MEURPTX');SPAR_UNIV_QUARTILE(,,"&amp;$A153&amp;","&amp;$A153&amp;",D,""STAT:CUM"","&amp;B$5&amp;","&amp;$B$3&amp;","&amp;$B$2&amp;",1)")</f>
        <v>-8.3046486710947054E-2</v>
      </c>
      <c r="C153" s="6">
        <f>_xll.FDSB("","spar_set_dbase('MEURPTX');SPAR_UNIV_QUARTILE(,,"&amp;$A153&amp;","&amp;$A153&amp;",D,""STAT:CUM"","&amp;C$5&amp;","&amp;$B$3&amp;","&amp;$B$2&amp;",1)")</f>
        <v>-0.1715376216149922</v>
      </c>
      <c r="D153" s="6">
        <f>_xll.FDSB("","spar_set_dbase('MEURPTX');SPAR_UNIV_QUARTILE(,,"&amp;$A153&amp;","&amp;$A153&amp;",D,""STAT:CUM"","&amp;D$5&amp;","&amp;$B$3&amp;","&amp;$B$2&amp;",1)")</f>
        <v>-7.4898000933620867E-2</v>
      </c>
      <c r="E153" s="10">
        <f>_xll.FDSB("","spar_set_dbase('MEURPTX');SPAR_UNIV_QUARTILE(,,"&amp;$A153&amp;","&amp;$A153&amp;",D,""STAT:CUM"","&amp;E$5&amp;","&amp;$B$3&amp;","&amp;$B$2&amp;",1)")</f>
        <v>-9.7077388349520177E-2</v>
      </c>
      <c r="F153" s="14">
        <f>_xll.FDSB("DUMMY","SPAR_RET_CUM("""&amp;F$5&amp;""","""&amp;$A153&amp;""" ,"&amp;$A153&amp;",d,"&amp;$B$2&amp;",1)")</f>
        <v>-6.542901868701323E-2</v>
      </c>
      <c r="G153" s="14">
        <f>_xll.FDSB("DUMMY","SPAR_RET_CUM("""&amp;G$5&amp;""","""&amp;$A153&amp;""" ,"&amp;$A153&amp;",d,"&amp;$B$2&amp;",1)")</f>
        <v>-0.15485274958514372</v>
      </c>
      <c r="H153" s="14">
        <f>_xll.FDSB("DUMMY","SPAR_RET_CUM("""&amp;H$5&amp;""","""&amp;$A153&amp;""" ,"&amp;$A153&amp;",d,"&amp;$B$2&amp;",1)")</f>
        <v>-0.16892457638254532</v>
      </c>
      <c r="I153" s="14">
        <f>_xll.FDSB("DUMMY","SPAR_RET_CUM("""&amp;I$5&amp;""","""&amp;$A153&amp;""" ,"&amp;$A153&amp;",d,"&amp;$B$2&amp;",1)")</f>
        <v>-0.1966322318985303</v>
      </c>
    </row>
    <row r="154" spans="1:9">
      <c r="A154" s="5">
        <f t="shared" si="2"/>
        <v>41920</v>
      </c>
      <c r="B154" s="6">
        <f>_xll.FDSB("","spar_set_dbase('MEURPTX');SPAR_UNIV_QUARTILE(,,"&amp;$A154&amp;","&amp;$A154&amp;",D,""STAT:CUM"","&amp;B$5&amp;","&amp;$B$3&amp;","&amp;$B$2&amp;",1)")</f>
        <v>-8.3692000000001876E-2</v>
      </c>
      <c r="C154" s="6">
        <f>_xll.FDSB("","spar_set_dbase('MEURPTX');SPAR_UNIV_QUARTILE(,,"&amp;$A154&amp;","&amp;$A154&amp;",D,""STAT:CUM"","&amp;C$5&amp;","&amp;$B$3&amp;","&amp;$B$2&amp;",1)")</f>
        <v>-0.29798374851013332</v>
      </c>
      <c r="D154" s="6">
        <f>_xll.FDSB("","spar_set_dbase('MEURPTX');SPAR_UNIV_QUARTILE(,,"&amp;$A154&amp;","&amp;$A154&amp;",D,""STAT:CUM"","&amp;D$5&amp;","&amp;$B$3&amp;","&amp;$B$2&amp;",1)")</f>
        <v>-0.62523980139755908</v>
      </c>
      <c r="E154" s="10">
        <f>_xll.FDSB("","spar_set_dbase('MEURPTX');SPAR_UNIV_QUARTILE(,,"&amp;$A154&amp;","&amp;$A154&amp;",D,""STAT:CUM"","&amp;E$5&amp;","&amp;$B$3&amp;","&amp;$B$2&amp;",1)")</f>
        <v>-0.57682479881823179</v>
      </c>
      <c r="F154" s="14">
        <f>_xll.FDSB("DUMMY","SPAR_RET_CUM("""&amp;F$5&amp;""","""&amp;$A154&amp;""" ,"&amp;$A154&amp;",d,"&amp;$B$2&amp;",1)")</f>
        <v>-8.9316034001529765E-2</v>
      </c>
      <c r="G154" s="14">
        <f>_xll.FDSB("DUMMY","SPAR_RET_CUM("""&amp;G$5&amp;""","""&amp;$A154&amp;""" ,"&amp;$A154&amp;",d,"&amp;$B$2&amp;",1)")</f>
        <v>-0.29075619407289421</v>
      </c>
      <c r="H154" s="14">
        <f>_xll.FDSB("DUMMY","SPAR_RET_CUM("""&amp;H$5&amp;""","""&amp;$A154&amp;""" ,"&amp;$A154&amp;",d,"&amp;$B$2&amp;",1)")</f>
        <v>-0.58739251387022184</v>
      </c>
      <c r="I154" s="14">
        <f>_xll.FDSB("DUMMY","SPAR_RET_CUM("""&amp;I$5&amp;""","""&amp;$A154&amp;""" ,"&amp;$A154&amp;",d,"&amp;$B$2&amp;",1)")</f>
        <v>-0.58142032609065364</v>
      </c>
    </row>
    <row r="155" spans="1:9">
      <c r="A155" s="5">
        <f t="shared" si="2"/>
        <v>41919</v>
      </c>
      <c r="B155" s="6">
        <f>_xll.FDSB("","spar_set_dbase('MEURPTX');SPAR_UNIV_QUARTILE(,,"&amp;$A155&amp;","&amp;$A155&amp;",D,""STAT:CUM"","&amp;B$5&amp;","&amp;$B$3&amp;","&amp;$B$2&amp;",1)")</f>
        <v>-1.6202712386492735E-2</v>
      </c>
      <c r="C155" s="6">
        <f>_xll.FDSB("","spar_set_dbase('MEURPTX');SPAR_UNIV_QUARTILE(,,"&amp;$A155&amp;","&amp;$A155&amp;",D,""STAT:CUM"","&amp;C$5&amp;","&amp;$B$3&amp;","&amp;$B$2&amp;",1)")</f>
        <v>1.0000000005838672E-5</v>
      </c>
      <c r="D155" s="6">
        <f>_xll.FDSB("","spar_set_dbase('MEURPTX');SPAR_UNIV_QUARTILE(,,"&amp;$A155&amp;","&amp;$A155&amp;",D,""STAT:CUM"","&amp;D$5&amp;","&amp;$B$3&amp;","&amp;$B$2&amp;",1)")</f>
        <v>-0.26000500991582021</v>
      </c>
      <c r="E155" s="10">
        <f>_xll.FDSB("","spar_set_dbase('MEURPTX');SPAR_UNIV_QUARTILE(,,"&amp;$A155&amp;","&amp;$A155&amp;",D,""STAT:CUM"","&amp;E$5&amp;","&amp;$B$3&amp;","&amp;$B$2&amp;",1)")</f>
        <v>-0.10065595400340355</v>
      </c>
      <c r="F155" s="14">
        <f>_xll.FDSB("DUMMY","SPAR_RET_CUM("""&amp;F$5&amp;""","""&amp;$A155&amp;""" ,"&amp;$A155&amp;",d,"&amp;$B$2&amp;",1)")</f>
        <v>-4.9214368966765676E-4</v>
      </c>
      <c r="G155" s="14">
        <f>_xll.FDSB("DUMMY","SPAR_RET_CUM("""&amp;G$5&amp;""","""&amp;$A155&amp;""" ,"&amp;$A155&amp;",d,"&amp;$B$2&amp;",1)")</f>
        <v>-1.7225345446014728E-2</v>
      </c>
      <c r="H155" s="14">
        <f>_xll.FDSB("DUMMY","SPAR_RET_CUM("""&amp;H$5&amp;""","""&amp;$A155&amp;""" ,"&amp;$A155&amp;",d,"&amp;$B$2&amp;",1)")</f>
        <v>-0.19075256587357536</v>
      </c>
      <c r="I155" s="14">
        <f>_xll.FDSB("DUMMY","SPAR_RET_CUM("""&amp;I$5&amp;""","""&amp;$A155&amp;""" ,"&amp;$A155&amp;",d,"&amp;$B$2&amp;",1)")</f>
        <v>-0.17604531937607248</v>
      </c>
    </row>
    <row r="156" spans="1:9">
      <c r="A156" s="5">
        <f t="shared" si="2"/>
        <v>41918</v>
      </c>
      <c r="B156" s="6">
        <f>_xll.FDSB("","spar_set_dbase('MEURPTX');SPAR_UNIV_QUARTILE(,,"&amp;$A156&amp;","&amp;$A156&amp;",D,""STAT:CUM"","&amp;B$5&amp;","&amp;$B$3&amp;","&amp;$B$2&amp;",1)")</f>
        <v>0.22425714819660492</v>
      </c>
      <c r="C156" s="6">
        <f>_xll.FDSB("","spar_set_dbase('MEURPTX');SPAR_UNIV_QUARTILE(,,"&amp;$A156&amp;","&amp;$A156&amp;",D,""STAT:CUM"","&amp;C$5&amp;","&amp;$B$3&amp;","&amp;$B$2&amp;",1)")</f>
        <v>0.26525198938991412</v>
      </c>
      <c r="D156" s="6">
        <f>_xll.FDSB("","spar_set_dbase('MEURPTX');SPAR_UNIV_QUARTILE(,,"&amp;$A156&amp;","&amp;$A156&amp;",D,""STAT:CUM"","&amp;D$5&amp;","&amp;$B$3&amp;","&amp;$B$2&amp;",1)")</f>
        <v>0.58479532163742132</v>
      </c>
      <c r="E156" s="10">
        <f>_xll.FDSB("","spar_set_dbase('MEURPTX');SPAR_UNIV_QUARTILE(,,"&amp;$A156&amp;","&amp;$A156&amp;",D,""STAT:CUM"","&amp;E$5&amp;","&amp;$B$3&amp;","&amp;$B$2&amp;",1)")</f>
        <v>0.48932883415462314</v>
      </c>
      <c r="F156" s="14">
        <f>_xll.FDSB("DUMMY","SPAR_RET_CUM("""&amp;F$5&amp;""","""&amp;$A156&amp;""" ,"&amp;$A156&amp;",d,"&amp;$B$2&amp;",1)")</f>
        <v>0.1636250582614629</v>
      </c>
      <c r="G156" s="14">
        <f>_xll.FDSB("DUMMY","SPAR_RET_CUM("""&amp;G$5&amp;""","""&amp;$A156&amp;""" ,"&amp;$A156&amp;",d,"&amp;$B$2&amp;",1)")</f>
        <v>0.26974556960412954</v>
      </c>
      <c r="H156" s="14">
        <f>_xll.FDSB("DUMMY","SPAR_RET_CUM("""&amp;H$5&amp;""","""&amp;$A156&amp;""" ,"&amp;$A156&amp;",d,"&amp;$B$2&amp;",1)")</f>
        <v>0.49478641063640527</v>
      </c>
      <c r="I156" s="14">
        <f>_xll.FDSB("DUMMY","SPAR_RET_CUM("""&amp;I$5&amp;""","""&amp;$A156&amp;""" ,"&amp;$A156&amp;",d,"&amp;$B$2&amp;",1)")</f>
        <v>0.50946222147911779</v>
      </c>
    </row>
    <row r="157" spans="1:9">
      <c r="A157" s="5">
        <f t="shared" si="2"/>
        <v>41915</v>
      </c>
      <c r="B157" s="6">
        <f>_xll.FDSB("","spar_set_dbase('MEURPTX');SPAR_UNIV_QUARTILE(,,"&amp;$A157&amp;","&amp;$A157&amp;",D,""STAT:CUM"","&amp;B$5&amp;","&amp;$B$3&amp;","&amp;$B$2&amp;",1)")</f>
        <v>-7.027406886859211E-2</v>
      </c>
      <c r="C157" s="6">
        <f>_xll.FDSB("","spar_set_dbase('MEURPTX');SPAR_UNIV_QUARTILE(,,"&amp;$A157&amp;","&amp;$A157&amp;",D,""STAT:CUM"","&amp;C$5&amp;","&amp;$B$3&amp;","&amp;$B$2&amp;",1)")</f>
        <v>-0.17994241842611558</v>
      </c>
      <c r="D157" s="6">
        <f>_xll.FDSB("","spar_set_dbase('MEURPTX');SPAR_UNIV_QUARTILE(,,"&amp;$A157&amp;","&amp;$A157&amp;",D,""STAT:CUM"","&amp;D$5&amp;","&amp;$B$3&amp;","&amp;$B$2&amp;",1)")</f>
        <v>-0.20337451039469379</v>
      </c>
      <c r="E157" s="10">
        <f>_xll.FDSB("","spar_set_dbase('MEURPTX');SPAR_UNIV_QUARTILE(,,"&amp;$A157&amp;","&amp;$A157&amp;",D,""STAT:CUM"","&amp;E$5&amp;","&amp;$B$3&amp;","&amp;$B$2&amp;",1)")</f>
        <v>-0.11788573308476602</v>
      </c>
      <c r="F157" s="14">
        <f>_xll.FDSB("DUMMY","SPAR_RET_CUM("""&amp;F$5&amp;""","""&amp;$A157&amp;""" ,"&amp;$A157&amp;",d,"&amp;$B$2&amp;",1)")</f>
        <v>-8.0846208431717415E-2</v>
      </c>
      <c r="G157" s="14">
        <f>_xll.FDSB("DUMMY","SPAR_RET_CUM("""&amp;G$5&amp;""","""&amp;$A157&amp;""" ,"&amp;$A157&amp;",d,"&amp;$B$2&amp;",1)")</f>
        <v>-0.16127647487339525</v>
      </c>
      <c r="H157" s="14">
        <f>_xll.FDSB("DUMMY","SPAR_RET_CUM("""&amp;H$5&amp;""","""&amp;$A157&amp;""" ,"&amp;$A157&amp;",d,"&amp;$B$2&amp;",1)")</f>
        <v>-0.1869403280670312</v>
      </c>
      <c r="I157" s="14">
        <f>_xll.FDSB("DUMMY","SPAR_RET_CUM("""&amp;I$5&amp;""","""&amp;$A157&amp;""" ,"&amp;$A157&amp;",d,"&amp;$B$2&amp;",1)")</f>
        <v>-0.13414478944523411</v>
      </c>
    </row>
    <row r="158" spans="1:9">
      <c r="A158" s="5">
        <f t="shared" si="2"/>
        <v>41914</v>
      </c>
      <c r="B158" s="6">
        <f>_xll.FDSB("","spar_set_dbase('MEURPTX');SPAR_UNIV_QUARTILE(,,"&amp;$A158&amp;","&amp;$A158&amp;",D,""STAT:CUM"","&amp;B$5&amp;","&amp;$B$3&amp;","&amp;$B$2&amp;",1)")</f>
        <v>-8.3612040133773657E-2</v>
      </c>
      <c r="C158" s="6">
        <f>_xll.FDSB("","spar_set_dbase('MEURPTX');SPAR_UNIV_QUARTILE(,,"&amp;$A158&amp;","&amp;$A158&amp;",D,""STAT:CUM"","&amp;C$5&amp;","&amp;$B$3&amp;","&amp;$B$2&amp;",1)")</f>
        <v>-0.25163167413698728</v>
      </c>
      <c r="D158" s="6">
        <f>_xll.FDSB("","spar_set_dbase('MEURPTX');SPAR_UNIV_QUARTILE(,,"&amp;$A158&amp;","&amp;$A158&amp;",D,""STAT:CUM"","&amp;D$5&amp;","&amp;$B$3&amp;","&amp;$B$2&amp;",1)")</f>
        <v>-0.51123492316170749</v>
      </c>
      <c r="E158" s="10">
        <f>_xll.FDSB("","spar_set_dbase('MEURPTX');SPAR_UNIV_QUARTILE(,,"&amp;$A158&amp;","&amp;$A158&amp;",D,""STAT:CUM"","&amp;E$5&amp;","&amp;$B$3&amp;","&amp;$B$2&amp;",1)")</f>
        <v>-0.52336448598131469</v>
      </c>
      <c r="F158" s="14">
        <f>_xll.FDSB("DUMMY","SPAR_RET_CUM("""&amp;F$5&amp;""","""&amp;$A158&amp;""" ,"&amp;$A158&amp;",d,"&amp;$B$2&amp;",1)")</f>
        <v>-9.444642786844426E-2</v>
      </c>
      <c r="G158" s="14">
        <f>_xll.FDSB("DUMMY","SPAR_RET_CUM("""&amp;G$5&amp;""","""&amp;$A158&amp;""" ,"&amp;$A158&amp;",d,"&amp;$B$2&amp;",1)")</f>
        <v>-0.28210740615989272</v>
      </c>
      <c r="H158" s="14">
        <f>_xll.FDSB("DUMMY","SPAR_RET_CUM("""&amp;H$5&amp;""","""&amp;$A158&amp;""" ,"&amp;$A158&amp;",d,"&amp;$B$2&amp;",1)")</f>
        <v>-0.54131473918799244</v>
      </c>
      <c r="I158" s="14">
        <f>_xll.FDSB("DUMMY","SPAR_RET_CUM("""&amp;I$5&amp;""","""&amp;$A158&amp;""" ,"&amp;$A158&amp;",d,"&amp;$B$2&amp;",1)")</f>
        <v>-0.53007337808212984</v>
      </c>
    </row>
    <row r="159" spans="1:9">
      <c r="A159" s="5">
        <f t="shared" si="2"/>
        <v>41913</v>
      </c>
      <c r="B159" s="6">
        <f>_xll.FDSB("","spar_set_dbase('MEURPTX');SPAR_UNIV_QUARTILE(,,"&amp;$A159&amp;","&amp;$A159&amp;",D,""STAT:CUM"","&amp;B$5&amp;","&amp;$B$3&amp;","&amp;$B$2&amp;",1)")</f>
        <v>-3.7310399328238653E-2</v>
      </c>
      <c r="C159" s="6">
        <f>_xll.FDSB("","spar_set_dbase('MEURPTX');SPAR_UNIV_QUARTILE(,,"&amp;$A159&amp;","&amp;$A159&amp;",D,""STAT:CUM"","&amp;C$5&amp;","&amp;$B$3&amp;","&amp;$B$2&amp;",1)")</f>
        <v>-8.9037203918063135E-2</v>
      </c>
      <c r="D159" s="6">
        <f>_xll.FDSB("","spar_set_dbase('MEURPTX');SPAR_UNIV_QUARTILE(,,"&amp;$A159&amp;","&amp;$A159&amp;",D,""STAT:CUM"","&amp;D$5&amp;","&amp;$B$3&amp;","&amp;$B$2&amp;",1)")</f>
        <v>-0.20340743287226015</v>
      </c>
      <c r="E159" s="10">
        <f>_xll.FDSB("","spar_set_dbase('MEURPTX');SPAR_UNIV_QUARTILE(,,"&amp;$A159&amp;","&amp;$A159&amp;",D,""STAT:CUM"","&amp;E$5&amp;","&amp;$B$3&amp;","&amp;$B$2&amp;",1)")</f>
        <v>-0.16154529113888705</v>
      </c>
      <c r="F159" s="14">
        <f>_xll.FDSB("DUMMY","SPAR_RET_CUM("""&amp;F$5&amp;""","""&amp;$A159&amp;""" ,"&amp;$A159&amp;",d,"&amp;$B$2&amp;",1)")</f>
        <v>-2.8414088434480789E-2</v>
      </c>
      <c r="G159" s="14">
        <f>_xll.FDSB("DUMMY","SPAR_RET_CUM("""&amp;G$5&amp;""","""&amp;$A159&amp;""" ,"&amp;$A159&amp;",d,"&amp;$B$2&amp;",1)")</f>
        <v>-7.4297452034444156E-2</v>
      </c>
      <c r="H159" s="14">
        <f>_xll.FDSB("DUMMY","SPAR_RET_CUM("""&amp;H$5&amp;""","""&amp;$A159&amp;""" ,"&amp;$A159&amp;",d,"&amp;$B$2&amp;",1)")</f>
        <v>-0.18889082563213755</v>
      </c>
      <c r="I159" s="14">
        <f>_xll.FDSB("DUMMY","SPAR_RET_CUM("""&amp;I$5&amp;""","""&amp;$A159&amp;""" ,"&amp;$A159&amp;",d,"&amp;$B$2&amp;",1)")</f>
        <v>-0.22320256942327532</v>
      </c>
    </row>
    <row r="160" spans="1:9">
      <c r="A160" s="5">
        <f t="shared" si="2"/>
        <v>41912</v>
      </c>
      <c r="B160" s="6">
        <f>_xll.FDSB("","spar_set_dbase('MEURPTX');SPAR_UNIV_QUARTILE(,,"&amp;$A160&amp;","&amp;$A160&amp;",D,""STAT:CUM"","&amp;B$5&amp;","&amp;$B$3&amp;","&amp;$B$2&amp;",1)")</f>
        <v>-1.8119224497192832E-2</v>
      </c>
      <c r="C160" s="6">
        <f>_xll.FDSB("","spar_set_dbase('MEURPTX');SPAR_UNIV_QUARTILE(,,"&amp;$A160&amp;","&amp;$A160&amp;",D,""STAT:CUM"","&amp;C$5&amp;","&amp;$B$3&amp;","&amp;$B$2&amp;",1)")</f>
        <v>-1.9884668920255866E-2</v>
      </c>
      <c r="D160" s="6">
        <f>_xll.FDSB("","spar_set_dbase('MEURPTX');SPAR_UNIV_QUARTILE(,,"&amp;$A160&amp;","&amp;$A160&amp;",D,""STAT:CUM"","&amp;D$5&amp;","&amp;$B$3&amp;","&amp;$B$2&amp;",1)")</f>
        <v>0</v>
      </c>
      <c r="E160" s="10">
        <f>_xll.FDSB("","spar_set_dbase('MEURPTX');SPAR_UNIV_QUARTILE(,,"&amp;$A160&amp;","&amp;$A160&amp;",D,""STAT:CUM"","&amp;E$5&amp;","&amp;$B$3&amp;","&amp;$B$2&amp;",1)")</f>
        <v>0</v>
      </c>
      <c r="F160" s="14">
        <f>_xll.FDSB("DUMMY","SPAR_RET_CUM("""&amp;F$5&amp;""","""&amp;$A160&amp;""" ,"&amp;$A160&amp;",d,"&amp;$B$2&amp;",1)")</f>
        <v>-4.461236939856672E-3</v>
      </c>
      <c r="G160" s="14">
        <f>_xll.FDSB("DUMMY","SPAR_RET_CUM("""&amp;G$5&amp;""","""&amp;$A160&amp;""" ,"&amp;$A160&amp;",d,"&amp;$B$2&amp;",1)")</f>
        <v>-1.2250687460746423E-2</v>
      </c>
      <c r="H160" s="14">
        <f>_xll.FDSB("DUMMY","SPAR_RET_CUM("""&amp;H$5&amp;""","""&amp;$A160&amp;""" ,"&amp;$A160&amp;",d,"&amp;$B$2&amp;",1)")</f>
        <v>-2.2919034644797165E-3</v>
      </c>
      <c r="I160" s="14">
        <f>_xll.FDSB("DUMMY","SPAR_RET_CUM("""&amp;I$5&amp;""","""&amp;$A160&amp;""" ,"&amp;$A160&amp;",d,"&amp;$B$2&amp;",1)")</f>
        <v>-5.5147501494035023E-2</v>
      </c>
    </row>
    <row r="161" spans="1:9">
      <c r="A161" s="5">
        <f t="shared" si="2"/>
        <v>41911</v>
      </c>
      <c r="B161" s="6">
        <f>_xll.FDSB("","spar_set_dbase('MEURPTX');SPAR_UNIV_QUARTILE(,,"&amp;$A161&amp;","&amp;$A161&amp;",D,""STAT:CUM"","&amp;B$5&amp;","&amp;$B$3&amp;","&amp;$B$2&amp;",1)")</f>
        <v>-9.9720781810919146E-2</v>
      </c>
      <c r="C161" s="6">
        <f>_xll.FDSB("","spar_set_dbase('MEURPTX');SPAR_UNIV_QUARTILE(,,"&amp;$A161&amp;","&amp;$A161&amp;",D,""STAT:CUM"","&amp;C$5&amp;","&amp;$B$3&amp;","&amp;$B$2&amp;",1)")</f>
        <v>-0.14903129657228842</v>
      </c>
      <c r="D161" s="6">
        <f>_xll.FDSB("","spar_set_dbase('MEURPTX');SPAR_UNIV_QUARTILE(,,"&amp;$A161&amp;","&amp;$A161&amp;",D,""STAT:CUM"","&amp;D$5&amp;","&amp;$B$3&amp;","&amp;$B$2&amp;",1)")</f>
        <v>-2.994908655286066E-2</v>
      </c>
      <c r="E161" s="10">
        <f>_xll.FDSB("","spar_set_dbase('MEURPTX');SPAR_UNIV_QUARTILE(,,"&amp;$A161&amp;","&amp;$A161&amp;",D,""STAT:CUM"","&amp;E$5&amp;","&amp;$B$3&amp;","&amp;$B$2&amp;",1)")</f>
        <v>-9.1374269005861652E-2</v>
      </c>
      <c r="F161" s="14">
        <f>_xll.FDSB("DUMMY","SPAR_RET_CUM("""&amp;F$5&amp;""","""&amp;$A161&amp;""" ,"&amp;$A161&amp;",d,"&amp;$B$2&amp;",1)")</f>
        <v>-0.10340045494844352</v>
      </c>
      <c r="G161" s="14">
        <f>_xll.FDSB("DUMMY","SPAR_RET_CUM("""&amp;G$5&amp;""","""&amp;$A161&amp;""" ,"&amp;$A161&amp;",d,"&amp;$B$2&amp;",1)")</f>
        <v>-0.15507203152893556</v>
      </c>
      <c r="H161" s="14">
        <f>_xll.FDSB("DUMMY","SPAR_RET_CUM("""&amp;H$5&amp;""","""&amp;$A161&amp;""" ,"&amp;$A161&amp;",d,"&amp;$B$2&amp;",1)")</f>
        <v>-9.5241474436513762E-2</v>
      </c>
      <c r="I161" s="14">
        <f>_xll.FDSB("DUMMY","SPAR_RET_CUM("""&amp;I$5&amp;""","""&amp;$A161&amp;""" ,"&amp;$A161&amp;",d,"&amp;$B$2&amp;",1)")</f>
        <v>-0.13205139359122597</v>
      </c>
    </row>
    <row r="162" spans="1:9">
      <c r="A162" s="5">
        <f t="shared" si="2"/>
        <v>41908</v>
      </c>
      <c r="B162" s="6">
        <f>_xll.FDSB("","spar_set_dbase('MEURPTX');SPAR_UNIV_QUARTILE(,,"&amp;$A162&amp;","&amp;$A162&amp;",D,""STAT:CUM"","&amp;B$5&amp;","&amp;$B$3&amp;","&amp;$B$2&amp;",1)")</f>
        <v>-9.3726706654151393E-2</v>
      </c>
      <c r="C162" s="6">
        <f>_xll.FDSB("","spar_set_dbase('MEURPTX');SPAR_UNIV_QUARTILE(,,"&amp;$A162&amp;","&amp;$A162&amp;",D,""STAT:CUM"","&amp;C$5&amp;","&amp;$B$3&amp;","&amp;$B$2&amp;",1)")</f>
        <v>-0.13372430783612499</v>
      </c>
      <c r="D162" s="6">
        <f>_xll.FDSB("","spar_set_dbase('MEURPTX');SPAR_UNIV_QUARTILE(,,"&amp;$A162&amp;","&amp;$A162&amp;",D,""STAT:CUM"","&amp;D$5&amp;","&amp;$B$3&amp;","&amp;$B$2&amp;",1)")</f>
        <v>-0.44926829058035134</v>
      </c>
      <c r="E162" s="10">
        <f>_xll.FDSB("","spar_set_dbase('MEURPTX');SPAR_UNIV_QUARTILE(,,"&amp;$A162&amp;","&amp;$A162&amp;",D,""STAT:CUM"","&amp;E$5&amp;","&amp;$B$3&amp;","&amp;$B$2&amp;",1)")</f>
        <v>-0.28490626780625083</v>
      </c>
      <c r="F162" s="14">
        <f>_xll.FDSB("DUMMY","SPAR_RET_CUM("""&amp;F$5&amp;""","""&amp;$A162&amp;""" ,"&amp;$A162&amp;",d,"&amp;$B$2&amp;",1)")</f>
        <v>-8.6245107444060665E-2</v>
      </c>
      <c r="G162" s="14">
        <f>_xll.FDSB("DUMMY","SPAR_RET_CUM("""&amp;G$5&amp;""","""&amp;$A162&amp;""" ,"&amp;$A162&amp;",d,"&amp;$B$2&amp;",1)")</f>
        <v>-0.14461783781045678</v>
      </c>
      <c r="H162" s="14">
        <f>_xll.FDSB("DUMMY","SPAR_RET_CUM("""&amp;H$5&amp;""","""&amp;$A162&amp;""" ,"&amp;$A162&amp;",d,"&amp;$B$2&amp;",1)")</f>
        <v>-0.33270851217600539</v>
      </c>
      <c r="I162" s="14">
        <f>_xll.FDSB("DUMMY","SPAR_RET_CUM("""&amp;I$5&amp;""","""&amp;$A162&amp;""" ,"&amp;$A162&amp;",d,"&amp;$B$2&amp;",1)")</f>
        <v>-0.3199317193793183</v>
      </c>
    </row>
    <row r="163" spans="1:9">
      <c r="A163" s="5">
        <f t="shared" si="2"/>
        <v>41907</v>
      </c>
      <c r="B163" s="6">
        <f>_xll.FDSB("","spar_set_dbase('MEURPTX');SPAR_UNIV_QUARTILE(,,"&amp;$A163&amp;","&amp;$A163&amp;",D,""STAT:CUM"","&amp;B$5&amp;","&amp;$B$3&amp;","&amp;$B$2&amp;",1)")</f>
        <v>9.9615432556277028E-2</v>
      </c>
      <c r="C163" s="6">
        <f>_xll.FDSB("","spar_set_dbase('MEURPTX');SPAR_UNIV_QUARTILE(,,"&amp;$A163&amp;","&amp;$A163&amp;",D,""STAT:CUM"","&amp;C$5&amp;","&amp;$B$3&amp;","&amp;$B$2&amp;",1)")</f>
        <v>0.10267882653778315</v>
      </c>
      <c r="D163" s="6">
        <f>_xll.FDSB("","spar_set_dbase('MEURPTX');SPAR_UNIV_QUARTILE(,,"&amp;$A163&amp;","&amp;$A163&amp;",D,""STAT:CUM"","&amp;D$5&amp;","&amp;$B$3&amp;","&amp;$B$2&amp;",1)")</f>
        <v>0.30617651352304875</v>
      </c>
      <c r="E163" s="10">
        <f>_xll.FDSB("","spar_set_dbase('MEURPTX');SPAR_UNIV_QUARTILE(,,"&amp;$A163&amp;","&amp;$A163&amp;",D,""STAT:CUM"","&amp;E$5&amp;","&amp;$B$3&amp;","&amp;$B$2&amp;",1)")</f>
        <v>0.13773503856748803</v>
      </c>
      <c r="F163" s="14">
        <f>_xll.FDSB("DUMMY","SPAR_RET_CUM("""&amp;F$5&amp;""","""&amp;$A163&amp;""" ,"&amp;$A163&amp;",d,"&amp;$B$2&amp;",1)")</f>
        <v>6.9328553300129769E-2</v>
      </c>
      <c r="G163" s="14">
        <f>_xll.FDSB("DUMMY","SPAR_RET_CUM("""&amp;G$5&amp;""","""&amp;$A163&amp;""" ,"&amp;$A163&amp;",d,"&amp;$B$2&amp;",1)")</f>
        <v>7.5055453720951348E-2</v>
      </c>
      <c r="H163" s="14">
        <f>_xll.FDSB("DUMMY","SPAR_RET_CUM("""&amp;H$5&amp;""","""&amp;$A163&amp;""" ,"&amp;$A163&amp;",d,"&amp;$B$2&amp;",1)")</f>
        <v>0.21874576794864709</v>
      </c>
      <c r="I163" s="14">
        <f>_xll.FDSB("DUMMY","SPAR_RET_CUM("""&amp;I$5&amp;""","""&amp;$A163&amp;""" ,"&amp;$A163&amp;",d,"&amp;$B$2&amp;",1)")</f>
        <v>0.1825836032169903</v>
      </c>
    </row>
    <row r="164" spans="1:9">
      <c r="A164" s="5">
        <f t="shared" si="2"/>
        <v>41906</v>
      </c>
      <c r="B164" s="6">
        <f>_xll.FDSB("","spar_set_dbase('MEURPTX');SPAR_UNIV_QUARTILE(,,"&amp;$A164&amp;","&amp;$A164&amp;",D,""STAT:CUM"","&amp;B$5&amp;","&amp;$B$3&amp;","&amp;$B$2&amp;",1)")</f>
        <v>-0.15618278275808528</v>
      </c>
      <c r="C164" s="6">
        <f>_xll.FDSB("","spar_set_dbase('MEURPTX');SPAR_UNIV_QUARTILE(,,"&amp;$A164&amp;","&amp;$A164&amp;",D,""STAT:CUM"","&amp;C$5&amp;","&amp;$B$3&amp;","&amp;$B$2&amp;",1)")</f>
        <v>-0.31850332674561166</v>
      </c>
      <c r="D164" s="6">
        <f>_xll.FDSB("","spar_set_dbase('MEURPTX');SPAR_UNIV_QUARTILE(,,"&amp;$A164&amp;","&amp;$A164&amp;",D,""STAT:CUM"","&amp;D$5&amp;","&amp;$B$3&amp;","&amp;$B$2&amp;",1)")</f>
        <v>-0.40621227515481584</v>
      </c>
      <c r="E164" s="10">
        <f>_xll.FDSB("","spar_set_dbase('MEURPTX');SPAR_UNIV_QUARTILE(,,"&amp;$A164&amp;","&amp;$A164&amp;",D,""STAT:CUM"","&amp;E$5&amp;","&amp;$B$3&amp;","&amp;$B$2&amp;",1)")</f>
        <v>-0.37855487318612102</v>
      </c>
      <c r="F164" s="14">
        <f>_xll.FDSB("DUMMY","SPAR_RET_CUM("""&amp;F$5&amp;""","""&amp;$A164&amp;""" ,"&amp;$A164&amp;",d,"&amp;$B$2&amp;",1)")</f>
        <v>-0.17855910681887632</v>
      </c>
      <c r="G164" s="14">
        <f>_xll.FDSB("DUMMY","SPAR_RET_CUM("""&amp;G$5&amp;""","""&amp;$A164&amp;""" ,"&amp;$A164&amp;",d,"&amp;$B$2&amp;",1)")</f>
        <v>-0.308015199231082</v>
      </c>
      <c r="H164" s="14">
        <f>_xll.FDSB("DUMMY","SPAR_RET_CUM("""&amp;H$5&amp;""","""&amp;$A164&amp;""" ,"&amp;$A164&amp;",d,"&amp;$B$2&amp;",1)")</f>
        <v>-0.40718363587283202</v>
      </c>
      <c r="I164" s="14">
        <f>_xll.FDSB("DUMMY","SPAR_RET_CUM("""&amp;I$5&amp;""","""&amp;$A164&amp;""" ,"&amp;$A164&amp;",d,"&amp;$B$2&amp;",1)")</f>
        <v>-0.36835298860156129</v>
      </c>
    </row>
    <row r="165" spans="1:9">
      <c r="A165" s="5">
        <f t="shared" si="2"/>
        <v>41905</v>
      </c>
      <c r="B165" s="6">
        <f>_xll.FDSB("","spar_set_dbase('MEURPTX');SPAR_UNIV_QUARTILE(,,"&amp;$A165&amp;","&amp;$A165&amp;",D,""STAT:CUM"","&amp;B$5&amp;","&amp;$B$3&amp;","&amp;$B$2&amp;",1)")</f>
        <v>-0.26431718061674658</v>
      </c>
      <c r="C165" s="6">
        <f>_xll.FDSB("","spar_set_dbase('MEURPTX');SPAR_UNIV_QUARTILE(,,"&amp;$A165&amp;","&amp;$A165&amp;",D,""STAT:CUM"","&amp;C$5&amp;","&amp;$B$3&amp;","&amp;$B$2&amp;",1)")</f>
        <v>-0.34110901565683749</v>
      </c>
      <c r="D165" s="6">
        <f>_xll.FDSB("","spar_set_dbase('MEURPTX');SPAR_UNIV_QUARTILE(,,"&amp;$A165&amp;","&amp;$A165&amp;",D,""STAT:CUM"","&amp;D$5&amp;","&amp;$B$3&amp;","&amp;$B$2&amp;",1)")</f>
        <v>-0.64864864864864202</v>
      </c>
      <c r="E165" s="10">
        <f>_xll.FDSB("","spar_set_dbase('MEURPTX');SPAR_UNIV_QUARTILE(,,"&amp;$A165&amp;","&amp;$A165&amp;",D,""STAT:CUM"","&amp;E$5&amp;","&amp;$B$3&amp;","&amp;$B$2&amp;",1)")</f>
        <v>-0.54526105607303199</v>
      </c>
      <c r="F165" s="14">
        <f>_xll.FDSB("DUMMY","SPAR_RET_CUM("""&amp;F$5&amp;""","""&amp;$A165&amp;""" ,"&amp;$A165&amp;",d,"&amp;$B$2&amp;",1)")</f>
        <v>-0.20201331441417336</v>
      </c>
      <c r="G165" s="14">
        <f>_xll.FDSB("DUMMY","SPAR_RET_CUM("""&amp;G$5&amp;""","""&amp;$A165&amp;""" ,"&amp;$A165&amp;",d,"&amp;$B$2&amp;",1)")</f>
        <v>-0.37097474477825187</v>
      </c>
      <c r="H165" s="14">
        <f>_xll.FDSB("DUMMY","SPAR_RET_CUM("""&amp;H$5&amp;""","""&amp;$A165&amp;""" ,"&amp;$A165&amp;",d,"&amp;$B$2&amp;",1)")</f>
        <v>-0.63486156655500059</v>
      </c>
      <c r="I165" s="14">
        <f>_xll.FDSB("DUMMY","SPAR_RET_CUM("""&amp;I$5&amp;""","""&amp;$A165&amp;""" ,"&amp;$A165&amp;",d,"&amp;$B$2&amp;",1)")</f>
        <v>-0.5984272026278159</v>
      </c>
    </row>
    <row r="166" spans="1:9">
      <c r="A166" s="5">
        <f t="shared" si="2"/>
        <v>41904</v>
      </c>
      <c r="B166" s="6">
        <f>_xll.FDSB("","spar_set_dbase('MEURPTX');SPAR_UNIV_QUARTILE(,,"&amp;$A166&amp;","&amp;$A166&amp;",D,""STAT:CUM"","&amp;B$5&amp;","&amp;$B$3&amp;","&amp;$B$2&amp;",1)")</f>
        <v>8.7485138742460222E-2</v>
      </c>
      <c r="C166" s="6">
        <f>_xll.FDSB("","spar_set_dbase('MEURPTX');SPAR_UNIV_QUARTILE(,,"&amp;$A166&amp;","&amp;$A166&amp;",D,""STAT:CUM"","&amp;C$5&amp;","&amp;$B$3&amp;","&amp;$B$2&amp;",1)")</f>
        <v>4.8740861088547582E-2</v>
      </c>
      <c r="D166" s="6">
        <f>_xll.FDSB("","spar_set_dbase('MEURPTX');SPAR_UNIV_QUARTILE(,,"&amp;$A166&amp;","&amp;$A166&amp;",D,""STAT:CUM"","&amp;D$5&amp;","&amp;$B$3&amp;","&amp;$B$2&amp;",1)")</f>
        <v>-0.13614805408421748</v>
      </c>
      <c r="E166" s="10">
        <f>_xll.FDSB("","spar_set_dbase('MEURPTX');SPAR_UNIV_QUARTILE(,,"&amp;$A166&amp;","&amp;$A166&amp;",D,""STAT:CUM"","&amp;E$5&amp;","&amp;$B$3&amp;","&amp;$B$2&amp;",1)")</f>
        <v>-6.5092058768823069E-2</v>
      </c>
      <c r="F166" s="14">
        <f>_xll.FDSB("DUMMY","SPAR_RET_CUM("""&amp;F$5&amp;""","""&amp;$A166&amp;""" ,"&amp;$A166&amp;",d,"&amp;$B$2&amp;",1)")</f>
        <v>8.1333882428547E-2</v>
      </c>
      <c r="G166" s="14">
        <f>_xll.FDSB("DUMMY","SPAR_RET_CUM("""&amp;G$5&amp;""","""&amp;$A166&amp;""" ,"&amp;$A166&amp;",d,"&amp;$B$2&amp;",1)")</f>
        <v>2.6895612110400258E-2</v>
      </c>
      <c r="H166" s="14">
        <f>_xll.FDSB("DUMMY","SPAR_RET_CUM("""&amp;H$5&amp;""","""&amp;$A166&amp;""" ,"&amp;$A166&amp;",d,"&amp;$B$2&amp;",1)")</f>
        <v>-8.0192228017250677E-2</v>
      </c>
      <c r="I166" s="14">
        <f>_xll.FDSB("DUMMY","SPAR_RET_CUM("""&amp;I$5&amp;""","""&amp;$A166&amp;""" ,"&amp;$A166&amp;",d,"&amp;$B$2&amp;",1)")</f>
        <v>-0.11566198349725054</v>
      </c>
    </row>
    <row r="167" spans="1:9">
      <c r="A167" s="5">
        <f t="shared" si="2"/>
        <v>41901</v>
      </c>
      <c r="B167" s="6">
        <f>_xll.FDSB("","spar_set_dbase('MEURPTX');SPAR_UNIV_QUARTILE(,,"&amp;$A167&amp;","&amp;$A167&amp;",D,""STAT:CUM"","&amp;B$5&amp;","&amp;$B$3&amp;","&amp;$B$2&amp;",1)")</f>
        <v>8.8370046536301317E-2</v>
      </c>
      <c r="C167" s="6">
        <f>_xll.FDSB("","spar_set_dbase('MEURPTX');SPAR_UNIV_QUARTILE(,,"&amp;$A167&amp;","&amp;$A167&amp;",D,""STAT:CUM"","&amp;C$5&amp;","&amp;$B$3&amp;","&amp;$B$2&amp;",1)")</f>
        <v>0.15203405621353472</v>
      </c>
      <c r="D167" s="6">
        <f>_xll.FDSB("","spar_set_dbase('MEURPTX');SPAR_UNIV_QUARTILE(,,"&amp;$A167&amp;","&amp;$A167&amp;",D,""STAT:CUM"","&amp;D$5&amp;","&amp;$B$3&amp;","&amp;$B$2&amp;",1)")</f>
        <v>0.34100336249072161</v>
      </c>
      <c r="E167" s="10">
        <f>_xll.FDSB("","spar_set_dbase('MEURPTX');SPAR_UNIV_QUARTILE(,,"&amp;$A167&amp;","&amp;$A167&amp;",D,""STAT:CUM"","&amp;E$5&amp;","&amp;$B$3&amp;","&amp;$B$2&amp;",1)")</f>
        <v>0.19475198636806912</v>
      </c>
      <c r="F167" s="14">
        <f>_xll.FDSB("DUMMY","SPAR_RET_CUM("""&amp;F$5&amp;""","""&amp;$A167&amp;""" ,"&amp;$A167&amp;",d,"&amp;$B$2&amp;",1)")</f>
        <v>0.13597760352963562</v>
      </c>
      <c r="G167" s="14">
        <f>_xll.FDSB("DUMMY","SPAR_RET_CUM("""&amp;G$5&amp;""","""&amp;$A167&amp;""" ,"&amp;$A167&amp;",d,"&amp;$B$2&amp;",1)")</f>
        <v>0.17865509597927431</v>
      </c>
      <c r="H167" s="14">
        <f>_xll.FDSB("DUMMY","SPAR_RET_CUM("""&amp;H$5&amp;""","""&amp;$A167&amp;""" ,"&amp;$A167&amp;",d,"&amp;$B$2&amp;",1)")</f>
        <v>0.30182465845667306</v>
      </c>
      <c r="I167" s="14">
        <f>_xll.FDSB("DUMMY","SPAR_RET_CUM("""&amp;I$5&amp;""","""&amp;$A167&amp;""" ,"&amp;$A167&amp;",d,"&amp;$B$2&amp;",1)")</f>
        <v>0.20503374892468784</v>
      </c>
    </row>
    <row r="168" spans="1:9">
      <c r="A168" s="5">
        <f t="shared" si="2"/>
        <v>41900</v>
      </c>
      <c r="B168" s="6">
        <f>_xll.FDSB("","spar_set_dbase('MEURPTX');SPAR_UNIV_QUARTILE(,,"&amp;$A168&amp;","&amp;$A168&amp;",D,""STAT:CUM"","&amp;B$5&amp;","&amp;$B$3&amp;","&amp;$B$2&amp;",1)")</f>
        <v>-6.6706383579917539E-2</v>
      </c>
      <c r="C168" s="6">
        <f>_xll.FDSB("","spar_set_dbase('MEURPTX');SPAR_UNIV_QUARTILE(,,"&amp;$A168&amp;","&amp;$A168&amp;",D,""STAT:CUM"","&amp;C$5&amp;","&amp;$B$3&amp;","&amp;$B$2&amp;",1)")</f>
        <v>1.0000000005838672E-5</v>
      </c>
      <c r="D168" s="6">
        <f>_xll.FDSB("","spar_set_dbase('MEURPTX');SPAR_UNIV_QUARTILE(,,"&amp;$A168&amp;","&amp;$A168&amp;",D,""STAT:CUM"","&amp;D$5&amp;","&amp;$B$3&amp;","&amp;$B$2&amp;",1)")</f>
        <v>-1.1906111773107853E-2</v>
      </c>
      <c r="E168" s="10">
        <f>_xll.FDSB("","spar_set_dbase('MEURPTX');SPAR_UNIV_QUARTILE(,,"&amp;$A168&amp;","&amp;$A168&amp;",D,""STAT:CUM"","&amp;E$5&amp;","&amp;$B$3&amp;","&amp;$B$2&amp;",1)")</f>
        <v>1.0000000005838672E-5</v>
      </c>
      <c r="F168" s="14">
        <f>_xll.FDSB("DUMMY","SPAR_RET_CUM("""&amp;F$5&amp;""","""&amp;$A168&amp;""" ,"&amp;$A168&amp;",d,"&amp;$B$2&amp;",1)")</f>
        <v>-6.7444298869190344E-2</v>
      </c>
      <c r="G168" s="14">
        <f>_xll.FDSB("DUMMY","SPAR_RET_CUM("""&amp;G$5&amp;""","""&amp;$A168&amp;""" ,"&amp;$A168&amp;",d,"&amp;$B$2&amp;",1)")</f>
        <v>-1.391216678846563E-2</v>
      </c>
      <c r="H168" s="14">
        <f>_xll.FDSB("DUMMY","SPAR_RET_CUM("""&amp;H$5&amp;""","""&amp;$A168&amp;""" ,"&amp;$A168&amp;",d,"&amp;$B$2&amp;",1)")</f>
        <v>-3.2470705277931611E-2</v>
      </c>
      <c r="I168" s="14">
        <f>_xll.FDSB("DUMMY","SPAR_RET_CUM("""&amp;I$5&amp;""","""&amp;$A168&amp;""" ,"&amp;$A168&amp;",d,"&amp;$B$2&amp;",1)")</f>
        <v>-4.2159081237180818E-2</v>
      </c>
    </row>
    <row r="169" spans="1:9">
      <c r="A169" s="5">
        <f t="shared" si="2"/>
        <v>41899</v>
      </c>
      <c r="B169" s="6">
        <f>_xll.FDSB("","spar_set_dbase('MEURPTX');SPAR_UNIV_QUARTILE(,,"&amp;$A169&amp;","&amp;$A169&amp;",D,""STAT:CUM"","&amp;B$5&amp;","&amp;$B$3&amp;","&amp;$B$2&amp;",1)")</f>
        <v>-6.0070054054028876E-2</v>
      </c>
      <c r="C169" s="6">
        <f>_xll.FDSB("","spar_set_dbase('MEURPTX');SPAR_UNIV_QUARTILE(,,"&amp;$A169&amp;","&amp;$A169&amp;",D,""STAT:CUM"","&amp;C$5&amp;","&amp;$B$3&amp;","&amp;$B$2&amp;",1)")</f>
        <v>-2.5294447534773834E-2</v>
      </c>
      <c r="D169" s="6">
        <f>_xll.FDSB("","spar_set_dbase('MEURPTX');SPAR_UNIV_QUARTILE(,,"&amp;$A169&amp;","&amp;$A169&amp;",D,""STAT:CUM"","&amp;D$5&amp;","&amp;$B$3&amp;","&amp;$B$2&amp;",1)")</f>
        <v>-9.9999999947364415E-6</v>
      </c>
      <c r="E169" s="10">
        <f>_xll.FDSB("","spar_set_dbase('MEURPTX');SPAR_UNIV_QUARTILE(,,"&amp;$A169&amp;","&amp;$A169&amp;",D,""STAT:CUM"","&amp;E$5&amp;","&amp;$B$3&amp;","&amp;$B$2&amp;",1)")</f>
        <v>-3.3877485606315094E-2</v>
      </c>
      <c r="F169" s="14">
        <f>_xll.FDSB("DUMMY","SPAR_RET_CUM("""&amp;F$5&amp;""","""&amp;$A169&amp;""" ,"&amp;$A169&amp;",d,"&amp;$B$2&amp;",1)")</f>
        <v>-5.0481662299639574E-2</v>
      </c>
      <c r="G169" s="14">
        <f>_xll.FDSB("DUMMY","SPAR_RET_CUM("""&amp;G$5&amp;""","""&amp;$A169&amp;""" ,"&amp;$A169&amp;",d,"&amp;$B$2&amp;",1)")</f>
        <v>-4.1487486673974505E-2</v>
      </c>
      <c r="H169" s="14">
        <f>_xll.FDSB("DUMMY","SPAR_RET_CUM("""&amp;H$5&amp;""","""&amp;$A169&amp;""" ,"&amp;$A169&amp;",d,"&amp;$B$2&amp;",1)")</f>
        <v>-1.4710210208457308E-2</v>
      </c>
      <c r="I169" s="14">
        <f>_xll.FDSB("DUMMY","SPAR_RET_CUM("""&amp;I$5&amp;""","""&amp;$A169&amp;""" ,"&amp;$A169&amp;",d,"&amp;$B$2&amp;",1)")</f>
        <v>-6.6961045088809179E-2</v>
      </c>
    </row>
    <row r="170" spans="1:9">
      <c r="A170" s="5">
        <f t="shared" si="2"/>
        <v>41898</v>
      </c>
      <c r="B170" s="6">
        <f>_xll.FDSB("","spar_set_dbase('MEURPTX');SPAR_UNIV_QUARTILE(,,"&amp;$A170&amp;","&amp;$A170&amp;",D,""STAT:CUM"","&amp;B$5&amp;","&amp;$B$3&amp;","&amp;$B$2&amp;",1)")</f>
        <v>-0.10496281828156206</v>
      </c>
      <c r="C170" s="6">
        <f>_xll.FDSB("","spar_set_dbase('MEURPTX');SPAR_UNIV_QUARTILE(,,"&amp;$A170&amp;","&amp;$A170&amp;",D,""STAT:CUM"","&amp;C$5&amp;","&amp;$B$3&amp;","&amp;$B$2&amp;",1)")</f>
        <v>-0.15924165923567601</v>
      </c>
      <c r="D170" s="6">
        <f>_xll.FDSB("","spar_set_dbase('MEURPTX');SPAR_UNIV_QUARTILE(,,"&amp;$A170&amp;","&amp;$A170&amp;",D,""STAT:CUM"","&amp;D$5&amp;","&amp;$B$3&amp;","&amp;$B$2&amp;",1)")</f>
        <v>-0.21767710811447794</v>
      </c>
      <c r="E170" s="10">
        <f>_xll.FDSB("","spar_set_dbase('MEURPTX');SPAR_UNIV_QUARTILE(,,"&amp;$A170&amp;","&amp;$A170&amp;",D,""STAT:CUM"","&amp;E$5&amp;","&amp;$B$3&amp;","&amp;$B$2&amp;",1)")</f>
        <v>-0.16279668790697421</v>
      </c>
      <c r="F170" s="14">
        <f>_xll.FDSB("DUMMY","SPAR_RET_CUM("""&amp;F$5&amp;""","""&amp;$A170&amp;""" ,"&amp;$A170&amp;",d,"&amp;$B$2&amp;",1)")</f>
        <v>-0.11165119733926865</v>
      </c>
      <c r="G170" s="14">
        <f>_xll.FDSB("DUMMY","SPAR_RET_CUM("""&amp;G$5&amp;""","""&amp;$A170&amp;""" ,"&amp;$A170&amp;",d,"&amp;$B$2&amp;",1)")</f>
        <v>-0.15771285390191458</v>
      </c>
      <c r="H170" s="14">
        <f>_xll.FDSB("DUMMY","SPAR_RET_CUM("""&amp;H$5&amp;""","""&amp;$A170&amp;""" ,"&amp;$A170&amp;",d,"&amp;$B$2&amp;",1)")</f>
        <v>-0.21875204235605183</v>
      </c>
      <c r="I170" s="14">
        <f>_xll.FDSB("DUMMY","SPAR_RET_CUM("""&amp;I$5&amp;""","""&amp;$A170&amp;""" ,"&amp;$A170&amp;",d,"&amp;$B$2&amp;",1)")</f>
        <v>-0.20169103743384875</v>
      </c>
    </row>
    <row r="171" spans="1:9">
      <c r="A171" s="5">
        <f t="shared" si="2"/>
        <v>41897</v>
      </c>
      <c r="B171" s="6">
        <f>_xll.FDSB("","spar_set_dbase('MEURPTX');SPAR_UNIV_QUARTILE(,,"&amp;$A171&amp;","&amp;$A171&amp;",D,""STAT:CUM"","&amp;B$5&amp;","&amp;$B$3&amp;","&amp;$B$2&amp;",1)")</f>
        <v>-9.6329123314065068E-2</v>
      </c>
      <c r="C171" s="6">
        <f>_xll.FDSB("","spar_set_dbase('MEURPTX');SPAR_UNIV_QUARTILE(,,"&amp;$A171&amp;","&amp;$A171&amp;",D,""STAT:CUM"","&amp;C$5&amp;","&amp;$B$3&amp;","&amp;$B$2&amp;",1)")</f>
        <v>-0.10831969927068696</v>
      </c>
      <c r="D171" s="6">
        <f>_xll.FDSB("","spar_set_dbase('MEURPTX');SPAR_UNIV_QUARTILE(,,"&amp;$A171&amp;","&amp;$A171&amp;",D,""STAT:CUM"","&amp;D$5&amp;","&amp;$B$3&amp;","&amp;$B$2&amp;",1)")</f>
        <v>-0.1886699371185796</v>
      </c>
      <c r="E171" s="10">
        <f>_xll.FDSB("","spar_set_dbase('MEURPTX');SPAR_UNIV_QUARTILE(,,"&amp;$A171&amp;","&amp;$A171&amp;",D,""STAT:CUM"","&amp;E$5&amp;","&amp;$B$3&amp;","&amp;$B$2&amp;",1)")</f>
        <v>-0.19495912037601482</v>
      </c>
      <c r="F171" s="14">
        <f>_xll.FDSB("DUMMY","SPAR_RET_CUM("""&amp;F$5&amp;""","""&amp;$A171&amp;""" ,"&amp;$A171&amp;",d,"&amp;$B$2&amp;",1)")</f>
        <v>-0.11442278274252926</v>
      </c>
      <c r="G171" s="14">
        <f>_xll.FDSB("DUMMY","SPAR_RET_CUM("""&amp;G$5&amp;""","""&amp;$A171&amp;""" ,"&amp;$A171&amp;",d,"&amp;$B$2&amp;",1)")</f>
        <v>-0.12205970873911953</v>
      </c>
      <c r="H171" s="14">
        <f>_xll.FDSB("DUMMY","SPAR_RET_CUM("""&amp;H$5&amp;""","""&amp;$A171&amp;""" ,"&amp;$A171&amp;",d,"&amp;$B$2&amp;",1)")</f>
        <v>-0.18853264025937566</v>
      </c>
      <c r="I171" s="14">
        <f>_xll.FDSB("DUMMY","SPAR_RET_CUM("""&amp;I$5&amp;""","""&amp;$A171&amp;""" ,"&amp;$A171&amp;",d,"&amp;$B$2&amp;",1)")</f>
        <v>-0.22297498670564853</v>
      </c>
    </row>
    <row r="172" spans="1:9">
      <c r="A172" s="5">
        <f t="shared" si="2"/>
        <v>41894</v>
      </c>
      <c r="B172" s="6">
        <f>_xll.FDSB("","spar_set_dbase('MEURPTX');SPAR_UNIV_QUARTILE(,,"&amp;$A172&amp;","&amp;$A172&amp;",D,""STAT:CUM"","&amp;B$5&amp;","&amp;$B$3&amp;","&amp;$B$2&amp;",1)")</f>
        <v>-6.8125886920966661E-2</v>
      </c>
      <c r="C172" s="6">
        <f>_xll.FDSB("","spar_set_dbase('MEURPTX');SPAR_UNIV_QUARTILE(,,"&amp;$A172&amp;","&amp;$A172&amp;",D,""STAT:CUM"","&amp;C$5&amp;","&amp;$B$3&amp;","&amp;$B$2&amp;",1)")</f>
        <v>-0.10747509618485029</v>
      </c>
      <c r="D172" s="6">
        <f>_xll.FDSB("","spar_set_dbase('MEURPTX');SPAR_UNIV_QUARTILE(,,"&amp;$A172&amp;","&amp;$A172&amp;",D,""STAT:CUM"","&amp;D$5&amp;","&amp;$B$3&amp;","&amp;$B$2&amp;",1)")</f>
        <v>-4.9978980618925473E-2</v>
      </c>
      <c r="E172" s="10">
        <f>_xll.FDSB("","spar_set_dbase('MEURPTX');SPAR_UNIV_QUARTILE(,,"&amp;$A172&amp;","&amp;$A172&amp;",D,""STAT:CUM"","&amp;E$5&amp;","&amp;$B$3&amp;","&amp;$B$2&amp;",1)")</f>
        <v>-6.872777086196491E-2</v>
      </c>
      <c r="F172" s="14">
        <f>_xll.FDSB("DUMMY","SPAR_RET_CUM("""&amp;F$5&amp;""","""&amp;$A172&amp;""" ,"&amp;$A172&amp;",d,"&amp;$B$2&amp;",1)")</f>
        <v>-4.9247654881601211E-2</v>
      </c>
      <c r="G172" s="14">
        <f>_xll.FDSB("DUMMY","SPAR_RET_CUM("""&amp;G$5&amp;""","""&amp;$A172&amp;""" ,"&amp;$A172&amp;",d,"&amp;$B$2&amp;",1)")</f>
        <v>-0.12479079618363809</v>
      </c>
      <c r="H172" s="14">
        <f>_xll.FDSB("DUMMY","SPAR_RET_CUM("""&amp;H$5&amp;""","""&amp;$A172&amp;""" ,"&amp;$A172&amp;",d,"&amp;$B$2&amp;",1)")</f>
        <v>-9.9931668651931371E-2</v>
      </c>
      <c r="I172" s="14">
        <f>_xll.FDSB("DUMMY","SPAR_RET_CUM("""&amp;I$5&amp;""","""&amp;$A172&amp;""" ,"&amp;$A172&amp;",d,"&amp;$B$2&amp;",1)")</f>
        <v>-0.11433723986573607</v>
      </c>
    </row>
    <row r="173" spans="1:9">
      <c r="A173" s="5">
        <f t="shared" si="2"/>
        <v>41893</v>
      </c>
      <c r="B173" s="6">
        <f>_xll.FDSB("","spar_set_dbase('MEURPTX');SPAR_UNIV_QUARTILE(,,"&amp;$A173&amp;","&amp;$A173&amp;",D,""STAT:CUM"","&amp;B$5&amp;","&amp;$B$3&amp;","&amp;$B$2&amp;",1)")</f>
        <v>-0.19060319313850549</v>
      </c>
      <c r="C173" s="6">
        <f>_xll.FDSB("","spar_set_dbase('MEURPTX');SPAR_UNIV_QUARTILE(,,"&amp;$A173&amp;","&amp;$A173&amp;",D,""STAT:CUM"","&amp;C$5&amp;","&amp;$B$3&amp;","&amp;$B$2&amp;",1)")</f>
        <v>-0.22346967374300419</v>
      </c>
      <c r="D173" s="6">
        <f>_xll.FDSB("","spar_set_dbase('MEURPTX');SPAR_UNIV_QUARTILE(,,"&amp;$A173&amp;","&amp;$A173&amp;",D,""STAT:CUM"","&amp;D$5&amp;","&amp;$B$3&amp;","&amp;$B$2&amp;",1)")</f>
        <v>-0.33083304781955647</v>
      </c>
      <c r="E173" s="10">
        <f>_xll.FDSB("","spar_set_dbase('MEURPTX');SPAR_UNIV_QUARTILE(,,"&amp;$A173&amp;","&amp;$A173&amp;",D,""STAT:CUM"","&amp;E$5&amp;","&amp;$B$3&amp;","&amp;$B$2&amp;",1)")</f>
        <v>-0.33753562762269818</v>
      </c>
      <c r="F173" s="14">
        <f>_xll.FDSB("DUMMY","SPAR_RET_CUM("""&amp;F$5&amp;""","""&amp;$A173&amp;""" ,"&amp;$A173&amp;",d,"&amp;$B$2&amp;",1)")</f>
        <v>-0.20952390559823009</v>
      </c>
      <c r="G173" s="14">
        <f>_xll.FDSB("DUMMY","SPAR_RET_CUM("""&amp;G$5&amp;""","""&amp;$A173&amp;""" ,"&amp;$A173&amp;",d,"&amp;$B$2&amp;",1)")</f>
        <v>-0.23899441129013876</v>
      </c>
      <c r="H173" s="14">
        <f>_xll.FDSB("DUMMY","SPAR_RET_CUM("""&amp;H$5&amp;""","""&amp;$A173&amp;""" ,"&amp;$A173&amp;",d,"&amp;$B$2&amp;",1)")</f>
        <v>-0.34299755974324109</v>
      </c>
      <c r="I173" s="14">
        <f>_xll.FDSB("DUMMY","SPAR_RET_CUM("""&amp;I$5&amp;""","""&amp;$A173&amp;""" ,"&amp;$A173&amp;",d,"&amp;$B$2&amp;",1)")</f>
        <v>-0.36937039362732182</v>
      </c>
    </row>
    <row r="174" spans="1:9">
      <c r="A174" s="5">
        <f t="shared" si="2"/>
        <v>41892</v>
      </c>
      <c r="B174" s="6">
        <f>_xll.FDSB("","spar_set_dbase('MEURPTX');SPAR_UNIV_QUARTILE(,,"&amp;$A174&amp;","&amp;$A174&amp;",D,""STAT:CUM"","&amp;B$5&amp;","&amp;$B$3&amp;","&amp;$B$2&amp;",1)")</f>
        <v>-3.5896646319577563E-2</v>
      </c>
      <c r="C174" s="6">
        <f>_xll.FDSB("","spar_set_dbase('MEURPTX');SPAR_UNIV_QUARTILE(,,"&amp;$A174&amp;","&amp;$A174&amp;",D,""STAT:CUM"","&amp;C$5&amp;","&amp;$B$3&amp;","&amp;$B$2&amp;",1)")</f>
        <v>-6.044949818621026E-2</v>
      </c>
      <c r="D174" s="6">
        <f>_xll.FDSB("","spar_set_dbase('MEURPTX');SPAR_UNIV_QUARTILE(,,"&amp;$A174&amp;","&amp;$A174&amp;",D,""STAT:CUM"","&amp;D$5&amp;","&amp;$B$3&amp;","&amp;$B$2&amp;",1)")</f>
        <v>-8.9213130456933243E-2</v>
      </c>
      <c r="E174" s="10">
        <f>_xll.FDSB("","spar_set_dbase('MEURPTX');SPAR_UNIV_QUARTILE(,,"&amp;$A174&amp;","&amp;$A174&amp;",D,""STAT:CUM"","&amp;E$5&amp;","&amp;$B$3&amp;","&amp;$B$2&amp;",1)")</f>
        <v>-0.12957964578833581</v>
      </c>
      <c r="F174" s="14">
        <f>_xll.FDSB("DUMMY","SPAR_RET_CUM("""&amp;F$5&amp;""","""&amp;$A174&amp;""" ,"&amp;$A174&amp;",d,"&amp;$B$2&amp;",1)")</f>
        <v>-4.3308398653052471E-2</v>
      </c>
      <c r="G174" s="14">
        <f>_xll.FDSB("DUMMY","SPAR_RET_CUM("""&amp;G$5&amp;""","""&amp;$A174&amp;""" ,"&amp;$A174&amp;",d,"&amp;$B$2&amp;",1)")</f>
        <v>-7.2349982554620329E-2</v>
      </c>
      <c r="H174" s="14">
        <f>_xll.FDSB("DUMMY","SPAR_RET_CUM("""&amp;H$5&amp;""","""&amp;$A174&amp;""" ,"&amp;$A174&amp;",d,"&amp;$B$2&amp;",1)")</f>
        <v>-0.12335620469532405</v>
      </c>
      <c r="I174" s="14">
        <f>_xll.FDSB("DUMMY","SPAR_RET_CUM("""&amp;I$5&amp;""","""&amp;$A174&amp;""" ,"&amp;$A174&amp;",d,"&amp;$B$2&amp;",1)")</f>
        <v>-0.18587249138096729</v>
      </c>
    </row>
    <row r="175" spans="1:9">
      <c r="A175" s="5">
        <f t="shared" si="2"/>
        <v>41891</v>
      </c>
      <c r="B175" s="6">
        <f>_xll.FDSB("","spar_set_dbase('MEURPTX');SPAR_UNIV_QUARTILE(,,"&amp;$A175&amp;","&amp;$A175&amp;",D,""STAT:CUM"","&amp;B$5&amp;","&amp;$B$3&amp;","&amp;$B$2&amp;",1)")</f>
        <v>-7.9751659709303979E-2</v>
      </c>
      <c r="C175" s="6">
        <f>_xll.FDSB("","spar_set_dbase('MEURPTX');SPAR_UNIV_QUARTILE(,,"&amp;$A175&amp;","&amp;$A175&amp;",D,""STAT:CUM"","&amp;C$5&amp;","&amp;$B$3&amp;","&amp;$B$2&amp;",1)")</f>
        <v>-7.092798156027591E-2</v>
      </c>
      <c r="D175" s="6">
        <f>_xll.FDSB("","spar_set_dbase('MEURPTX');SPAR_UNIV_QUARTILE(,,"&amp;$A175&amp;","&amp;$A175&amp;",D,""STAT:CUM"","&amp;D$5&amp;","&amp;$B$3&amp;","&amp;$B$2&amp;",1)")</f>
        <v>2.277650167072931E-2</v>
      </c>
      <c r="E175" s="10">
        <f>_xll.FDSB("","spar_set_dbase('MEURPTX');SPAR_UNIV_QUARTILE(,,"&amp;$A175&amp;","&amp;$A175&amp;",D,""STAT:CUM"","&amp;E$5&amp;","&amp;$B$3&amp;","&amp;$B$2&amp;",1)")</f>
        <v>-5.9999999968418649E-6</v>
      </c>
      <c r="F175" s="14">
        <f>_xll.FDSB("DUMMY","SPAR_RET_CUM("""&amp;F$5&amp;""","""&amp;$A175&amp;""" ,"&amp;$A175&amp;",d,"&amp;$B$2&amp;",1)")</f>
        <v>-7.7968224967628341E-2</v>
      </c>
      <c r="G175" s="14">
        <f>_xll.FDSB("DUMMY","SPAR_RET_CUM("""&amp;G$5&amp;""","""&amp;$A175&amp;""" ,"&amp;$A175&amp;",d,"&amp;$B$2&amp;",1)")</f>
        <v>-5.2090122005188366E-2</v>
      </c>
      <c r="H175" s="14">
        <f>_xll.FDSB("DUMMY","SPAR_RET_CUM("""&amp;H$5&amp;""","""&amp;$A175&amp;""" ,"&amp;$A175&amp;",d,"&amp;$B$2&amp;",1)")</f>
        <v>5.8032011852637844E-2</v>
      </c>
      <c r="I175" s="14">
        <f>_xll.FDSB("DUMMY","SPAR_RET_CUM("""&amp;I$5&amp;""","""&amp;$A175&amp;""" ,"&amp;$A175&amp;",d,"&amp;$B$2&amp;",1)")</f>
        <v>7.7816941709429877E-2</v>
      </c>
    </row>
    <row r="176" spans="1:9">
      <c r="A176" s="5">
        <f t="shared" si="2"/>
        <v>41890</v>
      </c>
      <c r="B176" s="6">
        <f>_xll.FDSB("","spar_set_dbase('MEURPTX');SPAR_UNIV_QUARTILE(,,"&amp;$A176&amp;","&amp;$A176&amp;",D,""STAT:CUM"","&amp;B$5&amp;","&amp;$B$3&amp;","&amp;$B$2&amp;",1)")</f>
        <v>8.8028169014098268E-2</v>
      </c>
      <c r="C176" s="6">
        <f>_xll.FDSB("","spar_set_dbase('MEURPTX');SPAR_UNIV_QUARTILE(,,"&amp;$A176&amp;","&amp;$A176&amp;",D,""STAT:CUM"","&amp;C$5&amp;","&amp;$B$3&amp;","&amp;$B$2&amp;",1)")</f>
        <v>7.7339520494978942E-2</v>
      </c>
      <c r="D176" s="6">
        <f>_xll.FDSB("","spar_set_dbase('MEURPTX');SPAR_UNIV_QUARTILE(,,"&amp;$A176&amp;","&amp;$A176&amp;",D,""STAT:CUM"","&amp;D$5&amp;","&amp;$B$3&amp;","&amp;$B$2&amp;",1)")</f>
        <v>0.11119105239061344</v>
      </c>
      <c r="E176" s="10">
        <f>_xll.FDSB("","spar_set_dbase('MEURPTX');SPAR_UNIV_QUARTILE(,,"&amp;$A176&amp;","&amp;$A176&amp;",D,""STAT:CUM"","&amp;E$5&amp;","&amp;$B$3&amp;","&amp;$B$2&amp;",1)")</f>
        <v>0.22472490571887604</v>
      </c>
      <c r="F176" s="14">
        <f>_xll.FDSB("DUMMY","SPAR_RET_CUM("""&amp;F$5&amp;""","""&amp;$A176&amp;""" ,"&amp;$A176&amp;",d,"&amp;$B$2&amp;",1)")</f>
        <v>8.2099391523349219E-2</v>
      </c>
      <c r="G176" s="14">
        <f>_xll.FDSB("DUMMY","SPAR_RET_CUM("""&amp;G$5&amp;""","""&amp;$A176&amp;""" ,"&amp;$A176&amp;",d,"&amp;$B$2&amp;",1)")</f>
        <v>7.6576494965729935E-2</v>
      </c>
      <c r="H176" s="14">
        <f>_xll.FDSB("DUMMY","SPAR_RET_CUM("""&amp;H$5&amp;""","""&amp;$A176&amp;""" ,"&amp;$A176&amp;",d,"&amp;$B$2&amp;",1)")</f>
        <v>0.13211292559043297</v>
      </c>
      <c r="I176" s="14">
        <f>_xll.FDSB("DUMMY","SPAR_RET_CUM("""&amp;I$5&amp;""","""&amp;$A176&amp;""" ,"&amp;$A176&amp;",d,"&amp;$B$2&amp;",1)")</f>
        <v>0.25800641207573971</v>
      </c>
    </row>
    <row r="177" spans="1:9">
      <c r="A177" s="5">
        <f t="shared" si="2"/>
        <v>41887</v>
      </c>
      <c r="B177" s="6">
        <f>_xll.FDSB("","spar_set_dbase('MEURPTX');SPAR_UNIV_QUARTILE(,,"&amp;$A177&amp;","&amp;$A177&amp;",D,""STAT:CUM"","&amp;B$5&amp;","&amp;$B$3&amp;","&amp;$B$2&amp;",1)")</f>
        <v>0</v>
      </c>
      <c r="C177" s="6">
        <f>_xll.FDSB("","spar_set_dbase('MEURPTX');SPAR_UNIV_QUARTILE(,,"&amp;$A177&amp;","&amp;$A177&amp;",D,""STAT:CUM"","&amp;C$5&amp;","&amp;$B$3&amp;","&amp;$B$2&amp;",1)")</f>
        <v>0</v>
      </c>
      <c r="D177" s="6">
        <f>_xll.FDSB("","spar_set_dbase('MEURPTX');SPAR_UNIV_QUARTILE(,,"&amp;$A177&amp;","&amp;$A177&amp;",D,""STAT:CUM"","&amp;D$5&amp;","&amp;$B$3&amp;","&amp;$B$2&amp;",1)")</f>
        <v>0</v>
      </c>
      <c r="E177" s="10">
        <f>_xll.FDSB("","spar_set_dbase('MEURPTX');SPAR_UNIV_QUARTILE(,,"&amp;$A177&amp;","&amp;$A177&amp;",D,""STAT:CUM"","&amp;E$5&amp;","&amp;$B$3&amp;","&amp;$B$2&amp;",1)")</f>
        <v>3.7966513535048207E-2</v>
      </c>
      <c r="F177" s="14">
        <f>_xll.FDSB("DUMMY","SPAR_RET_CUM("""&amp;F$5&amp;""","""&amp;$A177&amp;""" ,"&amp;$A177&amp;",d,"&amp;$B$2&amp;",1)")</f>
        <v>-1.5005886407626345E-2</v>
      </c>
      <c r="G177" s="14">
        <f>_xll.FDSB("DUMMY","SPAR_RET_CUM("""&amp;G$5&amp;""","""&amp;$A177&amp;""" ,"&amp;$A177&amp;",d,"&amp;$B$2&amp;",1)")</f>
        <v>-5.7636448540510088E-4</v>
      </c>
      <c r="H177" s="14">
        <f>_xll.FDSB("DUMMY","SPAR_RET_CUM("""&amp;H$5&amp;""","""&amp;$A177&amp;""" ,"&amp;$A177&amp;",d,"&amp;$B$2&amp;",1)")</f>
        <v>-4.9317861816722264E-3</v>
      </c>
      <c r="I177" s="14">
        <f>_xll.FDSB("DUMMY","SPAR_RET_CUM("""&amp;I$5&amp;""","""&amp;$A177&amp;""" ,"&amp;$A177&amp;",d,"&amp;$B$2&amp;",1)")</f>
        <v>7.2501952722481278E-2</v>
      </c>
    </row>
    <row r="178" spans="1:9">
      <c r="A178" s="5">
        <f t="shared" si="2"/>
        <v>41886</v>
      </c>
      <c r="B178" s="6">
        <f>_xll.FDSB("","spar_set_dbase('MEURPTX');SPAR_UNIV_QUARTILE(,,"&amp;$A178&amp;","&amp;$A178&amp;",D,""STAT:CUM"","&amp;B$5&amp;","&amp;$B$3&amp;","&amp;$B$2&amp;",1)")</f>
        <v>8.6972950997199483E-2</v>
      </c>
      <c r="C178" s="6">
        <f>_xll.FDSB("","spar_set_dbase('MEURPTX');SPAR_UNIV_QUARTILE(,,"&amp;$A178&amp;","&amp;$A178&amp;",D,""STAT:CUM"","&amp;C$5&amp;","&amp;$B$3&amp;","&amp;$B$2&amp;",1)")</f>
        <v>0.14692480411362396</v>
      </c>
      <c r="D178" s="6">
        <f>_xll.FDSB("","spar_set_dbase('MEURPTX');SPAR_UNIV_QUARTILE(,,"&amp;$A178&amp;","&amp;$A178&amp;",D,""STAT:CUM"","&amp;D$5&amp;","&amp;$B$3&amp;","&amp;$B$2&amp;",1)")</f>
        <v>0.12681795831748222</v>
      </c>
      <c r="E178" s="10">
        <f>_xll.FDSB("","spar_set_dbase('MEURPTX');SPAR_UNIV_QUARTILE(,,"&amp;$A178&amp;","&amp;$A178&amp;",D,""STAT:CUM"","&amp;E$5&amp;","&amp;$B$3&amp;","&amp;$B$2&amp;",1)")</f>
        <v>0.13152464269918784</v>
      </c>
      <c r="F178" s="14">
        <f>_xll.FDSB("DUMMY","SPAR_RET_CUM("""&amp;F$5&amp;""","""&amp;$A178&amp;""" ,"&amp;$A178&amp;",d,"&amp;$B$2&amp;",1)")</f>
        <v>7.0357001244691908E-2</v>
      </c>
      <c r="G178" s="14">
        <f>_xll.FDSB("DUMMY","SPAR_RET_CUM("""&amp;G$5&amp;""","""&amp;$A178&amp;""" ,"&amp;$A178&amp;",d,"&amp;$B$2&amp;",1)")</f>
        <v>0.14568588432892771</v>
      </c>
      <c r="H178" s="14">
        <f>_xll.FDSB("DUMMY","SPAR_RET_CUM("""&amp;H$5&amp;""","""&amp;$A178&amp;""" ,"&amp;$A178&amp;",d,"&amp;$B$2&amp;",1)")</f>
        <v>0.16428892122177796</v>
      </c>
      <c r="I178" s="14">
        <f>_xll.FDSB("DUMMY","SPAR_RET_CUM("""&amp;I$5&amp;""","""&amp;$A178&amp;""" ,"&amp;$A178&amp;",d,"&amp;$B$2&amp;",1)")</f>
        <v>0.21819767558419745</v>
      </c>
    </row>
    <row r="179" spans="1:9">
      <c r="A179" s="5">
        <f t="shared" si="2"/>
        <v>41885</v>
      </c>
      <c r="B179" s="6">
        <f>_xll.FDSB("","spar_set_dbase('MEURPTX');SPAR_UNIV_QUARTILE(,,"&amp;$A179&amp;","&amp;$A179&amp;",D,""STAT:CUM"","&amp;B$5&amp;","&amp;$B$3&amp;","&amp;$B$2&amp;",1)")</f>
        <v>9.3023255813973194E-2</v>
      </c>
      <c r="C179" s="6">
        <f>_xll.FDSB("","spar_set_dbase('MEURPTX');SPAR_UNIV_QUARTILE(,,"&amp;$A179&amp;","&amp;$A179&amp;",D,""STAT:CUM"","&amp;C$5&amp;","&amp;$B$3&amp;","&amp;$B$2&amp;",1)")</f>
        <v>0.23148148148146586</v>
      </c>
      <c r="D179" s="6">
        <f>_xll.FDSB("","spar_set_dbase('MEURPTX');SPAR_UNIV_QUARTILE(,,"&amp;$A179&amp;","&amp;$A179&amp;",D,""STAT:CUM"","&amp;D$5&amp;","&amp;$B$3&amp;","&amp;$B$2&amp;",1)")</f>
        <v>0.40687997040873558</v>
      </c>
      <c r="E179" s="10">
        <f>_xll.FDSB("","spar_set_dbase('MEURPTX');SPAR_UNIV_QUARTILE(,,"&amp;$A179&amp;","&amp;$A179&amp;",D,""STAT:CUM"","&amp;E$5&amp;","&amp;$B$3&amp;","&amp;$B$2&amp;",1)")</f>
        <v>0.45084415168070713</v>
      </c>
      <c r="F179" s="14">
        <f>_xll.FDSB("DUMMY","SPAR_RET_CUM("""&amp;F$5&amp;""","""&amp;$A179&amp;""" ,"&amp;$A179&amp;",d,"&amp;$B$2&amp;",1)")</f>
        <v>0.10096256137204218</v>
      </c>
      <c r="G179" s="14">
        <f>_xll.FDSB("DUMMY","SPAR_RET_CUM("""&amp;G$5&amp;""","""&amp;$A179&amp;""" ,"&amp;$A179&amp;",d,"&amp;$B$2&amp;",1)")</f>
        <v>0.23390411001142919</v>
      </c>
      <c r="H179" s="14">
        <f>_xll.FDSB("DUMMY","SPAR_RET_CUM("""&amp;H$5&amp;""","""&amp;$A179&amp;""" ,"&amp;$A179&amp;",d,"&amp;$B$2&amp;",1)")</f>
        <v>0.42410007431681329</v>
      </c>
      <c r="I179" s="14">
        <f>_xll.FDSB("DUMMY","SPAR_RET_CUM("""&amp;I$5&amp;""","""&amp;$A179&amp;""" ,"&amp;$A179&amp;",d,"&amp;$B$2&amp;",1)")</f>
        <v>0.45188249748857601</v>
      </c>
    </row>
    <row r="180" spans="1:9">
      <c r="A180" s="5">
        <f t="shared" si="2"/>
        <v>41884</v>
      </c>
      <c r="B180" s="6">
        <f>_xll.FDSB("","spar_set_dbase('MEURPTX');SPAR_UNIV_QUARTILE(,,"&amp;$A180&amp;","&amp;$A180&amp;",D,""STAT:CUM"","&amp;B$5&amp;","&amp;$B$3&amp;","&amp;$B$2&amp;",1)")</f>
        <v>1.4054319946588123E-2</v>
      </c>
      <c r="C180" s="6">
        <f>_xll.FDSB("","spar_set_dbase('MEURPTX');SPAR_UNIV_QUARTILE(,,"&amp;$A180&amp;","&amp;$A180&amp;",D,""STAT:CUM"","&amp;C$5&amp;","&amp;$B$3&amp;","&amp;$B$2&amp;",1)")</f>
        <v>8.3590768671637505E-2</v>
      </c>
      <c r="D180" s="6">
        <f>_xll.FDSB("","spar_set_dbase('MEURPTX');SPAR_UNIV_QUARTILE(,,"&amp;$A180&amp;","&amp;$A180&amp;",D,""STAT:CUM"","&amp;D$5&amp;","&amp;$B$3&amp;","&amp;$B$2&amp;",1)")</f>
        <v>0.19943493435266024</v>
      </c>
      <c r="E180" s="10">
        <f>_xll.FDSB("","spar_set_dbase('MEURPTX');SPAR_UNIV_QUARTILE(,,"&amp;$A180&amp;","&amp;$A180&amp;",D,""STAT:CUM"","&amp;E$5&amp;","&amp;$B$3&amp;","&amp;$B$2&amp;",1)")</f>
        <v>0.21523891519585892</v>
      </c>
      <c r="F180" s="14">
        <f>_xll.FDSB("DUMMY","SPAR_RET_CUM("""&amp;F$5&amp;""","""&amp;$A180&amp;""" ,"&amp;$A180&amp;",d,"&amp;$B$2&amp;",1)")</f>
        <v>3.6725611188437313E-2</v>
      </c>
      <c r="G180" s="14">
        <f>_xll.FDSB("DUMMY","SPAR_RET_CUM("""&amp;G$5&amp;""","""&amp;$A180&amp;""" ,"&amp;$A180&amp;",d,"&amp;$B$2&amp;",1)")</f>
        <v>0.10753150663489475</v>
      </c>
      <c r="H180" s="14">
        <f>_xll.FDSB("DUMMY","SPAR_RET_CUM("""&amp;H$5&amp;""","""&amp;$A180&amp;""" ,"&amp;$A180&amp;",d,"&amp;$B$2&amp;",1)")</f>
        <v>0.21916622379942741</v>
      </c>
      <c r="I180" s="14">
        <f>_xll.FDSB("DUMMY","SPAR_RET_CUM("""&amp;I$5&amp;""","""&amp;$A180&amp;""" ,"&amp;$A180&amp;",d,"&amp;$B$2&amp;",1)")</f>
        <v>0.23855350479744519</v>
      </c>
    </row>
    <row r="181" spans="1:9">
      <c r="A181" s="5">
        <f t="shared" si="2"/>
        <v>41883</v>
      </c>
      <c r="B181" s="6">
        <f>_xll.FDSB("","spar_set_dbase('MEURPTX');SPAR_UNIV_QUARTILE(,,"&amp;$A181&amp;","&amp;$A181&amp;",D,""STAT:CUM"","&amp;B$5&amp;","&amp;$B$3&amp;","&amp;$B$2&amp;",1)")</f>
        <v>1.0000000005838672E-5</v>
      </c>
      <c r="C181" s="6">
        <f>_xll.FDSB("","spar_set_dbase('MEURPTX');SPAR_UNIV_QUARTILE(,,"&amp;$A181&amp;","&amp;$A181&amp;",D,""STAT:CUM"","&amp;C$5&amp;","&amp;$B$3&amp;","&amp;$B$2&amp;",1)")</f>
        <v>1.0000000005838672E-5</v>
      </c>
      <c r="D181" s="6">
        <f>_xll.FDSB("","spar_set_dbase('MEURPTX');SPAR_UNIV_QUARTILE(,,"&amp;$A181&amp;","&amp;$A181&amp;",D,""STAT:CUM"","&amp;D$5&amp;","&amp;$B$3&amp;","&amp;$B$2&amp;",1)")</f>
        <v>1.0000000005838672E-5</v>
      </c>
      <c r="E181" s="10">
        <f>_xll.FDSB("","spar_set_dbase('MEURPTX');SPAR_UNIV_QUARTILE(,,"&amp;$A181&amp;","&amp;$A181&amp;",D,""STAT:CUM"","&amp;E$5&amp;","&amp;$B$3&amp;","&amp;$B$2&amp;",1)")</f>
        <v>1.0000000005838672E-5</v>
      </c>
      <c r="F181" s="14">
        <f>_xll.FDSB("DUMMY","SPAR_RET_CUM("""&amp;F$5&amp;""","""&amp;$A181&amp;""" ,"&amp;$A181&amp;",d,"&amp;$B$2&amp;",1)")</f>
        <v>-5.3376420620976361E-3</v>
      </c>
      <c r="G181" s="14">
        <f>_xll.FDSB("DUMMY","SPAR_RET_CUM("""&amp;G$5&amp;""","""&amp;$A181&amp;""" ,"&amp;$A181&amp;",d,"&amp;$B$2&amp;",1)")</f>
        <v>2.8708899594964699E-2</v>
      </c>
      <c r="H181" s="14">
        <f>_xll.FDSB("DUMMY","SPAR_RET_CUM("""&amp;H$5&amp;""","""&amp;$A181&amp;""" ,"&amp;$A181&amp;",d,"&amp;$B$2&amp;",1)")</f>
        <v>1.04694349122747E-2</v>
      </c>
      <c r="I181" s="14">
        <f>_xll.FDSB("DUMMY","SPAR_RET_CUM("""&amp;I$5&amp;""","""&amp;$A181&amp;""" ,"&amp;$A181&amp;",d,"&amp;$B$2&amp;",1)")</f>
        <v>-1.9962432054454471E-2</v>
      </c>
    </row>
    <row r="182" spans="1:9">
      <c r="A182" s="5">
        <f t="shared" si="2"/>
        <v>41880</v>
      </c>
      <c r="B182" s="6">
        <f>_xll.FDSB("","spar_set_dbase('MEURPTX');SPAR_UNIV_QUARTILE(,,"&amp;$A182&amp;","&amp;$A182&amp;",D,""STAT:CUM"","&amp;B$5&amp;","&amp;$B$3&amp;","&amp;$B$2&amp;",1)")</f>
        <v>-5.9999999968418649E-6</v>
      </c>
      <c r="C182" s="6">
        <f>_xll.FDSB("","spar_set_dbase('MEURPTX');SPAR_UNIV_QUARTILE(,,"&amp;$A182&amp;","&amp;$A182&amp;",D,""STAT:CUM"","&amp;C$5&amp;","&amp;$B$3&amp;","&amp;$B$2&amp;",1)")</f>
        <v>-5.5641030837694228E-2</v>
      </c>
      <c r="D182" s="6">
        <f>_xll.FDSB("","spar_set_dbase('MEURPTX');SPAR_UNIV_QUARTILE(,,"&amp;$A182&amp;","&amp;$A182&amp;",D,""STAT:CUM"","&amp;D$5&amp;","&amp;$B$3&amp;","&amp;$B$2&amp;",1)")</f>
        <v>-3.6522338871658455E-2</v>
      </c>
      <c r="E182" s="10">
        <f>_xll.FDSB("","spar_set_dbase('MEURPTX');SPAR_UNIV_QUARTILE(,,"&amp;$A182&amp;","&amp;$A182&amp;",D,""STAT:CUM"","&amp;E$5&amp;","&amp;$B$3&amp;","&amp;$B$2&amp;",1)")</f>
        <v>-1.2109606148635876E-2</v>
      </c>
      <c r="F182" s="14">
        <f>_xll.FDSB("DUMMY","SPAR_RET_CUM("""&amp;F$5&amp;""","""&amp;$A182&amp;""" ,"&amp;$A182&amp;",d,"&amp;$B$2&amp;",1)")</f>
        <v>2.8624660819431824E-4</v>
      </c>
      <c r="G182" s="14">
        <f>_xll.FDSB("DUMMY","SPAR_RET_CUM("""&amp;G$5&amp;""","""&amp;$A182&amp;""" ,"&amp;$A182&amp;",d,"&amp;$B$2&amp;",1)")</f>
        <v>-5.0126176163456382E-2</v>
      </c>
      <c r="H182" s="14">
        <f>_xll.FDSB("DUMMY","SPAR_RET_CUM("""&amp;H$5&amp;""","""&amp;$A182&amp;""" ,"&amp;$A182&amp;",d,"&amp;$B$2&amp;",1)")</f>
        <v>-6.5409155650952844E-2</v>
      </c>
      <c r="I182" s="14">
        <f>_xll.FDSB("DUMMY","SPAR_RET_CUM("""&amp;I$5&amp;""","""&amp;$A182&amp;""" ,"&amp;$A182&amp;",d,"&amp;$B$2&amp;",1)")</f>
        <v>2.5449654101006303E-2</v>
      </c>
    </row>
    <row r="183" spans="1:9">
      <c r="A183" s="5">
        <f t="shared" si="2"/>
        <v>41879</v>
      </c>
      <c r="B183" s="6">
        <f>_xll.FDSB("","spar_set_dbase('MEURPTX');SPAR_UNIV_QUARTILE(,,"&amp;$A183&amp;","&amp;$A183&amp;",D,""STAT:CUM"","&amp;B$5&amp;","&amp;$B$3&amp;","&amp;$B$2&amp;",1)")</f>
        <v>7.2424407025151183E-2</v>
      </c>
      <c r="C183" s="6">
        <f>_xll.FDSB("","spar_set_dbase('MEURPTX');SPAR_UNIV_QUARTILE(,,"&amp;$A183&amp;","&amp;$A183&amp;",D,""STAT:CUM"","&amp;C$5&amp;","&amp;$B$3&amp;","&amp;$B$2&amp;",1)")</f>
        <v>4.9333991119882015E-2</v>
      </c>
      <c r="D183" s="6">
        <f>_xll.FDSB("","spar_set_dbase('MEURPTX');SPAR_UNIV_QUARTILE(,,"&amp;$A183&amp;","&amp;$A183&amp;",D,""STAT:CUM"","&amp;D$5&amp;","&amp;$B$3&amp;","&amp;$B$2&amp;",1)")</f>
        <v>-0.12139940403929073</v>
      </c>
      <c r="E183" s="10">
        <f>_xll.FDSB("","spar_set_dbase('MEURPTX');SPAR_UNIV_QUARTILE(,,"&amp;$A183&amp;","&amp;$A183&amp;",D,""STAT:CUM"","&amp;E$5&amp;","&amp;$B$3&amp;","&amp;$B$2&amp;",1)")</f>
        <v>-7.7897798088910619E-2</v>
      </c>
      <c r="F183" s="14">
        <f>_xll.FDSB("DUMMY","SPAR_RET_CUM("""&amp;F$5&amp;""","""&amp;$A183&amp;""" ,"&amp;$A183&amp;",d,"&amp;$B$2&amp;",1)")</f>
        <v>9.1885322667994984E-2</v>
      </c>
      <c r="G183" s="14">
        <f>_xll.FDSB("DUMMY","SPAR_RET_CUM("""&amp;G$5&amp;""","""&amp;$A183&amp;""" ,"&amp;$A183&amp;",d,"&amp;$B$2&amp;",1)")</f>
        <v>3.2576688296970246E-2</v>
      </c>
      <c r="H183" s="14">
        <f>_xll.FDSB("DUMMY","SPAR_RET_CUM("""&amp;H$5&amp;""","""&amp;$A183&amp;""" ,"&amp;$A183&amp;",d,"&amp;$B$2&amp;",1)")</f>
        <v>-7.9846076546596922E-2</v>
      </c>
      <c r="I183" s="14">
        <f>_xll.FDSB("DUMMY","SPAR_RET_CUM("""&amp;I$5&amp;""","""&amp;$A183&amp;""" ,"&amp;$A183&amp;",d,"&amp;$B$2&amp;",1)")</f>
        <v>-8.823635426125076E-2</v>
      </c>
    </row>
    <row r="184" spans="1:9">
      <c r="A184" s="5">
        <f t="shared" si="2"/>
        <v>41878</v>
      </c>
      <c r="B184" s="6">
        <f>_xll.FDSB("","spar_set_dbase('MEURPTX');SPAR_UNIV_QUARTILE(,,"&amp;$A184&amp;","&amp;$A184&amp;",D,""STAT:CUM"","&amp;B$5&amp;","&amp;$B$3&amp;","&amp;$B$2&amp;",1)")</f>
        <v>0.1824868414137315</v>
      </c>
      <c r="C184" s="6">
        <f>_xll.FDSB("","spar_set_dbase('MEURPTX');SPAR_UNIV_QUARTILE(,,"&amp;$A184&amp;","&amp;$A184&amp;",D,""STAT:CUM"","&amp;C$5&amp;","&amp;$B$3&amp;","&amp;$B$2&amp;",1)")</f>
        <v>0.24097543727179538</v>
      </c>
      <c r="D184" s="6">
        <f>_xll.FDSB("","spar_set_dbase('MEURPTX');SPAR_UNIV_QUARTILE(,,"&amp;$A184&amp;","&amp;$A184&amp;",D,""STAT:CUM"","&amp;D$5&amp;","&amp;$B$3&amp;","&amp;$B$2&amp;",1)")</f>
        <v>0.31031205740883472</v>
      </c>
      <c r="E184" s="10">
        <f>_xll.FDSB("","spar_set_dbase('MEURPTX');SPAR_UNIV_QUARTILE(,,"&amp;$A184&amp;","&amp;$A184&amp;",D,""STAT:CUM"","&amp;E$5&amp;","&amp;$B$3&amp;","&amp;$B$2&amp;",1)")</f>
        <v>0.26617357726252955</v>
      </c>
      <c r="F184" s="14">
        <f>_xll.FDSB("DUMMY","SPAR_RET_CUM("""&amp;F$5&amp;""","""&amp;$A184&amp;""" ,"&amp;$A184&amp;",d,"&amp;$B$2&amp;",1)")</f>
        <v>0.16685801993010507</v>
      </c>
      <c r="G184" s="14">
        <f>_xll.FDSB("DUMMY","SPAR_RET_CUM("""&amp;G$5&amp;""","""&amp;$A184&amp;""" ,"&amp;$A184&amp;",d,"&amp;$B$2&amp;",1)")</f>
        <v>0.25859533375476307</v>
      </c>
      <c r="H184" s="14">
        <f>_xll.FDSB("DUMMY","SPAR_RET_CUM("""&amp;H$5&amp;""","""&amp;$A184&amp;""" ,"&amp;$A184&amp;",d,"&amp;$B$2&amp;",1)")</f>
        <v>0.3041037297993654</v>
      </c>
      <c r="I184" s="14">
        <f>_xll.FDSB("DUMMY","SPAR_RET_CUM("""&amp;I$5&amp;""","""&amp;$A184&amp;""" ,"&amp;$A184&amp;",d,"&amp;$B$2&amp;",1)")</f>
        <v>0.29016687007530351</v>
      </c>
    </row>
    <row r="185" spans="1:9">
      <c r="A185" s="5">
        <f t="shared" si="2"/>
        <v>41877</v>
      </c>
      <c r="B185" s="6">
        <f>_xll.FDSB("","spar_set_dbase('MEURPTX');SPAR_UNIV_QUARTILE(,,"&amp;$A185&amp;","&amp;$A185&amp;",D,""STAT:CUM"","&amp;B$5&amp;","&amp;$B$3&amp;","&amp;$B$2&amp;",1)")</f>
        <v>0.20114592222357786</v>
      </c>
      <c r="C185" s="6">
        <f>_xll.FDSB("","spar_set_dbase('MEURPTX');SPAR_UNIV_QUARTILE(,,"&amp;$A185&amp;","&amp;$A185&amp;",D,""STAT:CUM"","&amp;C$5&amp;","&amp;$B$3&amp;","&amp;$B$2&amp;",1)")</f>
        <v>0.21416673276752896</v>
      </c>
      <c r="D185" s="6">
        <f>_xll.FDSB("","spar_set_dbase('MEURPTX');SPAR_UNIV_QUARTILE(,,"&amp;$A185&amp;","&amp;$A185&amp;",D,""STAT:CUM"","&amp;D$5&amp;","&amp;$B$3&amp;","&amp;$B$2&amp;",1)")</f>
        <v>0.29282576866764831</v>
      </c>
      <c r="E185" s="10">
        <f>_xll.FDSB("","spar_set_dbase('MEURPTX');SPAR_UNIV_QUARTILE(,,"&amp;$A185&amp;","&amp;$A185&amp;",D,""STAT:CUM"","&amp;E$5&amp;","&amp;$B$3&amp;","&amp;$B$2&amp;",1)")</f>
        <v>0.27203125409684947</v>
      </c>
      <c r="F185" s="14">
        <f>_xll.FDSB("DUMMY","SPAR_RET_CUM("""&amp;F$5&amp;""","""&amp;$A185&amp;""" ,"&amp;$A185&amp;",d,"&amp;$B$2&amp;",1)")</f>
        <v>0.17741938757080966</v>
      </c>
      <c r="G185" s="14">
        <f>_xll.FDSB("DUMMY","SPAR_RET_CUM("""&amp;G$5&amp;""","""&amp;$A185&amp;""" ,"&amp;$A185&amp;",d,"&amp;$B$2&amp;",1)")</f>
        <v>0.19003243094763977</v>
      </c>
      <c r="H185" s="14">
        <f>_xll.FDSB("DUMMY","SPAR_RET_CUM("""&amp;H$5&amp;""","""&amp;$A185&amp;""" ,"&amp;$A185&amp;",d,"&amp;$B$2&amp;",1)")</f>
        <v>0.29757125712082111</v>
      </c>
      <c r="I185" s="14">
        <f>_xll.FDSB("DUMMY","SPAR_RET_CUM("""&amp;I$5&amp;""","""&amp;$A185&amp;""" ,"&amp;$A185&amp;",d,"&amp;$B$2&amp;",1)")</f>
        <v>0.26955342488474976</v>
      </c>
    </row>
    <row r="186" spans="1:9">
      <c r="A186" s="5">
        <f t="shared" si="2"/>
        <v>41876</v>
      </c>
      <c r="B186" s="6">
        <f>_xll.FDSB("","spar_set_dbase('MEURPTX');SPAR_UNIV_QUARTILE(,,"&amp;$A186&amp;","&amp;$A186&amp;",D,""STAT:CUM"","&amp;B$5&amp;","&amp;$B$3&amp;","&amp;$B$2&amp;",1)")</f>
        <v>1.0000000005838672E-5</v>
      </c>
      <c r="C186" s="6">
        <f>_xll.FDSB("","spar_set_dbase('MEURPTX');SPAR_UNIV_QUARTILE(,,"&amp;$A186&amp;","&amp;$A186&amp;",D,""STAT:CUM"","&amp;C$5&amp;","&amp;$B$3&amp;","&amp;$B$2&amp;",1)")</f>
        <v>1.0000000005838672E-5</v>
      </c>
      <c r="D186" s="6">
        <f>_xll.FDSB("","spar_set_dbase('MEURPTX');SPAR_UNIV_QUARTILE(,,"&amp;$A186&amp;","&amp;$A186&amp;",D,""STAT:CUM"","&amp;D$5&amp;","&amp;$B$3&amp;","&amp;$B$2&amp;",1)")</f>
        <v>1.0000000005838672E-5</v>
      </c>
      <c r="E186" s="10">
        <f>_xll.FDSB("","spar_set_dbase('MEURPTX');SPAR_UNIV_QUARTILE(,,"&amp;$A186&amp;","&amp;$A186&amp;",D,""STAT:CUM"","&amp;E$5&amp;","&amp;$B$3&amp;","&amp;$B$2&amp;",1)")</f>
        <v>1.0000000005838672E-5</v>
      </c>
      <c r="F186" s="14">
        <f>_xll.FDSB("DUMMY","SPAR_RET_CUM("""&amp;F$5&amp;""","""&amp;$A186&amp;""" ,"&amp;$A186&amp;",d,"&amp;$B$2&amp;",1)")</f>
        <v>0</v>
      </c>
      <c r="G186" s="14">
        <f>_xll.FDSB("DUMMY","SPAR_RET_CUM("""&amp;G$5&amp;""","""&amp;$A186&amp;""" ,"&amp;$A186&amp;",d,"&amp;$B$2&amp;",1)")</f>
        <v>1.5786423945840511E-5</v>
      </c>
      <c r="H186" s="14">
        <f>_xll.FDSB("DUMMY","SPAR_RET_CUM("""&amp;H$5&amp;""","""&amp;$A186&amp;""" ,"&amp;$A186&amp;",d,"&amp;$B$2&amp;",1)")</f>
        <v>4.1859717238468264E-3</v>
      </c>
      <c r="I186" s="14">
        <f>_xll.FDSB("DUMMY","SPAR_RET_CUM("""&amp;I$5&amp;""","""&amp;$A186&amp;""" ,"&amp;$A186&amp;",d,"&amp;$B$2&amp;",1)")</f>
        <v>4.3125710583669097E-2</v>
      </c>
    </row>
    <row r="187" spans="1:9">
      <c r="A187" s="5">
        <f t="shared" si="2"/>
        <v>41873</v>
      </c>
      <c r="B187" s="6">
        <f>_xll.FDSB("","spar_set_dbase('MEURPTX');SPAR_UNIV_QUARTILE(,,"&amp;$A187&amp;","&amp;$A187&amp;",D,""STAT:CUM"","&amp;B$5&amp;","&amp;$B$3&amp;","&amp;$B$2&amp;",1)")</f>
        <v>0.13278574332136195</v>
      </c>
      <c r="C187" s="6">
        <f>_xll.FDSB("","spar_set_dbase('MEURPTX');SPAR_UNIV_QUARTILE(,,"&amp;$A187&amp;","&amp;$A187&amp;",D,""STAT:CUM"","&amp;C$5&amp;","&amp;$B$3&amp;","&amp;$B$2&amp;",1)")</f>
        <v>0.15935654023904178</v>
      </c>
      <c r="D187" s="6">
        <f>_xll.FDSB("","spar_set_dbase('MEURPTX');SPAR_UNIV_QUARTILE(,,"&amp;$A187&amp;","&amp;$A187&amp;",D,""STAT:CUM"","&amp;D$5&amp;","&amp;$B$3&amp;","&amp;$B$2&amp;",1)")</f>
        <v>0.18598282951023393</v>
      </c>
      <c r="E187" s="10">
        <f>_xll.FDSB("","spar_set_dbase('MEURPTX');SPAR_UNIV_QUARTILE(,,"&amp;$A187&amp;","&amp;$A187&amp;",D,""STAT:CUM"","&amp;E$5&amp;","&amp;$B$3&amp;","&amp;$B$2&amp;",1)")</f>
        <v>0.16380280942693837</v>
      </c>
      <c r="F187" s="14">
        <f>_xll.FDSB("DUMMY","SPAR_RET_CUM("""&amp;F$5&amp;""","""&amp;$A187&amp;""" ,"&amp;$A187&amp;",d,"&amp;$B$2&amp;",1)")</f>
        <v>0.13311890256240133</v>
      </c>
      <c r="G187" s="14">
        <f>_xll.FDSB("DUMMY","SPAR_RET_CUM("""&amp;G$5&amp;""","""&amp;$A187&amp;""" ,"&amp;$A187&amp;",d,"&amp;$B$2&amp;",1)")</f>
        <v>0.16394197317952663</v>
      </c>
      <c r="H187" s="14">
        <f>_xll.FDSB("DUMMY","SPAR_RET_CUM("""&amp;H$5&amp;""","""&amp;$A187&amp;""" ,"&amp;$A187&amp;",d,"&amp;$B$2&amp;",1)")</f>
        <v>0.18597151032402337</v>
      </c>
      <c r="I187" s="14">
        <f>_xll.FDSB("DUMMY","SPAR_RET_CUM("""&amp;I$5&amp;""","""&amp;$A187&amp;""" ,"&amp;$A187&amp;",d,"&amp;$B$2&amp;",1)")</f>
        <v>0.17695316085470925</v>
      </c>
    </row>
    <row r="188" spans="1:9">
      <c r="A188" s="5">
        <f t="shared" si="2"/>
        <v>41872</v>
      </c>
      <c r="B188" s="6">
        <f>_xll.FDSB("","spar_set_dbase('MEURPTX');SPAR_UNIV_QUARTILE(,,"&amp;$A188&amp;","&amp;$A188&amp;",D,""STAT:CUM"","&amp;B$5&amp;","&amp;$B$3&amp;","&amp;$B$2&amp;",1)")</f>
        <v>7.4626865671634235E-2</v>
      </c>
      <c r="C188" s="6">
        <f>_xll.FDSB("","spar_set_dbase('MEURPTX');SPAR_UNIV_QUARTILE(,,"&amp;$A188&amp;","&amp;$A188&amp;",D,""STAT:CUM"","&amp;C$5&amp;","&amp;$B$3&amp;","&amp;$B$2&amp;",1)")</f>
        <v>8.7392484246340274E-2</v>
      </c>
      <c r="D188" s="6">
        <f>_xll.FDSB("","spar_set_dbase('MEURPTX');SPAR_UNIV_QUARTILE(,,"&amp;$A188&amp;","&amp;$A188&amp;",D,""STAT:CUM"","&amp;D$5&amp;","&amp;$B$3&amp;","&amp;$B$2&amp;",1)")</f>
        <v>0.18070112034695995</v>
      </c>
      <c r="E188" s="10">
        <f>_xll.FDSB("","spar_set_dbase('MEURPTX');SPAR_UNIV_QUARTILE(,,"&amp;$A188&amp;","&amp;$A188&amp;",D,""STAT:CUM"","&amp;E$5&amp;","&amp;$B$3&amp;","&amp;$B$2&amp;",1)")</f>
        <v>0.2197802197802412</v>
      </c>
      <c r="F188" s="14">
        <f>_xll.FDSB("DUMMY","SPAR_RET_CUM("""&amp;F$5&amp;""","""&amp;$A188&amp;""" ,"&amp;$A188&amp;",d,"&amp;$B$2&amp;",1)")</f>
        <v>5.7592130464900748E-2</v>
      </c>
      <c r="G188" s="14">
        <f>_xll.FDSB("DUMMY","SPAR_RET_CUM("""&amp;G$5&amp;""","""&amp;$A188&amp;""" ,"&amp;$A188&amp;",d,"&amp;$B$2&amp;",1)")</f>
        <v>9.3318608740800002E-2</v>
      </c>
      <c r="H188" s="14">
        <f>_xll.FDSB("DUMMY","SPAR_RET_CUM("""&amp;H$5&amp;""","""&amp;$A188&amp;""" ,"&amp;$A188&amp;",d,"&amp;$B$2&amp;",1)")</f>
        <v>0.18520127293149002</v>
      </c>
      <c r="I188" s="14">
        <f>_xll.FDSB("DUMMY","SPAR_RET_CUM("""&amp;I$5&amp;""","""&amp;$A188&amp;""" ,"&amp;$A188&amp;",d,"&amp;$B$2&amp;",1)")</f>
        <v>0.2120706351743662</v>
      </c>
    </row>
    <row r="189" spans="1:9">
      <c r="A189" s="5">
        <f t="shared" si="2"/>
        <v>41871</v>
      </c>
      <c r="B189" s="6">
        <f>_xll.FDSB("","spar_set_dbase('MEURPTX');SPAR_UNIV_QUARTILE(,,"&amp;$A189&amp;","&amp;$A189&amp;",D,""STAT:CUM"","&amp;B$5&amp;","&amp;$B$3&amp;","&amp;$B$2&amp;",1)")</f>
        <v>5.4595086442210672E-2</v>
      </c>
      <c r="C189" s="6">
        <f>_xll.FDSB("","spar_set_dbase('MEURPTX');SPAR_UNIV_QUARTILE(,,"&amp;$A189&amp;","&amp;$A189&amp;",D,""STAT:CUM"","&amp;C$5&amp;","&amp;$B$3&amp;","&amp;$B$2&amp;",1)")</f>
        <v>0.12515644555695093</v>
      </c>
      <c r="D189" s="6">
        <f>_xll.FDSB("","spar_set_dbase('MEURPTX');SPAR_UNIV_QUARTILE(,,"&amp;$A189&amp;","&amp;$A189&amp;",D,""STAT:CUM"","&amp;D$5&amp;","&amp;$B$3&amp;","&amp;$B$2&amp;",1)")</f>
        <v>0.10156884134215893</v>
      </c>
      <c r="E189" s="10">
        <f>_xll.FDSB("","spar_set_dbase('MEURPTX');SPAR_UNIV_QUARTILE(,,"&amp;$A189&amp;","&amp;$A189&amp;",D,""STAT:CUM"","&amp;E$5&amp;","&amp;$B$3&amp;","&amp;$B$2&amp;",1)")</f>
        <v>0.15039101664326981</v>
      </c>
      <c r="F189" s="14">
        <f>_xll.FDSB("DUMMY","SPAR_RET_CUM("""&amp;F$5&amp;""","""&amp;$A189&amp;""" ,"&amp;$A189&amp;",d,"&amp;$B$2&amp;",1)")</f>
        <v>4.2699771448573287E-2</v>
      </c>
      <c r="G189" s="14">
        <f>_xll.FDSB("DUMMY","SPAR_RET_CUM("""&amp;G$5&amp;""","""&amp;$A189&amp;""" ,"&amp;$A189&amp;",d,"&amp;$B$2&amp;",1)")</f>
        <v>0.16717989795405064</v>
      </c>
      <c r="H189" s="14">
        <f>_xll.FDSB("DUMMY","SPAR_RET_CUM("""&amp;H$5&amp;""","""&amp;$A189&amp;""" ,"&amp;$A189&amp;",d,"&amp;$B$2&amp;",1)")</f>
        <v>0.20660613430047992</v>
      </c>
      <c r="I189" s="14">
        <f>_xll.FDSB("DUMMY","SPAR_RET_CUM("""&amp;I$5&amp;""","""&amp;$A189&amp;""" ,"&amp;$A189&amp;",d,"&amp;$B$2&amp;",1)")</f>
        <v>0.25357618782280156</v>
      </c>
    </row>
    <row r="190" spans="1:9">
      <c r="A190" s="5">
        <f t="shared" si="2"/>
        <v>41870</v>
      </c>
      <c r="B190" s="6">
        <f>_xll.FDSB("","spar_set_dbase('MEURPTX');SPAR_UNIV_QUARTILE(,,"&amp;$A190&amp;","&amp;$A190&amp;",D,""STAT:CUM"","&amp;B$5&amp;","&amp;$B$3&amp;","&amp;$B$2&amp;",1)")</f>
        <v>0.21885828925769513</v>
      </c>
      <c r="C190" s="6">
        <f>_xll.FDSB("","spar_set_dbase('MEURPTX');SPAR_UNIV_QUARTILE(,,"&amp;$A190&amp;","&amp;$A190&amp;",D,""STAT:CUM"","&amp;C$5&amp;","&amp;$B$3&amp;","&amp;$B$2&amp;",1)")</f>
        <v>0.26533479007333494</v>
      </c>
      <c r="D190" s="6">
        <f>_xll.FDSB("","spar_set_dbase('MEURPTX');SPAR_UNIV_QUARTILE(,,"&amp;$A190&amp;","&amp;$A190&amp;",D,""STAT:CUM"","&amp;D$5&amp;","&amp;$B$3&amp;","&amp;$B$2&amp;",1)")</f>
        <v>0.48449612403098641</v>
      </c>
      <c r="E190" s="10">
        <f>_xll.FDSB("","spar_set_dbase('MEURPTX');SPAR_UNIV_QUARTILE(,,"&amp;$A190&amp;","&amp;$A190&amp;",D,""STAT:CUM"","&amp;E$5&amp;","&amp;$B$3&amp;","&amp;$B$2&amp;",1)")</f>
        <v>0.3983428935627753</v>
      </c>
      <c r="F190" s="14">
        <f>_xll.FDSB("DUMMY","SPAR_RET_CUM("""&amp;F$5&amp;""","""&amp;$A190&amp;""" ,"&amp;$A190&amp;",d,"&amp;$B$2&amp;",1)")</f>
        <v>0.20806579832446381</v>
      </c>
      <c r="G190" s="14">
        <f>_xll.FDSB("DUMMY","SPAR_RET_CUM("""&amp;G$5&amp;""","""&amp;$A190&amp;""" ,"&amp;$A190&amp;",d,"&amp;$B$2&amp;",1)")</f>
        <v>0.27994614426951614</v>
      </c>
      <c r="H190" s="14">
        <f>_xll.FDSB("DUMMY","SPAR_RET_CUM("""&amp;H$5&amp;""","""&amp;$A190&amp;""" ,"&amp;$A190&amp;",d,"&amp;$B$2&amp;",1)")</f>
        <v>0.45892025484093324</v>
      </c>
      <c r="I190" s="14">
        <f>_xll.FDSB("DUMMY","SPAR_RET_CUM("""&amp;I$5&amp;""","""&amp;$A190&amp;""" ,"&amp;$A190&amp;",d,"&amp;$B$2&amp;",1)")</f>
        <v>0.47808044847319486</v>
      </c>
    </row>
    <row r="191" spans="1:9">
      <c r="A191" s="5">
        <f t="shared" si="2"/>
        <v>41869</v>
      </c>
      <c r="B191" s="6">
        <f>_xll.FDSB("","spar_set_dbase('MEURPTX');SPAR_UNIV_QUARTILE(,,"&amp;$A191&amp;","&amp;$A191&amp;",D,""STAT:CUM"","&amp;B$5&amp;","&amp;$B$3&amp;","&amp;$B$2&amp;",1)")</f>
        <v>8.1406707912745624E-2</v>
      </c>
      <c r="C191" s="6">
        <f>_xll.FDSB("","spar_set_dbase('MEURPTX');SPAR_UNIV_QUARTILE(,,"&amp;$A191&amp;","&amp;$A191&amp;",D,""STAT:CUM"","&amp;C$5&amp;","&amp;$B$3&amp;","&amp;$B$2&amp;",1)")</f>
        <v>8.9126559714780562E-2</v>
      </c>
      <c r="D191" s="6">
        <f>_xll.FDSB("","spar_set_dbase('MEURPTX');SPAR_UNIV_QUARTILE(,,"&amp;$A191&amp;","&amp;$A191&amp;",D,""STAT:CUM"","&amp;D$5&amp;","&amp;$B$3&amp;","&amp;$B$2&amp;",1)")</f>
        <v>3.647435694122958E-2</v>
      </c>
      <c r="E191" s="10">
        <f>_xll.FDSB("","spar_set_dbase('MEURPTX');SPAR_UNIV_QUARTILE(,,"&amp;$A191&amp;","&amp;$A191&amp;",D,""STAT:CUM"","&amp;E$5&amp;","&amp;$B$3&amp;","&amp;$B$2&amp;",1)")</f>
        <v>8.8448611356817253E-3</v>
      </c>
      <c r="F191" s="14">
        <f>_xll.FDSB("DUMMY","SPAR_RET_CUM("""&amp;F$5&amp;""","""&amp;$A191&amp;""" ,"&amp;$A191&amp;",d,"&amp;$B$2&amp;",1)")</f>
        <v>7.7347671835092946E-2</v>
      </c>
      <c r="G191" s="14">
        <f>_xll.FDSB("DUMMY","SPAR_RET_CUM("""&amp;G$5&amp;""","""&amp;$A191&amp;""" ,"&amp;$A191&amp;",d,"&amp;$B$2&amp;",1)")</f>
        <v>9.944477971854937E-2</v>
      </c>
      <c r="H191" s="14">
        <f>_xll.FDSB("DUMMY","SPAR_RET_CUM("""&amp;H$5&amp;""","""&amp;$A191&amp;""" ,"&amp;$A191&amp;",d,"&amp;$B$2&amp;",1)")</f>
        <v>8.2922031028553889E-2</v>
      </c>
      <c r="I191" s="14">
        <f>_xll.FDSB("DUMMY","SPAR_RET_CUM("""&amp;I$5&amp;""","""&amp;$A191&amp;""" ,"&amp;$A191&amp;",d,"&amp;$B$2&amp;",1)")</f>
        <v>7.7407701302156795E-2</v>
      </c>
    </row>
    <row r="192" spans="1:9">
      <c r="A192" s="5">
        <f t="shared" si="2"/>
        <v>41866</v>
      </c>
      <c r="B192" s="6">
        <f>_xll.FDSB("","spar_set_dbase('MEURPTX');SPAR_UNIV_QUARTILE(,,"&amp;$A192&amp;","&amp;$A192&amp;",D,""STAT:CUM"","&amp;B$5&amp;","&amp;$B$3&amp;","&amp;$B$2&amp;",1)")</f>
        <v>0.27153236845363082</v>
      </c>
      <c r="C192" s="6">
        <f>_xll.FDSB("","spar_set_dbase('MEURPTX');SPAR_UNIV_QUARTILE(,,"&amp;$A192&amp;","&amp;$A192&amp;",D,""STAT:CUM"","&amp;C$5&amp;","&amp;$B$3&amp;","&amp;$B$2&amp;",1)")</f>
        <v>0.31150343589463336</v>
      </c>
      <c r="D192" s="6">
        <f>_xll.FDSB("","spar_set_dbase('MEURPTX');SPAR_UNIV_QUARTILE(,,"&amp;$A192&amp;","&amp;$A192&amp;",D,""STAT:CUM"","&amp;D$5&amp;","&amp;$B$3&amp;","&amp;$B$2&amp;",1)")</f>
        <v>0.40064920818267957</v>
      </c>
      <c r="E192" s="10">
        <f>_xll.FDSB("","spar_set_dbase('MEURPTX');SPAR_UNIV_QUARTILE(,,"&amp;$A192&amp;","&amp;$A192&amp;",D,""STAT:CUM"","&amp;E$5&amp;","&amp;$B$3&amp;","&amp;$B$2&amp;",1)")</f>
        <v>0.38824653328124459</v>
      </c>
      <c r="F192" s="14">
        <f>_xll.FDSB("DUMMY","SPAR_RET_CUM("""&amp;F$5&amp;""","""&amp;$A192&amp;""" ,"&amp;$A192&amp;",d,"&amp;$B$2&amp;",1)")</f>
        <v>0.24944217626325926</v>
      </c>
      <c r="G192" s="14">
        <f>_xll.FDSB("DUMMY","SPAR_RET_CUM("""&amp;G$5&amp;""","""&amp;$A192&amp;""" ,"&amp;$A192&amp;",d,"&amp;$B$2&amp;",1)")</f>
        <v>0.30252959139727142</v>
      </c>
      <c r="H192" s="14">
        <f>_xll.FDSB("DUMMY","SPAR_RET_CUM("""&amp;H$5&amp;""","""&amp;$A192&amp;""" ,"&amp;$A192&amp;",d,"&amp;$B$2&amp;",1)")</f>
        <v>0.37342837275609053</v>
      </c>
      <c r="I192" s="14">
        <f>_xll.FDSB("DUMMY","SPAR_RET_CUM("""&amp;I$5&amp;""","""&amp;$A192&amp;""" ,"&amp;$A192&amp;",d,"&amp;$B$2&amp;",1)")</f>
        <v>0.37498673496580981</v>
      </c>
    </row>
    <row r="193" spans="1:19">
      <c r="A193" s="5">
        <f t="shared" si="2"/>
        <v>41865</v>
      </c>
      <c r="B193" s="6">
        <f>_xll.FDSB("","spar_set_dbase('MEURPTX');SPAR_UNIV_QUARTILE(,,"&amp;$A193&amp;","&amp;$A193&amp;",D,""STAT:CUM"","&amp;B$5&amp;","&amp;$B$3&amp;","&amp;$B$2&amp;",1)")</f>
        <v>0.27513545233859293</v>
      </c>
      <c r="C193" s="6">
        <f>_xll.FDSB("","spar_set_dbase('MEURPTX');SPAR_UNIV_QUARTILE(,,"&amp;$A193&amp;","&amp;$A193&amp;",D,""STAT:CUM"","&amp;C$5&amp;","&amp;$B$3&amp;","&amp;$B$2&amp;",1)")</f>
        <v>0.34336795502409867</v>
      </c>
      <c r="D193" s="6">
        <f>_xll.FDSB("","spar_set_dbase('MEURPTX');SPAR_UNIV_QUARTILE(,,"&amp;$A193&amp;","&amp;$A193&amp;",D,""STAT:CUM"","&amp;D$5&amp;","&amp;$B$3&amp;","&amp;$B$2&amp;",1)")</f>
        <v>0.44168525514631796</v>
      </c>
      <c r="E193" s="10">
        <f>_xll.FDSB("","spar_set_dbase('MEURPTX');SPAR_UNIV_QUARTILE(,,"&amp;$A193&amp;","&amp;$A193&amp;",D,""STAT:CUM"","&amp;E$5&amp;","&amp;$B$3&amp;","&amp;$B$2&amp;",1)")</f>
        <v>0.42403081942015142</v>
      </c>
      <c r="F193" s="14">
        <f>_xll.FDSB("DUMMY","SPAR_RET_CUM("""&amp;F$5&amp;""","""&amp;$A193&amp;""" ,"&amp;$A193&amp;",d,"&amp;$B$2&amp;",1)")</f>
        <v>0.27859089946649096</v>
      </c>
      <c r="G193" s="14">
        <f>_xll.FDSB("DUMMY","SPAR_RET_CUM("""&amp;G$5&amp;""","""&amp;$A193&amp;""" ,"&amp;$A193&amp;",d,"&amp;$B$2&amp;",1)")</f>
        <v>0.32990814143349922</v>
      </c>
      <c r="H193" s="14">
        <f>_xll.FDSB("DUMMY","SPAR_RET_CUM("""&amp;H$5&amp;""","""&amp;$A193&amp;""" ,"&amp;$A193&amp;",d,"&amp;$B$2&amp;",1)")</f>
        <v>0.4380652291352316</v>
      </c>
      <c r="I193" s="14">
        <f>_xll.FDSB("DUMMY","SPAR_RET_CUM("""&amp;I$5&amp;""","""&amp;$A193&amp;""" ,"&amp;$A193&amp;",d,"&amp;$B$2&amp;",1)")</f>
        <v>0.39970360028176444</v>
      </c>
    </row>
    <row r="194" spans="1:19">
      <c r="A194" s="5">
        <f t="shared" si="2"/>
        <v>41864</v>
      </c>
      <c r="B194" s="6">
        <f>_xll.FDSB("","spar_set_dbase('MEURPTX');SPAR_UNIV_QUARTILE(,,"&amp;$A194&amp;","&amp;$A194&amp;",D,""STAT:CUM"","&amp;B$5&amp;","&amp;$B$3&amp;","&amp;$B$2&amp;",1)")</f>
        <v>0.18358729575913557</v>
      </c>
      <c r="C194" s="6">
        <f>_xll.FDSB("","spar_set_dbase('MEURPTX');SPAR_UNIV_QUARTILE(,,"&amp;$A194&amp;","&amp;$A194&amp;",D,""STAT:CUM"","&amp;C$5&amp;","&amp;$B$3&amp;","&amp;$B$2&amp;",1)")</f>
        <v>0.21849963583393528</v>
      </c>
      <c r="D194" s="6">
        <f>_xll.FDSB("","spar_set_dbase('MEURPTX');SPAR_UNIV_QUARTILE(,,"&amp;$A194&amp;","&amp;$A194&amp;",D,""STAT:CUM"","&amp;D$5&amp;","&amp;$B$3&amp;","&amp;$B$2&amp;",1)")</f>
        <v>0.32488628979858714</v>
      </c>
      <c r="E194" s="10">
        <f>_xll.FDSB("","spar_set_dbase('MEURPTX');SPAR_UNIV_QUARTILE(,,"&amp;$A194&amp;","&amp;$A194&amp;",D,""STAT:CUM"","&amp;E$5&amp;","&amp;$B$3&amp;","&amp;$B$2&amp;",1)")</f>
        <v>0.34150089643985027</v>
      </c>
      <c r="F194" s="14">
        <f>_xll.FDSB("DUMMY","SPAR_RET_CUM("""&amp;F$5&amp;""","""&amp;$A194&amp;""" ,"&amp;$A194&amp;",d,"&amp;$B$2&amp;",1)")</f>
        <v>0.17545625645611906</v>
      </c>
      <c r="G194" s="14">
        <f>_xll.FDSB("DUMMY","SPAR_RET_CUM("""&amp;G$5&amp;""","""&amp;$A194&amp;""" ,"&amp;$A194&amp;",d,"&amp;$B$2&amp;",1)")</f>
        <v>0.21255621894418208</v>
      </c>
      <c r="H194" s="14">
        <f>_xll.FDSB("DUMMY","SPAR_RET_CUM("""&amp;H$5&amp;""","""&amp;$A194&amp;""" ,"&amp;$A194&amp;",d,"&amp;$B$2&amp;",1)")</f>
        <v>0.32954262500131115</v>
      </c>
      <c r="I194" s="14">
        <f>_xll.FDSB("DUMMY","SPAR_RET_CUM("""&amp;I$5&amp;""","""&amp;$A194&amp;""" ,"&amp;$A194&amp;",d,"&amp;$B$2&amp;",1)")</f>
        <v>0.33993869509698627</v>
      </c>
    </row>
    <row r="195" spans="1:19">
      <c r="A195" s="5">
        <f t="shared" si="2"/>
        <v>41863</v>
      </c>
      <c r="B195" s="6">
        <f>_xll.FDSB("","spar_set_dbase('MEURPTX');SPAR_UNIV_QUARTILE(,,"&amp;$A195&amp;","&amp;$A195&amp;",D,""STAT:CUM"","&amp;B$5&amp;","&amp;$B$3&amp;","&amp;$B$2&amp;",1)")</f>
        <v>0.12508795246657378</v>
      </c>
      <c r="C195" s="6">
        <f>_xll.FDSB("","spar_set_dbase('MEURPTX');SPAR_UNIV_QUARTILE(,,"&amp;$A195&amp;","&amp;$A195&amp;",D,""STAT:CUM"","&amp;C$5&amp;","&amp;$B$3&amp;","&amp;$B$2&amp;",1)")</f>
        <v>0.25228022511158965</v>
      </c>
      <c r="D195" s="6">
        <f>_xll.FDSB("","spar_set_dbase('MEURPTX');SPAR_UNIV_QUARTILE(,,"&amp;$A195&amp;","&amp;$A195&amp;",D,""STAT:CUM"","&amp;D$5&amp;","&amp;$B$3&amp;","&amp;$B$2&amp;",1)")</f>
        <v>0.29296875</v>
      </c>
      <c r="E195" s="10">
        <f>_xll.FDSB("","spar_set_dbase('MEURPTX');SPAR_UNIV_QUARTILE(,,"&amp;$A195&amp;","&amp;$A195&amp;",D,""STAT:CUM"","&amp;E$5&amp;","&amp;$B$3&amp;","&amp;$B$2&amp;",1)")</f>
        <v>0.32594524119946566</v>
      </c>
      <c r="F195" s="14">
        <f>_xll.FDSB("DUMMY","SPAR_RET_CUM("""&amp;F$5&amp;""","""&amp;$A195&amp;""" ,"&amp;$A195&amp;",d,"&amp;$B$2&amp;",1)")</f>
        <v>0.13487674754357748</v>
      </c>
      <c r="G195" s="14">
        <f>_xll.FDSB("DUMMY","SPAR_RET_CUM("""&amp;G$5&amp;""","""&amp;$A195&amp;""" ,"&amp;$A195&amp;",d,"&amp;$B$2&amp;",1)")</f>
        <v>0.28539431021765704</v>
      </c>
      <c r="H195" s="14">
        <f>_xll.FDSB("DUMMY","SPAR_RET_CUM("""&amp;H$5&amp;""","""&amp;$A195&amp;""" ,"&amp;$A195&amp;",d,"&amp;$B$2&amp;",1)")</f>
        <v>0.36250250177076726</v>
      </c>
      <c r="I195" s="14">
        <f>_xll.FDSB("DUMMY","SPAR_RET_CUM("""&amp;I$5&amp;""","""&amp;$A195&amp;""" ,"&amp;$A195&amp;",d,"&amp;$B$2&amp;",1)")</f>
        <v>0.38913002756413295</v>
      </c>
    </row>
    <row r="196" spans="1:19">
      <c r="A196" s="5">
        <f t="shared" si="2"/>
        <v>41862</v>
      </c>
      <c r="B196" s="6">
        <f>_xll.FDSB("","spar_set_dbase('MEURPTX');SPAR_UNIV_QUARTILE(,,"&amp;$A196&amp;","&amp;$A196&amp;",D,""STAT:CUM"","&amp;B$5&amp;","&amp;$B$3&amp;","&amp;$B$2&amp;",1)")</f>
        <v>6.3891759744438836E-2</v>
      </c>
      <c r="C196" s="6">
        <f>_xll.FDSB("","spar_set_dbase('MEURPTX');SPAR_UNIV_QUARTILE(,,"&amp;$A196&amp;","&amp;$A196&amp;",D,""STAT:CUM"","&amp;C$5&amp;","&amp;$B$3&amp;","&amp;$B$2&amp;",1)")</f>
        <v>6.8741417846851505E-2</v>
      </c>
      <c r="D196" s="6">
        <f>_xll.FDSB("","spar_set_dbase('MEURPTX');SPAR_UNIV_QUARTILE(,,"&amp;$A196&amp;","&amp;$A196&amp;",D,""STAT:CUM"","&amp;D$5&amp;","&amp;$B$3&amp;","&amp;$B$2&amp;",1)")</f>
        <v>0.43940192923219712</v>
      </c>
      <c r="E196" s="10">
        <f>_xll.FDSB("","spar_set_dbase('MEURPTX');SPAR_UNIV_QUARTILE(,,"&amp;$A196&amp;","&amp;$A196&amp;",D,""STAT:CUM"","&amp;E$5&amp;","&amp;$B$3&amp;","&amp;$B$2&amp;",1)")</f>
        <v>0.37536935285285011</v>
      </c>
      <c r="F196" s="14">
        <f>_xll.FDSB("DUMMY","SPAR_RET_CUM("""&amp;F$5&amp;""","""&amp;$A196&amp;""" ,"&amp;$A196&amp;",d,"&amp;$B$2&amp;",1)")</f>
        <v>3.8053557939066174E-2</v>
      </c>
      <c r="G196" s="14">
        <f>_xll.FDSB("DUMMY","SPAR_RET_CUM("""&amp;G$5&amp;""","""&amp;$A196&amp;""" ,"&amp;$A196&amp;",d,"&amp;$B$2&amp;",1)")</f>
        <v>0.13111997486909832</v>
      </c>
      <c r="H196" s="14">
        <f>_xll.FDSB("DUMMY","SPAR_RET_CUM("""&amp;H$5&amp;""","""&amp;$A196&amp;""" ,"&amp;$A196&amp;",d,"&amp;$B$2&amp;",1)")</f>
        <v>0.35378050976586639</v>
      </c>
      <c r="I196" s="14">
        <f>_xll.FDSB("DUMMY","SPAR_RET_CUM("""&amp;I$5&amp;""","""&amp;$A196&amp;""" ,"&amp;$A196&amp;",d,"&amp;$B$2&amp;",1)")</f>
        <v>0.33542300877851261</v>
      </c>
    </row>
    <row r="197" spans="1:19">
      <c r="A197" s="5">
        <f t="shared" si="2"/>
        <v>41859</v>
      </c>
      <c r="B197" s="6">
        <f>_xll.FDSB("","spar_set_dbase('MEURPTX');SPAR_UNIV_QUARTILE(,,"&amp;$A197&amp;","&amp;$A197&amp;",D,""STAT:CUM"","&amp;B$5&amp;","&amp;$B$3&amp;","&amp;$B$2&amp;",1)")</f>
        <v>0</v>
      </c>
      <c r="C197" s="6">
        <f>_xll.FDSB("","spar_set_dbase('MEURPTX');SPAR_UNIV_QUARTILE(,,"&amp;$A197&amp;","&amp;$A197&amp;",D,""STAT:CUM"","&amp;C$5&amp;","&amp;$B$3&amp;","&amp;$B$2&amp;",1)")</f>
        <v>-6.2735257214563411E-2</v>
      </c>
      <c r="D197" s="6">
        <f>_xll.FDSB("","spar_set_dbase('MEURPTX');SPAR_UNIV_QUARTILE(,,"&amp;$A197&amp;","&amp;$A197&amp;",D,""STAT:CUM"","&amp;D$5&amp;","&amp;$B$3&amp;","&amp;$B$2&amp;",1)")</f>
        <v>-0.29619503303713879</v>
      </c>
      <c r="E197" s="10">
        <f>_xll.FDSB("","spar_set_dbase('MEURPTX');SPAR_UNIV_QUARTILE(,,"&amp;$A197&amp;","&amp;$A197&amp;",D,""STAT:CUM"","&amp;E$5&amp;","&amp;$B$3&amp;","&amp;$B$2&amp;",1)")</f>
        <v>-0.147787948131195</v>
      </c>
      <c r="F197" s="14">
        <f>_xll.FDSB("DUMMY","SPAR_RET_CUM("""&amp;F$5&amp;""","""&amp;$A197&amp;""" ,"&amp;$A197&amp;",d,"&amp;$B$2&amp;",1)")</f>
        <v>-9.293876312910232E-3</v>
      </c>
      <c r="G197" s="14">
        <f>_xll.FDSB("DUMMY","SPAR_RET_CUM("""&amp;G$5&amp;""","""&amp;$A197&amp;""" ,"&amp;$A197&amp;",d,"&amp;$B$2&amp;",1)")</f>
        <v>-0.10335201453749443</v>
      </c>
      <c r="H197" s="14">
        <f>_xll.FDSB("DUMMY","SPAR_RET_CUM("""&amp;H$5&amp;""","""&amp;$A197&amp;""" ,"&amp;$A197&amp;",d,"&amp;$B$2&amp;",1)")</f>
        <v>-0.25324512214991435</v>
      </c>
      <c r="I197" s="14">
        <f>_xll.FDSB("DUMMY","SPAR_RET_CUM("""&amp;I$5&amp;""","""&amp;$A197&amp;""" ,"&amp;$A197&amp;",d,"&amp;$B$2&amp;",1)")</f>
        <v>-0.24560635154268207</v>
      </c>
    </row>
    <row r="198" spans="1:19">
      <c r="A198" s="5">
        <f t="shared" si="2"/>
        <v>41858</v>
      </c>
      <c r="B198" s="6">
        <f>_xll.FDSB("","spar_set_dbase('MEURPTX');SPAR_UNIV_QUARTILE(,,"&amp;$A198&amp;","&amp;$A198&amp;",D,""STAT:CUM"","&amp;B$5&amp;","&amp;$B$3&amp;","&amp;$B$2&amp;",1)")</f>
        <v>-5.9999999968418649E-6</v>
      </c>
      <c r="C198" s="6">
        <f>_xll.FDSB("","spar_set_dbase('MEURPTX');SPAR_UNIV_QUARTILE(,,"&amp;$A198&amp;","&amp;$A198&amp;",D,""STAT:CUM"","&amp;C$5&amp;","&amp;$B$3&amp;","&amp;$B$2&amp;",1)")</f>
        <v>-0.13850269735108389</v>
      </c>
      <c r="D198" s="6">
        <f>_xll.FDSB("","spar_set_dbase('MEURPTX');SPAR_UNIV_QUARTILE(,,"&amp;$A198&amp;","&amp;$A198&amp;",D,""STAT:CUM"","&amp;D$5&amp;","&amp;$B$3&amp;","&amp;$B$2&amp;",1)")</f>
        <v>-4.9230707851333211E-2</v>
      </c>
      <c r="E198" s="10">
        <f>_xll.FDSB("","spar_set_dbase('MEURPTX');SPAR_UNIV_QUARTILE(,,"&amp;$A198&amp;","&amp;$A198&amp;",D,""STAT:CUM"","&amp;E$5&amp;","&amp;$B$3&amp;","&amp;$B$2&amp;",1)")</f>
        <v>-0.10811410162161472</v>
      </c>
      <c r="F198" s="14">
        <f>_xll.FDSB("DUMMY","SPAR_RET_CUM("""&amp;F$5&amp;""","""&amp;$A198&amp;""" ,"&amp;$A198&amp;",d,"&amp;$B$2&amp;",1)")</f>
        <v>-6.866234712474828E-2</v>
      </c>
      <c r="G198" s="14">
        <f>_xll.FDSB("DUMMY","SPAR_RET_CUM("""&amp;G$5&amp;""","""&amp;$A198&amp;""" ,"&amp;$A198&amp;",d,"&amp;$B$2&amp;",1)")</f>
        <v>-0.15495886390167746</v>
      </c>
      <c r="H198" s="14">
        <f>_xll.FDSB("DUMMY","SPAR_RET_CUM("""&amp;H$5&amp;""","""&amp;$A198&amp;""" ,"&amp;$A198&amp;",d,"&amp;$B$2&amp;",1)")</f>
        <v>-0.15741107508668861</v>
      </c>
      <c r="I198" s="14">
        <f>_xll.FDSB("DUMMY","SPAR_RET_CUM("""&amp;I$5&amp;""","""&amp;$A198&amp;""" ,"&amp;$A198&amp;",d,"&amp;$B$2&amp;",1)")</f>
        <v>-0.19468261140417331</v>
      </c>
    </row>
    <row r="199" spans="1:19">
      <c r="A199" s="5">
        <f t="shared" si="2"/>
        <v>41857</v>
      </c>
      <c r="B199" s="6">
        <f>_xll.FDSB("","spar_set_dbase('MEURPTX');SPAR_UNIV_QUARTILE(,,"&amp;$A199&amp;","&amp;$A199&amp;",D,""STAT:CUM"","&amp;B$5&amp;","&amp;$B$3&amp;","&amp;$B$2&amp;",1)")</f>
        <v>-0.18639328984156878</v>
      </c>
      <c r="C199" s="6">
        <f>_xll.FDSB("","spar_set_dbase('MEURPTX');SPAR_UNIV_QUARTILE(,,"&amp;$A199&amp;","&amp;$A199&amp;",D,""STAT:CUM"","&amp;C$5&amp;","&amp;$B$3&amp;","&amp;$B$2&amp;",1)")</f>
        <v>-0.2814832945783996</v>
      </c>
      <c r="D199" s="6">
        <f>_xll.FDSB("","spar_set_dbase('MEURPTX');SPAR_UNIV_QUARTILE(,,"&amp;$A199&amp;","&amp;$A199&amp;",D,""STAT:CUM"","&amp;D$5&amp;","&amp;$B$3&amp;","&amp;$B$2&amp;",1)")</f>
        <v>-0.56856032647693011</v>
      </c>
      <c r="E199" s="10">
        <f>_xll.FDSB("","spar_set_dbase('MEURPTX');SPAR_UNIV_QUARTILE(,,"&amp;$A199&amp;","&amp;$A199&amp;",D,""STAT:CUM"","&amp;E$5&amp;","&amp;$B$3&amp;","&amp;$B$2&amp;",1)")</f>
        <v>-0.42137198719029989</v>
      </c>
      <c r="F199" s="14">
        <f>_xll.FDSB("DUMMY","SPAR_RET_CUM("""&amp;F$5&amp;""","""&amp;$A199&amp;""" ,"&amp;$A199&amp;",d,"&amp;$B$2&amp;",1)")</f>
        <v>-0.17430739751015389</v>
      </c>
      <c r="G199" s="14">
        <f>_xll.FDSB("DUMMY","SPAR_RET_CUM("""&amp;G$5&amp;""","""&amp;$A199&amp;""" ,"&amp;$A199&amp;",d,"&amp;$B$2&amp;",1)")</f>
        <v>-0.32396958598868153</v>
      </c>
      <c r="H199" s="14">
        <f>_xll.FDSB("DUMMY","SPAR_RET_CUM("""&amp;H$5&amp;""","""&amp;$A199&amp;""" ,"&amp;$A199&amp;",d,"&amp;$B$2&amp;",1)")</f>
        <v>-0.5116231963922746</v>
      </c>
      <c r="I199" s="14">
        <f>_xll.FDSB("DUMMY","SPAR_RET_CUM("""&amp;I$5&amp;""","""&amp;$A199&amp;""" ,"&amp;$A199&amp;",d,"&amp;$B$2&amp;",1)")</f>
        <v>-0.52245024872327184</v>
      </c>
    </row>
    <row r="200" spans="1:19">
      <c r="A200" s="5">
        <f t="shared" si="2"/>
        <v>41856</v>
      </c>
      <c r="B200" s="6">
        <f>_xll.FDSB("","spar_set_dbase('MEURPTX');SPAR_UNIV_QUARTILE(,,"&amp;$A200&amp;","&amp;$A200&amp;",D,""STAT:CUM"","&amp;B$5&amp;","&amp;$B$3&amp;","&amp;$B$2&amp;",1)")</f>
        <v>-5.6785917092549987E-2</v>
      </c>
      <c r="C200" s="6">
        <f>_xll.FDSB("","spar_set_dbase('MEURPTX');SPAR_UNIV_QUARTILE(,,"&amp;$A200&amp;","&amp;$A200&amp;",D,""STAT:CUM"","&amp;C$5&amp;","&amp;$B$3&amp;","&amp;$B$2&amp;",1)")</f>
        <v>-1.6844568956353445E-2</v>
      </c>
      <c r="D200" s="6">
        <f>_xll.FDSB("","spar_set_dbase('MEURPTX');SPAR_UNIV_QUARTILE(,,"&amp;$A200&amp;","&amp;$A200&amp;",D,""STAT:CUM"","&amp;D$5&amp;","&amp;$B$3&amp;","&amp;$B$2&amp;",1)")</f>
        <v>0</v>
      </c>
      <c r="E200" s="10">
        <f>_xll.FDSB("","spar_set_dbase('MEURPTX');SPAR_UNIV_QUARTILE(,,"&amp;$A200&amp;","&amp;$A200&amp;",D,""STAT:CUM"","&amp;E$5&amp;","&amp;$B$3&amp;","&amp;$B$2&amp;",1)")</f>
        <v>0</v>
      </c>
      <c r="F200" s="14">
        <f>_xll.FDSB("DUMMY","SPAR_RET_CUM("""&amp;F$5&amp;""","""&amp;$A200&amp;""" ,"&amp;$A200&amp;",d,"&amp;$B$2&amp;",1)")</f>
        <v>-5.5289347585696369E-2</v>
      </c>
      <c r="G200" s="14">
        <f>_xll.FDSB("DUMMY","SPAR_RET_CUM("""&amp;G$5&amp;""","""&amp;$A200&amp;""" ,"&amp;$A200&amp;",d,"&amp;$B$2&amp;",1)")</f>
        <v>-1.5527273008542064E-2</v>
      </c>
      <c r="H200" s="14">
        <f>_xll.FDSB("DUMMY","SPAR_RET_CUM("""&amp;H$5&amp;""","""&amp;$A200&amp;""" ,"&amp;$A200&amp;",d,"&amp;$B$2&amp;",1)")</f>
        <v>-2.2517459680571061E-2</v>
      </c>
      <c r="I200" s="14">
        <f>_xll.FDSB("DUMMY","SPAR_RET_CUM("""&amp;I$5&amp;""","""&amp;$A200&amp;""" ,"&amp;$A200&amp;",d,"&amp;$B$2&amp;",1)")</f>
        <v>3.2391639677387118E-3</v>
      </c>
    </row>
    <row r="201" spans="1:19">
      <c r="A201" s="5">
        <f t="shared" si="2"/>
        <v>41855</v>
      </c>
      <c r="B201" s="6">
        <f>_xll.FDSB("","spar_set_dbase('MEURPTX');SPAR_UNIV_QUARTILE(,,"&amp;$A201&amp;","&amp;$A201&amp;",D,""STAT:CUM"","&amp;B$5&amp;","&amp;$B$3&amp;","&amp;$B$2&amp;",1)")</f>
        <v>3.6703982382091382E-2</v>
      </c>
      <c r="C201" s="6">
        <f>_xll.FDSB("","spar_set_dbase('MEURPTX');SPAR_UNIV_QUARTILE(,,"&amp;$A201&amp;","&amp;$A201&amp;",D,""STAT:CUM"","&amp;C$5&amp;","&amp;$B$3&amp;","&amp;$B$2&amp;",1)")</f>
        <v>-7.7128860785879994E-2</v>
      </c>
      <c r="D201" s="6">
        <f>_xll.FDSB("","spar_set_dbase('MEURPTX');SPAR_UNIV_QUARTILE(,,"&amp;$A201&amp;","&amp;$A201&amp;",D,""STAT:CUM"","&amp;D$5&amp;","&amp;$B$3&amp;","&amp;$B$2&amp;",1)")</f>
        <v>7.9808459696728562E-2</v>
      </c>
      <c r="E201" s="10">
        <f>_xll.FDSB("","spar_set_dbase('MEURPTX');SPAR_UNIV_QUARTILE(,,"&amp;$A201&amp;","&amp;$A201&amp;",D,""STAT:CUM"","&amp;E$5&amp;","&amp;$B$3&amp;","&amp;$B$2&amp;",1)")</f>
        <v>0</v>
      </c>
      <c r="F201" s="14">
        <f>_xll.FDSB("DUMMY","SPAR_RET_CUM("""&amp;F$5&amp;""","""&amp;$A201&amp;""" ,"&amp;$A201&amp;",d,"&amp;$B$2&amp;",1)")</f>
        <v>4.0449040793344437E-2</v>
      </c>
      <c r="G201" s="14">
        <f>_xll.FDSB("DUMMY","SPAR_RET_CUM("""&amp;G$5&amp;""","""&amp;$A201&amp;""" ,"&amp;$A201&amp;",d,"&amp;$B$2&amp;",1)")</f>
        <v>-0.10358319676171401</v>
      </c>
      <c r="H201" s="14">
        <f>_xll.FDSB("DUMMY","SPAR_RET_CUM("""&amp;H$5&amp;""","""&amp;$A201&amp;""" ,"&amp;$A201&amp;",d,"&amp;$B$2&amp;",1)")</f>
        <v>-4.7131587362070348E-2</v>
      </c>
      <c r="I201" s="14">
        <f>_xll.FDSB("DUMMY","SPAR_RET_CUM("""&amp;I$5&amp;""","""&amp;$A201&amp;""" ,"&amp;$A201&amp;",d,"&amp;$B$2&amp;",1)")</f>
        <v>-0.13348308246275975</v>
      </c>
    </row>
    <row r="202" spans="1:19">
      <c r="A202" s="5">
        <f t="shared" ref="A202:A265" si="3">WORKDAY(A201,-1)</f>
        <v>41852</v>
      </c>
      <c r="B202" s="6">
        <f>_xll.FDSB("","spar_set_dbase('MEURPTX');SPAR_UNIV_QUARTILE(,,"&amp;$A202&amp;","&amp;$A202&amp;",D,""STAT:CUM"","&amp;B$5&amp;","&amp;$B$3&amp;","&amp;$B$2&amp;",1)")</f>
        <v>-0.35015516354403031</v>
      </c>
      <c r="C202" s="6">
        <f>_xll.FDSB("","spar_set_dbase('MEURPTX');SPAR_UNIV_QUARTILE(,,"&amp;$A202&amp;","&amp;$A202&amp;",D,""STAT:CUM"","&amp;C$5&amp;","&amp;$B$3&amp;","&amp;$B$2&amp;",1)")</f>
        <v>-0.47206923682140411</v>
      </c>
      <c r="D202" s="6">
        <f>_xll.FDSB("","spar_set_dbase('MEURPTX');SPAR_UNIV_QUARTILE(,,"&amp;$A202&amp;","&amp;$A202&amp;",D,""STAT:CUM"","&amp;D$5&amp;","&amp;$B$3&amp;","&amp;$B$2&amp;",1)")</f>
        <v>-0.8087161630910944</v>
      </c>
      <c r="E202" s="10">
        <f>_xll.FDSB("","spar_set_dbase('MEURPTX');SPAR_UNIV_QUARTILE(,,"&amp;$A202&amp;","&amp;$A202&amp;",D,""STAT:CUM"","&amp;E$5&amp;","&amp;$B$3&amp;","&amp;$B$2&amp;",1)")</f>
        <v>-0.70998683468120882</v>
      </c>
      <c r="F202" s="14">
        <f>_xll.FDSB("DUMMY","SPAR_RET_CUM("""&amp;F$5&amp;""","""&amp;$A202&amp;""" ,"&amp;$A202&amp;",d,"&amp;$B$2&amp;",1)")</f>
        <v>-0.31925182620193837</v>
      </c>
      <c r="G202" s="14">
        <f>_xll.FDSB("DUMMY","SPAR_RET_CUM("""&amp;G$5&amp;""","""&amp;$A202&amp;""" ,"&amp;$A202&amp;",d,"&amp;$B$2&amp;",1)")</f>
        <v>-0.47649885339811071</v>
      </c>
      <c r="H202" s="14">
        <f>_xll.FDSB("DUMMY","SPAR_RET_CUM("""&amp;H$5&amp;""","""&amp;$A202&amp;""" ,"&amp;$A202&amp;",d,"&amp;$B$2&amp;",1)")</f>
        <v>-0.76623253442228423</v>
      </c>
      <c r="I202" s="14">
        <f>_xll.FDSB("DUMMY","SPAR_RET_CUM("""&amp;I$5&amp;""","""&amp;$A202&amp;""" ,"&amp;$A202&amp;",d,"&amp;$B$2&amp;",1)")</f>
        <v>-0.74001094240809806</v>
      </c>
    </row>
    <row r="203" spans="1:19">
      <c r="A203" s="5">
        <f t="shared" si="3"/>
        <v>41851</v>
      </c>
      <c r="B203" s="6">
        <f>_xll.FDSB("","spar_set_dbase('MEURPTX');SPAR_UNIV_QUARTILE(,,"&amp;$A203&amp;","&amp;$A203&amp;",D,""STAT:CUM"","&amp;B$5&amp;","&amp;$B$3&amp;","&amp;$B$2&amp;",1)")</f>
        <v>-0.19096715977083845</v>
      </c>
      <c r="C203" s="6">
        <f>_xll.FDSB("","spar_set_dbase('MEURPTX');SPAR_UNIV_QUARTILE(,,"&amp;$A203&amp;","&amp;$A203&amp;",D,""STAT:CUM"","&amp;C$5&amp;","&amp;$B$3&amp;","&amp;$B$2&amp;",1)")</f>
        <v>-0.17606232746477657</v>
      </c>
      <c r="D203" s="6">
        <f>_xll.FDSB("","spar_set_dbase('MEURPTX');SPAR_UNIV_QUARTILE(,,"&amp;$A203&amp;","&amp;$A203&amp;",D,""STAT:CUM"","&amp;D$5&amp;","&amp;$B$3&amp;","&amp;$B$2&amp;",1)")</f>
        <v>-0.25969806381005434</v>
      </c>
      <c r="E203" s="10">
        <f>_xll.FDSB("","spar_set_dbase('MEURPTX');SPAR_UNIV_QUARTILE(,,"&amp;$A203&amp;","&amp;$A203&amp;",D,""STAT:CUM"","&amp;E$5&amp;","&amp;$B$3&amp;","&amp;$B$2&amp;",1)")</f>
        <v>-0.23335098658265885</v>
      </c>
      <c r="F203" s="14">
        <f>_xll.FDSB("DUMMY","SPAR_RET_CUM("""&amp;F$5&amp;""","""&amp;$A203&amp;""" ,"&amp;$A203&amp;",d,"&amp;$B$2&amp;",1)")</f>
        <v>-0.20382576538020558</v>
      </c>
      <c r="G203" s="14">
        <f>_xll.FDSB("DUMMY","SPAR_RET_CUM("""&amp;G$5&amp;""","""&amp;$A203&amp;""" ,"&amp;$A203&amp;",d,"&amp;$B$2&amp;",1)")</f>
        <v>-0.22934604732867125</v>
      </c>
      <c r="H203" s="14">
        <f>_xll.FDSB("DUMMY","SPAR_RET_CUM("""&amp;H$5&amp;""","""&amp;$A203&amp;""" ,"&amp;$A203&amp;",d,"&amp;$B$2&amp;",1)")</f>
        <v>-0.30170852143803772</v>
      </c>
      <c r="I203" s="14">
        <f>_xll.FDSB("DUMMY","SPAR_RET_CUM("""&amp;I$5&amp;""","""&amp;$A203&amp;""" ,"&amp;$A203&amp;",d,"&amp;$B$2&amp;",1)")</f>
        <v>-0.26907018194336496</v>
      </c>
    </row>
    <row r="204" spans="1:19">
      <c r="A204" s="5">
        <f t="shared" si="3"/>
        <v>41850</v>
      </c>
      <c r="B204" s="6">
        <f>_xll.FDSB("","spar_set_dbase('MEURPTX');SPAR_UNIV_QUARTILE(,,"&amp;$A204&amp;","&amp;$A204&amp;",D,""STAT:CUM"","&amp;B$5&amp;","&amp;$B$3&amp;","&amp;$B$2&amp;",1)")</f>
        <v>1.8703824932186919E-2</v>
      </c>
      <c r="C204" s="6">
        <f>_xll.FDSB("","spar_set_dbase('MEURPTX');SPAR_UNIV_QUARTILE(,,"&amp;$A204&amp;","&amp;$A204&amp;",D,""STAT:CUM"","&amp;C$5&amp;","&amp;$B$3&amp;","&amp;$B$2&amp;",1)")</f>
        <v>1.5760733523073611E-2</v>
      </c>
      <c r="D204" s="6">
        <f>_xll.FDSB("","spar_set_dbase('MEURPTX');SPAR_UNIV_QUARTILE(,,"&amp;$A204&amp;","&amp;$A204&amp;",D,""STAT:CUM"","&amp;D$5&amp;","&amp;$B$3&amp;","&amp;$B$2&amp;",1)")</f>
        <v>5.2158621820286299E-3</v>
      </c>
      <c r="E204" s="10">
        <f>_xll.FDSB("","spar_set_dbase('MEURPTX');SPAR_UNIV_QUARTILE(,,"&amp;$A204&amp;","&amp;$A204&amp;",D,""STAT:CUM"","&amp;E$5&amp;","&amp;$B$3&amp;","&amp;$B$2&amp;",1)")</f>
        <v>3.6279891475810011E-2</v>
      </c>
      <c r="F204" s="14">
        <f>_xll.FDSB("DUMMY","SPAR_RET_CUM("""&amp;F$5&amp;""","""&amp;$A204&amp;""" ,"&amp;$A204&amp;",d,"&amp;$B$2&amp;",1)")</f>
        <v>1.2881133512521181E-2</v>
      </c>
      <c r="G204" s="14">
        <f>_xll.FDSB("DUMMY","SPAR_RET_CUM("""&amp;G$5&amp;""","""&amp;$A204&amp;""" ,"&amp;$A204&amp;",d,"&amp;$B$2&amp;",1)")</f>
        <v>4.0501647248647465E-2</v>
      </c>
      <c r="H204" s="14">
        <f>_xll.FDSB("DUMMY","SPAR_RET_CUM("""&amp;H$5&amp;""","""&amp;$A204&amp;""" ,"&amp;$A204&amp;",d,"&amp;$B$2&amp;",1)")</f>
        <v>1.6376645449955873E-3</v>
      </c>
      <c r="I204" s="14">
        <f>_xll.FDSB("DUMMY","SPAR_RET_CUM("""&amp;I$5&amp;""","""&amp;$A204&amp;""" ,"&amp;$A204&amp;",d,"&amp;$B$2&amp;",1)")</f>
        <v>4.4367466969763569E-2</v>
      </c>
      <c r="K204" s="7" t="str">
        <f>_xll.FDSB("","spar_set_dbase('MEURPTX');SPAR_UNIV_num_mgr(,,"&amp;$A204&amp;","&amp;$A204&amp;",D,""STAT:CUM"","&amp;K$5&amp;","&amp;$B$3&amp;","&amp;$B$2&amp;",1)")</f>
        <v>#Calc</v>
      </c>
      <c r="L204" s="7" t="str">
        <f>_xll.FDSB("","spar_set_dbase('MEURPTX');SPAR_UNIV_num_mgr(,,"&amp;$A204&amp;","&amp;$A204&amp;",D,""STAT:CUM"","&amp;L$5&amp;","&amp;$B$3&amp;","&amp;$B$2&amp;",1)")</f>
        <v>#Calc</v>
      </c>
      <c r="M204" s="7" t="str">
        <f>_xll.FDSB("","spar_set_dbase('MEURPTX');SPAR_UNIV_num_mgr(,,"&amp;$A204&amp;","&amp;$A204&amp;",D,""STAT:CUM"","&amp;M$5&amp;","&amp;$B$3&amp;","&amp;$B$2&amp;",1)")</f>
        <v>#Calc</v>
      </c>
      <c r="N204" s="7" t="str">
        <f>_xll.FDSB("","spar_set_dbase('MEURPTX');SPAR_UNIV_num_mgr(,,"&amp;$A204&amp;","&amp;$A204&amp;",D,""STAT:CUM"","&amp;N$5&amp;","&amp;$B$3&amp;","&amp;$B$2&amp;",1)")</f>
        <v>#Calc</v>
      </c>
      <c r="P204" s="7" t="str">
        <f>_xll.FDSB("","spar_set_dbase('MEURPTX');SPAR_UNIV_num_mgr(,,"&amp;$A204&amp;","&amp;$A204&amp;",D,""STAT:CUM"","&amp;P$5&amp;","&amp;$B$3&amp;","&amp;$B$2&amp;",1)")</f>
        <v>#Calc</v>
      </c>
      <c r="Q204" s="7" t="str">
        <f>_xll.FDSB("","spar_set_dbase('MEURPTX');SPAR_UNIV_num_mgr(,,"&amp;$A204&amp;","&amp;$A204&amp;",D,""STAT:CUM"","&amp;Q$5&amp;","&amp;$B$3&amp;","&amp;$B$2&amp;",1)")</f>
        <v>#Calc</v>
      </c>
      <c r="R204" s="7" t="str">
        <f>_xll.FDSB("","spar_set_dbase('MEURPTX');SPAR_UNIV_num_mgr(,,"&amp;$A204&amp;","&amp;$A204&amp;",D,""STAT:CUM"","&amp;R$5&amp;","&amp;$B$3&amp;","&amp;$B$2&amp;",1)")</f>
        <v>#Calc</v>
      </c>
      <c r="S204" s="7" t="str">
        <f>_xll.FDSB("","spar_set_dbase('MEURPTX');SPAR_UNIV_num_mgr(,,"&amp;$A204&amp;","&amp;$A204&amp;",D,""STAT:CUM"","&amp;S$5&amp;","&amp;$B$3&amp;","&amp;$B$2&amp;",1)")</f>
        <v>#Calc</v>
      </c>
    </row>
    <row r="205" spans="1:19">
      <c r="A205" s="5">
        <f t="shared" si="3"/>
        <v>41849</v>
      </c>
      <c r="B205" s="6">
        <f>_xll.FDSB("","spar_set_dbase('MEURPTX');SPAR_UNIV_QUARTILE(,,"&amp;$A205&amp;","&amp;$A205&amp;",D,""STAT:CUM"","&amp;B$5&amp;","&amp;$B$3&amp;","&amp;$B$2&amp;",1)")</f>
        <v>7.3447157595007972E-2</v>
      </c>
      <c r="C205" s="6">
        <f>_xll.FDSB("","spar_set_dbase('MEURPTX');SPAR_UNIV_QUARTILE(,,"&amp;$A205&amp;","&amp;$A205&amp;",D,""STAT:CUM"","&amp;C$5&amp;","&amp;$B$3&amp;","&amp;$B$2&amp;",1)")</f>
        <v>6.3562688701734871E-2</v>
      </c>
      <c r="D205" s="6">
        <f>_xll.FDSB("","spar_set_dbase('MEURPTX');SPAR_UNIV_QUARTILE(,,"&amp;$A205&amp;","&amp;$A205&amp;",D,""STAT:CUM"","&amp;D$5&amp;","&amp;$B$3&amp;","&amp;$B$2&amp;",1)")</f>
        <v>8.0240722166502465E-2</v>
      </c>
      <c r="E205" s="10">
        <f>_xll.FDSB("","spar_set_dbase('MEURPTX');SPAR_UNIV_QUARTILE(,,"&amp;$A205&amp;","&amp;$A205&amp;",D,""STAT:CUM"","&amp;E$5&amp;","&amp;$B$3&amp;","&amp;$B$2&amp;",1)")</f>
        <v>6.2610873421675706E-2</v>
      </c>
      <c r="F205" s="14">
        <f>_xll.FDSB("DUMMY","SPAR_RET_CUM("""&amp;F$5&amp;""","""&amp;$A205&amp;""" ,"&amp;$A205&amp;",d,"&amp;$B$2&amp;",1)")</f>
        <v>5.0069196276192329E-2</v>
      </c>
      <c r="G205" s="14">
        <f>_xll.FDSB("DUMMY","SPAR_RET_CUM("""&amp;G$5&amp;""","""&amp;$A205&amp;""" ,"&amp;$A205&amp;",d,"&amp;$B$2&amp;",1)")</f>
        <v>5.1007893249965797E-2</v>
      </c>
      <c r="H205" s="14">
        <f>_xll.FDSB("DUMMY","SPAR_RET_CUM("""&amp;H$5&amp;""","""&amp;$A205&amp;""" ,"&amp;$A205&amp;",d,"&amp;$B$2&amp;",1)")</f>
        <v>6.2990139598784189E-2</v>
      </c>
      <c r="I205" s="14">
        <f>_xll.FDSB("DUMMY","SPAR_RET_CUM("""&amp;I$5&amp;""","""&amp;$A205&amp;""" ,"&amp;$A205&amp;",d,"&amp;$B$2&amp;",1)")</f>
        <v>6.6961395129649937E-2</v>
      </c>
    </row>
    <row r="206" spans="1:19">
      <c r="A206" s="5">
        <f t="shared" si="3"/>
        <v>41848</v>
      </c>
      <c r="B206" s="6">
        <f>_xll.FDSB("","spar_set_dbase('MEURPTX');SPAR_UNIV_QUARTILE(,,"&amp;$A206&amp;","&amp;$A206&amp;",D,""STAT:CUM"","&amp;B$5&amp;","&amp;$B$3&amp;","&amp;$B$2&amp;",1)")</f>
        <v>-3.2426954906272787E-2</v>
      </c>
      <c r="C206" s="6">
        <f>_xll.FDSB("","spar_set_dbase('MEURPTX');SPAR_UNIV_QUARTILE(,,"&amp;$A206&amp;","&amp;$A206&amp;",D,""STAT:CUM"","&amp;C$5&amp;","&amp;$B$3&amp;","&amp;$B$2&amp;",1)")</f>
        <v>-5.5456899959294148E-2</v>
      </c>
      <c r="D206" s="6">
        <f>_xll.FDSB("","spar_set_dbase('MEURPTX');SPAR_UNIV_QUARTILE(,,"&amp;$A206&amp;","&amp;$A206&amp;",D,""STAT:CUM"","&amp;D$5&amp;","&amp;$B$3&amp;","&amp;$B$2&amp;",1)")</f>
        <v>-0.14734908712099593</v>
      </c>
      <c r="E206" s="10">
        <f>_xll.FDSB("","spar_set_dbase('MEURPTX');SPAR_UNIV_QUARTILE(,,"&amp;$A206&amp;","&amp;$A206&amp;",D,""STAT:CUM"","&amp;E$5&amp;","&amp;$B$3&amp;","&amp;$B$2&amp;",1)")</f>
        <v>-9.4786729857809782E-2</v>
      </c>
      <c r="F206" s="14">
        <f>_xll.FDSB("DUMMY","SPAR_RET_CUM("""&amp;F$5&amp;""","""&amp;$A206&amp;""" ,"&amp;$A206&amp;",d,"&amp;$B$2&amp;",1)")</f>
        <v>-3.4122571681238778E-2</v>
      </c>
      <c r="G206" s="14">
        <f>_xll.FDSB("DUMMY","SPAR_RET_CUM("""&amp;G$5&amp;""","""&amp;$A206&amp;""" ,"&amp;$A206&amp;",d,"&amp;$B$2&amp;",1)")</f>
        <v>-5.33105981360249E-2</v>
      </c>
      <c r="H206" s="14">
        <f>_xll.FDSB("DUMMY","SPAR_RET_CUM("""&amp;H$5&amp;""","""&amp;$A206&amp;""" ,"&amp;$A206&amp;",d,"&amp;$B$2&amp;",1)")</f>
        <v>-0.12096637420803136</v>
      </c>
      <c r="I206" s="14">
        <f>_xll.FDSB("DUMMY","SPAR_RET_CUM("""&amp;I$5&amp;""","""&amp;$A206&amp;""" ,"&amp;$A206&amp;",d,"&amp;$B$2&amp;",1)")</f>
        <v>-0.10592223676400003</v>
      </c>
    </row>
    <row r="207" spans="1:19">
      <c r="A207" s="5">
        <f t="shared" si="3"/>
        <v>41845</v>
      </c>
      <c r="B207" s="6">
        <f>_xll.FDSB("","spar_set_dbase('MEURPTX');SPAR_UNIV_QUARTILE(,,"&amp;$A207&amp;","&amp;$A207&amp;",D,""STAT:CUM"","&amp;B$5&amp;","&amp;$B$3&amp;","&amp;$B$2&amp;",1)")</f>
        <v>0</v>
      </c>
      <c r="C207" s="6">
        <f>_xll.FDSB("","spar_set_dbase('MEURPTX');SPAR_UNIV_QUARTILE(,,"&amp;$A207&amp;","&amp;$A207&amp;",D,""STAT:CUM"","&amp;C$5&amp;","&amp;$B$3&amp;","&amp;$B$2&amp;",1)")</f>
        <v>3.7615612691954681E-2</v>
      </c>
      <c r="D207" s="6">
        <f>_xll.FDSB("","spar_set_dbase('MEURPTX');SPAR_UNIV_QUARTILE(,,"&amp;$A207&amp;","&amp;$A207&amp;",D,""STAT:CUM"","&amp;D$5&amp;","&amp;$B$3&amp;","&amp;$B$2&amp;",1)")</f>
        <v>9.545628102327619E-2</v>
      </c>
      <c r="E207" s="10">
        <f>_xll.FDSB("","spar_set_dbase('MEURPTX');SPAR_UNIV_QUARTILE(,,"&amp;$A207&amp;","&amp;$A207&amp;",D,""STAT:CUM"","&amp;E$5&amp;","&amp;$B$3&amp;","&amp;$B$2&amp;",1)")</f>
        <v>6.9014944389866884E-2</v>
      </c>
      <c r="F207" s="14">
        <f>_xll.FDSB("DUMMY","SPAR_RET_CUM("""&amp;F$5&amp;""","""&amp;$A207&amp;""" ,"&amp;$A207&amp;",d,"&amp;$B$2&amp;",1)")</f>
        <v>1.1931559485467425E-2</v>
      </c>
      <c r="G207" s="14">
        <f>_xll.FDSB("DUMMY","SPAR_RET_CUM("""&amp;G$5&amp;""","""&amp;$A207&amp;""" ,"&amp;$A207&amp;",d,"&amp;$B$2&amp;",1)")</f>
        <v>4.8508550089199076E-2</v>
      </c>
      <c r="H207" s="14">
        <f>_xll.FDSB("DUMMY","SPAR_RET_CUM("""&amp;H$5&amp;""","""&amp;$A207&amp;""" ,"&amp;$A207&amp;",d,"&amp;$B$2&amp;",1)")</f>
        <v>8.5880351785316833E-2</v>
      </c>
      <c r="I207" s="14">
        <f>_xll.FDSB("DUMMY","SPAR_RET_CUM("""&amp;I$5&amp;""","""&amp;$A207&amp;""" ,"&amp;$A207&amp;",d,"&amp;$B$2&amp;",1)")</f>
        <v>0.10573185279016961</v>
      </c>
    </row>
    <row r="208" spans="1:19">
      <c r="A208" s="5">
        <f t="shared" si="3"/>
        <v>41844</v>
      </c>
      <c r="B208" s="6">
        <f>_xll.FDSB("","spar_set_dbase('MEURPTX');SPAR_UNIV_QUARTILE(,,"&amp;$A208&amp;","&amp;$A208&amp;",D,""STAT:CUM"","&amp;B$5&amp;","&amp;$B$3&amp;","&amp;$B$2&amp;",1)")</f>
        <v>0.10639168508062014</v>
      </c>
      <c r="C208" s="6">
        <f>_xll.FDSB("","spar_set_dbase('MEURPTX');SPAR_UNIV_QUARTILE(,,"&amp;$A208&amp;","&amp;$A208&amp;",D,""STAT:CUM"","&amp;C$5&amp;","&amp;$B$3&amp;","&amp;$B$2&amp;",1)")</f>
        <v>0.18598884066955979</v>
      </c>
      <c r="D208" s="6">
        <f>_xll.FDSB("","spar_set_dbase('MEURPTX');SPAR_UNIV_QUARTILE(,,"&amp;$A208&amp;","&amp;$A208&amp;",D,""STAT:CUM"","&amp;D$5&amp;","&amp;$B$3&amp;","&amp;$B$2&amp;",1)")</f>
        <v>0.22222222222221255</v>
      </c>
      <c r="E208" s="10">
        <f>_xll.FDSB("","spar_set_dbase('MEURPTX');SPAR_UNIV_QUARTILE(,,"&amp;$A208&amp;","&amp;$A208&amp;",D,""STAT:CUM"","&amp;E$5&amp;","&amp;$B$3&amp;","&amp;$B$2&amp;",1)")</f>
        <v>0.2676662647303818</v>
      </c>
      <c r="F208" s="14">
        <f>_xll.FDSB("DUMMY","SPAR_RET_CUM("""&amp;F$5&amp;""","""&amp;$A208&amp;""" ,"&amp;$A208&amp;",d,"&amp;$B$2&amp;",1)")</f>
        <v>8.3164503032473469E-2</v>
      </c>
      <c r="G208" s="14">
        <f>_xll.FDSB("DUMMY","SPAR_RET_CUM("""&amp;G$5&amp;""","""&amp;$A208&amp;""" ,"&amp;$A208&amp;",d,"&amp;$B$2&amp;",1)")</f>
        <v>0.1688023153360918</v>
      </c>
      <c r="H208" s="14">
        <f>_xll.FDSB("DUMMY","SPAR_RET_CUM("""&amp;H$5&amp;""","""&amp;$A208&amp;""" ,"&amp;$A208&amp;",d,"&amp;$B$2&amp;",1)")</f>
        <v>0.21575323929001744</v>
      </c>
      <c r="I208" s="14">
        <f>_xll.FDSB("DUMMY","SPAR_RET_CUM("""&amp;I$5&amp;""","""&amp;$A208&amp;""" ,"&amp;$A208&amp;",d,"&amp;$B$2&amp;",1)")</f>
        <v>0.24189021208655959</v>
      </c>
    </row>
    <row r="209" spans="1:9">
      <c r="A209" s="5">
        <f t="shared" si="3"/>
        <v>41843</v>
      </c>
      <c r="B209" s="6">
        <f>_xll.FDSB("","spar_set_dbase('MEURPTX');SPAR_UNIV_QUARTILE(,,"&amp;$A209&amp;","&amp;$A209&amp;",D,""STAT:CUM"","&amp;B$5&amp;","&amp;$B$3&amp;","&amp;$B$2&amp;",1)")</f>
        <v>0.17181529553265129</v>
      </c>
      <c r="C209" s="6">
        <f>_xll.FDSB("","spar_set_dbase('MEURPTX');SPAR_UNIV_QUARTILE(,,"&amp;$A209&amp;","&amp;$A209&amp;",D,""STAT:CUM"","&amp;C$5&amp;","&amp;$B$3&amp;","&amp;$B$2&amp;",1)")</f>
        <v>0.24935225419877582</v>
      </c>
      <c r="D209" s="6">
        <f>_xll.FDSB("","spar_set_dbase('MEURPTX');SPAR_UNIV_QUARTILE(,,"&amp;$A209&amp;","&amp;$A209&amp;",D,""STAT:CUM"","&amp;D$5&amp;","&amp;$B$3&amp;","&amp;$B$2&amp;",1)")</f>
        <v>0.38852311637374015</v>
      </c>
      <c r="E209" s="10">
        <f>_xll.FDSB("","spar_set_dbase('MEURPTX');SPAR_UNIV_QUARTILE(,,"&amp;$A209&amp;","&amp;$A209&amp;",D,""STAT:CUM"","&amp;E$5&amp;","&amp;$B$3&amp;","&amp;$B$2&amp;",1)")</f>
        <v>0.38203791212989557</v>
      </c>
      <c r="F209" s="14">
        <f>_xll.FDSB("DUMMY","SPAR_RET_CUM("""&amp;F$5&amp;""","""&amp;$A209&amp;""" ,"&amp;$A209&amp;",d,"&amp;$B$2&amp;",1)")</f>
        <v>0.1806745935717613</v>
      </c>
      <c r="G209" s="14">
        <f>_xll.FDSB("DUMMY","SPAR_RET_CUM("""&amp;G$5&amp;""","""&amp;$A209&amp;""" ,"&amp;$A209&amp;",d,"&amp;$B$2&amp;",1)")</f>
        <v>0.25124212802158929</v>
      </c>
      <c r="H209" s="14">
        <f>_xll.FDSB("DUMMY","SPAR_RET_CUM("""&amp;H$5&amp;""","""&amp;$A209&amp;""" ,"&amp;$A209&amp;",d,"&amp;$B$2&amp;",1)")</f>
        <v>0.37493696404133914</v>
      </c>
      <c r="I209" s="14">
        <f>_xll.FDSB("DUMMY","SPAR_RET_CUM("""&amp;I$5&amp;""","""&amp;$A209&amp;""" ,"&amp;$A209&amp;",d,"&amp;$B$2&amp;",1)")</f>
        <v>0.36172967885210738</v>
      </c>
    </row>
    <row r="210" spans="1:9">
      <c r="A210" s="5">
        <f t="shared" si="3"/>
        <v>41842</v>
      </c>
      <c r="B210" s="6">
        <f>_xll.FDSB("","spar_set_dbase('MEURPTX');SPAR_UNIV_QUARTILE(,,"&amp;$A210&amp;","&amp;$A210&amp;",D,""STAT:CUM"","&amp;B$5&amp;","&amp;$B$3&amp;","&amp;$B$2&amp;",1)")</f>
        <v>0.13612558570619271</v>
      </c>
      <c r="C210" s="6">
        <f>_xll.FDSB("","spar_set_dbase('MEURPTX');SPAR_UNIV_QUARTILE(,,"&amp;$A210&amp;","&amp;$A210&amp;",D,""STAT:CUM"","&amp;C$5&amp;","&amp;$B$3&amp;","&amp;$B$2&amp;",1)")</f>
        <v>0.16037891419407035</v>
      </c>
      <c r="D210" s="6">
        <f>_xll.FDSB("","spar_set_dbase('MEURPTX');SPAR_UNIV_QUARTILE(,,"&amp;$A210&amp;","&amp;$A210&amp;",D,""STAT:CUM"","&amp;D$5&amp;","&amp;$B$3&amp;","&amp;$B$2&amp;",1)")</f>
        <v>0.24751334755059862</v>
      </c>
      <c r="E210" s="10">
        <f>_xll.FDSB("","spar_set_dbase('MEURPTX');SPAR_UNIV_QUARTILE(,,"&amp;$A210&amp;","&amp;$A210&amp;",D,""STAT:CUM"","&amp;E$5&amp;","&amp;$B$3&amp;","&amp;$B$2&amp;",1)")</f>
        <v>0.2696720556210952</v>
      </c>
      <c r="F210" s="14">
        <f>_xll.FDSB("DUMMY","SPAR_RET_CUM("""&amp;F$5&amp;""","""&amp;$A210&amp;""" ,"&amp;$A210&amp;",d,"&amp;$B$2&amp;",1)")</f>
        <v>0.12374275177087224</v>
      </c>
      <c r="G210" s="14">
        <f>_xll.FDSB("DUMMY","SPAR_RET_CUM("""&amp;G$5&amp;""","""&amp;$A210&amp;""" ,"&amp;$A210&amp;",d,"&amp;$B$2&amp;",1)")</f>
        <v>0.17865280358393409</v>
      </c>
      <c r="H210" s="14">
        <f>_xll.FDSB("DUMMY","SPAR_RET_CUM("""&amp;H$5&amp;""","""&amp;$A210&amp;""" ,"&amp;$A210&amp;",d,"&amp;$B$2&amp;",1)")</f>
        <v>0.27307276799450886</v>
      </c>
      <c r="I210" s="14">
        <f>_xll.FDSB("DUMMY","SPAR_RET_CUM("""&amp;I$5&amp;""","""&amp;$A210&amp;""" ,"&amp;$A210&amp;",d,"&amp;$B$2&amp;",1)")</f>
        <v>0.29445683398894307</v>
      </c>
    </row>
    <row r="211" spans="1:9">
      <c r="A211" s="5">
        <f t="shared" si="3"/>
        <v>41841</v>
      </c>
      <c r="B211" s="6">
        <f>_xll.FDSB("","spar_set_dbase('MEURPTX');SPAR_UNIV_QUARTILE(,,"&amp;$A211&amp;","&amp;$A211&amp;",D,""STAT:CUM"","&amp;B$5&amp;","&amp;$B$3&amp;","&amp;$B$2&amp;",1)")</f>
        <v>4.2556340894783773E-2</v>
      </c>
      <c r="C211" s="6">
        <f>_xll.FDSB("","spar_set_dbase('MEURPTX');SPAR_UNIV_QUARTILE(,,"&amp;$A211&amp;","&amp;$A211&amp;",D,""STAT:CUM"","&amp;C$5&amp;","&amp;$B$3&amp;","&amp;$B$2&amp;",1)")</f>
        <v>0</v>
      </c>
      <c r="D211" s="6">
        <f>_xll.FDSB("","spar_set_dbase('MEURPTX');SPAR_UNIV_QUARTILE(,,"&amp;$A211&amp;","&amp;$A211&amp;",D,""STAT:CUM"","&amp;D$5&amp;","&amp;$B$3&amp;","&amp;$B$2&amp;",1)")</f>
        <v>0.10255703118939863</v>
      </c>
      <c r="E211" s="10">
        <f>_xll.FDSB("","spar_set_dbase('MEURPTX');SPAR_UNIV_QUARTILE(,,"&amp;$A211&amp;","&amp;$A211&amp;",D,""STAT:CUM"","&amp;E$5&amp;","&amp;$B$3&amp;","&amp;$B$2&amp;",1)")</f>
        <v>0</v>
      </c>
      <c r="F211" s="14">
        <f>_xll.FDSB("DUMMY","SPAR_RET_CUM("""&amp;F$5&amp;""","""&amp;$A211&amp;""" ,"&amp;$A211&amp;",d,"&amp;$B$2&amp;",1)")</f>
        <v>2.3448614378307475E-2</v>
      </c>
      <c r="G211" s="14">
        <f>_xll.FDSB("DUMMY","SPAR_RET_CUM("""&amp;G$5&amp;""","""&amp;$A211&amp;""" ,"&amp;$A211&amp;",d,"&amp;$B$2&amp;",1)")</f>
        <v>-2.2466802328313662E-3</v>
      </c>
      <c r="H211" s="14">
        <f>_xll.FDSB("DUMMY","SPAR_RET_CUM("""&amp;H$5&amp;""","""&amp;$A211&amp;""" ,"&amp;$A211&amp;",d,"&amp;$B$2&amp;",1)")</f>
        <v>6.8474217964697992E-2</v>
      </c>
      <c r="I211" s="14">
        <f>_xll.FDSB("DUMMY","SPAR_RET_CUM("""&amp;I$5&amp;""","""&amp;$A211&amp;""" ,"&amp;$A211&amp;",d,"&amp;$B$2&amp;",1)")</f>
        <v>5.2796345126715494E-2</v>
      </c>
    </row>
    <row r="212" spans="1:9">
      <c r="A212" s="5">
        <f t="shared" si="3"/>
        <v>41838</v>
      </c>
      <c r="B212" s="6">
        <f>_xll.FDSB("","spar_set_dbase('MEURPTX');SPAR_UNIV_QUARTILE(,,"&amp;$A212&amp;","&amp;$A212&amp;",D,""STAT:CUM"","&amp;B$5&amp;","&amp;$B$3&amp;","&amp;$B$2&amp;",1)")</f>
        <v>-1.895016107636982E-2</v>
      </c>
      <c r="C212" s="6">
        <f>_xll.FDSB("","spar_set_dbase('MEURPTX');SPAR_UNIV_QUARTILE(,,"&amp;$A212&amp;","&amp;$A212&amp;",D,""STAT:CUM"","&amp;C$5&amp;","&amp;$B$3&amp;","&amp;$B$2&amp;",1)")</f>
        <v>-0.1183269335002568</v>
      </c>
      <c r="D212" s="6">
        <f>_xll.FDSB("","spar_set_dbase('MEURPTX');SPAR_UNIV_QUARTILE(,,"&amp;$A212&amp;","&amp;$A212&amp;",D,""STAT:CUM"","&amp;D$5&amp;","&amp;$B$3&amp;","&amp;$B$2&amp;",1)")</f>
        <v>-0.24141132776229757</v>
      </c>
      <c r="E212" s="10">
        <f>_xll.FDSB("","spar_set_dbase('MEURPTX');SPAR_UNIV_QUARTILE(,,"&amp;$A212&amp;","&amp;$A212&amp;",D,""STAT:CUM"","&amp;E$5&amp;","&amp;$B$3&amp;","&amp;$B$2&amp;",1)")</f>
        <v>-0.17913121361397</v>
      </c>
      <c r="F212" s="14">
        <f>_xll.FDSB("DUMMY","SPAR_RET_CUM("""&amp;F$5&amp;""","""&amp;$A212&amp;""" ,"&amp;$A212&amp;",d,"&amp;$B$2&amp;",1)")</f>
        <v>-1.5174351245217377E-2</v>
      </c>
      <c r="G212" s="14">
        <f>_xll.FDSB("DUMMY","SPAR_RET_CUM("""&amp;G$5&amp;""","""&amp;$A212&amp;""" ,"&amp;$A212&amp;",d,"&amp;$B$2&amp;",1)")</f>
        <v>-0.10674152660223868</v>
      </c>
      <c r="H212" s="14">
        <f>_xll.FDSB("DUMMY","SPAR_RET_CUM("""&amp;H$5&amp;""","""&amp;$A212&amp;""" ,"&amp;$A212&amp;",d,"&amp;$B$2&amp;",1)")</f>
        <v>-0.22214411657005551</v>
      </c>
      <c r="I212" s="14">
        <f>_xll.FDSB("DUMMY","SPAR_RET_CUM("""&amp;I$5&amp;""","""&amp;$A212&amp;""" ,"&amp;$A212&amp;",d,"&amp;$B$2&amp;",1)")</f>
        <v>-0.20281303395599526</v>
      </c>
    </row>
    <row r="213" spans="1:9">
      <c r="A213" s="5">
        <f t="shared" si="3"/>
        <v>41837</v>
      </c>
      <c r="B213" s="6">
        <f>_xll.FDSB("","spar_set_dbase('MEURPTX');SPAR_UNIV_QUARTILE(,,"&amp;$A213&amp;","&amp;$A213&amp;",D,""STAT:CUM"","&amp;B$5&amp;","&amp;$B$3&amp;","&amp;$B$2&amp;",1)")</f>
        <v>0</v>
      </c>
      <c r="C213" s="6">
        <f>_xll.FDSB("","spar_set_dbase('MEURPTX');SPAR_UNIV_QUARTILE(,,"&amp;$A213&amp;","&amp;$A213&amp;",D,""STAT:CUM"","&amp;C$5&amp;","&amp;$B$3&amp;","&amp;$B$2&amp;",1)")</f>
        <v>1.0819555573871042E-2</v>
      </c>
      <c r="D213" s="6">
        <f>_xll.FDSB("","spar_set_dbase('MEURPTX');SPAR_UNIV_QUARTILE(,,"&amp;$A213&amp;","&amp;$A213&amp;",D,""STAT:CUM"","&amp;D$5&amp;","&amp;$B$3&amp;","&amp;$B$2&amp;",1)")</f>
        <v>-3.6439354502870724E-2</v>
      </c>
      <c r="E213" s="10">
        <f>_xll.FDSB("","spar_set_dbase('MEURPTX');SPAR_UNIV_QUARTILE(,,"&amp;$A213&amp;","&amp;$A213&amp;",D,""STAT:CUM"","&amp;E$5&amp;","&amp;$B$3&amp;","&amp;$B$2&amp;",1)")</f>
        <v>0</v>
      </c>
      <c r="F213" s="14">
        <f>_xll.FDSB("DUMMY","SPAR_RET_CUM("""&amp;F$5&amp;""","""&amp;$A213&amp;""" ,"&amp;$A213&amp;",d,"&amp;$B$2&amp;",1)")</f>
        <v>1.1877732839882249E-2</v>
      </c>
      <c r="G213" s="14">
        <f>_xll.FDSB("DUMMY","SPAR_RET_CUM("""&amp;G$5&amp;""","""&amp;$A213&amp;""" ,"&amp;$A213&amp;",d,"&amp;$B$2&amp;",1)")</f>
        <v>1.0195057130335528E-2</v>
      </c>
      <c r="H213" s="14">
        <f>_xll.FDSB("DUMMY","SPAR_RET_CUM("""&amp;H$5&amp;""","""&amp;$A213&amp;""" ,"&amp;$A213&amp;",d,"&amp;$B$2&amp;",1)")</f>
        <v>-1.6629704195736394E-2</v>
      </c>
      <c r="I213" s="14">
        <f>_xll.FDSB("DUMMY","SPAR_RET_CUM("""&amp;I$5&amp;""","""&amp;$A213&amp;""" ,"&amp;$A213&amp;",d,"&amp;$B$2&amp;",1)")</f>
        <v>-5.2880445561565015E-2</v>
      </c>
    </row>
    <row r="214" spans="1:9">
      <c r="A214" s="5">
        <f t="shared" si="3"/>
        <v>41836</v>
      </c>
      <c r="B214" s="6">
        <f>_xll.FDSB("","spar_set_dbase('MEURPTX');SPAR_UNIV_QUARTILE(,,"&amp;$A214&amp;","&amp;$A214&amp;",D,""STAT:CUM"","&amp;B$5&amp;","&amp;$B$3&amp;","&amp;$B$2&amp;",1)")</f>
        <v>8.7081319610504693E-2</v>
      </c>
      <c r="C214" s="6">
        <f>_xll.FDSB("","spar_set_dbase('MEURPTX');SPAR_UNIV_QUARTILE(,,"&amp;$A214&amp;","&amp;$A214&amp;",D,""STAT:CUM"","&amp;C$5&amp;","&amp;$B$3&amp;","&amp;$B$2&amp;",1)")</f>
        <v>6.5848457688488793E-2</v>
      </c>
      <c r="D214" s="6">
        <f>_xll.FDSB("","spar_set_dbase('MEURPTX');SPAR_UNIV_QUARTILE(,,"&amp;$A214&amp;","&amp;$A214&amp;",D,""STAT:CUM"","&amp;D$5&amp;","&amp;$B$3&amp;","&amp;$B$2&amp;",1)")</f>
        <v>0.16811341079199238</v>
      </c>
      <c r="E214" s="10">
        <f>_xll.FDSB("","spar_set_dbase('MEURPTX');SPAR_UNIV_QUARTILE(,,"&amp;$A214&amp;","&amp;$A214&amp;",D,""STAT:CUM"","&amp;E$5&amp;","&amp;$B$3&amp;","&amp;$B$2&amp;",1)")</f>
        <v>8.4121108306889347E-2</v>
      </c>
      <c r="F214" s="14">
        <f>_xll.FDSB("DUMMY","SPAR_RET_CUM("""&amp;F$5&amp;""","""&amp;$A214&amp;""" ,"&amp;$A214&amp;",d,"&amp;$B$2&amp;",1)")</f>
        <v>4.77387935661433E-2</v>
      </c>
      <c r="G214" s="14">
        <f>_xll.FDSB("DUMMY","SPAR_RET_CUM("""&amp;G$5&amp;""","""&amp;$A214&amp;""" ,"&amp;$A214&amp;",d,"&amp;$B$2&amp;",1)")</f>
        <v>8.3859249462014951E-2</v>
      </c>
      <c r="H214" s="14">
        <f>_xll.FDSB("DUMMY","SPAR_RET_CUM("""&amp;H$5&amp;""","""&amp;$A214&amp;""" ,"&amp;$A214&amp;",d,"&amp;$B$2&amp;",1)")</f>
        <v>0.14277209428334992</v>
      </c>
      <c r="I214" s="14">
        <f>_xll.FDSB("DUMMY","SPAR_RET_CUM("""&amp;I$5&amp;""","""&amp;$A214&amp;""" ,"&amp;$A214&amp;",d,"&amp;$B$2&amp;",1)")</f>
        <v>7.6189378746338576E-2</v>
      </c>
    </row>
    <row r="215" spans="1:9">
      <c r="A215" s="5">
        <f t="shared" si="3"/>
        <v>41835</v>
      </c>
      <c r="B215" s="6">
        <f>_xll.FDSB("","spar_set_dbase('MEURPTX');SPAR_UNIV_QUARTILE(,,"&amp;$A215&amp;","&amp;$A215&amp;",D,""STAT:CUM"","&amp;B$5&amp;","&amp;$B$3&amp;","&amp;$B$2&amp;",1)")</f>
        <v>-3.47605180806565E-2</v>
      </c>
      <c r="C215" s="6">
        <f>_xll.FDSB("","spar_set_dbase('MEURPTX');SPAR_UNIV_QUARTILE(,,"&amp;$A215&amp;","&amp;$A215&amp;",D,""STAT:CUM"","&amp;C$5&amp;","&amp;$B$3&amp;","&amp;$B$2&amp;",1)")</f>
        <v>6.0232830472739529E-2</v>
      </c>
      <c r="D215" s="6">
        <f>_xll.FDSB("","spar_set_dbase('MEURPTX');SPAR_UNIV_QUARTILE(,,"&amp;$A215&amp;","&amp;$A215&amp;",D,""STAT:CUM"","&amp;D$5&amp;","&amp;$B$3&amp;","&amp;$B$2&amp;",1)")</f>
        <v>4.7488876649914857E-2</v>
      </c>
      <c r="E215" s="10">
        <f>_xll.FDSB("","spar_set_dbase('MEURPTX');SPAR_UNIV_QUARTILE(,,"&amp;$A215&amp;","&amp;$A215&amp;",D,""STAT:CUM"","&amp;E$5&amp;","&amp;$B$3&amp;","&amp;$B$2&amp;",1)")</f>
        <v>4.4277379371404635E-2</v>
      </c>
      <c r="F215" s="14">
        <f>_xll.FDSB("DUMMY","SPAR_RET_CUM("""&amp;F$5&amp;""","""&amp;$A215&amp;""" ,"&amp;$A215&amp;",d,"&amp;$B$2&amp;",1)")</f>
        <v>-3.6474723136514786E-2</v>
      </c>
      <c r="G215" s="14">
        <f>_xll.FDSB("DUMMY","SPAR_RET_CUM("""&amp;G$5&amp;""","""&amp;$A215&amp;""" ,"&amp;$A215&amp;",d,"&amp;$B$2&amp;",1)")</f>
        <v>5.5267118001456339E-2</v>
      </c>
      <c r="H215" s="14">
        <f>_xll.FDSB("DUMMY","SPAR_RET_CUM("""&amp;H$5&amp;""","""&amp;$A215&amp;""" ,"&amp;$A215&amp;",d,"&amp;$B$2&amp;",1)")</f>
        <v>6.2117052591204036E-2</v>
      </c>
      <c r="I215" s="14">
        <f>_xll.FDSB("DUMMY","SPAR_RET_CUM("""&amp;I$5&amp;""","""&amp;$A215&amp;""" ,"&amp;$A215&amp;",d,"&amp;$B$2&amp;",1)")</f>
        <v>9.2092809484567439E-2</v>
      </c>
    </row>
    <row r="216" spans="1:9">
      <c r="A216" s="5">
        <f t="shared" si="3"/>
        <v>41834</v>
      </c>
      <c r="B216" s="6">
        <f>_xll.FDSB("","spar_set_dbase('MEURPTX');SPAR_UNIV_QUARTILE(,,"&amp;$A216&amp;","&amp;$A216&amp;",D,""STAT:CUM"","&amp;B$5&amp;","&amp;$B$3&amp;","&amp;$B$2&amp;",1)")</f>
        <v>0.15943479985642828</v>
      </c>
      <c r="C216" s="6">
        <f>_xll.FDSB("","spar_set_dbase('MEURPTX');SPAR_UNIV_QUARTILE(,,"&amp;$A216&amp;","&amp;$A216&amp;",D,""STAT:CUM"","&amp;C$5&amp;","&amp;$B$3&amp;","&amp;$B$2&amp;",1)")</f>
        <v>0.17974835230676334</v>
      </c>
      <c r="D216" s="6">
        <f>_xll.FDSB("","spar_set_dbase('MEURPTX');SPAR_UNIV_QUARTILE(,,"&amp;$A216&amp;","&amp;$A216&amp;",D,""STAT:CUM"","&amp;D$5&amp;","&amp;$B$3&amp;","&amp;$B$2&amp;",1)")</f>
        <v>0.28197350973189206</v>
      </c>
      <c r="E216" s="10">
        <f>_xll.FDSB("","spar_set_dbase('MEURPTX');SPAR_UNIV_QUARTILE(,,"&amp;$A216&amp;","&amp;$A216&amp;",D,""STAT:CUM"","&amp;E$5&amp;","&amp;$B$3&amp;","&amp;$B$2&amp;",1)")</f>
        <v>0.18997862740441906</v>
      </c>
      <c r="F216" s="14">
        <f>_xll.FDSB("DUMMY","SPAR_RET_CUM("""&amp;F$5&amp;""","""&amp;$A216&amp;""" ,"&amp;$A216&amp;",d,"&amp;$B$2&amp;",1)")</f>
        <v>0.14458643862393927</v>
      </c>
      <c r="G216" s="14">
        <f>_xll.FDSB("DUMMY","SPAR_RET_CUM("""&amp;G$5&amp;""","""&amp;$A216&amp;""" ,"&amp;$A216&amp;",d,"&amp;$B$2&amp;",1)")</f>
        <v>0.17690606359717087</v>
      </c>
      <c r="H216" s="14">
        <f>_xll.FDSB("DUMMY","SPAR_RET_CUM("""&amp;H$5&amp;""","""&amp;$A216&amp;""" ,"&amp;$A216&amp;",d,"&amp;$B$2&amp;",1)")</f>
        <v>0.26309829692618969</v>
      </c>
      <c r="I216" s="14">
        <f>_xll.FDSB("DUMMY","SPAR_RET_CUM("""&amp;I$5&amp;""","""&amp;$A216&amp;""" ,"&amp;$A216&amp;",d,"&amp;$B$2&amp;",1)")</f>
        <v>0.21294659668122939</v>
      </c>
    </row>
    <row r="217" spans="1:9">
      <c r="A217" s="5">
        <f t="shared" si="3"/>
        <v>41831</v>
      </c>
      <c r="B217" s="6">
        <f>_xll.FDSB("","spar_set_dbase('MEURPTX');SPAR_UNIV_QUARTILE(,,"&amp;$A217&amp;","&amp;$A217&amp;",D,""STAT:CUM"","&amp;B$5&amp;","&amp;$B$3&amp;","&amp;$B$2&amp;",1)")</f>
        <v>-5.6969236612225416E-2</v>
      </c>
      <c r="C217" s="6">
        <f>_xll.FDSB("","spar_set_dbase('MEURPTX');SPAR_UNIV_QUARTILE(,,"&amp;$A217&amp;","&amp;$A217&amp;",D,""STAT:CUM"","&amp;C$5&amp;","&amp;$B$3&amp;","&amp;$B$2&amp;",1)")</f>
        <v>-0.12184464387751115</v>
      </c>
      <c r="D217" s="6">
        <f>_xll.FDSB("","spar_set_dbase('MEURPTX');SPAR_UNIV_QUARTILE(,,"&amp;$A217&amp;","&amp;$A217&amp;",D,""STAT:CUM"","&amp;D$5&amp;","&amp;$B$3&amp;","&amp;$B$2&amp;",1)")</f>
        <v>-7.2428586209916102E-2</v>
      </c>
      <c r="E217" s="10">
        <f>_xll.FDSB("","spar_set_dbase('MEURPTX');SPAR_UNIV_QUARTILE(,,"&amp;$A217&amp;","&amp;$A217&amp;",D,""STAT:CUM"","&amp;E$5&amp;","&amp;$B$3&amp;","&amp;$B$2&amp;",1)")</f>
        <v>-8.6207816667982495E-2</v>
      </c>
      <c r="F217" s="14">
        <f>_xll.FDSB("DUMMY","SPAR_RET_CUM("""&amp;F$5&amp;""","""&amp;$A217&amp;""" ,"&amp;$A217&amp;",d,"&amp;$B$2&amp;",1)")</f>
        <v>-7.1241091656415456E-2</v>
      </c>
      <c r="G217" s="14">
        <f>_xll.FDSB("DUMMY","SPAR_RET_CUM("""&amp;G$5&amp;""","""&amp;$A217&amp;""" ,"&amp;$A217&amp;",d,"&amp;$B$2&amp;",1)")</f>
        <v>-0.10585555118473033</v>
      </c>
      <c r="H217" s="14">
        <f>_xll.FDSB("DUMMY","SPAR_RET_CUM("""&amp;H$5&amp;""","""&amp;$A217&amp;""" ,"&amp;$A217&amp;",d,"&amp;$B$2&amp;",1)")</f>
        <v>-0.11070962706803966</v>
      </c>
      <c r="I217" s="14">
        <f>_xll.FDSB("DUMMY","SPAR_RET_CUM("""&amp;I$5&amp;""","""&amp;$A217&amp;""" ,"&amp;$A217&amp;",d,"&amp;$B$2&amp;",1)")</f>
        <v>-0.15769562513240354</v>
      </c>
    </row>
    <row r="218" spans="1:9">
      <c r="A218" s="5">
        <f t="shared" si="3"/>
        <v>41830</v>
      </c>
      <c r="B218" s="6">
        <f>_xll.FDSB("","spar_set_dbase('MEURPTX');SPAR_UNIV_QUARTILE(,,"&amp;$A218&amp;","&amp;$A218&amp;",D,""STAT:CUM"","&amp;B$5&amp;","&amp;$B$3&amp;","&amp;$B$2&amp;",1)")</f>
        <v>-0.11876057149027286</v>
      </c>
      <c r="C218" s="6">
        <f>_xll.FDSB("","spar_set_dbase('MEURPTX');SPAR_UNIV_QUARTILE(,,"&amp;$A218&amp;","&amp;$A218&amp;",D,""STAT:CUM"","&amp;C$5&amp;","&amp;$B$3&amp;","&amp;$B$2&amp;",1)")</f>
        <v>-0.29785121622579736</v>
      </c>
      <c r="D218" s="6">
        <f>_xll.FDSB("","spar_set_dbase('MEURPTX');SPAR_UNIV_QUARTILE(,,"&amp;$A218&amp;","&amp;$A218&amp;",D,""STAT:CUM"","&amp;D$5&amp;","&amp;$B$3&amp;","&amp;$B$2&amp;",1)")</f>
        <v>-0.39552874822720296</v>
      </c>
      <c r="E218" s="10">
        <f>_xll.FDSB("","spar_set_dbase('MEURPTX');SPAR_UNIV_QUARTILE(,,"&amp;$A218&amp;","&amp;$A218&amp;",D,""STAT:CUM"","&amp;E$5&amp;","&amp;$B$3&amp;","&amp;$B$2&amp;",1)")</f>
        <v>-0.44534033377086057</v>
      </c>
      <c r="F218" s="14">
        <f>_xll.FDSB("DUMMY","SPAR_RET_CUM("""&amp;F$5&amp;""","""&amp;$A218&amp;""" ,"&amp;$A218&amp;",d,"&amp;$B$2&amp;",1)")</f>
        <v>-0.10214747203801666</v>
      </c>
      <c r="G218" s="14">
        <f>_xll.FDSB("DUMMY","SPAR_RET_CUM("""&amp;G$5&amp;""","""&amp;$A218&amp;""" ,"&amp;$A218&amp;",d,"&amp;$B$2&amp;",1)")</f>
        <v>-0.28724979036522935</v>
      </c>
      <c r="H218" s="14">
        <f>_xll.FDSB("DUMMY","SPAR_RET_CUM("""&amp;H$5&amp;""","""&amp;$A218&amp;""" ,"&amp;$A218&amp;",d,"&amp;$B$2&amp;",1)")</f>
        <v>-0.41447661624023358</v>
      </c>
      <c r="I218" s="14">
        <f>_xll.FDSB("DUMMY","SPAR_RET_CUM("""&amp;I$5&amp;""","""&amp;$A218&amp;""" ,"&amp;$A218&amp;",d,"&amp;$B$2&amp;",1)")</f>
        <v>-0.39054445174800945</v>
      </c>
    </row>
    <row r="219" spans="1:9">
      <c r="A219" s="5">
        <f t="shared" si="3"/>
        <v>41829</v>
      </c>
      <c r="B219" s="6">
        <f>_xll.FDSB("","spar_set_dbase('MEURPTX');SPAR_UNIV_QUARTILE(,,"&amp;$A219&amp;","&amp;$A219&amp;",D,""STAT:CUM"","&amp;B$5&amp;","&amp;$B$3&amp;","&amp;$B$2&amp;",1)")</f>
        <v>-0.16917273425297585</v>
      </c>
      <c r="C219" s="6">
        <f>_xll.FDSB("","spar_set_dbase('MEURPTX');SPAR_UNIV_QUARTILE(,,"&amp;$A219&amp;","&amp;$A219&amp;",D,""STAT:CUM"","&amp;C$5&amp;","&amp;$B$3&amp;","&amp;$B$2&amp;",1)")</f>
        <v>-0.31999003199999487</v>
      </c>
      <c r="D219" s="6">
        <f>_xll.FDSB("","spar_set_dbase('MEURPTX');SPAR_UNIV_QUARTILE(,,"&amp;$A219&amp;","&amp;$A219&amp;",D,""STAT:CUM"","&amp;D$5&amp;","&amp;$B$3&amp;","&amp;$B$2&amp;",1)")</f>
        <v>-0.58731253313095699</v>
      </c>
      <c r="E219" s="10">
        <f>_xll.FDSB("","spar_set_dbase('MEURPTX');SPAR_UNIV_QUARTILE(,,"&amp;$A219&amp;","&amp;$A219&amp;",D,""STAT:CUM"","&amp;E$5&amp;","&amp;$B$3&amp;","&amp;$B$2&amp;",1)")</f>
        <v>-0.54889225049898904</v>
      </c>
      <c r="F219" s="14">
        <f>_xll.FDSB("DUMMY","SPAR_RET_CUM("""&amp;F$5&amp;""","""&amp;$A219&amp;""" ,"&amp;$A219&amp;",d,"&amp;$B$2&amp;",1)")</f>
        <v>-0.14908563483643222</v>
      </c>
      <c r="G219" s="14">
        <f>_xll.FDSB("DUMMY","SPAR_RET_CUM("""&amp;G$5&amp;""","""&amp;$A219&amp;""" ,"&amp;$A219&amp;",d,"&amp;$B$2&amp;",1)")</f>
        <v>-0.33179682591572002</v>
      </c>
      <c r="H219" s="14">
        <f>_xll.FDSB("DUMMY","SPAR_RET_CUM("""&amp;H$5&amp;""","""&amp;$A219&amp;""" ,"&amp;$A219&amp;",d,"&amp;$B$2&amp;",1)")</f>
        <v>-0.55585370384118038</v>
      </c>
      <c r="I219" s="14">
        <f>_xll.FDSB("DUMMY","SPAR_RET_CUM("""&amp;I$5&amp;""","""&amp;$A219&amp;""" ,"&amp;$A219&amp;",d,"&amp;$B$2&amp;",1)")</f>
        <v>-0.50219247053240323</v>
      </c>
    </row>
    <row r="220" spans="1:9">
      <c r="A220" s="5">
        <f t="shared" si="3"/>
        <v>41828</v>
      </c>
      <c r="B220" s="6">
        <f>_xll.FDSB("","spar_set_dbase('MEURPTX');SPAR_UNIV_QUARTILE(,,"&amp;$A220&amp;","&amp;$A220&amp;",D,""STAT:CUM"","&amp;B$5&amp;","&amp;$B$3&amp;","&amp;$B$2&amp;",1)")</f>
        <v>-7.8029402340706877E-2</v>
      </c>
      <c r="C220" s="6">
        <f>_xll.FDSB("","spar_set_dbase('MEURPTX');SPAR_UNIV_QUARTILE(,,"&amp;$A220&amp;","&amp;$A220&amp;",D,""STAT:CUM"","&amp;C$5&amp;","&amp;$B$3&amp;","&amp;$B$2&amp;",1)")</f>
        <v>-0.19024061128724012</v>
      </c>
      <c r="D220" s="6">
        <f>_xll.FDSB("","spar_set_dbase('MEURPTX');SPAR_UNIV_QUARTILE(,,"&amp;$A220&amp;","&amp;$A220&amp;",D,""STAT:CUM"","&amp;D$5&amp;","&amp;$B$3&amp;","&amp;$B$2&amp;",1)")</f>
        <v>-0.43104045689654757</v>
      </c>
      <c r="E220" s="10">
        <f>_xll.FDSB("","spar_set_dbase('MEURPTX');SPAR_UNIV_QUARTILE(,,"&amp;$A220&amp;","&amp;$A220&amp;",D,""STAT:CUM"","&amp;E$5&amp;","&amp;$B$3&amp;","&amp;$B$2&amp;",1)")</f>
        <v>-0.28309768756968889</v>
      </c>
      <c r="F220" s="14">
        <f>_xll.FDSB("DUMMY","SPAR_RET_CUM("""&amp;F$5&amp;""","""&amp;$A220&amp;""" ,"&amp;$A220&amp;",d,"&amp;$B$2&amp;",1)")</f>
        <v>-0.10996140954439015</v>
      </c>
      <c r="G220" s="14">
        <f>_xll.FDSB("DUMMY","SPAR_RET_CUM("""&amp;G$5&amp;""","""&amp;$A220&amp;""" ,"&amp;$A220&amp;",d,"&amp;$B$2&amp;",1)")</f>
        <v>-0.20620617781164086</v>
      </c>
      <c r="H220" s="14">
        <f>_xll.FDSB("DUMMY","SPAR_RET_CUM("""&amp;H$5&amp;""","""&amp;$A220&amp;""" ,"&amp;$A220&amp;",d,"&amp;$B$2&amp;",1)")</f>
        <v>-0.40542464613402274</v>
      </c>
      <c r="I220" s="14">
        <f>_xll.FDSB("DUMMY","SPAR_RET_CUM("""&amp;I$5&amp;""","""&amp;$A220&amp;""" ,"&amp;$A220&amp;",d,"&amp;$B$2&amp;",1)")</f>
        <v>-0.33192991024458829</v>
      </c>
    </row>
    <row r="221" spans="1:9">
      <c r="A221" s="5">
        <f t="shared" si="3"/>
        <v>41827</v>
      </c>
      <c r="B221" s="6">
        <f>_xll.FDSB("","spar_set_dbase('MEURPTX');SPAR_UNIV_QUARTILE(,,"&amp;$A221&amp;","&amp;$A221&amp;",D,""STAT:CUM"","&amp;B$5&amp;","&amp;$B$3&amp;","&amp;$B$2&amp;",1)")</f>
        <v>0</v>
      </c>
      <c r="C221" s="6">
        <f>_xll.FDSB("","spar_set_dbase('MEURPTX');SPAR_UNIV_QUARTILE(,,"&amp;$A221&amp;","&amp;$A221&amp;",D,""STAT:CUM"","&amp;C$5&amp;","&amp;$B$3&amp;","&amp;$B$2&amp;",1)")</f>
        <v>6.0412009907473418E-3</v>
      </c>
      <c r="D221" s="6">
        <f>_xll.FDSB("","spar_set_dbase('MEURPTX');SPAR_UNIV_QUARTILE(,,"&amp;$A221&amp;","&amp;$A221&amp;",D,""STAT:CUM"","&amp;D$5&amp;","&amp;$B$3&amp;","&amp;$B$2&amp;",1)")</f>
        <v>-4.5537340619328237E-2</v>
      </c>
      <c r="E221" s="10">
        <f>_xll.FDSB("","spar_set_dbase('MEURPTX');SPAR_UNIV_QUARTILE(,,"&amp;$A221&amp;","&amp;$A221&amp;",D,""STAT:CUM"","&amp;E$5&amp;","&amp;$B$3&amp;","&amp;$B$2&amp;",1)")</f>
        <v>0</v>
      </c>
      <c r="F221" s="14">
        <f>_xll.FDSB("DUMMY","SPAR_RET_CUM("""&amp;F$5&amp;""","""&amp;$A221&amp;""" ,"&amp;$A221&amp;",d,"&amp;$B$2&amp;",1)")</f>
        <v>1.1078070057068956E-3</v>
      </c>
      <c r="G221" s="14">
        <f>_xll.FDSB("DUMMY","SPAR_RET_CUM("""&amp;G$5&amp;""","""&amp;$A221&amp;""" ,"&amp;$A221&amp;",d,"&amp;$B$2&amp;",1)")</f>
        <v>5.6894429266041158E-3</v>
      </c>
      <c r="H221" s="14">
        <f>_xll.FDSB("DUMMY","SPAR_RET_CUM("""&amp;H$5&amp;""","""&amp;$A221&amp;""" ,"&amp;$A221&amp;",d,"&amp;$B$2&amp;",1)")</f>
        <v>-1.0394034560856635E-2</v>
      </c>
      <c r="I221" s="14">
        <f>_xll.FDSB("DUMMY","SPAR_RET_CUM("""&amp;I$5&amp;""","""&amp;$A221&amp;""" ,"&amp;$A221&amp;",d,"&amp;$B$2&amp;",1)")</f>
        <v>1.3305111730099739E-2</v>
      </c>
    </row>
    <row r="222" spans="1:9">
      <c r="A222" s="5">
        <f t="shared" si="3"/>
        <v>41824</v>
      </c>
      <c r="B222" s="6">
        <f>_xll.FDSB("","spar_set_dbase('MEURPTX');SPAR_UNIV_QUARTILE(,,"&amp;$A222&amp;","&amp;$A222&amp;",D,""STAT:CUM"","&amp;B$5&amp;","&amp;$B$3&amp;","&amp;$B$2&amp;",1)")</f>
        <v>7.8118995312492778E-2</v>
      </c>
      <c r="C222" s="6">
        <f>_xll.FDSB("","spar_set_dbase('MEURPTX');SPAR_UNIV_QUARTILE(,,"&amp;$A222&amp;","&amp;$A222&amp;",D,""STAT:CUM"","&amp;C$5&amp;","&amp;$B$3&amp;","&amp;$B$2&amp;",1)")</f>
        <v>0.13426766726984951</v>
      </c>
      <c r="D222" s="6">
        <f>_xll.FDSB("","spar_set_dbase('MEURPTX');SPAR_UNIV_QUARTILE(,,"&amp;$A222&amp;","&amp;$A222&amp;",D,""STAT:CUM"","&amp;D$5&amp;","&amp;$B$3&amp;","&amp;$B$2&amp;",1)")</f>
        <v>0.20981961507848812</v>
      </c>
      <c r="E222" s="10">
        <f>_xll.FDSB("","spar_set_dbase('MEURPTX');SPAR_UNIV_QUARTILE(,,"&amp;$A222&amp;","&amp;$A222&amp;",D,""STAT:CUM"","&amp;E$5&amp;","&amp;$B$3&amp;","&amp;$B$2&amp;",1)")</f>
        <v>0.17666784426721982</v>
      </c>
      <c r="F222" s="14">
        <f>_xll.FDSB("DUMMY","SPAR_RET_CUM("""&amp;F$5&amp;""","""&amp;$A222&amp;""" ,"&amp;$A222&amp;",d,"&amp;$B$2&amp;",1)")</f>
        <v>6.5437492357522942E-2</v>
      </c>
      <c r="G222" s="14">
        <f>_xll.FDSB("DUMMY","SPAR_RET_CUM("""&amp;G$5&amp;""","""&amp;$A222&amp;""" ,"&amp;$A222&amp;",d,"&amp;$B$2&amp;",1)")</f>
        <v>0.12391633421786619</v>
      </c>
      <c r="H222" s="14">
        <f>_xll.FDSB("DUMMY","SPAR_RET_CUM("""&amp;H$5&amp;""","""&amp;$A222&amp;""" ,"&amp;$A222&amp;",d,"&amp;$B$2&amp;",1)")</f>
        <v>0.1869731683928233</v>
      </c>
      <c r="I222" s="14">
        <f>_xll.FDSB("DUMMY","SPAR_RET_CUM("""&amp;I$5&amp;""","""&amp;$A222&amp;""" ,"&amp;$A222&amp;",d,"&amp;$B$2&amp;",1)")</f>
        <v>0.17842169362483062</v>
      </c>
    </row>
    <row r="223" spans="1:9">
      <c r="A223" s="5">
        <f t="shared" si="3"/>
        <v>41823</v>
      </c>
      <c r="B223" s="6">
        <f>_xll.FDSB("","spar_set_dbase('MEURPTX');SPAR_UNIV_QUARTILE(,,"&amp;$A223&amp;","&amp;$A223&amp;",D,""STAT:CUM"","&amp;B$5&amp;","&amp;$B$3&amp;","&amp;$B$2&amp;",1)")</f>
        <v>3.6812074360392799E-2</v>
      </c>
      <c r="C223" s="6">
        <f>_xll.FDSB("","spar_set_dbase('MEURPTX');SPAR_UNIV_QUARTILE(,,"&amp;$A223&amp;","&amp;$A223&amp;",D,""STAT:CUM"","&amp;C$5&amp;","&amp;$B$3&amp;","&amp;$B$2&amp;",1)")</f>
        <v>0.1424163304058812</v>
      </c>
      <c r="D223" s="6">
        <f>_xll.FDSB("","spar_set_dbase('MEURPTX');SPAR_UNIV_QUARTILE(,,"&amp;$A223&amp;","&amp;$A223&amp;",D,""STAT:CUM"","&amp;D$5&amp;","&amp;$B$3&amp;","&amp;$B$2&amp;",1)")</f>
        <v>0.22271714922050823</v>
      </c>
      <c r="E223" s="10">
        <f>_xll.FDSB("","spar_set_dbase('MEURPTX');SPAR_UNIV_QUARTILE(,,"&amp;$A223&amp;","&amp;$A223&amp;",D,""STAT:CUM"","&amp;E$5&amp;","&amp;$B$3&amp;","&amp;$B$2&amp;",1)")</f>
        <v>0.20469372564473343</v>
      </c>
      <c r="F223" s="14">
        <f>_xll.FDSB("DUMMY","SPAR_RET_CUM("""&amp;F$5&amp;""","""&amp;$A223&amp;""" ,"&amp;$A223&amp;",d,"&amp;$B$2&amp;",1)")</f>
        <v>3.1133855790721476E-2</v>
      </c>
      <c r="G223" s="14">
        <f>_xll.FDSB("DUMMY","SPAR_RET_CUM("""&amp;G$5&amp;""","""&amp;$A223&amp;""" ,"&amp;$A223&amp;",d,"&amp;$B$2&amp;",1)")</f>
        <v>0.13135070093373002</v>
      </c>
      <c r="H223" s="14">
        <f>_xll.FDSB("DUMMY","SPAR_RET_CUM("""&amp;H$5&amp;""","""&amp;$A223&amp;""" ,"&amp;$A223&amp;",d,"&amp;$B$2&amp;",1)")</f>
        <v>0.22673135230557584</v>
      </c>
      <c r="I223" s="14">
        <f>_xll.FDSB("DUMMY","SPAR_RET_CUM("""&amp;I$5&amp;""","""&amp;$A223&amp;""" ,"&amp;$A223&amp;",d,"&amp;$B$2&amp;",1)")</f>
        <v>0.23610854394719993</v>
      </c>
    </row>
    <row r="224" spans="1:9">
      <c r="A224" s="5">
        <f t="shared" si="3"/>
        <v>41822</v>
      </c>
      <c r="B224" s="6">
        <f>_xll.FDSB("","spar_set_dbase('MEURPTX');SPAR_UNIV_QUARTILE(,,"&amp;$A224&amp;","&amp;$A224&amp;",D,""STAT:CUM"","&amp;B$5&amp;","&amp;$B$3&amp;","&amp;$B$2&amp;",1)")</f>
        <v>9.7431971605521639E-2</v>
      </c>
      <c r="C224" s="6">
        <f>_xll.FDSB("","spar_set_dbase('MEURPTX');SPAR_UNIV_QUARTILE(,,"&amp;$A224&amp;","&amp;$A224&amp;",D,""STAT:CUM"","&amp;C$5&amp;","&amp;$B$3&amp;","&amp;$B$2&amp;",1)")</f>
        <v>0.14043932301044393</v>
      </c>
      <c r="D224" s="6">
        <f>_xll.FDSB("","spar_set_dbase('MEURPTX');SPAR_UNIV_QUARTILE(,,"&amp;$A224&amp;","&amp;$A224&amp;",D,""STAT:CUM"","&amp;D$5&amp;","&amp;$B$3&amp;","&amp;$B$2&amp;",1)")</f>
        <v>0.34668226499079413</v>
      </c>
      <c r="E224" s="10">
        <f>_xll.FDSB("","spar_set_dbase('MEURPTX');SPAR_UNIV_QUARTILE(,,"&amp;$A224&amp;","&amp;$A224&amp;",D,""STAT:CUM"","&amp;E$5&amp;","&amp;$B$3&amp;","&amp;$B$2&amp;",1)")</f>
        <v>0.24698981167026179</v>
      </c>
      <c r="F224" s="14">
        <f>_xll.FDSB("DUMMY","SPAR_RET_CUM("""&amp;F$5&amp;""","""&amp;$A224&amp;""" ,"&amp;$A224&amp;",d,"&amp;$B$2&amp;",1)")</f>
        <v>6.7328548636158558E-2</v>
      </c>
      <c r="G224" s="14">
        <f>_xll.FDSB("DUMMY","SPAR_RET_CUM("""&amp;G$5&amp;""","""&amp;$A224&amp;""" ,"&amp;$A224&amp;",d,"&amp;$B$2&amp;",1)")</f>
        <v>0.14641740140248771</v>
      </c>
      <c r="H224" s="14">
        <f>_xll.FDSB("DUMMY","SPAR_RET_CUM("""&amp;H$5&amp;""","""&amp;$A224&amp;""" ,"&amp;$A224&amp;",d,"&amp;$B$2&amp;",1)")</f>
        <v>0.2875741220047745</v>
      </c>
      <c r="I224" s="14">
        <f>_xll.FDSB("DUMMY","SPAR_RET_CUM("""&amp;I$5&amp;""","""&amp;$A224&amp;""" ,"&amp;$A224&amp;",d,"&amp;$B$2&amp;",1)")</f>
        <v>0.27783039091207051</v>
      </c>
    </row>
    <row r="225" spans="1:9">
      <c r="A225" s="5">
        <f t="shared" si="3"/>
        <v>41821</v>
      </c>
      <c r="B225" s="6">
        <f>_xll.FDSB("","spar_set_dbase('MEURPTX');SPAR_UNIV_QUARTILE(,,"&amp;$A225&amp;","&amp;$A225&amp;",D,""STAT:CUM"","&amp;B$5&amp;","&amp;$B$3&amp;","&amp;$B$2&amp;",1)")</f>
        <v>-1.8532246108227124E-2</v>
      </c>
      <c r="C225" s="6">
        <f>_xll.FDSB("","spar_set_dbase('MEURPTX');SPAR_UNIV_QUARTILE(,,"&amp;$A225&amp;","&amp;$A225&amp;",D,""STAT:CUM"","&amp;C$5&amp;","&amp;$B$3&amp;","&amp;$B$2&amp;",1)")</f>
        <v>6.94444444444553E-2</v>
      </c>
      <c r="D225" s="6">
        <f>_xll.FDSB("","spar_set_dbase('MEURPTX');SPAR_UNIV_QUARTILE(,,"&amp;$A225&amp;","&amp;$A225&amp;",D,""STAT:CUM"","&amp;D$5&amp;","&amp;$B$3&amp;","&amp;$B$2&amp;",1)")</f>
        <v>7.7700077700093573E-2</v>
      </c>
      <c r="E225" s="10">
        <f>_xll.FDSB("","spar_set_dbase('MEURPTX');SPAR_UNIV_QUARTILE(,,"&amp;$A225&amp;","&amp;$A225&amp;",D,""STAT:CUM"","&amp;E$5&amp;","&amp;$B$3&amp;","&amp;$B$2&amp;",1)")</f>
        <v>4.7725103404383518E-2</v>
      </c>
      <c r="F225" s="14">
        <f>_xll.FDSB("DUMMY","SPAR_RET_CUM("""&amp;F$5&amp;""","""&amp;$A225&amp;""" ,"&amp;$A225&amp;",d,"&amp;$B$2&amp;",1)")</f>
        <v>-2.9020083946562636E-3</v>
      </c>
      <c r="G225" s="14">
        <f>_xll.FDSB("DUMMY","SPAR_RET_CUM("""&amp;G$5&amp;""","""&amp;$A225&amp;""" ,"&amp;$A225&amp;",d,"&amp;$B$2&amp;",1)")</f>
        <v>5.8134545667787307E-2</v>
      </c>
      <c r="H225" s="14">
        <f>_xll.FDSB("DUMMY","SPAR_RET_CUM("""&amp;H$5&amp;""","""&amp;$A225&amp;""" ,"&amp;$A225&amp;",d,"&amp;$B$2&amp;",1)")</f>
        <v>0.12054801203298382</v>
      </c>
      <c r="I225" s="14">
        <f>_xll.FDSB("DUMMY","SPAR_RET_CUM("""&amp;I$5&amp;""","""&amp;$A225&amp;""" ,"&amp;$A225&amp;",d,"&amp;$B$2&amp;",1)")</f>
        <v>3.4884231143794686E-2</v>
      </c>
    </row>
    <row r="226" spans="1:9">
      <c r="A226" s="5">
        <f t="shared" si="3"/>
        <v>41820</v>
      </c>
      <c r="B226" s="6">
        <f>_xll.FDSB("","spar_set_dbase('MEURPTX');SPAR_UNIV_QUARTILE(,,"&amp;$A226&amp;","&amp;$A226&amp;",D,""STAT:CUM"","&amp;B$5&amp;","&amp;$B$3&amp;","&amp;$B$2&amp;",1)")</f>
        <v>-5.7736905725969123E-3</v>
      </c>
      <c r="C226" s="6">
        <f>_xll.FDSB("","spar_set_dbase('MEURPTX');SPAR_UNIV_QUARTILE(,,"&amp;$A226&amp;","&amp;$A226&amp;",D,""STAT:CUM"","&amp;C$5&amp;","&amp;$B$3&amp;","&amp;$B$2&amp;",1)")</f>
        <v>7.5457957799507369E-3</v>
      </c>
      <c r="D226" s="6">
        <f>_xll.FDSB("","spar_set_dbase('MEURPTX');SPAR_UNIV_QUARTILE(,,"&amp;$A226&amp;","&amp;$A226&amp;",D,""STAT:CUM"","&amp;D$5&amp;","&amp;$B$3&amp;","&amp;$B$2&amp;",1)")</f>
        <v>6.4484539007092501E-2</v>
      </c>
      <c r="E226" s="10">
        <f>_xll.FDSB("","spar_set_dbase('MEURPTX');SPAR_UNIV_QUARTILE(,,"&amp;$A226&amp;","&amp;$A226&amp;",D,""STAT:CUM"","&amp;E$5&amp;","&amp;$B$3&amp;","&amp;$B$2&amp;",1)")</f>
        <v>6.1013513802055108E-2</v>
      </c>
      <c r="F226" s="14">
        <f>_xll.FDSB("DUMMY","SPAR_RET_CUM("""&amp;F$5&amp;""","""&amp;$A226&amp;""" ,"&amp;$A226&amp;",d,"&amp;$B$2&amp;",1)")</f>
        <v>-9.6439800995939962E-3</v>
      </c>
      <c r="G226" s="14">
        <f>_xll.FDSB("DUMMY","SPAR_RET_CUM("""&amp;G$5&amp;""","""&amp;$A226&amp;""" ,"&amp;$A226&amp;",d,"&amp;$B$2&amp;",1)")</f>
        <v>3.03999793471732E-2</v>
      </c>
      <c r="H226" s="14">
        <f>_xll.FDSB("DUMMY","SPAR_RET_CUM("""&amp;H$5&amp;""","""&amp;$A226&amp;""" ,"&amp;$A226&amp;",d,"&amp;$B$2&amp;",1)")</f>
        <v>6.4758751056714914E-2</v>
      </c>
      <c r="I226" s="14">
        <f>_xll.FDSB("DUMMY","SPAR_RET_CUM("""&amp;I$5&amp;""","""&amp;$A226&amp;""" ,"&amp;$A226&amp;",d,"&amp;$B$2&amp;",1)")</f>
        <v>7.704787881406272E-2</v>
      </c>
    </row>
    <row r="227" spans="1:9">
      <c r="A227" s="5">
        <f t="shared" si="3"/>
        <v>41817</v>
      </c>
      <c r="B227" s="6">
        <f>_xll.FDSB("","spar_set_dbase('MEURPTX');SPAR_UNIV_QUARTILE(,,"&amp;$A227&amp;","&amp;$A227&amp;",D,""STAT:CUM"","&amp;B$5&amp;","&amp;$B$3&amp;","&amp;$B$2&amp;",1)")</f>
        <v>4.8549581259860197E-2</v>
      </c>
      <c r="C227" s="6">
        <f>_xll.FDSB("","spar_set_dbase('MEURPTX');SPAR_UNIV_QUARTILE(,,"&amp;$A227&amp;","&amp;$A227&amp;",D,""STAT:CUM"","&amp;C$5&amp;","&amp;$B$3&amp;","&amp;$B$2&amp;",1)")</f>
        <v>6.1694120550304099E-2</v>
      </c>
      <c r="D227" s="6">
        <f>_xll.FDSB("","spar_set_dbase('MEURPTX');SPAR_UNIV_QUARTILE(,,"&amp;$A227&amp;","&amp;$A227&amp;",D,""STAT:CUM"","&amp;D$5&amp;","&amp;$B$3&amp;","&amp;$B$2&amp;",1)")</f>
        <v>1.3825521913446437E-2</v>
      </c>
      <c r="E227" s="10">
        <f>_xll.FDSB("","spar_set_dbase('MEURPTX');SPAR_UNIV_QUARTILE(,,"&amp;$A227&amp;","&amp;$A227&amp;",D,""STAT:CUM"","&amp;E$5&amp;","&amp;$B$3&amp;","&amp;$B$2&amp;",1)")</f>
        <v>0</v>
      </c>
      <c r="F227" s="14">
        <f>_xll.FDSB("DUMMY","SPAR_RET_CUM("""&amp;F$5&amp;""","""&amp;$A227&amp;""" ,"&amp;$A227&amp;",d,"&amp;$B$2&amp;",1)")</f>
        <v>6.5793013335380124E-2</v>
      </c>
      <c r="G227" s="14">
        <f>_xll.FDSB("DUMMY","SPAR_RET_CUM("""&amp;G$5&amp;""","""&amp;$A227&amp;""" ,"&amp;$A227&amp;",d,"&amp;$B$2&amp;",1)")</f>
        <v>5.6279599900066479E-2</v>
      </c>
      <c r="H227" s="14">
        <f>_xll.FDSB("DUMMY","SPAR_RET_CUM("""&amp;H$5&amp;""","""&amp;$A227&amp;""" ,"&amp;$A227&amp;",d,"&amp;$B$2&amp;",1)")</f>
        <v>4.0951879758899246E-2</v>
      </c>
      <c r="I227" s="14">
        <f>_xll.FDSB("DUMMY","SPAR_RET_CUM("""&amp;I$5&amp;""","""&amp;$A227&amp;""" ,"&amp;$A227&amp;",d,"&amp;$B$2&amp;",1)")</f>
        <v>8.3551752107391408E-3</v>
      </c>
    </row>
    <row r="228" spans="1:9">
      <c r="A228" s="5">
        <f t="shared" si="3"/>
        <v>41816</v>
      </c>
      <c r="B228" s="6">
        <f>_xll.FDSB("","spar_set_dbase('MEURPTX');SPAR_UNIV_QUARTILE(,,"&amp;$A228&amp;","&amp;$A228&amp;",D,""STAT:CUM"","&amp;B$5&amp;","&amp;$B$3&amp;","&amp;$B$2&amp;",1)")</f>
        <v>-5.9999999968418649E-6</v>
      </c>
      <c r="C228" s="6">
        <f>_xll.FDSB("","spar_set_dbase('MEURPTX');SPAR_UNIV_QUARTILE(,,"&amp;$A228&amp;","&amp;$A228&amp;",D,""STAT:CUM"","&amp;C$5&amp;","&amp;$B$3&amp;","&amp;$B$2&amp;",1)")</f>
        <v>-8.1906076986082432E-2</v>
      </c>
      <c r="D228" s="6">
        <f>_xll.FDSB("","spar_set_dbase('MEURPTX');SPAR_UNIV_QUARTILE(,,"&amp;$A228&amp;","&amp;$A228&amp;",D,""STAT:CUM"","&amp;D$5&amp;","&amp;$B$3&amp;","&amp;$B$2&amp;",1)")</f>
        <v>-8.2821730020699036E-2</v>
      </c>
      <c r="E228" s="10">
        <f>_xll.FDSB("","spar_set_dbase('MEURPTX');SPAR_UNIV_QUARTILE(,,"&amp;$A228&amp;","&amp;$A228&amp;",D,""STAT:CUM"","&amp;E$5&amp;","&amp;$B$3&amp;","&amp;$B$2&amp;",1)")</f>
        <v>-8.3997259868973106E-2</v>
      </c>
      <c r="F228" s="14">
        <f>_xll.FDSB("DUMMY","SPAR_RET_CUM("""&amp;F$5&amp;""","""&amp;$A228&amp;""" ,"&amp;$A228&amp;",d,"&amp;$B$2&amp;",1)")</f>
        <v>-9.3940335931241847E-4</v>
      </c>
      <c r="G228" s="14">
        <f>_xll.FDSB("DUMMY","SPAR_RET_CUM("""&amp;G$5&amp;""","""&amp;$A228&amp;""" ,"&amp;$A228&amp;",d,"&amp;$B$2&amp;",1)")</f>
        <v>-8.1981291065458262E-2</v>
      </c>
      <c r="H228" s="14">
        <f>_xll.FDSB("DUMMY","SPAR_RET_CUM("""&amp;H$5&amp;""","""&amp;$A228&amp;""" ,"&amp;$A228&amp;",d,"&amp;$B$2&amp;",1)")</f>
        <v>-0.108313927209025</v>
      </c>
      <c r="I228" s="14">
        <f>_xll.FDSB("DUMMY","SPAR_RET_CUM("""&amp;I$5&amp;""","""&amp;$A228&amp;""" ,"&amp;$A228&amp;",d,"&amp;$B$2&amp;",1)")</f>
        <v>-0.13399458908092132</v>
      </c>
    </row>
    <row r="229" spans="1:9">
      <c r="A229" s="5">
        <f t="shared" si="3"/>
        <v>41815</v>
      </c>
      <c r="B229" s="6">
        <f>_xll.FDSB("","spar_set_dbase('MEURPTX');SPAR_UNIV_QUARTILE(,,"&amp;$A229&amp;","&amp;$A229&amp;",D,""STAT:CUM"","&amp;B$5&amp;","&amp;$B$3&amp;","&amp;$B$2&amp;",1)")</f>
        <v>-6.8925776461670196E-3</v>
      </c>
      <c r="C229" s="6">
        <f>_xll.FDSB("","spar_set_dbase('MEURPTX');SPAR_UNIV_QUARTILE(,,"&amp;$A229&amp;","&amp;$A229&amp;",D,""STAT:CUM"","&amp;C$5&amp;","&amp;$B$3&amp;","&amp;$B$2&amp;",1)")</f>
        <v>-0.12422959503105568</v>
      </c>
      <c r="D229" s="6">
        <f>_xll.FDSB("","spar_set_dbase('MEURPTX');SPAR_UNIV_QUARTILE(,,"&amp;$A229&amp;","&amp;$A229&amp;",D,""STAT:CUM"","&amp;D$5&amp;","&amp;$B$3&amp;","&amp;$B$2&amp;",1)")</f>
        <v>-0.23810122380952814</v>
      </c>
      <c r="E229" s="10">
        <f>_xll.FDSB("","spar_set_dbase('MEURPTX');SPAR_UNIV_QUARTILE(,,"&amp;$A229&amp;","&amp;$A229&amp;",D,""STAT:CUM"","&amp;E$5&amp;","&amp;$B$3&amp;","&amp;$B$2&amp;",1)")</f>
        <v>-0.13666893129581359</v>
      </c>
      <c r="F229" s="14">
        <f>_xll.FDSB("DUMMY","SPAR_RET_CUM("""&amp;F$5&amp;""","""&amp;$A229&amp;""" ,"&amp;$A229&amp;",d,"&amp;$B$2&amp;",1)")</f>
        <v>-2.0474800199932197E-2</v>
      </c>
      <c r="G229" s="14">
        <f>_xll.FDSB("DUMMY","SPAR_RET_CUM("""&amp;G$5&amp;""","""&amp;$A229&amp;""" ,"&amp;$A229&amp;",d,"&amp;$B$2&amp;",1)")</f>
        <v>-0.11575502684576522</v>
      </c>
      <c r="H229" s="14">
        <f>_xll.FDSB("DUMMY","SPAR_RET_CUM("""&amp;H$5&amp;""","""&amp;$A229&amp;""" ,"&amp;$A229&amp;",d,"&amp;$B$2&amp;",1)")</f>
        <v>-0.2173860531823002</v>
      </c>
      <c r="I229" s="14">
        <f>_xll.FDSB("DUMMY","SPAR_RET_CUM("""&amp;I$5&amp;""","""&amp;$A229&amp;""" ,"&amp;$A229&amp;",d,"&amp;$B$2&amp;",1)")</f>
        <v>-0.16171780187910212</v>
      </c>
    </row>
    <row r="230" spans="1:9">
      <c r="A230" s="5">
        <f t="shared" si="3"/>
        <v>41814</v>
      </c>
      <c r="B230" s="6">
        <f>_xll.FDSB("","spar_set_dbase('MEURPTX');SPAR_UNIV_QUARTILE(,,"&amp;$A230&amp;","&amp;$A230&amp;",D,""STAT:CUM"","&amp;B$5&amp;","&amp;$B$3&amp;","&amp;$B$2&amp;",1)")</f>
        <v>0</v>
      </c>
      <c r="C230" s="6">
        <f>_xll.FDSB("","spar_set_dbase('MEURPTX');SPAR_UNIV_QUARTILE(,,"&amp;$A230&amp;","&amp;$A230&amp;",D,""STAT:CUM"","&amp;C$5&amp;","&amp;$B$3&amp;","&amp;$B$2&amp;",1)")</f>
        <v>-3.1786395422750413E-2</v>
      </c>
      <c r="D230" s="6">
        <f>_xll.FDSB("","spar_set_dbase('MEURPTX');SPAR_UNIV_QUARTILE(,,"&amp;$A230&amp;","&amp;$A230&amp;",D,""STAT:CUM"","&amp;D$5&amp;","&amp;$B$3&amp;","&amp;$B$2&amp;",1)")</f>
        <v>-7.1266488573318298E-2</v>
      </c>
      <c r="E230" s="10">
        <f>_xll.FDSB("","spar_set_dbase('MEURPTX');SPAR_UNIV_QUARTILE(,,"&amp;$A230&amp;","&amp;$A230&amp;",D,""STAT:CUM"","&amp;E$5&amp;","&amp;$B$3&amp;","&amp;$B$2&amp;",1)")</f>
        <v>0</v>
      </c>
      <c r="F230" s="14">
        <f>_xll.FDSB("DUMMY","SPAR_RET_CUM("""&amp;F$5&amp;""","""&amp;$A230&amp;""" ,"&amp;$A230&amp;",d,"&amp;$B$2&amp;",1)")</f>
        <v>9.1367964581312577E-3</v>
      </c>
      <c r="G230" s="14">
        <f>_xll.FDSB("DUMMY","SPAR_RET_CUM("""&amp;G$5&amp;""","""&amp;$A230&amp;""" ,"&amp;$A230&amp;",d,"&amp;$B$2&amp;",1)")</f>
        <v>-2.3360072799638587E-2</v>
      </c>
      <c r="H230" s="14">
        <f>_xll.FDSB("DUMMY","SPAR_RET_CUM("""&amp;H$5&amp;""","""&amp;$A230&amp;""" ,"&amp;$A230&amp;",d,"&amp;$B$2&amp;",1)")</f>
        <v>-7.0210138351289864E-2</v>
      </c>
      <c r="I230" s="14">
        <f>_xll.FDSB("DUMMY","SPAR_RET_CUM("""&amp;I$5&amp;""","""&amp;$A230&amp;""" ,"&amp;$A230&amp;",d,"&amp;$B$2&amp;",1)")</f>
        <v>-2.2226695350902048E-2</v>
      </c>
    </row>
    <row r="231" spans="1:9">
      <c r="A231" s="5">
        <f t="shared" si="3"/>
        <v>41813</v>
      </c>
      <c r="B231" s="6">
        <f>_xll.FDSB("","spar_set_dbase('MEURPTX');SPAR_UNIV_QUARTILE(,,"&amp;$A231&amp;","&amp;$A231&amp;",D,""STAT:CUM"","&amp;B$5&amp;","&amp;$B$3&amp;","&amp;$B$2&amp;",1)")</f>
        <v>-3.3274418657414095E-2</v>
      </c>
      <c r="C231" s="6">
        <f>_xll.FDSB("","spar_set_dbase('MEURPTX');SPAR_UNIV_QUARTILE(,,"&amp;$A231&amp;","&amp;$A231&amp;",D,""STAT:CUM"","&amp;C$5&amp;","&amp;$B$3&amp;","&amp;$B$2&amp;",1)")</f>
        <v>-5.9030596309950223E-2</v>
      </c>
      <c r="D231" s="6">
        <f>_xll.FDSB("","spar_set_dbase('MEURPTX');SPAR_UNIV_QUARTILE(,,"&amp;$A231&amp;","&amp;$A231&amp;",D,""STAT:CUM"","&amp;D$5&amp;","&amp;$B$3&amp;","&amp;$B$2&amp;",1)")</f>
        <v>-0.10665758999719444</v>
      </c>
      <c r="E231" s="10">
        <f>_xll.FDSB("","spar_set_dbase('MEURPTX');SPAR_UNIV_QUARTILE(,,"&amp;$A231&amp;","&amp;$A231&amp;",D,""STAT:CUM"","&amp;E$5&amp;","&amp;$B$3&amp;","&amp;$B$2&amp;",1)")</f>
        <v>-6.7084522462068641E-2</v>
      </c>
      <c r="F231" s="14">
        <f>_xll.FDSB("DUMMY","SPAR_RET_CUM("""&amp;F$5&amp;""","""&amp;$A231&amp;""" ,"&amp;$A231&amp;",d,"&amp;$B$2&amp;",1)")</f>
        <v>-2.8683019174602364E-2</v>
      </c>
      <c r="G231" s="14">
        <f>_xll.FDSB("DUMMY","SPAR_RET_CUM("""&amp;G$5&amp;""","""&amp;$A231&amp;""" ,"&amp;$A231&amp;",d,"&amp;$B$2&amp;",1)")</f>
        <v>-6.5499605539331984E-2</v>
      </c>
      <c r="H231" s="14">
        <f>_xll.FDSB("DUMMY","SPAR_RET_CUM("""&amp;H$5&amp;""","""&amp;$A231&amp;""" ,"&amp;$A231&amp;",d,"&amp;$B$2&amp;",1)")</f>
        <v>-0.11767778725026989</v>
      </c>
      <c r="I231" s="14">
        <f>_xll.FDSB("DUMMY","SPAR_RET_CUM("""&amp;I$5&amp;""","""&amp;$A231&amp;""" ,"&amp;$A231&amp;",d,"&amp;$B$2&amp;",1)")</f>
        <v>-7.5722679402767668E-2</v>
      </c>
    </row>
    <row r="232" spans="1:9">
      <c r="A232" s="5">
        <f t="shared" si="3"/>
        <v>41810</v>
      </c>
      <c r="B232" s="6">
        <f>_xll.FDSB("","spar_set_dbase('MEURPTX');SPAR_UNIV_QUARTILE(,,"&amp;$A232&amp;","&amp;$A232&amp;",D,""STAT:CUM"","&amp;B$5&amp;","&amp;$B$3&amp;","&amp;$B$2&amp;",1)")</f>
        <v>0</v>
      </c>
      <c r="C232" s="6">
        <f>_xll.FDSB("","spar_set_dbase('MEURPTX');SPAR_UNIV_QUARTILE(,,"&amp;$A232&amp;","&amp;$A232&amp;",D,""STAT:CUM"","&amp;C$5&amp;","&amp;$B$3&amp;","&amp;$B$2&amp;",1)")</f>
        <v>7.0040352280376084E-2</v>
      </c>
      <c r="D232" s="6">
        <f>_xll.FDSB("","spar_set_dbase('MEURPTX');SPAR_UNIV_QUARTILE(,,"&amp;$A232&amp;","&amp;$A232&amp;",D,""STAT:CUM"","&amp;D$5&amp;","&amp;$B$3&amp;","&amp;$B$2&amp;",1)")</f>
        <v>1.8563207722310793E-2</v>
      </c>
      <c r="E232" s="10">
        <f>_xll.FDSB("","spar_set_dbase('MEURPTX');SPAR_UNIV_QUARTILE(,,"&amp;$A232&amp;","&amp;$A232&amp;",D,""STAT:CUM"","&amp;E$5&amp;","&amp;$B$3&amp;","&amp;$B$2&amp;",1)")</f>
        <v>6.2860136196962735E-2</v>
      </c>
      <c r="F232" s="14">
        <f>_xll.FDSB("DUMMY","SPAR_RET_CUM("""&amp;F$5&amp;""","""&amp;$A232&amp;""" ,"&amp;$A232&amp;",d,"&amp;$B$2&amp;",1)")</f>
        <v>-1.5995053653417024E-2</v>
      </c>
      <c r="G232" s="14">
        <f>_xll.FDSB("DUMMY","SPAR_RET_CUM("""&amp;G$5&amp;""","""&amp;$A232&amp;""" ,"&amp;$A232&amp;",d,"&amp;$B$2&amp;",1)")</f>
        <v>6.9115041491341067E-2</v>
      </c>
      <c r="H232" s="14">
        <f>_xll.FDSB("DUMMY","SPAR_RET_CUM("""&amp;H$5&amp;""","""&amp;$A232&amp;""" ,"&amp;$A232&amp;",d,"&amp;$B$2&amp;",1)")</f>
        <v>7.1204073262309819E-2</v>
      </c>
      <c r="I232" s="14">
        <f>_xll.FDSB("DUMMY","SPAR_RET_CUM("""&amp;I$5&amp;""","""&amp;$A232&amp;""" ,"&amp;$A232&amp;",d,"&amp;$B$2&amp;",1)")</f>
        <v>7.1161094076077624E-2</v>
      </c>
    </row>
    <row r="233" spans="1:9">
      <c r="A233" s="5">
        <f t="shared" si="3"/>
        <v>41809</v>
      </c>
      <c r="B233" s="6">
        <f>_xll.FDSB("","spar_set_dbase('MEURPTX');SPAR_UNIV_QUARTILE(,,"&amp;$A233&amp;","&amp;$A233&amp;",D,""STAT:CUM"","&amp;B$5&amp;","&amp;$B$3&amp;","&amp;$B$2&amp;",1)")</f>
        <v>0.17544861403508971</v>
      </c>
      <c r="C233" s="6">
        <f>_xll.FDSB("","spar_set_dbase('MEURPTX');SPAR_UNIV_QUARTILE(,,"&amp;$A233&amp;","&amp;$A233&amp;",D,""STAT:CUM"","&amp;C$5&amp;","&amp;$B$3&amp;","&amp;$B$2&amp;",1)")</f>
        <v>0.19946152829719566</v>
      </c>
      <c r="D233" s="6">
        <f>_xll.FDSB("","spar_set_dbase('MEURPTX');SPAR_UNIV_QUARTILE(,,"&amp;$A233&amp;","&amp;$A233&amp;",D,""STAT:CUM"","&amp;D$5&amp;","&amp;$B$3&amp;","&amp;$B$2&amp;",1)")</f>
        <v>0.32008319158665088</v>
      </c>
      <c r="E233" s="10">
        <f>_xll.FDSB("","spar_set_dbase('MEURPTX');SPAR_UNIV_QUARTILE(,,"&amp;$A233&amp;","&amp;$A233&amp;",D,""STAT:CUM"","&amp;E$5&amp;","&amp;$B$3&amp;","&amp;$B$2&amp;",1)")</f>
        <v>0.3033532599715949</v>
      </c>
      <c r="F233" s="14">
        <f>_xll.FDSB("DUMMY","SPAR_RET_CUM("""&amp;F$5&amp;""","""&amp;$A233&amp;""" ,"&amp;$A233&amp;",d,"&amp;$B$2&amp;",1)")</f>
        <v>0.15075455063160437</v>
      </c>
      <c r="G233" s="14">
        <f>_xll.FDSB("DUMMY","SPAR_RET_CUM("""&amp;G$5&amp;""","""&amp;$A233&amp;""" ,"&amp;$A233&amp;",d,"&amp;$B$2&amp;",1)")</f>
        <v>0.21508826016225502</v>
      </c>
      <c r="H233" s="14">
        <f>_xll.FDSB("DUMMY","SPAR_RET_CUM("""&amp;H$5&amp;""","""&amp;$A233&amp;""" ,"&amp;$A233&amp;",d,"&amp;$B$2&amp;",1)")</f>
        <v>0.28684768322795318</v>
      </c>
      <c r="I233" s="14">
        <f>_xll.FDSB("DUMMY","SPAR_RET_CUM("""&amp;I$5&amp;""","""&amp;$A233&amp;""" ,"&amp;$A233&amp;",d,"&amp;$B$2&amp;",1)")</f>
        <v>0.26424036849117538</v>
      </c>
    </row>
    <row r="234" spans="1:9">
      <c r="A234" s="5">
        <f t="shared" si="3"/>
        <v>41808</v>
      </c>
      <c r="B234" s="6">
        <f>_xll.FDSB("","spar_set_dbase('MEURPTX');SPAR_UNIV_QUARTILE(,,"&amp;$A234&amp;","&amp;$A234&amp;",D,""STAT:CUM"","&amp;B$5&amp;","&amp;$B$3&amp;","&amp;$B$2&amp;",1)")</f>
        <v>8.921995940220917E-2</v>
      </c>
      <c r="C234" s="6">
        <f>_xll.FDSB("","spar_set_dbase('MEURPTX');SPAR_UNIV_QUARTILE(,,"&amp;$A234&amp;","&amp;$A234&amp;",D,""STAT:CUM"","&amp;C$5&amp;","&amp;$B$3&amp;","&amp;$B$2&amp;",1)")</f>
        <v>7.1190090113915083E-2</v>
      </c>
      <c r="D234" s="6">
        <f>_xll.FDSB("","spar_set_dbase('MEURPTX');SPAR_UNIV_QUARTILE(,,"&amp;$A234&amp;","&amp;$A234&amp;",D,""STAT:CUM"","&amp;D$5&amp;","&amp;$B$3&amp;","&amp;$B$2&amp;",1)")</f>
        <v>0.10910864433095746</v>
      </c>
      <c r="E234" s="10">
        <f>_xll.FDSB("","spar_set_dbase('MEURPTX');SPAR_UNIV_QUARTILE(,,"&amp;$A234&amp;","&amp;$A234&amp;",D,""STAT:CUM"","&amp;E$5&amp;","&amp;$B$3&amp;","&amp;$B$2&amp;",1)")</f>
        <v>0.10410643519001006</v>
      </c>
      <c r="F234" s="14">
        <f>_xll.FDSB("DUMMY","SPAR_RET_CUM("""&amp;F$5&amp;""","""&amp;$A234&amp;""" ,"&amp;$A234&amp;",d,"&amp;$B$2&amp;",1)")</f>
        <v>6.689097096777008E-2</v>
      </c>
      <c r="G234" s="14">
        <f>_xll.FDSB("DUMMY","SPAR_RET_CUM("""&amp;G$5&amp;""","""&amp;$A234&amp;""" ,"&amp;$A234&amp;",d,"&amp;$B$2&amp;",1)")</f>
        <v>5.0229134756474281E-2</v>
      </c>
      <c r="H234" s="14">
        <f>_xll.FDSB("DUMMY","SPAR_RET_CUM("""&amp;H$5&amp;""","""&amp;$A234&amp;""" ,"&amp;$A234&amp;",d,"&amp;$B$2&amp;",1)")</f>
        <v>0.10376702117085301</v>
      </c>
      <c r="I234" s="14">
        <f>_xll.FDSB("DUMMY","SPAR_RET_CUM("""&amp;I$5&amp;""","""&amp;$A234&amp;""" ,"&amp;$A234&amp;",d,"&amp;$B$2&amp;",1)")</f>
        <v>9.0345840458461169E-2</v>
      </c>
    </row>
    <row r="235" spans="1:9">
      <c r="A235" s="5">
        <f t="shared" si="3"/>
        <v>41807</v>
      </c>
      <c r="B235" s="6">
        <f>_xll.FDSB("","spar_set_dbase('MEURPTX');SPAR_UNIV_QUARTILE(,,"&amp;$A235&amp;","&amp;$A235&amp;",D,""STAT:CUM"","&amp;B$5&amp;","&amp;$B$3&amp;","&amp;$B$2&amp;",1)")</f>
        <v>-4.8165767147501093E-2</v>
      </c>
      <c r="C235" s="6">
        <f>_xll.FDSB("","spar_set_dbase('MEURPTX');SPAR_UNIV_QUARTILE(,,"&amp;$A235&amp;","&amp;$A235&amp;",D,""STAT:CUM"","&amp;C$5&amp;","&amp;$B$3&amp;","&amp;$B$2&amp;",1)")</f>
        <v>-8.0698483421348666E-2</v>
      </c>
      <c r="D235" s="6">
        <f>_xll.FDSB("","spar_set_dbase('MEURPTX');SPAR_UNIV_QUARTILE(,,"&amp;$A235&amp;","&amp;$A235&amp;",D,""STAT:CUM"","&amp;D$5&amp;","&amp;$B$3&amp;","&amp;$B$2&amp;",1)")</f>
        <v>-7.6644315264717822E-2</v>
      </c>
      <c r="E235" s="10">
        <f>_xll.FDSB("","spar_set_dbase('MEURPTX');SPAR_UNIV_QUARTILE(,,"&amp;$A235&amp;","&amp;$A235&amp;",D,""STAT:CUM"","&amp;E$5&amp;","&amp;$B$3&amp;","&amp;$B$2&amp;",1)")</f>
        <v>-3.4634914452724708E-2</v>
      </c>
      <c r="F235" s="14">
        <f>_xll.FDSB("DUMMY","SPAR_RET_CUM("""&amp;F$5&amp;""","""&amp;$A235&amp;""" ,"&amp;$A235&amp;",d,"&amp;$B$2&amp;",1)")</f>
        <v>-5.4133547770118806E-2</v>
      </c>
      <c r="G235" s="14">
        <f>_xll.FDSB("DUMMY","SPAR_RET_CUM("""&amp;G$5&amp;""","""&amp;$A235&amp;""" ,"&amp;$A235&amp;",d,"&amp;$B$2&amp;",1)")</f>
        <v>-7.2991470177019568E-2</v>
      </c>
      <c r="H235" s="14">
        <f>_xll.FDSB("DUMMY","SPAR_RET_CUM("""&amp;H$5&amp;""","""&amp;$A235&amp;""" ,"&amp;$A235&amp;",d,"&amp;$B$2&amp;",1)")</f>
        <v>-8.4958303939697277E-2</v>
      </c>
      <c r="I235" s="14">
        <f>_xll.FDSB("DUMMY","SPAR_RET_CUM("""&amp;I$5&amp;""","""&amp;$A235&amp;""" ,"&amp;$A235&amp;",d,"&amp;$B$2&amp;",1)")</f>
        <v>-9.1849815485967046E-2</v>
      </c>
    </row>
    <row r="236" spans="1:9">
      <c r="A236" s="5">
        <f t="shared" si="3"/>
        <v>41806</v>
      </c>
      <c r="B236" s="6">
        <f>_xll.FDSB("","spar_set_dbase('MEURPTX');SPAR_UNIV_QUARTILE(,,"&amp;$A236&amp;","&amp;$A236&amp;",D,""STAT:CUM"","&amp;B$5&amp;","&amp;$B$3&amp;","&amp;$B$2&amp;",1)")</f>
        <v>-8.0884812485848556E-2</v>
      </c>
      <c r="C236" s="6">
        <f>_xll.FDSB("","spar_set_dbase('MEURPTX');SPAR_UNIV_QUARTILE(,,"&amp;$A236&amp;","&amp;$A236&amp;",D,""STAT:CUM"","&amp;C$5&amp;","&amp;$B$3&amp;","&amp;$B$2&amp;",1)")</f>
        <v>-0.24804487420073684</v>
      </c>
      <c r="D236" s="6">
        <f>_xll.FDSB("","spar_set_dbase('MEURPTX');SPAR_UNIV_QUARTILE(,,"&amp;$A236&amp;","&amp;$A236&amp;",D,""STAT:CUM"","&amp;D$5&amp;","&amp;$B$3&amp;","&amp;$B$2&amp;",1)")</f>
        <v>-0.2360246420141543</v>
      </c>
      <c r="E236" s="10">
        <f>_xll.FDSB("","spar_set_dbase('MEURPTX');SPAR_UNIV_QUARTILE(,,"&amp;$A236&amp;","&amp;$A236&amp;",D,""STAT:CUM"","&amp;E$5&amp;","&amp;$B$3&amp;","&amp;$B$2&amp;",1)")</f>
        <v>-0.26346396428904573</v>
      </c>
      <c r="F236" s="14">
        <f>_xll.FDSB("DUMMY","SPAR_RET_CUM("""&amp;F$5&amp;""","""&amp;$A236&amp;""" ,"&amp;$A236&amp;",d,"&amp;$B$2&amp;",1)")</f>
        <v>-0.12283774488137666</v>
      </c>
      <c r="G236" s="14">
        <f>_xll.FDSB("DUMMY","SPAR_RET_CUM("""&amp;G$5&amp;""","""&amp;$A236&amp;""" ,"&amp;$A236&amp;",d,"&amp;$B$2&amp;",1)")</f>
        <v>-0.26815841959625386</v>
      </c>
      <c r="H236" s="14">
        <f>_xll.FDSB("DUMMY","SPAR_RET_CUM("""&amp;H$5&amp;""","""&amp;$A236&amp;""" ,"&amp;$A236&amp;",d,"&amp;$B$2&amp;",1)")</f>
        <v>-0.34573511671117663</v>
      </c>
      <c r="I236" s="14">
        <f>_xll.FDSB("DUMMY","SPAR_RET_CUM("""&amp;I$5&amp;""","""&amp;$A236&amp;""" ,"&amp;$A236&amp;",d,"&amp;$B$2&amp;",1)")</f>
        <v>-0.33016662286050602</v>
      </c>
    </row>
    <row r="237" spans="1:9">
      <c r="A237" s="5">
        <f t="shared" si="3"/>
        <v>41803</v>
      </c>
      <c r="B237" s="6">
        <f>_xll.FDSB("","spar_set_dbase('MEURPTX');SPAR_UNIV_QUARTILE(,,"&amp;$A237&amp;","&amp;$A237&amp;",D,""STAT:CUM"","&amp;B$5&amp;","&amp;$B$3&amp;","&amp;$B$2&amp;",1)")</f>
        <v>-0.36395103076498625</v>
      </c>
      <c r="C237" s="6">
        <f>_xll.FDSB("","spar_set_dbase('MEURPTX');SPAR_UNIV_QUARTILE(,,"&amp;$A237&amp;","&amp;$A237&amp;",D,""STAT:CUM"","&amp;C$5&amp;","&amp;$B$3&amp;","&amp;$B$2&amp;",1)")</f>
        <v>-0.3584129749103937</v>
      </c>
      <c r="D237" s="6">
        <f>_xll.FDSB("","spar_set_dbase('MEURPTX');SPAR_UNIV_QUARTILE(,,"&amp;$A237&amp;","&amp;$A237&amp;",D,""STAT:CUM"","&amp;D$5&amp;","&amp;$B$3&amp;","&amp;$B$2&amp;",1)")</f>
        <v>-0.6469775293166169</v>
      </c>
      <c r="E237" s="10">
        <f>_xll.FDSB("","spar_set_dbase('MEURPTX');SPAR_UNIV_QUARTILE(,,"&amp;$A237&amp;","&amp;$A237&amp;",D,""STAT:CUM"","&amp;E$5&amp;","&amp;$B$3&amp;","&amp;$B$2&amp;",1)")</f>
        <v>-0.61439280481996317</v>
      </c>
      <c r="F237" s="14">
        <f>_xll.FDSB("DUMMY","SPAR_RET_CUM("""&amp;F$5&amp;""","""&amp;$A237&amp;""" ,"&amp;$A237&amp;",d,"&amp;$B$2&amp;",1)")</f>
        <v>-0.33337991268159728</v>
      </c>
      <c r="G237" s="14">
        <f>_xll.FDSB("DUMMY","SPAR_RET_CUM("""&amp;G$5&amp;""","""&amp;$A237&amp;""" ,"&amp;$A237&amp;",d,"&amp;$B$2&amp;",1)")</f>
        <v>-0.38440727630342231</v>
      </c>
      <c r="H237" s="14">
        <f>_xll.FDSB("DUMMY","SPAR_RET_CUM("""&amp;H$5&amp;""","""&amp;$A237&amp;""" ,"&amp;$A237&amp;",d,"&amp;$B$2&amp;",1)")</f>
        <v>-0.63245175106921847</v>
      </c>
      <c r="I237" s="14">
        <f>_xll.FDSB("DUMMY","SPAR_RET_CUM("""&amp;I$5&amp;""","""&amp;$A237&amp;""" ,"&amp;$A237&amp;",d,"&amp;$B$2&amp;",1)")</f>
        <v>-0.62144088722295709</v>
      </c>
    </row>
    <row r="238" spans="1:9">
      <c r="A238" s="5">
        <f t="shared" si="3"/>
        <v>41802</v>
      </c>
      <c r="B238" s="6">
        <f>_xll.FDSB("","spar_set_dbase('MEURPTX');SPAR_UNIV_QUARTILE(,,"&amp;$A238&amp;","&amp;$A238&amp;",D,""STAT:CUM"","&amp;B$5&amp;","&amp;$B$3&amp;","&amp;$B$2&amp;",1)")</f>
        <v>-4.6524611519493941E-2</v>
      </c>
      <c r="C238" s="6">
        <f>_xll.FDSB("","spar_set_dbase('MEURPTX');SPAR_UNIV_QUARTILE(,,"&amp;$A238&amp;","&amp;$A238&amp;",D,""STAT:CUM"","&amp;C$5&amp;","&amp;$B$3&amp;","&amp;$B$2&amp;",1)")</f>
        <v>-8.5295121119077777E-2</v>
      </c>
      <c r="D238" s="6">
        <f>_xll.FDSB("","spar_set_dbase('MEURPTX');SPAR_UNIV_QUARTILE(,,"&amp;$A238&amp;","&amp;$A238&amp;",D,""STAT:CUM"","&amp;D$5&amp;","&amp;$B$3&amp;","&amp;$B$2&amp;",1)")</f>
        <v>-9.9814629972916347E-2</v>
      </c>
      <c r="E238" s="10">
        <f>_xll.FDSB("","spar_set_dbase('MEURPTX');SPAR_UNIV_QUARTILE(,,"&amp;$A238&amp;","&amp;$A238&amp;",D,""STAT:CUM"","&amp;E$5&amp;","&amp;$B$3&amp;","&amp;$B$2&amp;",1)")</f>
        <v>-0.10524701852512308</v>
      </c>
      <c r="F238" s="14">
        <f>_xll.FDSB("DUMMY","SPAR_RET_CUM("""&amp;F$5&amp;""","""&amp;$A238&amp;""" ,"&amp;$A238&amp;",d,"&amp;$B$2&amp;",1)")</f>
        <v>-4.0934483559440515E-2</v>
      </c>
      <c r="G238" s="14">
        <f>_xll.FDSB("DUMMY","SPAR_RET_CUM("""&amp;G$5&amp;""","""&amp;$A238&amp;""" ,"&amp;$A238&amp;",d,"&amp;$B$2&amp;",1)")</f>
        <v>-8.4601269191131312E-2</v>
      </c>
      <c r="H238" s="14">
        <f>_xll.FDSB("DUMMY","SPAR_RET_CUM("""&amp;H$5&amp;""","""&amp;$A238&amp;""" ,"&amp;$A238&amp;",d,"&amp;$B$2&amp;",1)")</f>
        <v>-0.1112303009462523</v>
      </c>
      <c r="I238" s="14">
        <f>_xll.FDSB("DUMMY","SPAR_RET_CUM("""&amp;I$5&amp;""","""&amp;$A238&amp;""" ,"&amp;$A238&amp;",d,"&amp;$B$2&amp;",1)")</f>
        <v>-0.11989218243543265</v>
      </c>
    </row>
    <row r="239" spans="1:9">
      <c r="A239" s="5">
        <f t="shared" si="3"/>
        <v>41801</v>
      </c>
      <c r="B239" s="6">
        <f>_xll.FDSB("","spar_set_dbase('MEURPTX');SPAR_UNIV_QUARTILE(,,"&amp;$A239&amp;","&amp;$A239&amp;",D,""STAT:CUM"","&amp;B$5&amp;","&amp;$B$3&amp;","&amp;$B$2&amp;",1)")</f>
        <v>-6.2795416215355448E-2</v>
      </c>
      <c r="C239" s="6">
        <f>_xll.FDSB("","spar_set_dbase('MEURPTX');SPAR_UNIV_QUARTILE(,,"&amp;$A239&amp;","&amp;$A239&amp;",D,""STAT:CUM"","&amp;C$5&amp;","&amp;$B$3&amp;","&amp;$B$2&amp;",1)")</f>
        <v>-5.2225318015663991E-2</v>
      </c>
      <c r="D239" s="6">
        <f>_xll.FDSB("","spar_set_dbase('MEURPTX');SPAR_UNIV_QUARTILE(,,"&amp;$A239&amp;","&amp;$A239&amp;",D,""STAT:CUM"","&amp;D$5&amp;","&amp;$B$3&amp;","&amp;$B$2&amp;",1)")</f>
        <v>-7.956049005567456E-2</v>
      </c>
      <c r="E239" s="10">
        <f>_xll.FDSB("","spar_set_dbase('MEURPTX');SPAR_UNIV_QUARTILE(,,"&amp;$A239&amp;","&amp;$A239&amp;",D,""STAT:CUM"","&amp;E$5&amp;","&amp;$B$3&amp;","&amp;$B$2&amp;",1)")</f>
        <v>-5.5438369179594549E-2</v>
      </c>
      <c r="F239" s="14">
        <f>_xll.FDSB("DUMMY","SPAR_RET_CUM("""&amp;F$5&amp;""","""&amp;$A239&amp;""" ,"&amp;$A239&amp;",d,"&amp;$B$2&amp;",1)")</f>
        <v>-5.9562795816081593E-2</v>
      </c>
      <c r="G239" s="14">
        <f>_xll.FDSB("DUMMY","SPAR_RET_CUM("""&amp;G$5&amp;""","""&amp;$A239&amp;""" ,"&amp;$A239&amp;",d,"&amp;$B$2&amp;",1)")</f>
        <v>-5.1237211859145315E-2</v>
      </c>
      <c r="H239" s="14">
        <f>_xll.FDSB("DUMMY","SPAR_RET_CUM("""&amp;H$5&amp;""","""&amp;$A239&amp;""" ,"&amp;$A239&amp;",d,"&amp;$B$2&amp;",1)")</f>
        <v>-7.5723755331069675E-2</v>
      </c>
      <c r="I239" s="14">
        <f>_xll.FDSB("DUMMY","SPAR_RET_CUM("""&amp;I$5&amp;""","""&amp;$A239&amp;""" ,"&amp;$A239&amp;",d,"&amp;$B$2&amp;",1)")</f>
        <v>-3.4230922039180101E-2</v>
      </c>
    </row>
    <row r="240" spans="1:9">
      <c r="A240" s="5">
        <f t="shared" si="3"/>
        <v>41800</v>
      </c>
      <c r="B240" s="6">
        <f>_xll.FDSB("","spar_set_dbase('MEURPTX');SPAR_UNIV_QUARTILE(,,"&amp;$A240&amp;","&amp;$A240&amp;",D,""STAT:CUM"","&amp;B$5&amp;","&amp;$B$3&amp;","&amp;$B$2&amp;",1)")</f>
        <v>3.9747734949346913E-2</v>
      </c>
      <c r="C240" s="6">
        <f>_xll.FDSB("","spar_set_dbase('MEURPTX');SPAR_UNIV_QUARTILE(,,"&amp;$A240&amp;","&amp;$A240&amp;",D,""STAT:CUM"","&amp;C$5&amp;","&amp;$B$3&amp;","&amp;$B$2&amp;",1)")</f>
        <v>8.7861414407641725E-2</v>
      </c>
      <c r="D240" s="6">
        <f>_xll.FDSB("","spar_set_dbase('MEURPTX');SPAR_UNIV_QUARTILE(,,"&amp;$A240&amp;","&amp;$A240&amp;",D,""STAT:CUM"","&amp;D$5&amp;","&amp;$B$3&amp;","&amp;$B$2&amp;",1)")</f>
        <v>8.7042210617926941E-2</v>
      </c>
      <c r="E240" s="10">
        <f>_xll.FDSB("","spar_set_dbase('MEURPTX');SPAR_UNIV_QUARTILE(,,"&amp;$A240&amp;","&amp;$A240&amp;",D,""STAT:CUM"","&amp;E$5&amp;","&amp;$B$3&amp;","&amp;$B$2&amp;",1)")</f>
        <v>0.13766709032272395</v>
      </c>
      <c r="F240" s="14">
        <f>_xll.FDSB("DUMMY","SPAR_RET_CUM("""&amp;F$5&amp;""","""&amp;$A240&amp;""" ,"&amp;$A240&amp;",d,"&amp;$B$2&amp;",1)")</f>
        <v>4.4024087367744436E-2</v>
      </c>
      <c r="G240" s="14">
        <f>_xll.FDSB("DUMMY","SPAR_RET_CUM("""&amp;G$5&amp;""","""&amp;$A240&amp;""" ,"&amp;$A240&amp;",d,"&amp;$B$2&amp;",1)")</f>
        <v>9.3971054559127687E-2</v>
      </c>
      <c r="H240" s="14">
        <f>_xll.FDSB("DUMMY","SPAR_RET_CUM("""&amp;H$5&amp;""","""&amp;$A240&amp;""" ,"&amp;$A240&amp;",d,"&amp;$B$2&amp;",1)")</f>
        <v>8.4434244840592143E-2</v>
      </c>
      <c r="I240" s="14">
        <f>_xll.FDSB("DUMMY","SPAR_RET_CUM("""&amp;I$5&amp;""","""&amp;$A240&amp;""" ,"&amp;$A240&amp;",d,"&amp;$B$2&amp;",1)")</f>
        <v>0.16942569839104582</v>
      </c>
    </row>
    <row r="241" spans="1:9">
      <c r="A241" s="5">
        <f t="shared" si="3"/>
        <v>41799</v>
      </c>
      <c r="B241" s="6">
        <f>_xll.FDSB("","spar_set_dbase('MEURPTX');SPAR_UNIV_QUARTILE(,,"&amp;$A241&amp;","&amp;$A241&amp;",D,""STAT:CUM"","&amp;B$5&amp;","&amp;$B$3&amp;","&amp;$B$2&amp;",1)")</f>
        <v>0.15098475130019828</v>
      </c>
      <c r="C241" s="6">
        <f>_xll.FDSB("","spar_set_dbase('MEURPTX');SPAR_UNIV_QUARTILE(,,"&amp;$A241&amp;","&amp;$A241&amp;",D,""STAT:CUM"","&amp;C$5&amp;","&amp;$B$3&amp;","&amp;$B$2&amp;",1)")</f>
        <v>0.25313717947852421</v>
      </c>
      <c r="D241" s="6">
        <f>_xll.FDSB("","spar_set_dbase('MEURPTX');SPAR_UNIV_QUARTILE(,,"&amp;$A241&amp;","&amp;$A241&amp;",D,""STAT:CUM"","&amp;D$5&amp;","&amp;$B$3&amp;","&amp;$B$2&amp;",1)")</f>
        <v>0.32143655225400636</v>
      </c>
      <c r="E241" s="10">
        <f>_xll.FDSB("","spar_set_dbase('MEURPTX');SPAR_UNIV_QUARTILE(,,"&amp;$A241&amp;","&amp;$A241&amp;",D,""STAT:CUM"","&amp;E$5&amp;","&amp;$B$3&amp;","&amp;$B$2&amp;",1)")</f>
        <v>0.32798573367069928</v>
      </c>
      <c r="F241" s="14">
        <f>_xll.FDSB("DUMMY","SPAR_RET_CUM("""&amp;F$5&amp;""","""&amp;$A241&amp;""" ,"&amp;$A241&amp;",d,"&amp;$B$2&amp;",1)")</f>
        <v>0.16087486484432922</v>
      </c>
      <c r="G241" s="14">
        <f>_xll.FDSB("DUMMY","SPAR_RET_CUM("""&amp;G$5&amp;""","""&amp;$A241&amp;""" ,"&amp;$A241&amp;",d,"&amp;$B$2&amp;",1)")</f>
        <v>0.25346782785082844</v>
      </c>
      <c r="H241" s="14">
        <f>_xll.FDSB("DUMMY","SPAR_RET_CUM("""&amp;H$5&amp;""","""&amp;$A241&amp;""" ,"&amp;$A241&amp;",d,"&amp;$B$2&amp;",1)")</f>
        <v>0.34077901818774237</v>
      </c>
      <c r="I241" s="14">
        <f>_xll.FDSB("DUMMY","SPAR_RET_CUM("""&amp;I$5&amp;""","""&amp;$A241&amp;""" ,"&amp;$A241&amp;",d,"&amp;$B$2&amp;",1)")</f>
        <v>0.28461788879452499</v>
      </c>
    </row>
    <row r="242" spans="1:9">
      <c r="A242" s="5">
        <f t="shared" si="3"/>
        <v>41796</v>
      </c>
      <c r="B242" s="6">
        <f>_xll.FDSB("","spar_set_dbase('MEURPTX');SPAR_UNIV_QUARTILE(,,"&amp;$A242&amp;","&amp;$A242&amp;",D,""STAT:CUM"","&amp;B$5&amp;","&amp;$B$3&amp;","&amp;$B$2&amp;",1)")</f>
        <v>0.17497812773403787</v>
      </c>
      <c r="C242" s="6">
        <f>_xll.FDSB("","spar_set_dbase('MEURPTX');SPAR_UNIV_QUARTILE(,,"&amp;$A242&amp;","&amp;$A242&amp;",D,""STAT:CUM"","&amp;C$5&amp;","&amp;$B$3&amp;","&amp;$B$2&amp;",1)")</f>
        <v>0.16710649316271642</v>
      </c>
      <c r="D242" s="6">
        <f>_xll.FDSB("","spar_set_dbase('MEURPTX');SPAR_UNIV_QUARTILE(,,"&amp;$A242&amp;","&amp;$A242&amp;",D,""STAT:CUM"","&amp;D$5&amp;","&amp;$B$3&amp;","&amp;$B$2&amp;",1)")</f>
        <v>0.29581940602756429</v>
      </c>
      <c r="E242" s="10">
        <f>_xll.FDSB("","spar_set_dbase('MEURPTX');SPAR_UNIV_QUARTILE(,,"&amp;$A242&amp;","&amp;$A242&amp;",D,""STAT:CUM"","&amp;E$5&amp;","&amp;$B$3&amp;","&amp;$B$2&amp;",1)")</f>
        <v>0.27051397655544207</v>
      </c>
      <c r="F242" s="14">
        <f>_xll.FDSB("DUMMY","SPAR_RET_CUM("""&amp;F$5&amp;""","""&amp;$A242&amp;""" ,"&amp;$A242&amp;",d,"&amp;$B$2&amp;",1)")</f>
        <v>0.14547919064020753</v>
      </c>
      <c r="G242" s="14">
        <f>_xll.FDSB("DUMMY","SPAR_RET_CUM("""&amp;G$5&amp;""","""&amp;$A242&amp;""" ,"&amp;$A242&amp;",d,"&amp;$B$2&amp;",1)")</f>
        <v>0.18698229252160914</v>
      </c>
      <c r="H242" s="14">
        <f>_xll.FDSB("DUMMY","SPAR_RET_CUM("""&amp;H$5&amp;""","""&amp;$A242&amp;""" ,"&amp;$A242&amp;",d,"&amp;$B$2&amp;",1)")</f>
        <v>0.27754392747370016</v>
      </c>
      <c r="I242" s="14">
        <f>_xll.FDSB("DUMMY","SPAR_RET_CUM("""&amp;I$5&amp;""","""&amp;$A242&amp;""" ,"&amp;$A242&amp;",d,"&amp;$B$2&amp;",1)")</f>
        <v>0.28778087710530365</v>
      </c>
    </row>
    <row r="243" spans="1:9">
      <c r="A243" s="5">
        <f t="shared" si="3"/>
        <v>41795</v>
      </c>
      <c r="B243" s="6">
        <f>_xll.FDSB("","spar_set_dbase('MEURPTX');SPAR_UNIV_QUARTILE(,,"&amp;$A243&amp;","&amp;$A243&amp;",D,""STAT:CUM"","&amp;B$5&amp;","&amp;$B$3&amp;","&amp;$B$2&amp;",1)")</f>
        <v>-1.3038711325419339E-2</v>
      </c>
      <c r="C243" s="6">
        <f>_xll.FDSB("","spar_set_dbase('MEURPTX');SPAR_UNIV_QUARTILE(,,"&amp;$A243&amp;","&amp;$A243&amp;",D,""STAT:CUM"","&amp;C$5&amp;","&amp;$B$3&amp;","&amp;$B$2&amp;",1)")</f>
        <v>-1.5557292416146229E-2</v>
      </c>
      <c r="D243" s="6">
        <f>_xll.FDSB("","spar_set_dbase('MEURPTX');SPAR_UNIV_QUARTILE(,,"&amp;$A243&amp;","&amp;$A243&amp;",D,""STAT:CUM"","&amp;D$5&amp;","&amp;$B$3&amp;","&amp;$B$2&amp;",1)")</f>
        <v>-1.9703845783780594E-2</v>
      </c>
      <c r="E243" s="10">
        <f>_xll.FDSB("","spar_set_dbase('MEURPTX');SPAR_UNIV_QUARTILE(,,"&amp;$A243&amp;","&amp;$A243&amp;",D,""STAT:CUM"","&amp;E$5&amp;","&amp;$B$3&amp;","&amp;$B$2&amp;",1)")</f>
        <v>-5.9999999968418649E-6</v>
      </c>
      <c r="F243" s="14">
        <f>_xll.FDSB("DUMMY","SPAR_RET_CUM("""&amp;F$5&amp;""","""&amp;$A243&amp;""" ,"&amp;$A243&amp;",d,"&amp;$B$2&amp;",1)")</f>
        <v>-1.1379729988192366E-2</v>
      </c>
      <c r="G243" s="14">
        <f>_xll.FDSB("DUMMY","SPAR_RET_CUM("""&amp;G$5&amp;""","""&amp;$A243&amp;""" ,"&amp;$A243&amp;",d,"&amp;$B$2&amp;",1)")</f>
        <v>-2.8469067965253281E-2</v>
      </c>
      <c r="H243" s="14">
        <f>_xll.FDSB("DUMMY","SPAR_RET_CUM("""&amp;H$5&amp;""","""&amp;$A243&amp;""" ,"&amp;$A243&amp;",d,"&amp;$B$2&amp;",1)")</f>
        <v>-3.5791259790762808E-2</v>
      </c>
      <c r="I243" s="14">
        <f>_xll.FDSB("DUMMY","SPAR_RET_CUM("""&amp;I$5&amp;""","""&amp;$A243&amp;""" ,"&amp;$A243&amp;",d,"&amp;$B$2&amp;",1)")</f>
        <v>4.684956227229975E-3</v>
      </c>
    </row>
    <row r="244" spans="1:9">
      <c r="A244" s="5">
        <f t="shared" si="3"/>
        <v>41794</v>
      </c>
      <c r="B244" s="6">
        <f>_xll.FDSB("","spar_set_dbase('MEURPTX');SPAR_UNIV_QUARTILE(,,"&amp;$A244&amp;","&amp;$A244&amp;",D,""STAT:CUM"","&amp;B$5&amp;","&amp;$B$3&amp;","&amp;$B$2&amp;",1)")</f>
        <v>-5.707054415522439E-2</v>
      </c>
      <c r="C244" s="6">
        <f>_xll.FDSB("","spar_set_dbase('MEURPTX');SPAR_UNIV_QUARTILE(,,"&amp;$A244&amp;","&amp;$A244&amp;",D,""STAT:CUM"","&amp;C$5&amp;","&amp;$B$3&amp;","&amp;$B$2&amp;",1)")</f>
        <v>-5.6127221702517716E-2</v>
      </c>
      <c r="D244" s="6">
        <f>_xll.FDSB("","spar_set_dbase('MEURPTX');SPAR_UNIV_QUARTILE(,,"&amp;$A244&amp;","&amp;$A244&amp;",D,""STAT:CUM"","&amp;D$5&amp;","&amp;$B$3&amp;","&amp;$B$2&amp;",1)")</f>
        <v>0</v>
      </c>
      <c r="E244" s="10">
        <f>_xll.FDSB("","spar_set_dbase('MEURPTX');SPAR_UNIV_QUARTILE(,,"&amp;$A244&amp;","&amp;$A244&amp;",D,""STAT:CUM"","&amp;E$5&amp;","&amp;$B$3&amp;","&amp;$B$2&amp;",1)")</f>
        <v>0</v>
      </c>
      <c r="F244" s="14">
        <f>_xll.FDSB("DUMMY","SPAR_RET_CUM("""&amp;F$5&amp;""","""&amp;$A244&amp;""" ,"&amp;$A244&amp;",d,"&amp;$B$2&amp;",1)")</f>
        <v>-6.6766520920369388E-2</v>
      </c>
      <c r="G244" s="14">
        <f>_xll.FDSB("DUMMY","SPAR_RET_CUM("""&amp;G$5&amp;""","""&amp;$A244&amp;""" ,"&amp;$A244&amp;",d,"&amp;$B$2&amp;",1)")</f>
        <v>-5.1293067305413498E-2</v>
      </c>
      <c r="H244" s="14">
        <f>_xll.FDSB("DUMMY","SPAR_RET_CUM("""&amp;H$5&amp;""","""&amp;$A244&amp;""" ,"&amp;$A244&amp;",d,"&amp;$B$2&amp;",1)")</f>
        <v>-2.5031196667657518E-2</v>
      </c>
      <c r="I244" s="14">
        <f>_xll.FDSB("DUMMY","SPAR_RET_CUM("""&amp;I$5&amp;""","""&amp;$A244&amp;""" ,"&amp;$A244&amp;",d,"&amp;$B$2&amp;",1)")</f>
        <v>-1.8884618532166719E-3</v>
      </c>
    </row>
    <row r="245" spans="1:9">
      <c r="A245" s="5">
        <f t="shared" si="3"/>
        <v>41793</v>
      </c>
      <c r="B245" s="6">
        <f>_xll.FDSB("","spar_set_dbase('MEURPTX');SPAR_UNIV_QUARTILE(,,"&amp;$A245&amp;","&amp;$A245&amp;",D,""STAT:CUM"","&amp;B$5&amp;","&amp;$B$3&amp;","&amp;$B$2&amp;",1)")</f>
        <v>-9.4207635439658155E-2</v>
      </c>
      <c r="C245" s="6">
        <f>_xll.FDSB("","spar_set_dbase('MEURPTX');SPAR_UNIV_QUARTILE(,,"&amp;$A245&amp;","&amp;$A245&amp;",D,""STAT:CUM"","&amp;C$5&amp;","&amp;$B$3&amp;","&amp;$B$2&amp;",1)")</f>
        <v>-5.9958034772167323E-2</v>
      </c>
      <c r="D245" s="6">
        <f>_xll.FDSB("","spar_set_dbase('MEURPTX');SPAR_UNIV_QUARTILE(,,"&amp;$A245&amp;","&amp;$A245&amp;",D,""STAT:CUM"","&amp;D$5&amp;","&amp;$B$3&amp;","&amp;$B$2&amp;",1)")</f>
        <v>-7.350055905321895E-2</v>
      </c>
      <c r="E245" s="10">
        <f>_xll.FDSB("","spar_set_dbase('MEURPTX');SPAR_UNIV_QUARTILE(,,"&amp;$A245&amp;","&amp;$A245&amp;",D,""STAT:CUM"","&amp;E$5&amp;","&amp;$B$3&amp;","&amp;$B$2&amp;",1)")</f>
        <v>-5.9999999968418649E-6</v>
      </c>
      <c r="F245" s="14">
        <f>_xll.FDSB("DUMMY","SPAR_RET_CUM("""&amp;F$5&amp;""","""&amp;$A245&amp;""" ,"&amp;$A245&amp;",d,"&amp;$B$2&amp;",1)")</f>
        <v>-0.13444322778848328</v>
      </c>
      <c r="G245" s="14">
        <f>_xll.FDSB("DUMMY","SPAR_RET_CUM("""&amp;G$5&amp;""","""&amp;$A245&amp;""" ,"&amp;$A245&amp;",d,"&amp;$B$2&amp;",1)")</f>
        <v>-8.3213722599395634E-2</v>
      </c>
      <c r="H245" s="14">
        <f>_xll.FDSB("DUMMY","SPAR_RET_CUM("""&amp;H$5&amp;""","""&amp;$A245&amp;""" ,"&amp;$A245&amp;",d,"&amp;$B$2&amp;",1)")</f>
        <v>-9.0848872943127823E-2</v>
      </c>
      <c r="I245" s="14">
        <f>_xll.FDSB("DUMMY","SPAR_RET_CUM("""&amp;I$5&amp;""","""&amp;$A245&amp;""" ,"&amp;$A245&amp;",d,"&amp;$B$2&amp;",1)")</f>
        <v>-3.4976034879030671E-2</v>
      </c>
    </row>
    <row r="246" spans="1:9">
      <c r="A246" s="5">
        <f t="shared" si="3"/>
        <v>41792</v>
      </c>
      <c r="B246" s="6">
        <f>_xll.FDSB("","spar_set_dbase('MEURPTX');SPAR_UNIV_QUARTILE(,,"&amp;$A246&amp;","&amp;$A246&amp;",D,""STAT:CUM"","&amp;B$5&amp;","&amp;$B$3&amp;","&amp;$B$2&amp;",1)")</f>
        <v>0</v>
      </c>
      <c r="C246" s="6">
        <f>_xll.FDSB("","spar_set_dbase('MEURPTX');SPAR_UNIV_QUARTILE(,,"&amp;$A246&amp;","&amp;$A246&amp;",D,""STAT:CUM"","&amp;C$5&amp;","&amp;$B$3&amp;","&amp;$B$2&amp;",1)")</f>
        <v>1.8674136321195078E-2</v>
      </c>
      <c r="D246" s="6">
        <f>_xll.FDSB("","spar_set_dbase('MEURPTX');SPAR_UNIV_QUARTILE(,,"&amp;$A246&amp;","&amp;$A246&amp;",D,""STAT:CUM"","&amp;D$5&amp;","&amp;$B$3&amp;","&amp;$B$2&amp;",1)")</f>
        <v>6.2344139650871711E-2</v>
      </c>
      <c r="E246" s="10">
        <f>_xll.FDSB("","spar_set_dbase('MEURPTX');SPAR_UNIV_QUARTILE(,,"&amp;$A246&amp;","&amp;$A246&amp;",D,""STAT:CUM"","&amp;E$5&amp;","&amp;$B$3&amp;","&amp;$B$2&amp;",1)")</f>
        <v>5.3008216273542352E-2</v>
      </c>
      <c r="F246" s="14">
        <f>_xll.FDSB("DUMMY","SPAR_RET_CUM("""&amp;F$5&amp;""","""&amp;$A246&amp;""" ,"&amp;$A246&amp;",d,"&amp;$B$2&amp;",1)")</f>
        <v>2.2378157827995793E-2</v>
      </c>
      <c r="G246" s="14">
        <f>_xll.FDSB("DUMMY","SPAR_RET_CUM("""&amp;G$5&amp;""","""&amp;$A246&amp;""" ,"&amp;$A246&amp;",d,"&amp;$B$2&amp;",1)")</f>
        <v>4.39979042643035E-2</v>
      </c>
      <c r="H246" s="14">
        <f>_xll.FDSB("DUMMY","SPAR_RET_CUM("""&amp;H$5&amp;""","""&amp;$A246&amp;""" ,"&amp;$A246&amp;",d,"&amp;$B$2&amp;",1)")</f>
        <v>5.5051930761562673E-2</v>
      </c>
      <c r="I246" s="14">
        <f>_xll.FDSB("DUMMY","SPAR_RET_CUM("""&amp;I$5&amp;""","""&amp;$A246&amp;""" ,"&amp;$A246&amp;",d,"&amp;$B$2&amp;",1)")</f>
        <v>6.4381026444104705E-2</v>
      </c>
    </row>
    <row r="247" spans="1:9">
      <c r="A247" s="5">
        <f t="shared" si="3"/>
        <v>41789</v>
      </c>
      <c r="B247" s="6">
        <f>_xll.FDSB("","spar_set_dbase('MEURPTX');SPAR_UNIV_QUARTILE(,,"&amp;$A247&amp;","&amp;$A247&amp;",D,""STAT:CUM"","&amp;B$5&amp;","&amp;$B$3&amp;","&amp;$B$2&amp;",1)")</f>
        <v>4.4441284063978514E-2</v>
      </c>
      <c r="C247" s="6">
        <f>_xll.FDSB("","spar_set_dbase('MEURPTX');SPAR_UNIV_QUARTILE(,,"&amp;$A247&amp;","&amp;$A247&amp;",D,""STAT:CUM"","&amp;C$5&amp;","&amp;$B$3&amp;","&amp;$B$2&amp;",1)")</f>
        <v>9.5384353838823266E-2</v>
      </c>
      <c r="D247" s="6">
        <f>_xll.FDSB("","spar_set_dbase('MEURPTX');SPAR_UNIV_QUARTILE(,,"&amp;$A247&amp;","&amp;$A247&amp;",D,""STAT:CUM"","&amp;D$5&amp;","&amp;$B$3&amp;","&amp;$B$2&amp;",1)")</f>
        <v>4.5430140802427132E-2</v>
      </c>
      <c r="E247" s="10">
        <f>_xll.FDSB("","spar_set_dbase('MEURPTX');SPAR_UNIV_QUARTILE(,,"&amp;$A247&amp;","&amp;$A247&amp;",D,""STAT:CUM"","&amp;E$5&amp;","&amp;$B$3&amp;","&amp;$B$2&amp;",1)")</f>
        <v>0.1126464068989641</v>
      </c>
      <c r="F247" s="14">
        <f>_xll.FDSB("DUMMY","SPAR_RET_CUM("""&amp;F$5&amp;""","""&amp;$A247&amp;""" ,"&amp;$A247&amp;",d,"&amp;$B$2&amp;",1)")</f>
        <v>3.7123369868363731E-2</v>
      </c>
      <c r="G247" s="14">
        <f>_xll.FDSB("DUMMY","SPAR_RET_CUM("""&amp;G$5&amp;""","""&amp;$A247&amp;""" ,"&amp;$A247&amp;",d,"&amp;$B$2&amp;",1)")</f>
        <v>7.1100803139767521E-2</v>
      </c>
      <c r="H247" s="14">
        <f>_xll.FDSB("DUMMY","SPAR_RET_CUM("""&amp;H$5&amp;""","""&amp;$A247&amp;""" ,"&amp;$A247&amp;",d,"&amp;$B$2&amp;",1)")</f>
        <v>6.3011516305122584E-2</v>
      </c>
      <c r="I247" s="14">
        <f>_xll.FDSB("DUMMY","SPAR_RET_CUM("""&amp;I$5&amp;""","""&amp;$A247&amp;""" ,"&amp;$A247&amp;",d,"&amp;$B$2&amp;",1)")</f>
        <v>0.17006081219304026</v>
      </c>
    </row>
    <row r="248" spans="1:9">
      <c r="A248" s="5">
        <f t="shared" si="3"/>
        <v>41788</v>
      </c>
      <c r="B248" s="6">
        <f>_xll.FDSB("","spar_set_dbase('MEURPTX');SPAR_UNIV_QUARTILE(,,"&amp;$A248&amp;","&amp;$A248&amp;",D,""STAT:CUM"","&amp;B$5&amp;","&amp;$B$3&amp;","&amp;$B$2&amp;",1)")</f>
        <v>0.22628012293339772</v>
      </c>
      <c r="C248" s="6">
        <f>_xll.FDSB("","spar_set_dbase('MEURPTX');SPAR_UNIV_QUARTILE(,,"&amp;$A248&amp;","&amp;$A248&amp;",D,""STAT:CUM"","&amp;C$5&amp;","&amp;$B$3&amp;","&amp;$B$2&amp;",1)")</f>
        <v>0.22809617609489408</v>
      </c>
      <c r="D248" s="6">
        <f>_xll.FDSB("","spar_set_dbase('MEURPTX');SPAR_UNIV_QUARTILE(,,"&amp;$A248&amp;","&amp;$A248&amp;",D,""STAT:CUM"","&amp;D$5&amp;","&amp;$B$3&amp;","&amp;$B$2&amp;",1)")</f>
        <v>0.30371455884585785</v>
      </c>
      <c r="E248" s="10">
        <f>_xll.FDSB("","spar_set_dbase('MEURPTX');SPAR_UNIV_QUARTILE(,,"&amp;$A248&amp;","&amp;$A248&amp;",D,""STAT:CUM"","&amp;E$5&amp;","&amp;$B$3&amp;","&amp;$B$2&amp;",1)")</f>
        <v>0.2990683417141371</v>
      </c>
      <c r="F248" s="14">
        <f>_xll.FDSB("DUMMY","SPAR_RET_CUM("""&amp;F$5&amp;""","""&amp;$A248&amp;""" ,"&amp;$A248&amp;",d,"&amp;$B$2&amp;",1)")</f>
        <v>0.22441827208345977</v>
      </c>
      <c r="G248" s="14">
        <f>_xll.FDSB("DUMMY","SPAR_RET_CUM("""&amp;G$5&amp;""","""&amp;$A248&amp;""" ,"&amp;$A248&amp;",d,"&amp;$B$2&amp;",1)")</f>
        <v>0.23130092769305666</v>
      </c>
      <c r="H248" s="14">
        <f>_xll.FDSB("DUMMY","SPAR_RET_CUM("""&amp;H$5&amp;""","""&amp;$A248&amp;""" ,"&amp;$A248&amp;",d,"&amp;$B$2&amp;",1)")</f>
        <v>0.31360258354495851</v>
      </c>
      <c r="I248" s="14">
        <f>_xll.FDSB("DUMMY","SPAR_RET_CUM("""&amp;I$5&amp;""","""&amp;$A248&amp;""" ,"&amp;$A248&amp;",d,"&amp;$B$2&amp;",1)")</f>
        <v>0.28196289294597499</v>
      </c>
    </row>
    <row r="249" spans="1:9">
      <c r="A249" s="5">
        <f t="shared" si="3"/>
        <v>41787</v>
      </c>
      <c r="B249" s="6">
        <f>_xll.FDSB("","spar_set_dbase('MEURPTX');SPAR_UNIV_QUARTILE(,,"&amp;$A249&amp;","&amp;$A249&amp;",D,""STAT:CUM"","&amp;B$5&amp;","&amp;$B$3&amp;","&amp;$B$2&amp;",1)")</f>
        <v>0.24112986565623107</v>
      </c>
      <c r="C249" s="6">
        <f>_xll.FDSB("","spar_set_dbase('MEURPTX');SPAR_UNIV_QUARTILE(,,"&amp;$A249&amp;","&amp;$A249&amp;",D,""STAT:CUM"","&amp;C$5&amp;","&amp;$B$3&amp;","&amp;$B$2&amp;",1)")</f>
        <v>0.32405201170944142</v>
      </c>
      <c r="D249" s="6">
        <f>_xll.FDSB("","spar_set_dbase('MEURPTX');SPAR_UNIV_QUARTILE(,,"&amp;$A249&amp;","&amp;$A249&amp;",D,""STAT:CUM"","&amp;D$5&amp;","&amp;$B$3&amp;","&amp;$B$2&amp;",1)")</f>
        <v>0.37597911227154057</v>
      </c>
      <c r="E249" s="10">
        <f>_xll.FDSB("","spar_set_dbase('MEURPTX');SPAR_UNIV_QUARTILE(,,"&amp;$A249&amp;","&amp;$A249&amp;",D,""STAT:CUM"","&amp;E$5&amp;","&amp;$B$3&amp;","&amp;$B$2&amp;",1)")</f>
        <v>0.43258071323064584</v>
      </c>
      <c r="F249" s="14">
        <f>_xll.FDSB("DUMMY","SPAR_RET_CUM("""&amp;F$5&amp;""","""&amp;$A249&amp;""" ,"&amp;$A249&amp;",d,"&amp;$B$2&amp;",1)")</f>
        <v>0.20708811827856444</v>
      </c>
      <c r="G249" s="14">
        <f>_xll.FDSB("DUMMY","SPAR_RET_CUM("""&amp;G$5&amp;""","""&amp;$A249&amp;""" ,"&amp;$A249&amp;",d,"&amp;$B$2&amp;",1)")</f>
        <v>0.31043641975920799</v>
      </c>
      <c r="H249" s="14">
        <f>_xll.FDSB("DUMMY","SPAR_RET_CUM("""&amp;H$5&amp;""","""&amp;$A249&amp;""" ,"&amp;$A249&amp;",d,"&amp;$B$2&amp;",1)")</f>
        <v>0.3930944469576314</v>
      </c>
      <c r="I249" s="14">
        <f>_xll.FDSB("DUMMY","SPAR_RET_CUM("""&amp;I$5&amp;""","""&amp;$A249&amp;""" ,"&amp;$A249&amp;",d,"&amp;$B$2&amp;",1)")</f>
        <v>0.43544807983595391</v>
      </c>
    </row>
    <row r="250" spans="1:9">
      <c r="A250" s="5">
        <f t="shared" si="3"/>
        <v>41786</v>
      </c>
      <c r="B250" s="6">
        <f>_xll.FDSB("","spar_set_dbase('MEURPTX');SPAR_UNIV_QUARTILE(,,"&amp;$A250&amp;","&amp;$A250&amp;",D,""STAT:CUM"","&amp;B$5&amp;","&amp;$B$3&amp;","&amp;$B$2&amp;",1)")</f>
        <v>0.20443925233646354</v>
      </c>
      <c r="C250" s="6">
        <f>_xll.FDSB("","spar_set_dbase('MEURPTX');SPAR_UNIV_QUARTILE(,,"&amp;$A250&amp;","&amp;$A250&amp;",D,""STAT:CUM"","&amp;C$5&amp;","&amp;$B$3&amp;","&amp;$B$2&amp;",1)")</f>
        <v>0.24135156878519748</v>
      </c>
      <c r="D250" s="6">
        <f>_xll.FDSB("","spar_set_dbase('MEURPTX');SPAR_UNIV_QUARTILE(,,"&amp;$A250&amp;","&amp;$A250&amp;",D,""STAT:CUM"","&amp;D$5&amp;","&amp;$B$3&amp;","&amp;$B$2&amp;",1)")</f>
        <v>0.42797434867229978</v>
      </c>
      <c r="E250" s="10">
        <f>_xll.FDSB("","spar_set_dbase('MEURPTX');SPAR_UNIV_QUARTILE(,,"&amp;$A250&amp;","&amp;$A250&amp;",D,""STAT:CUM"","&amp;E$5&amp;","&amp;$B$3&amp;","&amp;$B$2&amp;",1)")</f>
        <v>0.39425267215700277</v>
      </c>
      <c r="F250" s="14">
        <f>_xll.FDSB("DUMMY","SPAR_RET_CUM("""&amp;F$5&amp;""","""&amp;$A250&amp;""" ,"&amp;$A250&amp;",d,"&amp;$B$2&amp;",1)")</f>
        <v>0.22069785794467389</v>
      </c>
      <c r="G250" s="14">
        <f>_xll.FDSB("DUMMY","SPAR_RET_CUM("""&amp;G$5&amp;""","""&amp;$A250&amp;""" ,"&amp;$A250&amp;",d,"&amp;$B$2&amp;",1)")</f>
        <v>0.26006752915350706</v>
      </c>
      <c r="H250" s="14">
        <f>_xll.FDSB("DUMMY","SPAR_RET_CUM("""&amp;H$5&amp;""","""&amp;$A250&amp;""" ,"&amp;$A250&amp;",d,"&amp;$B$2&amp;",1)")</f>
        <v>0.44159765554798724</v>
      </c>
      <c r="I250" s="14">
        <f>_xll.FDSB("DUMMY","SPAR_RET_CUM("""&amp;I$5&amp;""","""&amp;$A250&amp;""" ,"&amp;$A250&amp;",d,"&amp;$B$2&amp;",1)")</f>
        <v>0.42620211877257841</v>
      </c>
    </row>
    <row r="251" spans="1:9">
      <c r="A251" s="5">
        <f t="shared" si="3"/>
        <v>41785</v>
      </c>
      <c r="B251" s="6">
        <f>_xll.FDSB("","spar_set_dbase('MEURPTX');SPAR_UNIV_QUARTILE(,,"&amp;$A251&amp;","&amp;$A251&amp;",D,""STAT:CUM"","&amp;B$5&amp;","&amp;$B$3&amp;","&amp;$B$2&amp;",1)")</f>
        <v>-5.9999999968418649E-6</v>
      </c>
      <c r="C251" s="6">
        <f>_xll.FDSB("","spar_set_dbase('MEURPTX');SPAR_UNIV_QUARTILE(,,"&amp;$A251&amp;","&amp;$A251&amp;",D,""STAT:CUM"","&amp;C$5&amp;","&amp;$B$3&amp;","&amp;$B$2&amp;",1)")</f>
        <v>-5.9999999968418649E-6</v>
      </c>
      <c r="D251" s="6">
        <f>_xll.FDSB("","spar_set_dbase('MEURPTX');SPAR_UNIV_QUARTILE(,,"&amp;$A251&amp;","&amp;$A251&amp;",D,""STAT:CUM"","&amp;D$5&amp;","&amp;$B$3&amp;","&amp;$B$2&amp;",1)")</f>
        <v>-5.9999999968418649E-6</v>
      </c>
      <c r="E251" s="10">
        <f>_xll.FDSB("","spar_set_dbase('MEURPTX');SPAR_UNIV_QUARTILE(,,"&amp;$A251&amp;","&amp;$A251&amp;",D,""STAT:CUM"","&amp;E$5&amp;","&amp;$B$3&amp;","&amp;$B$2&amp;",1)")</f>
        <v>-5.9999999968418649E-6</v>
      </c>
      <c r="F251" s="14">
        <f>_xll.FDSB("DUMMY","SPAR_RET_CUM("""&amp;F$5&amp;""","""&amp;$A251&amp;""" ,"&amp;$A251&amp;",d,"&amp;$B$2&amp;",1)")</f>
        <v>0</v>
      </c>
      <c r="G251" s="14">
        <f>_xll.FDSB("DUMMY","SPAR_RET_CUM("""&amp;G$5&amp;""","""&amp;$A251&amp;""" ,"&amp;$A251&amp;",d,"&amp;$B$2&amp;",1)")</f>
        <v>3.4482443965311305E-3</v>
      </c>
      <c r="H251" s="14">
        <f>_xll.FDSB("DUMMY","SPAR_RET_CUM("""&amp;H$5&amp;""","""&amp;$A251&amp;""" ,"&amp;$A251&amp;",d,"&amp;$B$2&amp;",1)")</f>
        <v>5.9498733702589846E-3</v>
      </c>
      <c r="I251" s="14">
        <f>_xll.FDSB("DUMMY","SPAR_RET_CUM("""&amp;I$5&amp;""","""&amp;$A251&amp;""" ,"&amp;$A251&amp;",d,"&amp;$B$2&amp;",1)")</f>
        <v>1.8534165545180947E-2</v>
      </c>
    </row>
    <row r="252" spans="1:9">
      <c r="A252" s="5">
        <f t="shared" si="3"/>
        <v>41782</v>
      </c>
      <c r="B252" s="6">
        <f>_xll.FDSB("","spar_set_dbase('MEURPTX');SPAR_UNIV_QUARTILE(,,"&amp;$A252&amp;","&amp;$A252&amp;",D,""STAT:CUM"","&amp;B$5&amp;","&amp;$B$3&amp;","&amp;$B$2&amp;",1)")</f>
        <v>0.11489850631942744</v>
      </c>
      <c r="C252" s="6">
        <f>_xll.FDSB("","spar_set_dbase('MEURPTX');SPAR_UNIV_QUARTILE(,,"&amp;$A252&amp;","&amp;$A252&amp;",D,""STAT:CUM"","&amp;C$5&amp;","&amp;$B$3&amp;","&amp;$B$2&amp;",1)")</f>
        <v>0.19998545560322434</v>
      </c>
      <c r="D252" s="6">
        <f>_xll.FDSB("","spar_set_dbase('MEURPTX');SPAR_UNIV_QUARTILE(,,"&amp;$A252&amp;","&amp;$A252&amp;",D,""STAT:CUM"","&amp;D$5&amp;","&amp;$B$3&amp;","&amp;$B$2&amp;",1)")</f>
        <v>0.22678932372743876</v>
      </c>
      <c r="E252" s="10">
        <f>_xll.FDSB("","spar_set_dbase('MEURPTX');SPAR_UNIV_QUARTILE(,,"&amp;$A252&amp;","&amp;$A252&amp;",D,""STAT:CUM"","&amp;E$5&amp;","&amp;$B$3&amp;","&amp;$B$2&amp;",1)")</f>
        <v>0.31237404272472791</v>
      </c>
      <c r="F252" s="14">
        <f>_xll.FDSB("DUMMY","SPAR_RET_CUM("""&amp;F$5&amp;""","""&amp;$A252&amp;""" ,"&amp;$A252&amp;",d,"&amp;$B$2&amp;",1)")</f>
        <v>5.7719978490555768E-2</v>
      </c>
      <c r="G252" s="14">
        <f>_xll.FDSB("DUMMY","SPAR_RET_CUM("""&amp;G$5&amp;""","""&amp;$A252&amp;""" ,"&amp;$A252&amp;",d,"&amp;$B$2&amp;",1)")</f>
        <v>0.18333548478084438</v>
      </c>
      <c r="H252" s="14">
        <f>_xll.FDSB("DUMMY","SPAR_RET_CUM("""&amp;H$5&amp;""","""&amp;$A252&amp;""" ,"&amp;$A252&amp;",d,"&amp;$B$2&amp;",1)")</f>
        <v>0.23244571361153987</v>
      </c>
      <c r="I252" s="14">
        <f>_xll.FDSB("DUMMY","SPAR_RET_CUM("""&amp;I$5&amp;""","""&amp;$A252&amp;""" ,"&amp;$A252&amp;",d,"&amp;$B$2&amp;",1)")</f>
        <v>0.30650220424945918</v>
      </c>
    </row>
    <row r="253" spans="1:9">
      <c r="A253" s="5">
        <f t="shared" si="3"/>
        <v>41781</v>
      </c>
      <c r="B253" s="6">
        <f>_xll.FDSB("","spar_set_dbase('MEURPTX');SPAR_UNIV_QUARTILE(,,"&amp;$A253&amp;","&amp;$A253&amp;",D,""STAT:CUM"","&amp;B$5&amp;","&amp;$B$3&amp;","&amp;$B$2&amp;",1)")</f>
        <v>0.10970739516111827</v>
      </c>
      <c r="C253" s="6">
        <f>_xll.FDSB("","spar_set_dbase('MEURPTX');SPAR_UNIV_QUARTILE(,,"&amp;$A253&amp;","&amp;$A253&amp;",D,""STAT:CUM"","&amp;C$5&amp;","&amp;$B$3&amp;","&amp;$B$2&amp;",1)")</f>
        <v>0.15522926270858939</v>
      </c>
      <c r="D253" s="6">
        <f>_xll.FDSB("","spar_set_dbase('MEURPTX');SPAR_UNIV_QUARTILE(,,"&amp;$A253&amp;","&amp;$A253&amp;",D,""STAT:CUM"","&amp;D$5&amp;","&amp;$B$3&amp;","&amp;$B$2&amp;",1)")</f>
        <v>0.33915475332522149</v>
      </c>
      <c r="E253" s="10">
        <f>_xll.FDSB("","spar_set_dbase('MEURPTX');SPAR_UNIV_QUARTILE(,,"&amp;$A253&amp;","&amp;$A253&amp;",D,""STAT:CUM"","&amp;E$5&amp;","&amp;$B$3&amp;","&amp;$B$2&amp;",1)")</f>
        <v>0.29674593471813449</v>
      </c>
      <c r="F253" s="14">
        <f>_xll.FDSB("DUMMY","SPAR_RET_CUM("""&amp;F$5&amp;""","""&amp;$A253&amp;""" ,"&amp;$A253&amp;",d,"&amp;$B$2&amp;",1)")</f>
        <v>9.1725677539500339E-2</v>
      </c>
      <c r="G253" s="14">
        <f>_xll.FDSB("DUMMY","SPAR_RET_CUM("""&amp;G$5&amp;""","""&amp;$A253&amp;""" ,"&amp;$A253&amp;",d,"&amp;$B$2&amp;",1)")</f>
        <v>0.13861570374582577</v>
      </c>
      <c r="H253" s="14">
        <f>_xll.FDSB("DUMMY","SPAR_RET_CUM("""&amp;H$5&amp;""","""&amp;$A253&amp;""" ,"&amp;$A253&amp;",d,"&amp;$B$2&amp;",1)")</f>
        <v>0.2942671260899532</v>
      </c>
      <c r="I253" s="14">
        <f>_xll.FDSB("DUMMY","SPAR_RET_CUM("""&amp;I$5&amp;""","""&amp;$A253&amp;""" ,"&amp;$A253&amp;",d,"&amp;$B$2&amp;",1)")</f>
        <v>0.24164499652754579</v>
      </c>
    </row>
    <row r="254" spans="1:9">
      <c r="A254" s="5">
        <f t="shared" si="3"/>
        <v>41780</v>
      </c>
      <c r="B254" s="6">
        <f>_xll.FDSB("","spar_set_dbase('MEURPTX');SPAR_UNIV_QUARTILE(,,"&amp;$A254&amp;","&amp;$A254&amp;",D,""STAT:CUM"","&amp;B$5&amp;","&amp;$B$3&amp;","&amp;$B$2&amp;",1)")</f>
        <v>-0.10343400910217682</v>
      </c>
      <c r="C254" s="6">
        <f>_xll.FDSB("","spar_set_dbase('MEURPTX');SPAR_UNIV_QUARTILE(,,"&amp;$A254&amp;","&amp;$A254&amp;",D,""STAT:CUM"","&amp;C$5&amp;","&amp;$B$3&amp;","&amp;$B$2&amp;",1)")</f>
        <v>-0.11186811338211866</v>
      </c>
      <c r="D254" s="6">
        <f>_xll.FDSB("","spar_set_dbase('MEURPTX');SPAR_UNIV_QUARTILE(,,"&amp;$A254&amp;","&amp;$A254&amp;",D,""STAT:CUM"","&amp;D$5&amp;","&amp;$B$3&amp;","&amp;$B$2&amp;",1)")</f>
        <v>-0.22102936532996109</v>
      </c>
      <c r="E254" s="10">
        <f>_xll.FDSB("","spar_set_dbase('MEURPTX');SPAR_UNIV_QUARTILE(,,"&amp;$A254&amp;","&amp;$A254&amp;",D,""STAT:CUM"","&amp;E$5&amp;","&amp;$B$3&amp;","&amp;$B$2&amp;",1)")</f>
        <v>-0.1641206918318483</v>
      </c>
      <c r="F254" s="14">
        <f>_xll.FDSB("DUMMY","SPAR_RET_CUM("""&amp;F$5&amp;""","""&amp;$A254&amp;""" ,"&amp;$A254&amp;",d,"&amp;$B$2&amp;",1)")</f>
        <v>-0.12408167297910389</v>
      </c>
      <c r="G254" s="14">
        <f>_xll.FDSB("DUMMY","SPAR_RET_CUM("""&amp;G$5&amp;""","""&amp;$A254&amp;""" ,"&amp;$A254&amp;",d,"&amp;$B$2&amp;",1)")</f>
        <v>-0.13718289805831896</v>
      </c>
      <c r="H254" s="14">
        <f>_xll.FDSB("DUMMY","SPAR_RET_CUM("""&amp;H$5&amp;""","""&amp;$A254&amp;""" ,"&amp;$A254&amp;",d,"&amp;$B$2&amp;",1)")</f>
        <v>-0.20436327250235031</v>
      </c>
      <c r="I254" s="14">
        <f>_xll.FDSB("DUMMY","SPAR_RET_CUM("""&amp;I$5&amp;""","""&amp;$A254&amp;""" ,"&amp;$A254&amp;",d,"&amp;$B$2&amp;",1)")</f>
        <v>-0.21906098821296016</v>
      </c>
    </row>
    <row r="255" spans="1:9">
      <c r="A255" s="5">
        <f t="shared" si="3"/>
        <v>41779</v>
      </c>
      <c r="B255" s="6">
        <f>_xll.FDSB("","spar_set_dbase('MEURPTX');SPAR_UNIV_QUARTILE(,,"&amp;$A255&amp;","&amp;$A255&amp;",D,""STAT:CUM"","&amp;B$5&amp;","&amp;$B$3&amp;","&amp;$B$2&amp;",1)")</f>
        <v>-4.8867042315936526E-2</v>
      </c>
      <c r="C255" s="6">
        <f>_xll.FDSB("","spar_set_dbase('MEURPTX');SPAR_UNIV_QUARTILE(,,"&amp;$A255&amp;","&amp;$A255&amp;",D,""STAT:CUM"","&amp;C$5&amp;","&amp;$B$3&amp;","&amp;$B$2&amp;",1)")</f>
        <v>-2.1014402100849594E-2</v>
      </c>
      <c r="D255" s="6">
        <f>_xll.FDSB("","spar_set_dbase('MEURPTX');SPAR_UNIV_QUARTILE(,,"&amp;$A255&amp;","&amp;$A255&amp;",D,""STAT:CUM"","&amp;D$5&amp;","&amp;$B$3&amp;","&amp;$B$2&amp;",1)")</f>
        <v>-5.9999999968418649E-6</v>
      </c>
      <c r="E255" s="10">
        <f>_xll.FDSB("","spar_set_dbase('MEURPTX');SPAR_UNIV_QUARTILE(,,"&amp;$A255&amp;","&amp;$A255&amp;",D,""STAT:CUM"","&amp;E$5&amp;","&amp;$B$3&amp;","&amp;$B$2&amp;",1)")</f>
        <v>-5.9999999968418649E-6</v>
      </c>
      <c r="F255" s="14">
        <f>_xll.FDSB("DUMMY","SPAR_RET_CUM("""&amp;F$5&amp;""","""&amp;$A255&amp;""" ,"&amp;$A255&amp;",d,"&amp;$B$2&amp;",1)")</f>
        <v>-9.0483609185521008E-2</v>
      </c>
      <c r="G255" s="14">
        <f>_xll.FDSB("DUMMY","SPAR_RET_CUM("""&amp;G$5&amp;""","""&amp;$A255&amp;""" ,"&amp;$A255&amp;",d,"&amp;$B$2&amp;",1)")</f>
        <v>-3.9801738437084122E-2</v>
      </c>
      <c r="H255" s="14">
        <f>_xll.FDSB("DUMMY","SPAR_RET_CUM("""&amp;H$5&amp;""","""&amp;$A255&amp;""" ,"&amp;$A255&amp;",d,"&amp;$B$2&amp;",1)")</f>
        <v>2.160672195272717E-2</v>
      </c>
      <c r="I255" s="14">
        <f>_xll.FDSB("DUMMY","SPAR_RET_CUM("""&amp;I$5&amp;""","""&amp;$A255&amp;""" ,"&amp;$A255&amp;",d,"&amp;$B$2&amp;",1)")</f>
        <v>-2.5824792761885984E-2</v>
      </c>
    </row>
    <row r="256" spans="1:9">
      <c r="A256" s="5">
        <f t="shared" si="3"/>
        <v>41778</v>
      </c>
      <c r="B256" s="6">
        <f>_xll.FDSB("","spar_set_dbase('MEURPTX');SPAR_UNIV_QUARTILE(,,"&amp;$A256&amp;","&amp;$A256&amp;",D,""STAT:CUM"","&amp;B$5&amp;","&amp;$B$3&amp;","&amp;$B$2&amp;",1)")</f>
        <v>-9.505703422054701E-2</v>
      </c>
      <c r="C256" s="6">
        <f>_xll.FDSB("","spar_set_dbase('MEURPTX');SPAR_UNIV_QUARTILE(,,"&amp;$A256&amp;","&amp;$A256&amp;",D,""STAT:CUM"","&amp;C$5&amp;","&amp;$B$3&amp;","&amp;$B$2&amp;",1)")</f>
        <v>-0.18691588785046953</v>
      </c>
      <c r="D256" s="6">
        <f>_xll.FDSB("","spar_set_dbase('MEURPTX');SPAR_UNIV_QUARTILE(,,"&amp;$A256&amp;","&amp;$A256&amp;",D,""STAT:CUM"","&amp;D$5&amp;","&amp;$B$3&amp;","&amp;$B$2&amp;",1)")</f>
        <v>-9.5038111567036232E-2</v>
      </c>
      <c r="E256" s="10">
        <f>_xll.FDSB("","spar_set_dbase('MEURPTX');SPAR_UNIV_QUARTILE(,,"&amp;$A256&amp;","&amp;$A256&amp;",D,""STAT:CUM"","&amp;E$5&amp;","&amp;$B$3&amp;","&amp;$B$2&amp;",1)")</f>
        <v>-4.8285852245311123E-2</v>
      </c>
      <c r="F256" s="14">
        <f>_xll.FDSB("DUMMY","SPAR_RET_CUM("""&amp;F$5&amp;""","""&amp;$A256&amp;""" ,"&amp;$A256&amp;",d,"&amp;$B$2&amp;",1)")</f>
        <v>-0.12492704459137194</v>
      </c>
      <c r="G256" s="14">
        <f>_xll.FDSB("DUMMY","SPAR_RET_CUM("""&amp;G$5&amp;""","""&amp;$A256&amp;""" ,"&amp;$A256&amp;",d,"&amp;$B$2&amp;",1)")</f>
        <v>-0.23826433616261911</v>
      </c>
      <c r="H256" s="14">
        <f>_xll.FDSB("DUMMY","SPAR_RET_CUM("""&amp;H$5&amp;""","""&amp;$A256&amp;""" ,"&amp;$A256&amp;",d,"&amp;$B$2&amp;",1)")</f>
        <v>-0.28758833960116359</v>
      </c>
      <c r="I256" s="14">
        <f>_xll.FDSB("DUMMY","SPAR_RET_CUM("""&amp;I$5&amp;""","""&amp;$A256&amp;""" ,"&amp;$A256&amp;",d,"&amp;$B$2&amp;",1)")</f>
        <v>-0.25155024880183507</v>
      </c>
    </row>
    <row r="257" spans="1:19">
      <c r="A257" s="5">
        <f t="shared" si="3"/>
        <v>41775</v>
      </c>
      <c r="B257" s="6">
        <f>_xll.FDSB("","spar_set_dbase('MEURPTX');SPAR_UNIV_QUARTILE(,,"&amp;$A257&amp;","&amp;$A257&amp;",D,""STAT:CUM"","&amp;B$5&amp;","&amp;$B$3&amp;","&amp;$B$2&amp;",1)")</f>
        <v>-0.19810152703260142</v>
      </c>
      <c r="C257" s="6">
        <f>_xll.FDSB("","spar_set_dbase('MEURPTX');SPAR_UNIV_QUARTILE(,,"&amp;$A257&amp;","&amp;$A257&amp;",D,""STAT:CUM"","&amp;C$5&amp;","&amp;$B$3&amp;","&amp;$B$2&amp;",1)")</f>
        <v>-0.31897926634768536</v>
      </c>
      <c r="D257" s="6">
        <f>_xll.FDSB("","spar_set_dbase('MEURPTX');SPAR_UNIV_QUARTILE(,,"&amp;$A257&amp;","&amp;$A257&amp;",D,""STAT:CUM"","&amp;D$5&amp;","&amp;$B$3&amp;","&amp;$B$2&amp;",1)")</f>
        <v>-0.5998921542194724</v>
      </c>
      <c r="E257" s="10">
        <f>_xll.FDSB("","spar_set_dbase('MEURPTX');SPAR_UNIV_QUARTILE(,,"&amp;$A257&amp;","&amp;$A257&amp;",D,""STAT:CUM"","&amp;E$5&amp;","&amp;$B$3&amp;","&amp;$B$2&amp;",1)")</f>
        <v>-0.42781645835080484</v>
      </c>
      <c r="F257" s="14">
        <f>_xll.FDSB("DUMMY","SPAR_RET_CUM("""&amp;F$5&amp;""","""&amp;$A257&amp;""" ,"&amp;$A257&amp;",d,"&amp;$B$2&amp;",1)")</f>
        <v>-0.19172053592919625</v>
      </c>
      <c r="G257" s="14">
        <f>_xll.FDSB("DUMMY","SPAR_RET_CUM("""&amp;G$5&amp;""","""&amp;$A257&amp;""" ,"&amp;$A257&amp;",d,"&amp;$B$2&amp;",1)")</f>
        <v>-0.35710393436049204</v>
      </c>
      <c r="H257" s="14">
        <f>_xll.FDSB("DUMMY","SPAR_RET_CUM("""&amp;H$5&amp;""","""&amp;$A257&amp;""" ,"&amp;$A257&amp;",d,"&amp;$B$2&amp;",1)")</f>
        <v>-0.64472040613740011</v>
      </c>
      <c r="I257" s="14">
        <f>_xll.FDSB("DUMMY","SPAR_RET_CUM("""&amp;I$5&amp;""","""&amp;$A257&amp;""" ,"&amp;$A257&amp;",d,"&amp;$B$2&amp;",1)")</f>
        <v>-0.53166723331190546</v>
      </c>
    </row>
    <row r="258" spans="1:19">
      <c r="A258" s="5">
        <f t="shared" si="3"/>
        <v>41774</v>
      </c>
      <c r="B258" s="6">
        <f>_xll.FDSB("","spar_set_dbase('MEURPTX');SPAR_UNIV_QUARTILE(,,"&amp;$A258&amp;","&amp;$A258&amp;",D,""STAT:CUM"","&amp;B$5&amp;","&amp;$B$3&amp;","&amp;$B$2&amp;",1)")</f>
        <v>8.6826347305368756E-2</v>
      </c>
      <c r="C258" s="6">
        <f>_xll.FDSB("","spar_set_dbase('MEURPTX');SPAR_UNIV_QUARTILE(,,"&amp;$A258&amp;","&amp;$A258&amp;",D,""STAT:CUM"","&amp;C$5&amp;","&amp;$B$3&amp;","&amp;$B$2&amp;",1)")</f>
        <v>0.10823127314154579</v>
      </c>
      <c r="D258" s="6">
        <f>_xll.FDSB("","spar_set_dbase('MEURPTX');SPAR_UNIV_QUARTILE(,,"&amp;$A258&amp;","&amp;$A258&amp;",D,""STAT:CUM"","&amp;D$5&amp;","&amp;$B$3&amp;","&amp;$B$2&amp;",1)")</f>
        <v>6.1588996099359861E-2</v>
      </c>
      <c r="E258" s="10">
        <f>_xll.FDSB("","spar_set_dbase('MEURPTX');SPAR_UNIV_QUARTILE(,,"&amp;$A258&amp;","&amp;$A258&amp;",D,""STAT:CUM"","&amp;E$5&amp;","&amp;$B$3&amp;","&amp;$B$2&amp;",1)")</f>
        <v>0</v>
      </c>
      <c r="F258" s="14">
        <f>_xll.FDSB("DUMMY","SPAR_RET_CUM("""&amp;F$5&amp;""","""&amp;$A258&amp;""" ,"&amp;$A258&amp;",d,"&amp;$B$2&amp;",1)")</f>
        <v>0.10135251832024128</v>
      </c>
      <c r="G258" s="14">
        <f>_xll.FDSB("DUMMY","SPAR_RET_CUM("""&amp;G$5&amp;""","""&amp;$A258&amp;""" ,"&amp;$A258&amp;",d,"&amp;$B$2&amp;",1)")</f>
        <v>8.0004422228729943E-2</v>
      </c>
      <c r="H258" s="14">
        <f>_xll.FDSB("DUMMY","SPAR_RET_CUM("""&amp;H$5&amp;""","""&amp;$A258&amp;""" ,"&amp;$A258&amp;",d,"&amp;$B$2&amp;",1)")</f>
        <v>1.481739710118557E-2</v>
      </c>
      <c r="I258" s="14">
        <f>_xll.FDSB("DUMMY","SPAR_RET_CUM("""&amp;I$5&amp;""","""&amp;$A258&amp;""" ,"&amp;$A258&amp;",d,"&amp;$B$2&amp;",1)")</f>
        <v>5.7034019336033026E-2</v>
      </c>
    </row>
    <row r="259" spans="1:19">
      <c r="A259" s="5">
        <f t="shared" si="3"/>
        <v>41773</v>
      </c>
      <c r="B259" s="6">
        <f>_xll.FDSB("","spar_set_dbase('MEURPTX');SPAR_UNIV_QUARTILE(,,"&amp;$A259&amp;","&amp;$A259&amp;",D,""STAT:CUM"","&amp;B$5&amp;","&amp;$B$3&amp;","&amp;$B$2&amp;",1)")</f>
        <v>0.27140891582575488</v>
      </c>
      <c r="C259" s="6">
        <f>_xll.FDSB("","spar_set_dbase('MEURPTX');SPAR_UNIV_QUARTILE(,,"&amp;$A259&amp;","&amp;$A259&amp;",D,""STAT:CUM"","&amp;C$5&amp;","&amp;$B$3&amp;","&amp;$B$2&amp;",1)")</f>
        <v>0.2838993115684918</v>
      </c>
      <c r="D259" s="6">
        <f>_xll.FDSB("","spar_set_dbase('MEURPTX');SPAR_UNIV_QUARTILE(,,"&amp;$A259&amp;","&amp;$A259&amp;",D,""STAT:CUM"","&amp;D$5&amp;","&amp;$B$3&amp;","&amp;$B$2&amp;",1)")</f>
        <v>0.34630125565198178</v>
      </c>
      <c r="E259" s="10">
        <f>_xll.FDSB("","spar_set_dbase('MEURPTX');SPAR_UNIV_QUARTILE(,,"&amp;$A259&amp;","&amp;$A259&amp;",D,""STAT:CUM"","&amp;E$5&amp;","&amp;$B$3&amp;","&amp;$B$2&amp;",1)")</f>
        <v>0.42161390323205428</v>
      </c>
      <c r="F259" s="14">
        <f>_xll.FDSB("DUMMY","SPAR_RET_CUM("""&amp;F$5&amp;""","""&amp;$A259&amp;""" ,"&amp;$A259&amp;",d,"&amp;$B$2&amp;",1)")</f>
        <v>0.26781951365211221</v>
      </c>
      <c r="G259" s="14">
        <f>_xll.FDSB("DUMMY","SPAR_RET_CUM("""&amp;G$5&amp;""","""&amp;$A259&amp;""" ,"&amp;$A259&amp;",d,"&amp;$B$2&amp;",1)")</f>
        <v>0.290904084351995</v>
      </c>
      <c r="H259" s="14">
        <f>_xll.FDSB("DUMMY","SPAR_RET_CUM("""&amp;H$5&amp;""","""&amp;$A259&amp;""" ,"&amp;$A259&amp;",d,"&amp;$B$2&amp;",1)")</f>
        <v>0.35706839272484636</v>
      </c>
      <c r="I259" s="14">
        <f>_xll.FDSB("DUMMY","SPAR_RET_CUM("""&amp;I$5&amp;""","""&amp;$A259&amp;""" ,"&amp;$A259&amp;",d,"&amp;$B$2&amp;",1)")</f>
        <v>0.40942379440289667</v>
      </c>
    </row>
    <row r="260" spans="1:19">
      <c r="A260" s="5">
        <f t="shared" si="3"/>
        <v>41772</v>
      </c>
      <c r="B260" s="6">
        <f>_xll.FDSB("","spar_set_dbase('MEURPTX');SPAR_UNIV_QUARTILE(,,"&amp;$A260&amp;","&amp;$A260&amp;",D,""STAT:CUM"","&amp;B$5&amp;","&amp;$B$3&amp;","&amp;$B$2&amp;",1)")</f>
        <v>0.17287276702857568</v>
      </c>
      <c r="C260" s="6">
        <f>_xll.FDSB("","spar_set_dbase('MEURPTX');SPAR_UNIV_QUARTILE(,,"&amp;$A260&amp;","&amp;$A260&amp;",D,""STAT:CUM"","&amp;C$5&amp;","&amp;$B$3&amp;","&amp;$B$2&amp;",1)")</f>
        <v>0.21185839406780982</v>
      </c>
      <c r="D260" s="6">
        <f>_xll.FDSB("","spar_set_dbase('MEURPTX');SPAR_UNIV_QUARTILE(,,"&amp;$A260&amp;","&amp;$A260&amp;",D,""STAT:CUM"","&amp;D$5&amp;","&amp;$B$3&amp;","&amp;$B$2&amp;",1)")</f>
        <v>0.3701216677839847</v>
      </c>
      <c r="E260" s="10">
        <f>_xll.FDSB("","spar_set_dbase('MEURPTX');SPAR_UNIV_QUARTILE(,,"&amp;$A260&amp;","&amp;$A260&amp;",D,""STAT:CUM"","&amp;E$5&amp;","&amp;$B$3&amp;","&amp;$B$2&amp;",1)")</f>
        <v>0.39195869965704677</v>
      </c>
      <c r="F260" s="14">
        <f>_xll.FDSB("DUMMY","SPAR_RET_CUM("""&amp;F$5&amp;""","""&amp;$A260&amp;""" ,"&amp;$A260&amp;",d,"&amp;$B$2&amp;",1)")</f>
        <v>0.15193773849742076</v>
      </c>
      <c r="G260" s="14">
        <f>_xll.FDSB("DUMMY","SPAR_RET_CUM("""&amp;G$5&amp;""","""&amp;$A260&amp;""" ,"&amp;$A260&amp;",d,"&amp;$B$2&amp;",1)")</f>
        <v>0.23331906781487444</v>
      </c>
      <c r="H260" s="14">
        <f>_xll.FDSB("DUMMY","SPAR_RET_CUM("""&amp;H$5&amp;""","""&amp;$A260&amp;""" ,"&amp;$A260&amp;",d,"&amp;$B$2&amp;",1)")</f>
        <v>0.35985324241205596</v>
      </c>
      <c r="I260" s="14">
        <f>_xll.FDSB("DUMMY","SPAR_RET_CUM("""&amp;I$5&amp;""","""&amp;$A260&amp;""" ,"&amp;$A260&amp;",d,"&amp;$B$2&amp;",1)")</f>
        <v>0.45235864028301265</v>
      </c>
    </row>
    <row r="261" spans="1:19">
      <c r="A261" s="5">
        <f t="shared" si="3"/>
        <v>41771</v>
      </c>
      <c r="B261" s="6">
        <f>_xll.FDSB("","spar_set_dbase('MEURPTX');SPAR_UNIV_QUARTILE(,,"&amp;$A261&amp;","&amp;$A261&amp;",D,""STAT:CUM"","&amp;B$5&amp;","&amp;$B$3&amp;","&amp;$B$2&amp;",1)")</f>
        <v>1.0000000005838672E-5</v>
      </c>
      <c r="C261" s="6">
        <f>_xll.FDSB("","spar_set_dbase('MEURPTX');SPAR_UNIV_QUARTILE(,,"&amp;$A261&amp;","&amp;$A261&amp;",D,""STAT:CUM"","&amp;C$5&amp;","&amp;$B$3&amp;","&amp;$B$2&amp;",1)")</f>
        <v>8.0022810049618087E-2</v>
      </c>
      <c r="D261" s="6">
        <f>_xll.FDSB("","spar_set_dbase('MEURPTX');SPAR_UNIV_QUARTILE(,,"&amp;$A261&amp;","&amp;$A261&amp;",D,""STAT:CUM"","&amp;D$5&amp;","&amp;$B$3&amp;","&amp;$B$2&amp;",1)")</f>
        <v>0.10009293586112911</v>
      </c>
      <c r="E261" s="10">
        <f>_xll.FDSB("","spar_set_dbase('MEURPTX');SPAR_UNIV_QUARTILE(,,"&amp;$A261&amp;","&amp;$A261&amp;",D,""STAT:CUM"","&amp;E$5&amp;","&amp;$B$3&amp;","&amp;$B$2&amp;",1)")</f>
        <v>0.14610205259313336</v>
      </c>
      <c r="F261" s="14">
        <f>_xll.FDSB("DUMMY","SPAR_RET_CUM("""&amp;F$5&amp;""","""&amp;$A261&amp;""" ,"&amp;$A261&amp;",d,"&amp;$B$2&amp;",1)")</f>
        <v>-1.0989950720352581E-3</v>
      </c>
      <c r="G261" s="14">
        <f>_xll.FDSB("DUMMY","SPAR_RET_CUM("""&amp;G$5&amp;""","""&amp;$A261&amp;""" ,"&amp;$A261&amp;",d,"&amp;$B$2&amp;",1)")</f>
        <v>8.2533749809265977E-2</v>
      </c>
      <c r="H261" s="14">
        <f>_xll.FDSB("DUMMY","SPAR_RET_CUM("""&amp;H$5&amp;""","""&amp;$A261&amp;""" ,"&amp;$A261&amp;",d,"&amp;$B$2&amp;",1)")</f>
        <v>0.1198373443754619</v>
      </c>
      <c r="I261" s="14">
        <f>_xll.FDSB("DUMMY","SPAR_RET_CUM("""&amp;I$5&amp;""","""&amp;$A261&amp;""" ,"&amp;$A261&amp;",d,"&amp;$B$2&amp;",1)")</f>
        <v>0.16221530500670767</v>
      </c>
    </row>
    <row r="262" spans="1:19">
      <c r="A262" s="5">
        <f t="shared" si="3"/>
        <v>41768</v>
      </c>
      <c r="B262" s="6">
        <f>_xll.FDSB("","spar_set_dbase('MEURPTX');SPAR_UNIV_QUARTILE(,,"&amp;$A262&amp;","&amp;$A262&amp;",D,""STAT:CUM"","&amp;B$5&amp;","&amp;$B$3&amp;","&amp;$B$2&amp;",1)")</f>
        <v>0.14428792022913584</v>
      </c>
      <c r="C262" s="6">
        <f>_xll.FDSB("","spar_set_dbase('MEURPTX');SPAR_UNIV_QUARTILE(,,"&amp;$A262&amp;","&amp;$A262&amp;",D,""STAT:CUM"","&amp;C$5&amp;","&amp;$B$3&amp;","&amp;$B$2&amp;",1)")</f>
        <v>0.14861197951470118</v>
      </c>
      <c r="D262" s="6">
        <f>_xll.FDSB("","spar_set_dbase('MEURPTX');SPAR_UNIV_QUARTILE(,,"&amp;$A262&amp;","&amp;$A262&amp;",D,""STAT:CUM"","&amp;D$5&amp;","&amp;$B$3&amp;","&amp;$B$2&amp;",1)")</f>
        <v>0.1224211102609285</v>
      </c>
      <c r="E262" s="10">
        <f>_xll.FDSB("","spar_set_dbase('MEURPTX');SPAR_UNIV_QUARTILE(,,"&amp;$A262&amp;","&amp;$A262&amp;",D,""STAT:CUM"","&amp;E$5&amp;","&amp;$B$3&amp;","&amp;$B$2&amp;",1)")</f>
        <v>9.0418696128824472E-2</v>
      </c>
      <c r="F262" s="14">
        <f>_xll.FDSB("DUMMY","SPAR_RET_CUM("""&amp;F$5&amp;""","""&amp;$A262&amp;""" ,"&amp;$A262&amp;",d,"&amp;$B$2&amp;",1)")</f>
        <v>0.14241937536327853</v>
      </c>
      <c r="G262" s="14">
        <f>_xll.FDSB("DUMMY","SPAR_RET_CUM("""&amp;G$5&amp;""","""&amp;$A262&amp;""" ,"&amp;$A262&amp;",d,"&amp;$B$2&amp;",1)")</f>
        <v>0.13834565093737705</v>
      </c>
      <c r="H262" s="14">
        <f>_xll.FDSB("DUMMY","SPAR_RET_CUM("""&amp;H$5&amp;""","""&amp;$A262&amp;""" ,"&amp;$A262&amp;",d,"&amp;$B$2&amp;",1)")</f>
        <v>0.13225246666119794</v>
      </c>
      <c r="I262" s="14">
        <f>_xll.FDSB("DUMMY","SPAR_RET_CUM("""&amp;I$5&amp;""","""&amp;$A262&amp;""" ,"&amp;$A262&amp;",d,"&amp;$B$2&amp;",1)")</f>
        <v>0.14095800733977537</v>
      </c>
    </row>
    <row r="263" spans="1:19">
      <c r="A263" s="5">
        <f t="shared" si="3"/>
        <v>41767</v>
      </c>
      <c r="B263" s="6">
        <f>_xll.FDSB("","spar_set_dbase('MEURPTX');SPAR_UNIV_QUARTILE(,,"&amp;$A263&amp;","&amp;$A263&amp;",D,""STAT:CUM"","&amp;B$5&amp;","&amp;$B$3&amp;","&amp;$B$2&amp;",1)")</f>
        <v>7.7966704873300152E-2</v>
      </c>
      <c r="C263" s="6">
        <f>_xll.FDSB("","spar_set_dbase('MEURPTX');SPAR_UNIV_QUARTILE(,,"&amp;$A263&amp;","&amp;$A263&amp;",D,""STAT:CUM"","&amp;C$5&amp;","&amp;$B$3&amp;","&amp;$B$2&amp;",1)")</f>
        <v>2.4283529754676181E-2</v>
      </c>
      <c r="D263" s="6">
        <f>_xll.FDSB("","spar_set_dbase('MEURPTX');SPAR_UNIV_QUARTILE(,,"&amp;$A263&amp;","&amp;$A263&amp;",D,""STAT:CUM"","&amp;D$5&amp;","&amp;$B$3&amp;","&amp;$B$2&amp;",1)")</f>
        <v>0.15067873044953828</v>
      </c>
      <c r="E263" s="10">
        <f>_xll.FDSB("","spar_set_dbase('MEURPTX');SPAR_UNIV_QUARTILE(,,"&amp;$A263&amp;","&amp;$A263&amp;",D,""STAT:CUM"","&amp;E$5&amp;","&amp;$B$3&amp;","&amp;$B$2&amp;",1)")</f>
        <v>3.8269067874452389E-2</v>
      </c>
      <c r="F263" s="14">
        <f>_xll.FDSB("DUMMY","SPAR_RET_CUM("""&amp;F$5&amp;""","""&amp;$A263&amp;""" ,"&amp;$A263&amp;",d,"&amp;$B$2&amp;",1)")</f>
        <v>4.8241557383366107E-2</v>
      </c>
      <c r="G263" s="14">
        <f>_xll.FDSB("DUMMY","SPAR_RET_CUM("""&amp;G$5&amp;""","""&amp;$A263&amp;""" ,"&amp;$A263&amp;",d,"&amp;$B$2&amp;",1)")</f>
        <v>5.2289245502112891E-2</v>
      </c>
      <c r="H263" s="14">
        <f>_xll.FDSB("DUMMY","SPAR_RET_CUM("""&amp;H$5&amp;""","""&amp;$A263&amp;""" ,"&amp;$A263&amp;",d,"&amp;$B$2&amp;",1)")</f>
        <v>9.30696072673598E-2</v>
      </c>
      <c r="I263" s="14">
        <f>_xll.FDSB("DUMMY","SPAR_RET_CUM("""&amp;I$5&amp;""","""&amp;$A263&amp;""" ,"&amp;$A263&amp;",d,"&amp;$B$2&amp;",1)")</f>
        <v>2.2123157204645416E-2</v>
      </c>
    </row>
    <row r="264" spans="1:19">
      <c r="A264" s="5">
        <f t="shared" si="3"/>
        <v>41766</v>
      </c>
      <c r="B264" s="6">
        <f>_xll.FDSB("","spar_set_dbase('MEURPTX');SPAR_UNIV_QUARTILE(,,"&amp;$A264&amp;","&amp;$A264&amp;",D,""STAT:CUM"","&amp;B$5&amp;","&amp;$B$3&amp;","&amp;$B$2&amp;",1)")</f>
        <v>-5.6106227791297147E-2</v>
      </c>
      <c r="C264" s="6">
        <f>_xll.FDSB("","spar_set_dbase('MEURPTX');SPAR_UNIV_QUARTILE(,,"&amp;$A264&amp;","&amp;$A264&amp;",D,""STAT:CUM"","&amp;C$5&amp;","&amp;$B$3&amp;","&amp;$B$2&amp;",1)")</f>
        <v>-0.10678056593699248</v>
      </c>
      <c r="D264" s="6">
        <f>_xll.FDSB("","spar_set_dbase('MEURPTX');SPAR_UNIV_QUARTILE(,,"&amp;$A264&amp;","&amp;$A264&amp;",D,""STAT:CUM"","&amp;D$5&amp;","&amp;$B$3&amp;","&amp;$B$2&amp;",1)")</f>
        <v>-0.27894002789399241</v>
      </c>
      <c r="E264" s="10">
        <f>_xll.FDSB("","spar_set_dbase('MEURPTX');SPAR_UNIV_QUARTILE(,,"&amp;$A264&amp;","&amp;$A264&amp;",D,""STAT:CUM"","&amp;E$5&amp;","&amp;$B$3&amp;","&amp;$B$2&amp;",1)")</f>
        <v>-0.26166902404525239</v>
      </c>
      <c r="F264" s="14">
        <f>_xll.FDSB("DUMMY","SPAR_RET_CUM("""&amp;F$5&amp;""","""&amp;$A264&amp;""" ,"&amp;$A264&amp;",d,"&amp;$B$2&amp;",1)")</f>
        <v>-5.3202556611531282E-2</v>
      </c>
      <c r="G264" s="14">
        <f>_xll.FDSB("DUMMY","SPAR_RET_CUM("""&amp;G$5&amp;""","""&amp;$A264&amp;""" ,"&amp;$A264&amp;",d,"&amp;$B$2&amp;",1)")</f>
        <v>-0.12847640063905486</v>
      </c>
      <c r="H264" s="14">
        <f>_xll.FDSB("DUMMY","SPAR_RET_CUM("""&amp;H$5&amp;""","""&amp;$A264&amp;""" ,"&amp;$A264&amp;",d,"&amp;$B$2&amp;",1)")</f>
        <v>-0.2895343375382442</v>
      </c>
      <c r="I264" s="14">
        <f>_xll.FDSB("DUMMY","SPAR_RET_CUM("""&amp;I$5&amp;""","""&amp;$A264&amp;""" ,"&amp;$A264&amp;",d,"&amp;$B$2&amp;",1)")</f>
        <v>-0.30333946537721701</v>
      </c>
    </row>
    <row r="265" spans="1:19">
      <c r="A265" s="5">
        <f t="shared" si="3"/>
        <v>41765</v>
      </c>
      <c r="B265" s="6">
        <f>_xll.FDSB("","spar_set_dbase('MEURPTX');SPAR_UNIV_QUARTILE(,,"&amp;$A265&amp;","&amp;$A265&amp;",D,""STAT:CUM"","&amp;B$5&amp;","&amp;$B$3&amp;","&amp;$B$2&amp;",1)")</f>
        <v>-1.140071216956251E-2</v>
      </c>
      <c r="C265" s="6">
        <f>_xll.FDSB("","spar_set_dbase('MEURPTX');SPAR_UNIV_QUARTILE(,,"&amp;$A265&amp;","&amp;$A265&amp;",D,""STAT:CUM"","&amp;C$5&amp;","&amp;$B$3&amp;","&amp;$B$2&amp;",1)")</f>
        <v>-5.9999999968418649E-6</v>
      </c>
      <c r="D265" s="6">
        <f>_xll.FDSB("","spar_set_dbase('MEURPTX');SPAR_UNIV_QUARTILE(,,"&amp;$A265&amp;","&amp;$A265&amp;",D,""STAT:CUM"","&amp;D$5&amp;","&amp;$B$3&amp;","&amp;$B$2&amp;",1)")</f>
        <v>-1.3907299930493444E-2</v>
      </c>
      <c r="E265" s="10">
        <f>_xll.FDSB("","spar_set_dbase('MEURPTX');SPAR_UNIV_QUARTILE(,,"&amp;$A265&amp;","&amp;$A265&amp;",D,""STAT:CUM"","&amp;E$5&amp;","&amp;$B$3&amp;","&amp;$B$2&amp;",1)")</f>
        <v>-3.8861068255402476E-2</v>
      </c>
      <c r="F265" s="14">
        <f>_xll.FDSB("DUMMY","SPAR_RET_CUM("""&amp;F$5&amp;""","""&amp;$A265&amp;""" ,"&amp;$A265&amp;",d,"&amp;$B$2&amp;",1)")</f>
        <v>-2.0973983664362983E-2</v>
      </c>
      <c r="G265" s="14">
        <f>_xll.FDSB("DUMMY","SPAR_RET_CUM("""&amp;G$5&amp;""","""&amp;$A265&amp;""" ,"&amp;$A265&amp;",d,"&amp;$B$2&amp;",1)")</f>
        <v>1.407325155033945E-3</v>
      </c>
      <c r="H265" s="14">
        <f>_xll.FDSB("DUMMY","SPAR_RET_CUM("""&amp;H$5&amp;""","""&amp;$A265&amp;""" ,"&amp;$A265&amp;",d,"&amp;$B$2&amp;",1)")</f>
        <v>-3.1473541199911192E-2</v>
      </c>
      <c r="I265" s="14">
        <f>_xll.FDSB("DUMMY","SPAR_RET_CUM("""&amp;I$5&amp;""","""&amp;$A265&amp;""" ,"&amp;$A265&amp;",d,"&amp;$B$2&amp;",1)")</f>
        <v>-4.1883754224092407E-2</v>
      </c>
    </row>
    <row r="266" spans="1:19">
      <c r="A266" s="5">
        <f t="shared" ref="A266:A329" si="4">WORKDAY(A265,-1)</f>
        <v>41764</v>
      </c>
      <c r="B266" s="6">
        <f>_xll.FDSB("","spar_set_dbase('MEURPTX');SPAR_UNIV_QUARTILE(,,"&amp;$A266&amp;","&amp;$A266&amp;",D,""STAT:CUM"","&amp;B$5&amp;","&amp;$B$3&amp;","&amp;$B$2&amp;",1)")</f>
        <v>0</v>
      </c>
      <c r="C266" s="6">
        <f>_xll.FDSB("","spar_set_dbase('MEURPTX');SPAR_UNIV_QUARTILE(,,"&amp;$A266&amp;","&amp;$A266&amp;",D,""STAT:CUM"","&amp;C$5&amp;","&amp;$B$3&amp;","&amp;$B$2&amp;",1)")</f>
        <v>0</v>
      </c>
      <c r="D266" s="6">
        <f>_xll.FDSB("","spar_set_dbase('MEURPTX');SPAR_UNIV_QUARTILE(,,"&amp;$A266&amp;","&amp;$A266&amp;",D,""STAT:CUM"","&amp;D$5&amp;","&amp;$B$3&amp;","&amp;$B$2&amp;",1)")</f>
        <v>0</v>
      </c>
      <c r="E266" s="10">
        <f>_xll.FDSB("","spar_set_dbase('MEURPTX');SPAR_UNIV_QUARTILE(,,"&amp;$A266&amp;","&amp;$A266&amp;",D,""STAT:CUM"","&amp;E$5&amp;","&amp;$B$3&amp;","&amp;$B$2&amp;",1)")</f>
        <v>0</v>
      </c>
      <c r="F266" s="14">
        <f>_xll.FDSB("DUMMY","SPAR_RET_CUM("""&amp;F$5&amp;""","""&amp;$A266&amp;""" ,"&amp;$A266&amp;",d,"&amp;$B$2&amp;",1)")</f>
        <v>0</v>
      </c>
      <c r="G266" s="14">
        <f>_xll.FDSB("DUMMY","SPAR_RET_CUM("""&amp;G$5&amp;""","""&amp;$A266&amp;""" ,"&amp;$A266&amp;",d,"&amp;$B$2&amp;",1)")</f>
        <v>2.7296414338850994E-3</v>
      </c>
      <c r="H266" s="14">
        <f>_xll.FDSB("DUMMY","SPAR_RET_CUM("""&amp;H$5&amp;""","""&amp;$A266&amp;""" ,"&amp;$A266&amp;",d,"&amp;$B$2&amp;",1)")</f>
        <v>2.184234142510455E-3</v>
      </c>
      <c r="I266" s="14">
        <f>_xll.FDSB("DUMMY","SPAR_RET_CUM("""&amp;I$5&amp;""","""&amp;$A266&amp;""" ,"&amp;$A266&amp;",d,"&amp;$B$2&amp;",1)")</f>
        <v>-1.9174872542881971E-3</v>
      </c>
    </row>
    <row r="267" spans="1:19">
      <c r="A267" s="5">
        <f t="shared" si="4"/>
        <v>41761</v>
      </c>
      <c r="B267" s="6">
        <f>_xll.FDSB("","spar_set_dbase('MEURPTX');SPAR_UNIV_QUARTILE(,,"&amp;$A267&amp;","&amp;$A267&amp;",D,""STAT:CUM"","&amp;B$5&amp;","&amp;$B$3&amp;","&amp;$B$2&amp;",1)")</f>
        <v>0.13635823434852146</v>
      </c>
      <c r="C267" s="6">
        <f>_xll.FDSB("","spar_set_dbase('MEURPTX');SPAR_UNIV_QUARTILE(,,"&amp;$A267&amp;","&amp;$A267&amp;",D,""STAT:CUM"","&amp;C$5&amp;","&amp;$B$3&amp;","&amp;$B$2&amp;",1)")</f>
        <v>0.14677103718199191</v>
      </c>
      <c r="D267" s="6">
        <f>_xll.FDSB("","spar_set_dbase('MEURPTX');SPAR_UNIV_QUARTILE(,,"&amp;$A267&amp;","&amp;$A267&amp;",D,""STAT:CUM"","&amp;D$5&amp;","&amp;$B$3&amp;","&amp;$B$2&amp;",1)")</f>
        <v>0.22156741816852232</v>
      </c>
      <c r="E267" s="10">
        <f>_xll.FDSB("","spar_set_dbase('MEURPTX');SPAR_UNIV_QUARTILE(,,"&amp;$A267&amp;","&amp;$A267&amp;",D,""STAT:CUM"","&amp;E$5&amp;","&amp;$B$3&amp;","&amp;$B$2&amp;",1)")</f>
        <v>0.18262457605007221</v>
      </c>
      <c r="F267" s="14">
        <f>_xll.FDSB("DUMMY","SPAR_RET_CUM("""&amp;F$5&amp;""","""&amp;$A267&amp;""" ,"&amp;$A267&amp;",d,"&amp;$B$2&amp;",1)")</f>
        <v>0.16257155447232385</v>
      </c>
      <c r="G267" s="14">
        <f>_xll.FDSB("DUMMY","SPAR_RET_CUM("""&amp;G$5&amp;""","""&amp;$A267&amp;""" ,"&amp;$A267&amp;",d,"&amp;$B$2&amp;",1)")</f>
        <v>0.16896166205757623</v>
      </c>
      <c r="H267" s="14">
        <f>_xll.FDSB("DUMMY","SPAR_RET_CUM("""&amp;H$5&amp;""","""&amp;$A267&amp;""" ,"&amp;$A267&amp;",d,"&amp;$B$2&amp;",1)")</f>
        <v>0.25723201940215379</v>
      </c>
      <c r="I267" s="14">
        <f>_xll.FDSB("DUMMY","SPAR_RET_CUM("""&amp;I$5&amp;""","""&amp;$A267&amp;""" ,"&amp;$A267&amp;",d,"&amp;$B$2&amp;",1)")</f>
        <v>0.23804926864745557</v>
      </c>
    </row>
    <row r="268" spans="1:19">
      <c r="A268" s="5">
        <f t="shared" si="4"/>
        <v>41760</v>
      </c>
      <c r="B268" s="6">
        <f>_xll.FDSB("","spar_set_dbase('MEURPTX');SPAR_UNIV_QUARTILE(,,"&amp;$A268&amp;","&amp;$A268&amp;",D,""STAT:CUM"","&amp;B$5&amp;","&amp;$B$3&amp;","&amp;$B$2&amp;",1)")</f>
        <v>8.4459459459473862E-2</v>
      </c>
      <c r="C268" s="6">
        <f>_xll.FDSB("","spar_set_dbase('MEURPTX');SPAR_UNIV_QUARTILE(,,"&amp;$A268&amp;","&amp;$A268&amp;",D,""STAT:CUM"","&amp;C$5&amp;","&amp;$B$3&amp;","&amp;$B$2&amp;",1)")</f>
        <v>5.0075112668990229E-2</v>
      </c>
      <c r="D268" s="6">
        <f>_xll.FDSB("","spar_set_dbase('MEURPTX');SPAR_UNIV_QUARTILE(,,"&amp;$A268&amp;","&amp;$A268&amp;",D,""STAT:CUM"","&amp;D$5&amp;","&amp;$B$3&amp;","&amp;$B$2&amp;",1)")</f>
        <v>7.6293521986414703E-2</v>
      </c>
      <c r="E268" s="10">
        <f>_xll.FDSB("","spar_set_dbase('MEURPTX');SPAR_UNIV_QUARTILE(,,"&amp;$A268&amp;","&amp;$A268&amp;",D,""STAT:CUM"","&amp;E$5&amp;","&amp;$B$3&amp;","&amp;$B$2&amp;",1)")</f>
        <v>0</v>
      </c>
      <c r="F268" s="14">
        <f>_xll.FDSB("DUMMY","SPAR_RET_CUM("""&amp;F$5&amp;""","""&amp;$A268&amp;""" ,"&amp;$A268&amp;",d,"&amp;$B$2&amp;",1)")</f>
        <v>4.9858770810740083E-2</v>
      </c>
      <c r="G268" s="14">
        <f>_xll.FDSB("DUMMY","SPAR_RET_CUM("""&amp;G$5&amp;""","""&amp;$A268&amp;""" ,"&amp;$A268&amp;",d,"&amp;$B$2&amp;",1)")</f>
        <v>5.8589255094765313E-2</v>
      </c>
      <c r="H268" s="14">
        <f>_xll.FDSB("DUMMY","SPAR_RET_CUM("""&amp;H$5&amp;""","""&amp;$A268&amp;""" ,"&amp;$A268&amp;",d,"&amp;$B$2&amp;",1)")</f>
        <v>4.3766782377963054E-2</v>
      </c>
      <c r="I268" s="14">
        <f>_xll.FDSB("DUMMY","SPAR_RET_CUM("""&amp;I$5&amp;""","""&amp;$A268&amp;""" ,"&amp;$A268&amp;",d,"&amp;$B$2&amp;",1)")</f>
        <v>-4.4038121754041981E-2</v>
      </c>
    </row>
    <row r="269" spans="1:19">
      <c r="A269" s="5">
        <f t="shared" si="4"/>
        <v>41759</v>
      </c>
      <c r="B269" s="6">
        <f>_xll.FDSB("","spar_set_dbase('MEURPTX');SPAR_UNIV_QUARTILE(,,"&amp;$A269&amp;","&amp;$A269&amp;",D,""STAT:CUM"","&amp;B$5&amp;","&amp;$B$3&amp;","&amp;$B$2&amp;",1)")</f>
        <v>4.3824478302223469E-2</v>
      </c>
      <c r="C269" s="6">
        <f>_xll.FDSB("","spar_set_dbase('MEURPTX');SPAR_UNIV_QUARTILE(,,"&amp;$A269&amp;","&amp;$A269&amp;",D,""STAT:CUM"","&amp;C$5&amp;","&amp;$B$3&amp;","&amp;$B$2&amp;",1)")</f>
        <v>0.10379186271796126</v>
      </c>
      <c r="D269" s="6">
        <f>_xll.FDSB("","spar_set_dbase('MEURPTX');SPAR_UNIV_QUARTILE(,,"&amp;$A269&amp;","&amp;$A269&amp;",D,""STAT:CUM"","&amp;D$5&amp;","&amp;$B$3&amp;","&amp;$B$2&amp;",1)")</f>
        <v>0.14985014985016143</v>
      </c>
      <c r="E269" s="10">
        <f>_xll.FDSB("","spar_set_dbase('MEURPTX');SPAR_UNIV_QUARTILE(,,"&amp;$A269&amp;","&amp;$A269&amp;",D,""STAT:CUM"","&amp;E$5&amp;","&amp;$B$3&amp;","&amp;$B$2&amp;",1)")</f>
        <v>8.7932900432896588E-2</v>
      </c>
      <c r="F269" s="14">
        <f>_xll.FDSB("DUMMY","SPAR_RET_CUM("""&amp;F$5&amp;""","""&amp;$A269&amp;""" ,"&amp;$A269&amp;",d,"&amp;$B$2&amp;",1)")</f>
        <v>6.0714999276845205E-2</v>
      </c>
      <c r="G269" s="14">
        <f>_xll.FDSB("DUMMY","SPAR_RET_CUM("""&amp;G$5&amp;""","""&amp;$A269&amp;""" ,"&amp;$A269&amp;",d,"&amp;$B$2&amp;",1)")</f>
        <v>8.9508176791119887E-2</v>
      </c>
      <c r="H269" s="14">
        <f>_xll.FDSB("DUMMY","SPAR_RET_CUM("""&amp;H$5&amp;""","""&amp;$A269&amp;""" ,"&amp;$A269&amp;",d,"&amp;$B$2&amp;",1)")</f>
        <v>0.13345891357210427</v>
      </c>
      <c r="I269" s="14">
        <f>_xll.FDSB("DUMMY","SPAR_RET_CUM("""&amp;I$5&amp;""","""&amp;$A269&amp;""" ,"&amp;$A269&amp;",d,"&amp;$B$2&amp;",1)")</f>
        <v>0.13638030712896931</v>
      </c>
      <c r="K269" s="7" t="str">
        <f>_xll.FDSB("","spar_set_dbase('MEURPTX');SPAR_UNIV_num_mgr(,,"&amp;$A269&amp;","&amp;$A269&amp;",D,""STAT:CUM"","&amp;K$5&amp;","&amp;$B$3&amp;","&amp;$B$2&amp;",1)")</f>
        <v>#Calc</v>
      </c>
      <c r="L269" s="7" t="str">
        <f>_xll.FDSB("","spar_set_dbase('MEURPTX');SPAR_UNIV_num_mgr(,,"&amp;$A269&amp;","&amp;$A269&amp;",D,""STAT:CUM"","&amp;L$5&amp;","&amp;$B$3&amp;","&amp;$B$2&amp;",1)")</f>
        <v>#Calc</v>
      </c>
      <c r="M269" s="7" t="str">
        <f>_xll.FDSB("","spar_set_dbase('MEURPTX');SPAR_UNIV_num_mgr(,,"&amp;$A269&amp;","&amp;$A269&amp;",D,""STAT:CUM"","&amp;M$5&amp;","&amp;$B$3&amp;","&amp;$B$2&amp;",1)")</f>
        <v>#Calc</v>
      </c>
      <c r="N269" s="7" t="str">
        <f>_xll.FDSB("","spar_set_dbase('MEURPTX');SPAR_UNIV_num_mgr(,,"&amp;$A269&amp;","&amp;$A269&amp;",D,""STAT:CUM"","&amp;N$5&amp;","&amp;$B$3&amp;","&amp;$B$2&amp;",1)")</f>
        <v>#Calc</v>
      </c>
      <c r="P269" s="7" t="str">
        <f>_xll.FDSB("","spar_set_dbase('MEURPTX');SPAR_UNIV_num_mgr(,,"&amp;$A269&amp;","&amp;$A269&amp;",D,""STAT:CUM"","&amp;P$5&amp;","&amp;$B$3&amp;","&amp;$B$2&amp;",1)")</f>
        <v>#Calc</v>
      </c>
      <c r="Q269" s="7" t="str">
        <f>_xll.FDSB("","spar_set_dbase('MEURPTX');SPAR_UNIV_num_mgr(,,"&amp;$A269&amp;","&amp;$A269&amp;",D,""STAT:CUM"","&amp;Q$5&amp;","&amp;$B$3&amp;","&amp;$B$2&amp;",1)")</f>
        <v>#Calc</v>
      </c>
      <c r="R269" s="7" t="str">
        <f>_xll.FDSB("","spar_set_dbase('MEURPTX');SPAR_UNIV_num_mgr(,,"&amp;$A269&amp;","&amp;$A269&amp;",D,""STAT:CUM"","&amp;R$5&amp;","&amp;$B$3&amp;","&amp;$B$2&amp;",1)")</f>
        <v>#Calc</v>
      </c>
      <c r="S269" s="7" t="str">
        <f>_xll.FDSB("","spar_set_dbase('MEURPTX');SPAR_UNIV_num_mgr(,,"&amp;$A269&amp;","&amp;$A269&amp;",D,""STAT:CUM"","&amp;S$5&amp;","&amp;$B$3&amp;","&amp;$B$2&amp;",1)")</f>
        <v>#Calc</v>
      </c>
    </row>
    <row r="270" spans="1:19">
      <c r="A270" s="5">
        <f t="shared" si="4"/>
        <v>41758</v>
      </c>
      <c r="B270" s="6">
        <f>_xll.FDSB("","spar_set_dbase('MEURPTX');SPAR_UNIV_QUARTILE(,,"&amp;$A270&amp;","&amp;$A270&amp;",D,""STAT:CUM"","&amp;B$5&amp;","&amp;$B$3&amp;","&amp;$B$2&amp;",1)")</f>
        <v>5.5122450586653216E-2</v>
      </c>
      <c r="C270" s="6">
        <f>_xll.FDSB("","spar_set_dbase('MEURPTX');SPAR_UNIV_QUARTILE(,,"&amp;$A270&amp;","&amp;$A270&amp;",D,""STAT:CUM"","&amp;C$5&amp;","&amp;$B$3&amp;","&amp;$B$2&amp;",1)")</f>
        <v>9.5854301461772984E-2</v>
      </c>
      <c r="D270" s="6">
        <f>_xll.FDSB("","spar_set_dbase('MEURPTX');SPAR_UNIV_QUARTILE(,,"&amp;$A270&amp;","&amp;$A270&amp;",D,""STAT:CUM"","&amp;D$5&amp;","&amp;$B$3&amp;","&amp;$B$2&amp;",1)")</f>
        <v>9.0895318891059951E-2</v>
      </c>
      <c r="E270" s="10">
        <f>_xll.FDSB("","spar_set_dbase('MEURPTX');SPAR_UNIV_QUARTILE(,,"&amp;$A270&amp;","&amp;$A270&amp;",D,""STAT:CUM"","&amp;E$5&amp;","&amp;$B$3&amp;","&amp;$B$2&amp;",1)")</f>
        <v>9.5328884652068346E-2</v>
      </c>
      <c r="F270" s="14">
        <f>_xll.FDSB("DUMMY","SPAR_RET_CUM("""&amp;F$5&amp;""","""&amp;$A270&amp;""" ,"&amp;$A270&amp;",d,"&amp;$B$2&amp;",1)")</f>
        <v>3.4679218094857411E-2</v>
      </c>
      <c r="G270" s="14">
        <f>_xll.FDSB("DUMMY","SPAR_RET_CUM("""&amp;G$5&amp;""","""&amp;$A270&amp;""" ,"&amp;$A270&amp;",d,"&amp;$B$2&amp;",1)")</f>
        <v>0.10633239135113826</v>
      </c>
      <c r="H270" s="14">
        <f>_xll.FDSB("DUMMY","SPAR_RET_CUM("""&amp;H$5&amp;""","""&amp;$A270&amp;""" ,"&amp;$A270&amp;",d,"&amp;$B$2&amp;",1)")</f>
        <v>8.7028334260952356E-2</v>
      </c>
      <c r="I270" s="14">
        <f>_xll.FDSB("DUMMY","SPAR_RET_CUM("""&amp;I$5&amp;""","""&amp;$A270&amp;""" ,"&amp;$A270&amp;",d,"&amp;$B$2&amp;",1)")</f>
        <v>9.4192090686551211E-2</v>
      </c>
    </row>
    <row r="271" spans="1:19">
      <c r="A271" s="5">
        <f t="shared" si="4"/>
        <v>41757</v>
      </c>
      <c r="B271" s="6">
        <f>_xll.FDSB("","spar_set_dbase('MEURPTX');SPAR_UNIV_QUARTILE(,,"&amp;$A271&amp;","&amp;$A271&amp;",D,""STAT:CUM"","&amp;B$5&amp;","&amp;$B$3&amp;","&amp;$B$2&amp;",1)")</f>
        <v>-5.5092082480712179E-2</v>
      </c>
      <c r="C271" s="6">
        <f>_xll.FDSB("","spar_set_dbase('MEURPTX');SPAR_UNIV_QUARTILE(,,"&amp;$A271&amp;","&amp;$A271&amp;",D,""STAT:CUM"","&amp;C$5&amp;","&amp;$B$3&amp;","&amp;$B$2&amp;",1)")</f>
        <v>-0.15974440894568342</v>
      </c>
      <c r="D271" s="6">
        <f>_xll.FDSB("","spar_set_dbase('MEURPTX');SPAR_UNIV_QUARTILE(,,"&amp;$A271&amp;","&amp;$A271&amp;",D,""STAT:CUM"","&amp;D$5&amp;","&amp;$B$3&amp;","&amp;$B$2&amp;",1)")</f>
        <v>-0.24758483421524202</v>
      </c>
      <c r="E271" s="10">
        <f>_xll.FDSB("","spar_set_dbase('MEURPTX');SPAR_UNIV_QUARTILE(,,"&amp;$A271&amp;","&amp;$A271&amp;",D,""STAT:CUM"","&amp;E$5&amp;","&amp;$B$3&amp;","&amp;$B$2&amp;",1)")</f>
        <v>-0.22172949002217113</v>
      </c>
      <c r="F271" s="14">
        <f>_xll.FDSB("DUMMY","SPAR_RET_CUM("""&amp;F$5&amp;""","""&amp;$A271&amp;""" ,"&amp;$A271&amp;",d,"&amp;$B$2&amp;",1)")</f>
        <v>-5.520448323140803E-2</v>
      </c>
      <c r="G271" s="14">
        <f>_xll.FDSB("DUMMY","SPAR_RET_CUM("""&amp;G$5&amp;""","""&amp;$A271&amp;""" ,"&amp;$A271&amp;",d,"&amp;$B$2&amp;",1)")</f>
        <v>-0.14673617678018225</v>
      </c>
      <c r="H271" s="14">
        <f>_xll.FDSB("DUMMY","SPAR_RET_CUM("""&amp;H$5&amp;""","""&amp;$A271&amp;""" ,"&amp;$A271&amp;",d,"&amp;$B$2&amp;",1)")</f>
        <v>-0.22236232660883815</v>
      </c>
      <c r="I271" s="14">
        <f>_xll.FDSB("DUMMY","SPAR_RET_CUM("""&amp;I$5&amp;""","""&amp;$A271&amp;""" ,"&amp;$A271&amp;",d,"&amp;$B$2&amp;",1)")</f>
        <v>-0.27928601663665953</v>
      </c>
    </row>
    <row r="272" spans="1:19">
      <c r="A272" s="5">
        <f t="shared" si="4"/>
        <v>41754</v>
      </c>
      <c r="B272" s="6">
        <f>_xll.FDSB("","spar_set_dbase('MEURPTX');SPAR_UNIV_QUARTILE(,,"&amp;$A272&amp;","&amp;$A272&amp;",D,""STAT:CUM"","&amp;B$5&amp;","&amp;$B$3&amp;","&amp;$B$2&amp;",1)")</f>
        <v>0</v>
      </c>
      <c r="C272" s="6">
        <f>_xll.FDSB("","spar_set_dbase('MEURPTX');SPAR_UNIV_QUARTILE(,,"&amp;$A272&amp;","&amp;$A272&amp;",D,""STAT:CUM"","&amp;C$5&amp;","&amp;$B$3&amp;","&amp;$B$2&amp;",1)")</f>
        <v>-2.1414927060769973E-2</v>
      </c>
      <c r="D272" s="6">
        <f>_xll.FDSB("","spar_set_dbase('MEURPTX');SPAR_UNIV_QUARTILE(,,"&amp;$A272&amp;","&amp;$A272&amp;",D,""STAT:CUM"","&amp;D$5&amp;","&amp;$B$3&amp;","&amp;$B$2&amp;",1)")</f>
        <v>-0.2150498607166651</v>
      </c>
      <c r="E272" s="10">
        <f>_xll.FDSB("","spar_set_dbase('MEURPTX');SPAR_UNIV_QUARTILE(,,"&amp;$A272&amp;","&amp;$A272&amp;",D,""STAT:CUM"","&amp;E$5&amp;","&amp;$B$3&amp;","&amp;$B$2&amp;",1)")</f>
        <v>-0.18654039316974291</v>
      </c>
      <c r="F272" s="14">
        <f>_xll.FDSB("DUMMY","SPAR_RET_CUM("""&amp;F$5&amp;""","""&amp;$A272&amp;""" ,"&amp;$A272&amp;",d,"&amp;$B$2&amp;",1)")</f>
        <v>-1.1856441244351146E-2</v>
      </c>
      <c r="G272" s="14">
        <f>_xll.FDSB("DUMMY","SPAR_RET_CUM("""&amp;G$5&amp;""","""&amp;$A272&amp;""" ,"&amp;$A272&amp;",d,"&amp;$B$2&amp;",1)")</f>
        <v>-3.7824449420753581E-2</v>
      </c>
      <c r="H272" s="14">
        <f>_xll.FDSB("DUMMY","SPAR_RET_CUM("""&amp;H$5&amp;""","""&amp;$A272&amp;""" ,"&amp;$A272&amp;",d,"&amp;$B$2&amp;",1)")</f>
        <v>-0.19517702518251356</v>
      </c>
      <c r="I272" s="14">
        <f>_xll.FDSB("DUMMY","SPAR_RET_CUM("""&amp;I$5&amp;""","""&amp;$A272&amp;""" ,"&amp;$A272&amp;",d,"&amp;$B$2&amp;",1)")</f>
        <v>-0.20713281663247152</v>
      </c>
    </row>
    <row r="273" spans="1:9">
      <c r="A273" s="5">
        <f t="shared" si="4"/>
        <v>41753</v>
      </c>
      <c r="B273" s="6">
        <f>_xll.FDSB("","spar_set_dbase('MEURPTX');SPAR_UNIV_QUARTILE(,,"&amp;$A273&amp;","&amp;$A273&amp;",D,""STAT:CUM"","&amp;B$5&amp;","&amp;$B$3&amp;","&amp;$B$2&amp;",1)")</f>
        <v>0.1186395992617939</v>
      </c>
      <c r="C273" s="6">
        <f>_xll.FDSB("","spar_set_dbase('MEURPTX');SPAR_UNIV_QUARTILE(,,"&amp;$A273&amp;","&amp;$A273&amp;",D,""STAT:CUM"","&amp;C$5&amp;","&amp;$B$3&amp;","&amp;$B$2&amp;",1)")</f>
        <v>9.252405625463922E-2</v>
      </c>
      <c r="D273" s="6">
        <f>_xll.FDSB("","spar_set_dbase('MEURPTX');SPAR_UNIV_QUARTILE(,,"&amp;$A273&amp;","&amp;$A273&amp;",D,""STAT:CUM"","&amp;D$5&amp;","&amp;$B$3&amp;","&amp;$B$2&amp;",1)")</f>
        <v>0.1530176268357053</v>
      </c>
      <c r="E273" s="10">
        <f>_xll.FDSB("","spar_set_dbase('MEURPTX');SPAR_UNIV_QUARTILE(,,"&amp;$A273&amp;","&amp;$A273&amp;",D,""STAT:CUM"","&amp;E$5&amp;","&amp;$B$3&amp;","&amp;$B$2&amp;",1)")</f>
        <v>9.990009990010762E-2</v>
      </c>
      <c r="F273" s="14">
        <f>_xll.FDSB("DUMMY","SPAR_RET_CUM("""&amp;F$5&amp;""","""&amp;$A273&amp;""" ,"&amp;$A273&amp;",d,"&amp;$B$2&amp;",1)")</f>
        <v>0.11445589712701931</v>
      </c>
      <c r="G273" s="14">
        <f>_xll.FDSB("DUMMY","SPAR_RET_CUM("""&amp;G$5&amp;""","""&amp;$A273&amp;""" ,"&amp;$A273&amp;",d,"&amp;$B$2&amp;",1)")</f>
        <v>0.10954545662231752</v>
      </c>
      <c r="H273" s="14">
        <f>_xll.FDSB("DUMMY","SPAR_RET_CUM("""&amp;H$5&amp;""","""&amp;$A273&amp;""" ,"&amp;$A273&amp;",d,"&amp;$B$2&amp;",1)")</f>
        <v>0.17718282779344285</v>
      </c>
      <c r="I273" s="14">
        <f>_xll.FDSB("DUMMY","SPAR_RET_CUM("""&amp;I$5&amp;""","""&amp;$A273&amp;""" ,"&amp;$A273&amp;",d,"&amp;$B$2&amp;",1)")</f>
        <v>0.12863784238708043</v>
      </c>
    </row>
    <row r="274" spans="1:9">
      <c r="A274" s="5">
        <f t="shared" si="4"/>
        <v>41752</v>
      </c>
      <c r="B274" s="6">
        <f>_xll.FDSB("","spar_set_dbase('MEURPTX');SPAR_UNIV_QUARTILE(,,"&amp;$A274&amp;","&amp;$A274&amp;",D,""STAT:CUM"","&amp;B$5&amp;","&amp;$B$3&amp;","&amp;$B$2&amp;",1)")</f>
        <v>0.12798976081913604</v>
      </c>
      <c r="C274" s="6">
        <f>_xll.FDSB("","spar_set_dbase('MEURPTX');SPAR_UNIV_QUARTILE(,,"&amp;$A274&amp;","&amp;$A274&amp;",D,""STAT:CUM"","&amp;C$5&amp;","&amp;$B$3&amp;","&amp;$B$2&amp;",1)")</f>
        <v>0.26103646833013361</v>
      </c>
      <c r="D274" s="6">
        <f>_xll.FDSB("","spar_set_dbase('MEURPTX');SPAR_UNIV_QUARTILE(,,"&amp;$A274&amp;","&amp;$A274&amp;",D,""STAT:CUM"","&amp;D$5&amp;","&amp;$B$3&amp;","&amp;$B$2&amp;",1)")</f>
        <v>0.2760524499654915</v>
      </c>
      <c r="E274" s="10">
        <f>_xll.FDSB("","spar_set_dbase('MEURPTX');SPAR_UNIV_QUARTILE(,,"&amp;$A274&amp;","&amp;$A274&amp;",D,""STAT:CUM"","&amp;E$5&amp;","&amp;$B$3&amp;","&amp;$B$2&amp;",1)")</f>
        <v>0.31518102327987574</v>
      </c>
      <c r="F274" s="14">
        <f>_xll.FDSB("DUMMY","SPAR_RET_CUM("""&amp;F$5&amp;""","""&amp;$A274&amp;""" ,"&amp;$A274&amp;",d,"&amp;$B$2&amp;",1)")</f>
        <v>0.12562087061551708</v>
      </c>
      <c r="G274" s="14">
        <f>_xll.FDSB("DUMMY","SPAR_RET_CUM("""&amp;G$5&amp;""","""&amp;$A274&amp;""" ,"&amp;$A274&amp;",d,"&amp;$B$2&amp;",1)")</f>
        <v>0.25461969869655654</v>
      </c>
      <c r="H274" s="14">
        <f>_xll.FDSB("DUMMY","SPAR_RET_CUM("""&amp;H$5&amp;""","""&amp;$A274&amp;""" ,"&amp;$A274&amp;",d,"&amp;$B$2&amp;",1)")</f>
        <v>0.28752827461286934</v>
      </c>
      <c r="I274" s="14">
        <f>_xll.FDSB("DUMMY","SPAR_RET_CUM("""&amp;I$5&amp;""","""&amp;$A274&amp;""" ,"&amp;$A274&amp;",d,"&amp;$B$2&amp;",1)")</f>
        <v>0.3408579244606802</v>
      </c>
    </row>
    <row r="275" spans="1:9">
      <c r="A275" s="5">
        <f t="shared" si="4"/>
        <v>41751</v>
      </c>
      <c r="B275" s="6">
        <f>_xll.FDSB("","spar_set_dbase('MEURPTX');SPAR_UNIV_QUARTILE(,,"&amp;$A275&amp;","&amp;$A275&amp;",D,""STAT:CUM"","&amp;B$5&amp;","&amp;$B$3&amp;","&amp;$B$2&amp;",1)")</f>
        <v>0.19090716255392159</v>
      </c>
      <c r="C275" s="6">
        <f>_xll.FDSB("","spar_set_dbase('MEURPTX');SPAR_UNIV_QUARTILE(,,"&amp;$A275&amp;","&amp;$A275&amp;",D,""STAT:CUM"","&amp;C$5&amp;","&amp;$B$3&amp;","&amp;$B$2&amp;",1)")</f>
        <v>0.33577078048052655</v>
      </c>
      <c r="D275" s="6">
        <f>_xll.FDSB("","spar_set_dbase('MEURPTX');SPAR_UNIV_QUARTILE(,,"&amp;$A275&amp;","&amp;$A275&amp;",D,""STAT:CUM"","&amp;D$5&amp;","&amp;$B$3&amp;","&amp;$B$2&amp;",1)")</f>
        <v>0.59044551798175249</v>
      </c>
      <c r="E275" s="10">
        <f>_xll.FDSB("","spar_set_dbase('MEURPTX');SPAR_UNIV_QUARTILE(,,"&amp;$A275&amp;","&amp;$A275&amp;",D,""STAT:CUM"","&amp;E$5&amp;","&amp;$B$3&amp;","&amp;$B$2&amp;",1)")</f>
        <v>0.55679287305121505</v>
      </c>
      <c r="F275" s="14">
        <f>_xll.FDSB("DUMMY","SPAR_RET_CUM("""&amp;F$5&amp;""","""&amp;$A275&amp;""" ,"&amp;$A275&amp;",d,"&amp;$B$2&amp;",1)")</f>
        <v>0.19234184197471915</v>
      </c>
      <c r="G275" s="14">
        <f>_xll.FDSB("DUMMY","SPAR_RET_CUM("""&amp;G$5&amp;""","""&amp;$A275&amp;""" ,"&amp;$A275&amp;",d,"&amp;$B$2&amp;",1)")</f>
        <v>0.35045902575525645</v>
      </c>
      <c r="H275" s="14">
        <f>_xll.FDSB("DUMMY","SPAR_RET_CUM("""&amp;H$5&amp;""","""&amp;$A275&amp;""" ,"&amp;$A275&amp;",d,"&amp;$B$2&amp;",1)")</f>
        <v>0.59555774250934501</v>
      </c>
      <c r="I275" s="14">
        <f>_xll.FDSB("DUMMY","SPAR_RET_CUM("""&amp;I$5&amp;""","""&amp;$A275&amp;""" ,"&amp;$A275&amp;",d,"&amp;$B$2&amp;",1)")</f>
        <v>0.53042045949869276</v>
      </c>
    </row>
    <row r="276" spans="1:9">
      <c r="A276" s="5">
        <f t="shared" si="4"/>
        <v>41750</v>
      </c>
      <c r="B276" s="6">
        <f>_xll.FDSB("","spar_set_dbase('MEURPTX');SPAR_UNIV_QUARTILE(,,"&amp;$A276&amp;","&amp;$A276&amp;",D,""STAT:CUM"","&amp;B$5&amp;","&amp;$B$3&amp;","&amp;$B$2&amp;",1)")</f>
        <v>0</v>
      </c>
      <c r="C276" s="6">
        <f>_xll.FDSB("","spar_set_dbase('MEURPTX');SPAR_UNIV_QUARTILE(,,"&amp;$A276&amp;","&amp;$A276&amp;",D,""STAT:CUM"","&amp;C$5&amp;","&amp;$B$3&amp;","&amp;$B$2&amp;",1)")</f>
        <v>0</v>
      </c>
      <c r="D276" s="6">
        <f>_xll.FDSB("","spar_set_dbase('MEURPTX');SPAR_UNIV_QUARTILE(,,"&amp;$A276&amp;","&amp;$A276&amp;",D,""STAT:CUM"","&amp;D$5&amp;","&amp;$B$3&amp;","&amp;$B$2&amp;",1)")</f>
        <v>0</v>
      </c>
      <c r="E276" s="10">
        <f>_xll.FDSB("","spar_set_dbase('MEURPTX');SPAR_UNIV_QUARTILE(,,"&amp;$A276&amp;","&amp;$A276&amp;",D,""STAT:CUM"","&amp;E$5&amp;","&amp;$B$3&amp;","&amp;$B$2&amp;",1)")</f>
        <v>0</v>
      </c>
      <c r="F276" s="14">
        <f>_xll.FDSB("DUMMY","SPAR_RET_CUM("""&amp;F$5&amp;""","""&amp;$A276&amp;""" ,"&amp;$A276&amp;",d,"&amp;$B$2&amp;",1)")</f>
        <v>0</v>
      </c>
      <c r="G276" s="14">
        <f>_xll.FDSB("DUMMY","SPAR_RET_CUM("""&amp;G$5&amp;""","""&amp;$A276&amp;""" ,"&amp;$A276&amp;",d,"&amp;$B$2&amp;",1)")</f>
        <v>-1.2838352695832E-3</v>
      </c>
      <c r="H276" s="14">
        <f>_xll.FDSB("DUMMY","SPAR_RET_CUM("""&amp;H$5&amp;""","""&amp;$A276&amp;""" ,"&amp;$A276&amp;",d,"&amp;$B$2&amp;",1)")</f>
        <v>4.0517116839389189E-5</v>
      </c>
      <c r="I276" s="14">
        <f>_xll.FDSB("DUMMY","SPAR_RET_CUM("""&amp;I$5&amp;""","""&amp;$A276&amp;""" ,"&amp;$A276&amp;",d,"&amp;$B$2&amp;",1)")</f>
        <v>7.0122685984497224E-4</v>
      </c>
    </row>
    <row r="277" spans="1:9">
      <c r="A277" s="5">
        <f t="shared" si="4"/>
        <v>41747</v>
      </c>
      <c r="B277" s="6">
        <f>_xll.FDSB("","spar_set_dbase('MEURPTX');SPAR_UNIV_QUARTILE(,,"&amp;$A277&amp;","&amp;$A277&amp;",D,""STAT:CUM"","&amp;B$5&amp;","&amp;$B$3&amp;","&amp;$B$2&amp;",1)")</f>
        <v>0</v>
      </c>
      <c r="C277" s="6">
        <f>_xll.FDSB("","spar_set_dbase('MEURPTX');SPAR_UNIV_QUARTILE(,,"&amp;$A277&amp;","&amp;$A277&amp;",D,""STAT:CUM"","&amp;C$5&amp;","&amp;$B$3&amp;","&amp;$B$2&amp;",1)")</f>
        <v>0</v>
      </c>
      <c r="D277" s="6">
        <f>_xll.FDSB("","spar_set_dbase('MEURPTX');SPAR_UNIV_QUARTILE(,,"&amp;$A277&amp;","&amp;$A277&amp;",D,""STAT:CUM"","&amp;D$5&amp;","&amp;$B$3&amp;","&amp;$B$2&amp;",1)")</f>
        <v>0</v>
      </c>
      <c r="E277" s="10">
        <f>_xll.FDSB("","spar_set_dbase('MEURPTX');SPAR_UNIV_QUARTILE(,,"&amp;$A277&amp;","&amp;$A277&amp;",D,""STAT:CUM"","&amp;E$5&amp;","&amp;$B$3&amp;","&amp;$B$2&amp;",1)")</f>
        <v>0</v>
      </c>
      <c r="F277" s="14">
        <f>_xll.FDSB("DUMMY","SPAR_RET_CUM("""&amp;F$5&amp;""","""&amp;$A277&amp;""" ,"&amp;$A277&amp;",d,"&amp;$B$2&amp;",1)")</f>
        <v>0</v>
      </c>
      <c r="G277" s="14">
        <f>_xll.FDSB("DUMMY","SPAR_RET_CUM("""&amp;G$5&amp;""","""&amp;$A277&amp;""" ,"&amp;$A277&amp;",d,"&amp;$B$2&amp;",1)")</f>
        <v>4.9545030814446278E-3</v>
      </c>
      <c r="H277" s="14">
        <f>_xll.FDSB("DUMMY","SPAR_RET_CUM("""&amp;H$5&amp;""","""&amp;$A277&amp;""" ,"&amp;$A277&amp;",d,"&amp;$B$2&amp;",1)")</f>
        <v>7.013069712580311E-3</v>
      </c>
      <c r="I277" s="14">
        <f>_xll.FDSB("DUMMY","SPAR_RET_CUM("""&amp;I$5&amp;""","""&amp;$A277&amp;""" ,"&amp;$A277&amp;",d,"&amp;$B$2&amp;",1)")</f>
        <v>5.4625700511623521E-3</v>
      </c>
    </row>
    <row r="278" spans="1:9">
      <c r="A278" s="5">
        <f t="shared" si="4"/>
        <v>41746</v>
      </c>
      <c r="B278" s="6">
        <f>_xll.FDSB("","spar_set_dbase('MEURPTX');SPAR_UNIV_QUARTILE(,,"&amp;$A278&amp;","&amp;$A278&amp;",D,""STAT:CUM"","&amp;B$5&amp;","&amp;$B$3&amp;","&amp;$B$2&amp;",1)")</f>
        <v>7.4878558304591891E-2</v>
      </c>
      <c r="C278" s="6">
        <f>_xll.FDSB("","spar_set_dbase('MEURPTX');SPAR_UNIV_QUARTILE(,,"&amp;$A278&amp;","&amp;$A278&amp;",D,""STAT:CUM"","&amp;C$5&amp;","&amp;$B$3&amp;","&amp;$B$2&amp;",1)")</f>
        <v>9.157509157509125E-2</v>
      </c>
      <c r="D278" s="6">
        <f>_xll.FDSB("","spar_set_dbase('MEURPTX');SPAR_UNIV_QUARTILE(,,"&amp;$A278&amp;","&amp;$A278&amp;",D,""STAT:CUM"","&amp;D$5&amp;","&amp;$B$3&amp;","&amp;$B$2&amp;",1)")</f>
        <v>0.24958402662229595</v>
      </c>
      <c r="E278" s="10">
        <f>_xll.FDSB("","spar_set_dbase('MEURPTX');SPAR_UNIV_QUARTILE(,,"&amp;$A278&amp;","&amp;$A278&amp;",D,""STAT:CUM"","&amp;E$5&amp;","&amp;$B$3&amp;","&amp;$B$2&amp;",1)")</f>
        <v>0.18248175182482562</v>
      </c>
      <c r="F278" s="14">
        <f>_xll.FDSB("DUMMY","SPAR_RET_CUM("""&amp;F$5&amp;""","""&amp;$A278&amp;""" ,"&amp;$A278&amp;",d,"&amp;$B$2&amp;",1)")</f>
        <v>8.2938589759895542E-2</v>
      </c>
      <c r="G278" s="14">
        <f>_xll.FDSB("DUMMY","SPAR_RET_CUM("""&amp;G$5&amp;""","""&amp;$A278&amp;""" ,"&amp;$A278&amp;",d,"&amp;$B$2&amp;",1)")</f>
        <v>0.14456722022331281</v>
      </c>
      <c r="H278" s="14">
        <f>_xll.FDSB("DUMMY","SPAR_RET_CUM("""&amp;H$5&amp;""","""&amp;$A278&amp;""" ,"&amp;$A278&amp;",d,"&amp;$B$2&amp;",1)")</f>
        <v>0.2704004241222302</v>
      </c>
      <c r="I278" s="14">
        <f>_xll.FDSB("DUMMY","SPAR_RET_CUM("""&amp;I$5&amp;""","""&amp;$A278&amp;""" ,"&amp;$A278&amp;",d,"&amp;$B$2&amp;",1)")</f>
        <v>0.22725556780276435</v>
      </c>
    </row>
    <row r="279" spans="1:9">
      <c r="A279" s="5">
        <f t="shared" si="4"/>
        <v>41745</v>
      </c>
      <c r="B279" s="6">
        <f>_xll.FDSB("","spar_set_dbase('MEURPTX');SPAR_UNIV_QUARTILE(,,"&amp;$A279&amp;","&amp;$A279&amp;",D,""STAT:CUM"","&amp;B$5&amp;","&amp;$B$3&amp;","&amp;$B$2&amp;",1)")</f>
        <v>0</v>
      </c>
      <c r="C279" s="6">
        <f>_xll.FDSB("","spar_set_dbase('MEURPTX');SPAR_UNIV_QUARTILE(,,"&amp;$A279&amp;","&amp;$A279&amp;",D,""STAT:CUM"","&amp;C$5&amp;","&amp;$B$3&amp;","&amp;$B$2&amp;",1)")</f>
        <v>4.8963603721219329E-2</v>
      </c>
      <c r="D279" s="6">
        <f>_xll.FDSB("","spar_set_dbase('MEURPTX');SPAR_UNIV_QUARTILE(,,"&amp;$A279&amp;","&amp;$A279&amp;",D,""STAT:CUM"","&amp;D$5&amp;","&amp;$B$3&amp;","&amp;$B$2&amp;",1)")</f>
        <v>4.4300059066748609E-2</v>
      </c>
      <c r="E279" s="10">
        <f>_xll.FDSB("","spar_set_dbase('MEURPTX');SPAR_UNIV_QUARTILE(,,"&amp;$A279&amp;","&amp;$A279&amp;",D,""STAT:CUM"","&amp;E$5&amp;","&amp;$B$3&amp;","&amp;$B$2&amp;",1)")</f>
        <v>3.5826884494127853E-2</v>
      </c>
      <c r="F279" s="14">
        <f>_xll.FDSB("DUMMY","SPAR_RET_CUM("""&amp;F$5&amp;""","""&amp;$A279&amp;""" ,"&amp;$A279&amp;",d,"&amp;$B$2&amp;",1)")</f>
        <v>4.1399816343545837E-2</v>
      </c>
      <c r="G279" s="14">
        <f>_xll.FDSB("DUMMY","SPAR_RET_CUM("""&amp;G$5&amp;""","""&amp;$A279&amp;""" ,"&amp;$A279&amp;",d,"&amp;$B$2&amp;",1)")</f>
        <v>5.9400872650550163E-2</v>
      </c>
      <c r="H279" s="14">
        <f>_xll.FDSB("DUMMY","SPAR_RET_CUM("""&amp;H$5&amp;""","""&amp;$A279&amp;""" ,"&amp;$A279&amp;",d,"&amp;$B$2&amp;",1)")</f>
        <v>3.4052882857760203E-2</v>
      </c>
      <c r="I279" s="14">
        <f>_xll.FDSB("DUMMY","SPAR_RET_CUM("""&amp;I$5&amp;""","""&amp;$A279&amp;""" ,"&amp;$A279&amp;",d,"&amp;$B$2&amp;",1)")</f>
        <v>4.2897553213605555E-2</v>
      </c>
    </row>
    <row r="280" spans="1:9">
      <c r="A280" s="5">
        <f t="shared" si="4"/>
        <v>41744</v>
      </c>
      <c r="B280" s="6">
        <f>_xll.FDSB("","spar_set_dbase('MEURPTX');SPAR_UNIV_QUARTILE(,,"&amp;$A280&amp;","&amp;$A280&amp;",D,""STAT:CUM"","&amp;B$5&amp;","&amp;$B$3&amp;","&amp;$B$2&amp;",1)")</f>
        <v>-2.3070711731454363E-2</v>
      </c>
      <c r="C280" s="6">
        <f>_xll.FDSB("","spar_set_dbase('MEURPTX');SPAR_UNIV_QUARTILE(,,"&amp;$A280&amp;","&amp;$A280&amp;",D,""STAT:CUM"","&amp;C$5&amp;","&amp;$B$3&amp;","&amp;$B$2&amp;",1)")</f>
        <v>-8.5665334094797707E-2</v>
      </c>
      <c r="D280" s="6">
        <f>_xll.FDSB("","spar_set_dbase('MEURPTX');SPAR_UNIV_QUARTILE(,,"&amp;$A280&amp;","&amp;$A280&amp;",D,""STAT:CUM"","&amp;D$5&amp;","&amp;$B$3&amp;","&amp;$B$2&amp;",1)")</f>
        <v>0</v>
      </c>
      <c r="E280" s="10">
        <f>_xll.FDSB("","spar_set_dbase('MEURPTX');SPAR_UNIV_QUARTILE(,,"&amp;$A280&amp;","&amp;$A280&amp;",D,""STAT:CUM"","&amp;E$5&amp;","&amp;$B$3&amp;","&amp;$B$2&amp;",1)")</f>
        <v>-2.6242206517124167E-2</v>
      </c>
      <c r="F280" s="14">
        <f>_xll.FDSB("DUMMY","SPAR_RET_CUM("""&amp;F$5&amp;""","""&amp;$A280&amp;""" ,"&amp;$A280&amp;",d,"&amp;$B$2&amp;",1)")</f>
        <v>-5.8486986515604578E-2</v>
      </c>
      <c r="G280" s="14">
        <f>_xll.FDSB("DUMMY","SPAR_RET_CUM("""&amp;G$5&amp;""","""&amp;$A280&amp;""" ,"&amp;$A280&amp;",d,"&amp;$B$2&amp;",1)")</f>
        <v>-0.11223141906678835</v>
      </c>
      <c r="H280" s="14">
        <f>_xll.FDSB("DUMMY","SPAR_RET_CUM("""&amp;H$5&amp;""","""&amp;$A280&amp;""" ,"&amp;$A280&amp;",d,"&amp;$B$2&amp;",1)")</f>
        <v>-7.3580644902304648E-2</v>
      </c>
      <c r="I280" s="14">
        <f>_xll.FDSB("DUMMY","SPAR_RET_CUM("""&amp;I$5&amp;""","""&amp;$A280&amp;""" ,"&amp;$A280&amp;",d,"&amp;$B$2&amp;",1)")</f>
        <v>-0.14668616445789873</v>
      </c>
    </row>
    <row r="281" spans="1:9">
      <c r="A281" s="5">
        <f t="shared" si="4"/>
        <v>41743</v>
      </c>
      <c r="B281" s="6">
        <f>_xll.FDSB("","spar_set_dbase('MEURPTX');SPAR_UNIV_QUARTILE(,,"&amp;$A281&amp;","&amp;$A281&amp;",D,""STAT:CUM"","&amp;B$5&amp;","&amp;$B$3&amp;","&amp;$B$2&amp;",1)")</f>
        <v>-0.18719580681392234</v>
      </c>
      <c r="C281" s="6">
        <f>_xll.FDSB("","spar_set_dbase('MEURPTX');SPAR_UNIV_QUARTILE(,,"&amp;$A281&amp;","&amp;$A281&amp;",D,""STAT:CUM"","&amp;C$5&amp;","&amp;$B$3&amp;","&amp;$B$2&amp;",1)")</f>
        <v>-0.41964425611924483</v>
      </c>
      <c r="D281" s="6">
        <f>_xll.FDSB("","spar_set_dbase('MEURPTX');SPAR_UNIV_QUARTILE(,,"&amp;$A281&amp;","&amp;$A281&amp;",D,""STAT:CUM"","&amp;D$5&amp;","&amp;$B$3&amp;","&amp;$B$2&amp;",1)")</f>
        <v>-0.67460317460317221</v>
      </c>
      <c r="E281" s="10">
        <f>_xll.FDSB("","spar_set_dbase('MEURPTX');SPAR_UNIV_QUARTILE(,,"&amp;$A281&amp;","&amp;$A281&amp;",D,""STAT:CUM"","&amp;E$5&amp;","&amp;$B$3&amp;","&amp;$B$2&amp;",1)")</f>
        <v>-0.63593004769475492</v>
      </c>
      <c r="F281" s="14">
        <f>_xll.FDSB("DUMMY","SPAR_RET_CUM("""&amp;F$5&amp;""","""&amp;$A281&amp;""" ,"&amp;$A281&amp;",d,"&amp;$B$2&amp;",1)")</f>
        <v>-0.21181468289150907</v>
      </c>
      <c r="G281" s="14">
        <f>_xll.FDSB("DUMMY","SPAR_RET_CUM("""&amp;G$5&amp;""","""&amp;$A281&amp;""" ,"&amp;$A281&amp;",d,"&amp;$B$2&amp;",1)")</f>
        <v>-0.41783421460986903</v>
      </c>
      <c r="H281" s="14">
        <f>_xll.FDSB("DUMMY","SPAR_RET_CUM("""&amp;H$5&amp;""","""&amp;$A281&amp;""" ,"&amp;$A281&amp;",d,"&amp;$B$2&amp;",1)")</f>
        <v>-0.64979073558458778</v>
      </c>
      <c r="I281" s="14">
        <f>_xll.FDSB("DUMMY","SPAR_RET_CUM("""&amp;I$5&amp;""","""&amp;$A281&amp;""" ,"&amp;$A281&amp;",d,"&amp;$B$2&amp;",1)")</f>
        <v>-0.61756713536187391</v>
      </c>
    </row>
    <row r="282" spans="1:9">
      <c r="A282" s="5">
        <f t="shared" si="4"/>
        <v>41740</v>
      </c>
      <c r="B282" s="6">
        <f>_xll.FDSB("","spar_set_dbase('MEURPTX');SPAR_UNIV_QUARTILE(,,"&amp;$A282&amp;","&amp;$A282&amp;",D,""STAT:CUM"","&amp;B$5&amp;","&amp;$B$3&amp;","&amp;$B$2&amp;",1)")</f>
        <v>-0.13933271744234199</v>
      </c>
      <c r="C282" s="6">
        <f>_xll.FDSB("","spar_set_dbase('MEURPTX');SPAR_UNIV_QUARTILE(,,"&amp;$A282&amp;","&amp;$A282&amp;",D,""STAT:CUM"","&amp;C$5&amp;","&amp;$B$3&amp;","&amp;$B$2&amp;",1)")</f>
        <v>-0.20172910662824561</v>
      </c>
      <c r="D282" s="6">
        <f>_xll.FDSB("","spar_set_dbase('MEURPTX');SPAR_UNIV_QUARTILE(,,"&amp;$A282&amp;","&amp;$A282&amp;",D,""STAT:CUM"","&amp;D$5&amp;","&amp;$B$3&amp;","&amp;$B$2&amp;",1)")</f>
        <v>-0.60503388189737661</v>
      </c>
      <c r="E282" s="10">
        <f>_xll.FDSB("","spar_set_dbase('MEURPTX');SPAR_UNIV_QUARTILE(,,"&amp;$A282&amp;","&amp;$A282&amp;",D,""STAT:CUM"","&amp;E$5&amp;","&amp;$B$3&amp;","&amp;$B$2&amp;",1)")</f>
        <v>-0.444839857651258</v>
      </c>
      <c r="F282" s="14">
        <f>_xll.FDSB("DUMMY","SPAR_RET_CUM("""&amp;F$5&amp;""","""&amp;$A282&amp;""" ,"&amp;$A282&amp;",d,"&amp;$B$2&amp;",1)")</f>
        <v>-0.16469006950801113</v>
      </c>
      <c r="G282" s="14">
        <f>_xll.FDSB("DUMMY","SPAR_RET_CUM("""&amp;G$5&amp;""","""&amp;$A282&amp;""" ,"&amp;$A282&amp;",d,"&amp;$B$2&amp;",1)")</f>
        <v>-0.25334449542397941</v>
      </c>
      <c r="H282" s="14">
        <f>_xll.FDSB("DUMMY","SPAR_RET_CUM("""&amp;H$5&amp;""","""&amp;$A282&amp;""" ,"&amp;$A282&amp;",d,"&amp;$B$2&amp;",1)")</f>
        <v>-0.55444184065485125</v>
      </c>
      <c r="I282" s="14">
        <f>_xll.FDSB("DUMMY","SPAR_RET_CUM("""&amp;I$5&amp;""","""&amp;$A282&amp;""" ,"&amp;$A282&amp;",d,"&amp;$B$2&amp;",1)")</f>
        <v>-0.58932397741406906</v>
      </c>
    </row>
    <row r="283" spans="1:9">
      <c r="A283" s="5">
        <f t="shared" si="4"/>
        <v>41739</v>
      </c>
      <c r="B283" s="6">
        <f>_xll.FDSB("","spar_set_dbase('MEURPTX');SPAR_UNIV_QUARTILE(,,"&amp;$A283&amp;","&amp;$A283&amp;",D,""STAT:CUM"","&amp;B$5&amp;","&amp;$B$3&amp;","&amp;$B$2&amp;",1)")</f>
        <v>0.17666842756185464</v>
      </c>
      <c r="C283" s="6">
        <f>_xll.FDSB("","spar_set_dbase('MEURPTX');SPAR_UNIV_QUARTILE(,,"&amp;$A283&amp;","&amp;$A283&amp;",D,""STAT:CUM"","&amp;C$5&amp;","&amp;$B$3&amp;","&amp;$B$2&amp;",1)")</f>
        <v>0.23373847169321227</v>
      </c>
      <c r="D283" s="6">
        <f>_xll.FDSB("","spar_set_dbase('MEURPTX');SPAR_UNIV_QUARTILE(,,"&amp;$A283&amp;","&amp;$A283&amp;",D,""STAT:CUM"","&amp;D$5&amp;","&amp;$B$3&amp;","&amp;$B$2&amp;",1)")</f>
        <v>0.26887786611902165</v>
      </c>
      <c r="E283" s="10">
        <f>_xll.FDSB("","spar_set_dbase('MEURPTX');SPAR_UNIV_QUARTILE(,,"&amp;$A283&amp;","&amp;$A283&amp;",D,""STAT:CUM"","&amp;E$5&amp;","&amp;$B$3&amp;","&amp;$B$2&amp;",1)")</f>
        <v>0.26382639503508276</v>
      </c>
      <c r="F283" s="14">
        <f>_xll.FDSB("DUMMY","SPAR_RET_CUM("""&amp;F$5&amp;""","""&amp;$A283&amp;""" ,"&amp;$A283&amp;",d,"&amp;$B$2&amp;",1)")</f>
        <v>0.18201602190415223</v>
      </c>
      <c r="G283" s="14">
        <f>_xll.FDSB("DUMMY","SPAR_RET_CUM("""&amp;G$5&amp;""","""&amp;$A283&amp;""" ,"&amp;$A283&amp;",d,"&amp;$B$2&amp;",1)")</f>
        <v>0.22345688391651741</v>
      </c>
      <c r="H283" s="14">
        <f>_xll.FDSB("DUMMY","SPAR_RET_CUM("""&amp;H$5&amp;""","""&amp;$A283&amp;""" ,"&amp;$A283&amp;",d,"&amp;$B$2&amp;",1)")</f>
        <v>0.24714088017228075</v>
      </c>
      <c r="I283" s="14">
        <f>_xll.FDSB("DUMMY","SPAR_RET_CUM("""&amp;I$5&amp;""","""&amp;$A283&amp;""" ,"&amp;$A283&amp;",d,"&amp;$B$2&amp;",1)")</f>
        <v>0.24325291350899558</v>
      </c>
    </row>
    <row r="284" spans="1:9">
      <c r="A284" s="5">
        <f t="shared" si="4"/>
        <v>41738</v>
      </c>
      <c r="B284" s="6">
        <f>_xll.FDSB("","spar_set_dbase('MEURPTX');SPAR_UNIV_QUARTILE(,,"&amp;$A284&amp;","&amp;$A284&amp;",D,""STAT:CUM"","&amp;B$5&amp;","&amp;$B$3&amp;","&amp;$B$2&amp;",1)")</f>
        <v>3.1974420463654063E-2</v>
      </c>
      <c r="C284" s="6">
        <f>_xll.FDSB("","spar_set_dbase('MEURPTX');SPAR_UNIV_QUARTILE(,,"&amp;$A284&amp;","&amp;$A284&amp;",D,""STAT:CUM"","&amp;C$5&amp;","&amp;$B$3&amp;","&amp;$B$2&amp;",1)")</f>
        <v>-0.10401891252955764</v>
      </c>
      <c r="D284" s="6">
        <f>_xll.FDSB("","spar_set_dbase('MEURPTX');SPAR_UNIV_QUARTILE(,,"&amp;$A284&amp;","&amp;$A284&amp;",D,""STAT:CUM"","&amp;D$5&amp;","&amp;$B$3&amp;","&amp;$B$2&amp;",1)")</f>
        <v>0.14663665090151046</v>
      </c>
      <c r="E284" s="10">
        <f>_xll.FDSB("","spar_set_dbase('MEURPTX');SPAR_UNIV_QUARTILE(,,"&amp;$A284&amp;","&amp;$A284&amp;",D,""STAT:CUM"","&amp;E$5&amp;","&amp;$B$3&amp;","&amp;$B$2&amp;",1)")</f>
        <v>0</v>
      </c>
      <c r="F284" s="14">
        <f>_xll.FDSB("DUMMY","SPAR_RET_CUM("""&amp;F$5&amp;""","""&amp;$A284&amp;""" ,"&amp;$A284&amp;",d,"&amp;$B$2&amp;",1)")</f>
        <v>-7.6741606689245678E-3</v>
      </c>
      <c r="G284" s="14">
        <f>_xll.FDSB("DUMMY","SPAR_RET_CUM("""&amp;G$5&amp;""","""&amp;$A284&amp;""" ,"&amp;$A284&amp;",d,"&amp;$B$2&amp;",1)")</f>
        <v>-0.15898346666183283</v>
      </c>
      <c r="H284" s="14">
        <f>_xll.FDSB("DUMMY","SPAR_RET_CUM("""&amp;H$5&amp;""","""&amp;$A284&amp;""" ,"&amp;$A284&amp;",d,"&amp;$B$2&amp;",1)")</f>
        <v>-6.2084309453214193E-2</v>
      </c>
      <c r="I284" s="14">
        <f>_xll.FDSB("DUMMY","SPAR_RET_CUM("""&amp;I$5&amp;""","""&amp;$A284&amp;""" ,"&amp;$A284&amp;",d,"&amp;$B$2&amp;",1)")</f>
        <v>-0.18143811938285959</v>
      </c>
    </row>
    <row r="285" spans="1:9">
      <c r="A285" s="5">
        <f t="shared" si="4"/>
        <v>41737</v>
      </c>
      <c r="B285" s="6">
        <f>_xll.FDSB("","spar_set_dbase('MEURPTX');SPAR_UNIV_QUARTILE(,,"&amp;$A285&amp;","&amp;$A285&amp;",D,""STAT:CUM"","&amp;B$5&amp;","&amp;$B$3&amp;","&amp;$B$2&amp;",1)")</f>
        <v>-0.44288614135450377</v>
      </c>
      <c r="C285" s="6">
        <f>_xll.FDSB("","spar_set_dbase('MEURPTX');SPAR_UNIV_QUARTILE(,,"&amp;$A285&amp;","&amp;$A285&amp;",D,""STAT:CUM"","&amp;C$5&amp;","&amp;$B$3&amp;","&amp;$B$2&amp;",1)")</f>
        <v>-0.43585070132340364</v>
      </c>
      <c r="D285" s="6">
        <f>_xll.FDSB("","spar_set_dbase('MEURPTX');SPAR_UNIV_QUARTILE(,,"&amp;$A285&amp;","&amp;$A285&amp;",D,""STAT:CUM"","&amp;D$5&amp;","&amp;$B$3&amp;","&amp;$B$2&amp;",1)")</f>
        <v>-0.91237407337008136</v>
      </c>
      <c r="E285" s="10">
        <f>_xll.FDSB("","spar_set_dbase('MEURPTX');SPAR_UNIV_QUARTILE(,,"&amp;$A285&amp;","&amp;$A285&amp;",D,""STAT:CUM"","&amp;E$5&amp;","&amp;$B$3&amp;","&amp;$B$2&amp;",1)")</f>
        <v>-0.77399380804953344</v>
      </c>
      <c r="F285" s="14">
        <f>_xll.FDSB("DUMMY","SPAR_RET_CUM("""&amp;F$5&amp;""","""&amp;$A285&amp;""" ,"&amp;$A285&amp;",d,"&amp;$B$2&amp;",1)")</f>
        <v>-0.37901661271206866</v>
      </c>
      <c r="G285" s="14">
        <f>_xll.FDSB("DUMMY","SPAR_RET_CUM("""&amp;G$5&amp;""","""&amp;$A285&amp;""" ,"&amp;$A285&amp;",d,"&amp;$B$2&amp;",1)")</f>
        <v>-0.49543748337763649</v>
      </c>
      <c r="H285" s="14">
        <f>_xll.FDSB("DUMMY","SPAR_RET_CUM("""&amp;H$5&amp;""","""&amp;$A285&amp;""" ,"&amp;$A285&amp;",d,"&amp;$B$2&amp;",1)")</f>
        <v>-0.90360849062132154</v>
      </c>
      <c r="I285" s="14">
        <f>_xll.FDSB("DUMMY","SPAR_RET_CUM("""&amp;I$5&amp;""","""&amp;$A285&amp;""" ,"&amp;$A285&amp;",d,"&amp;$B$2&amp;",1)")</f>
        <v>-0.80028370811744409</v>
      </c>
    </row>
    <row r="286" spans="1:9">
      <c r="A286" s="5">
        <f t="shared" si="4"/>
        <v>41736</v>
      </c>
      <c r="B286" s="6">
        <f>_xll.FDSB("","spar_set_dbase('MEURPTX');SPAR_UNIV_QUARTILE(,,"&amp;$A286&amp;","&amp;$A286&amp;",D,""STAT:CUM"","&amp;B$5&amp;","&amp;$B$3&amp;","&amp;$B$2&amp;",1)")</f>
        <v>7.1559195356596383E-2</v>
      </c>
      <c r="C286" s="6">
        <f>_xll.FDSB("","spar_set_dbase('MEURPTX');SPAR_UNIV_QUARTILE(,,"&amp;$A286&amp;","&amp;$A286&amp;",D,""STAT:CUM"","&amp;C$5&amp;","&amp;$B$3&amp;","&amp;$B$2&amp;",1)")</f>
        <v>-1.9870049873693674E-3</v>
      </c>
      <c r="D286" s="6">
        <f>_xll.FDSB("","spar_set_dbase('MEURPTX');SPAR_UNIV_QUARTILE(,,"&amp;$A286&amp;","&amp;$A286&amp;",D,""STAT:CUM"","&amp;D$5&amp;","&amp;$B$3&amp;","&amp;$B$2&amp;",1)")</f>
        <v>-0.18681113394358739</v>
      </c>
      <c r="E286" s="10">
        <f>_xll.FDSB("","spar_set_dbase('MEURPTX');SPAR_UNIV_QUARTILE(,,"&amp;$A286&amp;","&amp;$A286&amp;",D,""STAT:CUM"","&amp;E$5&amp;","&amp;$B$3&amp;","&amp;$B$2&amp;",1)")</f>
        <v>-0.22409273141411612</v>
      </c>
      <c r="F286" s="14">
        <f>_xll.FDSB("DUMMY","SPAR_RET_CUM("""&amp;F$5&amp;""","""&amp;$A286&amp;""" ,"&amp;$A286&amp;",d,"&amp;$B$2&amp;",1)")</f>
        <v>5.2113517540131049E-2</v>
      </c>
      <c r="G286" s="14">
        <f>_xll.FDSB("DUMMY","SPAR_RET_CUM("""&amp;G$5&amp;""","""&amp;$A286&amp;""" ,"&amp;$A286&amp;",d,"&amp;$B$2&amp;",1)")</f>
        <v>-5.4554576697141144E-2</v>
      </c>
      <c r="H286" s="14">
        <f>_xll.FDSB("DUMMY","SPAR_RET_CUM("""&amp;H$5&amp;""","""&amp;$A286&amp;""" ,"&amp;$A286&amp;",d,"&amp;$B$2&amp;",1)")</f>
        <v>-0.22968492188317757</v>
      </c>
      <c r="I286" s="14">
        <f>_xll.FDSB("DUMMY","SPAR_RET_CUM("""&amp;I$5&amp;""","""&amp;$A286&amp;""" ,"&amp;$A286&amp;",d,"&amp;$B$2&amp;",1)")</f>
        <v>-0.30411308072806342</v>
      </c>
    </row>
    <row r="287" spans="1:9">
      <c r="A287" s="5">
        <f t="shared" si="4"/>
        <v>41733</v>
      </c>
      <c r="B287" s="6">
        <f>_xll.FDSB("","spar_set_dbase('MEURPTX');SPAR_UNIV_QUARTILE(,,"&amp;$A287&amp;","&amp;$A287&amp;",D,""STAT:CUM"","&amp;B$5&amp;","&amp;$B$3&amp;","&amp;$B$2&amp;",1)")</f>
        <v>6.6516530517235495E-2</v>
      </c>
      <c r="C287" s="6">
        <f>_xll.FDSB("","spar_set_dbase('MEURPTX');SPAR_UNIV_QUARTILE(,,"&amp;$A287&amp;","&amp;$A287&amp;",D,""STAT:CUM"","&amp;C$5&amp;","&amp;$B$3&amp;","&amp;$B$2&amp;",1)")</f>
        <v>4.5393513014535536E-2</v>
      </c>
      <c r="D287" s="6">
        <f>_xll.FDSB("","spar_set_dbase('MEURPTX');SPAR_UNIV_QUARTILE(,,"&amp;$A287&amp;","&amp;$A287&amp;",D,""STAT:CUM"","&amp;D$5&amp;","&amp;$B$3&amp;","&amp;$B$2&amp;",1)")</f>
        <v>3.9828100288219481E-2</v>
      </c>
      <c r="E287" s="10">
        <f>_xll.FDSB("","spar_set_dbase('MEURPTX');SPAR_UNIV_QUARTILE(,,"&amp;$A287&amp;","&amp;$A287&amp;",D,""STAT:CUM"","&amp;E$5&amp;","&amp;$B$3&amp;","&amp;$B$2&amp;",1)")</f>
        <v>4.1007520713698398E-2</v>
      </c>
      <c r="F287" s="14">
        <f>_xll.FDSB("DUMMY","SPAR_RET_CUM("""&amp;F$5&amp;""","""&amp;$A287&amp;""" ,"&amp;$A287&amp;",d,"&amp;$B$2&amp;",1)")</f>
        <v>4.6036127415449712E-2</v>
      </c>
      <c r="G287" s="14">
        <f>_xll.FDSB("DUMMY","SPAR_RET_CUM("""&amp;G$5&amp;""","""&amp;$A287&amp;""" ,"&amp;$A287&amp;",d,"&amp;$B$2&amp;",1)")</f>
        <v>4.3044279122073092E-2</v>
      </c>
      <c r="H287" s="14">
        <f>_xll.FDSB("DUMMY","SPAR_RET_CUM("""&amp;H$5&amp;""","""&amp;$A287&amp;""" ,"&amp;$A287&amp;",d,"&amp;$B$2&amp;",1)")</f>
        <v>5.2965695833351312E-2</v>
      </c>
      <c r="I287" s="14">
        <f>_xll.FDSB("DUMMY","SPAR_RET_CUM("""&amp;I$5&amp;""","""&amp;$A287&amp;""" ,"&amp;$A287&amp;",d,"&amp;$B$2&amp;",1)")</f>
        <v>4.1731346706397332E-2</v>
      </c>
    </row>
    <row r="288" spans="1:9">
      <c r="A288" s="5">
        <f t="shared" si="4"/>
        <v>41732</v>
      </c>
      <c r="B288" s="6">
        <f>_xll.FDSB("","spar_set_dbase('MEURPTX');SPAR_UNIV_QUARTILE(,,"&amp;$A288&amp;","&amp;$A288&amp;",D,""STAT:CUM"","&amp;B$5&amp;","&amp;$B$3&amp;","&amp;$B$2&amp;",1)")</f>
        <v>8.9259386182338751E-2</v>
      </c>
      <c r="C288" s="6">
        <f>_xll.FDSB("","spar_set_dbase('MEURPTX');SPAR_UNIV_QUARTILE(,,"&amp;$A288&amp;","&amp;$A288&amp;",D,""STAT:CUM"","&amp;C$5&amp;","&amp;$B$3&amp;","&amp;$B$2&amp;",1)")</f>
        <v>0.16084534901879</v>
      </c>
      <c r="D288" s="6">
        <f>_xll.FDSB("","spar_set_dbase('MEURPTX');SPAR_UNIV_QUARTILE(,,"&amp;$A288&amp;","&amp;$A288&amp;",D,""STAT:CUM"","&amp;D$5&amp;","&amp;$B$3&amp;","&amp;$B$2&amp;",1)")</f>
        <v>0.17147348114983085</v>
      </c>
      <c r="E288" s="10">
        <f>_xll.FDSB("","spar_set_dbase('MEURPTX');SPAR_UNIV_QUARTILE(,,"&amp;$A288&amp;","&amp;$A288&amp;",D,""STAT:CUM"","&amp;E$5&amp;","&amp;$B$3&amp;","&amp;$B$2&amp;",1)")</f>
        <v>0.2390980894360073</v>
      </c>
      <c r="F288" s="14">
        <f>_xll.FDSB("DUMMY","SPAR_RET_CUM("""&amp;F$5&amp;""","""&amp;$A288&amp;""" ,"&amp;$A288&amp;",d,"&amp;$B$2&amp;",1)")</f>
        <v>5.4269680476259907E-2</v>
      </c>
      <c r="G288" s="14">
        <f>_xll.FDSB("DUMMY","SPAR_RET_CUM("""&amp;G$5&amp;""","""&amp;$A288&amp;""" ,"&amp;$A288&amp;",d,"&amp;$B$2&amp;",1)")</f>
        <v>0.15095259003750083</v>
      </c>
      <c r="H288" s="14">
        <f>_xll.FDSB("DUMMY","SPAR_RET_CUM("""&amp;H$5&amp;""","""&amp;$A288&amp;""" ,"&amp;$A288&amp;",d,"&amp;$B$2&amp;",1)")</f>
        <v>0.2043676220823798</v>
      </c>
      <c r="I288" s="14">
        <f>_xll.FDSB("DUMMY","SPAR_RET_CUM("""&amp;I$5&amp;""","""&amp;$A288&amp;""" ,"&amp;$A288&amp;",d,"&amp;$B$2&amp;",1)")</f>
        <v>0.23447648406125232</v>
      </c>
    </row>
    <row r="289" spans="1:9">
      <c r="A289" s="5">
        <f t="shared" si="4"/>
        <v>41731</v>
      </c>
      <c r="B289" s="6">
        <f>_xll.FDSB("","spar_set_dbase('MEURPTX');SPAR_UNIV_QUARTILE(,,"&amp;$A289&amp;","&amp;$A289&amp;",D,""STAT:CUM"","&amp;B$5&amp;","&amp;$B$3&amp;","&amp;$B$2&amp;",1)")</f>
        <v>0.15761910547746893</v>
      </c>
      <c r="C289" s="6">
        <f>_xll.FDSB("","spar_set_dbase('MEURPTX');SPAR_UNIV_QUARTILE(,,"&amp;$A289&amp;","&amp;$A289&amp;",D,""STAT:CUM"","&amp;C$5&amp;","&amp;$B$3&amp;","&amp;$B$2&amp;",1)")</f>
        <v>0.2508720582037105</v>
      </c>
      <c r="D289" s="6">
        <f>_xll.FDSB("","spar_set_dbase('MEURPTX');SPAR_UNIV_QUARTILE(,,"&amp;$A289&amp;","&amp;$A289&amp;",D,""STAT:CUM"","&amp;D$5&amp;","&amp;$B$3&amp;","&amp;$B$2&amp;",1)")</f>
        <v>0.40372652876217163</v>
      </c>
      <c r="E289" s="10">
        <f>_xll.FDSB("","spar_set_dbase('MEURPTX');SPAR_UNIV_QUARTILE(,,"&amp;$A289&amp;","&amp;$A289&amp;",D,""STAT:CUM"","&amp;E$5&amp;","&amp;$B$3&amp;","&amp;$B$2&amp;",1)")</f>
        <v>0.43509187092094503</v>
      </c>
      <c r="F289" s="14">
        <f>_xll.FDSB("DUMMY","SPAR_RET_CUM("""&amp;F$5&amp;""","""&amp;$A289&amp;""" ,"&amp;$A289&amp;",d,"&amp;$B$2&amp;",1)")</f>
        <v>0.15163976471310736</v>
      </c>
      <c r="G289" s="14">
        <f>_xll.FDSB("DUMMY","SPAR_RET_CUM("""&amp;G$5&amp;""","""&amp;$A289&amp;""" ,"&amp;$A289&amp;",d,"&amp;$B$2&amp;",1)")</f>
        <v>0.23139460735615014</v>
      </c>
      <c r="H289" s="14">
        <f>_xll.FDSB("DUMMY","SPAR_RET_CUM("""&amp;H$5&amp;""","""&amp;$A289&amp;""" ,"&amp;$A289&amp;",d,"&amp;$B$2&amp;",1)")</f>
        <v>0.4023041602010391</v>
      </c>
      <c r="I289" s="14">
        <f>_xll.FDSB("DUMMY","SPAR_RET_CUM("""&amp;I$5&amp;""","""&amp;$A289&amp;""" ,"&amp;$A289&amp;",d,"&amp;$B$2&amp;",1)")</f>
        <v>0.41239509700892185</v>
      </c>
    </row>
    <row r="290" spans="1:9">
      <c r="A290" s="5">
        <f t="shared" si="4"/>
        <v>41730</v>
      </c>
      <c r="B290" s="6">
        <f>_xll.FDSB("","spar_set_dbase('MEURPTX');SPAR_UNIV_QUARTILE(,,"&amp;$A290&amp;","&amp;$A290&amp;",D,""STAT:CUM"","&amp;B$5&amp;","&amp;$B$3&amp;","&amp;$B$2&amp;",1)")</f>
        <v>0.17377726072709265</v>
      </c>
      <c r="C290" s="6">
        <f>_xll.FDSB("","spar_set_dbase('MEURPTX');SPAR_UNIV_QUARTILE(,,"&amp;$A290&amp;","&amp;$A290&amp;",D,""STAT:CUM"","&amp;C$5&amp;","&amp;$B$3&amp;","&amp;$B$2&amp;",1)")</f>
        <v>0.25610411647538633</v>
      </c>
      <c r="D290" s="6">
        <f>_xll.FDSB("","spar_set_dbase('MEURPTX');SPAR_UNIV_QUARTILE(,,"&amp;$A290&amp;","&amp;$A290&amp;",D,""STAT:CUM"","&amp;D$5&amp;","&amp;$B$3&amp;","&amp;$B$2&amp;",1)")</f>
        <v>0.37184501327982566</v>
      </c>
      <c r="E290" s="10">
        <f>_xll.FDSB("","spar_set_dbase('MEURPTX');SPAR_UNIV_QUARTILE(,,"&amp;$A290&amp;","&amp;$A290&amp;",D,""STAT:CUM"","&amp;E$5&amp;","&amp;$B$3&amp;","&amp;$B$2&amp;",1)")</f>
        <v>0.43724051808817777</v>
      </c>
      <c r="F290" s="14">
        <f>_xll.FDSB("DUMMY","SPAR_RET_CUM("""&amp;F$5&amp;""","""&amp;$A290&amp;""" ,"&amp;$A290&amp;",d,"&amp;$B$2&amp;",1)")</f>
        <v>0.20228961594392914</v>
      </c>
      <c r="G290" s="14">
        <f>_xll.FDSB("DUMMY","SPAR_RET_CUM("""&amp;G$5&amp;""","""&amp;$A290&amp;""" ,"&amp;$A290&amp;",d,"&amp;$B$2&amp;",1)")</f>
        <v>0.28885666106472918</v>
      </c>
      <c r="H290" s="14">
        <f>_xll.FDSB("DUMMY","SPAR_RET_CUM("""&amp;H$5&amp;""","""&amp;$A290&amp;""" ,"&amp;$A290&amp;",d,"&amp;$B$2&amp;",1)")</f>
        <v>0.35310276874300772</v>
      </c>
      <c r="I290" s="14">
        <f>_xll.FDSB("DUMMY","SPAR_RET_CUM("""&amp;I$5&amp;""","""&amp;$A290&amp;""" ,"&amp;$A290&amp;",d,"&amp;$B$2&amp;",1)")</f>
        <v>0.3904270159790002</v>
      </c>
    </row>
    <row r="291" spans="1:9">
      <c r="A291" s="5">
        <f t="shared" si="4"/>
        <v>41729</v>
      </c>
      <c r="B291" s="6">
        <f>_xll.FDSB("","spar_set_dbase('MEURPTX');SPAR_UNIV_QUARTILE(,,"&amp;$A291&amp;","&amp;$A291&amp;",D,""STAT:CUM"","&amp;B$5&amp;","&amp;$B$3&amp;","&amp;$B$2&amp;",1)")</f>
        <v>8.1372675155089169E-2</v>
      </c>
      <c r="C291" s="6">
        <f>_xll.FDSB("","spar_set_dbase('MEURPTX');SPAR_UNIV_QUARTILE(,,"&amp;$A291&amp;","&amp;$A291&amp;",D,""STAT:CUM"","&amp;C$5&amp;","&amp;$B$3&amp;","&amp;$B$2&amp;",1)")</f>
        <v>0.10876353800135519</v>
      </c>
      <c r="D291" s="6">
        <f>_xll.FDSB("","spar_set_dbase('MEURPTX');SPAR_UNIV_QUARTILE(,,"&amp;$A291&amp;","&amp;$A291&amp;",D,""STAT:CUM"","&amp;D$5&amp;","&amp;$B$3&amp;","&amp;$B$2&amp;",1)")</f>
        <v>0.26661628060369313</v>
      </c>
      <c r="E291" s="10">
        <f>_xll.FDSB("","spar_set_dbase('MEURPTX');SPAR_UNIV_QUARTILE(,,"&amp;$A291&amp;","&amp;$A291&amp;",D,""STAT:CUM"","&amp;E$5&amp;","&amp;$B$3&amp;","&amp;$B$2&amp;",1)")</f>
        <v>0.33985163085410441</v>
      </c>
      <c r="F291" s="14">
        <f>_xll.FDSB("DUMMY","SPAR_RET_CUM("""&amp;F$5&amp;""","""&amp;$A291&amp;""" ,"&amp;$A291&amp;",d,"&amp;$B$2&amp;",1)")</f>
        <v>4.7596786481052256E-2</v>
      </c>
      <c r="G291" s="14">
        <f>_xll.FDSB("DUMMY","SPAR_RET_CUM("""&amp;G$5&amp;""","""&amp;$A291&amp;""" ,"&amp;$A291&amp;",d,"&amp;$B$2&amp;",1)")</f>
        <v>0.13652654037674683</v>
      </c>
      <c r="H291" s="14">
        <f>_xll.FDSB("DUMMY","SPAR_RET_CUM("""&amp;H$5&amp;""","""&amp;$A291&amp;""" ,"&amp;$A291&amp;",d,"&amp;$B$2&amp;",1)")</f>
        <v>0.24922174611328174</v>
      </c>
      <c r="I291" s="14">
        <f>_xll.FDSB("DUMMY","SPAR_RET_CUM("""&amp;I$5&amp;""","""&amp;$A291&amp;""" ,"&amp;$A291&amp;",d,"&amp;$B$2&amp;",1)")</f>
        <v>0.36882425433599764</v>
      </c>
    </row>
    <row r="292" spans="1:9">
      <c r="A292" s="5">
        <f t="shared" si="4"/>
        <v>41726</v>
      </c>
      <c r="B292" s="6">
        <f>_xll.FDSB("","spar_set_dbase('MEURPTX');SPAR_UNIV_QUARTILE(,,"&amp;$A292&amp;","&amp;$A292&amp;",D,""STAT:CUM"","&amp;B$5&amp;","&amp;$B$3&amp;","&amp;$B$2&amp;",1)")</f>
        <v>7.3964497041401067E-2</v>
      </c>
      <c r="C292" s="6">
        <f>_xll.FDSB("","spar_set_dbase('MEURPTX');SPAR_UNIV_QUARTILE(,,"&amp;$A292&amp;","&amp;$A292&amp;",D,""STAT:CUM"","&amp;C$5&amp;","&amp;$B$3&amp;","&amp;$B$2&amp;",1)")</f>
        <v>-2.5960539979230646E-2</v>
      </c>
      <c r="D292" s="6">
        <f>_xll.FDSB("","spar_set_dbase('MEURPTX');SPAR_UNIV_QUARTILE(,,"&amp;$A292&amp;","&amp;$A292&amp;",D,""STAT:CUM"","&amp;D$5&amp;","&amp;$B$3&amp;","&amp;$B$2&amp;",1)")</f>
        <v>0</v>
      </c>
      <c r="E292" s="10">
        <f>_xll.FDSB("","spar_set_dbase('MEURPTX');SPAR_UNIV_QUARTILE(,,"&amp;$A292&amp;","&amp;$A292&amp;",D,""STAT:CUM"","&amp;E$5&amp;","&amp;$B$3&amp;","&amp;$B$2&amp;",1)")</f>
        <v>0</v>
      </c>
      <c r="F292" s="14">
        <f>_xll.FDSB("DUMMY","SPAR_RET_CUM("""&amp;F$5&amp;""","""&amp;$A292&amp;""" ,"&amp;$A292&amp;",d,"&amp;$B$2&amp;",1)")</f>
        <v>6.3358214036401961E-2</v>
      </c>
      <c r="G292" s="14">
        <f>_xll.FDSB("DUMMY","SPAR_RET_CUM("""&amp;G$5&amp;""","""&amp;$A292&amp;""" ,"&amp;$A292&amp;",d,"&amp;$B$2&amp;",1)")</f>
        <v>-6.1873623668162736E-3</v>
      </c>
      <c r="H292" s="14">
        <f>_xll.FDSB("DUMMY","SPAR_RET_CUM("""&amp;H$5&amp;""","""&amp;$A292&amp;""" ,"&amp;$A292&amp;",d,"&amp;$B$2&amp;",1)")</f>
        <v>-2.5791561038368549E-2</v>
      </c>
      <c r="I292" s="14">
        <f>_xll.FDSB("DUMMY","SPAR_RET_CUM("""&amp;I$5&amp;""","""&amp;$A292&amp;""" ,"&amp;$A292&amp;",d,"&amp;$B$2&amp;",1)")</f>
        <v>-1.8088484580847108E-3</v>
      </c>
    </row>
    <row r="293" spans="1:9">
      <c r="A293" s="5">
        <f t="shared" si="4"/>
        <v>41725</v>
      </c>
      <c r="B293" s="6">
        <f>_xll.FDSB("","spar_set_dbase('MEURPTX');SPAR_UNIV_QUARTILE(,,"&amp;$A293&amp;","&amp;$A293&amp;",D,""STAT:CUM"","&amp;B$5&amp;","&amp;$B$3&amp;","&amp;$B$2&amp;",1)")</f>
        <v>-8.3913736678686845E-2</v>
      </c>
      <c r="C293" s="6">
        <f>_xll.FDSB("","spar_set_dbase('MEURPTX');SPAR_UNIV_QUARTILE(,,"&amp;$A293&amp;","&amp;$A293&amp;",D,""STAT:CUM"","&amp;C$5&amp;","&amp;$B$3&amp;","&amp;$B$2&amp;",1)")</f>
        <v>-9.8902185738491966E-3</v>
      </c>
      <c r="D293" s="6">
        <f>_xll.FDSB("","spar_set_dbase('MEURPTX');SPAR_UNIV_QUARTILE(,,"&amp;$A293&amp;","&amp;$A293&amp;",D,""STAT:CUM"","&amp;D$5&amp;","&amp;$B$3&amp;","&amp;$B$2&amp;",1)")</f>
        <v>-0.24549918166938411</v>
      </c>
      <c r="E293" s="10">
        <f>_xll.FDSB("","spar_set_dbase('MEURPTX');SPAR_UNIV_QUARTILE(,,"&amp;$A293&amp;","&amp;$A293&amp;",D,""STAT:CUM"","&amp;E$5&amp;","&amp;$B$3&amp;","&amp;$B$2&amp;",1)")</f>
        <v>-8.6505190311414459E-2</v>
      </c>
      <c r="F293" s="14">
        <f>_xll.FDSB("DUMMY","SPAR_RET_CUM("""&amp;F$5&amp;""","""&amp;$A293&amp;""" ,"&amp;$A293&amp;",d,"&amp;$B$2&amp;",1)")</f>
        <v>-0.11008420463858304</v>
      </c>
      <c r="G293" s="14">
        <f>_xll.FDSB("DUMMY","SPAR_RET_CUM("""&amp;G$5&amp;""","""&amp;$A293&amp;""" ,"&amp;$A293&amp;",d,"&amp;$B$2&amp;",1)")</f>
        <v>-7.9330304370706095E-2</v>
      </c>
      <c r="H293" s="14">
        <f>_xll.FDSB("DUMMY","SPAR_RET_CUM("""&amp;H$5&amp;""","""&amp;$A293&amp;""" ,"&amp;$A293&amp;",d,"&amp;$B$2&amp;",1)")</f>
        <v>-0.21505430146208093</v>
      </c>
      <c r="I293" s="14">
        <f>_xll.FDSB("DUMMY","SPAR_RET_CUM("""&amp;I$5&amp;""","""&amp;$A293&amp;""" ,"&amp;$A293&amp;",d,"&amp;$B$2&amp;",1)")</f>
        <v>-0.26359845609065236</v>
      </c>
    </row>
    <row r="294" spans="1:9">
      <c r="A294" s="5">
        <f t="shared" si="4"/>
        <v>41724</v>
      </c>
      <c r="B294" s="6">
        <f>_xll.FDSB("","spar_set_dbase('MEURPTX');SPAR_UNIV_QUARTILE(,,"&amp;$A294&amp;","&amp;$A294&amp;",D,""STAT:CUM"","&amp;B$5&amp;","&amp;$B$3&amp;","&amp;$B$2&amp;",1)")</f>
        <v>0.10442484559154419</v>
      </c>
      <c r="C294" s="6">
        <f>_xll.FDSB("","spar_set_dbase('MEURPTX');SPAR_UNIV_QUARTILE(,,"&amp;$A294&amp;","&amp;$A294&amp;",D,""STAT:CUM"","&amp;C$5&amp;","&amp;$B$3&amp;","&amp;$B$2&amp;",1)")</f>
        <v>0.15925914841292688</v>
      </c>
      <c r="D294" s="6">
        <f>_xll.FDSB("","spar_set_dbase('MEURPTX');SPAR_UNIV_QUARTILE(,,"&amp;$A294&amp;","&amp;$A294&amp;",D,""STAT:CUM"","&amp;D$5&amp;","&amp;$B$3&amp;","&amp;$B$2&amp;",1)")</f>
        <v>0.28041114500370057</v>
      </c>
      <c r="E294" s="10">
        <f>_xll.FDSB("","spar_set_dbase('MEURPTX');SPAR_UNIV_QUARTILE(,,"&amp;$A294&amp;","&amp;$A294&amp;",D,""STAT:CUM"","&amp;E$5&amp;","&amp;$B$3&amp;","&amp;$B$2&amp;",1)")</f>
        <v>0.21638604017222285</v>
      </c>
      <c r="F294" s="14">
        <f>_xll.FDSB("DUMMY","SPAR_RET_CUM("""&amp;F$5&amp;""","""&amp;$A294&amp;""" ,"&amp;$A294&amp;",d,"&amp;$B$2&amp;",1)")</f>
        <v>9.3731167371369217E-2</v>
      </c>
      <c r="G294" s="14">
        <f>_xll.FDSB("DUMMY","SPAR_RET_CUM("""&amp;G$5&amp;""","""&amp;$A294&amp;""" ,"&amp;$A294&amp;",d,"&amp;$B$2&amp;",1)")</f>
        <v>0.17020368099776029</v>
      </c>
      <c r="H294" s="14">
        <f>_xll.FDSB("DUMMY","SPAR_RET_CUM("""&amp;H$5&amp;""","""&amp;$A294&amp;""" ,"&amp;$A294&amp;",d,"&amp;$B$2&amp;",1)")</f>
        <v>0.26814547185667337</v>
      </c>
      <c r="I294" s="14">
        <f>_xll.FDSB("DUMMY","SPAR_RET_CUM("""&amp;I$5&amp;""","""&amp;$A294&amp;""" ,"&amp;$A294&amp;",d,"&amp;$B$2&amp;",1)")</f>
        <v>0.26086231061606124</v>
      </c>
    </row>
    <row r="295" spans="1:9">
      <c r="A295" s="5">
        <f t="shared" si="4"/>
        <v>41723</v>
      </c>
      <c r="B295" s="6">
        <f>_xll.FDSB("","spar_set_dbase('MEURPTX');SPAR_UNIV_QUARTILE(,,"&amp;$A295&amp;","&amp;$A295&amp;",D,""STAT:CUM"","&amp;B$5&amp;","&amp;$B$3&amp;","&amp;$B$2&amp;",1)")</f>
        <v>8.8975816212832903E-2</v>
      </c>
      <c r="C295" s="6">
        <f>_xll.FDSB("","spar_set_dbase('MEURPTX');SPAR_UNIV_QUARTILE(,,"&amp;$A295&amp;","&amp;$A295&amp;",D,""STAT:CUM"","&amp;C$5&amp;","&amp;$B$3&amp;","&amp;$B$2&amp;",1)")</f>
        <v>-9.3205331344936582E-3</v>
      </c>
      <c r="D295" s="6">
        <f>_xll.FDSB("","spar_set_dbase('MEURPTX');SPAR_UNIV_QUARTILE(,,"&amp;$A295&amp;","&amp;$A295&amp;",D,""STAT:CUM"","&amp;D$5&amp;","&amp;$B$3&amp;","&amp;$B$2&amp;",1)")</f>
        <v>0</v>
      </c>
      <c r="E295" s="10">
        <f>_xll.FDSB("","spar_set_dbase('MEURPTX');SPAR_UNIV_QUARTILE(,,"&amp;$A295&amp;","&amp;$A295&amp;",D,""STAT:CUM"","&amp;E$5&amp;","&amp;$B$3&amp;","&amp;$B$2&amp;",1)")</f>
        <v>0</v>
      </c>
      <c r="F295" s="14">
        <f>_xll.FDSB("DUMMY","SPAR_RET_CUM("""&amp;F$5&amp;""","""&amp;$A295&amp;""" ,"&amp;$A295&amp;",d,"&amp;$B$2&amp;",1)")</f>
        <v>0.11753145444870494</v>
      </c>
      <c r="G295" s="14">
        <f>_xll.FDSB("DUMMY","SPAR_RET_CUM("""&amp;G$5&amp;""","""&amp;$A295&amp;""" ,"&amp;$A295&amp;",d,"&amp;$B$2&amp;",1)")</f>
        <v>3.2359554731420381E-2</v>
      </c>
      <c r="H295" s="14">
        <f>_xll.FDSB("DUMMY","SPAR_RET_CUM("""&amp;H$5&amp;""","""&amp;$A295&amp;""" ,"&amp;$A295&amp;",d,"&amp;$B$2&amp;",1)")</f>
        <v>3.2666164853001334E-2</v>
      </c>
      <c r="I295" s="14">
        <f>_xll.FDSB("DUMMY","SPAR_RET_CUM("""&amp;I$5&amp;""","""&amp;$A295&amp;""" ,"&amp;$A295&amp;",d,"&amp;$B$2&amp;",1)")</f>
        <v>-2.7204750408416078E-2</v>
      </c>
    </row>
    <row r="296" spans="1:9">
      <c r="A296" s="5">
        <f t="shared" si="4"/>
        <v>41722</v>
      </c>
      <c r="B296" s="6">
        <f>_xll.FDSB("","spar_set_dbase('MEURPTX');SPAR_UNIV_QUARTILE(,,"&amp;$A296&amp;","&amp;$A296&amp;",D,""STAT:CUM"","&amp;B$5&amp;","&amp;$B$3&amp;","&amp;$B$2&amp;",1)")</f>
        <v>-5.9999999968418649E-6</v>
      </c>
      <c r="C296" s="6">
        <f>_xll.FDSB("","spar_set_dbase('MEURPTX');SPAR_UNIV_QUARTILE(,,"&amp;$A296&amp;","&amp;$A296&amp;",D,""STAT:CUM"","&amp;C$5&amp;","&amp;$B$3&amp;","&amp;$B$2&amp;",1)")</f>
        <v>-5.9999999968418649E-6</v>
      </c>
      <c r="D296" s="6">
        <f>_xll.FDSB("","spar_set_dbase('MEURPTX');SPAR_UNIV_QUARTILE(,,"&amp;$A296&amp;","&amp;$A296&amp;",D,""STAT:CUM"","&amp;D$5&amp;","&amp;$B$3&amp;","&amp;$B$2&amp;",1)")</f>
        <v>-9.3851306013903457E-2</v>
      </c>
      <c r="E296" s="10">
        <f>_xll.FDSB("","spar_set_dbase('MEURPTX');SPAR_UNIV_QUARTILE(,,"&amp;$A296&amp;","&amp;$A296&amp;",D,""STAT:CUM"","&amp;E$5&amp;","&amp;$B$3&amp;","&amp;$B$2&amp;",1)")</f>
        <v>-5.9999999968418649E-6</v>
      </c>
      <c r="F296" s="14">
        <f>_xll.FDSB("DUMMY","SPAR_RET_CUM("""&amp;F$5&amp;""","""&amp;$A296&amp;""" ,"&amp;$A296&amp;",d,"&amp;$B$2&amp;",1)")</f>
        <v>-4.4585527939799974E-2</v>
      </c>
      <c r="G296" s="14">
        <f>_xll.FDSB("DUMMY","SPAR_RET_CUM("""&amp;G$5&amp;""","""&amp;$A296&amp;""" ,"&amp;$A296&amp;",d,"&amp;$B$2&amp;",1)")</f>
        <v>-1.533550160737196E-2</v>
      </c>
      <c r="H296" s="14">
        <f>_xll.FDSB("DUMMY","SPAR_RET_CUM("""&amp;H$5&amp;""","""&amp;$A296&amp;""" ,"&amp;$A296&amp;",d,"&amp;$B$2&amp;",1)")</f>
        <v>-7.4932399172367159E-2</v>
      </c>
      <c r="I296" s="14">
        <f>_xll.FDSB("DUMMY","SPAR_RET_CUM("""&amp;I$5&amp;""","""&amp;$A296&amp;""" ,"&amp;$A296&amp;",d,"&amp;$B$2&amp;",1)")</f>
        <v>-1.486937787098519E-3</v>
      </c>
    </row>
    <row r="297" spans="1:9">
      <c r="A297" s="5">
        <f t="shared" si="4"/>
        <v>41719</v>
      </c>
      <c r="B297" s="6">
        <f>_xll.FDSB("","spar_set_dbase('MEURPTX');SPAR_UNIV_QUARTILE(,,"&amp;$A297&amp;","&amp;$A297&amp;",D,""STAT:CUM"","&amp;B$5&amp;","&amp;$B$3&amp;","&amp;$B$2&amp;",1)")</f>
        <v>8.5585906854013238E-2</v>
      </c>
      <c r="C297" s="6">
        <f>_xll.FDSB("","spar_set_dbase('MEURPTX');SPAR_UNIV_QUARTILE(,,"&amp;$A297&amp;","&amp;$A297&amp;",D,""STAT:CUM"","&amp;C$5&amp;","&amp;$B$3&amp;","&amp;$B$2&amp;",1)")</f>
        <v>-2.6007802340699548E-2</v>
      </c>
      <c r="D297" s="6">
        <f>_xll.FDSB("","spar_set_dbase('MEURPTX');SPAR_UNIV_QUARTILE(,,"&amp;$A297&amp;","&amp;$A297&amp;",D,""STAT:CUM"","&amp;D$5&amp;","&amp;$B$3&amp;","&amp;$B$2&amp;",1)")</f>
        <v>0.10824448991171298</v>
      </c>
      <c r="E297" s="10">
        <f>_xll.FDSB("","spar_set_dbase('MEURPTX');SPAR_UNIV_QUARTILE(,,"&amp;$A297&amp;","&amp;$A297&amp;",D,""STAT:CUM"","&amp;E$5&amp;","&amp;$B$3&amp;","&amp;$B$2&amp;",1)")</f>
        <v>7.5414781297156175E-2</v>
      </c>
      <c r="F297" s="14">
        <f>_xll.FDSB("DUMMY","SPAR_RET_CUM("""&amp;F$5&amp;""","""&amp;$A297&amp;""" ,"&amp;$A297&amp;",d,"&amp;$B$2&amp;",1)")</f>
        <v>6.8304424150289478E-3</v>
      </c>
      <c r="G297" s="14">
        <f>_xll.FDSB("DUMMY","SPAR_RET_CUM("""&amp;G$5&amp;""","""&amp;$A297&amp;""" ,"&amp;$A297&amp;",d,"&amp;$B$2&amp;",1)")</f>
        <v>-2.5103754107846932E-2</v>
      </c>
      <c r="H297" s="14">
        <f>_xll.FDSB("DUMMY","SPAR_RET_CUM("""&amp;H$5&amp;""","""&amp;$A297&amp;""" ,"&amp;$A297&amp;",d,"&amp;$B$2&amp;",1)")</f>
        <v>8.1302661810567223E-2</v>
      </c>
      <c r="I297" s="14">
        <f>_xll.FDSB("DUMMY","SPAR_RET_CUM("""&amp;I$5&amp;""","""&amp;$A297&amp;""" ,"&amp;$A297&amp;",d,"&amp;$B$2&amp;",1)")</f>
        <v>9.8212203634950868E-2</v>
      </c>
    </row>
    <row r="298" spans="1:9">
      <c r="A298" s="5">
        <f t="shared" si="4"/>
        <v>41718</v>
      </c>
      <c r="B298" s="6">
        <f>_xll.FDSB("","spar_set_dbase('MEURPTX');SPAR_UNIV_QUARTILE(,,"&amp;$A298&amp;","&amp;$A298&amp;",D,""STAT:CUM"","&amp;B$5&amp;","&amp;$B$3&amp;","&amp;$B$2&amp;",1)")</f>
        <v>-0.12978585334199044</v>
      </c>
      <c r="C298" s="6">
        <f>_xll.FDSB("","spar_set_dbase('MEURPTX');SPAR_UNIV_QUARTILE(,,"&amp;$A298&amp;","&amp;$A298&amp;",D,""STAT:CUM"","&amp;C$5&amp;","&amp;$B$3&amp;","&amp;$B$2&amp;",1)")</f>
        <v>-0.12104740414109472</v>
      </c>
      <c r="D298" s="6">
        <f>_xll.FDSB("","spar_set_dbase('MEURPTX');SPAR_UNIV_QUARTILE(,,"&amp;$A298&amp;","&amp;$A298&amp;",D,""STAT:CUM"","&amp;D$5&amp;","&amp;$B$3&amp;","&amp;$B$2&amp;",1)")</f>
        <v>-0.38971161340607408</v>
      </c>
      <c r="E298" s="10">
        <f>_xll.FDSB("","spar_set_dbase('MEURPTX');SPAR_UNIV_QUARTILE(,,"&amp;$A298&amp;","&amp;$A298&amp;",D,""STAT:CUM"","&amp;E$5&amp;","&amp;$B$3&amp;","&amp;$B$2&amp;",1)")</f>
        <v>-0.20104068117313689</v>
      </c>
      <c r="F298" s="14">
        <f>_xll.FDSB("DUMMY","SPAR_RET_CUM("""&amp;F$5&amp;""","""&amp;$A298&amp;""" ,"&amp;$A298&amp;",d,"&amp;$B$2&amp;",1)")</f>
        <v>-0.22389668095310622</v>
      </c>
      <c r="G298" s="14">
        <f>_xll.FDSB("DUMMY","SPAR_RET_CUM("""&amp;G$5&amp;""","""&amp;$A298&amp;""" ,"&amp;$A298&amp;",d,"&amp;$B$2&amp;",1)")</f>
        <v>-0.18353801193002894</v>
      </c>
      <c r="H298" s="14">
        <f>_xll.FDSB("DUMMY","SPAR_RET_CUM("""&amp;H$5&amp;""","""&amp;$A298&amp;""" ,"&amp;$A298&amp;",d,"&amp;$B$2&amp;",1)")</f>
        <v>-0.33109395729750135</v>
      </c>
      <c r="I298" s="14">
        <f>_xll.FDSB("DUMMY","SPAR_RET_CUM("""&amp;I$5&amp;""","""&amp;$A298&amp;""" ,"&amp;$A298&amp;",d,"&amp;$B$2&amp;",1)")</f>
        <v>-0.24008859873291266</v>
      </c>
    </row>
    <row r="299" spans="1:9">
      <c r="A299" s="5">
        <f t="shared" si="4"/>
        <v>41717</v>
      </c>
      <c r="B299" s="6">
        <f>_xll.FDSB("","spar_set_dbase('MEURPTX');SPAR_UNIV_QUARTILE(,,"&amp;$A299&amp;","&amp;$A299&amp;",D,""STAT:CUM"","&amp;B$5&amp;","&amp;$B$3&amp;","&amp;$B$2&amp;",1)")</f>
        <v>0.14149991241529936</v>
      </c>
      <c r="C299" s="6">
        <f>_xll.FDSB("","spar_set_dbase('MEURPTX');SPAR_UNIV_QUARTILE(,,"&amp;$A299&amp;","&amp;$A299&amp;",D,""STAT:CUM"","&amp;C$5&amp;","&amp;$B$3&amp;","&amp;$B$2&amp;",1)")</f>
        <v>0.22003952399871629</v>
      </c>
      <c r="D299" s="6">
        <f>_xll.FDSB("","spar_set_dbase('MEURPTX');SPAR_UNIV_QUARTILE(,,"&amp;$A299&amp;","&amp;$A299&amp;",D,""STAT:CUM"","&amp;D$5&amp;","&amp;$B$3&amp;","&amp;$B$2&amp;",1)")</f>
        <v>0.30887429034749392</v>
      </c>
      <c r="E299" s="10">
        <f>_xll.FDSB("","spar_set_dbase('MEURPTX');SPAR_UNIV_QUARTILE(,,"&amp;$A299&amp;","&amp;$A299&amp;",D,""STAT:CUM"","&amp;E$5&amp;","&amp;$B$3&amp;","&amp;$B$2&amp;",1)")</f>
        <v>0.29316314101437424</v>
      </c>
      <c r="F299" s="14">
        <f>_xll.FDSB("DUMMY","SPAR_RET_CUM("""&amp;F$5&amp;""","""&amp;$A299&amp;""" ,"&amp;$A299&amp;",d,"&amp;$B$2&amp;",1)")</f>
        <v>0.11415418365039454</v>
      </c>
      <c r="G299" s="14">
        <f>_xll.FDSB("DUMMY","SPAR_RET_CUM("""&amp;G$5&amp;""","""&amp;$A299&amp;""" ,"&amp;$A299&amp;",d,"&amp;$B$2&amp;",1)")</f>
        <v>0.20757469542207474</v>
      </c>
      <c r="H299" s="14">
        <f>_xll.FDSB("DUMMY","SPAR_RET_CUM("""&amp;H$5&amp;""","""&amp;$A299&amp;""" ,"&amp;$A299&amp;",d,"&amp;$B$2&amp;",1)")</f>
        <v>0.29270911309338121</v>
      </c>
      <c r="I299" s="14">
        <f>_xll.FDSB("DUMMY","SPAR_RET_CUM("""&amp;I$5&amp;""","""&amp;$A299&amp;""" ,"&amp;$A299&amp;",d,"&amp;$B$2&amp;",1)")</f>
        <v>0.2523080537762068</v>
      </c>
    </row>
    <row r="300" spans="1:9">
      <c r="A300" s="5">
        <f t="shared" si="4"/>
        <v>41716</v>
      </c>
      <c r="B300" s="6">
        <f>_xll.FDSB("","spar_set_dbase('MEURPTX');SPAR_UNIV_QUARTILE(,,"&amp;$A300&amp;","&amp;$A300&amp;",D,""STAT:CUM"","&amp;B$5&amp;","&amp;$B$3&amp;","&amp;$B$2&amp;",1)")</f>
        <v>9.8710677196445218E-2</v>
      </c>
      <c r="C300" s="6">
        <f>_xll.FDSB("","spar_set_dbase('MEURPTX');SPAR_UNIV_QUARTILE(,,"&amp;$A300&amp;","&amp;$A300&amp;",D,""STAT:CUM"","&amp;C$5&amp;","&amp;$B$3&amp;","&amp;$B$2&amp;",1)")</f>
        <v>0.20731948859709082</v>
      </c>
      <c r="D300" s="6">
        <f>_xll.FDSB("","spar_set_dbase('MEURPTX');SPAR_UNIV_QUARTILE(,,"&amp;$A300&amp;","&amp;$A300&amp;",D,""STAT:CUM"","&amp;D$5&amp;","&amp;$B$3&amp;","&amp;$B$2&amp;",1)")</f>
        <v>0.3443465964187542</v>
      </c>
      <c r="E300" s="10">
        <f>_xll.FDSB("","spar_set_dbase('MEURPTX');SPAR_UNIV_QUARTILE(,,"&amp;$A300&amp;","&amp;$A300&amp;",D,""STAT:CUM"","&amp;E$5&amp;","&amp;$B$3&amp;","&amp;$B$2&amp;",1)")</f>
        <v>0.32532170031576157</v>
      </c>
      <c r="F300" s="14">
        <f>_xll.FDSB("DUMMY","SPAR_RET_CUM("""&amp;F$5&amp;""","""&amp;$A300&amp;""" ,"&amp;$A300&amp;",d,"&amp;$B$2&amp;",1)")</f>
        <v>0.12225199584923185</v>
      </c>
      <c r="G300" s="14">
        <f>_xll.FDSB("DUMMY","SPAR_RET_CUM("""&amp;G$5&amp;""","""&amp;$A300&amp;""" ,"&amp;$A300&amp;",d,"&amp;$B$2&amp;",1)")</f>
        <v>0.20870505406340722</v>
      </c>
      <c r="H300" s="14">
        <f>_xll.FDSB("DUMMY","SPAR_RET_CUM("""&amp;H$5&amp;""","""&amp;$A300&amp;""" ,"&amp;$A300&amp;",d,"&amp;$B$2&amp;",1)")</f>
        <v>0.33729104294590861</v>
      </c>
      <c r="I300" s="14">
        <f>_xll.FDSB("DUMMY","SPAR_RET_CUM("""&amp;I$5&amp;""","""&amp;$A300&amp;""" ,"&amp;$A300&amp;",d,"&amp;$B$2&amp;",1)")</f>
        <v>0.29468198557092151</v>
      </c>
    </row>
    <row r="301" spans="1:9">
      <c r="A301" s="5">
        <f t="shared" si="4"/>
        <v>41715</v>
      </c>
      <c r="B301" s="6">
        <f>_xll.FDSB("","spar_set_dbase('MEURPTX');SPAR_UNIV_QUARTILE(,,"&amp;$A301&amp;","&amp;$A301&amp;",D,""STAT:CUM"","&amp;B$5&amp;","&amp;$B$3&amp;","&amp;$B$2&amp;",1)")</f>
        <v>0</v>
      </c>
      <c r="C301" s="6">
        <f>_xll.FDSB("","spar_set_dbase('MEURPTX');SPAR_UNIV_QUARTILE(,,"&amp;$A301&amp;","&amp;$A301&amp;",D,""STAT:CUM"","&amp;C$5&amp;","&amp;$B$3&amp;","&amp;$B$2&amp;",1)")</f>
        <v>-0.15262748210442822</v>
      </c>
      <c r="D301" s="6">
        <f>_xll.FDSB("","spar_set_dbase('MEURPTX');SPAR_UNIV_QUARTILE(,,"&amp;$A301&amp;","&amp;$A301&amp;",D,""STAT:CUM"","&amp;D$5&amp;","&amp;$B$3&amp;","&amp;$B$2&amp;",1)")</f>
        <v>3.04159379514779E-2</v>
      </c>
      <c r="E301" s="10">
        <f>_xll.FDSB("","spar_set_dbase('MEURPTX');SPAR_UNIV_QUARTILE(,,"&amp;$A301&amp;","&amp;$A301&amp;",D,""STAT:CUM"","&amp;E$5&amp;","&amp;$B$3&amp;","&amp;$B$2&amp;",1)")</f>
        <v>0</v>
      </c>
      <c r="F301" s="14">
        <f>_xll.FDSB("DUMMY","SPAR_RET_CUM("""&amp;F$5&amp;""","""&amp;$A301&amp;""" ,"&amp;$A301&amp;",d,"&amp;$B$2&amp;",1)")</f>
        <v>-3.7731126983864272E-2</v>
      </c>
      <c r="G301" s="14">
        <f>_xll.FDSB("DUMMY","SPAR_RET_CUM("""&amp;G$5&amp;""","""&amp;$A301&amp;""" ,"&amp;$A301&amp;",d,"&amp;$B$2&amp;",1)")</f>
        <v>-0.13857337716164375</v>
      </c>
      <c r="H301" s="14">
        <f>_xll.FDSB("DUMMY","SPAR_RET_CUM("""&amp;H$5&amp;""","""&amp;$A301&amp;""" ,"&amp;$A301&amp;",d,"&amp;$B$2&amp;",1)")</f>
        <v>-0.12708605961154751</v>
      </c>
      <c r="I301" s="14">
        <f>_xll.FDSB("DUMMY","SPAR_RET_CUM("""&amp;I$5&amp;""","""&amp;$A301&amp;""" ,"&amp;$A301&amp;",d,"&amp;$B$2&amp;",1)")</f>
        <v>-0.13081038295806868</v>
      </c>
    </row>
    <row r="302" spans="1:9">
      <c r="A302" s="5">
        <f t="shared" si="4"/>
        <v>41712</v>
      </c>
      <c r="B302" s="6">
        <f>_xll.FDSB("","spar_set_dbase('MEURPTX');SPAR_UNIV_QUARTILE(,,"&amp;$A302&amp;","&amp;$A302&amp;",D,""STAT:CUM"","&amp;B$5&amp;","&amp;$B$3&amp;","&amp;$B$2&amp;",1)")</f>
        <v>-9.1181538420281871E-2</v>
      </c>
      <c r="C302" s="6">
        <f>_xll.FDSB("","spar_set_dbase('MEURPTX');SPAR_UNIV_QUARTILE(,,"&amp;$A302&amp;","&amp;$A302&amp;",D,""STAT:CUM"","&amp;C$5&amp;","&amp;$B$3&amp;","&amp;$B$2&amp;",1)")</f>
        <v>-0.25199798401612794</v>
      </c>
      <c r="D302" s="6">
        <f>_xll.FDSB("","spar_set_dbase('MEURPTX');SPAR_UNIV_QUARTILE(,,"&amp;$A302&amp;","&amp;$A302&amp;",D,""STAT:CUM"","&amp;D$5&amp;","&amp;$B$3&amp;","&amp;$B$2&amp;",1)")</f>
        <v>-0.51723213807151058</v>
      </c>
      <c r="E302" s="10">
        <f>_xll.FDSB("","spar_set_dbase('MEURPTX');SPAR_UNIV_QUARTILE(,,"&amp;$A302&amp;","&amp;$A302&amp;",D,""STAT:CUM"","&amp;E$5&amp;","&amp;$B$3&amp;","&amp;$B$2&amp;",1)")</f>
        <v>-0.57456550344441304</v>
      </c>
      <c r="F302" s="14">
        <f>_xll.FDSB("DUMMY","SPAR_RET_CUM("""&amp;F$5&amp;""","""&amp;$A302&amp;""" ,"&amp;$A302&amp;",d,"&amp;$B$2&amp;",1)")</f>
        <v>-0.11650649476102615</v>
      </c>
      <c r="G302" s="14">
        <f>_xll.FDSB("DUMMY","SPAR_RET_CUM("""&amp;G$5&amp;""","""&amp;$A302&amp;""" ,"&amp;$A302&amp;",d,"&amp;$B$2&amp;",1)")</f>
        <v>-0.29203653178834221</v>
      </c>
      <c r="H302" s="14">
        <f>_xll.FDSB("DUMMY","SPAR_RET_CUM("""&amp;H$5&amp;""","""&amp;$A302&amp;""" ,"&amp;$A302&amp;",d,"&amp;$B$2&amp;",1)")</f>
        <v>-0.54361618206709705</v>
      </c>
      <c r="I302" s="14">
        <f>_xll.FDSB("DUMMY","SPAR_RET_CUM("""&amp;I$5&amp;""","""&amp;$A302&amp;""" ,"&amp;$A302&amp;",d,"&amp;$B$2&amp;",1)")</f>
        <v>-0.60533817936274659</v>
      </c>
    </row>
    <row r="303" spans="1:9">
      <c r="A303" s="5">
        <f t="shared" si="4"/>
        <v>41711</v>
      </c>
      <c r="B303" s="6">
        <f>_xll.FDSB("","spar_set_dbase('MEURPTX');SPAR_UNIV_QUARTILE(,,"&amp;$A303&amp;","&amp;$A303&amp;",D,""STAT:CUM"","&amp;B$5&amp;","&amp;$B$3&amp;","&amp;$B$2&amp;",1)")</f>
        <v>-0.11719349296874793</v>
      </c>
      <c r="C303" s="6">
        <f>_xll.FDSB("","spar_set_dbase('MEURPTX');SPAR_UNIV_QUARTILE(,,"&amp;$A303&amp;","&amp;$A303&amp;",D,""STAT:CUM"","&amp;C$5&amp;","&amp;$B$3&amp;","&amp;$B$2&amp;",1)")</f>
        <v>-0.24453025788186977</v>
      </c>
      <c r="D303" s="6">
        <f>_xll.FDSB("","spar_set_dbase('MEURPTX');SPAR_UNIV_QUARTILE(,,"&amp;$A303&amp;","&amp;$A303&amp;",D,""STAT:CUM"","&amp;D$5&amp;","&amp;$B$3&amp;","&amp;$B$2&amp;",1)")</f>
        <v>-0.33663145394633442</v>
      </c>
      <c r="E303" s="10">
        <f>_xll.FDSB("","spar_set_dbase('MEURPTX');SPAR_UNIV_QUARTILE(,,"&amp;$A303&amp;","&amp;$A303&amp;",D,""STAT:CUM"","&amp;E$5&amp;","&amp;$B$3&amp;","&amp;$B$2&amp;",1)")</f>
        <v>-0.37500597750000919</v>
      </c>
      <c r="F303" s="14">
        <f>_xll.FDSB("DUMMY","SPAR_RET_CUM("""&amp;F$5&amp;""","""&amp;$A303&amp;""" ,"&amp;$A303&amp;",d,"&amp;$B$2&amp;",1)")</f>
        <v>-0.12041222339683744</v>
      </c>
      <c r="G303" s="14">
        <f>_xll.FDSB("DUMMY","SPAR_RET_CUM("""&amp;G$5&amp;""","""&amp;$A303&amp;""" ,"&amp;$A303&amp;",d,"&amp;$B$2&amp;",1)")</f>
        <v>-0.21960322460896631</v>
      </c>
      <c r="H303" s="14">
        <f>_xll.FDSB("DUMMY","SPAR_RET_CUM("""&amp;H$5&amp;""","""&amp;$A303&amp;""" ,"&amp;$A303&amp;",d,"&amp;$B$2&amp;",1)")</f>
        <v>-0.3584693136566286</v>
      </c>
      <c r="I303" s="14">
        <f>_xll.FDSB("DUMMY","SPAR_RET_CUM("""&amp;I$5&amp;""","""&amp;$A303&amp;""" ,"&amp;$A303&amp;",d,"&amp;$B$2&amp;",1)")</f>
        <v>-0.36500676930546483</v>
      </c>
    </row>
    <row r="304" spans="1:9">
      <c r="A304" s="5">
        <f t="shared" si="4"/>
        <v>41710</v>
      </c>
      <c r="B304" s="6">
        <f>_xll.FDSB("","spar_set_dbase('MEURPTX');SPAR_UNIV_QUARTILE(,,"&amp;$A304&amp;","&amp;$A304&amp;",D,""STAT:CUM"","&amp;B$5&amp;","&amp;$B$3&amp;","&amp;$B$2&amp;",1)")</f>
        <v>-6.9773677599438422E-2</v>
      </c>
      <c r="C304" s="6">
        <f>_xll.FDSB("","spar_set_dbase('MEURPTX');SPAR_UNIV_QUARTILE(,,"&amp;$A304&amp;","&amp;$A304&amp;",D,""STAT:CUM"","&amp;C$5&amp;","&amp;$B$3&amp;","&amp;$B$2&amp;",1)")</f>
        <v>-0.16824576556364601</v>
      </c>
      <c r="D304" s="6">
        <f>_xll.FDSB("","spar_set_dbase('MEURPTX');SPAR_UNIV_QUARTILE(,,"&amp;$A304&amp;","&amp;$A304&amp;",D,""STAT:CUM"","&amp;D$5&amp;","&amp;$B$3&amp;","&amp;$B$2&amp;",1)")</f>
        <v>-0.27462099210434632</v>
      </c>
      <c r="E304" s="10">
        <f>_xll.FDSB("","spar_set_dbase('MEURPTX');SPAR_UNIV_QUARTILE(,,"&amp;$A304&amp;","&amp;$A304&amp;",D,""STAT:CUM"","&amp;E$5&amp;","&amp;$B$3&amp;","&amp;$B$2&amp;",1)")</f>
        <v>-0.281415919324568</v>
      </c>
      <c r="F304" s="14">
        <f>_xll.FDSB("DUMMY","SPAR_RET_CUM("""&amp;F$5&amp;""","""&amp;$A304&amp;""" ,"&amp;$A304&amp;",d,"&amp;$B$2&amp;",1)")</f>
        <v>-7.5071559869521742E-2</v>
      </c>
      <c r="G304" s="14">
        <f>_xll.FDSB("DUMMY","SPAR_RET_CUM("""&amp;G$5&amp;""","""&amp;$A304&amp;""" ,"&amp;$A304&amp;",d,"&amp;$B$2&amp;",1)")</f>
        <v>-0.18193498329936997</v>
      </c>
      <c r="H304" s="14">
        <f>_xll.FDSB("DUMMY","SPAR_RET_CUM("""&amp;H$5&amp;""","""&amp;$A304&amp;""" ,"&amp;$A304&amp;",d,"&amp;$B$2&amp;",1)")</f>
        <v>-0.28902238849440876</v>
      </c>
      <c r="I304" s="14">
        <f>_xll.FDSB("DUMMY","SPAR_RET_CUM("""&amp;I$5&amp;""","""&amp;$A304&amp;""" ,"&amp;$A304&amp;",d,"&amp;$B$2&amp;",1)")</f>
        <v>-0.33259641273850615</v>
      </c>
    </row>
    <row r="305" spans="1:9">
      <c r="A305" s="5">
        <f t="shared" si="4"/>
        <v>41709</v>
      </c>
      <c r="B305" s="6">
        <f>_xll.FDSB("","spar_set_dbase('MEURPTX');SPAR_UNIV_QUARTILE(,,"&amp;$A305&amp;","&amp;$A305&amp;",D,""STAT:CUM"","&amp;B$5&amp;","&amp;$B$3&amp;","&amp;$B$2&amp;",1)")</f>
        <v>-0.10079340126869507</v>
      </c>
      <c r="C305" s="6">
        <f>_xll.FDSB("","spar_set_dbase('MEURPTX');SPAR_UNIV_QUARTILE(,,"&amp;$A305&amp;","&amp;$A305&amp;",D,""STAT:CUM"","&amp;C$5&amp;","&amp;$B$3&amp;","&amp;$B$2&amp;",1)")</f>
        <v>-0.1608134045753995</v>
      </c>
      <c r="D305" s="6">
        <f>_xll.FDSB("","spar_set_dbase('MEURPTX');SPAR_UNIV_QUARTILE(,,"&amp;$A305&amp;","&amp;$A305&amp;",D,""STAT:CUM"","&amp;D$5&amp;","&amp;$B$3&amp;","&amp;$B$2&amp;",1)")</f>
        <v>-0.22226712467163789</v>
      </c>
      <c r="E305" s="10">
        <f>_xll.FDSB("","spar_set_dbase('MEURPTX');SPAR_UNIV_QUARTILE(,,"&amp;$A305&amp;","&amp;$A305&amp;",D,""STAT:CUM"","&amp;E$5&amp;","&amp;$B$3&amp;","&amp;$B$2&amp;",1)")</f>
        <v>-0.16480526547641983</v>
      </c>
      <c r="F305" s="14">
        <f>_xll.FDSB("DUMMY","SPAR_RET_CUM("""&amp;F$5&amp;""","""&amp;$A305&amp;""" ,"&amp;$A305&amp;",d,"&amp;$B$2&amp;",1)")</f>
        <v>-0.12236617633912816</v>
      </c>
      <c r="G305" s="14">
        <f>_xll.FDSB("DUMMY","SPAR_RET_CUM("""&amp;G$5&amp;""","""&amp;$A305&amp;""" ,"&amp;$A305&amp;",d,"&amp;$B$2&amp;",1)")</f>
        <v>-0.16656248027884235</v>
      </c>
      <c r="H305" s="14">
        <f>_xll.FDSB("DUMMY","SPAR_RET_CUM("""&amp;H$5&amp;""","""&amp;$A305&amp;""" ,"&amp;$A305&amp;",d,"&amp;$B$2&amp;",1)")</f>
        <v>-0.22148603310194748</v>
      </c>
      <c r="I305" s="14">
        <f>_xll.FDSB("DUMMY","SPAR_RET_CUM("""&amp;I$5&amp;""","""&amp;$A305&amp;""" ,"&amp;$A305&amp;",d,"&amp;$B$2&amp;",1)")</f>
        <v>-0.16333321151799085</v>
      </c>
    </row>
    <row r="306" spans="1:9">
      <c r="A306" s="5">
        <f t="shared" si="4"/>
        <v>41708</v>
      </c>
      <c r="B306" s="6">
        <f>_xll.FDSB("","spar_set_dbase('MEURPTX');SPAR_UNIV_QUARTILE(,,"&amp;$A306&amp;","&amp;$A306&amp;",D,""STAT:CUM"","&amp;B$5&amp;","&amp;$B$3&amp;","&amp;$B$2&amp;",1)")</f>
        <v>-1.7566405636049165E-2</v>
      </c>
      <c r="C306" s="6">
        <f>_xll.FDSB("","spar_set_dbase('MEURPTX');SPAR_UNIV_QUARTILE(,,"&amp;$A306&amp;","&amp;$A306&amp;",D,""STAT:CUM"","&amp;C$5&amp;","&amp;$B$3&amp;","&amp;$B$2&amp;",1)")</f>
        <v>-3.8767202946299317E-2</v>
      </c>
      <c r="D306" s="6">
        <f>_xll.FDSB("","spar_set_dbase('MEURPTX');SPAR_UNIV_QUARTILE(,,"&amp;$A306&amp;","&amp;$A306&amp;",D,""STAT:CUM"","&amp;D$5&amp;","&amp;$B$3&amp;","&amp;$B$2&amp;",1)")</f>
        <v>-7.8802206461769941E-2</v>
      </c>
      <c r="E306" s="10">
        <f>_xll.FDSB("","spar_set_dbase('MEURPTX');SPAR_UNIV_QUARTILE(,,"&amp;$A306&amp;","&amp;$A306&amp;",D,""STAT:CUM"","&amp;E$5&amp;","&amp;$B$3&amp;","&amp;$B$2&amp;",1)")</f>
        <v>0</v>
      </c>
      <c r="F306" s="14">
        <f>_xll.FDSB("DUMMY","SPAR_RET_CUM("""&amp;F$5&amp;""","""&amp;$A306&amp;""" ,"&amp;$A306&amp;",d,"&amp;$B$2&amp;",1)")</f>
        <v>-5.0243065706656598E-2</v>
      </c>
      <c r="G306" s="14">
        <f>_xll.FDSB("DUMMY","SPAR_RET_CUM("""&amp;G$5&amp;""","""&amp;$A306&amp;""" ,"&amp;$A306&amp;",d,"&amp;$B$2&amp;",1)")</f>
        <v>-6.5069235818948634E-2</v>
      </c>
      <c r="H306" s="14">
        <f>_xll.FDSB("DUMMY","SPAR_RET_CUM("""&amp;H$5&amp;""","""&amp;$A306&amp;""" ,"&amp;$A306&amp;",d,"&amp;$B$2&amp;",1)")</f>
        <v>-0.11126927571222245</v>
      </c>
      <c r="I306" s="14">
        <f>_xll.FDSB("DUMMY","SPAR_RET_CUM("""&amp;I$5&amp;""","""&amp;$A306&amp;""" ,"&amp;$A306&amp;",d,"&amp;$B$2&amp;",1)")</f>
        <v>-1.9680095664531549E-2</v>
      </c>
    </row>
    <row r="307" spans="1:9">
      <c r="A307" s="5">
        <f t="shared" si="4"/>
        <v>41705</v>
      </c>
      <c r="B307" s="6">
        <f>_xll.FDSB("","spar_set_dbase('MEURPTX');SPAR_UNIV_QUARTILE(,,"&amp;$A307&amp;","&amp;$A307&amp;",D,""STAT:CUM"","&amp;B$5&amp;","&amp;$B$3&amp;","&amp;$B$2&amp;",1)")</f>
        <v>-5.9999999968418649E-6</v>
      </c>
      <c r="C307" s="6">
        <f>_xll.FDSB("","spar_set_dbase('MEURPTX');SPAR_UNIV_QUARTILE(,,"&amp;$A307&amp;","&amp;$A307&amp;",D,""STAT:CUM"","&amp;C$5&amp;","&amp;$B$3&amp;","&amp;$B$2&amp;",1)")</f>
        <v>6.0600056969706273E-2</v>
      </c>
      <c r="D307" s="6">
        <f>_xll.FDSB("","spar_set_dbase('MEURPTX');SPAR_UNIV_QUARTILE(,,"&amp;$A307&amp;","&amp;$A307&amp;",D,""STAT:CUM"","&amp;D$5&amp;","&amp;$B$3&amp;","&amp;$B$2&amp;",1)")</f>
        <v>7.2421681137124772E-2</v>
      </c>
      <c r="E307" s="10">
        <f>_xll.FDSB("","spar_set_dbase('MEURPTX');SPAR_UNIV_QUARTILE(,,"&amp;$A307&amp;","&amp;$A307&amp;",D,""STAT:CUM"","&amp;E$5&amp;","&amp;$B$3&amp;","&amp;$B$2&amp;",1)")</f>
        <v>9.7520988227106642E-2</v>
      </c>
      <c r="F307" s="14">
        <f>_xll.FDSB("DUMMY","SPAR_RET_CUM("""&amp;F$5&amp;""","""&amp;$A307&amp;""" ,"&amp;$A307&amp;",d,"&amp;$B$2&amp;",1)")</f>
        <v>1.4576580523950611E-2</v>
      </c>
      <c r="G307" s="14">
        <f>_xll.FDSB("DUMMY","SPAR_RET_CUM("""&amp;G$5&amp;""","""&amp;$A307&amp;""" ,"&amp;$A307&amp;",d,"&amp;$B$2&amp;",1)")</f>
        <v>6.1474291122931568E-2</v>
      </c>
      <c r="H307" s="14">
        <f>_xll.FDSB("DUMMY","SPAR_RET_CUM("""&amp;H$5&amp;""","""&amp;$A307&amp;""" ,"&amp;$A307&amp;",d,"&amp;$B$2&amp;",1)")</f>
        <v>8.3267171196621526E-2</v>
      </c>
      <c r="I307" s="14">
        <f>_xll.FDSB("DUMMY","SPAR_RET_CUM("""&amp;I$5&amp;""","""&amp;$A307&amp;""" ,"&amp;$A307&amp;",d,"&amp;$B$2&amp;",1)")</f>
        <v>0.139044566705393</v>
      </c>
    </row>
    <row r="308" spans="1:9">
      <c r="A308" s="5">
        <f t="shared" si="4"/>
        <v>41704</v>
      </c>
      <c r="B308" s="6">
        <f>_xll.FDSB("","spar_set_dbase('MEURPTX');SPAR_UNIV_QUARTILE(,,"&amp;$A308&amp;","&amp;$A308&amp;",D,""STAT:CUM"","&amp;B$5&amp;","&amp;$B$3&amp;","&amp;$B$2&amp;",1)")</f>
        <v>7.4390924307254913E-2</v>
      </c>
      <c r="C308" s="6">
        <f>_xll.FDSB("","spar_set_dbase('MEURPTX');SPAR_UNIV_QUARTILE(,,"&amp;$A308&amp;","&amp;$A308&amp;",D,""STAT:CUM"","&amp;C$5&amp;","&amp;$B$3&amp;","&amp;$B$2&amp;",1)")</f>
        <v>0.13867488443759513</v>
      </c>
      <c r="D308" s="6">
        <f>_xll.FDSB("","spar_set_dbase('MEURPTX');SPAR_UNIV_QUARTILE(,,"&amp;$A308&amp;","&amp;$A308&amp;",D,""STAT:CUM"","&amp;D$5&amp;","&amp;$B$3&amp;","&amp;$B$2&amp;",1)")</f>
        <v>0.20715052938469203</v>
      </c>
      <c r="E308" s="10">
        <f>_xll.FDSB("","spar_set_dbase('MEURPTX');SPAR_UNIV_QUARTILE(,,"&amp;$A308&amp;","&amp;$A308&amp;",D,""STAT:CUM"","&amp;E$5&amp;","&amp;$B$3&amp;","&amp;$B$2&amp;",1)")</f>
        <v>0.27204376616194459</v>
      </c>
      <c r="F308" s="14">
        <f>_xll.FDSB("DUMMY","SPAR_RET_CUM("""&amp;F$5&amp;""","""&amp;$A308&amp;""" ,"&amp;$A308&amp;",d,"&amp;$B$2&amp;",1)")</f>
        <v>6.4229933841963849E-2</v>
      </c>
      <c r="G308" s="14">
        <f>_xll.FDSB("DUMMY","SPAR_RET_CUM("""&amp;G$5&amp;""","""&amp;$A308&amp;""" ,"&amp;$A308&amp;",d,"&amp;$B$2&amp;",1)")</f>
        <v>0.12101511081124006</v>
      </c>
      <c r="H308" s="14">
        <f>_xll.FDSB("DUMMY","SPAR_RET_CUM("""&amp;H$5&amp;""","""&amp;$A308&amp;""" ,"&amp;$A308&amp;",d,"&amp;$B$2&amp;",1)")</f>
        <v>0.19686194760921705</v>
      </c>
      <c r="I308" s="14">
        <f>_xll.FDSB("DUMMY","SPAR_RET_CUM("""&amp;I$5&amp;""","""&amp;$A308&amp;""" ,"&amp;$A308&amp;",d,"&amp;$B$2&amp;",1)")</f>
        <v>0.25326836338965819</v>
      </c>
    </row>
    <row r="309" spans="1:9">
      <c r="A309" s="5">
        <f t="shared" si="4"/>
        <v>41703</v>
      </c>
      <c r="B309" s="6">
        <f>_xll.FDSB("","spar_set_dbase('MEURPTX');SPAR_UNIV_QUARTILE(,,"&amp;$A309&amp;","&amp;$A309&amp;",D,""STAT:CUM"","&amp;B$5&amp;","&amp;$B$3&amp;","&amp;$B$2&amp;",1)")</f>
        <v>0.14007804202520457</v>
      </c>
      <c r="C309" s="6">
        <f>_xll.FDSB("","spar_set_dbase('MEURPTX');SPAR_UNIV_QUARTILE(,,"&amp;$A309&amp;","&amp;$A309&amp;",D,""STAT:CUM"","&amp;C$5&amp;","&amp;$B$3&amp;","&amp;$B$2&amp;",1)")</f>
        <v>0.2180320518808454</v>
      </c>
      <c r="D309" s="6">
        <f>_xll.FDSB("","spar_set_dbase('MEURPTX');SPAR_UNIV_QUARTILE(,,"&amp;$A309&amp;","&amp;$A309&amp;",D,""STAT:CUM"","&amp;D$5&amp;","&amp;$B$3&amp;","&amp;$B$2&amp;",1)")</f>
        <v>0.25159796024656345</v>
      </c>
      <c r="E309" s="10">
        <f>_xll.FDSB("","spar_set_dbase('MEURPTX');SPAR_UNIV_QUARTILE(,,"&amp;$A309&amp;","&amp;$A309&amp;",D,""STAT:CUM"","&amp;E$5&amp;","&amp;$B$3&amp;","&amp;$B$2&amp;",1)")</f>
        <v>0.30996445340893963</v>
      </c>
      <c r="F309" s="14">
        <f>_xll.FDSB("DUMMY","SPAR_RET_CUM("""&amp;F$5&amp;""","""&amp;$A309&amp;""" ,"&amp;$A309&amp;",d,"&amp;$B$2&amp;",1)")</f>
        <v>8.965007273593617E-2</v>
      </c>
      <c r="G309" s="14">
        <f>_xll.FDSB("DUMMY","SPAR_RET_CUM("""&amp;G$5&amp;""","""&amp;$A309&amp;""" ,"&amp;$A309&amp;",d,"&amp;$B$2&amp;",1)")</f>
        <v>0.25255487559372458</v>
      </c>
      <c r="H309" s="14">
        <f>_xll.FDSB("DUMMY","SPAR_RET_CUM("""&amp;H$5&amp;""","""&amp;$A309&amp;""" ,"&amp;$A309&amp;",d,"&amp;$B$2&amp;",1)")</f>
        <v>0.33465514584238854</v>
      </c>
      <c r="I309" s="14">
        <f>_xll.FDSB("DUMMY","SPAR_RET_CUM("""&amp;I$5&amp;""","""&amp;$A309&amp;""" ,"&amp;$A309&amp;",d,"&amp;$B$2&amp;",1)")</f>
        <v>0.39228265027899667</v>
      </c>
    </row>
    <row r="310" spans="1:9">
      <c r="A310" s="5">
        <f t="shared" si="4"/>
        <v>41702</v>
      </c>
      <c r="B310" s="6">
        <f>_xll.FDSB("","spar_set_dbase('MEURPTX');SPAR_UNIV_QUARTILE(,,"&amp;$A310&amp;","&amp;$A310&amp;",D,""STAT:CUM"","&amp;B$5&amp;","&amp;$B$3&amp;","&amp;$B$2&amp;",1)")</f>
        <v>0.20959966464053625</v>
      </c>
      <c r="C310" s="6">
        <f>_xll.FDSB("","spar_set_dbase('MEURPTX');SPAR_UNIV_QUARTILE(,,"&amp;$A310&amp;","&amp;$A310&amp;",D,""STAT:CUM"","&amp;C$5&amp;","&amp;$B$3&amp;","&amp;$B$2&amp;",1)")</f>
        <v>0</v>
      </c>
      <c r="D310" s="6">
        <f>_xll.FDSB("","spar_set_dbase('MEURPTX');SPAR_UNIV_QUARTILE(,,"&amp;$A310&amp;","&amp;$A310&amp;",D,""STAT:CUM"","&amp;D$5&amp;","&amp;$B$3&amp;","&amp;$B$2&amp;",1)")</f>
        <v>0.32461058693102895</v>
      </c>
      <c r="E310" s="10">
        <f>_xll.FDSB("","spar_set_dbase('MEURPTX');SPAR_UNIV_QUARTILE(,,"&amp;$A310&amp;","&amp;$A310&amp;",D,""STAT:CUM"","&amp;E$5&amp;","&amp;$B$3&amp;","&amp;$B$2&amp;",1)")</f>
        <v>7.1413268585285294E-2</v>
      </c>
      <c r="F310" s="14">
        <f>_xll.FDSB("DUMMY","SPAR_RET_CUM("""&amp;F$5&amp;""","""&amp;$A310&amp;""" ,"&amp;$A310&amp;",d,"&amp;$B$2&amp;",1)")</f>
        <v>0.14247836223415522</v>
      </c>
      <c r="G310" s="14">
        <f>_xll.FDSB("DUMMY","SPAR_RET_CUM("""&amp;G$5&amp;""","""&amp;$A310&amp;""" ,"&amp;$A310&amp;",d,"&amp;$B$2&amp;",1)")</f>
        <v>5.6699894252609795E-2</v>
      </c>
      <c r="H310" s="14">
        <f>_xll.FDSB("DUMMY","SPAR_RET_CUM("""&amp;H$5&amp;""","""&amp;$A310&amp;""" ,"&amp;$A310&amp;",d,"&amp;$B$2&amp;",1)")</f>
        <v>0.21434702673452932</v>
      </c>
      <c r="I310" s="14">
        <f>_xll.FDSB("DUMMY","SPAR_RET_CUM("""&amp;I$5&amp;""","""&amp;$A310&amp;""" ,"&amp;$A310&amp;",d,"&amp;$B$2&amp;",1)")</f>
        <v>0.12880932071626106</v>
      </c>
    </row>
    <row r="311" spans="1:9">
      <c r="A311" s="5">
        <f t="shared" si="4"/>
        <v>41701</v>
      </c>
      <c r="B311" s="6">
        <f>_xll.FDSB("","spar_set_dbase('MEURPTX');SPAR_UNIV_QUARTILE(,,"&amp;$A311&amp;","&amp;$A311&amp;",D,""STAT:CUM"","&amp;B$5&amp;","&amp;$B$3&amp;","&amp;$B$2&amp;",1)")</f>
        <v>-0.17891648178629538</v>
      </c>
      <c r="C311" s="6">
        <f>_xll.FDSB("","spar_set_dbase('MEURPTX');SPAR_UNIV_QUARTILE(,,"&amp;$A311&amp;","&amp;$A311&amp;",D,""STAT:CUM"","&amp;C$5&amp;","&amp;$B$3&amp;","&amp;$B$2&amp;",1)")</f>
        <v>-9.6000000000007191E-2</v>
      </c>
      <c r="D311" s="6">
        <f>_xll.FDSB("","spar_set_dbase('MEURPTX');SPAR_UNIV_QUARTILE(,,"&amp;$A311&amp;","&amp;$A311&amp;",D,""STAT:CUM"","&amp;D$5&amp;","&amp;$B$3&amp;","&amp;$B$2&amp;",1)")</f>
        <v>-0.54598531419062235</v>
      </c>
      <c r="E311" s="10">
        <f>_xll.FDSB("","spar_set_dbase('MEURPTX');SPAR_UNIV_QUARTILE(,,"&amp;$A311&amp;","&amp;$A311&amp;",D,""STAT:CUM"","&amp;E$5&amp;","&amp;$B$3&amp;","&amp;$B$2&amp;",1)")</f>
        <v>-0.37006417070193365</v>
      </c>
      <c r="F311" s="14">
        <f>_xll.FDSB("DUMMY","SPAR_RET_CUM("""&amp;F$5&amp;""","""&amp;$A311&amp;""" ,"&amp;$A311&amp;",d,"&amp;$B$2&amp;",1)")</f>
        <v>-0.14544998448579038</v>
      </c>
      <c r="G311" s="14">
        <f>_xll.FDSB("DUMMY","SPAR_RET_CUM("""&amp;G$5&amp;""","""&amp;$A311&amp;""" ,"&amp;$A311&amp;",d,"&amp;$B$2&amp;",1)")</f>
        <v>-0.17252791031058257</v>
      </c>
      <c r="H311" s="14">
        <f>_xll.FDSB("DUMMY","SPAR_RET_CUM("""&amp;H$5&amp;""","""&amp;$A311&amp;""" ,"&amp;$A311&amp;",d,"&amp;$B$2&amp;",1)")</f>
        <v>-0.43452836419578533</v>
      </c>
      <c r="I311" s="14">
        <f>_xll.FDSB("DUMMY","SPAR_RET_CUM("""&amp;I$5&amp;""","""&amp;$A311&amp;""" ,"&amp;$A311&amp;",d,"&amp;$B$2&amp;",1)")</f>
        <v>-0.45920036812936438</v>
      </c>
    </row>
    <row r="312" spans="1:9">
      <c r="A312" s="5">
        <f t="shared" si="4"/>
        <v>41698</v>
      </c>
      <c r="B312" s="6">
        <f>_xll.FDSB("","spar_set_dbase('MEURPTX');SPAR_UNIV_QUARTILE(,,"&amp;$A312&amp;","&amp;$A312&amp;",D,""STAT:CUM"","&amp;B$5&amp;","&amp;$B$3&amp;","&amp;$B$2&amp;",1)")</f>
        <v>8.7754287993613289E-2</v>
      </c>
      <c r="C312" s="6">
        <f>_xll.FDSB("","spar_set_dbase('MEURPTX');SPAR_UNIV_QUARTILE(,,"&amp;$A312&amp;","&amp;$A312&amp;",D,""STAT:CUM"","&amp;C$5&amp;","&amp;$B$3&amp;","&amp;$B$2&amp;",1)")</f>
        <v>7.77907429015956E-2</v>
      </c>
      <c r="D312" s="6">
        <f>_xll.FDSB("","spar_set_dbase('MEURPTX');SPAR_UNIV_QUARTILE(,,"&amp;$A312&amp;","&amp;$A312&amp;",D,""STAT:CUM"","&amp;D$5&amp;","&amp;$B$3&amp;","&amp;$B$2&amp;",1)")</f>
        <v>0.23178256545044462</v>
      </c>
      <c r="E312" s="10">
        <f>_xll.FDSB("","spar_set_dbase('MEURPTX');SPAR_UNIV_QUARTILE(,,"&amp;$A312&amp;","&amp;$A312&amp;",D,""STAT:CUM"","&amp;E$5&amp;","&amp;$B$3&amp;","&amp;$B$2&amp;",1)")</f>
        <v>0.20476068594830199</v>
      </c>
      <c r="F312" s="14">
        <f>_xll.FDSB("DUMMY","SPAR_RET_CUM("""&amp;F$5&amp;""","""&amp;$A312&amp;""" ,"&amp;$A312&amp;",d,"&amp;$B$2&amp;",1)")</f>
        <v>9.2998869418736696E-2</v>
      </c>
      <c r="G312" s="14">
        <f>_xll.FDSB("DUMMY","SPAR_RET_CUM("""&amp;G$5&amp;""","""&amp;$A312&amp;""" ,"&amp;$A312&amp;",d,"&amp;$B$2&amp;",1)")</f>
        <v>9.2251371886797884E-2</v>
      </c>
      <c r="H312" s="14">
        <f>_xll.FDSB("DUMMY","SPAR_RET_CUM("""&amp;H$5&amp;""","""&amp;$A312&amp;""" ,"&amp;$A312&amp;",d,"&amp;$B$2&amp;",1)")</f>
        <v>0.17881167834439271</v>
      </c>
      <c r="I312" s="14">
        <f>_xll.FDSB("DUMMY","SPAR_RET_CUM("""&amp;I$5&amp;""","""&amp;$A312&amp;""" ,"&amp;$A312&amp;",d,"&amp;$B$2&amp;",1)")</f>
        <v>0.24536099410650269</v>
      </c>
    </row>
    <row r="313" spans="1:9">
      <c r="A313" s="5">
        <f t="shared" si="4"/>
        <v>41697</v>
      </c>
      <c r="B313" s="6">
        <f>_xll.FDSB("","spar_set_dbase('MEURPTX');SPAR_UNIV_QUARTILE(,,"&amp;$A313&amp;","&amp;$A313&amp;",D,""STAT:CUM"","&amp;B$5&amp;","&amp;$B$3&amp;","&amp;$B$2&amp;",1)")</f>
        <v>3.7243947858467408E-2</v>
      </c>
      <c r="C313" s="6">
        <f>_xll.FDSB("","spar_set_dbase('MEURPTX');SPAR_UNIV_QUARTILE(,,"&amp;$A313&amp;","&amp;$A313&amp;",D,""STAT:CUM"","&amp;C$5&amp;","&amp;$B$3&amp;","&amp;$B$2&amp;",1)")</f>
        <v>-5.4238759017222193E-3</v>
      </c>
      <c r="D313" s="6">
        <f>_xll.FDSB("","spar_set_dbase('MEURPTX');SPAR_UNIV_QUARTILE(,,"&amp;$A313&amp;","&amp;$A313&amp;",D,""STAT:CUM"","&amp;D$5&amp;","&amp;$B$3&amp;","&amp;$B$2&amp;",1)")</f>
        <v>-0.11561978877152601</v>
      </c>
      <c r="E313" s="10">
        <f>_xll.FDSB("","spar_set_dbase('MEURPTX');SPAR_UNIV_QUARTILE(,,"&amp;$A313&amp;","&amp;$A313&amp;",D,""STAT:CUM"","&amp;E$5&amp;","&amp;$B$3&amp;","&amp;$B$2&amp;",1)")</f>
        <v>-7.2898104649266049E-2</v>
      </c>
      <c r="F313" s="14">
        <f>_xll.FDSB("DUMMY","SPAR_RET_CUM("""&amp;F$5&amp;""","""&amp;$A313&amp;""" ,"&amp;$A313&amp;",d,"&amp;$B$2&amp;",1)")</f>
        <v>1.4112641710117835E-2</v>
      </c>
      <c r="G313" s="14">
        <f>_xll.FDSB("DUMMY","SPAR_RET_CUM("""&amp;G$5&amp;""","""&amp;$A313&amp;""" ,"&amp;$A313&amp;",d,"&amp;$B$2&amp;",1)")</f>
        <v>-4.0260503875677589E-2</v>
      </c>
      <c r="H313" s="14">
        <f>_xll.FDSB("DUMMY","SPAR_RET_CUM("""&amp;H$5&amp;""","""&amp;$A313&amp;""" ,"&amp;$A313&amp;",d,"&amp;$B$2&amp;",1)")</f>
        <v>-0.13737407485189257</v>
      </c>
      <c r="I313" s="14">
        <f>_xll.FDSB("DUMMY","SPAR_RET_CUM("""&amp;I$5&amp;""","""&amp;$A313&amp;""" ,"&amp;$A313&amp;",d,"&amp;$B$2&amp;",1)")</f>
        <v>-7.93911912995382E-2</v>
      </c>
    </row>
    <row r="314" spans="1:9">
      <c r="A314" s="5">
        <f t="shared" si="4"/>
        <v>41696</v>
      </c>
      <c r="B314" s="6">
        <f>_xll.FDSB("","spar_set_dbase('MEURPTX');SPAR_UNIV_QUARTILE(,,"&amp;$A314&amp;","&amp;$A314&amp;",D,""STAT:CUM"","&amp;B$5&amp;","&amp;$B$3&amp;","&amp;$B$2&amp;",1)")</f>
        <v>8.8261253309784848E-2</v>
      </c>
      <c r="C314" s="6">
        <f>_xll.FDSB("","spar_set_dbase('MEURPTX');SPAR_UNIV_QUARTILE(,,"&amp;$A314&amp;","&amp;$A314&amp;",D,""STAT:CUM"","&amp;C$5&amp;","&amp;$B$3&amp;","&amp;$B$2&amp;",1)")</f>
        <v>6.4264770855926301E-2</v>
      </c>
      <c r="D314" s="6">
        <f>_xll.FDSB("","spar_set_dbase('MEURPTX');SPAR_UNIV_QUARTILE(,,"&amp;$A314&amp;","&amp;$A314&amp;",D,""STAT:CUM"","&amp;D$5&amp;","&amp;$B$3&amp;","&amp;$B$2&amp;",1)")</f>
        <v>4.0206532918296567E-2</v>
      </c>
      <c r="E314" s="10">
        <f>_xll.FDSB("","spar_set_dbase('MEURPTX');SPAR_UNIV_QUARTILE(,,"&amp;$A314&amp;","&amp;$A314&amp;",D,""STAT:CUM"","&amp;E$5&amp;","&amp;$B$3&amp;","&amp;$B$2&amp;",1)")</f>
        <v>2.934559327008035E-2</v>
      </c>
      <c r="F314" s="14">
        <f>_xll.FDSB("DUMMY","SPAR_RET_CUM("""&amp;F$5&amp;""","""&amp;$A314&amp;""" ,"&amp;$A314&amp;",d,"&amp;$B$2&amp;",1)")</f>
        <v>7.4735207517417912E-2</v>
      </c>
      <c r="G314" s="14">
        <f>_xll.FDSB("DUMMY","SPAR_RET_CUM("""&amp;G$5&amp;""","""&amp;$A314&amp;""" ,"&amp;$A314&amp;",d,"&amp;$B$2&amp;",1)")</f>
        <v>7.4511795202858444E-2</v>
      </c>
      <c r="H314" s="14">
        <f>_xll.FDSB("DUMMY","SPAR_RET_CUM("""&amp;H$5&amp;""","""&amp;$A314&amp;""" ,"&amp;$A314&amp;",d,"&amp;$B$2&amp;",1)")</f>
        <v>3.9530005508248145E-2</v>
      </c>
      <c r="I314" s="14">
        <f>_xll.FDSB("DUMMY","SPAR_RET_CUM("""&amp;I$5&amp;""","""&amp;$A314&amp;""" ,"&amp;$A314&amp;",d,"&amp;$B$2&amp;",1)")</f>
        <v>6.4191390899015488E-2</v>
      </c>
    </row>
    <row r="315" spans="1:9">
      <c r="A315" s="5">
        <f t="shared" si="4"/>
        <v>41695</v>
      </c>
      <c r="B315" s="6">
        <f>_xll.FDSB("","spar_set_dbase('MEURPTX');SPAR_UNIV_QUARTILE(,,"&amp;$A315&amp;","&amp;$A315&amp;",D,""STAT:CUM"","&amp;B$5&amp;","&amp;$B$3&amp;","&amp;$B$2&amp;",1)")</f>
        <v>5.0431118695359878E-2</v>
      </c>
      <c r="C315" s="6">
        <f>_xll.FDSB("","spar_set_dbase('MEURPTX');SPAR_UNIV_QUARTILE(,,"&amp;$A315&amp;","&amp;$A315&amp;",D,""STAT:CUM"","&amp;C$5&amp;","&amp;$B$3&amp;","&amp;$B$2&amp;",1)")</f>
        <v>7.8955216529230654E-2</v>
      </c>
      <c r="D315" s="6">
        <f>_xll.FDSB("","spar_set_dbase('MEURPTX');SPAR_UNIV_QUARTILE(,,"&amp;$A315&amp;","&amp;$A315&amp;",D,""STAT:CUM"","&amp;D$5&amp;","&amp;$B$3&amp;","&amp;$B$2&amp;",1)")</f>
        <v>8.2028449548787741E-2</v>
      </c>
      <c r="E315" s="10">
        <f>_xll.FDSB("","spar_set_dbase('MEURPTX');SPAR_UNIV_QUARTILE(,,"&amp;$A315&amp;","&amp;$A315&amp;",D,""STAT:CUM"","&amp;E$5&amp;","&amp;$B$3&amp;","&amp;$B$2&amp;",1)")</f>
        <v>0.11454153035510561</v>
      </c>
      <c r="F315" s="14">
        <f>_xll.FDSB("DUMMY","SPAR_RET_CUM("""&amp;F$5&amp;""","""&amp;$A315&amp;""" ,"&amp;$A315&amp;",d,"&amp;$B$2&amp;",1)")</f>
        <v>4.7151441668757954E-2</v>
      </c>
      <c r="G315" s="14">
        <f>_xll.FDSB("DUMMY","SPAR_RET_CUM("""&amp;G$5&amp;""","""&amp;$A315&amp;""" ,"&amp;$A315&amp;",d,"&amp;$B$2&amp;",1)")</f>
        <v>6.5978034698987997E-2</v>
      </c>
      <c r="H315" s="14">
        <f>_xll.FDSB("DUMMY","SPAR_RET_CUM("""&amp;H$5&amp;""","""&amp;$A315&amp;""" ,"&amp;$A315&amp;",d,"&amp;$B$2&amp;",1)")</f>
        <v>9.2556166042800925E-2</v>
      </c>
      <c r="I315" s="14">
        <f>_xll.FDSB("DUMMY","SPAR_RET_CUM("""&amp;I$5&amp;""","""&amp;$A315&amp;""" ,"&amp;$A315&amp;",d,"&amp;$B$2&amp;",1)")</f>
        <v>0.11680288127158267</v>
      </c>
    </row>
    <row r="316" spans="1:9">
      <c r="A316" s="5">
        <f t="shared" si="4"/>
        <v>41694</v>
      </c>
      <c r="B316" s="6">
        <f>_xll.FDSB("","spar_set_dbase('MEURPTX');SPAR_UNIV_QUARTILE(,,"&amp;$A316&amp;","&amp;$A316&amp;",D,""STAT:CUM"","&amp;B$5&amp;","&amp;$B$3&amp;","&amp;$B$2&amp;",1)")</f>
        <v>0.16049524246246616</v>
      </c>
      <c r="C316" s="6">
        <f>_xll.FDSB("","spar_set_dbase('MEURPTX');SPAR_UNIV_QUARTILE(,,"&amp;$A316&amp;","&amp;$A316&amp;",D,""STAT:CUM"","&amp;C$5&amp;","&amp;$B$3&amp;","&amp;$B$2&amp;",1)")</f>
        <v>0.2165339107571107</v>
      </c>
      <c r="D316" s="6">
        <f>_xll.FDSB("","spar_set_dbase('MEURPTX');SPAR_UNIV_QUARTILE(,,"&amp;$A316&amp;","&amp;$A316&amp;",D,""STAT:CUM"","&amp;D$5&amp;","&amp;$B$3&amp;","&amp;$B$2&amp;",1)")</f>
        <v>0.24671052631579649</v>
      </c>
      <c r="E316" s="10">
        <f>_xll.FDSB("","spar_set_dbase('MEURPTX');SPAR_UNIV_QUARTILE(,,"&amp;$A316&amp;","&amp;$A316&amp;",D,""STAT:CUM"","&amp;E$5&amp;","&amp;$B$3&amp;","&amp;$B$2&amp;",1)")</f>
        <v>0.2774780329890314</v>
      </c>
      <c r="F316" s="14">
        <f>_xll.FDSB("DUMMY","SPAR_RET_CUM("""&amp;F$5&amp;""","""&amp;$A316&amp;""" ,"&amp;$A316&amp;",d,"&amp;$B$2&amp;",1)")</f>
        <v>0.14323494918886404</v>
      </c>
      <c r="G316" s="14">
        <f>_xll.FDSB("DUMMY","SPAR_RET_CUM("""&amp;G$5&amp;""","""&amp;$A316&amp;""" ,"&amp;$A316&amp;",d,"&amp;$B$2&amp;",1)")</f>
        <v>0.21312669915380944</v>
      </c>
      <c r="H316" s="14">
        <f>_xll.FDSB("DUMMY","SPAR_RET_CUM("""&amp;H$5&amp;""","""&amp;$A316&amp;""" ,"&amp;$A316&amp;",d,"&amp;$B$2&amp;",1)")</f>
        <v>0.25858054813812092</v>
      </c>
      <c r="I316" s="14">
        <f>_xll.FDSB("DUMMY","SPAR_RET_CUM("""&amp;I$5&amp;""","""&amp;$A316&amp;""" ,"&amp;$A316&amp;",d,"&amp;$B$2&amp;",1)")</f>
        <v>0.28504665502375737</v>
      </c>
    </row>
    <row r="317" spans="1:9">
      <c r="A317" s="5">
        <f t="shared" si="4"/>
        <v>41691</v>
      </c>
      <c r="B317" s="6">
        <f>_xll.FDSB("","spar_set_dbase('MEURPTX');SPAR_UNIV_QUARTILE(,,"&amp;$A317&amp;","&amp;$A317&amp;",D,""STAT:CUM"","&amp;B$5&amp;","&amp;$B$3&amp;","&amp;$B$2&amp;",1)")</f>
        <v>9.157509157509125E-2</v>
      </c>
      <c r="C317" s="6">
        <f>_xll.FDSB("","spar_set_dbase('MEURPTX');SPAR_UNIV_QUARTILE(,,"&amp;$A317&amp;","&amp;$A317&amp;",D,""STAT:CUM"","&amp;C$5&amp;","&amp;$B$3&amp;","&amp;$B$2&amp;",1)")</f>
        <v>8.7768291709866553E-2</v>
      </c>
      <c r="D317" s="6">
        <f>_xll.FDSB("","spar_set_dbase('MEURPTX');SPAR_UNIV_QUARTILE(,,"&amp;$A317&amp;","&amp;$A317&amp;",D,""STAT:CUM"","&amp;D$5&amp;","&amp;$B$3&amp;","&amp;$B$2&amp;",1)")</f>
        <v>0.29244796146568053</v>
      </c>
      <c r="E317" s="10">
        <f>_xll.FDSB("","spar_set_dbase('MEURPTX');SPAR_UNIV_QUARTILE(,,"&amp;$A317&amp;","&amp;$A317&amp;",D,""STAT:CUM"","&amp;E$5&amp;","&amp;$B$3&amp;","&amp;$B$2&amp;",1)")</f>
        <v>0.23327003392852319</v>
      </c>
      <c r="F317" s="14">
        <f>_xll.FDSB("DUMMY","SPAR_RET_CUM("""&amp;F$5&amp;""","""&amp;$A317&amp;""" ,"&amp;$A317&amp;",d,"&amp;$B$2&amp;",1)")</f>
        <v>4.9706066256716142E-2</v>
      </c>
      <c r="G317" s="14">
        <f>_xll.FDSB("DUMMY","SPAR_RET_CUM("""&amp;G$5&amp;""","""&amp;$A317&amp;""" ,"&amp;$A317&amp;",d,"&amp;$B$2&amp;",1)")</f>
        <v>9.5948965192582669E-2</v>
      </c>
      <c r="H317" s="14">
        <f>_xll.FDSB("DUMMY","SPAR_RET_CUM("""&amp;H$5&amp;""","""&amp;$A317&amp;""" ,"&amp;$A317&amp;",d,"&amp;$B$2&amp;",1)")</f>
        <v>0.20688726200599472</v>
      </c>
      <c r="I317" s="14">
        <f>_xll.FDSB("DUMMY","SPAR_RET_CUM("""&amp;I$5&amp;""","""&amp;$A317&amp;""" ,"&amp;$A317&amp;",d,"&amp;$B$2&amp;",1)")</f>
        <v>0.21256766013615369</v>
      </c>
    </row>
    <row r="318" spans="1:9">
      <c r="A318" s="5">
        <f t="shared" si="4"/>
        <v>41690</v>
      </c>
      <c r="B318" s="6">
        <f>_xll.FDSB("","spar_set_dbase('MEURPTX');SPAR_UNIV_QUARTILE(,,"&amp;$A318&amp;","&amp;$A318&amp;",D,""STAT:CUM"","&amp;B$5&amp;","&amp;$B$3&amp;","&amp;$B$2&amp;",1)")</f>
        <v>-5.9175485466600453E-2</v>
      </c>
      <c r="C318" s="6">
        <f>_xll.FDSB("","spar_set_dbase('MEURPTX');SPAR_UNIV_QUARTILE(,,"&amp;$A318&amp;","&amp;$A318&amp;",D,""STAT:CUM"","&amp;C$5&amp;","&amp;$B$3&amp;","&amp;$B$2&amp;",1)")</f>
        <v>2.4779288547360778E-2</v>
      </c>
      <c r="D318" s="6">
        <f>_xll.FDSB("","spar_set_dbase('MEURPTX');SPAR_UNIV_QUARTILE(,,"&amp;$A318&amp;","&amp;$A318&amp;",D,""STAT:CUM"","&amp;D$5&amp;","&amp;$B$3&amp;","&amp;$B$2&amp;",1)")</f>
        <v>-6.826937883959161E-2</v>
      </c>
      <c r="E318" s="10">
        <f>_xll.FDSB("","spar_set_dbase('MEURPTX');SPAR_UNIV_QUARTILE(,,"&amp;$A318&amp;","&amp;$A318&amp;",D,""STAT:CUM"","&amp;E$5&amp;","&amp;$B$3&amp;","&amp;$B$2&amp;",1)")</f>
        <v>-3.7667687817732887E-2</v>
      </c>
      <c r="F318" s="14">
        <f>_xll.FDSB("DUMMY","SPAR_RET_CUM("""&amp;F$5&amp;""","""&amp;$A318&amp;""" ,"&amp;$A318&amp;",d,"&amp;$B$2&amp;",1)")</f>
        <v>-3.6957933685566324E-2</v>
      </c>
      <c r="G318" s="14">
        <f>_xll.FDSB("DUMMY","SPAR_RET_CUM("""&amp;G$5&amp;""","""&amp;$A318&amp;""" ,"&amp;$A318&amp;",d,"&amp;$B$2&amp;",1)")</f>
        <v>-1.0207922209881648E-2</v>
      </c>
      <c r="H318" s="14">
        <f>_xll.FDSB("DUMMY","SPAR_RET_CUM("""&amp;H$5&amp;""","""&amp;$A318&amp;""" ,"&amp;$A318&amp;",d,"&amp;$B$2&amp;",1)")</f>
        <v>-5.7278366224355892E-2</v>
      </c>
      <c r="I318" s="14">
        <f>_xll.FDSB("DUMMY","SPAR_RET_CUM("""&amp;I$5&amp;""","""&amp;$A318&amp;""" ,"&amp;$A318&amp;",d,"&amp;$B$2&amp;",1)")</f>
        <v>-9.5221350345897626E-2</v>
      </c>
    </row>
    <row r="319" spans="1:9">
      <c r="A319" s="5">
        <f t="shared" si="4"/>
        <v>41689</v>
      </c>
      <c r="B319" s="6">
        <f>_xll.FDSB("","spar_set_dbase('MEURPTX');SPAR_UNIV_QUARTILE(,,"&amp;$A319&amp;","&amp;$A319&amp;",D,""STAT:CUM"","&amp;B$5&amp;","&amp;$B$3&amp;","&amp;$B$2&amp;",1)")</f>
        <v>0.17632241813601013</v>
      </c>
      <c r="C319" s="6">
        <f>_xll.FDSB("","spar_set_dbase('MEURPTX');SPAR_UNIV_QUARTILE(,,"&amp;$A319&amp;","&amp;$A319&amp;",D,""STAT:CUM"","&amp;C$5&amp;","&amp;$B$3&amp;","&amp;$B$2&amp;",1)")</f>
        <v>0.20316820188501783</v>
      </c>
      <c r="D319" s="6">
        <f>_xll.FDSB("","spar_set_dbase('MEURPTX');SPAR_UNIV_QUARTILE(,,"&amp;$A319&amp;","&amp;$A319&amp;",D,""STAT:CUM"","&amp;D$5&amp;","&amp;$B$3&amp;","&amp;$B$2&amp;",1)")</f>
        <v>0.267618198037467</v>
      </c>
      <c r="E319" s="10">
        <f>_xll.FDSB("","spar_set_dbase('MEURPTX');SPAR_UNIV_QUARTILE(,,"&amp;$A319&amp;","&amp;$A319&amp;",D,""STAT:CUM"","&amp;E$5&amp;","&amp;$B$3&amp;","&amp;$B$2&amp;",1)")</f>
        <v>0.24149879250603412</v>
      </c>
      <c r="F319" s="14">
        <f>_xll.FDSB("DUMMY","SPAR_RET_CUM("""&amp;F$5&amp;""","""&amp;$A319&amp;""" ,"&amp;$A319&amp;",d,"&amp;$B$2&amp;",1)")</f>
        <v>0.18198115520331459</v>
      </c>
      <c r="G319" s="14">
        <f>_xll.FDSB("DUMMY","SPAR_RET_CUM("""&amp;G$5&amp;""","""&amp;$A319&amp;""" ,"&amp;$A319&amp;",d,"&amp;$B$2&amp;",1)")</f>
        <v>0.20767159931427415</v>
      </c>
      <c r="H319" s="14">
        <f>_xll.FDSB("DUMMY","SPAR_RET_CUM("""&amp;H$5&amp;""","""&amp;$A319&amp;""" ,"&amp;$A319&amp;",d,"&amp;$B$2&amp;",1)")</f>
        <v>0.29332661521164205</v>
      </c>
      <c r="I319" s="14">
        <f>_xll.FDSB("DUMMY","SPAR_RET_CUM("""&amp;I$5&amp;""","""&amp;$A319&amp;""" ,"&amp;$A319&amp;",d,"&amp;$B$2&amp;",1)")</f>
        <v>0.20556606022426038</v>
      </c>
    </row>
    <row r="320" spans="1:9">
      <c r="A320" s="5">
        <f t="shared" si="4"/>
        <v>41688</v>
      </c>
      <c r="B320" s="6">
        <f>_xll.FDSB("","spar_set_dbase('MEURPTX');SPAR_UNIV_QUARTILE(,,"&amp;$A320&amp;","&amp;$A320&amp;",D,""STAT:CUM"","&amp;B$5&amp;","&amp;$B$3&amp;","&amp;$B$2&amp;",1)")</f>
        <v>0.18364871809000149</v>
      </c>
      <c r="C320" s="6">
        <f>_xll.FDSB("","spar_set_dbase('MEURPTX');SPAR_UNIV_QUARTILE(,,"&amp;$A320&amp;","&amp;$A320&amp;",D,""STAT:CUM"","&amp;C$5&amp;","&amp;$B$3&amp;","&amp;$B$2&amp;",1)")</f>
        <v>0.20621707248134058</v>
      </c>
      <c r="D320" s="6">
        <f>_xll.FDSB("","spar_set_dbase('MEURPTX');SPAR_UNIV_QUARTILE(,,"&amp;$A320&amp;","&amp;$A320&amp;",D,""STAT:CUM"","&amp;D$5&amp;","&amp;$B$3&amp;","&amp;$B$2&amp;",1)")</f>
        <v>0.27649167926269147</v>
      </c>
      <c r="E320" s="10">
        <f>_xll.FDSB("","spar_set_dbase('MEURPTX');SPAR_UNIV_QUARTILE(,,"&amp;$A320&amp;","&amp;$A320&amp;",D,""STAT:CUM"","&amp;E$5&amp;","&amp;$B$3&amp;","&amp;$B$2&amp;",1)")</f>
        <v>0.25036804231548526</v>
      </c>
      <c r="F320" s="14">
        <f>_xll.FDSB("DUMMY","SPAR_RET_CUM("""&amp;F$5&amp;""","""&amp;$A320&amp;""" ,"&amp;$A320&amp;",d,"&amp;$B$2&amp;",1)")</f>
        <v>0.17300191920741614</v>
      </c>
      <c r="G320" s="14">
        <f>_xll.FDSB("DUMMY","SPAR_RET_CUM("""&amp;G$5&amp;""","""&amp;$A320&amp;""" ,"&amp;$A320&amp;",d,"&amp;$B$2&amp;",1)")</f>
        <v>0.22146301254364342</v>
      </c>
      <c r="H320" s="14">
        <f>_xll.FDSB("DUMMY","SPAR_RET_CUM("""&amp;H$5&amp;""","""&amp;$A320&amp;""" ,"&amp;$A320&amp;",d,"&amp;$B$2&amp;",1)")</f>
        <v>0.28304418390359132</v>
      </c>
      <c r="I320" s="14">
        <f>_xll.FDSB("DUMMY","SPAR_RET_CUM("""&amp;I$5&amp;""","""&amp;$A320&amp;""" ,"&amp;$A320&amp;",d,"&amp;$B$2&amp;",1)")</f>
        <v>0.27293142193511866</v>
      </c>
    </row>
    <row r="321" spans="1:19">
      <c r="A321" s="5">
        <f t="shared" si="4"/>
        <v>41687</v>
      </c>
      <c r="B321" s="6">
        <f>_xll.FDSB("","spar_set_dbase('MEURPTX');SPAR_UNIV_QUARTILE(,,"&amp;$A321&amp;","&amp;$A321&amp;",D,""STAT:CUM"","&amp;B$5&amp;","&amp;$B$3&amp;","&amp;$B$2&amp;",1)")</f>
        <v>0.14395799813702315</v>
      </c>
      <c r="C321" s="6">
        <f>_xll.FDSB("","spar_set_dbase('MEURPTX');SPAR_UNIV_QUARTILE(,,"&amp;$A321&amp;","&amp;$A321&amp;",D,""STAT:CUM"","&amp;C$5&amp;","&amp;$B$3&amp;","&amp;$B$2&amp;",1)")</f>
        <v>0.2242683773125087</v>
      </c>
      <c r="D321" s="6">
        <f>_xll.FDSB("","spar_set_dbase('MEURPTX');SPAR_UNIV_QUARTILE(,,"&amp;$A321&amp;","&amp;$A321&amp;",D,""STAT:CUM"","&amp;D$5&amp;","&amp;$B$3&amp;","&amp;$B$2&amp;",1)")</f>
        <v>0.32880661216585505</v>
      </c>
      <c r="E321" s="10">
        <f>_xll.FDSB("","spar_set_dbase('MEURPTX');SPAR_UNIV_QUARTILE(,,"&amp;$A321&amp;","&amp;$A321&amp;",D,""STAT:CUM"","&amp;E$5&amp;","&amp;$B$3&amp;","&amp;$B$2&amp;",1)")</f>
        <v>0.24659530348034586</v>
      </c>
      <c r="F321" s="14">
        <f>_xll.FDSB("DUMMY","SPAR_RET_CUM("""&amp;F$5&amp;""","""&amp;$A321&amp;""" ,"&amp;$A321&amp;",d,"&amp;$B$2&amp;",1)")</f>
        <v>0.15475734142993414</v>
      </c>
      <c r="G321" s="14">
        <f>_xll.FDSB("DUMMY","SPAR_RET_CUM("""&amp;G$5&amp;""","""&amp;$A321&amp;""" ,"&amp;$A321&amp;",d,"&amp;$B$2&amp;",1)")</f>
        <v>0.22617748639151003</v>
      </c>
      <c r="H321" s="14">
        <f>_xll.FDSB("DUMMY","SPAR_RET_CUM("""&amp;H$5&amp;""","""&amp;$A321&amp;""" ,"&amp;$A321&amp;",d,"&amp;$B$2&amp;",1)")</f>
        <v>0.32155685598180828</v>
      </c>
      <c r="I321" s="14">
        <f>_xll.FDSB("DUMMY","SPAR_RET_CUM("""&amp;I$5&amp;""","""&amp;$A321&amp;""" ,"&amp;$A321&amp;",d,"&amp;$B$2&amp;",1)")</f>
        <v>0.25566224851416575</v>
      </c>
    </row>
    <row r="322" spans="1:19">
      <c r="A322" s="5">
        <f t="shared" si="4"/>
        <v>41684</v>
      </c>
      <c r="B322" s="6">
        <f>_xll.FDSB("","spar_set_dbase('MEURPTX');SPAR_UNIV_QUARTILE(,,"&amp;$A322&amp;","&amp;$A322&amp;",D,""STAT:CUM"","&amp;B$5&amp;","&amp;$B$3&amp;","&amp;$B$2&amp;",1)")</f>
        <v>8.8254479874150249E-2</v>
      </c>
      <c r="C322" s="6">
        <f>_xll.FDSB("","spar_set_dbase('MEURPTX');SPAR_UNIV_QUARTILE(,,"&amp;$A322&amp;","&amp;$A322&amp;",D,""STAT:CUM"","&amp;C$5&amp;","&amp;$B$3&amp;","&amp;$B$2&amp;",1)")</f>
        <v>1.8448482612298811E-2</v>
      </c>
      <c r="D322" s="6">
        <f>_xll.FDSB("","spar_set_dbase('MEURPTX');SPAR_UNIV_QUARTILE(,,"&amp;$A322&amp;","&amp;$A322&amp;",D,""STAT:CUM"","&amp;D$5&amp;","&amp;$B$3&amp;","&amp;$B$2&amp;",1)")</f>
        <v>0.16006829580621496</v>
      </c>
      <c r="E322" s="10">
        <f>_xll.FDSB("","spar_set_dbase('MEURPTX');SPAR_UNIV_QUARTILE(,,"&amp;$A322&amp;","&amp;$A322&amp;",D,""STAT:CUM"","&amp;E$5&amp;","&amp;$B$3&amp;","&amp;$B$2&amp;",1)")</f>
        <v>3.2802528776754158E-2</v>
      </c>
      <c r="F322" s="14">
        <f>_xll.FDSB("DUMMY","SPAR_RET_CUM("""&amp;F$5&amp;""","""&amp;$A322&amp;""" ,"&amp;$A322&amp;",d,"&amp;$B$2&amp;",1)")</f>
        <v>4.1678779380260877E-2</v>
      </c>
      <c r="G322" s="14">
        <f>_xll.FDSB("DUMMY","SPAR_RET_CUM("""&amp;G$5&amp;""","""&amp;$A322&amp;""" ,"&amp;$A322&amp;",d,"&amp;$B$2&amp;",1)")</f>
        <v>1.5727551393851513E-2</v>
      </c>
      <c r="H322" s="14">
        <f>_xll.FDSB("DUMMY","SPAR_RET_CUM("""&amp;H$5&amp;""","""&amp;$A322&amp;""" ,"&amp;$A322&amp;",d,"&amp;$B$2&amp;",1)")</f>
        <v>6.9174180324282908E-2</v>
      </c>
      <c r="I322" s="14">
        <f>_xll.FDSB("DUMMY","SPAR_RET_CUM("""&amp;I$5&amp;""","""&amp;$A322&amp;""" ,"&amp;$A322&amp;",d,"&amp;$B$2&amp;",1)")</f>
        <v>0.1172628602185366</v>
      </c>
    </row>
    <row r="323" spans="1:19">
      <c r="A323" s="5">
        <f t="shared" si="4"/>
        <v>41683</v>
      </c>
      <c r="B323" s="6">
        <f>_xll.FDSB("","spar_set_dbase('MEURPTX');SPAR_UNIV_QUARTILE(,,"&amp;$A323&amp;","&amp;$A323&amp;",D,""STAT:CUM"","&amp;B$5&amp;","&amp;$B$3&amp;","&amp;$B$2&amp;",1)")</f>
        <v>-9.1911764705887578E-2</v>
      </c>
      <c r="C323" s="6">
        <f>_xll.FDSB("","spar_set_dbase('MEURPTX');SPAR_UNIV_QUARTILE(,,"&amp;$A323&amp;","&amp;$A323&amp;",D,""STAT:CUM"","&amp;C$5&amp;","&amp;$B$3&amp;","&amp;$B$2&amp;",1)")</f>
        <v>-4.6442504179822208E-2</v>
      </c>
      <c r="D323" s="6">
        <f>_xll.FDSB("","spar_set_dbase('MEURPTX');SPAR_UNIV_QUARTILE(,,"&amp;$A323&amp;","&amp;$A323&amp;",D,""STAT:CUM"","&amp;D$5&amp;","&amp;$B$3&amp;","&amp;$B$2&amp;",1)")</f>
        <v>-0.20782819535850594</v>
      </c>
      <c r="E323" s="10">
        <f>_xll.FDSB("","spar_set_dbase('MEURPTX');SPAR_UNIV_QUARTILE(,,"&amp;$A323&amp;","&amp;$A323&amp;",D,""STAT:CUM"","&amp;E$5&amp;","&amp;$B$3&amp;","&amp;$B$2&amp;",1)")</f>
        <v>-6.9637883008344392E-2</v>
      </c>
      <c r="F323" s="14">
        <f>_xll.FDSB("DUMMY","SPAR_RET_CUM("""&amp;F$5&amp;""","""&amp;$A323&amp;""" ,"&amp;$A323&amp;",d,"&amp;$B$2&amp;",1)")</f>
        <v>-0.11120562117937771</v>
      </c>
      <c r="G323" s="14">
        <f>_xll.FDSB("DUMMY","SPAR_RET_CUM("""&amp;G$5&amp;""","""&amp;$A323&amp;""" ,"&amp;$A323&amp;",d,"&amp;$B$2&amp;",1)")</f>
        <v>-9.8321769524223335E-2</v>
      </c>
      <c r="H323" s="14">
        <f>_xll.FDSB("DUMMY","SPAR_RET_CUM("""&amp;H$5&amp;""","""&amp;$A323&amp;""" ,"&amp;$A323&amp;",d,"&amp;$B$2&amp;",1)")</f>
        <v>-0.20348966758068077</v>
      </c>
      <c r="I323" s="14">
        <f>_xll.FDSB("DUMMY","SPAR_RET_CUM("""&amp;I$5&amp;""","""&amp;$A323&amp;""" ,"&amp;$A323&amp;",d,"&amp;$B$2&amp;",1)")</f>
        <v>-0.22540606704963828</v>
      </c>
    </row>
    <row r="324" spans="1:19">
      <c r="A324" s="5">
        <f t="shared" si="4"/>
        <v>41682</v>
      </c>
      <c r="B324" s="6">
        <f>_xll.FDSB("","spar_set_dbase('MEURPTX');SPAR_UNIV_QUARTILE(,,"&amp;$A324&amp;","&amp;$A324&amp;",D,""STAT:CUM"","&amp;B$5&amp;","&amp;$B$3&amp;","&amp;$B$2&amp;",1)")</f>
        <v>4.2266571017912646E-2</v>
      </c>
      <c r="C324" s="6">
        <f>_xll.FDSB("","spar_set_dbase('MEURPTX');SPAR_UNIV_QUARTILE(,,"&amp;$A324&amp;","&amp;$A324&amp;",D,""STAT:CUM"","&amp;C$5&amp;","&amp;$B$3&amp;","&amp;$B$2&amp;",1)")</f>
        <v>0.18472305295567093</v>
      </c>
      <c r="D324" s="6">
        <f>_xll.FDSB("","spar_set_dbase('MEURPTX');SPAR_UNIV_QUARTILE(,,"&amp;$A324&amp;","&amp;$A324&amp;",D,""STAT:CUM"","&amp;D$5&amp;","&amp;$B$3&amp;","&amp;$B$2&amp;",1)")</f>
        <v>0.32003202866472957</v>
      </c>
      <c r="E324" s="10">
        <f>_xll.FDSB("","spar_set_dbase('MEURPTX');SPAR_UNIV_QUARTILE(,,"&amp;$A324&amp;","&amp;$A324&amp;",D,""STAT:CUM"","&amp;E$5&amp;","&amp;$B$3&amp;","&amp;$B$2&amp;",1)")</f>
        <v>0.31613287138416712</v>
      </c>
      <c r="F324" s="14">
        <f>_xll.FDSB("DUMMY","SPAR_RET_CUM("""&amp;F$5&amp;""","""&amp;$A324&amp;""" ,"&amp;$A324&amp;",d,"&amp;$B$2&amp;",1)")</f>
        <v>1.8868798951299226E-2</v>
      </c>
      <c r="G324" s="14">
        <f>_xll.FDSB("DUMMY","SPAR_RET_CUM("""&amp;G$5&amp;""","""&amp;$A324&amp;""" ,"&amp;$A324&amp;",d,"&amp;$B$2&amp;",1)")</f>
        <v>0.17782962801617952</v>
      </c>
      <c r="H324" s="14">
        <f>_xll.FDSB("DUMMY","SPAR_RET_CUM("""&amp;H$5&amp;""","""&amp;$A324&amp;""" ,"&amp;$A324&amp;",d,"&amp;$B$2&amp;",1)")</f>
        <v>0.31008195927875182</v>
      </c>
      <c r="I324" s="14">
        <f>_xll.FDSB("DUMMY","SPAR_RET_CUM("""&amp;I$5&amp;""","""&amp;$A324&amp;""" ,"&amp;$A324&amp;",d,"&amp;$B$2&amp;",1)")</f>
        <v>0.36741172768259833</v>
      </c>
    </row>
    <row r="325" spans="1:19">
      <c r="A325" s="5">
        <f t="shared" si="4"/>
        <v>41681</v>
      </c>
      <c r="B325" s="6">
        <f>_xll.FDSB("","spar_set_dbase('MEURPTX');SPAR_UNIV_QUARTILE(,,"&amp;$A325&amp;","&amp;$A325&amp;",D,""STAT:CUM"","&amp;B$5&amp;","&amp;$B$3&amp;","&amp;$B$2&amp;",1)")</f>
        <v>0.17108639863130382</v>
      </c>
      <c r="C325" s="6">
        <f>_xll.FDSB("","spar_set_dbase('MEURPTX');SPAR_UNIV_QUARTILE(,,"&amp;$A325&amp;","&amp;$A325&amp;",D,""STAT:CUM"","&amp;C$5&amp;","&amp;$B$3&amp;","&amp;$B$2&amp;",1)")</f>
        <v>0.24193548387096975</v>
      </c>
      <c r="D325" s="6">
        <f>_xll.FDSB("","spar_set_dbase('MEURPTX');SPAR_UNIV_QUARTILE(,,"&amp;$A325&amp;","&amp;$A325&amp;",D,""STAT:CUM"","&amp;D$5&amp;","&amp;$B$3&amp;","&amp;$B$2&amp;",1)")</f>
        <v>0.38433848369052726</v>
      </c>
      <c r="E325" s="10">
        <f>_xll.FDSB("","spar_set_dbase('MEURPTX');SPAR_UNIV_QUARTILE(,,"&amp;$A325&amp;","&amp;$A325&amp;",D,""STAT:CUM"","&amp;E$5&amp;","&amp;$B$3&amp;","&amp;$B$2&amp;",1)")</f>
        <v>0.35063113604489882</v>
      </c>
      <c r="F325" s="14">
        <f>_xll.FDSB("DUMMY","SPAR_RET_CUM("""&amp;F$5&amp;""","""&amp;$A325&amp;""" ,"&amp;$A325&amp;",d,"&amp;$B$2&amp;",1)")</f>
        <v>0.14694972023370223</v>
      </c>
      <c r="G325" s="14">
        <f>_xll.FDSB("DUMMY","SPAR_RET_CUM("""&amp;G$5&amp;""","""&amp;$A325&amp;""" ,"&amp;$A325&amp;",d,"&amp;$B$2&amp;",1)")</f>
        <v>0.26161447645214331</v>
      </c>
      <c r="H325" s="14">
        <f>_xll.FDSB("DUMMY","SPAR_RET_CUM("""&amp;H$5&amp;""","""&amp;$A325&amp;""" ,"&amp;$A325&amp;",d,"&amp;$B$2&amp;",1)")</f>
        <v>0.35872186180594401</v>
      </c>
      <c r="I325" s="14">
        <f>_xll.FDSB("DUMMY","SPAR_RET_CUM("""&amp;I$5&amp;""","""&amp;$A325&amp;""" ,"&amp;$A325&amp;",d,"&amp;$B$2&amp;",1)")</f>
        <v>0.3506426013538011</v>
      </c>
    </row>
    <row r="326" spans="1:19">
      <c r="A326" s="5">
        <f t="shared" si="4"/>
        <v>41680</v>
      </c>
      <c r="B326" s="6">
        <f>_xll.FDSB("","spar_set_dbase('MEURPTX');SPAR_UNIV_QUARTILE(,,"&amp;$A326&amp;","&amp;$A326&amp;",D,""STAT:CUM"","&amp;B$5&amp;","&amp;$B$3&amp;","&amp;$B$2&amp;",1)")</f>
        <v>0.16305290546401174</v>
      </c>
      <c r="C326" s="6">
        <f>_xll.FDSB("","spar_set_dbase('MEURPTX');SPAR_UNIV_QUARTILE(,,"&amp;$A326&amp;","&amp;$A326&amp;",D,""STAT:CUM"","&amp;C$5&amp;","&amp;$B$3&amp;","&amp;$B$2&amp;",1)")</f>
        <v>0.29481959848378647</v>
      </c>
      <c r="D326" s="6">
        <f>_xll.FDSB("","spar_set_dbase('MEURPTX');SPAR_UNIV_QUARTILE(,,"&amp;$A326&amp;","&amp;$A326&amp;",D,""STAT:CUM"","&amp;D$5&amp;","&amp;$B$3&amp;","&amp;$B$2&amp;",1)")</f>
        <v>0.38069010205736831</v>
      </c>
      <c r="E326" s="10">
        <f>_xll.FDSB("","spar_set_dbase('MEURPTX');SPAR_UNIV_QUARTILE(,,"&amp;$A326&amp;","&amp;$A326&amp;",D,""STAT:CUM"","&amp;E$5&amp;","&amp;$B$3&amp;","&amp;$B$2&amp;",1)")</f>
        <v>0.41271275794547702</v>
      </c>
      <c r="F326" s="14">
        <f>_xll.FDSB("DUMMY","SPAR_RET_CUM("""&amp;F$5&amp;""","""&amp;$A326&amp;""" ,"&amp;$A326&amp;",d,"&amp;$B$2&amp;",1)")</f>
        <v>0.17748465406224323</v>
      </c>
      <c r="G326" s="14">
        <f>_xll.FDSB("DUMMY","SPAR_RET_CUM("""&amp;G$5&amp;""","""&amp;$A326&amp;""" ,"&amp;$A326&amp;",d,"&amp;$B$2&amp;",1)")</f>
        <v>0.28451535917783932</v>
      </c>
      <c r="H326" s="14">
        <f>_xll.FDSB("DUMMY","SPAR_RET_CUM("""&amp;H$5&amp;""","""&amp;$A326&amp;""" ,"&amp;$A326&amp;",d,"&amp;$B$2&amp;",1)")</f>
        <v>0.37679645315915611</v>
      </c>
      <c r="I326" s="14">
        <f>_xll.FDSB("DUMMY","SPAR_RET_CUM("""&amp;I$5&amp;""","""&amp;$A326&amp;""" ,"&amp;$A326&amp;",d,"&amp;$B$2&amp;",1)")</f>
        <v>0.40880973872283732</v>
      </c>
    </row>
    <row r="327" spans="1:19">
      <c r="A327" s="5">
        <f t="shared" si="4"/>
        <v>41677</v>
      </c>
      <c r="B327" s="6">
        <f>_xll.FDSB("","spar_set_dbase('MEURPTX');SPAR_UNIV_QUARTILE(,,"&amp;$A327&amp;","&amp;$A327&amp;",D,""STAT:CUM"","&amp;B$5&amp;","&amp;$B$3&amp;","&amp;$B$2&amp;",1)")</f>
        <v>0.1773164206482214</v>
      </c>
      <c r="C327" s="6">
        <f>_xll.FDSB("","spar_set_dbase('MEURPTX');SPAR_UNIV_QUARTILE(,,"&amp;$A327&amp;","&amp;$A327&amp;",D,""STAT:CUM"","&amp;C$5&amp;","&amp;$B$3&amp;","&amp;$B$2&amp;",1)")</f>
        <v>0.31770645115172247</v>
      </c>
      <c r="D327" s="6">
        <f>_xll.FDSB("","spar_set_dbase('MEURPTX');SPAR_UNIV_QUARTILE(,,"&amp;$A327&amp;","&amp;$A327&amp;",D,""STAT:CUM"","&amp;D$5&amp;","&amp;$B$3&amp;","&amp;$B$2&amp;",1)")</f>
        <v>0.53529148624285039</v>
      </c>
      <c r="E327" s="10">
        <f>_xll.FDSB("","spar_set_dbase('MEURPTX');SPAR_UNIV_QUARTILE(,,"&amp;$A327&amp;","&amp;$A327&amp;",D,""STAT:CUM"","&amp;E$5&amp;","&amp;$B$3&amp;","&amp;$B$2&amp;",1)")</f>
        <v>0.52027530609883854</v>
      </c>
      <c r="F327" s="14">
        <f>_xll.FDSB("DUMMY","SPAR_RET_CUM("""&amp;F$5&amp;""","""&amp;$A327&amp;""" ,"&amp;$A327&amp;",d,"&amp;$B$2&amp;",1)")</f>
        <v>0.15863103569557779</v>
      </c>
      <c r="G327" s="14">
        <f>_xll.FDSB("DUMMY","SPAR_RET_CUM("""&amp;G$5&amp;""","""&amp;$A327&amp;""" ,"&amp;$A327&amp;",d,"&amp;$B$2&amp;",1)")</f>
        <v>0.31382209529244864</v>
      </c>
      <c r="H327" s="14">
        <f>_xll.FDSB("DUMMY","SPAR_RET_CUM("""&amp;H$5&amp;""","""&amp;$A327&amp;""" ,"&amp;$A327&amp;",d,"&amp;$B$2&amp;",1)")</f>
        <v>0.51713566655289256</v>
      </c>
      <c r="I327" s="14">
        <f>_xll.FDSB("DUMMY","SPAR_RET_CUM("""&amp;I$5&amp;""","""&amp;$A327&amp;""" ,"&amp;$A327&amp;",d,"&amp;$B$2&amp;",1)")</f>
        <v>0.52442638885090709</v>
      </c>
    </row>
    <row r="328" spans="1:19">
      <c r="A328" s="5">
        <f t="shared" si="4"/>
        <v>41676</v>
      </c>
      <c r="B328" s="6">
        <f>_xll.FDSB("","spar_set_dbase('MEURPTX');SPAR_UNIV_QUARTILE(,,"&amp;$A328&amp;","&amp;$A328&amp;",D,""STAT:CUM"","&amp;B$5&amp;","&amp;$B$3&amp;","&amp;$B$2&amp;",1)")</f>
        <v>8.5077420452606134E-2</v>
      </c>
      <c r="C328" s="6">
        <f>_xll.FDSB("","spar_set_dbase('MEURPTX');SPAR_UNIV_QUARTILE(,,"&amp;$A328&amp;","&amp;$A328&amp;",D,""STAT:CUM"","&amp;C$5&amp;","&amp;$B$3&amp;","&amp;$B$2&amp;",1)")</f>
        <v>0.2198731501056983</v>
      </c>
      <c r="D328" s="6">
        <f>_xll.FDSB("","spar_set_dbase('MEURPTX');SPAR_UNIV_QUARTILE(,,"&amp;$A328&amp;","&amp;$A328&amp;",D,""STAT:CUM"","&amp;D$5&amp;","&amp;$B$3&amp;","&amp;$B$2&amp;",1)")</f>
        <v>0.31558185404341188</v>
      </c>
      <c r="E328" s="10">
        <f>_xll.FDSB("","spar_set_dbase('MEURPTX');SPAR_UNIV_QUARTILE(,,"&amp;$A328&amp;","&amp;$A328&amp;",D,""STAT:CUM"","&amp;E$5&amp;","&amp;$B$3&amp;","&amp;$B$2&amp;",1)")</f>
        <v>0.34443168771525201</v>
      </c>
      <c r="F328" s="14">
        <f>_xll.FDSB("DUMMY","SPAR_RET_CUM("""&amp;F$5&amp;""","""&amp;$A328&amp;""" ,"&amp;$A328&amp;",d,"&amp;$B$2&amp;",1)")</f>
        <v>6.9761554585956453E-2</v>
      </c>
      <c r="G328" s="14">
        <f>_xll.FDSB("DUMMY","SPAR_RET_CUM("""&amp;G$5&amp;""","""&amp;$A328&amp;""" ,"&amp;$A328&amp;",d,"&amp;$B$2&amp;",1)")</f>
        <v>0.20878212887478487</v>
      </c>
      <c r="H328" s="14">
        <f>_xll.FDSB("DUMMY","SPAR_RET_CUM("""&amp;H$5&amp;""","""&amp;$A328&amp;""" ,"&amp;$A328&amp;",d,"&amp;$B$2&amp;",1)")</f>
        <v>0.34444165338713972</v>
      </c>
      <c r="I328" s="14">
        <f>_xll.FDSB("DUMMY","SPAR_RET_CUM("""&amp;I$5&amp;""","""&amp;$A328&amp;""" ,"&amp;$A328&amp;",d,"&amp;$B$2&amp;",1)")</f>
        <v>0.354371473170767</v>
      </c>
    </row>
    <row r="329" spans="1:19">
      <c r="A329" s="5">
        <f t="shared" si="4"/>
        <v>41675</v>
      </c>
      <c r="B329" s="6">
        <f>_xll.FDSB("","spar_set_dbase('MEURPTX');SPAR_UNIV_QUARTILE(,,"&amp;$A329&amp;","&amp;$A329&amp;",D,""STAT:CUM"","&amp;B$5&amp;","&amp;$B$3&amp;","&amp;$B$2&amp;",1)")</f>
        <v>0.14144271570013522</v>
      </c>
      <c r="C329" s="6">
        <f>_xll.FDSB("","spar_set_dbase('MEURPTX');SPAR_UNIV_QUARTILE(,,"&amp;$A329&amp;","&amp;$A329&amp;",D,""STAT:CUM"","&amp;C$5&amp;","&amp;$B$3&amp;","&amp;$B$2&amp;",1)")</f>
        <v>-8.3752093802336169E-2</v>
      </c>
      <c r="D329" s="6">
        <f>_xll.FDSB("","spar_set_dbase('MEURPTX');SPAR_UNIV_QUARTILE(,,"&amp;$A329&amp;","&amp;$A329&amp;",D,""STAT:CUM"","&amp;D$5&amp;","&amp;$B$3&amp;","&amp;$B$2&amp;",1)")</f>
        <v>8.8920505068457167E-2</v>
      </c>
      <c r="E329" s="10">
        <f>_xll.FDSB("","spar_set_dbase('MEURPTX');SPAR_UNIV_QUARTILE(,,"&amp;$A329&amp;","&amp;$A329&amp;",D,""STAT:CUM"","&amp;E$5&amp;","&amp;$B$3&amp;","&amp;$B$2&amp;",1)")</f>
        <v>0</v>
      </c>
      <c r="F329" s="14">
        <f>_xll.FDSB("DUMMY","SPAR_RET_CUM("""&amp;F$5&amp;""","""&amp;$A329&amp;""" ,"&amp;$A329&amp;",d,"&amp;$B$2&amp;",1)")</f>
        <v>8.3075046153302523E-2</v>
      </c>
      <c r="G329" s="14">
        <f>_xll.FDSB("DUMMY","SPAR_RET_CUM("""&amp;G$5&amp;""","""&amp;$A329&amp;""" ,"&amp;$A329&amp;",d,"&amp;$B$2&amp;",1)")</f>
        <v>-7.3641315141137476E-2</v>
      </c>
      <c r="H329" s="14">
        <f>_xll.FDSB("DUMMY","SPAR_RET_CUM("""&amp;H$5&amp;""","""&amp;$A329&amp;""" ,"&amp;$A329&amp;",d,"&amp;$B$2&amp;",1)")</f>
        <v>-3.3503118695632494E-2</v>
      </c>
      <c r="I329" s="14">
        <f>_xll.FDSB("DUMMY","SPAR_RET_CUM("""&amp;I$5&amp;""","""&amp;$A329&amp;""" ,"&amp;$A329&amp;",d,"&amp;$B$2&amp;",1)")</f>
        <v>-0.11995065614441858</v>
      </c>
    </row>
    <row r="330" spans="1:19">
      <c r="A330" s="5">
        <f t="shared" ref="A330:A393" si="5">WORKDAY(A329,-1)</f>
        <v>41674</v>
      </c>
      <c r="B330" s="6">
        <f>_xll.FDSB("","spar_set_dbase('MEURPTX');SPAR_UNIV_QUARTILE(,,"&amp;$A330&amp;","&amp;$A330&amp;",D,""STAT:CUM"","&amp;B$5&amp;","&amp;$B$3&amp;","&amp;$B$2&amp;",1)")</f>
        <v>-0.19728443773935345</v>
      </c>
      <c r="C330" s="6">
        <f>_xll.FDSB("","spar_set_dbase('MEURPTX');SPAR_UNIV_QUARTILE(,,"&amp;$A330&amp;","&amp;$A330&amp;",D,""STAT:CUM"","&amp;C$5&amp;","&amp;$B$3&amp;","&amp;$B$2&amp;",1)")</f>
        <v>-0.29687605424735253</v>
      </c>
      <c r="D330" s="6">
        <f>_xll.FDSB("","spar_set_dbase('MEURPTX');SPAR_UNIV_QUARTILE(,,"&amp;$A330&amp;","&amp;$A330&amp;",D,""STAT:CUM"","&amp;D$5&amp;","&amp;$B$3&amp;","&amp;$B$2&amp;",1)")</f>
        <v>-0.67114093959730337</v>
      </c>
      <c r="E330" s="10">
        <f>_xll.FDSB("","spar_set_dbase('MEURPTX');SPAR_UNIV_QUARTILE(,,"&amp;$A330&amp;","&amp;$A330&amp;",D,""STAT:CUM"","&amp;E$5&amp;","&amp;$B$3&amp;","&amp;$B$2&amp;",1)")</f>
        <v>-0.49645390070921502</v>
      </c>
      <c r="F330" s="14">
        <f>_xll.FDSB("DUMMY","SPAR_RET_CUM("""&amp;F$5&amp;""","""&amp;$A330&amp;""" ,"&amp;$A330&amp;",d,"&amp;$B$2&amp;",1)")</f>
        <v>-0.17305647098525556</v>
      </c>
      <c r="G330" s="14">
        <f>_xll.FDSB("DUMMY","SPAR_RET_CUM("""&amp;G$5&amp;""","""&amp;$A330&amp;""" ,"&amp;$A330&amp;",d,"&amp;$B$2&amp;",1)")</f>
        <v>-0.2916905869598474</v>
      </c>
      <c r="H330" s="14">
        <f>_xll.FDSB("DUMMY","SPAR_RET_CUM("""&amp;H$5&amp;""","""&amp;$A330&amp;""" ,"&amp;$A330&amp;",d,"&amp;$B$2&amp;",1)")</f>
        <v>-0.55783215480873505</v>
      </c>
      <c r="I330" s="14">
        <f>_xll.FDSB("DUMMY","SPAR_RET_CUM("""&amp;I$5&amp;""","""&amp;$A330&amp;""" ,"&amp;$A330&amp;",d,"&amp;$B$2&amp;",1)")</f>
        <v>-0.58968129334969754</v>
      </c>
    </row>
    <row r="331" spans="1:19">
      <c r="A331" s="5">
        <f t="shared" si="5"/>
        <v>41673</v>
      </c>
      <c r="B331" s="6">
        <f>_xll.FDSB("","spar_set_dbase('MEURPTX');SPAR_UNIV_QUARTILE(,,"&amp;$A331&amp;","&amp;$A331&amp;",D,""STAT:CUM"","&amp;B$5&amp;","&amp;$B$3&amp;","&amp;$B$2&amp;",1)")</f>
        <v>9.2336103416457149E-2</v>
      </c>
      <c r="C331" s="6">
        <f>_xll.FDSB("","spar_set_dbase('MEURPTX');SPAR_UNIV_QUARTILE(,,"&amp;$A331&amp;","&amp;$A331&amp;",D,""STAT:CUM"","&amp;C$5&amp;","&amp;$B$3&amp;","&amp;$B$2&amp;",1)")</f>
        <v>8.655466081393115E-2</v>
      </c>
      <c r="D331" s="6">
        <f>_xll.FDSB("","spar_set_dbase('MEURPTX');SPAR_UNIV_QUARTILE(,,"&amp;$A331&amp;","&amp;$A331&amp;",D,""STAT:CUM"","&amp;D$5&amp;","&amp;$B$3&amp;","&amp;$B$2&amp;",1)")</f>
        <v>0.16524723528665852</v>
      </c>
      <c r="E331" s="10">
        <f>_xll.FDSB("","spar_set_dbase('MEURPTX');SPAR_UNIV_QUARTILE(,,"&amp;$A331&amp;","&amp;$A331&amp;",D,""STAT:CUM"","&amp;E$5&amp;","&amp;$B$3&amp;","&amp;$B$2&amp;",1)")</f>
        <v>7.9467295097712665E-2</v>
      </c>
      <c r="F331" s="14">
        <f>_xll.FDSB("DUMMY","SPAR_RET_CUM("""&amp;F$5&amp;""","""&amp;$A331&amp;""" ,"&amp;$A331&amp;",d,"&amp;$B$2&amp;",1)")</f>
        <v>0.10055322671782552</v>
      </c>
      <c r="G331" s="14">
        <f>_xll.FDSB("DUMMY","SPAR_RET_CUM("""&amp;G$5&amp;""","""&amp;$A331&amp;""" ,"&amp;$A331&amp;",d,"&amp;$B$2&amp;",1)")</f>
        <v>0.10272662248373976</v>
      </c>
      <c r="H331" s="14">
        <f>_xll.FDSB("DUMMY","SPAR_RET_CUM("""&amp;H$5&amp;""","""&amp;$A331&amp;""" ,"&amp;$A331&amp;",d,"&amp;$B$2&amp;",1)")</f>
        <v>0.17975627402158079</v>
      </c>
      <c r="I331" s="14">
        <f>_xll.FDSB("DUMMY","SPAR_RET_CUM("""&amp;I$5&amp;""","""&amp;$A331&amp;""" ,"&amp;$A331&amp;",d,"&amp;$B$2&amp;",1)")</f>
        <v>0.14613417260738171</v>
      </c>
    </row>
    <row r="332" spans="1:19">
      <c r="A332" s="5">
        <f t="shared" si="5"/>
        <v>41670</v>
      </c>
      <c r="B332" s="6">
        <f>_xll.FDSB("","spar_set_dbase('MEURPTX');SPAR_UNIV_QUARTILE(,,"&amp;$A332&amp;","&amp;$A332&amp;",D,""STAT:CUM"","&amp;B$5&amp;","&amp;$B$3&amp;","&amp;$B$2&amp;",1)")</f>
        <v>-7.4996474458077778E-2</v>
      </c>
      <c r="C332" s="6">
        <f>_xll.FDSB("","spar_set_dbase('MEURPTX');SPAR_UNIV_QUARTILE(,,"&amp;$A332&amp;","&amp;$A332&amp;",D,""STAT:CUM"","&amp;C$5&amp;","&amp;$B$3&amp;","&amp;$B$2&amp;",1)")</f>
        <v>-0.17606232746477657</v>
      </c>
      <c r="D332" s="6">
        <f>_xll.FDSB("","spar_set_dbase('MEURPTX');SPAR_UNIV_QUARTILE(,,"&amp;$A332&amp;","&amp;$A332&amp;",D,""STAT:CUM"","&amp;D$5&amp;","&amp;$B$3&amp;","&amp;$B$2&amp;",1)")</f>
        <v>-0.18619342522435689</v>
      </c>
      <c r="E332" s="10">
        <f>_xll.FDSB("","spar_set_dbase('MEURPTX');SPAR_UNIV_QUARTILE(,,"&amp;$A332&amp;","&amp;$A332&amp;",D,""STAT:CUM"","&amp;E$5&amp;","&amp;$B$3&amp;","&amp;$B$2&amp;",1)")</f>
        <v>-0.28300718671124825</v>
      </c>
      <c r="F332" s="14">
        <f>_xll.FDSB("DUMMY","SPAR_RET_CUM("""&amp;F$5&amp;""","""&amp;$A332&amp;""" ,"&amp;$A332&amp;",d,"&amp;$B$2&amp;",1)")</f>
        <v>-6.8985260091070089E-2</v>
      </c>
      <c r="G332" s="14">
        <f>_xll.FDSB("DUMMY","SPAR_RET_CUM("""&amp;G$5&amp;""","""&amp;$A332&amp;""" ,"&amp;$A332&amp;",d,"&amp;$B$2&amp;",1)")</f>
        <v>-0.17510216427543135</v>
      </c>
      <c r="H332" s="14">
        <f>_xll.FDSB("DUMMY","SPAR_RET_CUM("""&amp;H$5&amp;""","""&amp;$A332&amp;""" ,"&amp;$A332&amp;",d,"&amp;$B$2&amp;",1)")</f>
        <v>-0.21497199067678219</v>
      </c>
      <c r="I332" s="14">
        <f>_xll.FDSB("DUMMY","SPAR_RET_CUM("""&amp;I$5&amp;""","""&amp;$A332&amp;""" ,"&amp;$A332&amp;",d,"&amp;$B$2&amp;",1)")</f>
        <v>-0.25450864409886087</v>
      </c>
    </row>
    <row r="333" spans="1:19">
      <c r="A333" s="5">
        <f t="shared" si="5"/>
        <v>41669</v>
      </c>
      <c r="B333" s="6">
        <f>_xll.FDSB("","spar_set_dbase('MEURPTX');SPAR_UNIV_QUARTILE(,,"&amp;$A333&amp;","&amp;$A333&amp;",D,""STAT:CUM"","&amp;B$5&amp;","&amp;$B$3&amp;","&amp;$B$2&amp;",1)")</f>
        <v>5.8052519507678646E-2</v>
      </c>
      <c r="C333" s="6">
        <f>_xll.FDSB("","spar_set_dbase('MEURPTX');SPAR_UNIV_QUARTILE(,,"&amp;$A333&amp;","&amp;$A333&amp;",D,""STAT:CUM"","&amp;C$5&amp;","&amp;$B$3&amp;","&amp;$B$2&amp;",1)")</f>
        <v>-8.8220093449664638E-3</v>
      </c>
      <c r="D333" s="6">
        <f>_xll.FDSB("","spar_set_dbase('MEURPTX');SPAR_UNIV_QUARTILE(,,"&amp;$A333&amp;","&amp;$A333&amp;",D,""STAT:CUM"","&amp;D$5&amp;","&amp;$B$3&amp;","&amp;$B$2&amp;",1)")</f>
        <v>-0.24374989177768924</v>
      </c>
      <c r="E333" s="10">
        <f>_xll.FDSB("","spar_set_dbase('MEURPTX');SPAR_UNIV_QUARTILE(,,"&amp;$A333&amp;","&amp;$A333&amp;",D,""STAT:CUM"","&amp;E$5&amp;","&amp;$B$3&amp;","&amp;$B$2&amp;",1)")</f>
        <v>-7.9814454908211374E-2</v>
      </c>
      <c r="F333" s="14">
        <f>_xll.FDSB("DUMMY","SPAR_RET_CUM("""&amp;F$5&amp;""","""&amp;$A333&amp;""" ,"&amp;$A333&amp;",d,"&amp;$B$2&amp;",1)")</f>
        <v>7.7220428778224104E-3</v>
      </c>
      <c r="G333" s="14">
        <f>_xll.FDSB("DUMMY","SPAR_RET_CUM("""&amp;G$5&amp;""","""&amp;$A333&amp;""" ,"&amp;$A333&amp;",d,"&amp;$B$2&amp;",1)")</f>
        <v>-3.9000300289626644E-2</v>
      </c>
      <c r="H333" s="14">
        <f>_xll.FDSB("DUMMY","SPAR_RET_CUM("""&amp;H$5&amp;""","""&amp;$A333&amp;""" ,"&amp;$A333&amp;",d,"&amp;$B$2&amp;",1)")</f>
        <v>-0.24019991872936686</v>
      </c>
      <c r="I333" s="14">
        <f>_xll.FDSB("DUMMY","SPAR_RET_CUM("""&amp;I$5&amp;""","""&amp;$A333&amp;""" ,"&amp;$A333&amp;",d,"&amp;$B$2&amp;",1)")</f>
        <v>-0.24904719170192324</v>
      </c>
      <c r="K333" s="7" t="str">
        <f>_xll.FDSB("","spar_set_dbase('MEURPTX');SPAR_UNIV_num_mgr(,,"&amp;$A333&amp;","&amp;$A333&amp;",D,""STAT:CUM"","&amp;K$5&amp;","&amp;$B$3&amp;","&amp;$B$2&amp;",1)")</f>
        <v>#Calc</v>
      </c>
      <c r="L333" s="7" t="str">
        <f>_xll.FDSB("","spar_set_dbase('MEURPTX');SPAR_UNIV_num_mgr(,,"&amp;$A333&amp;","&amp;$A333&amp;",D,""STAT:CUM"","&amp;L$5&amp;","&amp;$B$3&amp;","&amp;$B$2&amp;",1)")</f>
        <v>#Calc</v>
      </c>
      <c r="M333" s="7" t="str">
        <f>_xll.FDSB("","spar_set_dbase('MEURPTX');SPAR_UNIV_num_mgr(,,"&amp;$A333&amp;","&amp;$A333&amp;",D,""STAT:CUM"","&amp;M$5&amp;","&amp;$B$3&amp;","&amp;$B$2&amp;",1)")</f>
        <v>#Calc</v>
      </c>
      <c r="N333" s="7" t="str">
        <f>_xll.FDSB("","spar_set_dbase('MEURPTX');SPAR_UNIV_num_mgr(,,"&amp;$A333&amp;","&amp;$A333&amp;",D,""STAT:CUM"","&amp;N$5&amp;","&amp;$B$3&amp;","&amp;$B$2&amp;",1)")</f>
        <v>#Calc</v>
      </c>
      <c r="P333" s="7" t="str">
        <f>_xll.FDSB("","spar_set_dbase('MEURPTX');SPAR_UNIV_num_mgr(,,"&amp;$A333&amp;","&amp;$A333&amp;",D,""STAT:CUM"","&amp;P$5&amp;","&amp;$B$3&amp;","&amp;$B$2&amp;",1)")</f>
        <v>#Calc</v>
      </c>
      <c r="Q333" s="7" t="str">
        <f>_xll.FDSB("","spar_set_dbase('MEURPTX');SPAR_UNIV_num_mgr(,,"&amp;$A333&amp;","&amp;$A333&amp;",D,""STAT:CUM"","&amp;Q$5&amp;","&amp;$B$3&amp;","&amp;$B$2&amp;",1)")</f>
        <v>#Calc</v>
      </c>
      <c r="R333" s="7" t="str">
        <f>_xll.FDSB("","spar_set_dbase('MEURPTX');SPAR_UNIV_num_mgr(,,"&amp;$A333&amp;","&amp;$A333&amp;",D,""STAT:CUM"","&amp;R$5&amp;","&amp;$B$3&amp;","&amp;$B$2&amp;",1)")</f>
        <v>#Calc</v>
      </c>
      <c r="S333" s="7" t="str">
        <f>_xll.FDSB("","spar_set_dbase('MEURPTX');SPAR_UNIV_num_mgr(,,"&amp;$A333&amp;","&amp;$A333&amp;",D,""STAT:CUM"","&amp;S$5&amp;","&amp;$B$3&amp;","&amp;$B$2&amp;",1)")</f>
        <v>#Calc</v>
      </c>
    </row>
    <row r="334" spans="1:19">
      <c r="A334" s="5">
        <f t="shared" si="5"/>
        <v>41668</v>
      </c>
      <c r="B334" s="6">
        <f>_xll.FDSB("","spar_set_dbase('MEURPTX');SPAR_UNIV_QUARTILE(,,"&amp;$A334&amp;","&amp;$A334&amp;",D,""STAT:CUM"","&amp;B$5&amp;","&amp;$B$3&amp;","&amp;$B$2&amp;",1)")</f>
        <v>0.10637697234043841</v>
      </c>
      <c r="C334" s="6">
        <f>_xll.FDSB("","spar_set_dbase('MEURPTX');SPAR_UNIV_QUARTILE(,,"&amp;$A334&amp;","&amp;$A334&amp;",D,""STAT:CUM"","&amp;C$5&amp;","&amp;$B$3&amp;","&amp;$B$2&amp;",1)")</f>
        <v>0.12461567669574958</v>
      </c>
      <c r="D334" s="6">
        <f>_xll.FDSB("","spar_set_dbase('MEURPTX');SPAR_UNIV_QUARTILE(,,"&amp;$A334&amp;","&amp;$A334&amp;",D,""STAT:CUM"","&amp;D$5&amp;","&amp;$B$3&amp;","&amp;$B$2&amp;",1)")</f>
        <v>0.25041134724541614</v>
      </c>
      <c r="E334" s="10">
        <f>_xll.FDSB("","spar_set_dbase('MEURPTX');SPAR_UNIV_QUARTILE(,,"&amp;$A334&amp;","&amp;$A334&amp;",D,""STAT:CUM"","&amp;E$5&amp;","&amp;$B$3&amp;","&amp;$B$2&amp;",1)")</f>
        <v>0.15475047683206622</v>
      </c>
      <c r="F334" s="14">
        <f>_xll.FDSB("DUMMY","SPAR_RET_CUM("""&amp;F$5&amp;""","""&amp;$A334&amp;""" ,"&amp;$A334&amp;",d,"&amp;$B$2&amp;",1)")</f>
        <v>6.3304768217475882E-2</v>
      </c>
      <c r="G334" s="14">
        <f>_xll.FDSB("DUMMY","SPAR_RET_CUM("""&amp;G$5&amp;""","""&amp;$A334&amp;""" ,"&amp;$A334&amp;",d,"&amp;$B$2&amp;",1)")</f>
        <v>0.10052872876906704</v>
      </c>
      <c r="H334" s="14">
        <f>_xll.FDSB("DUMMY","SPAR_RET_CUM("""&amp;H$5&amp;""","""&amp;$A334&amp;""" ,"&amp;$A334&amp;",d,"&amp;$B$2&amp;",1)")</f>
        <v>0.22426946927973646</v>
      </c>
      <c r="I334" s="14">
        <f>_xll.FDSB("DUMMY","SPAR_RET_CUM("""&amp;I$5&amp;""","""&amp;$A334&amp;""" ,"&amp;$A334&amp;",d,"&amp;$B$2&amp;",1)")</f>
        <v>0.12082155002512973</v>
      </c>
    </row>
    <row r="335" spans="1:19">
      <c r="A335" s="5">
        <f t="shared" si="5"/>
        <v>41667</v>
      </c>
      <c r="B335" s="6">
        <f>_xll.FDSB("","spar_set_dbase('MEURPTX');SPAR_UNIV_QUARTILE(,,"&amp;$A335&amp;","&amp;$A335&amp;",D,""STAT:CUM"","&amp;B$5&amp;","&amp;$B$3&amp;","&amp;$B$2&amp;",1)")</f>
        <v>-9.7646259765626908E-2</v>
      </c>
      <c r="C335" s="6">
        <f>_xll.FDSB("","spar_set_dbase('MEURPTX');SPAR_UNIV_QUARTILE(,,"&amp;$A335&amp;","&amp;$A335&amp;",D,""STAT:CUM"","&amp;C$5&amp;","&amp;$B$3&amp;","&amp;$B$2&amp;",1)")</f>
        <v>-0.29859653284670662</v>
      </c>
      <c r="D335" s="6">
        <f>_xll.FDSB("","spar_set_dbase('MEURPTX');SPAR_UNIV_QUARTILE(,,"&amp;$A335&amp;","&amp;$A335&amp;",D,""STAT:CUM"","&amp;D$5&amp;","&amp;$B$3&amp;","&amp;$B$2&amp;",1)")</f>
        <v>-0.15845574255413108</v>
      </c>
      <c r="E335" s="10">
        <f>_xll.FDSB("","spar_set_dbase('MEURPTX');SPAR_UNIV_QUARTILE(,,"&amp;$A335&amp;","&amp;$A335&amp;",D,""STAT:CUM"","&amp;E$5&amp;","&amp;$B$3&amp;","&amp;$B$2&amp;",1)")</f>
        <v>-0.17718956539479747</v>
      </c>
      <c r="F335" s="14">
        <f>_xll.FDSB("DUMMY","SPAR_RET_CUM("""&amp;F$5&amp;""","""&amp;$A335&amp;""" ,"&amp;$A335&amp;",d,"&amp;$B$2&amp;",1)")</f>
        <v>-0.18562677894516932</v>
      </c>
      <c r="G335" s="14">
        <f>_xll.FDSB("DUMMY","SPAR_RET_CUM("""&amp;G$5&amp;""","""&amp;$A335&amp;""" ,"&amp;$A335&amp;",d,"&amp;$B$2&amp;",1)")</f>
        <v>-0.32102207269933958</v>
      </c>
      <c r="H335" s="14">
        <f>_xll.FDSB("DUMMY","SPAR_RET_CUM("""&amp;H$5&amp;""","""&amp;$A335&amp;""" ,"&amp;$A335&amp;",d,"&amp;$B$2&amp;",1)")</f>
        <v>-0.3737226402872551</v>
      </c>
      <c r="I335" s="14">
        <f>_xll.FDSB("DUMMY","SPAR_RET_CUM("""&amp;I$5&amp;""","""&amp;$A335&amp;""" ,"&amp;$A335&amp;",d,"&amp;$B$2&amp;",1)")</f>
        <v>-0.50213579331578329</v>
      </c>
    </row>
    <row r="336" spans="1:19">
      <c r="A336" s="5">
        <f t="shared" si="5"/>
        <v>41666</v>
      </c>
      <c r="B336" s="6">
        <f>_xll.FDSB("","spar_set_dbase('MEURPTX');SPAR_UNIV_QUARTILE(,,"&amp;$A336&amp;","&amp;$A336&amp;",D,""STAT:CUM"","&amp;B$5&amp;","&amp;$B$3&amp;","&amp;$B$2&amp;",1)")</f>
        <v>-0.50778647731367643</v>
      </c>
      <c r="C336" s="6">
        <f>_xll.FDSB("","spar_set_dbase('MEURPTX');SPAR_UNIV_QUARTILE(,,"&amp;$A336&amp;","&amp;$A336&amp;",D,""STAT:CUM"","&amp;C$5&amp;","&amp;$B$3&amp;","&amp;$B$2&amp;",1)")</f>
        <v>-0.72682057021029589</v>
      </c>
      <c r="D336" s="6">
        <f>_xll.FDSB("","spar_set_dbase('MEURPTX');SPAR_UNIV_QUARTILE(,,"&amp;$A336&amp;","&amp;$A336&amp;",D,""STAT:CUM"","&amp;D$5&amp;","&amp;$B$3&amp;","&amp;$B$2&amp;",1)")</f>
        <v>-1.1792887977689182</v>
      </c>
      <c r="E336" s="10">
        <f>_xll.FDSB("","spar_set_dbase('MEURPTX');SPAR_UNIV_QUARTILE(,,"&amp;$A336&amp;","&amp;$A336&amp;",D,""STAT:CUM"","&amp;E$5&amp;","&amp;$B$3&amp;","&amp;$B$2&amp;",1)")</f>
        <v>-1.216838781477092</v>
      </c>
      <c r="F336" s="14">
        <f>_xll.FDSB("DUMMY","SPAR_RET_CUM("""&amp;F$5&amp;""","""&amp;$A336&amp;""" ,"&amp;$A336&amp;",d,"&amp;$B$2&amp;",1)")</f>
        <v>-0.48065099526745092</v>
      </c>
      <c r="G336" s="14">
        <f>_xll.FDSB("DUMMY","SPAR_RET_CUM("""&amp;G$5&amp;""","""&amp;$A336&amp;""" ,"&amp;$A336&amp;",d,"&amp;$B$2&amp;",1)")</f>
        <v>-0.74945911118802222</v>
      </c>
      <c r="H336" s="14">
        <f>_xll.FDSB("DUMMY","SPAR_RET_CUM("""&amp;H$5&amp;""","""&amp;$A336&amp;""" ,"&amp;$A336&amp;",d,"&amp;$B$2&amp;",1)")</f>
        <v>-1.1428036703770905</v>
      </c>
      <c r="I336" s="14">
        <f>_xll.FDSB("DUMMY","SPAR_RET_CUM("""&amp;I$5&amp;""","""&amp;$A336&amp;""" ,"&amp;$A336&amp;",d,"&amp;$B$2&amp;",1)")</f>
        <v>-1.163102466716659</v>
      </c>
    </row>
    <row r="337" spans="1:9">
      <c r="A337" s="5">
        <f t="shared" si="5"/>
        <v>41663</v>
      </c>
      <c r="B337" s="6">
        <f>_xll.FDSB("","spar_set_dbase('MEURPTX');SPAR_UNIV_QUARTILE(,,"&amp;$A337&amp;","&amp;$A337&amp;",D,""STAT:CUM"","&amp;B$5&amp;","&amp;$B$3&amp;","&amp;$B$2&amp;",1)")</f>
        <v>-0.1568379843168044</v>
      </c>
      <c r="C337" s="6">
        <f>_xll.FDSB("","spar_set_dbase('MEURPTX');SPAR_UNIV_QUARTILE(,,"&amp;$A337&amp;","&amp;$A337&amp;",D,""STAT:CUM"","&amp;C$5&amp;","&amp;$B$3&amp;","&amp;$B$2&amp;",1)")</f>
        <v>-0.34897844901123909</v>
      </c>
      <c r="D337" s="6">
        <f>_xll.FDSB("","spar_set_dbase('MEURPTX');SPAR_UNIV_QUARTILE(,,"&amp;$A337&amp;","&amp;$A337&amp;",D,""STAT:CUM"","&amp;D$5&amp;","&amp;$B$3&amp;","&amp;$B$2&amp;",1)")</f>
        <v>-0.73782338881263065</v>
      </c>
      <c r="E337" s="10">
        <f>_xll.FDSB("","spar_set_dbase('MEURPTX');SPAR_UNIV_QUARTILE(,,"&amp;$A337&amp;","&amp;$A337&amp;",D,""STAT:CUM"","&amp;E$5&amp;","&amp;$B$3&amp;","&amp;$B$2&amp;",1)")</f>
        <v>-0.69606164269140347</v>
      </c>
      <c r="F337" s="14">
        <f>_xll.FDSB("DUMMY","SPAR_RET_CUM("""&amp;F$5&amp;""","""&amp;$A337&amp;""" ,"&amp;$A337&amp;",d,"&amp;$B$2&amp;",1)")</f>
        <v>-0.21055414140178641</v>
      </c>
      <c r="G337" s="14">
        <f>_xll.FDSB("DUMMY","SPAR_RET_CUM("""&amp;G$5&amp;""","""&amp;$A337&amp;""" ,"&amp;$A337&amp;",d,"&amp;$B$2&amp;",1)")</f>
        <v>-0.41658436635572116</v>
      </c>
      <c r="H337" s="14">
        <f>_xll.FDSB("DUMMY","SPAR_RET_CUM("""&amp;H$5&amp;""","""&amp;$A337&amp;""" ,"&amp;$A337&amp;",d,"&amp;$B$2&amp;",1)")</f>
        <v>-0.69982070402513363</v>
      </c>
      <c r="I337" s="14">
        <f>_xll.FDSB("DUMMY","SPAR_RET_CUM("""&amp;I$5&amp;""","""&amp;$A337&amp;""" ,"&amp;$A337&amp;",d,"&amp;$B$2&amp;",1)")</f>
        <v>-0.7798175846985278</v>
      </c>
    </row>
    <row r="338" spans="1:9">
      <c r="A338" s="5">
        <f t="shared" si="5"/>
        <v>41662</v>
      </c>
      <c r="B338" s="6">
        <f>_xll.FDSB("","spar_set_dbase('MEURPTX');SPAR_UNIV_QUARTILE(,,"&amp;$A338&amp;","&amp;$A338&amp;",D,""STAT:CUM"","&amp;B$5&amp;","&amp;$B$3&amp;","&amp;$B$2&amp;",1)")</f>
        <v>-9.0648438496720996E-2</v>
      </c>
      <c r="C338" s="6">
        <f>_xll.FDSB("","spar_set_dbase('MEURPTX');SPAR_UNIV_QUARTILE(,,"&amp;$A338&amp;","&amp;$A338&amp;",D,""STAT:CUM"","&amp;C$5&amp;","&amp;$B$3&amp;","&amp;$B$2&amp;",1)")</f>
        <v>-0.15105740181268201</v>
      </c>
      <c r="D338" s="6">
        <f>_xll.FDSB("","spar_set_dbase('MEURPTX');SPAR_UNIV_QUARTILE(,,"&amp;$A338&amp;","&amp;$A338&amp;",D,""STAT:CUM"","&amp;D$5&amp;","&amp;$B$3&amp;","&amp;$B$2&amp;",1)")</f>
        <v>-0.21013079751761587</v>
      </c>
      <c r="E338" s="10">
        <f>_xll.FDSB("","spar_set_dbase('MEURPTX');SPAR_UNIV_QUARTILE(,,"&amp;$A338&amp;","&amp;$A338&amp;",D,""STAT:CUM"","&amp;E$5&amp;","&amp;$B$3&amp;","&amp;$B$2&amp;",1)")</f>
        <v>-0.21779192494554289</v>
      </c>
      <c r="F338" s="14">
        <f>_xll.FDSB("DUMMY","SPAR_RET_CUM("""&amp;F$5&amp;""","""&amp;$A338&amp;""" ,"&amp;$A338&amp;",d,"&amp;$B$2&amp;",1)")</f>
        <v>-8.9539434138541374E-2</v>
      </c>
      <c r="G338" s="14">
        <f>_xll.FDSB("DUMMY","SPAR_RET_CUM("""&amp;G$5&amp;""","""&amp;$A338&amp;""" ,"&amp;$A338&amp;",d,"&amp;$B$2&amp;",1)")</f>
        <v>-0.16041147197490835</v>
      </c>
      <c r="H338" s="14">
        <f>_xll.FDSB("DUMMY","SPAR_RET_CUM("""&amp;H$5&amp;""","""&amp;$A338&amp;""" ,"&amp;$A338&amp;",d,"&amp;$B$2&amp;",1)")</f>
        <v>-0.23904086228987431</v>
      </c>
      <c r="I338" s="14">
        <f>_xll.FDSB("DUMMY","SPAR_RET_CUM("""&amp;I$5&amp;""","""&amp;$A338&amp;""" ,"&amp;$A338&amp;",d,"&amp;$B$2&amp;",1)")</f>
        <v>-0.25722249396589181</v>
      </c>
    </row>
    <row r="339" spans="1:9">
      <c r="A339" s="5">
        <f t="shared" si="5"/>
        <v>41661</v>
      </c>
      <c r="B339" s="6">
        <f>_xll.FDSB("","spar_set_dbase('MEURPTX');SPAR_UNIV_QUARTILE(,,"&amp;$A339&amp;","&amp;$A339&amp;",D,""STAT:CUM"","&amp;B$5&amp;","&amp;$B$3&amp;","&amp;$B$2&amp;",1)")</f>
        <v>-0.15225519474905136</v>
      </c>
      <c r="C339" s="6">
        <f>_xll.FDSB("","spar_set_dbase('MEURPTX');SPAR_UNIV_QUARTILE(,,"&amp;$A339&amp;","&amp;$A339&amp;",D,""STAT:CUM"","&amp;C$5&amp;","&amp;$B$3&amp;","&amp;$B$2&amp;",1)")</f>
        <v>-0.13652209869319254</v>
      </c>
      <c r="D339" s="6">
        <f>_xll.FDSB("","spar_set_dbase('MEURPTX');SPAR_UNIV_QUARTILE(,,"&amp;$A339&amp;","&amp;$A339&amp;",D,""STAT:CUM"","&amp;D$5&amp;","&amp;$B$3&amp;","&amp;$B$2&amp;",1)")</f>
        <v>-0.20931405745835407</v>
      </c>
      <c r="E339" s="10">
        <f>_xll.FDSB("","spar_set_dbase('MEURPTX');SPAR_UNIV_QUARTILE(,,"&amp;$A339&amp;","&amp;$A339&amp;",D,""STAT:CUM"","&amp;E$5&amp;","&amp;$B$3&amp;","&amp;$B$2&amp;",1)")</f>
        <v>-0.19862295787812512</v>
      </c>
      <c r="F339" s="14">
        <f>_xll.FDSB("DUMMY","SPAR_RET_CUM("""&amp;F$5&amp;""","""&amp;$A339&amp;""" ,"&amp;$A339&amp;",d,"&amp;$B$2&amp;",1)")</f>
        <v>-0.14748751415617489</v>
      </c>
      <c r="G339" s="14">
        <f>_xll.FDSB("DUMMY","SPAR_RET_CUM("""&amp;G$5&amp;""","""&amp;$A339&amp;""" ,"&amp;$A339&amp;",d,"&amp;$B$2&amp;",1)")</f>
        <v>-0.15278773177191951</v>
      </c>
      <c r="H339" s="14">
        <f>_xll.FDSB("DUMMY","SPAR_RET_CUM("""&amp;H$5&amp;""","""&amp;$A339&amp;""" ,"&amp;$A339&amp;",d,"&amp;$B$2&amp;",1)")</f>
        <v>-0.22374157397546668</v>
      </c>
      <c r="I339" s="14">
        <f>_xll.FDSB("DUMMY","SPAR_RET_CUM("""&amp;I$5&amp;""","""&amp;$A339&amp;""" ,"&amp;$A339&amp;",d,"&amp;$B$2&amp;",1)")</f>
        <v>-0.19208116941515918</v>
      </c>
    </row>
    <row r="340" spans="1:9">
      <c r="A340" s="5">
        <f t="shared" si="5"/>
        <v>41660</v>
      </c>
      <c r="B340" s="6">
        <f>_xll.FDSB("","spar_set_dbase('MEURPTX');SPAR_UNIV_QUARTILE(,,"&amp;$A340&amp;","&amp;$A340&amp;",D,""STAT:CUM"","&amp;B$5&amp;","&amp;$B$3&amp;","&amp;$B$2&amp;",1)")</f>
        <v>-1.9542700801244983E-2</v>
      </c>
      <c r="C340" s="6">
        <f>_xll.FDSB("","spar_set_dbase('MEURPTX');SPAR_UNIV_QUARTILE(,,"&amp;$A340&amp;","&amp;$A340&amp;",D,""STAT:CUM"","&amp;C$5&amp;","&amp;$B$3&amp;","&amp;$B$2&amp;",1)")</f>
        <v>-1.3221392212603433E-2</v>
      </c>
      <c r="D340" s="6">
        <f>_xll.FDSB("","spar_set_dbase('MEURPTX');SPAR_UNIV_QUARTILE(,,"&amp;$A340&amp;","&amp;$A340&amp;",D,""STAT:CUM"","&amp;D$5&amp;","&amp;$B$3&amp;","&amp;$B$2&amp;",1)")</f>
        <v>0</v>
      </c>
      <c r="E340" s="10">
        <f>_xll.FDSB("","spar_set_dbase('MEURPTX');SPAR_UNIV_QUARTILE(,,"&amp;$A340&amp;","&amp;$A340&amp;",D,""STAT:CUM"","&amp;E$5&amp;","&amp;$B$3&amp;","&amp;$B$2&amp;",1)")</f>
        <v>0</v>
      </c>
      <c r="F340" s="14">
        <f>_xll.FDSB("DUMMY","SPAR_RET_CUM("""&amp;F$5&amp;""","""&amp;$A340&amp;""" ,"&amp;$A340&amp;",d,"&amp;$B$2&amp;",1)")</f>
        <v>-2.9897479015472683E-2</v>
      </c>
      <c r="G340" s="14">
        <f>_xll.FDSB("DUMMY","SPAR_RET_CUM("""&amp;G$5&amp;""","""&amp;$A340&amp;""" ,"&amp;$A340&amp;",d,"&amp;$B$2&amp;",1)")</f>
        <v>-1.7920328450227174E-2</v>
      </c>
      <c r="H340" s="14">
        <f>_xll.FDSB("DUMMY","SPAR_RET_CUM("""&amp;H$5&amp;""","""&amp;$A340&amp;""" ,"&amp;$A340&amp;",d,"&amp;$B$2&amp;",1)")</f>
        <v>5.354547458646941E-3</v>
      </c>
      <c r="I340" s="14">
        <f>_xll.FDSB("DUMMY","SPAR_RET_CUM("""&amp;I$5&amp;""","""&amp;$A340&amp;""" ,"&amp;$A340&amp;",d,"&amp;$B$2&amp;",1)")</f>
        <v>6.8625128150978654E-3</v>
      </c>
    </row>
    <row r="341" spans="1:9">
      <c r="A341" s="5">
        <f t="shared" si="5"/>
        <v>41659</v>
      </c>
      <c r="B341" s="6">
        <f>_xll.FDSB("","spar_set_dbase('MEURPTX');SPAR_UNIV_QUARTILE(,,"&amp;$A341&amp;","&amp;$A341&amp;",D,""STAT:CUM"","&amp;B$5&amp;","&amp;$B$3&amp;","&amp;$B$2&amp;",1)")</f>
        <v>0</v>
      </c>
      <c r="C341" s="6">
        <f>_xll.FDSB("","spar_set_dbase('MEURPTX');SPAR_UNIV_QUARTILE(,,"&amp;$A341&amp;","&amp;$A341&amp;",D,""STAT:CUM"","&amp;C$5&amp;","&amp;$B$3&amp;","&amp;$B$2&amp;",1)")</f>
        <v>-3.9283469516027125E-2</v>
      </c>
      <c r="D341" s="6">
        <f>_xll.FDSB("","spar_set_dbase('MEURPTX');SPAR_UNIV_QUARTILE(,,"&amp;$A341&amp;","&amp;$A341&amp;",D,""STAT:CUM"","&amp;D$5&amp;","&amp;$B$3&amp;","&amp;$B$2&amp;",1)")</f>
        <v>-9.6750463762551586E-2</v>
      </c>
      <c r="E341" s="10">
        <f>_xll.FDSB("","spar_set_dbase('MEURPTX');SPAR_UNIV_QUARTILE(,,"&amp;$A341&amp;","&amp;$A341&amp;",D,""STAT:CUM"","&amp;E$5&amp;","&amp;$B$3&amp;","&amp;$B$2&amp;",1)")</f>
        <v>-0.14262428687856765</v>
      </c>
      <c r="F341" s="14">
        <f>_xll.FDSB("DUMMY","SPAR_RET_CUM("""&amp;F$5&amp;""","""&amp;$A341&amp;""" ,"&amp;$A341&amp;",d,"&amp;$B$2&amp;",1)")</f>
        <v>-1.0011015581157245E-2</v>
      </c>
      <c r="G341" s="14">
        <f>_xll.FDSB("DUMMY","SPAR_RET_CUM("""&amp;G$5&amp;""","""&amp;$A341&amp;""" ,"&amp;$A341&amp;",d,"&amp;$B$2&amp;",1)")</f>
        <v>-3.2089738623986008E-2</v>
      </c>
      <c r="H341" s="14">
        <f>_xll.FDSB("DUMMY","SPAR_RET_CUM("""&amp;H$5&amp;""","""&amp;$A341&amp;""" ,"&amp;$A341&amp;",d,"&amp;$B$2&amp;",1)")</f>
        <v>-0.11516550773597034</v>
      </c>
      <c r="I341" s="14">
        <f>_xll.FDSB("DUMMY","SPAR_RET_CUM("""&amp;I$5&amp;""","""&amp;$A341&amp;""" ,"&amp;$A341&amp;",d,"&amp;$B$2&amp;",1)")</f>
        <v>-0.14613920239446854</v>
      </c>
    </row>
    <row r="342" spans="1:9">
      <c r="A342" s="5">
        <f t="shared" si="5"/>
        <v>41656</v>
      </c>
      <c r="B342" s="6">
        <f>_xll.FDSB("","spar_set_dbase('MEURPTX');SPAR_UNIV_QUARTILE(,,"&amp;$A342&amp;","&amp;$A342&amp;",D,""STAT:CUM"","&amp;B$5&amp;","&amp;$B$3&amp;","&amp;$B$2&amp;",1)")</f>
        <v>1.0000000005838672E-5</v>
      </c>
      <c r="C342" s="6">
        <f>_xll.FDSB("","spar_set_dbase('MEURPTX');SPAR_UNIV_QUARTILE(,,"&amp;$A342&amp;","&amp;$A342&amp;",D,""STAT:CUM"","&amp;C$5&amp;","&amp;$B$3&amp;","&amp;$B$2&amp;",1)")</f>
        <v>4.834837341389786E-2</v>
      </c>
      <c r="D342" s="6">
        <f>_xll.FDSB("","spar_set_dbase('MEURPTX');SPAR_UNIV_QUARTILE(,,"&amp;$A342&amp;","&amp;$A342&amp;",D,""STAT:CUM"","&amp;D$5&amp;","&amp;$B$3&amp;","&amp;$B$2&amp;",1)")</f>
        <v>-3.1525085933081787E-2</v>
      </c>
      <c r="E342" s="10">
        <f>_xll.FDSB("","spar_set_dbase('MEURPTX');SPAR_UNIV_QUARTILE(,,"&amp;$A342&amp;","&amp;$A342&amp;",D,""STAT:CUM"","&amp;E$5&amp;","&amp;$B$3&amp;","&amp;$B$2&amp;",1)")</f>
        <v>-2.0130374305771248E-2</v>
      </c>
      <c r="F342" s="14">
        <f>_xll.FDSB("DUMMY","SPAR_RET_CUM("""&amp;F$5&amp;""","""&amp;$A342&amp;""" ,"&amp;$A342&amp;",d,"&amp;$B$2&amp;",1)")</f>
        <v>1.7565662490515166E-2</v>
      </c>
      <c r="G342" s="14">
        <f>_xll.FDSB("DUMMY","SPAR_RET_CUM("""&amp;G$5&amp;""","""&amp;$A342&amp;""" ,"&amp;$A342&amp;",d,"&amp;$B$2&amp;",1)")</f>
        <v>3.2899224282090245E-2</v>
      </c>
      <c r="H342" s="14">
        <f>_xll.FDSB("DUMMY","SPAR_RET_CUM("""&amp;H$5&amp;""","""&amp;$A342&amp;""" ,"&amp;$A342&amp;",d,"&amp;$B$2&amp;",1)")</f>
        <v>-1.4886891848320261E-2</v>
      </c>
      <c r="I342" s="14">
        <f>_xll.FDSB("DUMMY","SPAR_RET_CUM("""&amp;I$5&amp;""","""&amp;$A342&amp;""" ,"&amp;$A342&amp;",d,"&amp;$B$2&amp;",1)")</f>
        <v>-4.0852754826370408E-2</v>
      </c>
    </row>
    <row r="343" spans="1:9">
      <c r="A343" s="5">
        <f t="shared" si="5"/>
        <v>41655</v>
      </c>
      <c r="B343" s="6">
        <f>_xll.FDSB("","spar_set_dbase('MEURPTX');SPAR_UNIV_QUARTILE(,,"&amp;$A343&amp;","&amp;$A343&amp;",D,""STAT:CUM"","&amp;B$5&amp;","&amp;$B$3&amp;","&amp;$B$2&amp;",1)")</f>
        <v>0.21093542816528199</v>
      </c>
      <c r="C343" s="6">
        <f>_xll.FDSB("","spar_set_dbase('MEURPTX');SPAR_UNIV_QUARTILE(,,"&amp;$A343&amp;","&amp;$A343&amp;",D,""STAT:CUM"","&amp;C$5&amp;","&amp;$B$3&amp;","&amp;$B$2&amp;",1)")</f>
        <v>0.30289315967115815</v>
      </c>
      <c r="D343" s="6">
        <f>_xll.FDSB("","spar_set_dbase('MEURPTX');SPAR_UNIV_QUARTILE(,,"&amp;$A343&amp;","&amp;$A343&amp;",D,""STAT:CUM"","&amp;D$5&amp;","&amp;$B$3&amp;","&amp;$B$2&amp;",1)")</f>
        <v>0.43128988355010112</v>
      </c>
      <c r="E343" s="10">
        <f>_xll.FDSB("","spar_set_dbase('MEURPTX');SPAR_UNIV_QUARTILE(,,"&amp;$A343&amp;","&amp;$A343&amp;",D,""STAT:CUM"","&amp;E$5&amp;","&amp;$B$3&amp;","&amp;$B$2&amp;",1)")</f>
        <v>0.48427940284641036</v>
      </c>
      <c r="F343" s="14">
        <f>_xll.FDSB("DUMMY","SPAR_RET_CUM("""&amp;F$5&amp;""","""&amp;$A343&amp;""" ,"&amp;$A343&amp;",d,"&amp;$B$2&amp;",1)")</f>
        <v>0.1813724852161025</v>
      </c>
      <c r="G343" s="14">
        <f>_xll.FDSB("DUMMY","SPAR_RET_CUM("""&amp;G$5&amp;""","""&amp;$A343&amp;""" ,"&amp;$A343&amp;",d,"&amp;$B$2&amp;",1)")</f>
        <v>0.29571340389726863</v>
      </c>
      <c r="H343" s="14">
        <f>_xll.FDSB("DUMMY","SPAR_RET_CUM("""&amp;H$5&amp;""","""&amp;$A343&amp;""" ,"&amp;$A343&amp;",d,"&amp;$B$2&amp;",1)")</f>
        <v>0.43501403800818572</v>
      </c>
      <c r="I343" s="14">
        <f>_xll.FDSB("DUMMY","SPAR_RET_CUM("""&amp;I$5&amp;""","""&amp;$A343&amp;""" ,"&amp;$A343&amp;",d,"&amp;$B$2&amp;",1)")</f>
        <v>0.42164313981969403</v>
      </c>
    </row>
    <row r="344" spans="1:9">
      <c r="A344" s="5">
        <f t="shared" si="5"/>
        <v>41654</v>
      </c>
      <c r="B344" s="6">
        <f>_xll.FDSB("","spar_set_dbase('MEURPTX');SPAR_UNIV_QUARTILE(,,"&amp;$A344&amp;","&amp;$A344&amp;",D,""STAT:CUM"","&amp;B$5&amp;","&amp;$B$3&amp;","&amp;$B$2&amp;",1)")</f>
        <v>0.10405031138585041</v>
      </c>
      <c r="C344" s="6">
        <f>_xll.FDSB("","spar_set_dbase('MEURPTX');SPAR_UNIV_QUARTILE(,,"&amp;$A344&amp;","&amp;$A344&amp;",D,""STAT:CUM"","&amp;C$5&amp;","&amp;$B$3&amp;","&amp;$B$2&amp;",1)")</f>
        <v>0.11930983847283638</v>
      </c>
      <c r="D344" s="6">
        <f>_xll.FDSB("","spar_set_dbase('MEURPTX');SPAR_UNIV_QUARTILE(,,"&amp;$A344&amp;","&amp;$A344&amp;",D,""STAT:CUM"","&amp;D$5&amp;","&amp;$B$3&amp;","&amp;$B$2&amp;",1)")</f>
        <v>0.35959761482089458</v>
      </c>
      <c r="E344" s="10">
        <f>_xll.FDSB("","spar_set_dbase('MEURPTX');SPAR_UNIV_QUARTILE(,,"&amp;$A344&amp;","&amp;$A344&amp;",D,""STAT:CUM"","&amp;E$5&amp;","&amp;$B$3&amp;","&amp;$B$2&amp;",1)")</f>
        <v>0.31197637767597097</v>
      </c>
      <c r="F344" s="14">
        <f>_xll.FDSB("DUMMY","SPAR_RET_CUM("""&amp;F$5&amp;""","""&amp;$A344&amp;""" ,"&amp;$A344&amp;",d,"&amp;$B$2&amp;",1)")</f>
        <v>0.11722846676216481</v>
      </c>
      <c r="G344" s="14">
        <f>_xll.FDSB("DUMMY","SPAR_RET_CUM("""&amp;G$5&amp;""","""&amp;$A344&amp;""" ,"&amp;$A344&amp;",d,"&amp;$B$2&amp;",1)")</f>
        <v>0.15232642401084018</v>
      </c>
      <c r="H344" s="14">
        <f>_xll.FDSB("DUMMY","SPAR_RET_CUM("""&amp;H$5&amp;""","""&amp;$A344&amp;""" ,"&amp;$A344&amp;",d,"&amp;$B$2&amp;",1)")</f>
        <v>0.27866229025470535</v>
      </c>
      <c r="I344" s="14">
        <f>_xll.FDSB("DUMMY","SPAR_RET_CUM("""&amp;I$5&amp;""","""&amp;$A344&amp;""" ,"&amp;$A344&amp;",d,"&amp;$B$2&amp;",1)")</f>
        <v>0.31548187011705142</v>
      </c>
    </row>
    <row r="345" spans="1:9">
      <c r="A345" s="5">
        <f t="shared" si="5"/>
        <v>41653</v>
      </c>
      <c r="B345" s="6">
        <f>_xll.FDSB("","spar_set_dbase('MEURPTX');SPAR_UNIV_QUARTILE(,,"&amp;$A345&amp;","&amp;$A345&amp;",D,""STAT:CUM"","&amp;B$5&amp;","&amp;$B$3&amp;","&amp;$B$2&amp;",1)")</f>
        <v>6.9214115828342138E-2</v>
      </c>
      <c r="C345" s="6">
        <f>_xll.FDSB("","spar_set_dbase('MEURPTX');SPAR_UNIV_QUARTILE(,,"&amp;$A345&amp;","&amp;$A345&amp;",D,""STAT:CUM"","&amp;C$5&amp;","&amp;$B$3&amp;","&amp;$B$2&amp;",1)")</f>
        <v>6.620904212295553E-2</v>
      </c>
      <c r="D345" s="6">
        <f>_xll.FDSB("","spar_set_dbase('MEURPTX');SPAR_UNIV_QUARTILE(,,"&amp;$A345&amp;","&amp;$A345&amp;",D,""STAT:CUM"","&amp;D$5&amp;","&amp;$B$3&amp;","&amp;$B$2&amp;",1)")</f>
        <v>-2.585247040579608E-2</v>
      </c>
      <c r="E345" s="10">
        <f>_xll.FDSB("","spar_set_dbase('MEURPTX');SPAR_UNIV_QUARTILE(,,"&amp;$A345&amp;","&amp;$A345&amp;",D,""STAT:CUM"","&amp;E$5&amp;","&amp;$B$3&amp;","&amp;$B$2&amp;",1)")</f>
        <v>-4.288804383291156E-2</v>
      </c>
      <c r="F345" s="14">
        <f>_xll.FDSB("DUMMY","SPAR_RET_CUM("""&amp;F$5&amp;""","""&amp;$A345&amp;""" ,"&amp;$A345&amp;",d,"&amp;$B$2&amp;",1)")</f>
        <v>7.1392281635418442E-2</v>
      </c>
      <c r="G345" s="14">
        <f>_xll.FDSB("DUMMY","SPAR_RET_CUM("""&amp;G$5&amp;""","""&amp;$A345&amp;""" ,"&amp;$A345&amp;",d,"&amp;$B$2&amp;",1)")</f>
        <v>4.32197673191137E-2</v>
      </c>
      <c r="H345" s="14">
        <f>_xll.FDSB("DUMMY","SPAR_RET_CUM("""&amp;H$5&amp;""","""&amp;$A345&amp;""" ,"&amp;$A345&amp;",d,"&amp;$B$2&amp;",1)")</f>
        <v>-4.4349684376832066E-2</v>
      </c>
      <c r="I345" s="14">
        <f>_xll.FDSB("DUMMY","SPAR_RET_CUM("""&amp;I$5&amp;""","""&amp;$A345&amp;""" ,"&amp;$A345&amp;",d,"&amp;$B$2&amp;",1)")</f>
        <v>-9.2485268717090729E-2</v>
      </c>
    </row>
    <row r="346" spans="1:9">
      <c r="A346" s="5">
        <f t="shared" si="5"/>
        <v>41652</v>
      </c>
      <c r="B346" s="6">
        <f>_xll.FDSB("","spar_set_dbase('MEURPTX');SPAR_UNIV_QUARTILE(,,"&amp;$A346&amp;","&amp;$A346&amp;",D,""STAT:CUM"","&amp;B$5&amp;","&amp;$B$3&amp;","&amp;$B$2&amp;",1)")</f>
        <v>0.18493058670252527</v>
      </c>
      <c r="C346" s="6">
        <f>_xll.FDSB("","spar_set_dbase('MEURPTX');SPAR_UNIV_QUARTILE(,,"&amp;$A346&amp;","&amp;$A346&amp;",D,""STAT:CUM"","&amp;C$5&amp;","&amp;$B$3&amp;","&amp;$B$2&amp;",1)")</f>
        <v>0.18767129017125406</v>
      </c>
      <c r="D346" s="6">
        <f>_xll.FDSB("","spar_set_dbase('MEURPTX');SPAR_UNIV_QUARTILE(,,"&amp;$A346&amp;","&amp;$A346&amp;",D,""STAT:CUM"","&amp;D$5&amp;","&amp;$B$3&amp;","&amp;$B$2&amp;",1)")</f>
        <v>0.18980546650066987</v>
      </c>
      <c r="E346" s="10">
        <f>_xll.FDSB("","spar_set_dbase('MEURPTX');SPAR_UNIV_QUARTILE(,,"&amp;$A346&amp;","&amp;$A346&amp;",D,""STAT:CUM"","&amp;E$5&amp;","&amp;$B$3&amp;","&amp;$B$2&amp;",1)")</f>
        <v>0.15886625099286178</v>
      </c>
      <c r="F346" s="14">
        <f>_xll.FDSB("DUMMY","SPAR_RET_CUM("""&amp;F$5&amp;""","""&amp;$A346&amp;""" ,"&amp;$A346&amp;",d,"&amp;$B$2&amp;",1)")</f>
        <v>0.19314540258368318</v>
      </c>
      <c r="G346" s="14">
        <f>_xll.FDSB("DUMMY","SPAR_RET_CUM("""&amp;G$5&amp;""","""&amp;$A346&amp;""" ,"&amp;$A346&amp;",d,"&amp;$B$2&amp;",1)")</f>
        <v>0.1965079106750478</v>
      </c>
      <c r="H346" s="14">
        <f>_xll.FDSB("DUMMY","SPAR_RET_CUM("""&amp;H$5&amp;""","""&amp;$A346&amp;""" ,"&amp;$A346&amp;",d,"&amp;$B$2&amp;",1)")</f>
        <v>0.2024701963148301</v>
      </c>
      <c r="I346" s="14">
        <f>_xll.FDSB("DUMMY","SPAR_RET_CUM("""&amp;I$5&amp;""","""&amp;$A346&amp;""" ,"&amp;$A346&amp;",d,"&amp;$B$2&amp;",1)")</f>
        <v>0.19418186017123862</v>
      </c>
    </row>
    <row r="347" spans="1:9">
      <c r="A347" s="5">
        <f t="shared" si="5"/>
        <v>41649</v>
      </c>
      <c r="B347" s="6">
        <f>_xll.FDSB("","spar_set_dbase('MEURPTX');SPAR_UNIV_QUARTILE(,,"&amp;$A347&amp;","&amp;$A347&amp;",D,""STAT:CUM"","&amp;B$5&amp;","&amp;$B$3&amp;","&amp;$B$2&amp;",1)")</f>
        <v>0.16484049258216338</v>
      </c>
      <c r="C347" s="6">
        <f>_xll.FDSB("","spar_set_dbase('MEURPTX');SPAR_UNIV_QUARTILE(,,"&amp;$A347&amp;","&amp;$A347&amp;",D,""STAT:CUM"","&amp;C$5&amp;","&amp;$B$3&amp;","&amp;$B$2&amp;",1)")</f>
        <v>9.5974224065531466E-2</v>
      </c>
      <c r="D347" s="6">
        <f>_xll.FDSB("","spar_set_dbase('MEURPTX');SPAR_UNIV_QUARTILE(,,"&amp;$A347&amp;","&amp;$A347&amp;",D,""STAT:CUM"","&amp;D$5&amp;","&amp;$B$3&amp;","&amp;$B$2&amp;",1)")</f>
        <v>0.13742556115436955</v>
      </c>
      <c r="E347" s="10">
        <f>_xll.FDSB("","spar_set_dbase('MEURPTX');SPAR_UNIV_QUARTILE(,,"&amp;$A347&amp;","&amp;$A347&amp;",D,""STAT:CUM"","&amp;E$5&amp;","&amp;$B$3&amp;","&amp;$B$2&amp;",1)")</f>
        <v>0.10951617319199247</v>
      </c>
      <c r="F347" s="14">
        <f>_xll.FDSB("DUMMY","SPAR_RET_CUM("""&amp;F$5&amp;""","""&amp;$A347&amp;""" ,"&amp;$A347&amp;",d,"&amp;$B$2&amp;",1)")</f>
        <v>0.13619011001968495</v>
      </c>
      <c r="G347" s="14">
        <f>_xll.FDSB("DUMMY","SPAR_RET_CUM("""&amp;G$5&amp;""","""&amp;$A347&amp;""" ,"&amp;$A347&amp;",d,"&amp;$B$2&amp;",1)")</f>
        <v>9.8144425251422973E-2</v>
      </c>
      <c r="H347" s="14">
        <f>_xll.FDSB("DUMMY","SPAR_RET_CUM("""&amp;H$5&amp;""","""&amp;$A347&amp;""" ,"&amp;$A347&amp;",d,"&amp;$B$2&amp;",1)")</f>
        <v>0.13136888749785136</v>
      </c>
      <c r="I347" s="14">
        <f>_xll.FDSB("DUMMY","SPAR_RET_CUM("""&amp;I$5&amp;""","""&amp;$A347&amp;""" ,"&amp;$A347&amp;",d,"&amp;$B$2&amp;",1)")</f>
        <v>0.11881735693206608</v>
      </c>
    </row>
    <row r="348" spans="1:9">
      <c r="A348" s="5">
        <f t="shared" si="5"/>
        <v>41648</v>
      </c>
      <c r="B348" s="6">
        <f>_xll.FDSB("","spar_set_dbase('MEURPTX');SPAR_UNIV_QUARTILE(,,"&amp;$A348&amp;","&amp;$A348&amp;",D,""STAT:CUM"","&amp;B$5&amp;","&amp;$B$3&amp;","&amp;$B$2&amp;",1)")</f>
        <v>-2.6243275160742208E-2</v>
      </c>
      <c r="C348" s="6">
        <f>_xll.FDSB("","spar_set_dbase('MEURPTX');SPAR_UNIV_QUARTILE(,,"&amp;$A348&amp;","&amp;$A348&amp;",D,""STAT:CUM"","&amp;C$5&amp;","&amp;$B$3&amp;","&amp;$B$2&amp;",1)")</f>
        <v>-6.7685330896738449E-3</v>
      </c>
      <c r="D348" s="6">
        <f>_xll.FDSB("","spar_set_dbase('MEURPTX');SPAR_UNIV_QUARTILE(,,"&amp;$A348&amp;","&amp;$A348&amp;",D,""STAT:CUM"","&amp;D$5&amp;","&amp;$B$3&amp;","&amp;$B$2&amp;",1)")</f>
        <v>0</v>
      </c>
      <c r="E348" s="10">
        <f>_xll.FDSB("","spar_set_dbase('MEURPTX');SPAR_UNIV_QUARTILE(,,"&amp;$A348&amp;","&amp;$A348&amp;",D,""STAT:CUM"","&amp;E$5&amp;","&amp;$B$3&amp;","&amp;$B$2&amp;",1)")</f>
        <v>0</v>
      </c>
      <c r="F348" s="14">
        <f>_xll.FDSB("DUMMY","SPAR_RET_CUM("""&amp;F$5&amp;""","""&amp;$A348&amp;""" ,"&amp;$A348&amp;",d,"&amp;$B$2&amp;",1)")</f>
        <v>-3.5818405219512073E-2</v>
      </c>
      <c r="G348" s="14">
        <f>_xll.FDSB("DUMMY","SPAR_RET_CUM("""&amp;G$5&amp;""","""&amp;$A348&amp;""" ,"&amp;$A348&amp;",d,"&amp;$B$2&amp;",1)")</f>
        <v>-9.9665815842198135E-3</v>
      </c>
      <c r="H348" s="14">
        <f>_xll.FDSB("DUMMY","SPAR_RET_CUM("""&amp;H$5&amp;""","""&amp;$A348&amp;""" ,"&amp;$A348&amp;",d,"&amp;$B$2&amp;",1)")</f>
        <v>5.1155979778449989E-3</v>
      </c>
      <c r="I348" s="14">
        <f>_xll.FDSB("DUMMY","SPAR_RET_CUM("""&amp;I$5&amp;""","""&amp;$A348&amp;""" ,"&amp;$A348&amp;",d,"&amp;$B$2&amp;",1)")</f>
        <v>7.3753819159083633E-3</v>
      </c>
    </row>
    <row r="349" spans="1:9">
      <c r="A349" s="5">
        <f t="shared" si="5"/>
        <v>41647</v>
      </c>
      <c r="B349" s="6">
        <f>_xll.FDSB("","spar_set_dbase('MEURPTX');SPAR_UNIV_QUARTILE(,,"&amp;$A349&amp;","&amp;$A349&amp;",D,""STAT:CUM"","&amp;B$5&amp;","&amp;$B$3&amp;","&amp;$B$2&amp;",1)")</f>
        <v>-5.9999999968418649E-6</v>
      </c>
      <c r="C349" s="6">
        <f>_xll.FDSB("","spar_set_dbase('MEURPTX');SPAR_UNIV_QUARTILE(,,"&amp;$A349&amp;","&amp;$A349&amp;",D,""STAT:CUM"","&amp;C$5&amp;","&amp;$B$3&amp;","&amp;$B$2&amp;",1)")</f>
        <v>9.300338750728443E-3</v>
      </c>
      <c r="D349" s="6">
        <f>_xll.FDSB("","spar_set_dbase('MEURPTX');SPAR_UNIV_QUARTILE(,,"&amp;$A349&amp;","&amp;$A349&amp;",D,""STAT:CUM"","&amp;D$5&amp;","&amp;$B$3&amp;","&amp;$B$2&amp;",1)")</f>
        <v>1.2972584555481781E-2</v>
      </c>
      <c r="E349" s="10">
        <f>_xll.FDSB("","spar_set_dbase('MEURPTX');SPAR_UNIV_QUARTILE(,,"&amp;$A349&amp;","&amp;$A349&amp;",D,""STAT:CUM"","&amp;E$5&amp;","&amp;$B$3&amp;","&amp;$B$2&amp;",1)")</f>
        <v>-5.9999999968418649E-6</v>
      </c>
      <c r="F349" s="14">
        <f>_xll.FDSB("DUMMY","SPAR_RET_CUM("""&amp;F$5&amp;""","""&amp;$A349&amp;""" ,"&amp;$A349&amp;",d,"&amp;$B$2&amp;",1)")</f>
        <v>2.1820156906282584E-2</v>
      </c>
      <c r="G349" s="14">
        <f>_xll.FDSB("DUMMY","SPAR_RET_CUM("""&amp;G$5&amp;""","""&amp;$A349&amp;""" ,"&amp;$A349&amp;",d,"&amp;$B$2&amp;",1)")</f>
        <v>5.2081184373609091E-3</v>
      </c>
      <c r="H349" s="14">
        <f>_xll.FDSB("DUMMY","SPAR_RET_CUM("""&amp;H$5&amp;""","""&amp;$A349&amp;""" ,"&amp;$A349&amp;",d,"&amp;$B$2&amp;",1)")</f>
        <v>2.1694964834706454E-2</v>
      </c>
      <c r="I349" s="14">
        <f>_xll.FDSB("DUMMY","SPAR_RET_CUM("""&amp;I$5&amp;""","""&amp;$A349&amp;""" ,"&amp;$A349&amp;",d,"&amp;$B$2&amp;",1)")</f>
        <v>4.0963940689664469E-2</v>
      </c>
    </row>
    <row r="350" spans="1:9">
      <c r="A350" s="5">
        <f t="shared" si="5"/>
        <v>41646</v>
      </c>
      <c r="B350" s="6">
        <f>_xll.FDSB("","spar_set_dbase('MEURPTX');SPAR_UNIV_QUARTILE(,,"&amp;$A350&amp;","&amp;$A350&amp;",D,""STAT:CUM"","&amp;B$5&amp;","&amp;$B$3&amp;","&amp;$B$2&amp;",1)")</f>
        <v>0.13141605781865628</v>
      </c>
      <c r="C350" s="6">
        <f>_xll.FDSB("","spar_set_dbase('MEURPTX');SPAR_UNIV_QUARTILE(,,"&amp;$A350&amp;","&amp;$A350&amp;",D,""STAT:CUM"","&amp;C$5&amp;","&amp;$B$3&amp;","&amp;$B$2&amp;",1)")</f>
        <v>0.10920600264243685</v>
      </c>
      <c r="D350" s="6">
        <f>_xll.FDSB("","spar_set_dbase('MEURPTX');SPAR_UNIV_QUARTILE(,,"&amp;$A350&amp;","&amp;$A350&amp;",D,""STAT:CUM"","&amp;D$5&amp;","&amp;$B$3&amp;","&amp;$B$2&amp;",1)")</f>
        <v>7.62295198170726E-2</v>
      </c>
      <c r="E350" s="10">
        <f>_xll.FDSB("","spar_set_dbase('MEURPTX');SPAR_UNIV_QUARTILE(,,"&amp;$A350&amp;","&amp;$A350&amp;",D,""STAT:CUM"","&amp;E$5&amp;","&amp;$B$3&amp;","&amp;$B$2&amp;",1)")</f>
        <v>1.0000000005838672E-5</v>
      </c>
      <c r="F350" s="14">
        <f>_xll.FDSB("DUMMY","SPAR_RET_CUM("""&amp;F$5&amp;""","""&amp;$A350&amp;""" ,"&amp;$A350&amp;",d,"&amp;$B$2&amp;",1)")</f>
        <v>0.1243951388971265</v>
      </c>
      <c r="G350" s="14">
        <f>_xll.FDSB("DUMMY","SPAR_RET_CUM("""&amp;G$5&amp;""","""&amp;$A350&amp;""" ,"&amp;$A350&amp;",d,"&amp;$B$2&amp;",1)")</f>
        <v>0.11083828394771178</v>
      </c>
      <c r="H350" s="14">
        <f>_xll.FDSB("DUMMY","SPAR_RET_CUM("""&amp;H$5&amp;""","""&amp;$A350&amp;""" ,"&amp;$A350&amp;",d,"&amp;$B$2&amp;",1)")</f>
        <v>7.8484222466967957E-2</v>
      </c>
      <c r="I350" s="14">
        <f>_xll.FDSB("DUMMY","SPAR_RET_CUM("""&amp;I$5&amp;""","""&amp;$A350&amp;""" ,"&amp;$A350&amp;",d,"&amp;$B$2&amp;",1)")</f>
        <v>3.6673765398509417E-3</v>
      </c>
    </row>
    <row r="351" spans="1:9">
      <c r="A351" s="5">
        <f t="shared" si="5"/>
        <v>41645</v>
      </c>
      <c r="B351" s="6">
        <f>_xll.FDSB("","spar_set_dbase('MEURPTX');SPAR_UNIV_QUARTILE(,,"&amp;$A351&amp;","&amp;$A351&amp;",D,""STAT:CUM"","&amp;B$5&amp;","&amp;$B$3&amp;","&amp;$B$2&amp;",1)")</f>
        <v>0.1519183663065693</v>
      </c>
      <c r="C351" s="6">
        <f>_xll.FDSB("","spar_set_dbase('MEURPTX');SPAR_UNIV_QUARTILE(,,"&amp;$A351&amp;","&amp;$A351&amp;",D,""STAT:CUM"","&amp;C$5&amp;","&amp;$B$3&amp;","&amp;$B$2&amp;",1)")</f>
        <v>0.15307181175256979</v>
      </c>
      <c r="D351" s="6">
        <f>_xll.FDSB("","spar_set_dbase('MEURPTX');SPAR_UNIV_QUARTILE(,,"&amp;$A351&amp;","&amp;$A351&amp;",D,""STAT:CUM"","&amp;D$5&amp;","&amp;$B$3&amp;","&amp;$B$2&amp;",1)")</f>
        <v>0.16204384066169641</v>
      </c>
      <c r="E351" s="10">
        <f>_xll.FDSB("","spar_set_dbase('MEURPTX');SPAR_UNIV_QUARTILE(,,"&amp;$A351&amp;","&amp;$A351&amp;",D,""STAT:CUM"","&amp;E$5&amp;","&amp;$B$3&amp;","&amp;$B$2&amp;",1)")</f>
        <v>0.13049970179446202</v>
      </c>
      <c r="F351" s="14">
        <f>_xll.FDSB("DUMMY","SPAR_RET_CUM("""&amp;F$5&amp;""","""&amp;$A351&amp;""" ,"&amp;$A351&amp;",d,"&amp;$B$2&amp;",1)")</f>
        <v>0.14929414093953763</v>
      </c>
      <c r="G351" s="14">
        <f>_xll.FDSB("DUMMY","SPAR_RET_CUM("""&amp;G$5&amp;""","""&amp;$A351&amp;""" ,"&amp;$A351&amp;",d,"&amp;$B$2&amp;",1)")</f>
        <v>0.15435986888874265</v>
      </c>
      <c r="H351" s="14">
        <f>_xll.FDSB("DUMMY","SPAR_RET_CUM("""&amp;H$5&amp;""","""&amp;$A351&amp;""" ,"&amp;$A351&amp;",d,"&amp;$B$2&amp;",1)")</f>
        <v>0.16846379993671334</v>
      </c>
      <c r="I351" s="14">
        <f>_xll.FDSB("DUMMY","SPAR_RET_CUM("""&amp;I$5&amp;""","""&amp;$A351&amp;""" ,"&amp;$A351&amp;",d,"&amp;$B$2&amp;",1)")</f>
        <v>0.15103097306101709</v>
      </c>
    </row>
    <row r="352" spans="1:9">
      <c r="A352" s="5">
        <f t="shared" si="5"/>
        <v>41642</v>
      </c>
      <c r="B352" s="6">
        <f>_xll.FDSB("","spar_set_dbase('MEURPTX');SPAR_UNIV_QUARTILE(,,"&amp;$A352&amp;","&amp;$A352&amp;",D,""STAT:CUM"","&amp;B$5&amp;","&amp;$B$3&amp;","&amp;$B$2&amp;",1)")</f>
        <v>5.9116628663136161E-2</v>
      </c>
      <c r="C352" s="6">
        <f>_xll.FDSB("","spar_set_dbase('MEURPTX');SPAR_UNIV_QUARTILE(,,"&amp;$A352&amp;","&amp;$A352&amp;",D,""STAT:CUM"","&amp;C$5&amp;","&amp;$B$3&amp;","&amp;$B$2&amp;",1)")</f>
        <v>-1.8990947648300782E-2</v>
      </c>
      <c r="D352" s="6">
        <f>_xll.FDSB("","spar_set_dbase('MEURPTX');SPAR_UNIV_QUARTILE(,,"&amp;$A352&amp;","&amp;$A352&amp;",D,""STAT:CUM"","&amp;D$5&amp;","&amp;$B$3&amp;","&amp;$B$2&amp;",1)")</f>
        <v>0</v>
      </c>
      <c r="E352" s="10">
        <f>_xll.FDSB("","spar_set_dbase('MEURPTX');SPAR_UNIV_QUARTILE(,,"&amp;$A352&amp;","&amp;$A352&amp;",D,""STAT:CUM"","&amp;E$5&amp;","&amp;$B$3&amp;","&amp;$B$2&amp;",1)")</f>
        <v>-7.688768725617745E-2</v>
      </c>
      <c r="F352" s="14">
        <f>_xll.FDSB("DUMMY","SPAR_RET_CUM("""&amp;F$5&amp;""","""&amp;$A352&amp;""" ,"&amp;$A352&amp;",d,"&amp;$B$2&amp;",1)")</f>
        <v>4.0225550030603685E-2</v>
      </c>
      <c r="G352" s="14">
        <f>_xll.FDSB("DUMMY","SPAR_RET_CUM("""&amp;G$5&amp;""","""&amp;$A352&amp;""" ,"&amp;$A352&amp;",d,"&amp;$B$2&amp;",1)")</f>
        <v>-3.1459400101185864E-2</v>
      </c>
      <c r="H352" s="14">
        <f>_xll.FDSB("DUMMY","SPAR_RET_CUM("""&amp;H$5&amp;""","""&amp;$A352&amp;""" ,"&amp;$A352&amp;",d,"&amp;$B$2&amp;",1)")</f>
        <v>-3.3613231755269535E-2</v>
      </c>
      <c r="I352" s="14">
        <f>_xll.FDSB("DUMMY","SPAR_RET_CUM("""&amp;I$5&amp;""","""&amp;$A352&amp;""" ,"&amp;$A352&amp;",d,"&amp;$B$2&amp;",1)")</f>
        <v>-0.10879491782153083</v>
      </c>
    </row>
    <row r="353" spans="1:9">
      <c r="A353" s="5">
        <f t="shared" si="5"/>
        <v>41641</v>
      </c>
      <c r="B353" s="6">
        <f>_xll.FDSB("","spar_set_dbase('MEURPTX');SPAR_UNIV_QUARTILE(,,"&amp;$A353&amp;","&amp;$A353&amp;",D,""STAT:CUM"","&amp;B$5&amp;","&amp;$B$3&amp;","&amp;$B$2&amp;",1)")</f>
        <v>-2.5079942316141857E-2</v>
      </c>
      <c r="C353" s="6">
        <f>_xll.FDSB("","spar_set_dbase('MEURPTX');SPAR_UNIV_QUARTILE(,,"&amp;$A353&amp;","&amp;$A353&amp;",D,""STAT:CUM"","&amp;C$5&amp;","&amp;$B$3&amp;","&amp;$B$2&amp;",1)")</f>
        <v>0</v>
      </c>
      <c r="D353" s="6">
        <f>_xll.FDSB("","spar_set_dbase('MEURPTX');SPAR_UNIV_QUARTILE(,,"&amp;$A353&amp;","&amp;$A353&amp;",D,""STAT:CUM"","&amp;D$5&amp;","&amp;$B$3&amp;","&amp;$B$2&amp;",1)")</f>
        <v>-1.281322324638845E-2</v>
      </c>
      <c r="E353" s="10">
        <f>_xll.FDSB("","spar_set_dbase('MEURPTX');SPAR_UNIV_QUARTILE(,,"&amp;$A353&amp;","&amp;$A353&amp;",D,""STAT:CUM"","&amp;E$5&amp;","&amp;$B$3&amp;","&amp;$B$2&amp;",1)")</f>
        <v>0</v>
      </c>
      <c r="F353" s="14">
        <f>_xll.FDSB("DUMMY","SPAR_RET_CUM("""&amp;F$5&amp;""","""&amp;$A353&amp;""" ,"&amp;$A353&amp;",d,"&amp;$B$2&amp;",1)")</f>
        <v>-1.8368451187944501E-2</v>
      </c>
      <c r="G353" s="14">
        <f>_xll.FDSB("DUMMY","SPAR_RET_CUM("""&amp;G$5&amp;""","""&amp;$A353&amp;""" ,"&amp;$A353&amp;",d,"&amp;$B$2&amp;",1)")</f>
        <v>-1.2556991283307894E-2</v>
      </c>
      <c r="H353" s="14">
        <f>_xll.FDSB("DUMMY","SPAR_RET_CUM("""&amp;H$5&amp;""","""&amp;$A353&amp;""" ,"&amp;$A353&amp;",d,"&amp;$B$2&amp;",1)")</f>
        <v>-3.5761233775122303E-2</v>
      </c>
      <c r="I353" s="14">
        <f>_xll.FDSB("DUMMY","SPAR_RET_CUM("""&amp;I$5&amp;""","""&amp;$A353&amp;""" ,"&amp;$A353&amp;",d,"&amp;$B$2&amp;",1)")</f>
        <v>-2.3040776966509746E-2</v>
      </c>
    </row>
    <row r="354" spans="1:9">
      <c r="A354" s="5">
        <f t="shared" si="5"/>
        <v>41640</v>
      </c>
      <c r="B354" s="6">
        <f>_xll.FDSB("","spar_set_dbase('MEURPTX');SPAR_UNIV_QUARTILE(,,"&amp;$A354&amp;","&amp;$A354&amp;",D,""STAT:CUM"","&amp;B$5&amp;","&amp;$B$3&amp;","&amp;$B$2&amp;",1)")</f>
        <v>0</v>
      </c>
      <c r="C354" s="6">
        <f>_xll.FDSB("","spar_set_dbase('MEURPTX');SPAR_UNIV_QUARTILE(,,"&amp;$A354&amp;","&amp;$A354&amp;",D,""STAT:CUM"","&amp;C$5&amp;","&amp;$B$3&amp;","&amp;$B$2&amp;",1)")</f>
        <v>0</v>
      </c>
      <c r="D354" s="6">
        <f>_xll.FDSB("","spar_set_dbase('MEURPTX');SPAR_UNIV_QUARTILE(,,"&amp;$A354&amp;","&amp;$A354&amp;",D,""STAT:CUM"","&amp;D$5&amp;","&amp;$B$3&amp;","&amp;$B$2&amp;",1)")</f>
        <v>0</v>
      </c>
      <c r="E354" s="10">
        <f>_xll.FDSB("","spar_set_dbase('MEURPTX');SPAR_UNIV_QUARTILE(,,"&amp;$A354&amp;","&amp;$A354&amp;",D,""STAT:CUM"","&amp;E$5&amp;","&amp;$B$3&amp;","&amp;$B$2&amp;",1)")</f>
        <v>0</v>
      </c>
      <c r="F354" s="14">
        <f>_xll.FDSB("DUMMY","SPAR_RET_CUM("""&amp;F$5&amp;""","""&amp;$A354&amp;""" ,"&amp;$A354&amp;",d,"&amp;$B$2&amp;",1)")</f>
        <v>0</v>
      </c>
      <c r="G354" s="14">
        <f>_xll.FDSB("DUMMY","SPAR_RET_CUM("""&amp;G$5&amp;""","""&amp;$A354&amp;""" ,"&amp;$A354&amp;",d,"&amp;$B$2&amp;",1)")</f>
        <v>0</v>
      </c>
      <c r="H354" s="14">
        <f>_xll.FDSB("DUMMY","SPAR_RET_CUM("""&amp;H$5&amp;""","""&amp;$A354&amp;""" ,"&amp;$A354&amp;",d,"&amp;$B$2&amp;",1)")</f>
        <v>0</v>
      </c>
      <c r="I354" s="14">
        <f>_xll.FDSB("DUMMY","SPAR_RET_CUM("""&amp;I$5&amp;""","""&amp;$A354&amp;""" ,"&amp;$A354&amp;",d,"&amp;$B$2&amp;",1)")</f>
        <v>0</v>
      </c>
    </row>
    <row r="355" spans="1:9">
      <c r="A355" s="5">
        <f t="shared" si="5"/>
        <v>41639</v>
      </c>
      <c r="B355" s="6">
        <f>_xll.FDSB("","spar_set_dbase('MEURPTX');SPAR_UNIV_QUARTILE(,,"&amp;$A355&amp;","&amp;$A355&amp;",D,""STAT:CUM"","&amp;B$5&amp;","&amp;$B$3&amp;","&amp;$B$2&amp;",1)")</f>
        <v>6.579813133307244E-2</v>
      </c>
      <c r="C355" s="6">
        <f>_xll.FDSB("","spar_set_dbase('MEURPTX');SPAR_UNIV_QUARTILE(,,"&amp;$A355&amp;","&amp;$A355&amp;",D,""STAT:CUM"","&amp;C$5&amp;","&amp;$B$3&amp;","&amp;$B$2&amp;",1)")</f>
        <v>7.2971395213072832E-2</v>
      </c>
      <c r="D355" s="6">
        <f>_xll.FDSB("","spar_set_dbase('MEURPTX');SPAR_UNIV_QUARTILE(,,"&amp;$A355&amp;","&amp;$A355&amp;",D,""STAT:CUM"","&amp;D$5&amp;","&amp;$B$3&amp;","&amp;$B$2&amp;",1)")</f>
        <v>8.3194675540765317E-2</v>
      </c>
      <c r="E355" s="10">
        <f>_xll.FDSB("","spar_set_dbase('MEURPTX');SPAR_UNIV_QUARTILE(,,"&amp;$A355&amp;","&amp;$A355&amp;",D,""STAT:CUM"","&amp;E$5&amp;","&amp;$B$3&amp;","&amp;$B$2&amp;",1)")</f>
        <v>7.5369676104886096E-2</v>
      </c>
      <c r="F355" s="14">
        <f>_xll.FDSB("DUMMY","SPAR_RET_CUM("""&amp;F$5&amp;""","""&amp;$A355&amp;""" ,"&amp;$A355&amp;",d,"&amp;$B$2&amp;",1)")</f>
        <v>6.2701949904608867E-2</v>
      </c>
      <c r="G355" s="14">
        <f>_xll.FDSB("DUMMY","SPAR_RET_CUM("""&amp;G$5&amp;""","""&amp;$A355&amp;""" ,"&amp;$A355&amp;",d,"&amp;$B$2&amp;",1)")</f>
        <v>8.7487967165644775E-2</v>
      </c>
      <c r="H355" s="14">
        <f>_xll.FDSB("DUMMY","SPAR_RET_CUM("""&amp;H$5&amp;""","""&amp;$A355&amp;""" ,"&amp;$A355&amp;",d,"&amp;$B$2&amp;",1)")</f>
        <v>0.12605516257322424</v>
      </c>
      <c r="I355" s="14">
        <f>_xll.FDSB("DUMMY","SPAR_RET_CUM("""&amp;I$5&amp;""","""&amp;$A355&amp;""" ,"&amp;$A355&amp;",d,"&amp;$B$2&amp;",1)")</f>
        <v>0.17588215843520327</v>
      </c>
    </row>
    <row r="356" spans="1:9">
      <c r="A356" s="5">
        <f t="shared" si="5"/>
        <v>41638</v>
      </c>
      <c r="B356" s="6">
        <f>_xll.FDSB("","spar_set_dbase('MEURPTX');SPAR_UNIV_QUARTILE(,,"&amp;$A356&amp;","&amp;$A356&amp;",D,""STAT:CUM"","&amp;B$5&amp;","&amp;$B$3&amp;","&amp;$B$2&amp;",1)")</f>
        <v>7.0452303790347059E-2</v>
      </c>
      <c r="C356" s="6">
        <f>_xll.FDSB("","spar_set_dbase('MEURPTX');SPAR_UNIV_QUARTILE(,,"&amp;$A356&amp;","&amp;$A356&amp;",D,""STAT:CUM"","&amp;C$5&amp;","&amp;$B$3&amp;","&amp;$B$2&amp;",1)")</f>
        <v>0.14461315979754641</v>
      </c>
      <c r="D356" s="6">
        <f>_xll.FDSB("","spar_set_dbase('MEURPTX');SPAR_UNIV_QUARTILE(,,"&amp;$A356&amp;","&amp;$A356&amp;",D,""STAT:CUM"","&amp;D$5&amp;","&amp;$B$3&amp;","&amp;$B$2&amp;",1)")</f>
        <v>0.14409221902016434</v>
      </c>
      <c r="E356" s="10">
        <f>_xll.FDSB("","spar_set_dbase('MEURPTX');SPAR_UNIV_QUARTILE(,,"&amp;$A356&amp;","&amp;$A356&amp;",D,""STAT:CUM"","&amp;E$5&amp;","&amp;$B$3&amp;","&amp;$B$2&amp;",1)")</f>
        <v>0.1700969552645093</v>
      </c>
      <c r="F356" s="14">
        <f>_xll.FDSB("DUMMY","SPAR_RET_CUM("""&amp;F$5&amp;""","""&amp;$A356&amp;""" ,"&amp;$A356&amp;",d,"&amp;$B$2&amp;",1)")</f>
        <v>6.468679191347082E-2</v>
      </c>
      <c r="G356" s="14">
        <f>_xll.FDSB("DUMMY","SPAR_RET_CUM("""&amp;G$5&amp;""","""&amp;$A356&amp;""" ,"&amp;$A356&amp;",d,"&amp;$B$2&amp;",1)")</f>
        <v>0.12771947899687941</v>
      </c>
      <c r="H356" s="14">
        <f>_xll.FDSB("DUMMY","SPAR_RET_CUM("""&amp;H$5&amp;""","""&amp;$A356&amp;""" ,"&amp;$A356&amp;",d,"&amp;$B$2&amp;",1)")</f>
        <v>0.13734428655209907</v>
      </c>
      <c r="I356" s="14">
        <f>_xll.FDSB("DUMMY","SPAR_RET_CUM("""&amp;I$5&amp;""","""&amp;$A356&amp;""" ,"&amp;$A356&amp;",d,"&amp;$B$2&amp;",1)")</f>
        <v>0.24776427857535754</v>
      </c>
    </row>
    <row r="357" spans="1:9">
      <c r="A357" s="5">
        <f t="shared" si="5"/>
        <v>41635</v>
      </c>
      <c r="B357" s="6">
        <f>_xll.FDSB("","spar_set_dbase('MEURPTX');SPAR_UNIV_QUARTILE(,,"&amp;$A357&amp;","&amp;$A357&amp;",D,""STAT:CUM"","&amp;B$5&amp;","&amp;$B$3&amp;","&amp;$B$2&amp;",1)")</f>
        <v>1.6943409013903121E-2</v>
      </c>
      <c r="C357" s="6">
        <f>_xll.FDSB("","spar_set_dbase('MEURPTX');SPAR_UNIV_QUARTILE(,,"&amp;$A357&amp;","&amp;$A357&amp;",D,""STAT:CUM"","&amp;C$5&amp;","&amp;$B$3&amp;","&amp;$B$2&amp;",1)")</f>
        <v>0.13577732518668117</v>
      </c>
      <c r="D357" s="6">
        <f>_xll.FDSB("","spar_set_dbase('MEURPTX');SPAR_UNIV_QUARTILE(,,"&amp;$A357&amp;","&amp;$A357&amp;",D,""STAT:CUM"","&amp;D$5&amp;","&amp;$B$3&amp;","&amp;$B$2&amp;",1)")</f>
        <v>0.21326508850501025</v>
      </c>
      <c r="E357" s="10">
        <f>_xll.FDSB("","spar_set_dbase('MEURPTX');SPAR_UNIV_QUARTILE(,,"&amp;$A357&amp;","&amp;$A357&amp;",D,""STAT:CUM"","&amp;E$5&amp;","&amp;$B$3&amp;","&amp;$B$2&amp;",1)")</f>
        <v>0.18258821849181928</v>
      </c>
      <c r="F357" s="14">
        <f>_xll.FDSB("DUMMY","SPAR_RET_CUM("""&amp;F$5&amp;""","""&amp;$A357&amp;""" ,"&amp;$A357&amp;",d,"&amp;$B$2&amp;",1)")</f>
        <v>1.5977194656890958E-2</v>
      </c>
      <c r="G357" s="14">
        <f>_xll.FDSB("DUMMY","SPAR_RET_CUM("""&amp;G$5&amp;""","""&amp;$A357&amp;""" ,"&amp;$A357&amp;",d,"&amp;$B$2&amp;",1)")</f>
        <v>0.12979496561229542</v>
      </c>
      <c r="H357" s="14">
        <f>_xll.FDSB("DUMMY","SPAR_RET_CUM("""&amp;H$5&amp;""","""&amp;$A357&amp;""" ,"&amp;$A357&amp;",d,"&amp;$B$2&amp;",1)")</f>
        <v>0.24115482340560934</v>
      </c>
      <c r="I357" s="14">
        <f>_xll.FDSB("DUMMY","SPAR_RET_CUM("""&amp;I$5&amp;""","""&amp;$A357&amp;""" ,"&amp;$A357&amp;",d,"&amp;$B$2&amp;",1)")</f>
        <v>0.26616581295886288</v>
      </c>
    </row>
    <row r="358" spans="1:9">
      <c r="A358" s="5">
        <f t="shared" si="5"/>
        <v>41634</v>
      </c>
      <c r="B358" s="6">
        <f>_xll.FDSB("","spar_set_dbase('MEURPTX');SPAR_UNIV_QUARTILE(,,"&amp;$A358&amp;","&amp;$A358&amp;",D,""STAT:CUM"","&amp;B$5&amp;","&amp;$B$3&amp;","&amp;$B$2&amp;",1)")</f>
        <v>0</v>
      </c>
      <c r="C358" s="6">
        <f>_xll.FDSB("","spar_set_dbase('MEURPTX');SPAR_UNIV_QUARTILE(,,"&amp;$A358&amp;","&amp;$A358&amp;",D,""STAT:CUM"","&amp;C$5&amp;","&amp;$B$3&amp;","&amp;$B$2&amp;",1)")</f>
        <v>0</v>
      </c>
      <c r="D358" s="6">
        <f>_xll.FDSB("","spar_set_dbase('MEURPTX');SPAR_UNIV_QUARTILE(,,"&amp;$A358&amp;","&amp;$A358&amp;",D,""STAT:CUM"","&amp;D$5&amp;","&amp;$B$3&amp;","&amp;$B$2&amp;",1)")</f>
        <v>0</v>
      </c>
      <c r="E358" s="10">
        <f>_xll.FDSB("","spar_set_dbase('MEURPTX');SPAR_UNIV_QUARTILE(,,"&amp;$A358&amp;","&amp;$A358&amp;",D,""STAT:CUM"","&amp;E$5&amp;","&amp;$B$3&amp;","&amp;$B$2&amp;",1)")</f>
        <v>0</v>
      </c>
      <c r="F358" s="14">
        <f>_xll.FDSB("DUMMY","SPAR_RET_CUM("""&amp;F$5&amp;""","""&amp;$A358&amp;""" ,"&amp;$A358&amp;",d,"&amp;$B$2&amp;",1)")</f>
        <v>0</v>
      </c>
      <c r="G358" s="14">
        <f>_xll.FDSB("DUMMY","SPAR_RET_CUM("""&amp;G$5&amp;""","""&amp;$A358&amp;""" ,"&amp;$A358&amp;",d,"&amp;$B$2&amp;",1)")</f>
        <v>0</v>
      </c>
      <c r="H358" s="14">
        <f>_xll.FDSB("DUMMY","SPAR_RET_CUM("""&amp;H$5&amp;""","""&amp;$A358&amp;""" ,"&amp;$A358&amp;",d,"&amp;$B$2&amp;",1)")</f>
        <v>7.6331288695108412E-3</v>
      </c>
      <c r="I358" s="14">
        <f>_xll.FDSB("DUMMY","SPAR_RET_CUM("""&amp;I$5&amp;""","""&amp;$A358&amp;""" ,"&amp;$A358&amp;",d,"&amp;$B$2&amp;",1)")</f>
        <v>-7.8759680048001712E-3</v>
      </c>
    </row>
    <row r="359" spans="1:9">
      <c r="A359" s="5">
        <f t="shared" si="5"/>
        <v>41633</v>
      </c>
      <c r="B359" s="6">
        <f>_xll.FDSB("","spar_set_dbase('MEURPTX');SPAR_UNIV_QUARTILE(,,"&amp;$A359&amp;","&amp;$A359&amp;",D,""STAT:CUM"","&amp;B$5&amp;","&amp;$B$3&amp;","&amp;$B$2&amp;",1)")</f>
        <v>0</v>
      </c>
      <c r="C359" s="6">
        <f>_xll.FDSB("","spar_set_dbase('MEURPTX');SPAR_UNIV_QUARTILE(,,"&amp;$A359&amp;","&amp;$A359&amp;",D,""STAT:CUM"","&amp;C$5&amp;","&amp;$B$3&amp;","&amp;$B$2&amp;",1)")</f>
        <v>0</v>
      </c>
      <c r="D359" s="6">
        <f>_xll.FDSB("","spar_set_dbase('MEURPTX');SPAR_UNIV_QUARTILE(,,"&amp;$A359&amp;","&amp;$A359&amp;",D,""STAT:CUM"","&amp;D$5&amp;","&amp;$B$3&amp;","&amp;$B$2&amp;",1)")</f>
        <v>0</v>
      </c>
      <c r="E359" s="10">
        <f>_xll.FDSB("","spar_set_dbase('MEURPTX');SPAR_UNIV_QUARTILE(,,"&amp;$A359&amp;","&amp;$A359&amp;",D,""STAT:CUM"","&amp;E$5&amp;","&amp;$B$3&amp;","&amp;$B$2&amp;",1)")</f>
        <v>0</v>
      </c>
      <c r="F359" s="14">
        <f>_xll.FDSB("DUMMY","SPAR_RET_CUM("""&amp;F$5&amp;""","""&amp;$A359&amp;""" ,"&amp;$A359&amp;",d,"&amp;$B$2&amp;",1)")</f>
        <v>0</v>
      </c>
      <c r="G359" s="14">
        <f>_xll.FDSB("DUMMY","SPAR_RET_CUM("""&amp;G$5&amp;""","""&amp;$A359&amp;""" ,"&amp;$A359&amp;",d,"&amp;$B$2&amp;",1)")</f>
        <v>0</v>
      </c>
      <c r="H359" s="14">
        <f>_xll.FDSB("DUMMY","SPAR_RET_CUM("""&amp;H$5&amp;""","""&amp;$A359&amp;""" ,"&amp;$A359&amp;",d,"&amp;$B$2&amp;",1)")</f>
        <v>0</v>
      </c>
      <c r="I359" s="14">
        <f>_xll.FDSB("DUMMY","SPAR_RET_CUM("""&amp;I$5&amp;""","""&amp;$A359&amp;""" ,"&amp;$A359&amp;",d,"&amp;$B$2&amp;",1)")</f>
        <v>0</v>
      </c>
    </row>
    <row r="360" spans="1:9">
      <c r="A360" s="5">
        <f t="shared" si="5"/>
        <v>41632</v>
      </c>
      <c r="B360" s="6">
        <f>_xll.FDSB("","spar_set_dbase('MEURPTX');SPAR_UNIV_QUARTILE(,,"&amp;$A360&amp;","&amp;$A360&amp;",D,""STAT:CUM"","&amp;B$5&amp;","&amp;$B$3&amp;","&amp;$B$2&amp;",1)")</f>
        <v>0.16548935981162138</v>
      </c>
      <c r="C360" s="6">
        <f>_xll.FDSB("","spar_set_dbase('MEURPTX');SPAR_UNIV_QUARTILE(,,"&amp;$A360&amp;","&amp;$A360&amp;",D,""STAT:CUM"","&amp;C$5&amp;","&amp;$B$3&amp;","&amp;$B$2&amp;",1)")</f>
        <v>0.24961863819166208</v>
      </c>
      <c r="D360" s="6">
        <f>_xll.FDSB("","spar_set_dbase('MEURPTX');SPAR_UNIV_QUARTILE(,,"&amp;$A360&amp;","&amp;$A360&amp;",D,""STAT:CUM"","&amp;D$5&amp;","&amp;$B$3&amp;","&amp;$B$2&amp;",1)")</f>
        <v>0.39522687542752344</v>
      </c>
      <c r="E360" s="10">
        <f>_xll.FDSB("","spar_set_dbase('MEURPTX');SPAR_UNIV_QUARTILE(,,"&amp;$A360&amp;","&amp;$A360&amp;",D,""STAT:CUM"","&amp;E$5&amp;","&amp;$B$3&amp;","&amp;$B$2&amp;",1)")</f>
        <v>0.35425101214574539</v>
      </c>
      <c r="F360" s="14">
        <f>_xll.FDSB("DUMMY","SPAR_RET_CUM("""&amp;F$5&amp;""","""&amp;$A360&amp;""" ,"&amp;$A360&amp;",d,"&amp;$B$2&amp;",1)")</f>
        <v>0.15334958300843304</v>
      </c>
      <c r="G360" s="14">
        <f>_xll.FDSB("DUMMY","SPAR_RET_CUM("""&amp;G$5&amp;""","""&amp;$A360&amp;""" ,"&amp;$A360&amp;",d,"&amp;$B$2&amp;",1)")</f>
        <v>0.24629580895942915</v>
      </c>
      <c r="H360" s="14">
        <f>_xll.FDSB("DUMMY","SPAR_RET_CUM("""&amp;H$5&amp;""","""&amp;$A360&amp;""" ,"&amp;$A360&amp;",d,"&amp;$B$2&amp;",1)")</f>
        <v>0.35182944764040602</v>
      </c>
      <c r="I360" s="14">
        <f>_xll.FDSB("DUMMY","SPAR_RET_CUM("""&amp;I$5&amp;""","""&amp;$A360&amp;""" ,"&amp;$A360&amp;",d,"&amp;$B$2&amp;",1)")</f>
        <v>0.34029935711299419</v>
      </c>
    </row>
    <row r="361" spans="1:9">
      <c r="A361" s="5">
        <f t="shared" si="5"/>
        <v>41631</v>
      </c>
      <c r="B361" s="6">
        <f>_xll.FDSB("","spar_set_dbase('MEURPTX');SPAR_UNIV_QUARTILE(,,"&amp;$A361&amp;","&amp;$A361&amp;",D,""STAT:CUM"","&amp;B$5&amp;","&amp;$B$3&amp;","&amp;$B$2&amp;",1)")</f>
        <v>0.1804160929803178</v>
      </c>
      <c r="C361" s="6">
        <f>_xll.FDSB("","spar_set_dbase('MEURPTX');SPAR_UNIV_QUARTILE(,,"&amp;$A361&amp;","&amp;$A361&amp;",D,""STAT:CUM"","&amp;C$5&amp;","&amp;$B$3&amp;","&amp;$B$2&amp;",1)")</f>
        <v>0.20954972925397719</v>
      </c>
      <c r="D361" s="6">
        <f>_xll.FDSB("","spar_set_dbase('MEURPTX');SPAR_UNIV_QUARTILE(,,"&amp;$A361&amp;","&amp;$A361&amp;",D,""STAT:CUM"","&amp;D$5&amp;","&amp;$B$3&amp;","&amp;$B$2&amp;",1)")</f>
        <v>0.37143434089972338</v>
      </c>
      <c r="E361" s="10">
        <f>_xll.FDSB("","spar_set_dbase('MEURPTX');SPAR_UNIV_QUARTILE(,,"&amp;$A361&amp;","&amp;$A361&amp;",D,""STAT:CUM"","&amp;E$5&amp;","&amp;$B$3&amp;","&amp;$B$2&amp;",1)")</f>
        <v>0.35697746809459918</v>
      </c>
      <c r="F361" s="14">
        <f>_xll.FDSB("DUMMY","SPAR_RET_CUM("""&amp;F$5&amp;""","""&amp;$A361&amp;""" ,"&amp;$A361&amp;",d,"&amp;$B$2&amp;",1)")</f>
        <v>0.13298014855336326</v>
      </c>
      <c r="G361" s="14">
        <f>_xll.FDSB("DUMMY","SPAR_RET_CUM("""&amp;G$5&amp;""","""&amp;$A361&amp;""" ,"&amp;$A361&amp;",d,"&amp;$B$2&amp;",1)")</f>
        <v>0.22902868375100915</v>
      </c>
      <c r="H361" s="14">
        <f>_xll.FDSB("DUMMY","SPAR_RET_CUM("""&amp;H$5&amp;""","""&amp;$A361&amp;""" ,"&amp;$A361&amp;",d,"&amp;$B$2&amp;",1)")</f>
        <v>0.35897292797073543</v>
      </c>
      <c r="I361" s="14">
        <f>_xll.FDSB("DUMMY","SPAR_RET_CUM("""&amp;I$5&amp;""","""&amp;$A361&amp;""" ,"&amp;$A361&amp;",d,"&amp;$B$2&amp;",1)")</f>
        <v>0.34262153312751842</v>
      </c>
    </row>
    <row r="362" spans="1:9">
      <c r="A362" s="5">
        <f t="shared" si="5"/>
        <v>41628</v>
      </c>
      <c r="B362" s="6">
        <f>_xll.FDSB("","spar_set_dbase('MEURPTX');SPAR_UNIV_QUARTILE(,,"&amp;$A362&amp;","&amp;$A362&amp;",D,""STAT:CUM"","&amp;B$5&amp;","&amp;$B$3&amp;","&amp;$B$2&amp;",1)")</f>
        <v>8.8533071439655942E-2</v>
      </c>
      <c r="C362" s="6">
        <f>_xll.FDSB("","spar_set_dbase('MEURPTX');SPAR_UNIV_QUARTILE(,,"&amp;$A362&amp;","&amp;$A362&amp;",D,""STAT:CUM"","&amp;C$5&amp;","&amp;$B$3&amp;","&amp;$B$2&amp;",1)")</f>
        <v>0.24247414199380923</v>
      </c>
      <c r="D362" s="6">
        <f>_xll.FDSB("","spar_set_dbase('MEURPTX');SPAR_UNIV_QUARTILE(,,"&amp;$A362&amp;","&amp;$A362&amp;",D,""STAT:CUM"","&amp;D$5&amp;","&amp;$B$3&amp;","&amp;$B$2&amp;",1)")</f>
        <v>0.28187445827034807</v>
      </c>
      <c r="E362" s="10">
        <f>_xll.FDSB("","spar_set_dbase('MEURPTX');SPAR_UNIV_QUARTILE(,,"&amp;$A362&amp;","&amp;$A362&amp;",D,""STAT:CUM"","&amp;E$5&amp;","&amp;$B$3&amp;","&amp;$B$2&amp;",1)")</f>
        <v>0.29240769005847156</v>
      </c>
      <c r="F362" s="14">
        <f>_xll.FDSB("DUMMY","SPAR_RET_CUM("""&amp;F$5&amp;""","""&amp;$A362&amp;""" ,"&amp;$A362&amp;",d,"&amp;$B$2&amp;",1)")</f>
        <v>8.5511355443790293E-2</v>
      </c>
      <c r="G362" s="14">
        <f>_xll.FDSB("DUMMY","SPAR_RET_CUM("""&amp;G$5&amp;""","""&amp;$A362&amp;""" ,"&amp;$A362&amp;",d,"&amp;$B$2&amp;",1)")</f>
        <v>0.22571114648375357</v>
      </c>
      <c r="H362" s="14">
        <f>_xll.FDSB("DUMMY","SPAR_RET_CUM("""&amp;H$5&amp;""","""&amp;$A362&amp;""" ,"&amp;$A362&amp;",d,"&amp;$B$2&amp;",1)")</f>
        <v>0.2998612481549312</v>
      </c>
      <c r="I362" s="14">
        <f>_xll.FDSB("DUMMY","SPAR_RET_CUM("""&amp;I$5&amp;""","""&amp;$A362&amp;""" ,"&amp;$A362&amp;",d,"&amp;$B$2&amp;",1)")</f>
        <v>0.29241678304052776</v>
      </c>
    </row>
    <row r="363" spans="1:9">
      <c r="A363" s="5">
        <f t="shared" si="5"/>
        <v>41627</v>
      </c>
      <c r="B363" s="6">
        <f>_xll.FDSB("","spar_set_dbase('MEURPTX');SPAR_UNIV_QUARTILE(,,"&amp;$A363&amp;","&amp;$A363&amp;",D,""STAT:CUM"","&amp;B$5&amp;","&amp;$B$3&amp;","&amp;$B$2&amp;",1)")</f>
        <v>6.682779590789778E-2</v>
      </c>
      <c r="C363" s="6">
        <f>_xll.FDSB("","spar_set_dbase('MEURPTX');SPAR_UNIV_QUARTILE(,,"&amp;$A363&amp;","&amp;$A363&amp;",D,""STAT:CUM"","&amp;C$5&amp;","&amp;$B$3&amp;","&amp;$B$2&amp;",1)")</f>
        <v>0.11895321173671647</v>
      </c>
      <c r="D363" s="6">
        <f>_xll.FDSB("","spar_set_dbase('MEURPTX');SPAR_UNIV_QUARTILE(,,"&amp;$A363&amp;","&amp;$A363&amp;",D,""STAT:CUM"","&amp;D$5&amp;","&amp;$B$3&amp;","&amp;$B$2&amp;",1)")</f>
        <v>0.39769969005565287</v>
      </c>
      <c r="E363" s="10">
        <f>_xll.FDSB("","spar_set_dbase('MEURPTX');SPAR_UNIV_QUARTILE(,,"&amp;$A363&amp;","&amp;$A363&amp;",D,""STAT:CUM"","&amp;E$5&amp;","&amp;$B$3&amp;","&amp;$B$2&amp;",1)")</f>
        <v>0.27450183001218598</v>
      </c>
      <c r="F363" s="14">
        <f>_xll.FDSB("DUMMY","SPAR_RET_CUM("""&amp;F$5&amp;""","""&amp;$A363&amp;""" ,"&amp;$A363&amp;",d,"&amp;$B$2&amp;",1)")</f>
        <v>6.943493756310648E-2</v>
      </c>
      <c r="G363" s="14">
        <f>_xll.FDSB("DUMMY","SPAR_RET_CUM("""&amp;G$5&amp;""","""&amp;$A363&amp;""" ,"&amp;$A363&amp;",d,"&amp;$B$2&amp;",1)")</f>
        <v>0.14556360948470015</v>
      </c>
      <c r="H363" s="14">
        <f>_xll.FDSB("DUMMY","SPAR_RET_CUM("""&amp;H$5&amp;""","""&amp;$A363&amp;""" ,"&amp;$A363&amp;",d,"&amp;$B$2&amp;",1)")</f>
        <v>0.33469102074699109</v>
      </c>
      <c r="I363" s="14">
        <f>_xll.FDSB("DUMMY","SPAR_RET_CUM("""&amp;I$5&amp;""","""&amp;$A363&amp;""" ,"&amp;$A363&amp;",d,"&amp;$B$2&amp;",1)")</f>
        <v>0.29983696669910742</v>
      </c>
    </row>
    <row r="364" spans="1:9">
      <c r="A364" s="5">
        <f t="shared" si="5"/>
        <v>41626</v>
      </c>
      <c r="B364" s="6">
        <f>_xll.FDSB("","spar_set_dbase('MEURPTX');SPAR_UNIV_QUARTILE(,,"&amp;$A364&amp;","&amp;$A364&amp;",D,""STAT:CUM"","&amp;B$5&amp;","&amp;$B$3&amp;","&amp;$B$2&amp;",1)")</f>
        <v>-5.9999999968418649E-6</v>
      </c>
      <c r="C364" s="6">
        <f>_xll.FDSB("","spar_set_dbase('MEURPTX');SPAR_UNIV_QUARTILE(,,"&amp;$A364&amp;","&amp;$A364&amp;",D,""STAT:CUM"","&amp;C$5&amp;","&amp;$B$3&amp;","&amp;$B$2&amp;",1)")</f>
        <v>6.2563216299960089E-2</v>
      </c>
      <c r="D364" s="6">
        <f>_xll.FDSB("","spar_set_dbase('MEURPTX');SPAR_UNIV_QUARTILE(,,"&amp;$A364&amp;","&amp;$A364&amp;",D,""STAT:CUM"","&amp;D$5&amp;","&amp;$B$3&amp;","&amp;$B$2&amp;",1)")</f>
        <v>-5.9999999968418649E-6</v>
      </c>
      <c r="E364" s="10">
        <f>_xll.FDSB("","spar_set_dbase('MEURPTX');SPAR_UNIV_QUARTILE(,,"&amp;$A364&amp;","&amp;$A364&amp;",D,""STAT:CUM"","&amp;E$5&amp;","&amp;$B$3&amp;","&amp;$B$2&amp;",1)")</f>
        <v>-5.9999999968418649E-6</v>
      </c>
      <c r="F364" s="14">
        <f>_xll.FDSB("DUMMY","SPAR_RET_CUM("""&amp;F$5&amp;""","""&amp;$A364&amp;""" ,"&amp;$A364&amp;",d,"&amp;$B$2&amp;",1)")</f>
        <v>1.0205949012576099E-3</v>
      </c>
      <c r="G364" s="14">
        <f>_xll.FDSB("DUMMY","SPAR_RET_CUM("""&amp;G$5&amp;""","""&amp;$A364&amp;""" ,"&amp;$A364&amp;",d,"&amp;$B$2&amp;",1)")</f>
        <v>5.7350578952730658E-2</v>
      </c>
      <c r="H364" s="14">
        <f>_xll.FDSB("DUMMY","SPAR_RET_CUM("""&amp;H$5&amp;""","""&amp;$A364&amp;""" ,"&amp;$A364&amp;",d,"&amp;$B$2&amp;",1)")</f>
        <v>4.9424284862031875E-2</v>
      </c>
      <c r="I364" s="14">
        <f>_xll.FDSB("DUMMY","SPAR_RET_CUM("""&amp;I$5&amp;""","""&amp;$A364&amp;""" ,"&amp;$A364&amp;",d,"&amp;$B$2&amp;",1)")</f>
        <v>4.7933976035752224E-3</v>
      </c>
    </row>
    <row r="365" spans="1:9">
      <c r="A365" s="5">
        <f t="shared" si="5"/>
        <v>41625</v>
      </c>
      <c r="B365" s="6">
        <f>_xll.FDSB("","spar_set_dbase('MEURPTX');SPAR_UNIV_QUARTILE(,,"&amp;$A365&amp;","&amp;$A365&amp;",D,""STAT:CUM"","&amp;B$5&amp;","&amp;$B$3&amp;","&amp;$B$2&amp;",1)")</f>
        <v>0.16247955320878305</v>
      </c>
      <c r="C365" s="6">
        <f>_xll.FDSB("","spar_set_dbase('MEURPTX');SPAR_UNIV_QUARTILE(,,"&amp;$A365&amp;","&amp;$A365&amp;",D,""STAT:CUM"","&amp;C$5&amp;","&amp;$B$3&amp;","&amp;$B$2&amp;",1)")</f>
        <v>0.16892893581079704</v>
      </c>
      <c r="D365" s="6">
        <f>_xll.FDSB("","spar_set_dbase('MEURPTX');SPAR_UNIV_QUARTILE(,,"&amp;$A365&amp;","&amp;$A365&amp;",D,""STAT:CUM"","&amp;D$5&amp;","&amp;$B$3&amp;","&amp;$B$2&amp;",1)")</f>
        <v>0.29770151654153754</v>
      </c>
      <c r="E365" s="10">
        <f>_xll.FDSB("","spar_set_dbase('MEURPTX');SPAR_UNIV_QUARTILE(,,"&amp;$A365&amp;","&amp;$A365&amp;",D,""STAT:CUM"","&amp;E$5&amp;","&amp;$B$3&amp;","&amp;$B$2&amp;",1)")</f>
        <v>0.2148554278019521</v>
      </c>
      <c r="F365" s="14">
        <f>_xll.FDSB("DUMMY","SPAR_RET_CUM("""&amp;F$5&amp;""","""&amp;$A365&amp;""" ,"&amp;$A365&amp;",d,"&amp;$B$2&amp;",1)")</f>
        <v>0.14866445185532928</v>
      </c>
      <c r="G365" s="14">
        <f>_xll.FDSB("DUMMY","SPAR_RET_CUM("""&amp;G$5&amp;""","""&amp;$A365&amp;""" ,"&amp;$A365&amp;",d,"&amp;$B$2&amp;",1)")</f>
        <v>0.18253668933276845</v>
      </c>
      <c r="H365" s="14">
        <f>_xll.FDSB("DUMMY","SPAR_RET_CUM("""&amp;H$5&amp;""","""&amp;$A365&amp;""" ,"&amp;$A365&amp;",d,"&amp;$B$2&amp;",1)")</f>
        <v>0.27750446884389213</v>
      </c>
      <c r="I365" s="14">
        <f>_xll.FDSB("DUMMY","SPAR_RET_CUM("""&amp;I$5&amp;""","""&amp;$A365&amp;""" ,"&amp;$A365&amp;",d,"&amp;$B$2&amp;",1)")</f>
        <v>0.23078567162471142</v>
      </c>
    </row>
    <row r="366" spans="1:9">
      <c r="A366" s="5">
        <f t="shared" si="5"/>
        <v>41624</v>
      </c>
      <c r="B366" s="6">
        <f>_xll.FDSB("","spar_set_dbase('MEURPTX');SPAR_UNIV_QUARTILE(,,"&amp;$A366&amp;","&amp;$A366&amp;",D,""STAT:CUM"","&amp;B$5&amp;","&amp;$B$3&amp;","&amp;$B$2&amp;",1)")</f>
        <v>9.6246390760357237E-2</v>
      </c>
      <c r="C366" s="6">
        <f>_xll.FDSB("","spar_set_dbase('MEURPTX');SPAR_UNIV_QUARTILE(,,"&amp;$A366&amp;","&amp;$A366&amp;",D,""STAT:CUM"","&amp;C$5&amp;","&amp;$B$3&amp;","&amp;$B$2&amp;",1)")</f>
        <v>5.5252434560415509E-2</v>
      </c>
      <c r="D366" s="6">
        <f>_xll.FDSB("","spar_set_dbase('MEURPTX');SPAR_UNIV_QUARTILE(,,"&amp;$A366&amp;","&amp;$A366&amp;",D,""STAT:CUM"","&amp;D$5&amp;","&amp;$B$3&amp;","&amp;$B$2&amp;",1)")</f>
        <v>6.9013112491367323E-2</v>
      </c>
      <c r="E366" s="10">
        <f>_xll.FDSB("","spar_set_dbase('MEURPTX');SPAR_UNIV_QUARTILE(,,"&amp;$A366&amp;","&amp;$A366&amp;",D,""STAT:CUM"","&amp;E$5&amp;","&amp;$B$3&amp;","&amp;$B$2&amp;",1)")</f>
        <v>2.5665704202748607E-2</v>
      </c>
      <c r="F366" s="14">
        <f>_xll.FDSB("DUMMY","SPAR_RET_CUM("""&amp;F$5&amp;""","""&amp;$A366&amp;""" ,"&amp;$A366&amp;",d,"&amp;$B$2&amp;",1)")</f>
        <v>6.8087276567152522E-2</v>
      </c>
      <c r="G366" s="14">
        <f>_xll.FDSB("DUMMY","SPAR_RET_CUM("""&amp;G$5&amp;""","""&amp;$A366&amp;""" ,"&amp;$A366&amp;",d,"&amp;$B$2&amp;",1)")</f>
        <v>4.9056805105562873E-2</v>
      </c>
      <c r="H366" s="14">
        <f>_xll.FDSB("DUMMY","SPAR_RET_CUM("""&amp;H$5&amp;""","""&amp;$A366&amp;""" ,"&amp;$A366&amp;",d,"&amp;$B$2&amp;",1)")</f>
        <v>5.7763436440372296E-2</v>
      </c>
      <c r="I366" s="14">
        <f>_xll.FDSB("DUMMY","SPAR_RET_CUM("""&amp;I$5&amp;""","""&amp;$A366&amp;""" ,"&amp;$A366&amp;",d,"&amp;$B$2&amp;",1)")</f>
        <v>3.7036599144713023E-2</v>
      </c>
    </row>
    <row r="367" spans="1:9">
      <c r="A367" s="5">
        <f t="shared" si="5"/>
        <v>41621</v>
      </c>
      <c r="B367" s="6">
        <f>_xll.FDSB("","spar_set_dbase('MEURPTX');SPAR_UNIV_QUARTILE(,,"&amp;$A367&amp;","&amp;$A367&amp;",D,""STAT:CUM"","&amp;B$5&amp;","&amp;$B$3&amp;","&amp;$B$2&amp;",1)")</f>
        <v>-8.1546114327646357E-3</v>
      </c>
      <c r="C367" s="6">
        <f>_xll.FDSB("","spar_set_dbase('MEURPTX');SPAR_UNIV_QUARTILE(,,"&amp;$A367&amp;","&amp;$A367&amp;",D,""STAT:CUM"","&amp;C$5&amp;","&amp;$B$3&amp;","&amp;$B$2&amp;",1)")</f>
        <v>-0.11381188521258911</v>
      </c>
      <c r="D367" s="6">
        <f>_xll.FDSB("","spar_set_dbase('MEURPTX');SPAR_UNIV_QUARTILE(,,"&amp;$A367&amp;","&amp;$A367&amp;",D,""STAT:CUM"","&amp;D$5&amp;","&amp;$B$3&amp;","&amp;$B$2&amp;",1)")</f>
        <v>0</v>
      </c>
      <c r="E367" s="10">
        <f>_xll.FDSB("","spar_set_dbase('MEURPTX');SPAR_UNIV_QUARTILE(,,"&amp;$A367&amp;","&amp;$A367&amp;",D,""STAT:CUM"","&amp;E$5&amp;","&amp;$B$3&amp;","&amp;$B$2&amp;",1)")</f>
        <v>-1.0993843447670848E-2</v>
      </c>
      <c r="F367" s="14">
        <f>_xll.FDSB("DUMMY","SPAR_RET_CUM("""&amp;F$5&amp;""","""&amp;$A367&amp;""" ,"&amp;$A367&amp;",d,"&amp;$B$2&amp;",1)")</f>
        <v>-5.8688828132158477E-2</v>
      </c>
      <c r="G367" s="14">
        <f>_xll.FDSB("DUMMY","SPAR_RET_CUM("""&amp;G$5&amp;""","""&amp;$A367&amp;""" ,"&amp;$A367&amp;",d,"&amp;$B$2&amp;",1)")</f>
        <v>-0.14875485347629613</v>
      </c>
      <c r="H367" s="14">
        <f>_xll.FDSB("DUMMY","SPAR_RET_CUM("""&amp;H$5&amp;""","""&amp;$A367&amp;""" ,"&amp;$A367&amp;",d,"&amp;$B$2&amp;",1)")</f>
        <v>-0.11890471861822904</v>
      </c>
      <c r="I367" s="14">
        <f>_xll.FDSB("DUMMY","SPAR_RET_CUM("""&amp;I$5&amp;""","""&amp;$A367&amp;""" ,"&amp;$A367&amp;",d,"&amp;$B$2&amp;",1)")</f>
        <v>-0.19734258827345252</v>
      </c>
    </row>
    <row r="368" spans="1:9">
      <c r="A368" s="5">
        <f t="shared" si="5"/>
        <v>41620</v>
      </c>
      <c r="B368" s="6">
        <f>_xll.FDSB("","spar_set_dbase('MEURPTX');SPAR_UNIV_QUARTILE(,,"&amp;$A368&amp;","&amp;$A368&amp;",D,""STAT:CUM"","&amp;B$5&amp;","&amp;$B$3&amp;","&amp;$B$2&amp;",1)")</f>
        <v>-0.30586236193713701</v>
      </c>
      <c r="C368" s="6">
        <f>_xll.FDSB("","spar_set_dbase('MEURPTX');SPAR_UNIV_QUARTILE(,,"&amp;$A368&amp;","&amp;$A368&amp;",D,""STAT:CUM"","&amp;C$5&amp;","&amp;$B$3&amp;","&amp;$B$2&amp;",1)")</f>
        <v>-0.27329154185838922</v>
      </c>
      <c r="D368" s="6">
        <f>_xll.FDSB("","spar_set_dbase('MEURPTX');SPAR_UNIV_QUARTILE(,,"&amp;$A368&amp;","&amp;$A368&amp;",D,""STAT:CUM"","&amp;D$5&amp;","&amp;$B$3&amp;","&amp;$B$2&amp;",1)")</f>
        <v>-0.56284887628060831</v>
      </c>
      <c r="E368" s="10">
        <f>_xll.FDSB("","spar_set_dbase('MEURPTX');SPAR_UNIV_QUARTILE(,,"&amp;$A368&amp;","&amp;$A368&amp;",D,""STAT:CUM"","&amp;E$5&amp;","&amp;$B$3&amp;","&amp;$B$2&amp;",1)")</f>
        <v>-0.40004578492531806</v>
      </c>
      <c r="F368" s="14">
        <f>_xll.FDSB("DUMMY","SPAR_RET_CUM("""&amp;F$5&amp;""","""&amp;$A368&amp;""" ,"&amp;$A368&amp;",d,"&amp;$B$2&amp;",1)")</f>
        <v>-0.26622657664016058</v>
      </c>
      <c r="G368" s="14">
        <f>_xll.FDSB("DUMMY","SPAR_RET_CUM("""&amp;G$5&amp;""","""&amp;$A368&amp;""" ,"&amp;$A368&amp;",d,"&amp;$B$2&amp;",1)")</f>
        <v>-0.32169491388062132</v>
      </c>
      <c r="H368" s="14">
        <f>_xll.FDSB("DUMMY","SPAR_RET_CUM("""&amp;H$5&amp;""","""&amp;$A368&amp;""" ,"&amp;$A368&amp;",d,"&amp;$B$2&amp;",1)")</f>
        <v>-0.57250045537646788</v>
      </c>
      <c r="I368" s="14">
        <f>_xll.FDSB("DUMMY","SPAR_RET_CUM("""&amp;I$5&amp;""","""&amp;$A368&amp;""" ,"&amp;$A368&amp;",d,"&amp;$B$2&amp;",1)")</f>
        <v>-0.51853282850135018</v>
      </c>
    </row>
    <row r="369" spans="1:9">
      <c r="A369" s="5">
        <f t="shared" si="5"/>
        <v>41619</v>
      </c>
      <c r="B369" s="6">
        <f>_xll.FDSB("","spar_set_dbase('MEURPTX');SPAR_UNIV_QUARTILE(,,"&amp;$A369&amp;","&amp;$A369&amp;",D,""STAT:CUM"","&amp;B$5&amp;","&amp;$B$3&amp;","&amp;$B$2&amp;",1)")</f>
        <v>8.1261772450225145E-2</v>
      </c>
      <c r="C369" s="6">
        <f>_xll.FDSB("","spar_set_dbase('MEURPTX');SPAR_UNIV_QUARTILE(,,"&amp;$A369&amp;","&amp;$A369&amp;",D,""STAT:CUM"","&amp;C$5&amp;","&amp;$B$3&amp;","&amp;$B$2&amp;",1)")</f>
        <v>7.9175885884907871E-2</v>
      </c>
      <c r="D369" s="6">
        <f>_xll.FDSB("","spar_set_dbase('MEURPTX');SPAR_UNIV_QUARTILE(,,"&amp;$A369&amp;","&amp;$A369&amp;",D,""STAT:CUM"","&amp;D$5&amp;","&amp;$B$3&amp;","&amp;$B$2&amp;",1)")</f>
        <v>6.4572881334212795E-3</v>
      </c>
      <c r="E369" s="10">
        <f>_xll.FDSB("","spar_set_dbase('MEURPTX');SPAR_UNIV_QUARTILE(,,"&amp;$A369&amp;","&amp;$A369&amp;",D,""STAT:CUM"","&amp;E$5&amp;","&amp;$B$3&amp;","&amp;$B$2&amp;",1)")</f>
        <v>-5.9999999968418649E-6</v>
      </c>
      <c r="F369" s="14">
        <f>_xll.FDSB("DUMMY","SPAR_RET_CUM("""&amp;F$5&amp;""","""&amp;$A369&amp;""" ,"&amp;$A369&amp;",d,"&amp;$B$2&amp;",1)")</f>
        <v>5.4361130964775128E-2</v>
      </c>
      <c r="G369" s="14">
        <f>_xll.FDSB("DUMMY","SPAR_RET_CUM("""&amp;G$5&amp;""","""&amp;$A369&amp;""" ,"&amp;$A369&amp;",d,"&amp;$B$2&amp;",1)")</f>
        <v>4.8392612653547218E-2</v>
      </c>
      <c r="H369" s="14">
        <f>_xll.FDSB("DUMMY","SPAR_RET_CUM("""&amp;H$5&amp;""","""&amp;$A369&amp;""" ,"&amp;$A369&amp;",d,"&amp;$B$2&amp;",1)")</f>
        <v>4.1215726385379625E-3</v>
      </c>
      <c r="I369" s="14">
        <f>_xll.FDSB("DUMMY","SPAR_RET_CUM("""&amp;I$5&amp;""","""&amp;$A369&amp;""" ,"&amp;$A369&amp;",d,"&amp;$B$2&amp;",1)")</f>
        <v>-7.9519733300448259E-3</v>
      </c>
    </row>
    <row r="370" spans="1:9">
      <c r="A370" s="5">
        <f t="shared" si="5"/>
        <v>41618</v>
      </c>
      <c r="B370" s="6">
        <f>_xll.FDSB("","spar_set_dbase('MEURPTX');SPAR_UNIV_QUARTILE(,,"&amp;$A370&amp;","&amp;$A370&amp;",D,""STAT:CUM"","&amp;B$5&amp;","&amp;$B$3&amp;","&amp;$B$2&amp;",1)")</f>
        <v>9.5963284069089383E-2</v>
      </c>
      <c r="C370" s="6">
        <f>_xll.FDSB("","spar_set_dbase('MEURPTX');SPAR_UNIV_QUARTILE(,,"&amp;$A370&amp;","&amp;$A370&amp;",D,""STAT:CUM"","&amp;C$5&amp;","&amp;$B$3&amp;","&amp;$B$2&amp;",1)")</f>
        <v>0.15903268987456087</v>
      </c>
      <c r="D370" s="6">
        <f>_xll.FDSB("","spar_set_dbase('MEURPTX');SPAR_UNIV_QUARTILE(,,"&amp;$A370&amp;","&amp;$A370&amp;",D,""STAT:CUM"","&amp;D$5&amp;","&amp;$B$3&amp;","&amp;$B$2&amp;",1)")</f>
        <v>0.1944624412273166</v>
      </c>
      <c r="E370" s="10">
        <f>_xll.FDSB("","spar_set_dbase('MEURPTX');SPAR_UNIV_QUARTILE(,,"&amp;$A370&amp;","&amp;$A370&amp;",D,""STAT:CUM"","&amp;E$5&amp;","&amp;$B$3&amp;","&amp;$B$2&amp;",1)")</f>
        <v>0.17330421490469039</v>
      </c>
      <c r="F370" s="14">
        <f>_xll.FDSB("DUMMY","SPAR_RET_CUM("""&amp;F$5&amp;""","""&amp;$A370&amp;""" ,"&amp;$A370&amp;",d,"&amp;$B$2&amp;",1)")</f>
        <v>0.11263015984610547</v>
      </c>
      <c r="G370" s="14">
        <f>_xll.FDSB("DUMMY","SPAR_RET_CUM("""&amp;G$5&amp;""","""&amp;$A370&amp;""" ,"&amp;$A370&amp;",d,"&amp;$B$2&amp;",1)")</f>
        <v>0.13967330302306902</v>
      </c>
      <c r="H370" s="14">
        <f>_xll.FDSB("DUMMY","SPAR_RET_CUM("""&amp;H$5&amp;""","""&amp;$A370&amp;""" ,"&amp;$A370&amp;",d,"&amp;$B$2&amp;",1)")</f>
        <v>0.17322620100046482</v>
      </c>
      <c r="I370" s="14">
        <f>_xll.FDSB("DUMMY","SPAR_RET_CUM("""&amp;I$5&amp;""","""&amp;$A370&amp;""" ,"&amp;$A370&amp;",d,"&amp;$B$2&amp;",1)")</f>
        <v>0.14869636716050572</v>
      </c>
    </row>
    <row r="371" spans="1:9">
      <c r="A371" s="5">
        <f t="shared" si="5"/>
        <v>41617</v>
      </c>
      <c r="B371" s="6">
        <f>_xll.FDSB("","spar_set_dbase('MEURPTX');SPAR_UNIV_QUARTILE(,,"&amp;$A371&amp;","&amp;$A371&amp;",D,""STAT:CUM"","&amp;B$5&amp;","&amp;$B$3&amp;","&amp;$B$2&amp;",1)")</f>
        <v>8.6040008603993634E-2</v>
      </c>
      <c r="C371" s="6">
        <f>_xll.FDSB("","spar_set_dbase('MEURPTX');SPAR_UNIV_QUARTILE(,,"&amp;$A371&amp;","&amp;$A371&amp;",D,""STAT:CUM"","&amp;C$5&amp;","&amp;$B$3&amp;","&amp;$B$2&amp;",1)")</f>
        <v>0.13949523391283414</v>
      </c>
      <c r="D371" s="6">
        <f>_xll.FDSB("","spar_set_dbase('MEURPTX');SPAR_UNIV_QUARTILE(,,"&amp;$A371&amp;","&amp;$A371&amp;",D,""STAT:CUM"","&amp;D$5&amp;","&amp;$B$3&amp;","&amp;$B$2&amp;",1)")</f>
        <v>0.21872633969881594</v>
      </c>
      <c r="E371" s="10">
        <f>_xll.FDSB("","spar_set_dbase('MEURPTX');SPAR_UNIV_QUARTILE(,,"&amp;$A371&amp;","&amp;$A371&amp;",D,""STAT:CUM"","&amp;E$5&amp;","&amp;$B$3&amp;","&amp;$B$2&amp;",1)")</f>
        <v>0.21036843967845442</v>
      </c>
      <c r="F371" s="14">
        <f>_xll.FDSB("DUMMY","SPAR_RET_CUM("""&amp;F$5&amp;""","""&amp;$A371&amp;""" ,"&amp;$A371&amp;",d,"&amp;$B$2&amp;",1)")</f>
        <v>8.2044125149005609E-2</v>
      </c>
      <c r="G371" s="14">
        <f>_xll.FDSB("DUMMY","SPAR_RET_CUM("""&amp;G$5&amp;""","""&amp;$A371&amp;""" ,"&amp;$A371&amp;",d,"&amp;$B$2&amp;",1)")</f>
        <v>0.16168012669246501</v>
      </c>
      <c r="H371" s="14">
        <f>_xll.FDSB("DUMMY","SPAR_RET_CUM("""&amp;H$5&amp;""","""&amp;$A371&amp;""" ,"&amp;$A371&amp;",d,"&amp;$B$2&amp;",1)")</f>
        <v>0.20343246293552664</v>
      </c>
      <c r="I371" s="14">
        <f>_xll.FDSB("DUMMY","SPAR_RET_CUM("""&amp;I$5&amp;""","""&amp;$A371&amp;""" ,"&amp;$A371&amp;",d,"&amp;$B$2&amp;",1)")</f>
        <v>0.24301844015175433</v>
      </c>
    </row>
    <row r="372" spans="1:9">
      <c r="A372" s="5">
        <f t="shared" si="5"/>
        <v>41614</v>
      </c>
      <c r="B372" s="6">
        <f>_xll.FDSB("","spar_set_dbase('MEURPTX');SPAR_UNIV_QUARTILE(,,"&amp;$A372&amp;","&amp;$A372&amp;",D,""STAT:CUM"","&amp;B$5&amp;","&amp;$B$3&amp;","&amp;$B$2&amp;",1)")</f>
        <v>-2.8960324355631339E-2</v>
      </c>
      <c r="C372" s="6">
        <f>_xll.FDSB("","spar_set_dbase('MEURPTX');SPAR_UNIV_QUARTILE(,,"&amp;$A372&amp;","&amp;$A372&amp;",D,""STAT:CUM"","&amp;C$5&amp;","&amp;$B$3&amp;","&amp;$B$2&amp;",1)")</f>
        <v>-4.1390728476820016E-2</v>
      </c>
      <c r="D372" s="6">
        <f>_xll.FDSB("","spar_set_dbase('MEURPTX');SPAR_UNIV_QUARTILE(,,"&amp;$A372&amp;","&amp;$A372&amp;",D,""STAT:CUM"","&amp;D$5&amp;","&amp;$B$3&amp;","&amp;$B$2&amp;",1)")</f>
        <v>0</v>
      </c>
      <c r="E372" s="10">
        <f>_xll.FDSB("","spar_set_dbase('MEURPTX');SPAR_UNIV_QUARTILE(,,"&amp;$A372&amp;","&amp;$A372&amp;",D,""STAT:CUM"","&amp;E$5&amp;","&amp;$B$3&amp;","&amp;$B$2&amp;",1)")</f>
        <v>-2.0333468889788264E-2</v>
      </c>
      <c r="F372" s="14">
        <f>_xll.FDSB("DUMMY","SPAR_RET_CUM("""&amp;F$5&amp;""","""&amp;$A372&amp;""" ,"&amp;$A372&amp;",d,"&amp;$B$2&amp;",1)")</f>
        <v>-3.5300340901944782E-2</v>
      </c>
      <c r="G372" s="14">
        <f>_xll.FDSB("DUMMY","SPAR_RET_CUM("""&amp;G$5&amp;""","""&amp;$A372&amp;""" ,"&amp;$A372&amp;",d,"&amp;$B$2&amp;",1)")</f>
        <v>-3.0469455080317509E-2</v>
      </c>
      <c r="H372" s="14">
        <f>_xll.FDSB("DUMMY","SPAR_RET_CUM("""&amp;H$5&amp;""","""&amp;$A372&amp;""" ,"&amp;$A372&amp;",d,"&amp;$B$2&amp;",1)")</f>
        <v>-5.0546343581037156E-3</v>
      </c>
      <c r="I372" s="14">
        <f>_xll.FDSB("DUMMY","SPAR_RET_CUM("""&amp;I$5&amp;""","""&amp;$A372&amp;""" ,"&amp;$A372&amp;",d,"&amp;$B$2&amp;",1)")</f>
        <v>-4.2628443657632964E-2</v>
      </c>
    </row>
    <row r="373" spans="1:9">
      <c r="A373" s="5">
        <f t="shared" si="5"/>
        <v>41613</v>
      </c>
      <c r="B373" s="6">
        <f>_xll.FDSB("","spar_set_dbase('MEURPTX');SPAR_UNIV_QUARTILE(,,"&amp;$A373&amp;","&amp;$A373&amp;",D,""STAT:CUM"","&amp;B$5&amp;","&amp;$B$3&amp;","&amp;$B$2&amp;",1)")</f>
        <v>-7.2823219227946545E-2</v>
      </c>
      <c r="C373" s="6">
        <f>_xll.FDSB("","spar_set_dbase('MEURPTX');SPAR_UNIV_QUARTILE(,,"&amp;$A373&amp;","&amp;$A373&amp;",D,""STAT:CUM"","&amp;C$5&amp;","&amp;$B$3&amp;","&amp;$B$2&amp;",1)")</f>
        <v>-0.11116003283792031</v>
      </c>
      <c r="D373" s="6">
        <f>_xll.FDSB("","spar_set_dbase('MEURPTX');SPAR_UNIV_QUARTILE(,,"&amp;$A373&amp;","&amp;$A373&amp;",D,""STAT:CUM"","&amp;D$5&amp;","&amp;$B$3&amp;","&amp;$B$2&amp;",1)")</f>
        <v>-0.14304007038062894</v>
      </c>
      <c r="E373" s="10">
        <f>_xll.FDSB("","spar_set_dbase('MEURPTX');SPAR_UNIV_QUARTILE(,,"&amp;$A373&amp;","&amp;$A373&amp;",D,""STAT:CUM"","&amp;E$5&amp;","&amp;$B$3&amp;","&amp;$B$2&amp;",1)")</f>
        <v>-0.13923515866617331</v>
      </c>
      <c r="F373" s="14">
        <f>_xll.FDSB("DUMMY","SPAR_RET_CUM("""&amp;F$5&amp;""","""&amp;$A373&amp;""" ,"&amp;$A373&amp;",d,"&amp;$B$2&amp;",1)")</f>
        <v>-7.5933151368356988E-2</v>
      </c>
      <c r="G373" s="14">
        <f>_xll.FDSB("DUMMY","SPAR_RET_CUM("""&amp;G$5&amp;""","""&amp;$A373&amp;""" ,"&amp;$A373&amp;",d,"&amp;$B$2&amp;",1)")</f>
        <v>-0.13034606700221829</v>
      </c>
      <c r="H373" s="14">
        <f>_xll.FDSB("DUMMY","SPAR_RET_CUM("""&amp;H$5&amp;""","""&amp;$A373&amp;""" ,"&amp;$A373&amp;",d,"&amp;$B$2&amp;",1)")</f>
        <v>-0.16396368573295961</v>
      </c>
      <c r="I373" s="14">
        <f>_xll.FDSB("DUMMY","SPAR_RET_CUM("""&amp;I$5&amp;""","""&amp;$A373&amp;""" ,"&amp;$A373&amp;",d,"&amp;$B$2&amp;",1)")</f>
        <v>-0.14559670583822459</v>
      </c>
    </row>
    <row r="374" spans="1:9">
      <c r="A374" s="5">
        <f t="shared" si="5"/>
        <v>41612</v>
      </c>
      <c r="B374" s="6">
        <f>_xll.FDSB("","spar_set_dbase('MEURPTX');SPAR_UNIV_QUARTILE(,,"&amp;$A374&amp;","&amp;$A374&amp;",D,""STAT:CUM"","&amp;B$5&amp;","&amp;$B$3&amp;","&amp;$B$2&amp;",1)")</f>
        <v>-0.11057841830397486</v>
      </c>
      <c r="C374" s="6">
        <f>_xll.FDSB("","spar_set_dbase('MEURPTX');SPAR_UNIV_QUARTILE(,,"&amp;$A374&amp;","&amp;$A374&amp;",D,""STAT:CUM"","&amp;C$5&amp;","&amp;$B$3&amp;","&amp;$B$2&amp;",1)")</f>
        <v>-0.22397015229562722</v>
      </c>
      <c r="D374" s="6">
        <f>_xll.FDSB("","spar_set_dbase('MEURPTX');SPAR_UNIV_QUARTILE(,,"&amp;$A374&amp;","&amp;$A374&amp;",D,""STAT:CUM"","&amp;D$5&amp;","&amp;$B$3&amp;","&amp;$B$2&amp;",1)")</f>
        <v>-0.31151958419509684</v>
      </c>
      <c r="E374" s="10">
        <f>_xll.FDSB("","spar_set_dbase('MEURPTX');SPAR_UNIV_QUARTILE(,,"&amp;$A374&amp;","&amp;$A374&amp;",D,""STAT:CUM"","&amp;E$5&amp;","&amp;$B$3&amp;","&amp;$B$2&amp;",1)")</f>
        <v>-0.27903061021473663</v>
      </c>
      <c r="F374" s="14">
        <f>_xll.FDSB("DUMMY","SPAR_RET_CUM("""&amp;F$5&amp;""","""&amp;$A374&amp;""" ,"&amp;$A374&amp;",d,"&amp;$B$2&amp;",1)")</f>
        <v>-0.15409270975228484</v>
      </c>
      <c r="G374" s="14">
        <f>_xll.FDSB("DUMMY","SPAR_RET_CUM("""&amp;G$5&amp;""","""&amp;$A374&amp;""" ,"&amp;$A374&amp;",d,"&amp;$B$2&amp;",1)")</f>
        <v>-0.21139433607798574</v>
      </c>
      <c r="H374" s="14">
        <f>_xll.FDSB("DUMMY","SPAR_RET_CUM("""&amp;H$5&amp;""","""&amp;$A374&amp;""" ,"&amp;$A374&amp;",d,"&amp;$B$2&amp;",1)")</f>
        <v>-0.32147521459923167</v>
      </c>
      <c r="I374" s="14">
        <f>_xll.FDSB("DUMMY","SPAR_RET_CUM("""&amp;I$5&amp;""","""&amp;$A374&amp;""" ,"&amp;$A374&amp;",d,"&amp;$B$2&amp;",1)")</f>
        <v>-0.32545827851698794</v>
      </c>
    </row>
    <row r="375" spans="1:9">
      <c r="A375" s="5">
        <f t="shared" si="5"/>
        <v>41611</v>
      </c>
      <c r="B375" s="6">
        <f>_xll.FDSB("","spar_set_dbase('MEURPTX');SPAR_UNIV_QUARTILE(,,"&amp;$A375&amp;","&amp;$A375&amp;",D,""STAT:CUM"","&amp;B$5&amp;","&amp;$B$3&amp;","&amp;$B$2&amp;",1)")</f>
        <v>-0.25498671513132232</v>
      </c>
      <c r="C375" s="6">
        <f>_xll.FDSB("","spar_set_dbase('MEURPTX');SPAR_UNIV_QUARTILE(,,"&amp;$A375&amp;","&amp;$A375&amp;",D,""STAT:CUM"","&amp;C$5&amp;","&amp;$B$3&amp;","&amp;$B$2&amp;",1)")</f>
        <v>-0.33270722365988936</v>
      </c>
      <c r="D375" s="6">
        <f>_xll.FDSB("","spar_set_dbase('MEURPTX');SPAR_UNIV_QUARTILE(,,"&amp;$A375&amp;","&amp;$A375&amp;",D,""STAT:CUM"","&amp;D$5&amp;","&amp;$B$3&amp;","&amp;$B$2&amp;",1)")</f>
        <v>-0.49715411385755637</v>
      </c>
      <c r="E375" s="10">
        <f>_xll.FDSB("","spar_set_dbase('MEURPTX');SPAR_UNIV_QUARTILE(,,"&amp;$A375&amp;","&amp;$A375&amp;",D,""STAT:CUM"","&amp;E$5&amp;","&amp;$B$3&amp;","&amp;$B$2&amp;",1)")</f>
        <v>-0.45733687637690146</v>
      </c>
      <c r="F375" s="14">
        <f>_xll.FDSB("DUMMY","SPAR_RET_CUM("""&amp;F$5&amp;""","""&amp;$A375&amp;""" ,"&amp;$A375&amp;",d,"&amp;$B$2&amp;",1)")</f>
        <v>-0.20504152042557511</v>
      </c>
      <c r="G375" s="14">
        <f>_xll.FDSB("DUMMY","SPAR_RET_CUM("""&amp;G$5&amp;""","""&amp;$A375&amp;""" ,"&amp;$A375&amp;",d,"&amp;$B$2&amp;",1)")</f>
        <v>-0.35733752843185584</v>
      </c>
      <c r="H375" s="14">
        <f>_xll.FDSB("DUMMY","SPAR_RET_CUM("""&amp;H$5&amp;""","""&amp;$A375&amp;""" ,"&amp;$A375&amp;",d,"&amp;$B$2&amp;",1)")</f>
        <v>-0.46501441242866592</v>
      </c>
      <c r="I375" s="14">
        <f>_xll.FDSB("DUMMY","SPAR_RET_CUM("""&amp;I$5&amp;""","""&amp;$A375&amp;""" ,"&amp;$A375&amp;",d,"&amp;$B$2&amp;",1)")</f>
        <v>-0.46738426963602864</v>
      </c>
    </row>
    <row r="376" spans="1:9">
      <c r="A376" s="5">
        <f t="shared" si="5"/>
        <v>41610</v>
      </c>
      <c r="B376" s="6">
        <f>_xll.FDSB("","spar_set_dbase('MEURPTX');SPAR_UNIV_QUARTILE(,,"&amp;$A376&amp;","&amp;$A376&amp;",D,""STAT:CUM"","&amp;B$5&amp;","&amp;$B$3&amp;","&amp;$B$2&amp;",1)")</f>
        <v>-0.22819472616631975</v>
      </c>
      <c r="C376" s="6">
        <f>_xll.FDSB("","spar_set_dbase('MEURPTX');SPAR_UNIV_QUARTILE(,,"&amp;$A376&amp;","&amp;$A376&amp;",D,""STAT:CUM"","&amp;C$5&amp;","&amp;$B$3&amp;","&amp;$B$2&amp;",1)")</f>
        <v>-0.13473884441627115</v>
      </c>
      <c r="D376" s="6">
        <f>_xll.FDSB("","spar_set_dbase('MEURPTX');SPAR_UNIV_QUARTILE(,,"&amp;$A376&amp;","&amp;$A376&amp;",D,""STAT:CUM"","&amp;D$5&amp;","&amp;$B$3&amp;","&amp;$B$2&amp;",1)")</f>
        <v>-0.26490066225164366</v>
      </c>
      <c r="E376" s="10">
        <f>_xll.FDSB("","spar_set_dbase('MEURPTX');SPAR_UNIV_QUARTILE(,,"&amp;$A376&amp;","&amp;$A376&amp;",D,""STAT:CUM"","&amp;E$5&amp;","&amp;$B$3&amp;","&amp;$B$2&amp;",1)")</f>
        <v>-0.14346266710140165</v>
      </c>
      <c r="F376" s="14">
        <f>_xll.FDSB("DUMMY","SPAR_RET_CUM("""&amp;F$5&amp;""","""&amp;$A376&amp;""" ,"&amp;$A376&amp;",d,"&amp;$B$2&amp;",1)")</f>
        <v>-0.16841781625527297</v>
      </c>
      <c r="G376" s="14">
        <f>_xll.FDSB("DUMMY","SPAR_RET_CUM("""&amp;G$5&amp;""","""&amp;$A376&amp;""" ,"&amp;$A376&amp;",d,"&amp;$B$2&amp;",1)")</f>
        <v>-0.14761628062982535</v>
      </c>
      <c r="H376" s="14">
        <f>_xll.FDSB("DUMMY","SPAR_RET_CUM("""&amp;H$5&amp;""","""&amp;$A376&amp;""" ,"&amp;$A376&amp;",d,"&amp;$B$2&amp;",1)")</f>
        <v>-0.25704507729595871</v>
      </c>
      <c r="I376" s="14">
        <f>_xll.FDSB("DUMMY","SPAR_RET_CUM("""&amp;I$5&amp;""","""&amp;$A376&amp;""" ,"&amp;$A376&amp;",d,"&amp;$B$2&amp;",1)")</f>
        <v>-0.19273144199014602</v>
      </c>
    </row>
    <row r="377" spans="1:9">
      <c r="A377" s="5">
        <f t="shared" si="5"/>
        <v>41607</v>
      </c>
      <c r="B377" s="6">
        <f>_xll.FDSB("","spar_set_dbase('MEURPTX');SPAR_UNIV_QUARTILE(,,"&amp;$A377&amp;","&amp;$A377&amp;",D,""STAT:CUM"","&amp;B$5&amp;","&amp;$B$3&amp;","&amp;$B$2&amp;",1)")</f>
        <v>7.378517971960985E-2</v>
      </c>
      <c r="C377" s="6">
        <f>_xll.FDSB("","spar_set_dbase('MEURPTX');SPAR_UNIV_QUARTILE(,,"&amp;$A377&amp;","&amp;$A377&amp;",D,""STAT:CUM"","&amp;C$5&amp;","&amp;$B$3&amp;","&amp;$B$2&amp;",1)")</f>
        <v>9.6737314220396442E-2</v>
      </c>
      <c r="D377" s="6">
        <f>_xll.FDSB("","spar_set_dbase('MEURPTX');SPAR_UNIV_QUARTILE(,,"&amp;$A377&amp;","&amp;$A377&amp;",D,""STAT:CUM"","&amp;D$5&amp;","&amp;$B$3&amp;","&amp;$B$2&amp;",1)")</f>
        <v>0.13654618473895042</v>
      </c>
      <c r="E377" s="10">
        <f>_xll.FDSB("","spar_set_dbase('MEURPTX');SPAR_UNIV_QUARTILE(,,"&amp;$A377&amp;","&amp;$A377&amp;",D,""STAT:CUM"","&amp;E$5&amp;","&amp;$B$3&amp;","&amp;$B$2&amp;",1)")</f>
        <v>0.11824142749650157</v>
      </c>
      <c r="F377" s="14">
        <f>_xll.FDSB("DUMMY","SPAR_RET_CUM("""&amp;F$5&amp;""","""&amp;$A377&amp;""" ,"&amp;$A377&amp;",d,"&amp;$B$2&amp;",1)")</f>
        <v>6.1511454340301697E-2</v>
      </c>
      <c r="G377" s="14">
        <f>_xll.FDSB("DUMMY","SPAR_RET_CUM("""&amp;G$5&amp;""","""&amp;$A377&amp;""" ,"&amp;$A377&amp;",d,"&amp;$B$2&amp;",1)")</f>
        <v>0.10639257727906859</v>
      </c>
      <c r="H377" s="14">
        <f>_xll.FDSB("DUMMY","SPAR_RET_CUM("""&amp;H$5&amp;""","""&amp;$A377&amp;""" ,"&amp;$A377&amp;",d,"&amp;$B$2&amp;",1)")</f>
        <v>0.13717426698327539</v>
      </c>
      <c r="I377" s="14">
        <f>_xll.FDSB("DUMMY","SPAR_RET_CUM("""&amp;I$5&amp;""","""&amp;$A377&amp;""" ,"&amp;$A377&amp;",d,"&amp;$B$2&amp;",1)")</f>
        <v>0.11081271490045452</v>
      </c>
    </row>
    <row r="378" spans="1:9">
      <c r="A378" s="5">
        <f t="shared" si="5"/>
        <v>41606</v>
      </c>
      <c r="B378" s="6">
        <f>_xll.FDSB("","spar_set_dbase('MEURPTX');SPAR_UNIV_QUARTILE(,,"&amp;$A378&amp;","&amp;$A378&amp;",D,""STAT:CUM"","&amp;B$5&amp;","&amp;$B$3&amp;","&amp;$B$2&amp;",1)")</f>
        <v>-5.9999999968418649E-6</v>
      </c>
      <c r="C378" s="6">
        <f>_xll.FDSB("","spar_set_dbase('MEURPTX');SPAR_UNIV_QUARTILE(,,"&amp;$A378&amp;","&amp;$A378&amp;",D,""STAT:CUM"","&amp;C$5&amp;","&amp;$B$3&amp;","&amp;$B$2&amp;",1)")</f>
        <v>-1.1256491534006319E-2</v>
      </c>
      <c r="D378" s="6">
        <f>_xll.FDSB("","spar_set_dbase('MEURPTX');SPAR_UNIV_QUARTILE(,,"&amp;$A378&amp;","&amp;$A378&amp;",D,""STAT:CUM"","&amp;D$5&amp;","&amp;$B$3&amp;","&amp;$B$2&amp;",1)")</f>
        <v>-5.9999999968418649E-6</v>
      </c>
      <c r="E378" s="10">
        <f>_xll.FDSB("","spar_set_dbase('MEURPTX');SPAR_UNIV_QUARTILE(,,"&amp;$A378&amp;","&amp;$A378&amp;",D,""STAT:CUM"","&amp;E$5&amp;","&amp;$B$3&amp;","&amp;$B$2&amp;",1)")</f>
        <v>-5.9999999968418649E-6</v>
      </c>
      <c r="F378" s="14">
        <f>_xll.FDSB("DUMMY","SPAR_RET_CUM("""&amp;F$5&amp;""","""&amp;$A378&amp;""" ,"&amp;$A378&amp;",d,"&amp;$B$2&amp;",1)")</f>
        <v>-9.2319976483734578E-3</v>
      </c>
      <c r="G378" s="14">
        <f>_xll.FDSB("DUMMY","SPAR_RET_CUM("""&amp;G$5&amp;""","""&amp;$A378&amp;""" ,"&amp;$A378&amp;",d,"&amp;$B$2&amp;",1)")</f>
        <v>-1.7608177174610606E-2</v>
      </c>
      <c r="H378" s="14">
        <f>_xll.FDSB("DUMMY","SPAR_RET_CUM("""&amp;H$5&amp;""","""&amp;$A378&amp;""" ,"&amp;$A378&amp;",d,"&amp;$B$2&amp;",1)")</f>
        <v>-3.9067923727209575E-4</v>
      </c>
      <c r="I378" s="14">
        <f>_xll.FDSB("DUMMY","SPAR_RET_CUM("""&amp;I$5&amp;""","""&amp;$A378&amp;""" ,"&amp;$A378&amp;",d,"&amp;$B$2&amp;",1)")</f>
        <v>4.935650429249705E-4</v>
      </c>
    </row>
    <row r="379" spans="1:9">
      <c r="A379" s="5">
        <f t="shared" si="5"/>
        <v>41605</v>
      </c>
      <c r="B379" s="6">
        <f>_xll.FDSB("","spar_set_dbase('MEURPTX');SPAR_UNIV_QUARTILE(,,"&amp;$A379&amp;","&amp;$A379&amp;",D,""STAT:CUM"","&amp;B$5&amp;","&amp;$B$3&amp;","&amp;$B$2&amp;",1)")</f>
        <v>-8.8721153504878192E-2</v>
      </c>
      <c r="C379" s="6">
        <f>_xll.FDSB("","spar_set_dbase('MEURPTX');SPAR_UNIV_QUARTILE(,,"&amp;$A379&amp;","&amp;$A379&amp;",D,""STAT:CUM"","&amp;C$5&amp;","&amp;$B$3&amp;","&amp;$B$2&amp;",1)")</f>
        <v>-9.7266274319074419E-2</v>
      </c>
      <c r="D379" s="6">
        <f>_xll.FDSB("","spar_set_dbase('MEURPTX');SPAR_UNIV_QUARTILE(,,"&amp;$A379&amp;","&amp;$A379&amp;",D,""STAT:CUM"","&amp;D$5&amp;","&amp;$B$3&amp;","&amp;$B$2&amp;",1)")</f>
        <v>-0.14166747530763857</v>
      </c>
      <c r="E379" s="10">
        <f>_xll.FDSB("","spar_set_dbase('MEURPTX');SPAR_UNIV_QUARTILE(,,"&amp;$A379&amp;","&amp;$A379&amp;",D,""STAT:CUM"","&amp;E$5&amp;","&amp;$B$3&amp;","&amp;$B$2&amp;",1)")</f>
        <v>-0.15969190577587167</v>
      </c>
      <c r="F379" s="14">
        <f>_xll.FDSB("DUMMY","SPAR_RET_CUM("""&amp;F$5&amp;""","""&amp;$A379&amp;""" ,"&amp;$A379&amp;",d,"&amp;$B$2&amp;",1)")</f>
        <v>-0.10076712870559223</v>
      </c>
      <c r="G379" s="14">
        <f>_xll.FDSB("DUMMY","SPAR_RET_CUM("""&amp;G$5&amp;""","""&amp;$A379&amp;""" ,"&amp;$A379&amp;",d,"&amp;$B$2&amp;",1)")</f>
        <v>-0.12274751366355696</v>
      </c>
      <c r="H379" s="14">
        <f>_xll.FDSB("DUMMY","SPAR_RET_CUM("""&amp;H$5&amp;""","""&amp;$A379&amp;""" ,"&amp;$A379&amp;",d,"&amp;$B$2&amp;",1)")</f>
        <v>-0.15703889816481853</v>
      </c>
      <c r="I379" s="14">
        <f>_xll.FDSB("DUMMY","SPAR_RET_CUM("""&amp;I$5&amp;""","""&amp;$A379&amp;""" ,"&amp;$A379&amp;",d,"&amp;$B$2&amp;",1)")</f>
        <v>-0.16955061640456792</v>
      </c>
    </row>
    <row r="380" spans="1:9">
      <c r="A380" s="5">
        <f t="shared" si="5"/>
        <v>41604</v>
      </c>
      <c r="B380" s="6">
        <f>_xll.FDSB("","spar_set_dbase('MEURPTX');SPAR_UNIV_QUARTILE(,,"&amp;$A380&amp;","&amp;$A380&amp;",D,""STAT:CUM"","&amp;B$5&amp;","&amp;$B$3&amp;","&amp;$B$2&amp;",1)")</f>
        <v>4.2229729729736931E-2</v>
      </c>
      <c r="C380" s="6">
        <f>_xll.FDSB("","spar_set_dbase('MEURPTX');SPAR_UNIV_QUARTILE(,,"&amp;$A380&amp;","&amp;$A380&amp;",D,""STAT:CUM"","&amp;C$5&amp;","&amp;$B$3&amp;","&amp;$B$2&amp;",1)")</f>
        <v>0.10172939979653517</v>
      </c>
      <c r="D380" s="6">
        <f>_xll.FDSB("","spar_set_dbase('MEURPTX');SPAR_UNIV_QUARTILE(,,"&amp;$A380&amp;","&amp;$A380&amp;",D,""STAT:CUM"","&amp;D$5&amp;","&amp;$B$3&amp;","&amp;$B$2&amp;",1)")</f>
        <v>4.7248133698718497E-2</v>
      </c>
      <c r="E380" s="10">
        <f>_xll.FDSB("","spar_set_dbase('MEURPTX');SPAR_UNIV_QUARTILE(,,"&amp;$A380&amp;","&amp;$A380&amp;",D,""STAT:CUM"","&amp;E$5&amp;","&amp;$B$3&amp;","&amp;$B$2&amp;",1)")</f>
        <v>0</v>
      </c>
      <c r="F380" s="14">
        <f>_xll.FDSB("DUMMY","SPAR_RET_CUM("""&amp;F$5&amp;""","""&amp;$A380&amp;""" ,"&amp;$A380&amp;",d,"&amp;$B$2&amp;",1)")</f>
        <v>6.6212710038415779E-2</v>
      </c>
      <c r="G380" s="14">
        <f>_xll.FDSB("DUMMY","SPAR_RET_CUM("""&amp;G$5&amp;""","""&amp;$A380&amp;""" ,"&amp;$A380&amp;",d,"&amp;$B$2&amp;",1)")</f>
        <v>0.10721787256597892</v>
      </c>
      <c r="H380" s="14">
        <f>_xll.FDSB("DUMMY","SPAR_RET_CUM("""&amp;H$5&amp;""","""&amp;$A380&amp;""" ,"&amp;$A380&amp;",d,"&amp;$B$2&amp;",1)")</f>
        <v>7.9641464597846046E-2</v>
      </c>
      <c r="I380" s="14">
        <f>_xll.FDSB("DUMMY","SPAR_RET_CUM("""&amp;I$5&amp;""","""&amp;$A380&amp;""" ,"&amp;$A380&amp;",d,"&amp;$B$2&amp;",1)")</f>
        <v>6.2294674368712499E-2</v>
      </c>
    </row>
    <row r="381" spans="1:9">
      <c r="A381" s="5">
        <f t="shared" si="5"/>
        <v>41603</v>
      </c>
      <c r="B381" s="6">
        <f>_xll.FDSB("","spar_set_dbase('MEURPTX');SPAR_UNIV_QUARTILE(,,"&amp;$A381&amp;","&amp;$A381&amp;",D,""STAT:CUM"","&amp;B$5&amp;","&amp;$B$3&amp;","&amp;$B$2&amp;",1)")</f>
        <v>0.18255578093306912</v>
      </c>
      <c r="C381" s="6">
        <f>_xll.FDSB("","spar_set_dbase('MEURPTX');SPAR_UNIV_QUARTILE(,,"&amp;$A381&amp;","&amp;$A381&amp;",D,""STAT:CUM"","&amp;C$5&amp;","&amp;$B$3&amp;","&amp;$B$2&amp;",1)")</f>
        <v>0.1383399209486269</v>
      </c>
      <c r="D381" s="6">
        <f>_xll.FDSB("","spar_set_dbase('MEURPTX');SPAR_UNIV_QUARTILE(,,"&amp;$A381&amp;","&amp;$A381&amp;",D,""STAT:CUM"","&amp;D$5&amp;","&amp;$B$3&amp;","&amp;$B$2&amp;",1)")</f>
        <v>0.27592035003918269</v>
      </c>
      <c r="E381" s="10">
        <f>_xll.FDSB("","spar_set_dbase('MEURPTX');SPAR_UNIV_QUARTILE(,,"&amp;$A381&amp;","&amp;$A381&amp;",D,""STAT:CUM"","&amp;E$5&amp;","&amp;$B$3&amp;","&amp;$B$2&amp;",1)")</f>
        <v>0.22596399154457547</v>
      </c>
      <c r="F381" s="14">
        <f>_xll.FDSB("DUMMY","SPAR_RET_CUM("""&amp;F$5&amp;""","""&amp;$A381&amp;""" ,"&amp;$A381&amp;",d,"&amp;$B$2&amp;",1)")</f>
        <v>0.1541498475426728</v>
      </c>
      <c r="G381" s="14">
        <f>_xll.FDSB("DUMMY","SPAR_RET_CUM("""&amp;G$5&amp;""","""&amp;$A381&amp;""" ,"&amp;$A381&amp;",d,"&amp;$B$2&amp;",1)")</f>
        <v>0.14730294203559868</v>
      </c>
      <c r="H381" s="14">
        <f>_xll.FDSB("DUMMY","SPAR_RET_CUM("""&amp;H$5&amp;""","""&amp;$A381&amp;""" ,"&amp;$A381&amp;",d,"&amp;$B$2&amp;",1)")</f>
        <v>0.24942304825819051</v>
      </c>
      <c r="I381" s="14">
        <f>_xll.FDSB("DUMMY","SPAR_RET_CUM("""&amp;I$5&amp;""","""&amp;$A381&amp;""" ,"&amp;$A381&amp;",d,"&amp;$B$2&amp;",1)")</f>
        <v>0.22287343380311686</v>
      </c>
    </row>
    <row r="382" spans="1:9">
      <c r="A382" s="5">
        <f t="shared" si="5"/>
        <v>41600</v>
      </c>
      <c r="B382" s="6">
        <f>_xll.FDSB("","spar_set_dbase('MEURPTX');SPAR_UNIV_QUARTILE(,,"&amp;$A382&amp;","&amp;$A382&amp;",D,""STAT:CUM"","&amp;B$5&amp;","&amp;$B$3&amp;","&amp;$B$2&amp;",1)")</f>
        <v>-3.7237013591506773E-2</v>
      </c>
      <c r="C382" s="6">
        <f>_xll.FDSB("","spar_set_dbase('MEURPTX');SPAR_UNIV_QUARTILE(,,"&amp;$A382&amp;","&amp;$A382&amp;",D,""STAT:CUM"","&amp;C$5&amp;","&amp;$B$3&amp;","&amp;$B$2&amp;",1)")</f>
        <v>-6.4609917622349133E-2</v>
      </c>
      <c r="D382" s="6">
        <f>_xll.FDSB("","spar_set_dbase('MEURPTX');SPAR_UNIV_QUARTILE(,,"&amp;$A382&amp;","&amp;$A382&amp;",D,""STAT:CUM"","&amp;D$5&amp;","&amp;$B$3&amp;","&amp;$B$2&amp;",1)")</f>
        <v>-5.4323512494414139E-2</v>
      </c>
      <c r="E382" s="10">
        <f>_xll.FDSB("","spar_set_dbase('MEURPTX');SPAR_UNIV_QUARTILE(,,"&amp;$A382&amp;","&amp;$A382&amp;",D,""STAT:CUM"","&amp;E$5&amp;","&amp;$B$3&amp;","&amp;$B$2&amp;",1)")</f>
        <v>-1.8287790834869977E-2</v>
      </c>
      <c r="F382" s="14">
        <f>_xll.FDSB("DUMMY","SPAR_RET_CUM("""&amp;F$5&amp;""","""&amp;$A382&amp;""" ,"&amp;$A382&amp;",d,"&amp;$B$2&amp;",1)")</f>
        <v>-3.2892251052030197E-2</v>
      </c>
      <c r="G382" s="14">
        <f>_xll.FDSB("DUMMY","SPAR_RET_CUM("""&amp;G$5&amp;""","""&amp;$A382&amp;""" ,"&amp;$A382&amp;",d,"&amp;$B$2&amp;",1)")</f>
        <v>-5.9946341932870517E-2</v>
      </c>
      <c r="H382" s="14">
        <f>_xll.FDSB("DUMMY","SPAR_RET_CUM("""&amp;H$5&amp;""","""&amp;$A382&amp;""" ,"&amp;$A382&amp;",d,"&amp;$B$2&amp;",1)")</f>
        <v>-4.4919323749192941E-2</v>
      </c>
      <c r="I382" s="14">
        <f>_xll.FDSB("DUMMY","SPAR_RET_CUM("""&amp;I$5&amp;""","""&amp;$A382&amp;""" ,"&amp;$A382&amp;",d,"&amp;$B$2&amp;",1)")</f>
        <v>-5.6609627502024473E-2</v>
      </c>
    </row>
    <row r="383" spans="1:9">
      <c r="A383" s="5">
        <f t="shared" si="5"/>
        <v>41599</v>
      </c>
      <c r="B383" s="6">
        <f>_xll.FDSB("","spar_set_dbase('MEURPTX');SPAR_UNIV_QUARTILE(,,"&amp;$A383&amp;","&amp;$A383&amp;",D,""STAT:CUM"","&amp;B$5&amp;","&amp;$B$3&amp;","&amp;$B$2&amp;",1)")</f>
        <v>-0.18206996961976918</v>
      </c>
      <c r="C383" s="6">
        <f>_xll.FDSB("","spar_set_dbase('MEURPTX');SPAR_UNIV_QUARTILE(,,"&amp;$A383&amp;","&amp;$A383&amp;",D,""STAT:CUM"","&amp;C$5&amp;","&amp;$B$3&amp;","&amp;$B$2&amp;",1)")</f>
        <v>-0.19190579658620033</v>
      </c>
      <c r="D383" s="6">
        <f>_xll.FDSB("","spar_set_dbase('MEURPTX');SPAR_UNIV_QUARTILE(,,"&amp;$A383&amp;","&amp;$A383&amp;",D,""STAT:CUM"","&amp;D$5&amp;","&amp;$B$3&amp;","&amp;$B$2&amp;",1)")</f>
        <v>-0.19835083455302938</v>
      </c>
      <c r="E383" s="10">
        <f>_xll.FDSB("","spar_set_dbase('MEURPTX');SPAR_UNIV_QUARTILE(,,"&amp;$A383&amp;","&amp;$A383&amp;",D,""STAT:CUM"","&amp;E$5&amp;","&amp;$B$3&amp;","&amp;$B$2&amp;",1)")</f>
        <v>-0.20941320393039753</v>
      </c>
      <c r="F383" s="14">
        <f>_xll.FDSB("DUMMY","SPAR_RET_CUM("""&amp;F$5&amp;""","""&amp;$A383&amp;""" ,"&amp;$A383&amp;",d,"&amp;$B$2&amp;",1)")</f>
        <v>-0.19090435007822482</v>
      </c>
      <c r="G383" s="14">
        <f>_xll.FDSB("DUMMY","SPAR_RET_CUM("""&amp;G$5&amp;""","""&amp;$A383&amp;""" ,"&amp;$A383&amp;",d,"&amp;$B$2&amp;",1)")</f>
        <v>-0.18497938700371419</v>
      </c>
      <c r="H383" s="14">
        <f>_xll.FDSB("DUMMY","SPAR_RET_CUM("""&amp;H$5&amp;""","""&amp;$A383&amp;""" ,"&amp;$A383&amp;",d,"&amp;$B$2&amp;",1)")</f>
        <v>-0.1812913861773513</v>
      </c>
      <c r="I383" s="14">
        <f>_xll.FDSB("DUMMY","SPAR_RET_CUM("""&amp;I$5&amp;""","""&amp;$A383&amp;""" ,"&amp;$A383&amp;",d,"&amp;$B$2&amp;",1)")</f>
        <v>-0.20140896868293678</v>
      </c>
    </row>
    <row r="384" spans="1:9">
      <c r="A384" s="5">
        <f t="shared" si="5"/>
        <v>41598</v>
      </c>
      <c r="B384" s="6">
        <f>_xll.FDSB("","spar_set_dbase('MEURPTX');SPAR_UNIV_QUARTILE(,,"&amp;$A384&amp;","&amp;$A384&amp;",D,""STAT:CUM"","&amp;B$5&amp;","&amp;$B$3&amp;","&amp;$B$2&amp;",1)")</f>
        <v>-0.1771479185119551</v>
      </c>
      <c r="C384" s="6">
        <f>_xll.FDSB("","spar_set_dbase('MEURPTX');SPAR_UNIV_QUARTILE(,,"&amp;$A384&amp;","&amp;$A384&amp;",D,""STAT:CUM"","&amp;C$5&amp;","&amp;$B$3&amp;","&amp;$B$2&amp;",1)")</f>
        <v>-0.2025572857323743</v>
      </c>
      <c r="D384" s="6">
        <f>_xll.FDSB("","spar_set_dbase('MEURPTX');SPAR_UNIV_QUARTILE(,,"&amp;$A384&amp;","&amp;$A384&amp;",D,""STAT:CUM"","&amp;D$5&amp;","&amp;$B$3&amp;","&amp;$B$2&amp;",1)")</f>
        <v>-0.29354207436400603</v>
      </c>
      <c r="E384" s="10">
        <f>_xll.FDSB("","spar_set_dbase('MEURPTX');SPAR_UNIV_QUARTILE(,,"&amp;$A384&amp;","&amp;$A384&amp;",D,""STAT:CUM"","&amp;E$5&amp;","&amp;$B$3&amp;","&amp;$B$2&amp;",1)")</f>
        <v>-0.28490028490026909</v>
      </c>
      <c r="F384" s="14">
        <f>_xll.FDSB("DUMMY","SPAR_RET_CUM("""&amp;F$5&amp;""","""&amp;$A384&amp;""" ,"&amp;$A384&amp;",d,"&amp;$B$2&amp;",1)")</f>
        <v>-0.1398019705087683</v>
      </c>
      <c r="G384" s="14">
        <f>_xll.FDSB("DUMMY","SPAR_RET_CUM("""&amp;G$5&amp;""","""&amp;$A384&amp;""" ,"&amp;$A384&amp;",d,"&amp;$B$2&amp;",1)")</f>
        <v>-0.21806727297872808</v>
      </c>
      <c r="H384" s="14">
        <f>_xll.FDSB("DUMMY","SPAR_RET_CUM("""&amp;H$5&amp;""","""&amp;$A384&amp;""" ,"&amp;$A384&amp;",d,"&amp;$B$2&amp;",1)")</f>
        <v>-0.2821125838484706</v>
      </c>
      <c r="I384" s="14">
        <f>_xll.FDSB("DUMMY","SPAR_RET_CUM("""&amp;I$5&amp;""","""&amp;$A384&amp;""" ,"&amp;$A384&amp;",d,"&amp;$B$2&amp;",1)")</f>
        <v>-0.32040303640923362</v>
      </c>
    </row>
    <row r="385" spans="1:19">
      <c r="A385" s="5">
        <f t="shared" si="5"/>
        <v>41597</v>
      </c>
      <c r="B385" s="6">
        <f>_xll.FDSB("","spar_set_dbase('MEURPTX');SPAR_UNIV_QUARTILE(,,"&amp;$A385&amp;","&amp;$A385&amp;",D,""STAT:CUM"","&amp;B$5&amp;","&amp;$B$3&amp;","&amp;$B$2&amp;",1)")</f>
        <v>4.2140750105357228E-2</v>
      </c>
      <c r="C385" s="6">
        <f>_xll.FDSB("","spar_set_dbase('MEURPTX');SPAR_UNIV_QUARTILE(,,"&amp;$A385&amp;","&amp;$A385&amp;",D,""STAT:CUM"","&amp;C$5&amp;","&amp;$B$3&amp;","&amp;$B$2&amp;",1)")</f>
        <v>5.0802682381645425E-2</v>
      </c>
      <c r="D385" s="6">
        <f>_xll.FDSB("","spar_set_dbase('MEURPTX');SPAR_UNIV_QUARTILE(,,"&amp;$A385&amp;","&amp;$A385&amp;",D,""STAT:CUM"","&amp;D$5&amp;","&amp;$B$3&amp;","&amp;$B$2&amp;",1)")</f>
        <v>-3.9404984730562198E-2</v>
      </c>
      <c r="E385" s="10">
        <f>_xll.FDSB("","spar_set_dbase('MEURPTX');SPAR_UNIV_QUARTILE(,,"&amp;$A385&amp;","&amp;$A385&amp;",D,""STAT:CUM"","&amp;E$5&amp;","&amp;$B$3&amp;","&amp;$B$2&amp;",1)")</f>
        <v>0</v>
      </c>
      <c r="F385" s="14">
        <f>_xll.FDSB("DUMMY","SPAR_RET_CUM("""&amp;F$5&amp;""","""&amp;$A385&amp;""" ,"&amp;$A385&amp;",d,"&amp;$B$2&amp;",1)")</f>
        <v>1.160491013534326E-2</v>
      </c>
      <c r="G385" s="14">
        <f>_xll.FDSB("DUMMY","SPAR_RET_CUM("""&amp;G$5&amp;""","""&amp;$A385&amp;""" ,"&amp;$A385&amp;",d,"&amp;$B$2&amp;",1)")</f>
        <v>4.1302529286424416E-2</v>
      </c>
      <c r="H385" s="14">
        <f>_xll.FDSB("DUMMY","SPAR_RET_CUM("""&amp;H$5&amp;""","""&amp;$A385&amp;""" ,"&amp;$A385&amp;",d,"&amp;$B$2&amp;",1)")</f>
        <v>-2.6812170701351334E-2</v>
      </c>
      <c r="I385" s="14">
        <f>_xll.FDSB("DUMMY","SPAR_RET_CUM("""&amp;I$5&amp;""","""&amp;$A385&amp;""" ,"&amp;$A385&amp;",d,"&amp;$B$2&amp;",1)")</f>
        <v>2.8253457358928813E-2</v>
      </c>
    </row>
    <row r="386" spans="1:19">
      <c r="A386" s="5">
        <f t="shared" si="5"/>
        <v>41596</v>
      </c>
      <c r="B386" s="6">
        <f>_xll.FDSB("","spar_set_dbase('MEURPTX');SPAR_UNIV_QUARTILE(,,"&amp;$A386&amp;","&amp;$A386&amp;",D,""STAT:CUM"","&amp;B$5&amp;","&amp;$B$3&amp;","&amp;$B$2&amp;",1)")</f>
        <v>0.13089005235602524</v>
      </c>
      <c r="C386" s="6">
        <f>_xll.FDSB("","spar_set_dbase('MEURPTX');SPAR_UNIV_QUARTILE(,,"&amp;$A386&amp;","&amp;$A386&amp;",D,""STAT:CUM"","&amp;C$5&amp;","&amp;$B$3&amp;","&amp;$B$2&amp;",1)")</f>
        <v>0.18692986391506405</v>
      </c>
      <c r="D386" s="6">
        <f>_xll.FDSB("","spar_set_dbase('MEURPTX');SPAR_UNIV_QUARTILE(,,"&amp;$A386&amp;","&amp;$A386&amp;",D,""STAT:CUM"","&amp;D$5&amp;","&amp;$B$3&amp;","&amp;$B$2&amp;",1)")</f>
        <v>0.30176415970286641</v>
      </c>
      <c r="E386" s="10">
        <f>_xll.FDSB("","spar_set_dbase('MEURPTX');SPAR_UNIV_QUARTILE(,,"&amp;$A386&amp;","&amp;$A386&amp;",D,""STAT:CUM"","&amp;E$5&amp;","&amp;$B$3&amp;","&amp;$B$2&amp;",1)")</f>
        <v>0.33955857385399302</v>
      </c>
      <c r="F386" s="14">
        <f>_xll.FDSB("DUMMY","SPAR_RET_CUM("""&amp;F$5&amp;""","""&amp;$A386&amp;""" ,"&amp;$A386&amp;",d,"&amp;$B$2&amp;",1)")</f>
        <v>0.14029438017397755</v>
      </c>
      <c r="G386" s="14">
        <f>_xll.FDSB("DUMMY","SPAR_RET_CUM("""&amp;G$5&amp;""","""&amp;$A386&amp;""" ,"&amp;$A386&amp;",d,"&amp;$B$2&amp;",1)")</f>
        <v>0.19281136488293882</v>
      </c>
      <c r="H386" s="14">
        <f>_xll.FDSB("DUMMY","SPAR_RET_CUM("""&amp;H$5&amp;""","""&amp;$A386&amp;""" ,"&amp;$A386&amp;",d,"&amp;$B$2&amp;",1)")</f>
        <v>0.29332071474228449</v>
      </c>
      <c r="I386" s="14">
        <f>_xll.FDSB("DUMMY","SPAR_RET_CUM("""&amp;I$5&amp;""","""&amp;$A386&amp;""" ,"&amp;$A386&amp;",d,"&amp;$B$2&amp;",1)")</f>
        <v>0.28314342957946881</v>
      </c>
    </row>
    <row r="387" spans="1:19">
      <c r="A387" s="5">
        <f t="shared" si="5"/>
        <v>41593</v>
      </c>
      <c r="B387" s="6">
        <f>_xll.FDSB("","spar_set_dbase('MEURPTX');SPAR_UNIV_QUARTILE(,,"&amp;$A387&amp;","&amp;$A387&amp;",D,""STAT:CUM"","&amp;B$5&amp;","&amp;$B$3&amp;","&amp;$B$2&amp;",1)")</f>
        <v>0.12802235552489272</v>
      </c>
      <c r="C387" s="6">
        <f>_xll.FDSB("","spar_set_dbase('MEURPTX');SPAR_UNIV_QUARTILE(,,"&amp;$A387&amp;","&amp;$A387&amp;",D,""STAT:CUM"","&amp;C$5&amp;","&amp;$B$3&amp;","&amp;$B$2&amp;",1)")</f>
        <v>0.19736740347682247</v>
      </c>
      <c r="D387" s="6">
        <f>_xll.FDSB("","spar_set_dbase('MEURPTX');SPAR_UNIV_QUARTILE(,,"&amp;$A387&amp;","&amp;$A387&amp;",D,""STAT:CUM"","&amp;D$5&amp;","&amp;$B$3&amp;","&amp;$B$2&amp;",1)")</f>
        <v>0.27564026223645399</v>
      </c>
      <c r="E387" s="10">
        <f>_xll.FDSB("","spar_set_dbase('MEURPTX');SPAR_UNIV_QUARTILE(,,"&amp;$A387&amp;","&amp;$A387&amp;",D,""STAT:CUM"","&amp;E$5&amp;","&amp;$B$3&amp;","&amp;$B$2&amp;",1)")</f>
        <v>0.29282972201036817</v>
      </c>
      <c r="F387" s="14">
        <f>_xll.FDSB("DUMMY","SPAR_RET_CUM("""&amp;F$5&amp;""","""&amp;$A387&amp;""" ,"&amp;$A387&amp;",d,"&amp;$B$2&amp;",1)")</f>
        <v>0.14101801476220643</v>
      </c>
      <c r="G387" s="14">
        <f>_xll.FDSB("DUMMY","SPAR_RET_CUM("""&amp;G$5&amp;""","""&amp;$A387&amp;""" ,"&amp;$A387&amp;",d,"&amp;$B$2&amp;",1)")</f>
        <v>0.19668659210567707</v>
      </c>
      <c r="H387" s="14">
        <f>_xll.FDSB("DUMMY","SPAR_RET_CUM("""&amp;H$5&amp;""","""&amp;$A387&amp;""" ,"&amp;$A387&amp;",d,"&amp;$B$2&amp;",1)")</f>
        <v>0.25628655748528573</v>
      </c>
      <c r="I387" s="14">
        <f>_xll.FDSB("DUMMY","SPAR_RET_CUM("""&amp;I$5&amp;""","""&amp;$A387&amp;""" ,"&amp;$A387&amp;",d,"&amp;$B$2&amp;",1)")</f>
        <v>0.31163791402903929</v>
      </c>
    </row>
    <row r="388" spans="1:19">
      <c r="A388" s="5">
        <f t="shared" si="5"/>
        <v>41592</v>
      </c>
      <c r="B388" s="6">
        <f>_xll.FDSB("","spar_set_dbase('MEURPTX');SPAR_UNIV_QUARTILE(,,"&amp;$A388&amp;","&amp;$A388&amp;",D,""STAT:CUM"","&amp;B$5&amp;","&amp;$B$3&amp;","&amp;$B$2&amp;",1)")</f>
        <v>8.0801551389786397E-3</v>
      </c>
      <c r="C388" s="6">
        <f>_xll.FDSB("","spar_set_dbase('MEURPTX');SPAR_UNIV_QUARTILE(,,"&amp;$A388&amp;","&amp;$A388&amp;",D,""STAT:CUM"","&amp;C$5&amp;","&amp;$B$3&amp;","&amp;$B$2&amp;",1)")</f>
        <v>-9.5215424898820178E-2</v>
      </c>
      <c r="D388" s="6">
        <f>_xll.FDSB("","spar_set_dbase('MEURPTX');SPAR_UNIV_QUARTILE(,,"&amp;$A388&amp;","&amp;$A388&amp;",D,""STAT:CUM"","&amp;D$5&amp;","&amp;$B$3&amp;","&amp;$B$2&amp;",1)")</f>
        <v>1.645728112371625E-2</v>
      </c>
      <c r="E388" s="10">
        <f>_xll.FDSB("","spar_set_dbase('MEURPTX');SPAR_UNIV_QUARTILE(,,"&amp;$A388&amp;","&amp;$A388&amp;",D,""STAT:CUM"","&amp;E$5&amp;","&amp;$B$3&amp;","&amp;$B$2&amp;",1)")</f>
        <v>0</v>
      </c>
      <c r="F388" s="14">
        <f>_xll.FDSB("DUMMY","SPAR_RET_CUM("""&amp;F$5&amp;""","""&amp;$A388&amp;""" ,"&amp;$A388&amp;",d,"&amp;$B$2&amp;",1)")</f>
        <v>-1.3073040796307556E-2</v>
      </c>
      <c r="G388" s="14">
        <f>_xll.FDSB("DUMMY","SPAR_RET_CUM("""&amp;G$5&amp;""","""&amp;$A388&amp;""" ,"&amp;$A388&amp;",d,"&amp;$B$2&amp;",1)")</f>
        <v>-8.8734443733295976E-2</v>
      </c>
      <c r="H388" s="14">
        <f>_xll.FDSB("DUMMY","SPAR_RET_CUM("""&amp;H$5&amp;""","""&amp;$A388&amp;""" ,"&amp;$A388&amp;",d,"&amp;$B$2&amp;",1)")</f>
        <v>-4.2897979147127341E-2</v>
      </c>
      <c r="I388" s="14">
        <f>_xll.FDSB("DUMMY","SPAR_RET_CUM("""&amp;I$5&amp;""","""&amp;$A388&amp;""" ,"&amp;$A388&amp;",d,"&amp;$B$2&amp;",1)")</f>
        <v>-4.0909440783931661E-2</v>
      </c>
    </row>
    <row r="389" spans="1:19">
      <c r="A389" s="5">
        <f t="shared" si="5"/>
        <v>41591</v>
      </c>
      <c r="B389" s="6">
        <f>_xll.FDSB("","spar_set_dbase('MEURPTX');SPAR_UNIV_QUARTILE(,,"&amp;$A389&amp;","&amp;$A389&amp;",D,""STAT:CUM"","&amp;B$5&amp;","&amp;$B$3&amp;","&amp;$B$2&amp;",1)")</f>
        <v>-0.19409282700422192</v>
      </c>
      <c r="C389" s="6">
        <f>_xll.FDSB("","spar_set_dbase('MEURPTX');SPAR_UNIV_QUARTILE(,,"&amp;$A389&amp;","&amp;$A389&amp;",D,""STAT:CUM"","&amp;C$5&amp;","&amp;$B$3&amp;","&amp;$B$2&amp;",1)")</f>
        <v>-0.17410477613378772</v>
      </c>
      <c r="D389" s="6">
        <f>_xll.FDSB("","spar_set_dbase('MEURPTX');SPAR_UNIV_QUARTILE(,,"&amp;$A389&amp;","&amp;$A389&amp;",D,""STAT:CUM"","&amp;D$5&amp;","&amp;$B$3&amp;","&amp;$B$2&amp;",1)")</f>
        <v>-0.3916449086161844</v>
      </c>
      <c r="E389" s="10">
        <f>_xll.FDSB("","spar_set_dbase('MEURPTX');SPAR_UNIV_QUARTILE(,,"&amp;$A389&amp;","&amp;$A389&amp;",D,""STAT:CUM"","&amp;E$5&amp;","&amp;$B$3&amp;","&amp;$B$2&amp;",1)")</f>
        <v>-0.21614424957674405</v>
      </c>
      <c r="F389" s="14">
        <f>_xll.FDSB("DUMMY","SPAR_RET_CUM("""&amp;F$5&amp;""","""&amp;$A389&amp;""" ,"&amp;$A389&amp;",d,"&amp;$B$2&amp;",1)")</f>
        <v>-0.19668933683547607</v>
      </c>
      <c r="G389" s="14">
        <f>_xll.FDSB("DUMMY","SPAR_RET_CUM("""&amp;G$5&amp;""","""&amp;$A389&amp;""" ,"&amp;$A389&amp;",d,"&amp;$B$2&amp;",1)")</f>
        <v>-0.19701922558713614</v>
      </c>
      <c r="H389" s="14">
        <f>_xll.FDSB("DUMMY","SPAR_RET_CUM("""&amp;H$5&amp;""","""&amp;$A389&amp;""" ,"&amp;$A389&amp;",d,"&amp;$B$2&amp;",1)")</f>
        <v>-0.31720124353344925</v>
      </c>
      <c r="I389" s="14">
        <f>_xll.FDSB("DUMMY","SPAR_RET_CUM("""&amp;I$5&amp;""","""&amp;$A389&amp;""" ,"&amp;$A389&amp;",d,"&amp;$B$2&amp;",1)")</f>
        <v>-0.25608529179199646</v>
      </c>
    </row>
    <row r="390" spans="1:19">
      <c r="A390" s="5">
        <f t="shared" si="5"/>
        <v>41590</v>
      </c>
      <c r="B390" s="6">
        <f>_xll.FDSB("","spar_set_dbase('MEURPTX');SPAR_UNIV_QUARTILE(,,"&amp;$A390&amp;","&amp;$A390&amp;",D,""STAT:CUM"","&amp;B$5&amp;","&amp;$B$3&amp;","&amp;$B$2&amp;",1)")</f>
        <v>9.4960755935424856E-2</v>
      </c>
      <c r="C390" s="6">
        <f>_xll.FDSB("","spar_set_dbase('MEURPTX');SPAR_UNIV_QUARTILE(,,"&amp;$A390&amp;","&amp;$A390&amp;",D,""STAT:CUM"","&amp;C$5&amp;","&amp;$B$3&amp;","&amp;$B$2&amp;",1)")</f>
        <v>0.19684438188976028</v>
      </c>
      <c r="D390" s="6">
        <f>_xll.FDSB("","spar_set_dbase('MEURPTX');SPAR_UNIV_QUARTILE(,,"&amp;$A390&amp;","&amp;$A390&amp;",D,""STAT:CUM"","&amp;D$5&amp;","&amp;$B$3&amp;","&amp;$B$2&amp;",1)")</f>
        <v>0.28043218836919515</v>
      </c>
      <c r="E390" s="10">
        <f>_xll.FDSB("","spar_set_dbase('MEURPTX');SPAR_UNIV_QUARTILE(,,"&amp;$A390&amp;","&amp;$A390&amp;",D,""STAT:CUM"","&amp;E$5&amp;","&amp;$B$3&amp;","&amp;$B$2&amp;",1)")</f>
        <v>0.32016473852722882</v>
      </c>
      <c r="F390" s="14">
        <f>_xll.FDSB("DUMMY","SPAR_RET_CUM("""&amp;F$5&amp;""","""&amp;$A390&amp;""" ,"&amp;$A390&amp;",d,"&amp;$B$2&amp;",1)")</f>
        <v>8.871651292989835E-2</v>
      </c>
      <c r="G390" s="14">
        <f>_xll.FDSB("DUMMY","SPAR_RET_CUM("""&amp;G$5&amp;""","""&amp;$A390&amp;""" ,"&amp;$A390&amp;",d,"&amp;$B$2&amp;",1)")</f>
        <v>0.19281093278662453</v>
      </c>
      <c r="H390" s="14">
        <f>_xll.FDSB("DUMMY","SPAR_RET_CUM("""&amp;H$5&amp;""","""&amp;$A390&amp;""" ,"&amp;$A390&amp;",d,"&amp;$B$2&amp;",1)")</f>
        <v>0.30037955741697431</v>
      </c>
      <c r="I390" s="14">
        <f>_xll.FDSB("DUMMY","SPAR_RET_CUM("""&amp;I$5&amp;""","""&amp;$A390&amp;""" ,"&amp;$A390&amp;",d,"&amp;$B$2&amp;",1)")</f>
        <v>0.33567237526590521</v>
      </c>
    </row>
    <row r="391" spans="1:19">
      <c r="A391" s="5">
        <f t="shared" si="5"/>
        <v>41589</v>
      </c>
      <c r="B391" s="6">
        <f>_xll.FDSB("","spar_set_dbase('MEURPTX');SPAR_UNIV_QUARTILE(,,"&amp;$A391&amp;","&amp;$A391&amp;",D,""STAT:CUM"","&amp;B$5&amp;","&amp;$B$3&amp;","&amp;$B$2&amp;",1)")</f>
        <v>-3.934071716674703E-2</v>
      </c>
      <c r="C391" s="6">
        <f>_xll.FDSB("","spar_set_dbase('MEURPTX');SPAR_UNIV_QUARTILE(,,"&amp;$A391&amp;","&amp;$A391&amp;",D,""STAT:CUM"","&amp;C$5&amp;","&amp;$B$3&amp;","&amp;$B$2&amp;",1)")</f>
        <v>-3.8799835705038976E-2</v>
      </c>
      <c r="D391" s="6">
        <f>_xll.FDSB("","spar_set_dbase('MEURPTX');SPAR_UNIV_QUARTILE(,,"&amp;$A391&amp;","&amp;$A391&amp;",D,""STAT:CUM"","&amp;D$5&amp;","&amp;$B$3&amp;","&amp;$B$2&amp;",1)")</f>
        <v>0.2048003330068715</v>
      </c>
      <c r="E391" s="10">
        <f>_xll.FDSB("","spar_set_dbase('MEURPTX');SPAR_UNIV_QUARTILE(,,"&amp;$A391&amp;","&amp;$A391&amp;",D,""STAT:CUM"","&amp;E$5&amp;","&amp;$B$3&amp;","&amp;$B$2&amp;",1)")</f>
        <v>2.0181833084276235E-2</v>
      </c>
      <c r="F391" s="14">
        <f>_xll.FDSB("DUMMY","SPAR_RET_CUM("""&amp;F$5&amp;""","""&amp;$A391&amp;""" ,"&amp;$A391&amp;",d,"&amp;$B$2&amp;",1)")</f>
        <v>-2.3276538579197759E-2</v>
      </c>
      <c r="G391" s="14">
        <f>_xll.FDSB("DUMMY","SPAR_RET_CUM("""&amp;G$5&amp;""","""&amp;$A391&amp;""" ,"&amp;$A391&amp;",d,"&amp;$B$2&amp;",1)")</f>
        <v>-4.1663179885165214E-2</v>
      </c>
      <c r="H391" s="14">
        <f>_xll.FDSB("DUMMY","SPAR_RET_CUM("""&amp;H$5&amp;""","""&amp;$A391&amp;""" ,"&amp;$A391&amp;",d,"&amp;$B$2&amp;",1)")</f>
        <v>0.15058674895529478</v>
      </c>
      <c r="I391" s="14">
        <f>_xll.FDSB("DUMMY","SPAR_RET_CUM("""&amp;I$5&amp;""","""&amp;$A391&amp;""" ,"&amp;$A391&amp;",d,"&amp;$B$2&amp;",1)")</f>
        <v>0.14753595290990518</v>
      </c>
    </row>
    <row r="392" spans="1:19">
      <c r="A392" s="5">
        <f t="shared" si="5"/>
        <v>41586</v>
      </c>
      <c r="B392" s="6">
        <f>_xll.FDSB("","spar_set_dbase('MEURPTX');SPAR_UNIV_QUARTILE(,,"&amp;$A392&amp;","&amp;$A392&amp;",D,""STAT:CUM"","&amp;B$5&amp;","&amp;$B$3&amp;","&amp;$B$2&amp;",1)")</f>
        <v>-0.14326846841834495</v>
      </c>
      <c r="C392" s="6">
        <f>_xll.FDSB("","spar_set_dbase('MEURPTX');SPAR_UNIV_QUARTILE(,,"&amp;$A392&amp;","&amp;$A392&amp;",D,""STAT:CUM"","&amp;C$5&amp;","&amp;$B$3&amp;","&amp;$B$2&amp;",1)")</f>
        <v>-0.16901408450703537</v>
      </c>
      <c r="D392" s="6">
        <f>_xll.FDSB("","spar_set_dbase('MEURPTX');SPAR_UNIV_QUARTILE(,,"&amp;$A392&amp;","&amp;$A392&amp;",D,""STAT:CUM"","&amp;D$5&amp;","&amp;$B$3&amp;","&amp;$B$2&amp;",1)")</f>
        <v>-0.44313146233382339</v>
      </c>
      <c r="E392" s="10">
        <f>_xll.FDSB("","spar_set_dbase('MEURPTX');SPAR_UNIV_QUARTILE(,,"&amp;$A392&amp;","&amp;$A392&amp;",D,""STAT:CUM"","&amp;E$5&amp;","&amp;$B$3&amp;","&amp;$B$2&amp;",1)")</f>
        <v>-0.36746929697321074</v>
      </c>
      <c r="F392" s="14">
        <f>_xll.FDSB("DUMMY","SPAR_RET_CUM("""&amp;F$5&amp;""","""&amp;$A392&amp;""" ,"&amp;$A392&amp;",d,"&amp;$B$2&amp;",1)")</f>
        <v>-0.14553751365725676</v>
      </c>
      <c r="G392" s="14">
        <f>_xll.FDSB("DUMMY","SPAR_RET_CUM("""&amp;G$5&amp;""","""&amp;$A392&amp;""" ,"&amp;$A392&amp;",d,"&amp;$B$2&amp;",1)")</f>
        <v>-0.20734813467755409</v>
      </c>
      <c r="H392" s="14">
        <f>_xll.FDSB("DUMMY","SPAR_RET_CUM("""&amp;H$5&amp;""","""&amp;$A392&amp;""" ,"&amp;$A392&amp;",d,"&amp;$B$2&amp;",1)")</f>
        <v>-0.41332808972629476</v>
      </c>
      <c r="I392" s="14">
        <f>_xll.FDSB("DUMMY","SPAR_RET_CUM("""&amp;I$5&amp;""","""&amp;$A392&amp;""" ,"&amp;$A392&amp;",d,"&amp;$B$2&amp;",1)")</f>
        <v>-0.46034023820779035</v>
      </c>
    </row>
    <row r="393" spans="1:19">
      <c r="A393" s="5">
        <f t="shared" si="5"/>
        <v>41585</v>
      </c>
      <c r="B393" s="6">
        <f>_xll.FDSB("","spar_set_dbase('MEURPTX');SPAR_UNIV_QUARTILE(,,"&amp;$A393&amp;","&amp;$A393&amp;",D,""STAT:CUM"","&amp;B$5&amp;","&amp;$B$3&amp;","&amp;$B$2&amp;",1)")</f>
        <v>0</v>
      </c>
      <c r="C393" s="6">
        <f>_xll.FDSB("","spar_set_dbase('MEURPTX');SPAR_UNIV_QUARTILE(,,"&amp;$A393&amp;","&amp;$A393&amp;",D,""STAT:CUM"","&amp;C$5&amp;","&amp;$B$3&amp;","&amp;$B$2&amp;",1)")</f>
        <v>0</v>
      </c>
      <c r="D393" s="6">
        <f>_xll.FDSB("","spar_set_dbase('MEURPTX');SPAR_UNIV_QUARTILE(,,"&amp;$A393&amp;","&amp;$A393&amp;",D,""STAT:CUM"","&amp;D$5&amp;","&amp;$B$3&amp;","&amp;$B$2&amp;",1)")</f>
        <v>-3.3408502463871947E-2</v>
      </c>
      <c r="E393" s="10">
        <f>_xll.FDSB("","spar_set_dbase('MEURPTX');SPAR_UNIV_QUARTILE(,,"&amp;$A393&amp;","&amp;$A393&amp;",D,""STAT:CUM"","&amp;E$5&amp;","&amp;$B$3&amp;","&amp;$B$2&amp;",1)")</f>
        <v>0</v>
      </c>
      <c r="F393" s="14">
        <f>_xll.FDSB("DUMMY","SPAR_RET_CUM("""&amp;F$5&amp;""","""&amp;$A393&amp;""" ,"&amp;$A393&amp;",d,"&amp;$B$2&amp;",1)")</f>
        <v>-3.3873877021584065E-2</v>
      </c>
      <c r="G393" s="14">
        <f>_xll.FDSB("DUMMY","SPAR_RET_CUM("""&amp;G$5&amp;""","""&amp;$A393&amp;""" ,"&amp;$A393&amp;",d,"&amp;$B$2&amp;",1)")</f>
        <v>-8.4133921643747556E-3</v>
      </c>
      <c r="H393" s="14">
        <f>_xll.FDSB("DUMMY","SPAR_RET_CUM("""&amp;H$5&amp;""","""&amp;$A393&amp;""" ,"&amp;$A393&amp;",d,"&amp;$B$2&amp;",1)")</f>
        <v>-6.0680468099250096E-2</v>
      </c>
      <c r="I393" s="14">
        <f>_xll.FDSB("DUMMY","SPAR_RET_CUM("""&amp;I$5&amp;""","""&amp;$A393&amp;""" ,"&amp;$A393&amp;",d,"&amp;$B$2&amp;",1)")</f>
        <v>-5.0626777413331769E-2</v>
      </c>
    </row>
    <row r="394" spans="1:19">
      <c r="A394" s="5">
        <f t="shared" ref="A394:A457" si="6">WORKDAY(A393,-1)</f>
        <v>41584</v>
      </c>
      <c r="B394" s="6">
        <f>_xll.FDSB("","spar_set_dbase('MEURPTX');SPAR_UNIV_QUARTILE(,,"&amp;$A394&amp;","&amp;$A394&amp;",D,""STAT:CUM"","&amp;B$5&amp;","&amp;$B$3&amp;","&amp;$B$2&amp;",1)")</f>
        <v>-9.2850510677799925E-2</v>
      </c>
      <c r="C394" s="6">
        <f>_xll.FDSB("","spar_set_dbase('MEURPTX');SPAR_UNIV_QUARTILE(,,"&amp;$A394&amp;","&amp;$A394&amp;",D,""STAT:CUM"","&amp;C$5&amp;","&amp;$B$3&amp;","&amp;$B$2&amp;",1)")</f>
        <v>-0.1381075891804584</v>
      </c>
      <c r="D394" s="6">
        <f>_xll.FDSB("","spar_set_dbase('MEURPTX');SPAR_UNIV_QUARTILE(,,"&amp;$A394&amp;","&amp;$A394&amp;",D,""STAT:CUM"","&amp;D$5&amp;","&amp;$B$3&amp;","&amp;$B$2&amp;",1)")</f>
        <v>-3.9600823697127918E-2</v>
      </c>
      <c r="E394" s="10">
        <f>_xll.FDSB("","spar_set_dbase('MEURPTX');SPAR_UNIV_QUARTILE(,,"&amp;$A394&amp;","&amp;$A394&amp;",D,""STAT:CUM"","&amp;E$5&amp;","&amp;$B$3&amp;","&amp;$B$2&amp;",1)")</f>
        <v>-4.1045621902435769E-2</v>
      </c>
      <c r="F394" s="14">
        <f>_xll.FDSB("DUMMY","SPAR_RET_CUM("""&amp;F$5&amp;""","""&amp;$A394&amp;""" ,"&amp;$A394&amp;",d,"&amp;$B$2&amp;",1)")</f>
        <v>-0.10397664417213237</v>
      </c>
      <c r="G394" s="14">
        <f>_xll.FDSB("DUMMY","SPAR_RET_CUM("""&amp;G$5&amp;""","""&amp;$A394&amp;""" ,"&amp;$A394&amp;",d,"&amp;$B$2&amp;",1)")</f>
        <v>-0.1229634938092472</v>
      </c>
      <c r="H394" s="14">
        <f>_xll.FDSB("DUMMY","SPAR_RET_CUM("""&amp;H$5&amp;""","""&amp;$A394&amp;""" ,"&amp;$A394&amp;",d,"&amp;$B$2&amp;",1)")</f>
        <v>-7.2306346636752394E-2</v>
      </c>
      <c r="I394" s="14">
        <f>_xll.FDSB("DUMMY","SPAR_RET_CUM("""&amp;I$5&amp;""","""&amp;$A394&amp;""" ,"&amp;$A394&amp;",d,"&amp;$B$2&amp;",1)")</f>
        <v>-0.12331693970893953</v>
      </c>
    </row>
    <row r="395" spans="1:19">
      <c r="A395" s="5">
        <f t="shared" si="6"/>
        <v>41583</v>
      </c>
      <c r="B395" s="6">
        <f>_xll.FDSB("","spar_set_dbase('MEURPTX');SPAR_UNIV_QUARTILE(,,"&amp;$A395&amp;","&amp;$A395&amp;",D,""STAT:CUM"","&amp;B$5&amp;","&amp;$B$3&amp;","&amp;$B$2&amp;",1)")</f>
        <v>-0.2520655370396141</v>
      </c>
      <c r="C395" s="6">
        <f>_xll.FDSB("","spar_set_dbase('MEURPTX');SPAR_UNIV_QUARTILE(,,"&amp;$A395&amp;","&amp;$A395&amp;",D,""STAT:CUM"","&amp;C$5&amp;","&amp;$B$3&amp;","&amp;$B$2&amp;",1)")</f>
        <v>-0.14836795252224366</v>
      </c>
      <c r="D395" s="6">
        <f>_xll.FDSB("","spar_set_dbase('MEURPTX');SPAR_UNIV_QUARTILE(,,"&amp;$A395&amp;","&amp;$A395&amp;",D,""STAT:CUM"","&amp;D$5&amp;","&amp;$B$3&amp;","&amp;$B$2&amp;",1)")</f>
        <v>-0.29293605624373109</v>
      </c>
      <c r="E395" s="10">
        <f>_xll.FDSB("","spar_set_dbase('MEURPTX');SPAR_UNIV_QUARTILE(,,"&amp;$A395&amp;","&amp;$A395&amp;",D,""STAT:CUM"","&amp;E$5&amp;","&amp;$B$3&amp;","&amp;$B$2&amp;",1)")</f>
        <v>-0.1918267108792393</v>
      </c>
      <c r="F395" s="14">
        <f>_xll.FDSB("DUMMY","SPAR_RET_CUM("""&amp;F$5&amp;""","""&amp;$A395&amp;""" ,"&amp;$A395&amp;",d,"&amp;$B$2&amp;",1)")</f>
        <v>-0.21464672190084633</v>
      </c>
      <c r="G395" s="14">
        <f>_xll.FDSB("DUMMY","SPAR_RET_CUM("""&amp;G$5&amp;""","""&amp;$A395&amp;""" ,"&amp;$A395&amp;",d,"&amp;$B$2&amp;",1)")</f>
        <v>-0.18336180760986087</v>
      </c>
      <c r="H395" s="14">
        <f>_xll.FDSB("DUMMY","SPAR_RET_CUM("""&amp;H$5&amp;""","""&amp;$A395&amp;""" ,"&amp;$A395&amp;",d,"&amp;$B$2&amp;",1)")</f>
        <v>-0.29129028754223407</v>
      </c>
      <c r="I395" s="14">
        <f>_xll.FDSB("DUMMY","SPAR_RET_CUM("""&amp;I$5&amp;""","""&amp;$A395&amp;""" ,"&amp;$A395&amp;",d,"&amp;$B$2&amp;",1)")</f>
        <v>-0.26469054968135675</v>
      </c>
    </row>
    <row r="396" spans="1:19">
      <c r="A396" s="5">
        <f t="shared" si="6"/>
        <v>41582</v>
      </c>
      <c r="B396" s="6">
        <f>_xll.FDSB("","spar_set_dbase('MEURPTX');SPAR_UNIV_QUARTILE(,,"&amp;$A396&amp;","&amp;$A396&amp;",D,""STAT:CUM"","&amp;B$5&amp;","&amp;$B$3&amp;","&amp;$B$2&amp;",1)")</f>
        <v>0</v>
      </c>
      <c r="C396" s="6">
        <f>_xll.FDSB("","spar_set_dbase('MEURPTX');SPAR_UNIV_QUARTILE(,,"&amp;$A396&amp;","&amp;$A396&amp;",D,""STAT:CUM"","&amp;C$5&amp;","&amp;$B$3&amp;","&amp;$B$2&amp;",1)")</f>
        <v>-4.3786671337242566E-2</v>
      </c>
      <c r="D396" s="6">
        <f>_xll.FDSB("","spar_set_dbase('MEURPTX');SPAR_UNIV_QUARTILE(,,"&amp;$A396&amp;","&amp;$A396&amp;",D,""STAT:CUM"","&amp;D$5&amp;","&amp;$B$3&amp;","&amp;$B$2&amp;",1)")</f>
        <v>2.4795437639468787E-2</v>
      </c>
      <c r="E396" s="10">
        <f>_xll.FDSB("","spar_set_dbase('MEURPTX');SPAR_UNIV_QUARTILE(,,"&amp;$A396&amp;","&amp;$A396&amp;",D,""STAT:CUM"","&amp;E$5&amp;","&amp;$B$3&amp;","&amp;$B$2&amp;",1)")</f>
        <v>0</v>
      </c>
      <c r="F396" s="14">
        <f>_xll.FDSB("DUMMY","SPAR_RET_CUM("""&amp;F$5&amp;""","""&amp;$A396&amp;""" ,"&amp;$A396&amp;",d,"&amp;$B$2&amp;",1)")</f>
        <v>-1.9851728484732156E-3</v>
      </c>
      <c r="G396" s="14">
        <f>_xll.FDSB("DUMMY","SPAR_RET_CUM("""&amp;G$5&amp;""","""&amp;$A396&amp;""" ,"&amp;$A396&amp;",d,"&amp;$B$2&amp;",1)")</f>
        <v>-2.6501738563022847E-2</v>
      </c>
      <c r="H396" s="14">
        <f>_xll.FDSB("DUMMY","SPAR_RET_CUM("""&amp;H$5&amp;""","""&amp;$A396&amp;""" ,"&amp;$A396&amp;",d,"&amp;$B$2&amp;",1)")</f>
        <v>3.1106743165354445E-2</v>
      </c>
      <c r="I396" s="14">
        <f>_xll.FDSB("DUMMY","SPAR_RET_CUM("""&amp;I$5&amp;""","""&amp;$A396&amp;""" ,"&amp;$A396&amp;",d,"&amp;$B$2&amp;",1)")</f>
        <v>2.4982264637207763E-3</v>
      </c>
    </row>
    <row r="397" spans="1:19">
      <c r="A397" s="5">
        <f t="shared" si="6"/>
        <v>41579</v>
      </c>
      <c r="B397" s="6">
        <f>_xll.FDSB("","spar_set_dbase('MEURPTX');SPAR_UNIV_QUARTILE(,,"&amp;$A397&amp;","&amp;$A397&amp;",D,""STAT:CUM"","&amp;B$5&amp;","&amp;$B$3&amp;","&amp;$B$2&amp;",1)")</f>
        <v>-0.15036651838857829</v>
      </c>
      <c r="C397" s="6">
        <f>_xll.FDSB("","spar_set_dbase('MEURPTX');SPAR_UNIV_QUARTILE(,,"&amp;$A397&amp;","&amp;$A397&amp;",D,""STAT:CUM"","&amp;C$5&amp;","&amp;$B$3&amp;","&amp;$B$2&amp;",1)")</f>
        <v>-0.15573039175927894</v>
      </c>
      <c r="D397" s="6">
        <f>_xll.FDSB("","spar_set_dbase('MEURPTX');SPAR_UNIV_QUARTILE(,,"&amp;$A397&amp;","&amp;$A397&amp;",D,""STAT:CUM"","&amp;D$5&amp;","&amp;$B$3&amp;","&amp;$B$2&amp;",1)")</f>
        <v>-0.20248362830156408</v>
      </c>
      <c r="E397" s="10">
        <f>_xll.FDSB("","spar_set_dbase('MEURPTX');SPAR_UNIV_QUARTILE(,,"&amp;$A397&amp;","&amp;$A397&amp;",D,""STAT:CUM"","&amp;E$5&amp;","&amp;$B$3&amp;","&amp;$B$2&amp;",1)")</f>
        <v>-0.15141426395337554</v>
      </c>
      <c r="F397" s="14">
        <f>_xll.FDSB("DUMMY","SPAR_RET_CUM("""&amp;F$5&amp;""","""&amp;$A397&amp;""" ,"&amp;$A397&amp;",d,"&amp;$B$2&amp;",1)")</f>
        <v>-0.13637276613949201</v>
      </c>
      <c r="G397" s="14">
        <f>_xll.FDSB("DUMMY","SPAR_RET_CUM("""&amp;G$5&amp;""","""&amp;$A397&amp;""" ,"&amp;$A397&amp;",d,"&amp;$B$2&amp;",1)")</f>
        <v>-0.13394502758019566</v>
      </c>
      <c r="H397" s="14">
        <f>_xll.FDSB("DUMMY","SPAR_RET_CUM("""&amp;H$5&amp;""","""&amp;$A397&amp;""" ,"&amp;$A397&amp;",d,"&amp;$B$2&amp;",1)")</f>
        <v>-0.18059042253535385</v>
      </c>
      <c r="I397" s="14">
        <f>_xll.FDSB("DUMMY","SPAR_RET_CUM("""&amp;I$5&amp;""","""&amp;$A397&amp;""" ,"&amp;$A397&amp;",d,"&amp;$B$2&amp;",1)")</f>
        <v>-0.14114066282084892</v>
      </c>
    </row>
    <row r="398" spans="1:19">
      <c r="A398" s="5">
        <f t="shared" si="6"/>
        <v>41578</v>
      </c>
      <c r="B398" s="6">
        <f>_xll.FDSB("","spar_set_dbase('MEURPTX');SPAR_UNIV_QUARTILE(,,"&amp;$A398&amp;","&amp;$A398&amp;",D,""STAT:CUM"","&amp;B$5&amp;","&amp;$B$3&amp;","&amp;$B$2&amp;",1)")</f>
        <v>-3.2780794825015835E-2</v>
      </c>
      <c r="C398" s="6">
        <f>_xll.FDSB("","spar_set_dbase('MEURPTX');SPAR_UNIV_QUARTILE(,,"&amp;$A398&amp;","&amp;$A398&amp;",D,""STAT:CUM"","&amp;C$5&amp;","&amp;$B$3&amp;","&amp;$B$2&amp;",1)")</f>
        <v>-4.1237113402070591E-2</v>
      </c>
      <c r="D398" s="6">
        <f>_xll.FDSB("","spar_set_dbase('MEURPTX');SPAR_UNIV_QUARTILE(,,"&amp;$A398&amp;","&amp;$A398&amp;",D,""STAT:CUM"","&amp;D$5&amp;","&amp;$B$3&amp;","&amp;$B$2&amp;",1)")</f>
        <v>-0.20279355469179361</v>
      </c>
      <c r="E398" s="10">
        <f>_xll.FDSB("","spar_set_dbase('MEURPTX');SPAR_UNIV_QUARTILE(,,"&amp;$A398&amp;","&amp;$A398&amp;",D,""STAT:CUM"","&amp;E$5&amp;","&amp;$B$3&amp;","&amp;$B$2&amp;",1)")</f>
        <v>-0.20763744696218334</v>
      </c>
      <c r="F398" s="14">
        <f>_xll.FDSB("DUMMY","SPAR_RET_CUM("""&amp;F$5&amp;""","""&amp;$A398&amp;""" ,"&amp;$A398&amp;",d,"&amp;$B$2&amp;",1)")</f>
        <v>-3.5584763532547914E-2</v>
      </c>
      <c r="G398" s="14">
        <f>_xll.FDSB("DUMMY","SPAR_RET_CUM("""&amp;G$5&amp;""","""&amp;$A398&amp;""" ,"&amp;$A398&amp;",d,"&amp;$B$2&amp;",1)")</f>
        <v>-3.8609730327121561E-2</v>
      </c>
      <c r="H398" s="14">
        <f>_xll.FDSB("DUMMY","SPAR_RET_CUM("""&amp;H$5&amp;""","""&amp;$A398&amp;""" ,"&amp;$A398&amp;",d,"&amp;$B$2&amp;",1)")</f>
        <v>-0.13567509340999262</v>
      </c>
      <c r="I398" s="14">
        <f>_xll.FDSB("DUMMY","SPAR_RET_CUM("""&amp;I$5&amp;""","""&amp;$A398&amp;""" ,"&amp;$A398&amp;",d,"&amp;$B$2&amp;",1)")</f>
        <v>-0.14522761953579266</v>
      </c>
    </row>
    <row r="399" spans="1:19">
      <c r="A399" s="5">
        <f t="shared" si="6"/>
        <v>41577</v>
      </c>
      <c r="B399" s="6">
        <f>_xll.FDSB("","spar_set_dbase('MEURPTX');SPAR_UNIV_QUARTILE(,,"&amp;$A399&amp;","&amp;$A399&amp;",D,""STAT:CUM"","&amp;B$5&amp;","&amp;$B$3&amp;","&amp;$B$2&amp;",1)")</f>
        <v>0.22251066196921077</v>
      </c>
      <c r="C399" s="6">
        <f>_xll.FDSB("","spar_set_dbase('MEURPTX');SPAR_UNIV_QUARTILE(,,"&amp;$A399&amp;","&amp;$A399&amp;",D,""STAT:CUM"","&amp;C$5&amp;","&amp;$B$3&amp;","&amp;$B$2&amp;",1)")</f>
        <v>0.27550739278172642</v>
      </c>
      <c r="D399" s="6">
        <f>_xll.FDSB("","spar_set_dbase('MEURPTX');SPAR_UNIV_QUARTILE(,,"&amp;$A399&amp;","&amp;$A399&amp;",D,""STAT:CUM"","&amp;D$5&amp;","&amp;$B$3&amp;","&amp;$B$2&amp;",1)")</f>
        <v>0.45380487310950901</v>
      </c>
      <c r="E399" s="10">
        <f>_xll.FDSB("","spar_set_dbase('MEURPTX');SPAR_UNIV_QUARTILE(,,"&amp;$A399&amp;","&amp;$A399&amp;",D,""STAT:CUM"","&amp;E$5&amp;","&amp;$B$3&amp;","&amp;$B$2&amp;",1)")</f>
        <v>0.44274159216686204</v>
      </c>
      <c r="F399" s="14">
        <f>_xll.FDSB("DUMMY","SPAR_RET_CUM("""&amp;F$5&amp;""","""&amp;$A399&amp;""" ,"&amp;$A399&amp;",d,"&amp;$B$2&amp;",1)")</f>
        <v>0.21443679288688511</v>
      </c>
      <c r="G399" s="14">
        <f>_xll.FDSB("DUMMY","SPAR_RET_CUM("""&amp;G$5&amp;""","""&amp;$A399&amp;""" ,"&amp;$A399&amp;",d,"&amp;$B$2&amp;",1)")</f>
        <v>0.28884757158837981</v>
      </c>
      <c r="H399" s="14">
        <f>_xll.FDSB("DUMMY","SPAR_RET_CUM("""&amp;H$5&amp;""","""&amp;$A399&amp;""" ,"&amp;$A399&amp;",d,"&amp;$B$2&amp;",1)")</f>
        <v>0.43551391318721322</v>
      </c>
      <c r="I399" s="14">
        <f>_xll.FDSB("DUMMY","SPAR_RET_CUM("""&amp;I$5&amp;""","""&amp;$A399&amp;""" ,"&amp;$A399&amp;",d,"&amp;$B$2&amp;",1)")</f>
        <v>0.47303761261339172</v>
      </c>
      <c r="K399" s="7" t="str">
        <f>_xll.FDSB("","spar_set_dbase('MEURPTX');SPAR_UNIV_num_mgr(,,"&amp;$A399&amp;","&amp;$A399&amp;",D,""STAT:CUM"","&amp;K$5&amp;","&amp;$B$3&amp;","&amp;$B$2&amp;",1)")</f>
        <v>#Calc</v>
      </c>
      <c r="L399" s="7" t="str">
        <f>_xll.FDSB("","spar_set_dbase('MEURPTX');SPAR_UNIV_num_mgr(,,"&amp;$A399&amp;","&amp;$A399&amp;",D,""STAT:CUM"","&amp;L$5&amp;","&amp;$B$3&amp;","&amp;$B$2&amp;",1)")</f>
        <v>#Calc</v>
      </c>
      <c r="M399" s="7" t="str">
        <f>_xll.FDSB("","spar_set_dbase('MEURPTX');SPAR_UNIV_num_mgr(,,"&amp;$A399&amp;","&amp;$A399&amp;",D,""STAT:CUM"","&amp;M$5&amp;","&amp;$B$3&amp;","&amp;$B$2&amp;",1)")</f>
        <v>#Calc</v>
      </c>
      <c r="N399" s="7" t="str">
        <f>_xll.FDSB("","spar_set_dbase('MEURPTX');SPAR_UNIV_num_mgr(,,"&amp;$A399&amp;","&amp;$A399&amp;",D,""STAT:CUM"","&amp;N$5&amp;","&amp;$B$3&amp;","&amp;$B$2&amp;",1)")</f>
        <v>#Calc</v>
      </c>
      <c r="P399" s="7" t="str">
        <f>_xll.FDSB("","spar_set_dbase('MEURPTX');SPAR_UNIV_num_mgr(,,"&amp;$A399&amp;","&amp;$A399&amp;",D,""STAT:CUM"","&amp;P$5&amp;","&amp;$B$3&amp;","&amp;$B$2&amp;",1)")</f>
        <v>#Calc</v>
      </c>
      <c r="Q399" s="7" t="str">
        <f>_xll.FDSB("","spar_set_dbase('MEURPTX');SPAR_UNIV_num_mgr(,,"&amp;$A399&amp;","&amp;$A399&amp;",D,""STAT:CUM"","&amp;Q$5&amp;","&amp;$B$3&amp;","&amp;$B$2&amp;",1)")</f>
        <v>#Calc</v>
      </c>
      <c r="R399" s="7" t="str">
        <f>_xll.FDSB("","spar_set_dbase('MEURPTX');SPAR_UNIV_num_mgr(,,"&amp;$A399&amp;","&amp;$A399&amp;",D,""STAT:CUM"","&amp;R$5&amp;","&amp;$B$3&amp;","&amp;$B$2&amp;",1)")</f>
        <v>#Calc</v>
      </c>
      <c r="S399" s="7" t="str">
        <f>_xll.FDSB("","spar_set_dbase('MEURPTX');SPAR_UNIV_num_mgr(,,"&amp;$A399&amp;","&amp;$A399&amp;",D,""STAT:CUM"","&amp;S$5&amp;","&amp;$B$3&amp;","&amp;$B$2&amp;",1)")</f>
        <v>#Calc</v>
      </c>
    </row>
    <row r="400" spans="1:19">
      <c r="A400" s="5">
        <f t="shared" si="6"/>
        <v>41576</v>
      </c>
      <c r="B400" s="6">
        <f>_xll.FDSB("","spar_set_dbase('MEURPTX');SPAR_UNIV_QUARTILE(,,"&amp;$A400&amp;","&amp;$A400&amp;",D,""STAT:CUM"","&amp;B$5&amp;","&amp;$B$3&amp;","&amp;$B$2&amp;",1)")</f>
        <v>0.19134085787180233</v>
      </c>
      <c r="C400" s="6">
        <f>_xll.FDSB("","spar_set_dbase('MEURPTX');SPAR_UNIV_QUARTILE(,,"&amp;$A400&amp;","&amp;$A400&amp;",D,""STAT:CUM"","&amp;C$5&amp;","&amp;$B$3&amp;","&amp;$B$2&amp;",1)")</f>
        <v>0.21443287205147321</v>
      </c>
      <c r="D400" s="6">
        <f>_xll.FDSB("","spar_set_dbase('MEURPTX');SPAR_UNIV_QUARTILE(,,"&amp;$A400&amp;","&amp;$A400&amp;",D,""STAT:CUM"","&amp;D$5&amp;","&amp;$B$3&amp;","&amp;$B$2&amp;",1)")</f>
        <v>0.26968114670982146</v>
      </c>
      <c r="E400" s="10">
        <f>_xll.FDSB("","spar_set_dbase('MEURPTX');SPAR_UNIV_QUARTILE(,,"&amp;$A400&amp;","&amp;$A400&amp;",D,""STAT:CUM"","&amp;E$5&amp;","&amp;$B$3&amp;","&amp;$B$2&amp;",1)")</f>
        <v>0.30271850252270305</v>
      </c>
      <c r="F400" s="14">
        <f>_xll.FDSB("DUMMY","SPAR_RET_CUM("""&amp;F$5&amp;""","""&amp;$A400&amp;""" ,"&amp;$A400&amp;",d,"&amp;$B$2&amp;",1)")</f>
        <v>0.17614126204612557</v>
      </c>
      <c r="G400" s="14">
        <f>_xll.FDSB("DUMMY","SPAR_RET_CUM("""&amp;G$5&amp;""","""&amp;$A400&amp;""" ,"&amp;$A400&amp;",d,"&amp;$B$2&amp;",1)")</f>
        <v>0.21091983916134982</v>
      </c>
      <c r="H400" s="14">
        <f>_xll.FDSB("DUMMY","SPAR_RET_CUM("""&amp;H$5&amp;""","""&amp;$A400&amp;""" ,"&amp;$A400&amp;",d,"&amp;$B$2&amp;",1)")</f>
        <v>0.29357730405967786</v>
      </c>
      <c r="I400" s="14">
        <f>_xll.FDSB("DUMMY","SPAR_RET_CUM("""&amp;I$5&amp;""","""&amp;$A400&amp;""" ,"&amp;$A400&amp;",d,"&amp;$B$2&amp;",1)")</f>
        <v>0.36365567934899534</v>
      </c>
    </row>
    <row r="401" spans="1:9">
      <c r="A401" s="5">
        <f t="shared" si="6"/>
        <v>41575</v>
      </c>
      <c r="B401" s="6">
        <f>_xll.FDSB("","spar_set_dbase('MEURPTX');SPAR_UNIV_QUARTILE(,,"&amp;$A401&amp;","&amp;$A401&amp;",D,""STAT:CUM"","&amp;B$5&amp;","&amp;$B$3&amp;","&amp;$B$2&amp;",1)")</f>
        <v>7.5132532168686872E-2</v>
      </c>
      <c r="C401" s="6">
        <f>_xll.FDSB("","spar_set_dbase('MEURPTX');SPAR_UNIV_QUARTILE(,,"&amp;$A401&amp;","&amp;$A401&amp;",D,""STAT:CUM"","&amp;C$5&amp;","&amp;$B$3&amp;","&amp;$B$2&amp;",1)")</f>
        <v>3.9488468404447197E-2</v>
      </c>
      <c r="D401" s="6">
        <f>_xll.FDSB("","spar_set_dbase('MEURPTX');SPAR_UNIV_QUARTILE(,,"&amp;$A401&amp;","&amp;$A401&amp;",D,""STAT:CUM"","&amp;D$5&amp;","&amp;$B$3&amp;","&amp;$B$2&amp;",1)")</f>
        <v>6.9054769337029143E-2</v>
      </c>
      <c r="E401" s="10">
        <f>_xll.FDSB("","spar_set_dbase('MEURPTX');SPAR_UNIV_QUARTILE(,,"&amp;$A401&amp;","&amp;$A401&amp;",D,""STAT:CUM"","&amp;E$5&amp;","&amp;$B$3&amp;","&amp;$B$2&amp;",1)")</f>
        <v>5.58001850420764E-2</v>
      </c>
      <c r="F401" s="14">
        <f>_xll.FDSB("DUMMY","SPAR_RET_CUM("""&amp;F$5&amp;""","""&amp;$A401&amp;""" ,"&amp;$A401&amp;",d,"&amp;$B$2&amp;",1)")</f>
        <v>7.2564948248365901E-2</v>
      </c>
      <c r="G401" s="14">
        <f>_xll.FDSB("DUMMY","SPAR_RET_CUM("""&amp;G$5&amp;""","""&amp;$A401&amp;""" ,"&amp;$A401&amp;",d,"&amp;$B$2&amp;",1)")</f>
        <v>5.7830738452535613E-2</v>
      </c>
      <c r="H401" s="14">
        <f>_xll.FDSB("DUMMY","SPAR_RET_CUM("""&amp;H$5&amp;""","""&amp;$A401&amp;""" ,"&amp;$A401&amp;",d,"&amp;$B$2&amp;",1)")</f>
        <v>8.2331744475117041E-2</v>
      </c>
      <c r="I401" s="14">
        <f>_xll.FDSB("DUMMY","SPAR_RET_CUM("""&amp;I$5&amp;""","""&amp;$A401&amp;""" ,"&amp;$A401&amp;",d,"&amp;$B$2&amp;",1)")</f>
        <v>9.4417385262901554E-2</v>
      </c>
    </row>
    <row r="402" spans="1:9">
      <c r="A402" s="5">
        <f t="shared" si="6"/>
        <v>41572</v>
      </c>
      <c r="B402" s="6">
        <f>_xll.FDSB("","spar_set_dbase('MEURPTX');SPAR_UNIV_QUARTILE(,,"&amp;$A402&amp;","&amp;$A402&amp;",D,""STAT:CUM"","&amp;B$5&amp;","&amp;$B$3&amp;","&amp;$B$2&amp;",1)")</f>
        <v>-1.8781106207155229E-2</v>
      </c>
      <c r="C402" s="6">
        <f>_xll.FDSB("","spar_set_dbase('MEURPTX');SPAR_UNIV_QUARTILE(,,"&amp;$A402&amp;","&amp;$A402&amp;",D,""STAT:CUM"","&amp;C$5&amp;","&amp;$B$3&amp;","&amp;$B$2&amp;",1)")</f>
        <v>0</v>
      </c>
      <c r="D402" s="6">
        <f>_xll.FDSB("","spar_set_dbase('MEURPTX');SPAR_UNIV_QUARTILE(,,"&amp;$A402&amp;","&amp;$A402&amp;",D,""STAT:CUM"","&amp;D$5&amp;","&amp;$B$3&amp;","&amp;$B$2&amp;",1)")</f>
        <v>-1.6700066800268143E-2</v>
      </c>
      <c r="E402" s="10">
        <f>_xll.FDSB("","spar_set_dbase('MEURPTX');SPAR_UNIV_QUARTILE(,,"&amp;$A402&amp;","&amp;$A402&amp;",D,""STAT:CUM"","&amp;E$5&amp;","&amp;$B$3&amp;","&amp;$B$2&amp;",1)")</f>
        <v>-3.2754667540124682E-2</v>
      </c>
      <c r="F402" s="14">
        <f>_xll.FDSB("DUMMY","SPAR_RET_CUM("""&amp;F$5&amp;""","""&amp;$A402&amp;""" ,"&amp;$A402&amp;",d,"&amp;$B$2&amp;",1)")</f>
        <v>-2.3606414030308276E-2</v>
      </c>
      <c r="G402" s="14">
        <f>_xll.FDSB("DUMMY","SPAR_RET_CUM("""&amp;G$5&amp;""","""&amp;$A402&amp;""" ,"&amp;$A402&amp;",d,"&amp;$B$2&amp;",1)")</f>
        <v>-5.1425864607046456E-3</v>
      </c>
      <c r="H402" s="14">
        <f>_xll.FDSB("DUMMY","SPAR_RET_CUM("""&amp;H$5&amp;""","""&amp;$A402&amp;""" ,"&amp;$A402&amp;",d,"&amp;$B$2&amp;",1)")</f>
        <v>-2.9736555233861317E-2</v>
      </c>
      <c r="I402" s="14">
        <f>_xll.FDSB("DUMMY","SPAR_RET_CUM("""&amp;I$5&amp;""","""&amp;$A402&amp;""" ,"&amp;$A402&amp;",d,"&amp;$B$2&amp;",1)")</f>
        <v>-3.2553833605253324E-2</v>
      </c>
    </row>
    <row r="403" spans="1:9">
      <c r="A403" s="5">
        <f t="shared" si="6"/>
        <v>41571</v>
      </c>
      <c r="B403" s="6">
        <f>_xll.FDSB("","spar_set_dbase('MEURPTX');SPAR_UNIV_QUARTILE(,,"&amp;$A403&amp;","&amp;$A403&amp;",D,""STAT:CUM"","&amp;B$5&amp;","&amp;$B$3&amp;","&amp;$B$2&amp;",1)")</f>
        <v>9.2701837181863311E-2</v>
      </c>
      <c r="C403" s="6">
        <f>_xll.FDSB("","spar_set_dbase('MEURPTX');SPAR_UNIV_QUARTILE(,,"&amp;$A403&amp;","&amp;$A403&amp;",D,""STAT:CUM"","&amp;C$5&amp;","&amp;$B$3&amp;","&amp;$B$2&amp;",1)")</f>
        <v>8.2304526748955276E-2</v>
      </c>
      <c r="D403" s="6">
        <f>_xll.FDSB("","spar_set_dbase('MEURPTX');SPAR_UNIV_QUARTILE(,,"&amp;$A403&amp;","&amp;$A403&amp;",D,""STAT:CUM"","&amp;D$5&amp;","&amp;$B$3&amp;","&amp;$B$2&amp;",1)")</f>
        <v>7.0787550829409795E-2</v>
      </c>
      <c r="E403" s="10">
        <f>_xll.FDSB("","spar_set_dbase('MEURPTX');SPAR_UNIV_QUARTILE(,,"&amp;$A403&amp;","&amp;$A403&amp;",D,""STAT:CUM"","&amp;E$5&amp;","&amp;$B$3&amp;","&amp;$B$2&amp;",1)")</f>
        <v>0</v>
      </c>
      <c r="F403" s="14">
        <f>_xll.FDSB("DUMMY","SPAR_RET_CUM("""&amp;F$5&amp;""","""&amp;$A403&amp;""" ,"&amp;$A403&amp;",d,"&amp;$B$2&amp;",1)")</f>
        <v>7.901816177056098E-2</v>
      </c>
      <c r="G403" s="14">
        <f>_xll.FDSB("DUMMY","SPAR_RET_CUM("""&amp;G$5&amp;""","""&amp;$A403&amp;""" ,"&amp;$A403&amp;",d,"&amp;$B$2&amp;",1)")</f>
        <v>7.2964635915617748E-2</v>
      </c>
      <c r="H403" s="14">
        <f>_xll.FDSB("DUMMY","SPAR_RET_CUM("""&amp;H$5&amp;""","""&amp;$A403&amp;""" ,"&amp;$A403&amp;",d,"&amp;$B$2&amp;",1)")</f>
        <v>9.2540290367426614E-2</v>
      </c>
      <c r="I403" s="14">
        <f>_xll.FDSB("DUMMY","SPAR_RET_CUM("""&amp;I$5&amp;""","""&amp;$A403&amp;""" ,"&amp;$A403&amp;",d,"&amp;$B$2&amp;",1)")</f>
        <v>1.6366613924789775E-3</v>
      </c>
    </row>
    <row r="404" spans="1:9">
      <c r="A404" s="5">
        <f t="shared" si="6"/>
        <v>41570</v>
      </c>
      <c r="B404" s="6">
        <f>_xll.FDSB("","spar_set_dbase('MEURPTX');SPAR_UNIV_QUARTILE(,,"&amp;$A404&amp;","&amp;$A404&amp;",D,""STAT:CUM"","&amp;B$5&amp;","&amp;$B$3&amp;","&amp;$B$2&amp;",1)")</f>
        <v>0.26642607766282911</v>
      </c>
      <c r="C404" s="6">
        <f>_xll.FDSB("","spar_set_dbase('MEURPTX');SPAR_UNIV_QUARTILE(,,"&amp;$A404&amp;","&amp;$A404&amp;",D,""STAT:CUM"","&amp;C$5&amp;","&amp;$B$3&amp;","&amp;$B$2&amp;",1)")</f>
        <v>0.19316848937540598</v>
      </c>
      <c r="D404" s="6">
        <f>_xll.FDSB("","spar_set_dbase('MEURPTX');SPAR_UNIV_QUARTILE(,,"&amp;$A404&amp;","&amp;$A404&amp;",D,""STAT:CUM"","&amp;D$5&amp;","&amp;$B$3&amp;","&amp;$B$2&amp;",1)")</f>
        <v>0.21161384109273929</v>
      </c>
      <c r="E404" s="10">
        <f>_xll.FDSB("","spar_set_dbase('MEURPTX');SPAR_UNIV_QUARTILE(,,"&amp;$A404&amp;","&amp;$A404&amp;",D,""STAT:CUM"","&amp;E$5&amp;","&amp;$B$3&amp;","&amp;$B$2&amp;",1)")</f>
        <v>0.14178768167314448</v>
      </c>
      <c r="F404" s="14">
        <f>_xll.FDSB("DUMMY","SPAR_RET_CUM("""&amp;F$5&amp;""","""&amp;$A404&amp;""" ,"&amp;$A404&amp;",d,"&amp;$B$2&amp;",1)")</f>
        <v>0.29091495381725618</v>
      </c>
      <c r="G404" s="14">
        <f>_xll.FDSB("DUMMY","SPAR_RET_CUM("""&amp;G$5&amp;""","""&amp;$A404&amp;""" ,"&amp;$A404&amp;",d,"&amp;$B$2&amp;",1)")</f>
        <v>0.2141819030658354</v>
      </c>
      <c r="H404" s="14">
        <f>_xll.FDSB("DUMMY","SPAR_RET_CUM("""&amp;H$5&amp;""","""&amp;$A404&amp;""" ,"&amp;$A404&amp;",d,"&amp;$B$2&amp;",1)")</f>
        <v>0.18809092596117072</v>
      </c>
      <c r="I404" s="14">
        <f>_xll.FDSB("DUMMY","SPAR_RET_CUM("""&amp;I$5&amp;""","""&amp;$A404&amp;""" ,"&amp;$A404&amp;",d,"&amp;$B$2&amp;",1)")</f>
        <v>0.13345020806125873</v>
      </c>
    </row>
    <row r="405" spans="1:9">
      <c r="A405" s="5">
        <f t="shared" si="6"/>
        <v>41569</v>
      </c>
      <c r="B405" s="6">
        <f>_xll.FDSB("","spar_set_dbase('MEURPTX');SPAR_UNIV_QUARTILE(,,"&amp;$A405&amp;","&amp;$A405&amp;",D,""STAT:CUM"","&amp;B$5&amp;","&amp;$B$3&amp;","&amp;$B$2&amp;",1)")</f>
        <v>0.13187641296155128</v>
      </c>
      <c r="C405" s="6">
        <f>_xll.FDSB("","spar_set_dbase('MEURPTX');SPAR_UNIV_QUARTILE(,,"&amp;$A405&amp;","&amp;$A405&amp;",D,""STAT:CUM"","&amp;C$5&amp;","&amp;$B$3&amp;","&amp;$B$2&amp;",1)")</f>
        <v>0.23923444976075015</v>
      </c>
      <c r="D405" s="6">
        <f>_xll.FDSB("","spar_set_dbase('MEURPTX');SPAR_UNIV_QUARTILE(,,"&amp;$A405&amp;","&amp;$A405&amp;",D,""STAT:CUM"","&amp;D$5&amp;","&amp;$B$3&amp;","&amp;$B$2&amp;",1)")</f>
        <v>0.26809651474530849</v>
      </c>
      <c r="E405" s="10">
        <f>_xll.FDSB("","spar_set_dbase('MEURPTX');SPAR_UNIV_QUARTILE(,,"&amp;$A405&amp;","&amp;$A405&amp;",D,""STAT:CUM"","&amp;E$5&amp;","&amp;$B$3&amp;","&amp;$B$2&amp;",1)")</f>
        <v>0.32011219170147154</v>
      </c>
      <c r="F405" s="14">
        <f>_xll.FDSB("DUMMY","SPAR_RET_CUM("""&amp;F$5&amp;""","""&amp;$A405&amp;""" ,"&amp;$A405&amp;",d,"&amp;$B$2&amp;",1)")</f>
        <v>0.10701688673842025</v>
      </c>
      <c r="G405" s="14">
        <f>_xll.FDSB("DUMMY","SPAR_RET_CUM("""&amp;G$5&amp;""","""&amp;$A405&amp;""" ,"&amp;$A405&amp;",d,"&amp;$B$2&amp;",1)")</f>
        <v>0.20782642968146803</v>
      </c>
      <c r="H405" s="14">
        <f>_xll.FDSB("DUMMY","SPAR_RET_CUM("""&amp;H$5&amp;""","""&amp;$A405&amp;""" ,"&amp;$A405&amp;",d,"&amp;$B$2&amp;",1)")</f>
        <v>0.28368745319053978</v>
      </c>
      <c r="I405" s="14">
        <f>_xll.FDSB("DUMMY","SPAR_RET_CUM("""&amp;I$5&amp;""","""&amp;$A405&amp;""" ,"&amp;$A405&amp;",d,"&amp;$B$2&amp;",1)")</f>
        <v>0.31041392747437335</v>
      </c>
    </row>
    <row r="406" spans="1:9">
      <c r="A406" s="5">
        <f t="shared" si="6"/>
        <v>41568</v>
      </c>
      <c r="B406" s="6">
        <f>_xll.FDSB("","spar_set_dbase('MEURPTX');SPAR_UNIV_QUARTILE(,,"&amp;$A406&amp;","&amp;$A406&amp;",D,""STAT:CUM"","&amp;B$5&amp;","&amp;$B$3&amp;","&amp;$B$2&amp;",1)")</f>
        <v>0.17779434493270241</v>
      </c>
      <c r="C406" s="6">
        <f>_xll.FDSB("","spar_set_dbase('MEURPTX');SPAR_UNIV_QUARTILE(,,"&amp;$A406&amp;","&amp;$A406&amp;",D,""STAT:CUM"","&amp;C$5&amp;","&amp;$B$3&amp;","&amp;$B$2&amp;",1)")</f>
        <v>0.25667179682085095</v>
      </c>
      <c r="D406" s="6">
        <f>_xll.FDSB("","spar_set_dbase('MEURPTX');SPAR_UNIV_QUARTILE(,,"&amp;$A406&amp;","&amp;$A406&amp;",D,""STAT:CUM"","&amp;D$5&amp;","&amp;$B$3&amp;","&amp;$B$2&amp;",1)")</f>
        <v>0.4084907075163402</v>
      </c>
      <c r="E406" s="10">
        <f>_xll.FDSB("","spar_set_dbase('MEURPTX');SPAR_UNIV_QUARTILE(,,"&amp;$A406&amp;","&amp;$A406&amp;",D,""STAT:CUM"","&amp;E$5&amp;","&amp;$B$3&amp;","&amp;$B$2&amp;",1)")</f>
        <v>0.35918938074712692</v>
      </c>
      <c r="F406" s="14">
        <f>_xll.FDSB("DUMMY","SPAR_RET_CUM("""&amp;F$5&amp;""","""&amp;$A406&amp;""" ,"&amp;$A406&amp;",d,"&amp;$B$2&amp;",1)")</f>
        <v>0.17907338792648719</v>
      </c>
      <c r="G406" s="14">
        <f>_xll.FDSB("DUMMY","SPAR_RET_CUM("""&amp;G$5&amp;""","""&amp;$A406&amp;""" ,"&amp;$A406&amp;",d,"&amp;$B$2&amp;",1)")</f>
        <v>0.25531396058671163</v>
      </c>
      <c r="H406" s="14">
        <f>_xll.FDSB("DUMMY","SPAR_RET_CUM("""&amp;H$5&amp;""","""&amp;$A406&amp;""" ,"&amp;$A406&amp;",d,"&amp;$B$2&amp;",1)")</f>
        <v>0.40606171166057692</v>
      </c>
      <c r="I406" s="14">
        <f>_xll.FDSB("DUMMY","SPAR_RET_CUM("""&amp;I$5&amp;""","""&amp;$A406&amp;""" ,"&amp;$A406&amp;",d,"&amp;$B$2&amp;",1)")</f>
        <v>0.41616111708810966</v>
      </c>
    </row>
    <row r="407" spans="1:9">
      <c r="A407" s="5">
        <f t="shared" si="6"/>
        <v>41565</v>
      </c>
      <c r="B407" s="6">
        <f>_xll.FDSB("","spar_set_dbase('MEURPTX');SPAR_UNIV_QUARTILE(,,"&amp;$A407&amp;","&amp;$A407&amp;",D,""STAT:CUM"","&amp;B$5&amp;","&amp;$B$3&amp;","&amp;$B$2&amp;",1)")</f>
        <v>0.29197080291971655</v>
      </c>
      <c r="C407" s="6">
        <f>_xll.FDSB("","spar_set_dbase('MEURPTX');SPAR_UNIV_QUARTILE(,,"&amp;$A407&amp;","&amp;$A407&amp;",D,""STAT:CUM"","&amp;C$5&amp;","&amp;$B$3&amp;","&amp;$B$2&amp;",1)")</f>
        <v>0.36843125848360359</v>
      </c>
      <c r="D407" s="6">
        <f>_xll.FDSB("","spar_set_dbase('MEURPTX');SPAR_UNIV_QUARTILE(,,"&amp;$A407&amp;","&amp;$A407&amp;",D,""STAT:CUM"","&amp;D$5&amp;","&amp;$B$3&amp;","&amp;$B$2&amp;",1)")</f>
        <v>0.33482142857141906</v>
      </c>
      <c r="E407" s="10">
        <f>_xll.FDSB("","spar_set_dbase('MEURPTX');SPAR_UNIV_QUARTILE(,,"&amp;$A407&amp;","&amp;$A407&amp;",D,""STAT:CUM"","&amp;E$5&amp;","&amp;$B$3&amp;","&amp;$B$2&amp;",1)")</f>
        <v>0.27449292548660242</v>
      </c>
      <c r="F407" s="14">
        <f>_xll.FDSB("DUMMY","SPAR_RET_CUM("""&amp;F$5&amp;""","""&amp;$A407&amp;""" ,"&amp;$A407&amp;",d,"&amp;$B$2&amp;",1)")</f>
        <v>0.31190972600532163</v>
      </c>
      <c r="G407" s="14">
        <f>_xll.FDSB("DUMMY","SPAR_RET_CUM("""&amp;G$5&amp;""","""&amp;$A407&amp;""" ,"&amp;$A407&amp;",d,"&amp;$B$2&amp;",1)")</f>
        <v>0.3366031758539334</v>
      </c>
      <c r="H407" s="14">
        <f>_xll.FDSB("DUMMY","SPAR_RET_CUM("""&amp;H$5&amp;""","""&amp;$A407&amp;""" ,"&amp;$A407&amp;",d,"&amp;$B$2&amp;",1)")</f>
        <v>0.33247668599631908</v>
      </c>
      <c r="I407" s="14">
        <f>_xll.FDSB("DUMMY","SPAR_RET_CUM("""&amp;I$5&amp;""","""&amp;$A407&amp;""" ,"&amp;$A407&amp;",d,"&amp;$B$2&amp;",1)")</f>
        <v>0.27469640612940438</v>
      </c>
    </row>
    <row r="408" spans="1:9">
      <c r="A408" s="5">
        <f t="shared" si="6"/>
        <v>41564</v>
      </c>
      <c r="B408" s="6">
        <f>_xll.FDSB("","spar_set_dbase('MEURPTX');SPAR_UNIV_QUARTILE(,,"&amp;$A408&amp;","&amp;$A408&amp;",D,""STAT:CUM"","&amp;B$5&amp;","&amp;$B$3&amp;","&amp;$B$2&amp;",1)")</f>
        <v>0.35366687725928436</v>
      </c>
      <c r="C408" s="6">
        <f>_xll.FDSB("","spar_set_dbase('MEURPTX');SPAR_UNIV_QUARTILE(,,"&amp;$A408&amp;","&amp;$A408&amp;",D,""STAT:CUM"","&amp;C$5&amp;","&amp;$B$3&amp;","&amp;$B$2&amp;",1)")</f>
        <v>0.17161469679634056</v>
      </c>
      <c r="D408" s="6">
        <f>_xll.FDSB("","spar_set_dbase('MEURPTX');SPAR_UNIV_QUARTILE(,,"&amp;$A408&amp;","&amp;$A408&amp;",D,""STAT:CUM"","&amp;D$5&amp;","&amp;$B$3&amp;","&amp;$B$2&amp;",1)")</f>
        <v>0.43796344105113683</v>
      </c>
      <c r="E408" s="10">
        <f>_xll.FDSB("","spar_set_dbase('MEURPTX');SPAR_UNIV_QUARTILE(,,"&amp;$A408&amp;","&amp;$A408&amp;",D,""STAT:CUM"","&amp;E$5&amp;","&amp;$B$3&amp;","&amp;$B$2&amp;",1)")</f>
        <v>0.24277440377207249</v>
      </c>
      <c r="F408" s="14">
        <f>_xll.FDSB("DUMMY","SPAR_RET_CUM("""&amp;F$5&amp;""","""&amp;$A408&amp;""" ,"&amp;$A408&amp;",d,"&amp;$B$2&amp;",1)")</f>
        <v>0.27112420288653016</v>
      </c>
      <c r="G408" s="14">
        <f>_xll.FDSB("DUMMY","SPAR_RET_CUM("""&amp;G$5&amp;""","""&amp;$A408&amp;""" ,"&amp;$A408&amp;",d,"&amp;$B$2&amp;",1)")</f>
        <v>0.16283755628856422</v>
      </c>
      <c r="H408" s="14">
        <f>_xll.FDSB("DUMMY","SPAR_RET_CUM("""&amp;H$5&amp;""","""&amp;$A408&amp;""" ,"&amp;$A408&amp;",d,"&amp;$B$2&amp;",1)")</f>
        <v>0.32253400767108253</v>
      </c>
      <c r="I408" s="14">
        <f>_xll.FDSB("DUMMY","SPAR_RET_CUM("""&amp;I$5&amp;""","""&amp;$A408&amp;""" ,"&amp;$A408&amp;",d,"&amp;$B$2&amp;",1)")</f>
        <v>0.21548860203957076</v>
      </c>
    </row>
    <row r="409" spans="1:9">
      <c r="A409" s="5">
        <f t="shared" si="6"/>
        <v>41563</v>
      </c>
      <c r="B409" s="6">
        <f>_xll.FDSB("","spar_set_dbase('MEURPTX');SPAR_UNIV_QUARTILE(,,"&amp;$A409&amp;","&amp;$A409&amp;",D,""STAT:CUM"","&amp;B$5&amp;","&amp;$B$3&amp;","&amp;$B$2&amp;",1)")</f>
        <v>-0.13192793528332691</v>
      </c>
      <c r="C409" s="6">
        <f>_xll.FDSB("","spar_set_dbase('MEURPTX');SPAR_UNIV_QUARTILE(,,"&amp;$A409&amp;","&amp;$A409&amp;",D,""STAT:CUM"","&amp;C$5&amp;","&amp;$B$3&amp;","&amp;$B$2&amp;",1)")</f>
        <v>9.4540876582893674E-3</v>
      </c>
      <c r="D409" s="6">
        <f>_xll.FDSB("","spar_set_dbase('MEURPTX');SPAR_UNIV_QUARTILE(,,"&amp;$A409&amp;","&amp;$A409&amp;",D,""STAT:CUM"","&amp;D$5&amp;","&amp;$B$3&amp;","&amp;$B$2&amp;",1)")</f>
        <v>-0.23537848876150624</v>
      </c>
      <c r="E409" s="10">
        <f>_xll.FDSB("","spar_set_dbase('MEURPTX');SPAR_UNIV_QUARTILE(,,"&amp;$A409&amp;","&amp;$A409&amp;",D,""STAT:CUM"","&amp;E$5&amp;","&amp;$B$3&amp;","&amp;$B$2&amp;",1)")</f>
        <v>1.0000000005838672E-5</v>
      </c>
      <c r="F409" s="14">
        <f>_xll.FDSB("DUMMY","SPAR_RET_CUM("""&amp;F$5&amp;""","""&amp;$A409&amp;""" ,"&amp;$A409&amp;",d,"&amp;$B$2&amp;",1)")</f>
        <v>-0.13928346161592442</v>
      </c>
      <c r="G409" s="14">
        <f>_xll.FDSB("DUMMY","SPAR_RET_CUM("""&amp;G$5&amp;""","""&amp;$A409&amp;""" ,"&amp;$A409&amp;",d,"&amp;$B$2&amp;",1)")</f>
        <v>-1.1790017024060351E-2</v>
      </c>
      <c r="H409" s="14">
        <f>_xll.FDSB("DUMMY","SPAR_RET_CUM("""&amp;H$5&amp;""","""&amp;$A409&amp;""" ,"&amp;$A409&amp;",d,"&amp;$B$2&amp;",1)")</f>
        <v>-0.15729092407740231</v>
      </c>
      <c r="I409" s="14">
        <f>_xll.FDSB("DUMMY","SPAR_RET_CUM("""&amp;I$5&amp;""","""&amp;$A409&amp;""" ,"&amp;$A409&amp;",d,"&amp;$B$2&amp;",1)")</f>
        <v>-7.2387810516649775E-2</v>
      </c>
    </row>
    <row r="410" spans="1:9">
      <c r="A410" s="5">
        <f t="shared" si="6"/>
        <v>41562</v>
      </c>
      <c r="B410" s="6">
        <f>_xll.FDSB("","spar_set_dbase('MEURPTX');SPAR_UNIV_QUARTILE(,,"&amp;$A410&amp;","&amp;$A410&amp;",D,""STAT:CUM"","&amp;B$5&amp;","&amp;$B$3&amp;","&amp;$B$2&amp;",1)")</f>
        <v>0.17601131258271341</v>
      </c>
      <c r="C410" s="6">
        <f>_xll.FDSB("","spar_set_dbase('MEURPTX');SPAR_UNIV_QUARTILE(,,"&amp;$A410&amp;","&amp;$A410&amp;",D,""STAT:CUM"","&amp;C$5&amp;","&amp;$B$3&amp;","&amp;$B$2&amp;",1)")</f>
        <v>0.23862187531693557</v>
      </c>
      <c r="D410" s="6">
        <f>_xll.FDSB("","spar_set_dbase('MEURPTX');SPAR_UNIV_QUARTILE(,,"&amp;$A410&amp;","&amp;$A410&amp;",D,""STAT:CUM"","&amp;D$5&amp;","&amp;$B$3&amp;","&amp;$B$2&amp;",1)")</f>
        <v>0.4355814725035323</v>
      </c>
      <c r="E410" s="10">
        <f>_xll.FDSB("","spar_set_dbase('MEURPTX');SPAR_UNIV_QUARTILE(,,"&amp;$A410&amp;","&amp;$A410&amp;",D,""STAT:CUM"","&amp;E$5&amp;","&amp;$B$3&amp;","&amp;$B$2&amp;",1)")</f>
        <v>0.39292128487231626</v>
      </c>
      <c r="F410" s="14">
        <f>_xll.FDSB("DUMMY","SPAR_RET_CUM("""&amp;F$5&amp;""","""&amp;$A410&amp;""" ,"&amp;$A410&amp;",d,"&amp;$B$2&amp;",1)")</f>
        <v>0.14560315079843456</v>
      </c>
      <c r="G410" s="14">
        <f>_xll.FDSB("DUMMY","SPAR_RET_CUM("""&amp;G$5&amp;""","""&amp;$A410&amp;""" ,"&amp;$A410&amp;",d,"&amp;$B$2&amp;",1)")</f>
        <v>0.22529168779794606</v>
      </c>
      <c r="H410" s="14">
        <f>_xll.FDSB("DUMMY","SPAR_RET_CUM("""&amp;H$5&amp;""","""&amp;$A410&amp;""" ,"&amp;$A410&amp;",d,"&amp;$B$2&amp;",1)")</f>
        <v>0.41804619822161104</v>
      </c>
      <c r="I410" s="14">
        <f>_xll.FDSB("DUMMY","SPAR_RET_CUM("""&amp;I$5&amp;""","""&amp;$A410&amp;""" ,"&amp;$A410&amp;",d,"&amp;$B$2&amp;",1)")</f>
        <v>0.48202324273236563</v>
      </c>
    </row>
    <row r="411" spans="1:9">
      <c r="A411" s="5">
        <f t="shared" si="6"/>
        <v>41561</v>
      </c>
      <c r="B411" s="6">
        <f>_xll.FDSB("","spar_set_dbase('MEURPTX');SPAR_UNIV_QUARTILE(,,"&amp;$A411&amp;","&amp;$A411&amp;",D,""STAT:CUM"","&amp;B$5&amp;","&amp;$B$3&amp;","&amp;$B$2&amp;",1)")</f>
        <v>0.15000937558597993</v>
      </c>
      <c r="C411" s="6">
        <f>_xll.FDSB("","spar_set_dbase('MEURPTX');SPAR_UNIV_QUARTILE(,,"&amp;$A411&amp;","&amp;$A411&amp;",D,""STAT:CUM"","&amp;C$5&amp;","&amp;$B$3&amp;","&amp;$B$2&amp;",1)")</f>
        <v>0.29580650774316819</v>
      </c>
      <c r="D411" s="6">
        <f>_xll.FDSB("","spar_set_dbase('MEURPTX');SPAR_UNIV_QUARTILE(,,"&amp;$A411&amp;","&amp;$A411&amp;",D,""STAT:CUM"","&amp;D$5&amp;","&amp;$B$3&amp;","&amp;$B$2&amp;",1)")</f>
        <v>0.32130499258526957</v>
      </c>
      <c r="E411" s="10">
        <f>_xll.FDSB("","spar_set_dbase('MEURPTX');SPAR_UNIV_QUARTILE(,,"&amp;$A411&amp;","&amp;$A411&amp;",D,""STAT:CUM"","&amp;E$5&amp;","&amp;$B$3&amp;","&amp;$B$2&amp;",1)")</f>
        <v>0.27735732586948725</v>
      </c>
      <c r="F411" s="14">
        <f>_xll.FDSB("DUMMY","SPAR_RET_CUM("""&amp;F$5&amp;""","""&amp;$A411&amp;""" ,"&amp;$A411&amp;",d,"&amp;$B$2&amp;",1)")</f>
        <v>0.13028598659152735</v>
      </c>
      <c r="G411" s="14">
        <f>_xll.FDSB("DUMMY","SPAR_RET_CUM("""&amp;G$5&amp;""","""&amp;$A411&amp;""" ,"&amp;$A411&amp;",d,"&amp;$B$2&amp;",1)")</f>
        <v>0.26256913673250448</v>
      </c>
      <c r="H411" s="14">
        <f>_xll.FDSB("DUMMY","SPAR_RET_CUM("""&amp;H$5&amp;""","""&amp;$A411&amp;""" ,"&amp;$A411&amp;",d,"&amp;$B$2&amp;",1)")</f>
        <v>0.34486963149971128</v>
      </c>
      <c r="I411" s="14">
        <f>_xll.FDSB("DUMMY","SPAR_RET_CUM("""&amp;I$5&amp;""","""&amp;$A411&amp;""" ,"&amp;$A411&amp;",d,"&amp;$B$2&amp;",1)")</f>
        <v>0.32255882793326141</v>
      </c>
    </row>
    <row r="412" spans="1:9">
      <c r="A412" s="5">
        <f t="shared" si="6"/>
        <v>41558</v>
      </c>
      <c r="B412" s="6">
        <f>_xll.FDSB("","spar_set_dbase('MEURPTX');SPAR_UNIV_QUARTILE(,,"&amp;$A412&amp;","&amp;$A412&amp;",D,""STAT:CUM"","&amp;B$5&amp;","&amp;$B$3&amp;","&amp;$B$2&amp;",1)")</f>
        <v>0.23665288757097613</v>
      </c>
      <c r="C412" s="6">
        <f>_xll.FDSB("","spar_set_dbase('MEURPTX');SPAR_UNIV_QUARTILE(,,"&amp;$A412&amp;","&amp;$A412&amp;",D,""STAT:CUM"","&amp;C$5&amp;","&amp;$B$3&amp;","&amp;$B$2&amp;",1)")</f>
        <v>0.37831167236428431</v>
      </c>
      <c r="D412" s="6">
        <f>_xll.FDSB("","spar_set_dbase('MEURPTX');SPAR_UNIV_QUARTILE(,,"&amp;$A412&amp;","&amp;$A412&amp;",D,""STAT:CUM"","&amp;D$5&amp;","&amp;$B$3&amp;","&amp;$B$2&amp;",1)")</f>
        <v>0.67987234702646671</v>
      </c>
      <c r="E412" s="10">
        <f>_xll.FDSB("","spar_set_dbase('MEURPTX');SPAR_UNIV_QUARTILE(,,"&amp;$A412&amp;","&amp;$A412&amp;",D,""STAT:CUM"","&amp;E$5&amp;","&amp;$B$3&amp;","&amp;$B$2&amp;",1)")</f>
        <v>0.72240278670760993</v>
      </c>
      <c r="F412" s="14">
        <f>_xll.FDSB("DUMMY","SPAR_RET_CUM("""&amp;F$5&amp;""","""&amp;$A412&amp;""" ,"&amp;$A412&amp;",d,"&amp;$B$2&amp;",1)")</f>
        <v>0.26568375450954917</v>
      </c>
      <c r="G412" s="14">
        <f>_xll.FDSB("DUMMY","SPAR_RET_CUM("""&amp;G$5&amp;""","""&amp;$A412&amp;""" ,"&amp;$A412&amp;",d,"&amp;$B$2&amp;",1)")</f>
        <v>0.40354031475866581</v>
      </c>
      <c r="H412" s="14">
        <f>_xll.FDSB("DUMMY","SPAR_RET_CUM("""&amp;H$5&amp;""","""&amp;$A412&amp;""" ,"&amp;$A412&amp;",d,"&amp;$B$2&amp;",1)")</f>
        <v>0.66701493612384422</v>
      </c>
      <c r="I412" s="14">
        <f>_xll.FDSB("DUMMY","SPAR_RET_CUM("""&amp;I$5&amp;""","""&amp;$A412&amp;""" ,"&amp;$A412&amp;",d,"&amp;$B$2&amp;",1)")</f>
        <v>0.70792255384193314</v>
      </c>
    </row>
    <row r="413" spans="1:9">
      <c r="A413" s="5">
        <f t="shared" si="6"/>
        <v>41557</v>
      </c>
      <c r="B413" s="6">
        <f>_xll.FDSB("","spar_set_dbase('MEURPTX');SPAR_UNIV_QUARTILE(,,"&amp;$A413&amp;","&amp;$A413&amp;",D,""STAT:CUM"","&amp;B$5&amp;","&amp;$B$3&amp;","&amp;$B$2&amp;",1)")</f>
        <v>9.3630445365788795E-2</v>
      </c>
      <c r="C413" s="6">
        <f>_xll.FDSB("","spar_set_dbase('MEURPTX');SPAR_UNIV_QUARTILE(,,"&amp;$A413&amp;","&amp;$A413&amp;",D,""STAT:CUM"","&amp;C$5&amp;","&amp;$B$3&amp;","&amp;$B$2&amp;",1)")</f>
        <v>0.1156347706775751</v>
      </c>
      <c r="D413" s="6">
        <f>_xll.FDSB("","spar_set_dbase('MEURPTX');SPAR_UNIV_QUARTILE(,,"&amp;$A413&amp;","&amp;$A413&amp;",D,""STAT:CUM"","&amp;D$5&amp;","&amp;$B$3&amp;","&amp;$B$2&amp;",1)")</f>
        <v>0.32176035392537106</v>
      </c>
      <c r="E413" s="10">
        <f>_xll.FDSB("","spar_set_dbase('MEURPTX');SPAR_UNIV_QUARTILE(,,"&amp;$A413&amp;","&amp;$A413&amp;",D,""STAT:CUM"","&amp;E$5&amp;","&amp;$B$3&amp;","&amp;$B$2&amp;",1)")</f>
        <v>0.18303830449251102</v>
      </c>
      <c r="F413" s="14">
        <f>_xll.FDSB("DUMMY","SPAR_RET_CUM("""&amp;F$5&amp;""","""&amp;$A413&amp;""" ,"&amp;$A413&amp;",d,"&amp;$B$2&amp;",1)")</f>
        <v>8.7898907019368089E-2</v>
      </c>
      <c r="G413" s="14">
        <f>_xll.FDSB("DUMMY","SPAR_RET_CUM("""&amp;G$5&amp;""","""&amp;$A413&amp;""" ,"&amp;$A413&amp;",d,"&amp;$B$2&amp;",1)")</f>
        <v>0.11734623711048275</v>
      </c>
      <c r="H413" s="14">
        <f>_xll.FDSB("DUMMY","SPAR_RET_CUM("""&amp;H$5&amp;""","""&amp;$A413&amp;""" ,"&amp;$A413&amp;",d,"&amp;$B$2&amp;",1)")</f>
        <v>0.26989507277210834</v>
      </c>
      <c r="I413" s="14">
        <f>_xll.FDSB("DUMMY","SPAR_RET_CUM("""&amp;I$5&amp;""","""&amp;$A413&amp;""" ,"&amp;$A413&amp;",d,"&amp;$B$2&amp;",1)")</f>
        <v>0.25533622124582767</v>
      </c>
    </row>
    <row r="414" spans="1:9">
      <c r="A414" s="5">
        <f t="shared" si="6"/>
        <v>41556</v>
      </c>
      <c r="B414" s="6">
        <f>_xll.FDSB("","spar_set_dbase('MEURPTX');SPAR_UNIV_QUARTILE(,,"&amp;$A414&amp;","&amp;$A414&amp;",D,""STAT:CUM"","&amp;B$5&amp;","&amp;$B$3&amp;","&amp;$B$2&amp;",1)")</f>
        <v>3.452144644859878E-2</v>
      </c>
      <c r="C414" s="6">
        <f>_xll.FDSB("","spar_set_dbase('MEURPTX');SPAR_UNIV_QUARTILE(,,"&amp;$A414&amp;","&amp;$A414&amp;",D,""STAT:CUM"","&amp;C$5&amp;","&amp;$B$3&amp;","&amp;$B$2&amp;",1)")</f>
        <v>-1.2532072211124401E-2</v>
      </c>
      <c r="D414" s="6">
        <f>_xll.FDSB("","spar_set_dbase('MEURPTX');SPAR_UNIV_QUARTILE(,,"&amp;$A414&amp;","&amp;$A414&amp;",D,""STAT:CUM"","&amp;D$5&amp;","&amp;$B$3&amp;","&amp;$B$2&amp;",1)")</f>
        <v>-0.10924097750444339</v>
      </c>
      <c r="E414" s="10">
        <f>_xll.FDSB("","spar_set_dbase('MEURPTX');SPAR_UNIV_QUARTILE(,,"&amp;$A414&amp;","&amp;$A414&amp;",D,""STAT:CUM"","&amp;E$5&amp;","&amp;$B$3&amp;","&amp;$B$2&amp;",1)")</f>
        <v>-8.6482171367752159E-2</v>
      </c>
      <c r="F414" s="14">
        <f>_xll.FDSB("DUMMY","SPAR_RET_CUM("""&amp;F$5&amp;""","""&amp;$A414&amp;""" ,"&amp;$A414&amp;",d,"&amp;$B$2&amp;",1)")</f>
        <v>4.5302307147498944E-2</v>
      </c>
      <c r="G414" s="14">
        <f>_xll.FDSB("DUMMY","SPAR_RET_CUM("""&amp;G$5&amp;""","""&amp;$A414&amp;""" ,"&amp;$A414&amp;",d,"&amp;$B$2&amp;",1)")</f>
        <v>-1.4289207089013267E-2</v>
      </c>
      <c r="H414" s="14">
        <f>_xll.FDSB("DUMMY","SPAR_RET_CUM("""&amp;H$5&amp;""","""&amp;$A414&amp;""" ,"&amp;$A414&amp;",d,"&amp;$B$2&amp;",1)")</f>
        <v>-0.10948302056829062</v>
      </c>
      <c r="I414" s="14">
        <f>_xll.FDSB("DUMMY","SPAR_RET_CUM("""&amp;I$5&amp;""","""&amp;$A414&amp;""" ,"&amp;$A414&amp;",d,"&amp;$B$2&amp;",1)")</f>
        <v>-0.13830932307685728</v>
      </c>
    </row>
    <row r="415" spans="1:9">
      <c r="A415" s="5">
        <f t="shared" si="6"/>
        <v>41555</v>
      </c>
      <c r="B415" s="6">
        <f>_xll.FDSB("","spar_set_dbase('MEURPTX');SPAR_UNIV_QUARTILE(,,"&amp;$A415&amp;","&amp;$A415&amp;",D,""STAT:CUM"","&amp;B$5&amp;","&amp;$B$3&amp;","&amp;$B$2&amp;",1)")</f>
        <v>-3.1174278386303378E-2</v>
      </c>
      <c r="C415" s="6">
        <f>_xll.FDSB("","spar_set_dbase('MEURPTX');SPAR_UNIV_QUARTILE(,,"&amp;$A415&amp;","&amp;$A415&amp;",D,""STAT:CUM"","&amp;C$5&amp;","&amp;$B$3&amp;","&amp;$B$2&amp;",1)")</f>
        <v>-0.14440433212996595</v>
      </c>
      <c r="D415" s="6">
        <f>_xll.FDSB("","spar_set_dbase('MEURPTX');SPAR_UNIV_QUARTILE(,,"&amp;$A415&amp;","&amp;$A415&amp;",D,""STAT:CUM"","&amp;D$5&amp;","&amp;$B$3&amp;","&amp;$B$2&amp;",1)")</f>
        <v>-0.15001946007145994</v>
      </c>
      <c r="E415" s="10">
        <f>_xll.FDSB("","spar_set_dbase('MEURPTX');SPAR_UNIV_QUARTILE(,,"&amp;$A415&amp;","&amp;$A415&amp;",D,""STAT:CUM"","&amp;E$5&amp;","&amp;$B$3&amp;","&amp;$B$2&amp;",1)")</f>
        <v>-0.14546416291986164</v>
      </c>
      <c r="F415" s="14">
        <f>_xll.FDSB("DUMMY","SPAR_RET_CUM("""&amp;F$5&amp;""","""&amp;$A415&amp;""" ,"&amp;$A415&amp;",d,"&amp;$B$2&amp;",1)")</f>
        <v>-5.2685700663868129E-2</v>
      </c>
      <c r="G415" s="14">
        <f>_xll.FDSB("DUMMY","SPAR_RET_CUM("""&amp;G$5&amp;""","""&amp;$A415&amp;""" ,"&amp;$A415&amp;",d,"&amp;$B$2&amp;",1)")</f>
        <v>-0.11271446410243691</v>
      </c>
      <c r="H415" s="14">
        <f>_xll.FDSB("DUMMY","SPAR_RET_CUM("""&amp;H$5&amp;""","""&amp;$A415&amp;""" ,"&amp;$A415&amp;",d,"&amp;$B$2&amp;",1)")</f>
        <v>-0.17666885896233664</v>
      </c>
      <c r="I415" s="14">
        <f>_xll.FDSB("DUMMY","SPAR_RET_CUM("""&amp;I$5&amp;""","""&amp;$A415&amp;""" ,"&amp;$A415&amp;",d,"&amp;$B$2&amp;",1)")</f>
        <v>-0.16643933275261036</v>
      </c>
    </row>
    <row r="416" spans="1:9">
      <c r="A416" s="5">
        <f t="shared" si="6"/>
        <v>41554</v>
      </c>
      <c r="B416" s="6">
        <f>_xll.FDSB("","spar_set_dbase('MEURPTX');SPAR_UNIV_QUARTILE(,,"&amp;$A416&amp;","&amp;$A416&amp;",D,""STAT:CUM"","&amp;B$5&amp;","&amp;$B$3&amp;","&amp;$B$2&amp;",1)")</f>
        <v>-7.5173839503861473E-2</v>
      </c>
      <c r="C416" s="6">
        <f>_xll.FDSB("","spar_set_dbase('MEURPTX');SPAR_UNIV_QUARTILE(,,"&amp;$A416&amp;","&amp;$A416&amp;",D,""STAT:CUM"","&amp;C$5&amp;","&amp;$B$3&amp;","&amp;$B$2&amp;",1)")</f>
        <v>-0.10031767262997926</v>
      </c>
      <c r="D416" s="6">
        <f>_xll.FDSB("","spar_set_dbase('MEURPTX');SPAR_UNIV_QUARTILE(,,"&amp;$A416&amp;","&amp;$A416&amp;",D,""STAT:CUM"","&amp;D$5&amp;","&amp;$B$3&amp;","&amp;$B$2&amp;",1)")</f>
        <v>-0.21826374709567054</v>
      </c>
      <c r="E416" s="10">
        <f>_xll.FDSB("","spar_set_dbase('MEURPTX');SPAR_UNIV_QUARTILE(,,"&amp;$A416&amp;","&amp;$A416&amp;",D,""STAT:CUM"","&amp;E$5&amp;","&amp;$B$3&amp;","&amp;$B$2&amp;",1)")</f>
        <v>-0.13759889920881285</v>
      </c>
      <c r="F416" s="14">
        <f>_xll.FDSB("DUMMY","SPAR_RET_CUM("""&amp;F$5&amp;""","""&amp;$A416&amp;""" ,"&amp;$A416&amp;",d,"&amp;$B$2&amp;",1)")</f>
        <v>-6.837712433719334E-2</v>
      </c>
      <c r="G416" s="14">
        <f>_xll.FDSB("DUMMY","SPAR_RET_CUM("""&amp;G$5&amp;""","""&amp;$A416&amp;""" ,"&amp;$A416&amp;",d,"&amp;$B$2&amp;",1)")</f>
        <v>-0.14022458853703013</v>
      </c>
      <c r="H416" s="14">
        <f>_xll.FDSB("DUMMY","SPAR_RET_CUM("""&amp;H$5&amp;""","""&amp;$A416&amp;""" ,"&amp;$A416&amp;",d,"&amp;$B$2&amp;",1)")</f>
        <v>-0.23877242734342552</v>
      </c>
      <c r="I416" s="14">
        <f>_xll.FDSB("DUMMY","SPAR_RET_CUM("""&amp;I$5&amp;""","""&amp;$A416&amp;""" ,"&amp;$A416&amp;",d,"&amp;$B$2&amp;",1)")</f>
        <v>-0.17905382068681419</v>
      </c>
    </row>
    <row r="417" spans="1:9">
      <c r="A417" s="5">
        <f t="shared" si="6"/>
        <v>41551</v>
      </c>
      <c r="B417" s="6">
        <f>_xll.FDSB("","spar_set_dbase('MEURPTX');SPAR_UNIV_QUARTILE(,,"&amp;$A417&amp;","&amp;$A417&amp;",D,""STAT:CUM"","&amp;B$5&amp;","&amp;$B$3&amp;","&amp;$B$2&amp;",1)")</f>
        <v>0.12332195009960856</v>
      </c>
      <c r="C417" s="6">
        <f>_xll.FDSB("","spar_set_dbase('MEURPTX');SPAR_UNIV_QUARTILE(,,"&amp;$A417&amp;","&amp;$A417&amp;",D,""STAT:CUM"","&amp;C$5&amp;","&amp;$B$3&amp;","&amp;$B$2&amp;",1)")</f>
        <v>0.15511119405628992</v>
      </c>
      <c r="D417" s="6">
        <f>_xll.FDSB("","spar_set_dbase('MEURPTX');SPAR_UNIV_QUARTILE(,,"&amp;$A417&amp;","&amp;$A417&amp;",D,""STAT:CUM"","&amp;D$5&amp;","&amp;$B$3&amp;","&amp;$B$2&amp;",1)")</f>
        <v>0.20495633754398224</v>
      </c>
      <c r="E417" s="10">
        <f>_xll.FDSB("","spar_set_dbase('MEURPTX');SPAR_UNIV_QUARTILE(,,"&amp;$A417&amp;","&amp;$A417&amp;",D,""STAT:CUM"","&amp;E$5&amp;","&amp;$B$3&amp;","&amp;$B$2&amp;",1)")</f>
        <v>0.19083368320611527</v>
      </c>
      <c r="F417" s="14">
        <f>_xll.FDSB("DUMMY","SPAR_RET_CUM("""&amp;F$5&amp;""","""&amp;$A417&amp;""" ,"&amp;$A417&amp;",d,"&amp;$B$2&amp;",1)")</f>
        <v>9.6339028091652068E-2</v>
      </c>
      <c r="G417" s="14">
        <f>_xll.FDSB("DUMMY","SPAR_RET_CUM("""&amp;G$5&amp;""","""&amp;$A417&amp;""" ,"&amp;$A417&amp;",d,"&amp;$B$2&amp;",1)")</f>
        <v>0.16722172481515862</v>
      </c>
      <c r="H417" s="14">
        <f>_xll.FDSB("DUMMY","SPAR_RET_CUM("""&amp;H$5&amp;""","""&amp;$A417&amp;""" ,"&amp;$A417&amp;",d,"&amp;$B$2&amp;",1)")</f>
        <v>0.17791943815679279</v>
      </c>
      <c r="I417" s="14">
        <f>_xll.FDSB("DUMMY","SPAR_RET_CUM("""&amp;I$5&amp;""","""&amp;$A417&amp;""" ,"&amp;$A417&amp;",d,"&amp;$B$2&amp;",1)")</f>
        <v>0.22395560753678545</v>
      </c>
    </row>
    <row r="418" spans="1:9">
      <c r="A418" s="5">
        <f t="shared" si="6"/>
        <v>41550</v>
      </c>
      <c r="B418" s="6">
        <f>_xll.FDSB("","spar_set_dbase('MEURPTX');SPAR_UNIV_QUARTILE(,,"&amp;$A418&amp;","&amp;$A418&amp;",D,""STAT:CUM"","&amp;B$5&amp;","&amp;$B$3&amp;","&amp;$B$2&amp;",1)")</f>
        <v>6.6407041397464894E-2</v>
      </c>
      <c r="C418" s="6">
        <f>_xll.FDSB("","spar_set_dbase('MEURPTX');SPAR_UNIV_QUARTILE(,,"&amp;$A418&amp;","&amp;$A418&amp;",D,""STAT:CUM"","&amp;C$5&amp;","&amp;$B$3&amp;","&amp;$B$2&amp;",1)")</f>
        <v>6.9970845481037713E-2</v>
      </c>
      <c r="D418" s="6">
        <f>_xll.FDSB("","spar_set_dbase('MEURPTX');SPAR_UNIV_QUARTILE(,,"&amp;$A418&amp;","&amp;$A418&amp;",D,""STAT:CUM"","&amp;D$5&amp;","&amp;$B$3&amp;","&amp;$B$2&amp;",1)")</f>
        <v>9.7926267281112089E-2</v>
      </c>
      <c r="E418" s="10">
        <f>_xll.FDSB("","spar_set_dbase('MEURPTX');SPAR_UNIV_QUARTILE(,,"&amp;$A418&amp;","&amp;$A418&amp;",D,""STAT:CUM"","&amp;E$5&amp;","&amp;$B$3&amp;","&amp;$B$2&amp;",1)")</f>
        <v>0.10232566872256932</v>
      </c>
      <c r="F418" s="14">
        <f>_xll.FDSB("DUMMY","SPAR_RET_CUM("""&amp;F$5&amp;""","""&amp;$A418&amp;""" ,"&amp;$A418&amp;",d,"&amp;$B$2&amp;",1)")</f>
        <v>5.5236203660347094E-2</v>
      </c>
      <c r="G418" s="14">
        <f>_xll.FDSB("DUMMY","SPAR_RET_CUM("""&amp;G$5&amp;""","""&amp;$A418&amp;""" ,"&amp;$A418&amp;",d,"&amp;$B$2&amp;",1)")</f>
        <v>8.1600425258510079E-2</v>
      </c>
      <c r="H418" s="14">
        <f>_xll.FDSB("DUMMY","SPAR_RET_CUM("""&amp;H$5&amp;""","""&amp;$A418&amp;""" ,"&amp;$A418&amp;",d,"&amp;$B$2&amp;",1)")</f>
        <v>0.10953360952461466</v>
      </c>
      <c r="I418" s="14">
        <f>_xll.FDSB("DUMMY","SPAR_RET_CUM("""&amp;I$5&amp;""","""&amp;$A418&amp;""" ,"&amp;$A418&amp;",d,"&amp;$B$2&amp;",1)")</f>
        <v>0.1070455698065631</v>
      </c>
    </row>
    <row r="419" spans="1:9">
      <c r="A419" s="5">
        <f t="shared" si="6"/>
        <v>41549</v>
      </c>
      <c r="B419" s="6">
        <f>_xll.FDSB("","spar_set_dbase('MEURPTX');SPAR_UNIV_QUARTILE(,,"&amp;$A419&amp;","&amp;$A419&amp;",D,""STAT:CUM"","&amp;B$5&amp;","&amp;$B$3&amp;","&amp;$B$2&amp;",1)")</f>
        <v>-5.9999999968418649E-6</v>
      </c>
      <c r="C419" s="6">
        <f>_xll.FDSB("","spar_set_dbase('MEURPTX');SPAR_UNIV_QUARTILE(,,"&amp;$A419&amp;","&amp;$A419&amp;",D,""STAT:CUM"","&amp;C$5&amp;","&amp;$B$3&amp;","&amp;$B$2&amp;",1)")</f>
        <v>-5.9999999968418649E-6</v>
      </c>
      <c r="D419" s="6">
        <f>_xll.FDSB("","spar_set_dbase('MEURPTX');SPAR_UNIV_QUARTILE(,,"&amp;$A419&amp;","&amp;$A419&amp;",D,""STAT:CUM"","&amp;D$5&amp;","&amp;$B$3&amp;","&amp;$B$2&amp;",1)")</f>
        <v>-5.9999999968418649E-6</v>
      </c>
      <c r="E419" s="10">
        <f>_xll.FDSB("","spar_set_dbase('MEURPTX');SPAR_UNIV_QUARTILE(,,"&amp;$A419&amp;","&amp;$A419&amp;",D,""STAT:CUM"","&amp;E$5&amp;","&amp;$B$3&amp;","&amp;$B$2&amp;",1)")</f>
        <v>-5.9999999968418649E-6</v>
      </c>
      <c r="F419" s="14">
        <f>_xll.FDSB("DUMMY","SPAR_RET_CUM("""&amp;F$5&amp;""","""&amp;$A419&amp;""" ,"&amp;$A419&amp;",d,"&amp;$B$2&amp;",1)")</f>
        <v>1.6767452152732787E-2</v>
      </c>
      <c r="G419" s="14">
        <f>_xll.FDSB("DUMMY","SPAR_RET_CUM("""&amp;G$5&amp;""","""&amp;$A419&amp;""" ,"&amp;$A419&amp;",d,"&amp;$B$2&amp;",1)")</f>
        <v>-1.6152809888980713E-2</v>
      </c>
      <c r="H419" s="14">
        <f>_xll.FDSB("DUMMY","SPAR_RET_CUM("""&amp;H$5&amp;""","""&amp;$A419&amp;""" ,"&amp;$A419&amp;",d,"&amp;$B$2&amp;",1)")</f>
        <v>-2.8031586412080589E-2</v>
      </c>
      <c r="I419" s="14">
        <f>_xll.FDSB("DUMMY","SPAR_RET_CUM("""&amp;I$5&amp;""","""&amp;$A419&amp;""" ,"&amp;$A419&amp;",d,"&amp;$B$2&amp;",1)")</f>
        <v>-2.9380225295638773E-2</v>
      </c>
    </row>
    <row r="420" spans="1:9">
      <c r="A420" s="5">
        <f t="shared" si="6"/>
        <v>41548</v>
      </c>
      <c r="B420" s="6">
        <f>_xll.FDSB("","spar_set_dbase('MEURPTX');SPAR_UNIV_QUARTILE(,,"&amp;$A420&amp;","&amp;$A420&amp;",D,""STAT:CUM"","&amp;B$5&amp;","&amp;$B$3&amp;","&amp;$B$2&amp;",1)")</f>
        <v>-0.10672358591249376</v>
      </c>
      <c r="C420" s="6">
        <f>_xll.FDSB("","spar_set_dbase('MEURPTX');SPAR_UNIV_QUARTILE(,,"&amp;$A420&amp;","&amp;$A420&amp;",D,""STAT:CUM"","&amp;C$5&amp;","&amp;$B$3&amp;","&amp;$B$2&amp;",1)")</f>
        <v>-0.2553191489361839</v>
      </c>
      <c r="D420" s="6">
        <f>_xll.FDSB("","spar_set_dbase('MEURPTX');SPAR_UNIV_QUARTILE(,,"&amp;$A420&amp;","&amp;$A420&amp;",D,""STAT:CUM"","&amp;D$5&amp;","&amp;$B$3&amp;","&amp;$B$2&amp;",1)")</f>
        <v>-0.21317829457362381</v>
      </c>
      <c r="E420" s="10">
        <f>_xll.FDSB("","spar_set_dbase('MEURPTX');SPAR_UNIV_QUARTILE(,,"&amp;$A420&amp;","&amp;$A420&amp;",D,""STAT:CUM"","&amp;E$5&amp;","&amp;$B$3&amp;","&amp;$B$2&amp;",1)")</f>
        <v>-0.23743569449941049</v>
      </c>
      <c r="F420" s="14">
        <f>_xll.FDSB("DUMMY","SPAR_RET_CUM("""&amp;F$5&amp;""","""&amp;$A420&amp;""" ,"&amp;$A420&amp;",d,"&amp;$B$2&amp;",1)")</f>
        <v>-0.10816895884800948</v>
      </c>
      <c r="G420" s="14">
        <f>_xll.FDSB("DUMMY","SPAR_RET_CUM("""&amp;G$5&amp;""","""&amp;$A420&amp;""" ,"&amp;$A420&amp;",d,"&amp;$B$2&amp;",1)")</f>
        <v>-0.20150088473966932</v>
      </c>
      <c r="H420" s="14">
        <f>_xll.FDSB("DUMMY","SPAR_RET_CUM("""&amp;H$5&amp;""","""&amp;$A420&amp;""" ,"&amp;$A420&amp;",d,"&amp;$B$2&amp;",1)")</f>
        <v>-0.25339594158904077</v>
      </c>
      <c r="I420" s="14">
        <f>_xll.FDSB("DUMMY","SPAR_RET_CUM("""&amp;I$5&amp;""","""&amp;$A420&amp;""" ,"&amp;$A420&amp;",d,"&amp;$B$2&amp;",1)")</f>
        <v>-0.29906817531324403</v>
      </c>
    </row>
    <row r="421" spans="1:9">
      <c r="A421" s="5">
        <f t="shared" si="6"/>
        <v>41547</v>
      </c>
      <c r="B421" s="6">
        <f>_xll.FDSB("","spar_set_dbase('MEURPTX');SPAR_UNIV_QUARTILE(,,"&amp;$A421&amp;","&amp;$A421&amp;",D,""STAT:CUM"","&amp;B$5&amp;","&amp;$B$3&amp;","&amp;$B$2&amp;",1)")</f>
        <v>-0.17958412098298959</v>
      </c>
      <c r="C421" s="6">
        <f>_xll.FDSB("","spar_set_dbase('MEURPTX');SPAR_UNIV_QUARTILE(,,"&amp;$A421&amp;","&amp;$A421&amp;",D,""STAT:CUM"","&amp;C$5&amp;","&amp;$B$3&amp;","&amp;$B$2&amp;",1)")</f>
        <v>-0.27624309392266788</v>
      </c>
      <c r="D421" s="6">
        <f>_xll.FDSB("","spar_set_dbase('MEURPTX');SPAR_UNIV_QUARTILE(,,"&amp;$A421&amp;","&amp;$A421&amp;",D,""STAT:CUM"","&amp;D$5&amp;","&amp;$B$3&amp;","&amp;$B$2&amp;",1)")</f>
        <v>-0.51931933239703909</v>
      </c>
      <c r="E421" s="10">
        <f>_xll.FDSB("","spar_set_dbase('MEURPTX');SPAR_UNIV_QUARTILE(,,"&amp;$A421&amp;","&amp;$A421&amp;",D,""STAT:CUM"","&amp;E$5&amp;","&amp;$B$3&amp;","&amp;$B$2&amp;",1)")</f>
        <v>-0.61161749635942897</v>
      </c>
      <c r="F421" s="14">
        <f>_xll.FDSB("DUMMY","SPAR_RET_CUM("""&amp;F$5&amp;""","""&amp;$A421&amp;""" ,"&amp;$A421&amp;",d,"&amp;$B$2&amp;",1)")</f>
        <v>-0.17324922710737489</v>
      </c>
      <c r="G421" s="14">
        <f>_xll.FDSB("DUMMY","SPAR_RET_CUM("""&amp;G$5&amp;""","""&amp;$A421&amp;""" ,"&amp;$A421&amp;",d,"&amp;$B$2&amp;",1)")</f>
        <v>-0.2703621020617164</v>
      </c>
      <c r="H421" s="14">
        <f>_xll.FDSB("DUMMY","SPAR_RET_CUM("""&amp;H$5&amp;""","""&amp;$A421&amp;""" ,"&amp;$A421&amp;",d,"&amp;$B$2&amp;",1)")</f>
        <v>-0.50412693011827603</v>
      </c>
      <c r="I421" s="14">
        <f>_xll.FDSB("DUMMY","SPAR_RET_CUM("""&amp;I$5&amp;""","""&amp;$A421&amp;""" ,"&amp;$A421&amp;",d,"&amp;$B$2&amp;",1)")</f>
        <v>-0.62048399546146271</v>
      </c>
    </row>
    <row r="422" spans="1:9">
      <c r="A422" s="5">
        <f t="shared" si="6"/>
        <v>41544</v>
      </c>
      <c r="B422" s="6">
        <f>_xll.FDSB("","spar_set_dbase('MEURPTX');SPAR_UNIV_QUARTILE(,,"&amp;$A422&amp;","&amp;$A422&amp;",D,""STAT:CUM"","&amp;B$5&amp;","&amp;$B$3&amp;","&amp;$B$2&amp;",1)")</f>
        <v>-5.9737156511341372E-2</v>
      </c>
      <c r="C422" s="6">
        <f>_xll.FDSB("","spar_set_dbase('MEURPTX');SPAR_UNIV_QUARTILE(,,"&amp;$A422&amp;","&amp;$A422&amp;",D,""STAT:CUM"","&amp;C$5&amp;","&amp;$B$3&amp;","&amp;$B$2&amp;",1)")</f>
        <v>-6.7150147730332677E-2</v>
      </c>
      <c r="D422" s="6">
        <f>_xll.FDSB("","spar_set_dbase('MEURPTX');SPAR_UNIV_QUARTILE(,,"&amp;$A422&amp;","&amp;$A422&amp;",D,""STAT:CUM"","&amp;D$5&amp;","&amp;$B$3&amp;","&amp;$B$2&amp;",1)")</f>
        <v>-9.6246390760335032E-2</v>
      </c>
      <c r="E422" s="10">
        <f>_xll.FDSB("","spar_set_dbase('MEURPTX');SPAR_UNIV_QUARTILE(,,"&amp;$A422&amp;","&amp;$A422&amp;",D,""STAT:CUM"","&amp;E$5&amp;","&amp;$B$3&amp;","&amp;$B$2&amp;",1)")</f>
        <v>-9.0809117568646514E-2</v>
      </c>
      <c r="F422" s="14">
        <f>_xll.FDSB("DUMMY","SPAR_RET_CUM("""&amp;F$5&amp;""","""&amp;$A422&amp;""" ,"&amp;$A422&amp;",d,"&amp;$B$2&amp;",1)")</f>
        <v>-5.6689191715619813E-2</v>
      </c>
      <c r="G422" s="14">
        <f>_xll.FDSB("DUMMY","SPAR_RET_CUM("""&amp;G$5&amp;""","""&amp;$A422&amp;""" ,"&amp;$A422&amp;",d,"&amp;$B$2&amp;",1)")</f>
        <v>-6.82613937262877E-2</v>
      </c>
      <c r="H422" s="14">
        <f>_xll.FDSB("DUMMY","SPAR_RET_CUM("""&amp;H$5&amp;""","""&amp;$A422&amp;""" ,"&amp;$A422&amp;",d,"&amp;$B$2&amp;",1)")</f>
        <v>-0.11020916666550917</v>
      </c>
      <c r="I422" s="14">
        <f>_xll.FDSB("DUMMY","SPAR_RET_CUM("""&amp;I$5&amp;""","""&amp;$A422&amp;""" ,"&amp;$A422&amp;",d,"&amp;$B$2&amp;",1)")</f>
        <v>-0.12933024897950895</v>
      </c>
    </row>
    <row r="423" spans="1:9">
      <c r="A423" s="5">
        <f t="shared" si="6"/>
        <v>41543</v>
      </c>
      <c r="B423" s="6">
        <f>_xll.FDSB("","spar_set_dbase('MEURPTX');SPAR_UNIV_QUARTILE(,,"&amp;$A423&amp;","&amp;$A423&amp;",D,""STAT:CUM"","&amp;B$5&amp;","&amp;$B$3&amp;","&amp;$B$2&amp;",1)")</f>
        <v>4.4851414802948852E-2</v>
      </c>
      <c r="C423" s="6">
        <f>_xll.FDSB("","spar_set_dbase('MEURPTX');SPAR_UNIV_QUARTILE(,,"&amp;$A423&amp;","&amp;$A423&amp;",D,""STAT:CUM"","&amp;C$5&amp;","&amp;$B$3&amp;","&amp;$B$2&amp;",1)")</f>
        <v>-8.6610107322138141E-3</v>
      </c>
      <c r="D423" s="6">
        <f>_xll.FDSB("","spar_set_dbase('MEURPTX');SPAR_UNIV_QUARTILE(,,"&amp;$A423&amp;","&amp;$A423&amp;",D,""STAT:CUM"","&amp;D$5&amp;","&amp;$B$3&amp;","&amp;$B$2&amp;",1)")</f>
        <v>-6.0606908209426269E-2</v>
      </c>
      <c r="E423" s="10">
        <f>_xll.FDSB("","spar_set_dbase('MEURPTX');SPAR_UNIV_QUARTILE(,,"&amp;$A423&amp;","&amp;$A423&amp;",D,""STAT:CUM"","&amp;E$5&amp;","&amp;$B$3&amp;","&amp;$B$2&amp;",1)")</f>
        <v>-3.9994572293622355E-2</v>
      </c>
      <c r="F423" s="14">
        <f>_xll.FDSB("DUMMY","SPAR_RET_CUM("""&amp;F$5&amp;""","""&amp;$A423&amp;""" ,"&amp;$A423&amp;",d,"&amp;$B$2&amp;",1)")</f>
        <v>7.7429400649253743E-2</v>
      </c>
      <c r="G423" s="14">
        <f>_xll.FDSB("DUMMY","SPAR_RET_CUM("""&amp;G$5&amp;""","""&amp;$A423&amp;""" ,"&amp;$A423&amp;",d,"&amp;$B$2&amp;",1)")</f>
        <v>-3.1103047499059233E-2</v>
      </c>
      <c r="H423" s="14">
        <f>_xll.FDSB("DUMMY","SPAR_RET_CUM("""&amp;H$5&amp;""","""&amp;$A423&amp;""" ,"&amp;$A423&amp;",d,"&amp;$B$2&amp;",1)")</f>
        <v>-7.3141426913436725E-2</v>
      </c>
      <c r="I423" s="14">
        <f>_xll.FDSB("DUMMY","SPAR_RET_CUM("""&amp;I$5&amp;""","""&amp;$A423&amp;""" ,"&amp;$A423&amp;",d,"&amp;$B$2&amp;",1)")</f>
        <v>-7.0311302539061149E-2</v>
      </c>
    </row>
    <row r="424" spans="1:9">
      <c r="A424" s="5">
        <f t="shared" si="6"/>
        <v>41542</v>
      </c>
      <c r="B424" s="6">
        <f>_xll.FDSB("","spar_set_dbase('MEURPTX');SPAR_UNIV_QUARTILE(,,"&amp;$A424&amp;","&amp;$A424&amp;",D,""STAT:CUM"","&amp;B$5&amp;","&amp;$B$3&amp;","&amp;$B$2&amp;",1)")</f>
        <v>5.1321529381564979E-2</v>
      </c>
      <c r="C424" s="6">
        <f>_xll.FDSB("","spar_set_dbase('MEURPTX');SPAR_UNIV_QUARTILE(,,"&amp;$A424&amp;","&amp;$A424&amp;",D,""STAT:CUM"","&amp;C$5&amp;","&amp;$B$3&amp;","&amp;$B$2&amp;",1)")</f>
        <v>-5.2268727421900252E-2</v>
      </c>
      <c r="D424" s="6">
        <f>_xll.FDSB("","spar_set_dbase('MEURPTX');SPAR_UNIV_QUARTILE(,,"&amp;$A424&amp;","&amp;$A424&amp;",D,""STAT:CUM"","&amp;D$5&amp;","&amp;$B$3&amp;","&amp;$B$2&amp;",1)")</f>
        <v>-0.11264083547001258</v>
      </c>
      <c r="E424" s="10">
        <f>_xll.FDSB("","spar_set_dbase('MEURPTX');SPAR_UNIV_QUARTILE(,,"&amp;$A424&amp;","&amp;$A424&amp;",D,""STAT:CUM"","&amp;E$5&amp;","&amp;$B$3&amp;","&amp;$B$2&amp;",1)")</f>
        <v>-0.15640273704787822</v>
      </c>
      <c r="F424" s="14">
        <f>_xll.FDSB("DUMMY","SPAR_RET_CUM("""&amp;F$5&amp;""","""&amp;$A424&amp;""" ,"&amp;$A424&amp;",d,"&amp;$B$2&amp;",1)")</f>
        <v>4.9983427574962214E-2</v>
      </c>
      <c r="G424" s="14">
        <f>_xll.FDSB("DUMMY","SPAR_RET_CUM("""&amp;G$5&amp;""","""&amp;$A424&amp;""" ,"&amp;$A424&amp;",d,"&amp;$B$2&amp;",1)")</f>
        <v>-2.9527036594201306E-3</v>
      </c>
      <c r="H424" s="14">
        <f>_xll.FDSB("DUMMY","SPAR_RET_CUM("""&amp;H$5&amp;""","""&amp;$A424&amp;""" ,"&amp;$A424&amp;",d,"&amp;$B$2&amp;",1)")</f>
        <v>-0.10149961691068299</v>
      </c>
      <c r="I424" s="14">
        <f>_xll.FDSB("DUMMY","SPAR_RET_CUM("""&amp;I$5&amp;""","""&amp;$A424&amp;""" ,"&amp;$A424&amp;",d,"&amp;$B$2&amp;",1)")</f>
        <v>-0.13827623592388427</v>
      </c>
    </row>
    <row r="425" spans="1:9">
      <c r="A425" s="5">
        <f t="shared" si="6"/>
        <v>41541</v>
      </c>
      <c r="B425" s="6">
        <f>_xll.FDSB("","spar_set_dbase('MEURPTX');SPAR_UNIV_QUARTILE(,,"&amp;$A425&amp;","&amp;$A425&amp;",D,""STAT:CUM"","&amp;B$5&amp;","&amp;$B$3&amp;","&amp;$B$2&amp;",1)")</f>
        <v>6.0858269020114264E-2</v>
      </c>
      <c r="C425" s="6">
        <f>_xll.FDSB("","spar_set_dbase('MEURPTX');SPAR_UNIV_QUARTILE(,,"&amp;$A425&amp;","&amp;$A425&amp;",D,""STAT:CUM"","&amp;C$5&amp;","&amp;$B$3&amp;","&amp;$B$2&amp;",1)")</f>
        <v>-0.10463495327446282</v>
      </c>
      <c r="D425" s="6">
        <f>_xll.FDSB("","spar_set_dbase('MEURPTX');SPAR_UNIV_QUARTILE(,,"&amp;$A425&amp;","&amp;$A425&amp;",D,""STAT:CUM"","&amp;D$5&amp;","&amp;$B$3&amp;","&amp;$B$2&amp;",1)")</f>
        <v>-0.12022926457707639</v>
      </c>
      <c r="E425" s="10">
        <f>_xll.FDSB("","spar_set_dbase('MEURPTX');SPAR_UNIV_QUARTILE(,,"&amp;$A425&amp;","&amp;$A425&amp;",D,""STAT:CUM"","&amp;E$5&amp;","&amp;$B$3&amp;","&amp;$B$2&amp;",1)")</f>
        <v>-0.14742613857493536</v>
      </c>
      <c r="F425" s="14">
        <f>_xll.FDSB("DUMMY","SPAR_RET_CUM("""&amp;F$5&amp;""","""&amp;$A425&amp;""" ,"&amp;$A425&amp;",d,"&amp;$B$2&amp;",1)")</f>
        <v>2.1580747133986833E-2</v>
      </c>
      <c r="G425" s="14">
        <f>_xll.FDSB("DUMMY","SPAR_RET_CUM("""&amp;G$5&amp;""","""&amp;$A425&amp;""" ,"&amp;$A425&amp;",d,"&amp;$B$2&amp;",1)")</f>
        <v>-9.4093348522072962E-2</v>
      </c>
      <c r="H425" s="14">
        <f>_xll.FDSB("DUMMY","SPAR_RET_CUM("""&amp;H$5&amp;""","""&amp;$A425&amp;""" ,"&amp;$A425&amp;",d,"&amp;$B$2&amp;",1)")</f>
        <v>-0.17299437372463311</v>
      </c>
      <c r="I425" s="14">
        <f>_xll.FDSB("DUMMY","SPAR_RET_CUM("""&amp;I$5&amp;""","""&amp;$A425&amp;""" ,"&amp;$A425&amp;",d,"&amp;$B$2&amp;",1)")</f>
        <v>-0.20139012167416093</v>
      </c>
    </row>
    <row r="426" spans="1:9">
      <c r="A426" s="5">
        <f t="shared" si="6"/>
        <v>41540</v>
      </c>
      <c r="B426" s="6">
        <f>_xll.FDSB("","spar_set_dbase('MEURPTX');SPAR_UNIV_QUARTILE(,,"&amp;$A426&amp;","&amp;$A426&amp;",D,""STAT:CUM"","&amp;B$5&amp;","&amp;$B$3&amp;","&amp;$B$2&amp;",1)")</f>
        <v>-0.17937818654707449</v>
      </c>
      <c r="C426" s="6">
        <f>_xll.FDSB("","spar_set_dbase('MEURPTX');SPAR_UNIV_QUARTILE(,,"&amp;$A426&amp;","&amp;$A426&amp;",D,""STAT:CUM"","&amp;C$5&amp;","&amp;$B$3&amp;","&amp;$B$2&amp;",1)")</f>
        <v>-0.23533279490096648</v>
      </c>
      <c r="D426" s="6">
        <f>_xll.FDSB("","spar_set_dbase('MEURPTX');SPAR_UNIV_QUARTILE(,,"&amp;$A426&amp;","&amp;$A426&amp;",D,""STAT:CUM"","&amp;D$5&amp;","&amp;$B$3&amp;","&amp;$B$2&amp;",1)")</f>
        <v>-0.36376236764941172</v>
      </c>
      <c r="E426" s="10">
        <f>_xll.FDSB("","spar_set_dbase('MEURPTX');SPAR_UNIV_QUARTILE(,,"&amp;$A426&amp;","&amp;$A426&amp;",D,""STAT:CUM"","&amp;E$5&amp;","&amp;$B$3&amp;","&amp;$B$2&amp;",1)")</f>
        <v>-0.31278221024001462</v>
      </c>
      <c r="F426" s="14">
        <f>_xll.FDSB("DUMMY","SPAR_RET_CUM("""&amp;F$5&amp;""","""&amp;$A426&amp;""" ,"&amp;$A426&amp;",d,"&amp;$B$2&amp;",1)")</f>
        <v>-0.16058571348837036</v>
      </c>
      <c r="G426" s="14">
        <f>_xll.FDSB("DUMMY","SPAR_RET_CUM("""&amp;G$5&amp;""","""&amp;$A426&amp;""" ,"&amp;$A426&amp;",d,"&amp;$B$2&amp;",1)")</f>
        <v>-0.23745409334294809</v>
      </c>
      <c r="H426" s="14">
        <f>_xll.FDSB("DUMMY","SPAR_RET_CUM("""&amp;H$5&amp;""","""&amp;$A426&amp;""" ,"&amp;$A426&amp;",d,"&amp;$B$2&amp;",1)")</f>
        <v>-0.33215357915405974</v>
      </c>
      <c r="I426" s="14">
        <f>_xll.FDSB("DUMMY","SPAR_RET_CUM("""&amp;I$5&amp;""","""&amp;$A426&amp;""" ,"&amp;$A426&amp;",d,"&amp;$B$2&amp;",1)")</f>
        <v>-0.31849782355715117</v>
      </c>
    </row>
    <row r="427" spans="1:9">
      <c r="A427" s="5">
        <f t="shared" si="6"/>
        <v>41537</v>
      </c>
      <c r="B427" s="6">
        <f>_xll.FDSB("","spar_set_dbase('MEURPTX');SPAR_UNIV_QUARTILE(,,"&amp;$A427&amp;","&amp;$A427&amp;",D,""STAT:CUM"","&amp;B$5&amp;","&amp;$B$3&amp;","&amp;$B$2&amp;",1)")</f>
        <v>2.4461873013281732E-2</v>
      </c>
      <c r="C427" s="6">
        <f>_xll.FDSB("","spar_set_dbase('MEURPTX');SPAR_UNIV_QUARTILE(,,"&amp;$A427&amp;","&amp;$A427&amp;",D,""STAT:CUM"","&amp;C$5&amp;","&amp;$B$3&amp;","&amp;$B$2&amp;",1)")</f>
        <v>0.18411854554263307</v>
      </c>
      <c r="D427" s="6">
        <f>_xll.FDSB("","spar_set_dbase('MEURPTX');SPAR_UNIV_QUARTILE(,,"&amp;$A427&amp;","&amp;$A427&amp;",D,""STAT:CUM"","&amp;D$5&amp;","&amp;$B$3&amp;","&amp;$B$2&amp;",1)")</f>
        <v>1.0000000005838672E-5</v>
      </c>
      <c r="E427" s="10">
        <f>_xll.FDSB("","spar_set_dbase('MEURPTX');SPAR_UNIV_QUARTILE(,,"&amp;$A427&amp;","&amp;$A427&amp;",D,""STAT:CUM"","&amp;E$5&amp;","&amp;$B$3&amp;","&amp;$B$2&amp;",1)")</f>
        <v>4.6178056325008043E-2</v>
      </c>
      <c r="F427" s="14">
        <f>_xll.FDSB("DUMMY","SPAR_RET_CUM("""&amp;F$5&amp;""","""&amp;$A427&amp;""" ,"&amp;$A427&amp;",d,"&amp;$B$2&amp;",1)")</f>
        <v>6.2214039699970414E-2</v>
      </c>
      <c r="G427" s="14">
        <f>_xll.FDSB("DUMMY","SPAR_RET_CUM("""&amp;G$5&amp;""","""&amp;$A427&amp;""" ,"&amp;$A427&amp;",d,"&amp;$B$2&amp;",1)")</f>
        <v>0.16576559268681734</v>
      </c>
      <c r="H427" s="14">
        <f>_xll.FDSB("DUMMY","SPAR_RET_CUM("""&amp;H$5&amp;""","""&amp;$A427&amp;""" ,"&amp;$A427&amp;",d,"&amp;$B$2&amp;",1)")</f>
        <v>0.15103789850963167</v>
      </c>
      <c r="I427" s="14">
        <f>_xll.FDSB("DUMMY","SPAR_RET_CUM("""&amp;I$5&amp;""","""&amp;$A427&amp;""" ,"&amp;$A427&amp;",d,"&amp;$B$2&amp;",1)")</f>
        <v>0.24074512627763056</v>
      </c>
    </row>
    <row r="428" spans="1:9">
      <c r="A428" s="5">
        <f t="shared" si="6"/>
        <v>41536</v>
      </c>
      <c r="B428" s="6">
        <f>_xll.FDSB("","spar_set_dbase('MEURPTX');SPAR_UNIV_QUARTILE(,,"&amp;$A428&amp;","&amp;$A428&amp;",D,""STAT:CUM"","&amp;B$5&amp;","&amp;$B$3&amp;","&amp;$B$2&amp;",1)")</f>
        <v>0.52900293184130476</v>
      </c>
      <c r="C428" s="6">
        <f>_xll.FDSB("","spar_set_dbase('MEURPTX');SPAR_UNIV_QUARTILE(,,"&amp;$A428&amp;","&amp;$A428&amp;",D,""STAT:CUM"","&amp;C$5&amp;","&amp;$B$3&amp;","&amp;$B$2&amp;",1)")</f>
        <v>0.36599121470897167</v>
      </c>
      <c r="D428" s="6">
        <f>_xll.FDSB("","spar_set_dbase('MEURPTX');SPAR_UNIV_QUARTILE(,,"&amp;$A428&amp;","&amp;$A428&amp;",D,""STAT:CUM"","&amp;D$5&amp;","&amp;$B$3&amp;","&amp;$B$2&amp;",1)")</f>
        <v>0.54757149624349299</v>
      </c>
      <c r="E428" s="10">
        <f>_xll.FDSB("","spar_set_dbase('MEURPTX');SPAR_UNIV_QUARTILE(,,"&amp;$A428&amp;","&amp;$A428&amp;",D,""STAT:CUM"","&amp;E$5&amp;","&amp;$B$3&amp;","&amp;$B$2&amp;",1)")</f>
        <v>0.51746948041668794</v>
      </c>
      <c r="F428" s="14">
        <f>_xll.FDSB("DUMMY","SPAR_RET_CUM("""&amp;F$5&amp;""","""&amp;$A428&amp;""" ,"&amp;$A428&amp;",d,"&amp;$B$2&amp;",1)")</f>
        <v>0.41471185590944426</v>
      </c>
      <c r="G428" s="14">
        <f>_xll.FDSB("DUMMY","SPAR_RET_CUM("""&amp;G$5&amp;""","""&amp;$A428&amp;""" ,"&amp;$A428&amp;",d,"&amp;$B$2&amp;",1)")</f>
        <v>0.39296119052174561</v>
      </c>
      <c r="H428" s="14">
        <f>_xll.FDSB("DUMMY","SPAR_RET_CUM("""&amp;H$5&amp;""","""&amp;$A428&amp;""" ,"&amp;$A428&amp;",d,"&amp;$B$2&amp;",1)")</f>
        <v>0.52025127246857483</v>
      </c>
      <c r="I428" s="14">
        <f>_xll.FDSB("DUMMY","SPAR_RET_CUM("""&amp;I$5&amp;""","""&amp;$A428&amp;""" ,"&amp;$A428&amp;",d,"&amp;$B$2&amp;",1)")</f>
        <v>0.49762195959297539</v>
      </c>
    </row>
    <row r="429" spans="1:9">
      <c r="A429" s="5">
        <f t="shared" si="6"/>
        <v>41535</v>
      </c>
      <c r="B429" s="6">
        <f>_xll.FDSB("","spar_set_dbase('MEURPTX');SPAR_UNIV_QUARTILE(,,"&amp;$A429&amp;","&amp;$A429&amp;",D,""STAT:CUM"","&amp;B$5&amp;","&amp;$B$3&amp;","&amp;$B$2&amp;",1)")</f>
        <v>-9.0014995499543282E-2</v>
      </c>
      <c r="C429" s="6">
        <f>_xll.FDSB("","spar_set_dbase('MEURPTX');SPAR_UNIV_QUARTILE(,,"&amp;$A429&amp;","&amp;$A429&amp;",D,""STAT:CUM"","&amp;C$5&amp;","&amp;$B$3&amp;","&amp;$B$2&amp;",1)")</f>
        <v>-0.11293318490340765</v>
      </c>
      <c r="D429" s="6">
        <f>_xll.FDSB("","spar_set_dbase('MEURPTX');SPAR_UNIV_QUARTILE(,,"&amp;$A429&amp;","&amp;$A429&amp;",D,""STAT:CUM"","&amp;D$5&amp;","&amp;$B$3&amp;","&amp;$B$2&amp;",1)")</f>
        <v>-0.11395872288929576</v>
      </c>
      <c r="E429" s="10">
        <f>_xll.FDSB("","spar_set_dbase('MEURPTX');SPAR_UNIV_QUARTILE(,,"&amp;$A429&amp;","&amp;$A429&amp;",D,""STAT:CUM"","&amp;E$5&amp;","&amp;$B$3&amp;","&amp;$B$2&amp;",1)")</f>
        <v>-1.8640696689242731E-2</v>
      </c>
      <c r="F429" s="14">
        <f>_xll.FDSB("DUMMY","SPAR_RET_CUM("""&amp;F$5&amp;""","""&amp;$A429&amp;""" ,"&amp;$A429&amp;",d,"&amp;$B$2&amp;",1)")</f>
        <v>-0.12768281036604767</v>
      </c>
      <c r="G429" s="14">
        <f>_xll.FDSB("DUMMY","SPAR_RET_CUM("""&amp;G$5&amp;""","""&amp;$A429&amp;""" ,"&amp;$A429&amp;",d,"&amp;$B$2&amp;",1)")</f>
        <v>-0.10446832319813693</v>
      </c>
      <c r="H429" s="14">
        <f>_xll.FDSB("DUMMY","SPAR_RET_CUM("""&amp;H$5&amp;""","""&amp;$A429&amp;""" ,"&amp;$A429&amp;",d,"&amp;$B$2&amp;",1)")</f>
        <v>-9.2598289668988087E-2</v>
      </c>
      <c r="I429" s="14">
        <f>_xll.FDSB("DUMMY","SPAR_RET_CUM("""&amp;I$5&amp;""","""&amp;$A429&amp;""" ,"&amp;$A429&amp;",d,"&amp;$B$2&amp;",1)")</f>
        <v>-2.6553695321596127E-2</v>
      </c>
    </row>
    <row r="430" spans="1:9">
      <c r="A430" s="5">
        <f t="shared" si="6"/>
        <v>41534</v>
      </c>
      <c r="B430" s="6">
        <f>_xll.FDSB("","spar_set_dbase('MEURPTX');SPAR_UNIV_QUARTILE(,,"&amp;$A430&amp;","&amp;$A430&amp;",D,""STAT:CUM"","&amp;B$5&amp;","&amp;$B$3&amp;","&amp;$B$2&amp;",1)")</f>
        <v>8.9331238783452172E-2</v>
      </c>
      <c r="C430" s="6">
        <f>_xll.FDSB("","spar_set_dbase('MEURPTX');SPAR_UNIV_QUARTILE(,,"&amp;$A430&amp;","&amp;$A430&amp;",D,""STAT:CUM"","&amp;C$5&amp;","&amp;$B$3&amp;","&amp;$B$2&amp;",1)")</f>
        <v>0.1393611010001683</v>
      </c>
      <c r="D430" s="6">
        <f>_xll.FDSB("","spar_set_dbase('MEURPTX');SPAR_UNIV_QUARTILE(,,"&amp;$A430&amp;","&amp;$A430&amp;",D,""STAT:CUM"","&amp;D$5&amp;","&amp;$B$3&amp;","&amp;$B$2&amp;",1)")</f>
        <v>-5.9999999968418649E-6</v>
      </c>
      <c r="E430" s="10">
        <f>_xll.FDSB("","spar_set_dbase('MEURPTX');SPAR_UNIV_QUARTILE(,,"&amp;$A430&amp;","&amp;$A430&amp;",D,""STAT:CUM"","&amp;E$5&amp;","&amp;$B$3&amp;","&amp;$B$2&amp;",1)")</f>
        <v>8.702619669278544E-2</v>
      </c>
      <c r="F430" s="14">
        <f>_xll.FDSB("DUMMY","SPAR_RET_CUM("""&amp;F$5&amp;""","""&amp;$A430&amp;""" ,"&amp;$A430&amp;",d,"&amp;$B$2&amp;",1)")</f>
        <v>2.2141804295627843E-2</v>
      </c>
      <c r="G430" s="14">
        <f>_xll.FDSB("DUMMY","SPAR_RET_CUM("""&amp;G$5&amp;""","""&amp;$A430&amp;""" ,"&amp;$A430&amp;",d,"&amp;$B$2&amp;",1)")</f>
        <v>0.10175124455700235</v>
      </c>
      <c r="H430" s="14">
        <f>_xll.FDSB("DUMMY","SPAR_RET_CUM("""&amp;H$5&amp;""","""&amp;$A430&amp;""" ,"&amp;$A430&amp;",d,"&amp;$B$2&amp;",1)")</f>
        <v>6.2519466646882016E-2</v>
      </c>
      <c r="I430" s="14">
        <f>_xll.FDSB("DUMMY","SPAR_RET_CUM("""&amp;I$5&amp;""","""&amp;$A430&amp;""" ,"&amp;$A430&amp;",d,"&amp;$B$2&amp;",1)")</f>
        <v>0.10096850209211361</v>
      </c>
    </row>
    <row r="431" spans="1:9">
      <c r="A431" s="5">
        <f t="shared" si="6"/>
        <v>41533</v>
      </c>
      <c r="B431" s="6">
        <f>_xll.FDSB("","spar_set_dbase('MEURPTX');SPAR_UNIV_QUARTILE(,,"&amp;$A431&amp;","&amp;$A431&amp;",D,""STAT:CUM"","&amp;B$5&amp;","&amp;$B$3&amp;","&amp;$B$2&amp;",1)")</f>
        <v>0.17852851306348061</v>
      </c>
      <c r="C431" s="6">
        <f>_xll.FDSB("","spar_set_dbase('MEURPTX');SPAR_UNIV_QUARTILE(,,"&amp;$A431&amp;","&amp;$A431&amp;",D,""STAT:CUM"","&amp;C$5&amp;","&amp;$B$3&amp;","&amp;$B$2&amp;",1)")</f>
        <v>0.12499999999999734</v>
      </c>
      <c r="D431" s="6">
        <f>_xll.FDSB("","spar_set_dbase('MEURPTX');SPAR_UNIV_QUARTILE(,,"&amp;$A431&amp;","&amp;$A431&amp;",D,""STAT:CUM"","&amp;D$5&amp;","&amp;$B$3&amp;","&amp;$B$2&amp;",1)")</f>
        <v>0.23957834211787432</v>
      </c>
      <c r="E431" s="10">
        <f>_xll.FDSB("","spar_set_dbase('MEURPTX');SPAR_UNIV_QUARTILE(,,"&amp;$A431&amp;","&amp;$A431&amp;",D,""STAT:CUM"","&amp;E$5&amp;","&amp;$B$3&amp;","&amp;$B$2&amp;",1)")</f>
        <v>0.17173051519154825</v>
      </c>
      <c r="F431" s="14">
        <f>_xll.FDSB("DUMMY","SPAR_RET_CUM("""&amp;F$5&amp;""","""&amp;$A431&amp;""" ,"&amp;$A431&amp;",d,"&amp;$B$2&amp;",1)")</f>
        <v>0.21096019950772593</v>
      </c>
      <c r="G431" s="14">
        <f>_xll.FDSB("DUMMY","SPAR_RET_CUM("""&amp;G$5&amp;""","""&amp;$A431&amp;""" ,"&amp;$A431&amp;",d,"&amp;$B$2&amp;",1)")</f>
        <v>0.15432643133059809</v>
      </c>
      <c r="H431" s="14">
        <f>_xll.FDSB("DUMMY","SPAR_RET_CUM("""&amp;H$5&amp;""","""&amp;$A431&amp;""" ,"&amp;$A431&amp;",d,"&amp;$B$2&amp;",1)")</f>
        <v>0.22627416881466633</v>
      </c>
      <c r="I431" s="14">
        <f>_xll.FDSB("DUMMY","SPAR_RET_CUM("""&amp;I$5&amp;""","""&amp;$A431&amp;""" ,"&amp;$A431&amp;",d,"&amp;$B$2&amp;",1)")</f>
        <v>0.20744900406615141</v>
      </c>
    </row>
    <row r="432" spans="1:9">
      <c r="A432" s="5">
        <f t="shared" si="6"/>
        <v>41530</v>
      </c>
      <c r="B432" s="6">
        <f>_xll.FDSB("","spar_set_dbase('MEURPTX');SPAR_UNIV_QUARTILE(,,"&amp;$A432&amp;","&amp;$A432&amp;",D,""STAT:CUM"","&amp;B$5&amp;","&amp;$B$3&amp;","&amp;$B$2&amp;",1)")</f>
        <v>0</v>
      </c>
      <c r="C432" s="6">
        <f>_xll.FDSB("","spar_set_dbase('MEURPTX');SPAR_UNIV_QUARTILE(,,"&amp;$A432&amp;","&amp;$A432&amp;",D,""STAT:CUM"","&amp;C$5&amp;","&amp;$B$3&amp;","&amp;$B$2&amp;",1)")</f>
        <v>-3.861600247141439E-2</v>
      </c>
      <c r="D432" s="6">
        <f>_xll.FDSB("","spar_set_dbase('MEURPTX');SPAR_UNIV_QUARTILE(,,"&amp;$A432&amp;","&amp;$A432&amp;",D,""STAT:CUM"","&amp;D$5&amp;","&amp;$B$3&amp;","&amp;$B$2&amp;",1)")</f>
        <v>-9.6877561666297574E-2</v>
      </c>
      <c r="E432" s="10">
        <f>_xll.FDSB("","spar_set_dbase('MEURPTX');SPAR_UNIV_QUARTILE(,,"&amp;$A432&amp;","&amp;$A432&amp;",D,""STAT:CUM"","&amp;E$5&amp;","&amp;$B$3&amp;","&amp;$B$2&amp;",1)")</f>
        <v>-0.15424164524422412</v>
      </c>
      <c r="F432" s="14">
        <f>_xll.FDSB("DUMMY","SPAR_RET_CUM("""&amp;F$5&amp;""","""&amp;$A432&amp;""" ,"&amp;$A432&amp;",d,"&amp;$B$2&amp;",1)")</f>
        <v>1.5489804001389551E-2</v>
      </c>
      <c r="G432" s="14">
        <f>_xll.FDSB("DUMMY","SPAR_RET_CUM("""&amp;G$5&amp;""","""&amp;$A432&amp;""" ,"&amp;$A432&amp;",d,"&amp;$B$2&amp;",1)")</f>
        <v>-4.6328043608268032E-2</v>
      </c>
      <c r="H432" s="14">
        <f>_xll.FDSB("DUMMY","SPAR_RET_CUM("""&amp;H$5&amp;""","""&amp;$A432&amp;""" ,"&amp;$A432&amp;",d,"&amp;$B$2&amp;",1)")</f>
        <v>-0.10953651703379252</v>
      </c>
      <c r="I432" s="14">
        <f>_xll.FDSB("DUMMY","SPAR_RET_CUM("""&amp;I$5&amp;""","""&amp;$A432&amp;""" ,"&amp;$A432&amp;",d,"&amp;$B$2&amp;",1)")</f>
        <v>-8.8632512121755713E-2</v>
      </c>
    </row>
    <row r="433" spans="1:9">
      <c r="A433" s="5">
        <f t="shared" si="6"/>
        <v>41529</v>
      </c>
      <c r="B433" s="6">
        <f>_xll.FDSB("","spar_set_dbase('MEURPTX');SPAR_UNIV_QUARTILE(,,"&amp;$A433&amp;","&amp;$A433&amp;",D,""STAT:CUM"","&amp;B$5&amp;","&amp;$B$3&amp;","&amp;$B$2&amp;",1)")</f>
        <v>7.7249966529358005E-2</v>
      </c>
      <c r="C433" s="6">
        <f>_xll.FDSB("","spar_set_dbase('MEURPTX');SPAR_UNIV_QUARTILE(,,"&amp;$A433&amp;","&amp;$A433&amp;",D,""STAT:CUM"","&amp;C$5&amp;","&amp;$B$3&amp;","&amp;$B$2&amp;",1)")</f>
        <v>6.9235660750699424E-2</v>
      </c>
      <c r="D433" s="6">
        <f>_xll.FDSB("","spar_set_dbase('MEURPTX');SPAR_UNIV_QUARTILE(,,"&amp;$A433&amp;","&amp;$A433&amp;",D,""STAT:CUM"","&amp;D$5&amp;","&amp;$B$3&amp;","&amp;$B$2&amp;",1)")</f>
        <v>1.0000000005838672E-5</v>
      </c>
      <c r="E433" s="10">
        <f>_xll.FDSB("","spar_set_dbase('MEURPTX');SPAR_UNIV_QUARTILE(,,"&amp;$A433&amp;","&amp;$A433&amp;",D,""STAT:CUM"","&amp;E$5&amp;","&amp;$B$3&amp;","&amp;$B$2&amp;",1)")</f>
        <v>1.0000000005838672E-5</v>
      </c>
      <c r="F433" s="14">
        <f>_xll.FDSB("DUMMY","SPAR_RET_CUM("""&amp;F$5&amp;""","""&amp;$A433&amp;""" ,"&amp;$A433&amp;",d,"&amp;$B$2&amp;",1)")</f>
        <v>7.4010081710751408E-2</v>
      </c>
      <c r="G433" s="14">
        <f>_xll.FDSB("DUMMY","SPAR_RET_CUM("""&amp;G$5&amp;""","""&amp;$A433&amp;""" ,"&amp;$A433&amp;",d,"&amp;$B$2&amp;",1)")</f>
        <v>4.6079515465313747E-2</v>
      </c>
      <c r="H433" s="14">
        <f>_xll.FDSB("DUMMY","SPAR_RET_CUM("""&amp;H$5&amp;""","""&amp;$A433&amp;""" ,"&amp;$A433&amp;",d,"&amp;$B$2&amp;",1)")</f>
        <v>9.8886722117663695E-3</v>
      </c>
      <c r="I433" s="14">
        <f>_xll.FDSB("DUMMY","SPAR_RET_CUM("""&amp;I$5&amp;""","""&amp;$A433&amp;""" ,"&amp;$A433&amp;",d,"&amp;$B$2&amp;",1)")</f>
        <v>-2.4668065260990968E-2</v>
      </c>
    </row>
    <row r="434" spans="1:9">
      <c r="A434" s="5">
        <f t="shared" si="6"/>
        <v>41528</v>
      </c>
      <c r="B434" s="6">
        <f>_xll.FDSB("","spar_set_dbase('MEURPTX');SPAR_UNIV_QUARTILE(,,"&amp;$A434&amp;","&amp;$A434&amp;",D,""STAT:CUM"","&amp;B$5&amp;","&amp;$B$3&amp;","&amp;$B$2&amp;",1)")</f>
        <v>7.5230393078817848E-2</v>
      </c>
      <c r="C434" s="6">
        <f>_xll.FDSB("","spar_set_dbase('MEURPTX');SPAR_UNIV_QUARTILE(,,"&amp;$A434&amp;","&amp;$A434&amp;",D,""STAT:CUM"","&amp;C$5&amp;","&amp;$B$3&amp;","&amp;$B$2&amp;",1)")</f>
        <v>0.19790139100475113</v>
      </c>
      <c r="D434" s="6">
        <f>_xll.FDSB("","spar_set_dbase('MEURPTX');SPAR_UNIV_QUARTILE(,,"&amp;$A434&amp;","&amp;$A434&amp;",D,""STAT:CUM"","&amp;D$5&amp;","&amp;$B$3&amp;","&amp;$B$2&amp;",1)")</f>
        <v>0.25060630557800501</v>
      </c>
      <c r="E434" s="10">
        <f>_xll.FDSB("","spar_set_dbase('MEURPTX');SPAR_UNIV_QUARTILE(,,"&amp;$A434&amp;","&amp;$A434&amp;",D,""STAT:CUM"","&amp;E$5&amp;","&amp;$B$3&amp;","&amp;$B$2&amp;",1)")</f>
        <v>0.21223573228175141</v>
      </c>
      <c r="F434" s="14">
        <f>_xll.FDSB("DUMMY","SPAR_RET_CUM("""&amp;F$5&amp;""","""&amp;$A434&amp;""" ,"&amp;$A434&amp;",d,"&amp;$B$2&amp;",1)")</f>
        <v>8.2586982784738083E-2</v>
      </c>
      <c r="G434" s="14">
        <f>_xll.FDSB("DUMMY","SPAR_RET_CUM("""&amp;G$5&amp;""","""&amp;$A434&amp;""" ,"&amp;$A434&amp;",d,"&amp;$B$2&amp;",1)")</f>
        <v>0.23127273831036188</v>
      </c>
      <c r="H434" s="14">
        <f>_xll.FDSB("DUMMY","SPAR_RET_CUM("""&amp;H$5&amp;""","""&amp;$A434&amp;""" ,"&amp;$A434&amp;",d,"&amp;$B$2&amp;",1)")</f>
        <v>0.31249858506074979</v>
      </c>
      <c r="I434" s="14">
        <f>_xll.FDSB("DUMMY","SPAR_RET_CUM("""&amp;I$5&amp;""","""&amp;$A434&amp;""" ,"&amp;$A434&amp;",d,"&amp;$B$2&amp;",1)")</f>
        <v>0.39327997071043619</v>
      </c>
    </row>
    <row r="435" spans="1:9">
      <c r="A435" s="5">
        <f t="shared" si="6"/>
        <v>41527</v>
      </c>
      <c r="B435" s="6">
        <f>_xll.FDSB("","spar_set_dbase('MEURPTX');SPAR_UNIV_QUARTILE(,,"&amp;$A435&amp;","&amp;$A435&amp;",D,""STAT:CUM"","&amp;B$5&amp;","&amp;$B$3&amp;","&amp;$B$2&amp;",1)")</f>
        <v>0.18223077981021074</v>
      </c>
      <c r="C435" s="6">
        <f>_xll.FDSB("","spar_set_dbase('MEURPTX');SPAR_UNIV_QUARTILE(,,"&amp;$A435&amp;","&amp;$A435&amp;",D,""STAT:CUM"","&amp;C$5&amp;","&amp;$B$3&amp;","&amp;$B$2&amp;",1)")</f>
        <v>0.24964199691650535</v>
      </c>
      <c r="D435" s="6">
        <f>_xll.FDSB("","spar_set_dbase('MEURPTX');SPAR_UNIV_QUARTILE(,,"&amp;$A435&amp;","&amp;$A435&amp;",D,""STAT:CUM"","&amp;D$5&amp;","&amp;$B$3&amp;","&amp;$B$2&amp;",1)")</f>
        <v>0.58541192563070776</v>
      </c>
      <c r="E435" s="10">
        <f>_xll.FDSB("","spar_set_dbase('MEURPTX');SPAR_UNIV_QUARTILE(,,"&amp;$A435&amp;","&amp;$A435&amp;",D,""STAT:CUM"","&amp;E$5&amp;","&amp;$B$3&amp;","&amp;$B$2&amp;",1)")</f>
        <v>0.55622369212267042</v>
      </c>
      <c r="F435" s="14">
        <f>_xll.FDSB("DUMMY","SPAR_RET_CUM("""&amp;F$5&amp;""","""&amp;$A435&amp;""" ,"&amp;$A435&amp;",d,"&amp;$B$2&amp;",1)")</f>
        <v>0.16978211057367965</v>
      </c>
      <c r="G435" s="14">
        <f>_xll.FDSB("DUMMY","SPAR_RET_CUM("""&amp;G$5&amp;""","""&amp;$A435&amp;""" ,"&amp;$A435&amp;",d,"&amp;$B$2&amp;",1)")</f>
        <v>0.27411715746858967</v>
      </c>
      <c r="H435" s="14">
        <f>_xll.FDSB("DUMMY","SPAR_RET_CUM("""&amp;H$5&amp;""","""&amp;$A435&amp;""" ,"&amp;$A435&amp;",d,"&amp;$B$2&amp;",1)")</f>
        <v>0.53320199703448257</v>
      </c>
      <c r="I435" s="14">
        <f>_xll.FDSB("DUMMY","SPAR_RET_CUM("""&amp;I$5&amp;""","""&amp;$A435&amp;""" ,"&amp;$A435&amp;",d,"&amp;$B$2&amp;",1)")</f>
        <v>0.62224884356345544</v>
      </c>
    </row>
    <row r="436" spans="1:9">
      <c r="A436" s="5">
        <f t="shared" si="6"/>
        <v>41526</v>
      </c>
      <c r="B436" s="6">
        <f>_xll.FDSB("","spar_set_dbase('MEURPTX');SPAR_UNIV_QUARTILE(,,"&amp;$A436&amp;","&amp;$A436&amp;",D,""STAT:CUM"","&amp;B$5&amp;","&amp;$B$3&amp;","&amp;$B$2&amp;",1)")</f>
        <v>0</v>
      </c>
      <c r="C436" s="6">
        <f>_xll.FDSB("","spar_set_dbase('MEURPTX');SPAR_UNIV_QUARTILE(,,"&amp;$A436&amp;","&amp;$A436&amp;",D,""STAT:CUM"","&amp;C$5&amp;","&amp;$B$3&amp;","&amp;$B$2&amp;",1)")</f>
        <v>5.8456742010903895E-2</v>
      </c>
      <c r="D436" s="6">
        <f>_xll.FDSB("","spar_set_dbase('MEURPTX');SPAR_UNIV_QUARTILE(,,"&amp;$A436&amp;","&amp;$A436&amp;",D,""STAT:CUM"","&amp;D$5&amp;","&amp;$B$3&amp;","&amp;$B$2&amp;",1)")</f>
        <v>7.710100231304029E-2</v>
      </c>
      <c r="E436" s="10">
        <f>_xll.FDSB("","spar_set_dbase('MEURPTX');SPAR_UNIV_QUARTILE(,,"&amp;$A436&amp;","&amp;$A436&amp;",D,""STAT:CUM"","&amp;E$5&amp;","&amp;$B$3&amp;","&amp;$B$2&amp;",1)")</f>
        <v>0.10059790853704786</v>
      </c>
      <c r="F436" s="14">
        <f>_xll.FDSB("DUMMY","SPAR_RET_CUM("""&amp;F$5&amp;""","""&amp;$A436&amp;""" ,"&amp;$A436&amp;",d,"&amp;$B$2&amp;",1)")</f>
        <v>1.5703823737989175E-2</v>
      </c>
      <c r="G436" s="14">
        <f>_xll.FDSB("DUMMY","SPAR_RET_CUM("""&amp;G$5&amp;""","""&amp;$A436&amp;""" ,"&amp;$A436&amp;",d,"&amp;$B$2&amp;",1)")</f>
        <v>7.8974398938158608E-2</v>
      </c>
      <c r="H436" s="14">
        <f>_xll.FDSB("DUMMY","SPAR_RET_CUM("""&amp;H$5&amp;""","""&amp;$A436&amp;""" ,"&amp;$A436&amp;",d,"&amp;$B$2&amp;",1)")</f>
        <v>8.7858947872399007E-2</v>
      </c>
      <c r="I436" s="14">
        <f>_xll.FDSB("DUMMY","SPAR_RET_CUM("""&amp;I$5&amp;""","""&amp;$A436&amp;""" ,"&amp;$A436&amp;",d,"&amp;$B$2&amp;",1)")</f>
        <v>0.11098803779627797</v>
      </c>
    </row>
    <row r="437" spans="1:9">
      <c r="A437" s="5">
        <f t="shared" si="6"/>
        <v>41523</v>
      </c>
      <c r="B437" s="6">
        <f>_xll.FDSB("","spar_set_dbase('MEURPTX');SPAR_UNIV_QUARTILE(,,"&amp;$A437&amp;","&amp;$A437&amp;",D,""STAT:CUM"","&amp;B$5&amp;","&amp;$B$3&amp;","&amp;$B$2&amp;",1)")</f>
        <v>2.2007042253524567E-2</v>
      </c>
      <c r="C437" s="6">
        <f>_xll.FDSB("","spar_set_dbase('MEURPTX');SPAR_UNIV_QUARTILE(,,"&amp;$A437&amp;","&amp;$A437&amp;",D,""STAT:CUM"","&amp;C$5&amp;","&amp;$B$3&amp;","&amp;$B$2&amp;",1)")</f>
        <v>0.15285326086955653</v>
      </c>
      <c r="D437" s="6">
        <f>_xll.FDSB("","spar_set_dbase('MEURPTX');SPAR_UNIV_QUARTILE(,,"&amp;$A437&amp;","&amp;$A437&amp;",D,""STAT:CUM"","&amp;D$5&amp;","&amp;$B$3&amp;","&amp;$B$2&amp;",1)")</f>
        <v>0.19778140854760373</v>
      </c>
      <c r="E437" s="10">
        <f>_xll.FDSB("","spar_set_dbase('MEURPTX');SPAR_UNIV_QUARTILE(,,"&amp;$A437&amp;","&amp;$A437&amp;",D,""STAT:CUM"","&amp;E$5&amp;","&amp;$B$3&amp;","&amp;$B$2&amp;",1)")</f>
        <v>0.21441101942694107</v>
      </c>
      <c r="F437" s="14">
        <f>_xll.FDSB("DUMMY","SPAR_RET_CUM("""&amp;F$5&amp;""","""&amp;$A437&amp;""" ,"&amp;$A437&amp;",d,"&amp;$B$2&amp;",1)")</f>
        <v>-1.7706731455291447E-3</v>
      </c>
      <c r="G437" s="14">
        <f>_xll.FDSB("DUMMY","SPAR_RET_CUM("""&amp;G$5&amp;""","""&amp;$A437&amp;""" ,"&amp;$A437&amp;",d,"&amp;$B$2&amp;",1)")</f>
        <v>0.12344354355005027</v>
      </c>
      <c r="H437" s="14">
        <f>_xll.FDSB("DUMMY","SPAR_RET_CUM("""&amp;H$5&amp;""","""&amp;$A437&amp;""" ,"&amp;$A437&amp;",d,"&amp;$B$2&amp;",1)")</f>
        <v>0.22648193674852379</v>
      </c>
      <c r="I437" s="14">
        <f>_xll.FDSB("DUMMY","SPAR_RET_CUM("""&amp;I$5&amp;""","""&amp;$A437&amp;""" ,"&amp;$A437&amp;",d,"&amp;$B$2&amp;",1)")</f>
        <v>0.26811785450644443</v>
      </c>
    </row>
    <row r="438" spans="1:9">
      <c r="A438" s="5">
        <f t="shared" si="6"/>
        <v>41522</v>
      </c>
      <c r="B438" s="6">
        <f>_xll.FDSB("","spar_set_dbase('MEURPTX');SPAR_UNIV_QUARTILE(,,"&amp;$A438&amp;","&amp;$A438&amp;",D,""STAT:CUM"","&amp;B$5&amp;","&amp;$B$3&amp;","&amp;$B$2&amp;",1)")</f>
        <v>-5.9999999968418649E-6</v>
      </c>
      <c r="C438" s="6">
        <f>_xll.FDSB("","spar_set_dbase('MEURPTX');SPAR_UNIV_QUARTILE(,,"&amp;$A438&amp;","&amp;$A438&amp;",D,""STAT:CUM"","&amp;C$5&amp;","&amp;$B$3&amp;","&amp;$B$2&amp;",1)")</f>
        <v>2.7245667529629536E-2</v>
      </c>
      <c r="D438" s="6">
        <f>_xll.FDSB("","spar_set_dbase('MEURPTX');SPAR_UNIV_QUARTILE(,,"&amp;$A438&amp;","&amp;$A438&amp;",D,""STAT:CUM"","&amp;D$5&amp;","&amp;$B$3&amp;","&amp;$B$2&amp;",1)")</f>
        <v>0.29871125496396811</v>
      </c>
      <c r="E438" s="10">
        <f>_xll.FDSB("","spar_set_dbase('MEURPTX');SPAR_UNIV_QUARTILE(,,"&amp;$A438&amp;","&amp;$A438&amp;",D,""STAT:CUM"","&amp;E$5&amp;","&amp;$B$3&amp;","&amp;$B$2&amp;",1)")</f>
        <v>0.22309335163890331</v>
      </c>
      <c r="F438" s="14">
        <f>_xll.FDSB("DUMMY","SPAR_RET_CUM("""&amp;F$5&amp;""","""&amp;$A438&amp;""" ,"&amp;$A438&amp;",d,"&amp;$B$2&amp;",1)")</f>
        <v>-1.7292372168342673E-2</v>
      </c>
      <c r="G438" s="14">
        <f>_xll.FDSB("DUMMY","SPAR_RET_CUM("""&amp;G$5&amp;""","""&amp;$A438&amp;""" ,"&amp;$A438&amp;",d,"&amp;$B$2&amp;",1)")</f>
        <v>2.8928834129726688E-2</v>
      </c>
      <c r="H438" s="14">
        <f>_xll.FDSB("DUMMY","SPAR_RET_CUM("""&amp;H$5&amp;""","""&amp;$A438&amp;""" ,"&amp;$A438&amp;",d,"&amp;$B$2&amp;",1)")</f>
        <v>0.21760082605779552</v>
      </c>
      <c r="I438" s="14">
        <f>_xll.FDSB("DUMMY","SPAR_RET_CUM("""&amp;I$5&amp;""","""&amp;$A438&amp;""" ,"&amp;$A438&amp;",d,"&amp;$B$2&amp;",1)")</f>
        <v>0.23196987806357594</v>
      </c>
    </row>
    <row r="439" spans="1:9">
      <c r="A439" s="5">
        <f t="shared" si="6"/>
        <v>41521</v>
      </c>
      <c r="B439" s="6">
        <f>_xll.FDSB("","spar_set_dbase('MEURPTX');SPAR_UNIV_QUARTILE(,,"&amp;$A439&amp;","&amp;$A439&amp;",D,""STAT:CUM"","&amp;B$5&amp;","&amp;$B$3&amp;","&amp;$B$2&amp;",1)")</f>
        <v>-0.1810344827586241</v>
      </c>
      <c r="C439" s="6">
        <f>_xll.FDSB("","spar_set_dbase('MEURPTX');SPAR_UNIV_QUARTILE(,,"&amp;$A439&amp;","&amp;$A439&amp;",D,""STAT:CUM"","&amp;C$5&amp;","&amp;$B$3&amp;","&amp;$B$2&amp;",1)")</f>
        <v>-0.10466820180029535</v>
      </c>
      <c r="D439" s="6">
        <f>_xll.FDSB("","spar_set_dbase('MEURPTX');SPAR_UNIV_QUARTILE(,,"&amp;$A439&amp;","&amp;$A439&amp;",D,""STAT:CUM"","&amp;D$5&amp;","&amp;$B$3&amp;","&amp;$B$2&amp;",1)")</f>
        <v>-0.16210374639767933</v>
      </c>
      <c r="E439" s="10">
        <f>_xll.FDSB("","spar_set_dbase('MEURPTX');SPAR_UNIV_QUARTILE(,,"&amp;$A439&amp;","&amp;$A439&amp;",D,""STAT:CUM"","&amp;E$5&amp;","&amp;$B$3&amp;","&amp;$B$2&amp;",1)")</f>
        <v>-4.6772684752094396E-2</v>
      </c>
      <c r="F439" s="14">
        <f>_xll.FDSB("DUMMY","SPAR_RET_CUM("""&amp;F$5&amp;""","""&amp;$A439&amp;""" ,"&amp;$A439&amp;",d,"&amp;$B$2&amp;",1)")</f>
        <v>-0.19730093041085972</v>
      </c>
      <c r="G439" s="14">
        <f>_xll.FDSB("DUMMY","SPAR_RET_CUM("""&amp;G$5&amp;""","""&amp;$A439&amp;""" ,"&amp;$A439&amp;",d,"&amp;$B$2&amp;",1)")</f>
        <v>-0.12246296590439076</v>
      </c>
      <c r="H439" s="14">
        <f>_xll.FDSB("DUMMY","SPAR_RET_CUM("""&amp;H$5&amp;""","""&amp;$A439&amp;""" ,"&amp;$A439&amp;",d,"&amp;$B$2&amp;",1)")</f>
        <v>-0.17892893733083559</v>
      </c>
      <c r="I439" s="14">
        <f>_xll.FDSB("DUMMY","SPAR_RET_CUM("""&amp;I$5&amp;""","""&amp;$A439&amp;""" ,"&amp;$A439&amp;",d,"&amp;$B$2&amp;",1)")</f>
        <v>-5.7202850788029558E-2</v>
      </c>
    </row>
    <row r="440" spans="1:9">
      <c r="A440" s="5">
        <f t="shared" si="6"/>
        <v>41520</v>
      </c>
      <c r="B440" s="6">
        <f>_xll.FDSB("","spar_set_dbase('MEURPTX');SPAR_UNIV_QUARTILE(,,"&amp;$A440&amp;","&amp;$A440&amp;",D,""STAT:CUM"","&amp;B$5&amp;","&amp;$B$3&amp;","&amp;$B$2&amp;",1)")</f>
        <v>3.5800590709755831E-2</v>
      </c>
      <c r="C440" s="6">
        <f>_xll.FDSB("","spar_set_dbase('MEURPTX');SPAR_UNIV_QUARTILE(,,"&amp;$A440&amp;","&amp;$A440&amp;",D,""STAT:CUM"","&amp;C$5&amp;","&amp;$B$3&amp;","&amp;$B$2&amp;",1)")</f>
        <v>9.2522499789704504E-2</v>
      </c>
      <c r="D440" s="6">
        <f>_xll.FDSB("","spar_set_dbase('MEURPTX');SPAR_UNIV_QUARTILE(,,"&amp;$A440&amp;","&amp;$A440&amp;",D,""STAT:CUM"","&amp;D$5&amp;","&amp;$B$3&amp;","&amp;$B$2&amp;",1)")</f>
        <v>0.15560165975103679</v>
      </c>
      <c r="E440" s="10">
        <f>_xll.FDSB("","spar_set_dbase('MEURPTX');SPAR_UNIV_QUARTILE(,,"&amp;$A440&amp;","&amp;$A440&amp;",D,""STAT:CUM"","&amp;E$5&amp;","&amp;$B$3&amp;","&amp;$B$2&amp;",1)")</f>
        <v>0.11807086223907248</v>
      </c>
      <c r="F440" s="14">
        <f>_xll.FDSB("DUMMY","SPAR_RET_CUM("""&amp;F$5&amp;""","""&amp;$A440&amp;""" ,"&amp;$A440&amp;",d,"&amp;$B$2&amp;",1)")</f>
        <v>2.7456548851056972E-2</v>
      </c>
      <c r="G440" s="14">
        <f>_xll.FDSB("DUMMY","SPAR_RET_CUM("""&amp;G$5&amp;""","""&amp;$A440&amp;""" ,"&amp;$A440&amp;",d,"&amp;$B$2&amp;",1)")</f>
        <v>9.7747671210690612E-2</v>
      </c>
      <c r="H440" s="14">
        <f>_xll.FDSB("DUMMY","SPAR_RET_CUM("""&amp;H$5&amp;""","""&amp;$A440&amp;""" ,"&amp;$A440&amp;",d,"&amp;$B$2&amp;",1)")</f>
        <v>0.14760783234522012</v>
      </c>
      <c r="I440" s="14">
        <f>_xll.FDSB("DUMMY","SPAR_RET_CUM("""&amp;I$5&amp;""","""&amp;$A440&amp;""" ,"&amp;$A440&amp;",d,"&amp;$B$2&amp;",1)")</f>
        <v>0.15134723114358373</v>
      </c>
    </row>
    <row r="441" spans="1:9">
      <c r="A441" s="5">
        <f t="shared" si="6"/>
        <v>41519</v>
      </c>
      <c r="B441" s="6">
        <f>_xll.FDSB("","spar_set_dbase('MEURPTX');SPAR_UNIV_QUARTILE(,,"&amp;$A441&amp;","&amp;$A441&amp;",D,""STAT:CUM"","&amp;B$5&amp;","&amp;$B$3&amp;","&amp;$B$2&amp;",1)")</f>
        <v>1.0000000005838672E-5</v>
      </c>
      <c r="C441" s="6">
        <f>_xll.FDSB("","spar_set_dbase('MEURPTX');SPAR_UNIV_QUARTILE(,,"&amp;$A441&amp;","&amp;$A441&amp;",D,""STAT:CUM"","&amp;C$5&amp;","&amp;$B$3&amp;","&amp;$B$2&amp;",1)")</f>
        <v>1.6812405412358622E-2</v>
      </c>
      <c r="D441" s="6">
        <f>_xll.FDSB("","spar_set_dbase('MEURPTX');SPAR_UNIV_QUARTILE(,,"&amp;$A441&amp;","&amp;$A441&amp;",D,""STAT:CUM"","&amp;D$5&amp;","&amp;$B$3&amp;","&amp;$B$2&amp;",1)")</f>
        <v>7.0442557717442789E-2</v>
      </c>
      <c r="E441" s="10">
        <f>_xll.FDSB("","spar_set_dbase('MEURPTX');SPAR_UNIV_QUARTILE(,,"&amp;$A441&amp;","&amp;$A441&amp;",D,""STAT:CUM"","&amp;E$5&amp;","&amp;$B$3&amp;","&amp;$B$2&amp;",1)")</f>
        <v>2.6849131954054251E-2</v>
      </c>
      <c r="F441" s="14">
        <f>_xll.FDSB("DUMMY","SPAR_RET_CUM("""&amp;F$5&amp;""","""&amp;$A441&amp;""" ,"&amp;$A441&amp;",d,"&amp;$B$2&amp;",1)")</f>
        <v>1.290874339721082E-2</v>
      </c>
      <c r="G441" s="14">
        <f>_xll.FDSB("DUMMY","SPAR_RET_CUM("""&amp;G$5&amp;""","""&amp;$A441&amp;""" ,"&amp;$A441&amp;",d,"&amp;$B$2&amp;",1)")</f>
        <v>4.2801860257823954E-2</v>
      </c>
      <c r="H441" s="14">
        <f>_xll.FDSB("DUMMY","SPAR_RET_CUM("""&amp;H$5&amp;""","""&amp;$A441&amp;""" ,"&amp;$A441&amp;",d,"&amp;$B$2&amp;",1)")</f>
        <v>0.11507018744130182</v>
      </c>
      <c r="I441" s="14">
        <f>_xll.FDSB("DUMMY","SPAR_RET_CUM("""&amp;I$5&amp;""","""&amp;$A441&amp;""" ,"&amp;$A441&amp;",d,"&amp;$B$2&amp;",1)")</f>
        <v>6.5044755248888642E-2</v>
      </c>
    </row>
    <row r="442" spans="1:9">
      <c r="A442" s="5">
        <f t="shared" si="6"/>
        <v>41516</v>
      </c>
      <c r="B442" s="6">
        <f>_xll.FDSB("","spar_set_dbase('MEURPTX');SPAR_UNIV_QUARTILE(,,"&amp;$A442&amp;","&amp;$A442&amp;",D,""STAT:CUM"","&amp;B$5&amp;","&amp;$B$3&amp;","&amp;$B$2&amp;",1)")</f>
        <v>0</v>
      </c>
      <c r="C442" s="6">
        <f>_xll.FDSB("","spar_set_dbase('MEURPTX');SPAR_UNIV_QUARTILE(,,"&amp;$A442&amp;","&amp;$A442&amp;",D,""STAT:CUM"","&amp;C$5&amp;","&amp;$B$3&amp;","&amp;$B$2&amp;",1)")</f>
        <v>5.5496695424039899E-2</v>
      </c>
      <c r="D442" s="6">
        <f>_xll.FDSB("","spar_set_dbase('MEURPTX');SPAR_UNIV_QUARTILE(,,"&amp;$A442&amp;","&amp;$A442&amp;",D,""STAT:CUM"","&amp;D$5&amp;","&amp;$B$3&amp;","&amp;$B$2&amp;",1)")</f>
        <v>3.8331800061319754E-2</v>
      </c>
      <c r="E442" s="10">
        <f>_xll.FDSB("","spar_set_dbase('MEURPTX');SPAR_UNIV_QUARTILE(,,"&amp;$A442&amp;","&amp;$A442&amp;",D,""STAT:CUM"","&amp;E$5&amp;","&amp;$B$3&amp;","&amp;$B$2&amp;",1)")</f>
        <v>6.5189048239888692E-2</v>
      </c>
      <c r="F442" s="14">
        <f>_xll.FDSB("DUMMY","SPAR_RET_CUM("""&amp;F$5&amp;""","""&amp;$A442&amp;""" ,"&amp;$A442&amp;",d,"&amp;$B$2&amp;",1)")</f>
        <v>-7.5161445356353163E-3</v>
      </c>
      <c r="G442" s="14">
        <f>_xll.FDSB("DUMMY","SPAR_RET_CUM("""&amp;G$5&amp;""","""&amp;$A442&amp;""" ,"&amp;$A442&amp;",d,"&amp;$B$2&amp;",1)")</f>
        <v>5.731614531165885E-2</v>
      </c>
      <c r="H442" s="14">
        <f>_xll.FDSB("DUMMY","SPAR_RET_CUM("""&amp;H$5&amp;""","""&amp;$A442&amp;""" ,"&amp;$A442&amp;",d,"&amp;$B$2&amp;",1)")</f>
        <v>7.099861489621162E-2</v>
      </c>
      <c r="I442" s="14">
        <f>_xll.FDSB("DUMMY","SPAR_RET_CUM("""&amp;I$5&amp;""","""&amp;$A442&amp;""" ,"&amp;$A442&amp;",d,"&amp;$B$2&amp;",1)")</f>
        <v>2.1114090127372087E-2</v>
      </c>
    </row>
    <row r="443" spans="1:9">
      <c r="A443" s="5">
        <f t="shared" si="6"/>
        <v>41515</v>
      </c>
      <c r="B443" s="6">
        <f>_xll.FDSB("","spar_set_dbase('MEURPTX');SPAR_UNIV_QUARTILE(,,"&amp;$A443&amp;","&amp;$A443&amp;",D,""STAT:CUM"","&amp;B$5&amp;","&amp;$B$3&amp;","&amp;$B$2&amp;",1)")</f>
        <v>0</v>
      </c>
      <c r="C443" s="6">
        <f>_xll.FDSB("","spar_set_dbase('MEURPTX');SPAR_UNIV_QUARTILE(,,"&amp;$A443&amp;","&amp;$A443&amp;",D,""STAT:CUM"","&amp;C$5&amp;","&amp;$B$3&amp;","&amp;$B$2&amp;",1)")</f>
        <v>-0.17035775127768327</v>
      </c>
      <c r="D443" s="6">
        <f>_xll.FDSB("","spar_set_dbase('MEURPTX');SPAR_UNIV_QUARTILE(,,"&amp;$A443&amp;","&amp;$A443&amp;",D,""STAT:CUM"","&amp;D$5&amp;","&amp;$B$3&amp;","&amp;$B$2&amp;",1)")</f>
        <v>-1.6658463635343956E-2</v>
      </c>
      <c r="E443" s="10">
        <f>_xll.FDSB("","spar_set_dbase('MEURPTX');SPAR_UNIV_QUARTILE(,,"&amp;$A443&amp;","&amp;$A443&amp;",D,""STAT:CUM"","&amp;E$5&amp;","&amp;$B$3&amp;","&amp;$B$2&amp;",1)")</f>
        <v>-7.0238171253433901E-2</v>
      </c>
      <c r="F443" s="14">
        <f>_xll.FDSB("DUMMY","SPAR_RET_CUM("""&amp;F$5&amp;""","""&amp;$A443&amp;""" ,"&amp;$A443&amp;",d,"&amp;$B$2&amp;",1)")</f>
        <v>-2.1847389558227182E-2</v>
      </c>
      <c r="G443" s="14">
        <f>_xll.FDSB("DUMMY","SPAR_RET_CUM("""&amp;G$5&amp;""","""&amp;$A443&amp;""" ,"&amp;$A443&amp;",d,"&amp;$B$2&amp;",1)")</f>
        <v>-0.15335151639477296</v>
      </c>
      <c r="H443" s="14">
        <f>_xll.FDSB("DUMMY","SPAR_RET_CUM("""&amp;H$5&amp;""","""&amp;$A443&amp;""" ,"&amp;$A443&amp;",d,"&amp;$B$2&amp;",1)")</f>
        <v>-0.10654380923148521</v>
      </c>
      <c r="I443" s="14">
        <f>_xll.FDSB("DUMMY","SPAR_RET_CUM("""&amp;I$5&amp;""","""&amp;$A443&amp;""" ,"&amp;$A443&amp;",d,"&amp;$B$2&amp;",1)")</f>
        <v>-0.21027205937729221</v>
      </c>
    </row>
    <row r="444" spans="1:9">
      <c r="A444" s="5">
        <f t="shared" si="6"/>
        <v>41514</v>
      </c>
      <c r="B444" s="6">
        <f>_xll.FDSB("","spar_set_dbase('MEURPTX');SPAR_UNIV_QUARTILE(,,"&amp;$A444&amp;","&amp;$A444&amp;",D,""STAT:CUM"","&amp;B$5&amp;","&amp;$B$3&amp;","&amp;$B$2&amp;",1)")</f>
        <v>-0.10486105909668364</v>
      </c>
      <c r="C444" s="6">
        <f>_xll.FDSB("","spar_set_dbase('MEURPTX');SPAR_UNIV_QUARTILE(,,"&amp;$A444&amp;","&amp;$A444&amp;",D,""STAT:CUM"","&amp;C$5&amp;","&amp;$B$3&amp;","&amp;$B$2&amp;",1)")</f>
        <v>-0.18570102135562205</v>
      </c>
      <c r="D444" s="6">
        <f>_xll.FDSB("","spar_set_dbase('MEURPTX');SPAR_UNIV_QUARTILE(,,"&amp;$A444&amp;","&amp;$A444&amp;",D,""STAT:CUM"","&amp;D$5&amp;","&amp;$B$3&amp;","&amp;$B$2&amp;",1)")</f>
        <v>-0.47107408466821044</v>
      </c>
      <c r="E444" s="10">
        <f>_xll.FDSB("","spar_set_dbase('MEURPTX');SPAR_UNIV_QUARTILE(,,"&amp;$A444&amp;","&amp;$A444&amp;",D,""STAT:CUM"","&amp;E$5&amp;","&amp;$B$3&amp;","&amp;$B$2&amp;",1)")</f>
        <v>-0.41219214588809061</v>
      </c>
      <c r="F444" s="14">
        <f>_xll.FDSB("DUMMY","SPAR_RET_CUM("""&amp;F$5&amp;""","""&amp;$A444&amp;""" ,"&amp;$A444&amp;",d,"&amp;$B$2&amp;",1)")</f>
        <v>-9.9036136242625084E-2</v>
      </c>
      <c r="G444" s="14">
        <f>_xll.FDSB("DUMMY","SPAR_RET_CUM("""&amp;G$5&amp;""","""&amp;$A444&amp;""" ,"&amp;$A444&amp;",d,"&amp;$B$2&amp;",1)")</f>
        <v>-0.21259339253881793</v>
      </c>
      <c r="H444" s="14">
        <f>_xll.FDSB("DUMMY","SPAR_RET_CUM("""&amp;H$5&amp;""","""&amp;$A444&amp;""" ,"&amp;$A444&amp;",d,"&amp;$B$2&amp;",1)")</f>
        <v>-0.47147937207705493</v>
      </c>
      <c r="I444" s="14">
        <f>_xll.FDSB("DUMMY","SPAR_RET_CUM("""&amp;I$5&amp;""","""&amp;$A444&amp;""" ,"&amp;$A444&amp;",d,"&amp;$B$2&amp;",1)")</f>
        <v>-0.49528245603033261</v>
      </c>
    </row>
    <row r="445" spans="1:9">
      <c r="A445" s="5">
        <f t="shared" si="6"/>
        <v>41513</v>
      </c>
      <c r="B445" s="6">
        <f>_xll.FDSB("","spar_set_dbase('MEURPTX');SPAR_UNIV_QUARTILE(,,"&amp;$A445&amp;","&amp;$A445&amp;",D,""STAT:CUM"","&amp;B$5&amp;","&amp;$B$3&amp;","&amp;$B$2&amp;",1)")</f>
        <v>0.23280878168649988</v>
      </c>
      <c r="C445" s="6">
        <f>_xll.FDSB("","spar_set_dbase('MEURPTX');SPAR_UNIV_QUARTILE(,,"&amp;$A445&amp;","&amp;$A445&amp;",D,""STAT:CUM"","&amp;C$5&amp;","&amp;$B$3&amp;","&amp;$B$2&amp;",1)")</f>
        <v>0.24282669769324361</v>
      </c>
      <c r="D445" s="6">
        <f>_xll.FDSB("","spar_set_dbase('MEURPTX');SPAR_UNIV_QUARTILE(,,"&amp;$A445&amp;","&amp;$A445&amp;",D,""STAT:CUM"","&amp;D$5&amp;","&amp;$B$3&amp;","&amp;$B$2&amp;",1)")</f>
        <v>0.14954404989191428</v>
      </c>
      <c r="E445" s="10">
        <f>_xll.FDSB("","spar_set_dbase('MEURPTX');SPAR_UNIV_QUARTILE(,,"&amp;$A445&amp;","&amp;$A445&amp;",D,""STAT:CUM"","&amp;E$5&amp;","&amp;$B$3&amp;","&amp;$B$2&amp;",1)")</f>
        <v>9.8726692991113474E-2</v>
      </c>
      <c r="F445" s="14">
        <f>_xll.FDSB("DUMMY","SPAR_RET_CUM("""&amp;F$5&amp;""","""&amp;$A445&amp;""" ,"&amp;$A445&amp;",d,"&amp;$B$2&amp;",1)")</f>
        <v>0.24648456946534392</v>
      </c>
      <c r="G445" s="14">
        <f>_xll.FDSB("DUMMY","SPAR_RET_CUM("""&amp;G$5&amp;""","""&amp;$A445&amp;""" ,"&amp;$A445&amp;",d,"&amp;$B$2&amp;",1)")</f>
        <v>0.22195860879106188</v>
      </c>
      <c r="H445" s="14">
        <f>_xll.FDSB("DUMMY","SPAR_RET_CUM("""&amp;H$5&amp;""","""&amp;$A445&amp;""" ,"&amp;$A445&amp;",d,"&amp;$B$2&amp;",1)")</f>
        <v>0.13987346326755912</v>
      </c>
      <c r="I445" s="14">
        <f>_xll.FDSB("DUMMY","SPAR_RET_CUM("""&amp;I$5&amp;""","""&amp;$A445&amp;""" ,"&amp;$A445&amp;",d,"&amp;$B$2&amp;",1)")</f>
        <v>0.104285676936966</v>
      </c>
    </row>
    <row r="446" spans="1:9">
      <c r="A446" s="5">
        <f t="shared" si="6"/>
        <v>41512</v>
      </c>
      <c r="B446" s="6">
        <f>_xll.FDSB("","spar_set_dbase('MEURPTX');SPAR_UNIV_QUARTILE(,,"&amp;$A446&amp;","&amp;$A446&amp;",D,""STAT:CUM"","&amp;B$5&amp;","&amp;$B$3&amp;","&amp;$B$2&amp;",1)")</f>
        <v>1.0000000005838672E-5</v>
      </c>
      <c r="C446" s="6">
        <f>_xll.FDSB("","spar_set_dbase('MEURPTX');SPAR_UNIV_QUARTILE(,,"&amp;$A446&amp;","&amp;$A446&amp;",D,""STAT:CUM"","&amp;C$5&amp;","&amp;$B$3&amp;","&amp;$B$2&amp;",1)")</f>
        <v>1.0000000005838672E-5</v>
      </c>
      <c r="D446" s="6">
        <f>_xll.FDSB("","spar_set_dbase('MEURPTX');SPAR_UNIV_QUARTILE(,,"&amp;$A446&amp;","&amp;$A446&amp;",D,""STAT:CUM"","&amp;D$5&amp;","&amp;$B$3&amp;","&amp;$B$2&amp;",1)")</f>
        <v>1.0000000005838672E-5</v>
      </c>
      <c r="E446" s="10">
        <f>_xll.FDSB("","spar_set_dbase('MEURPTX');SPAR_UNIV_QUARTILE(,,"&amp;$A446&amp;","&amp;$A446&amp;",D,""STAT:CUM"","&amp;E$5&amp;","&amp;$B$3&amp;","&amp;$B$2&amp;",1)")</f>
        <v>1.0000000005838672E-5</v>
      </c>
      <c r="F446" s="14">
        <f>_xll.FDSB("DUMMY","SPAR_RET_CUM("""&amp;F$5&amp;""","""&amp;$A446&amp;""" ,"&amp;$A446&amp;",d,"&amp;$B$2&amp;",1)")</f>
        <v>0</v>
      </c>
      <c r="G446" s="14">
        <f>_xll.FDSB("DUMMY","SPAR_RET_CUM("""&amp;G$5&amp;""","""&amp;$A446&amp;""" ,"&amp;$A446&amp;",d,"&amp;$B$2&amp;",1)")</f>
        <v>2.147047664013968E-3</v>
      </c>
      <c r="H446" s="14">
        <f>_xll.FDSB("DUMMY","SPAR_RET_CUM("""&amp;H$5&amp;""","""&amp;$A446&amp;""" ,"&amp;$A446&amp;",d,"&amp;$B$2&amp;",1)")</f>
        <v>7.2967780395227777E-3</v>
      </c>
      <c r="I446" s="14">
        <f>_xll.FDSB("DUMMY","SPAR_RET_CUM("""&amp;I$5&amp;""","""&amp;$A446&amp;""" ,"&amp;$A446&amp;",d,"&amp;$B$2&amp;",1)")</f>
        <v>-1.8561989594489958E-3</v>
      </c>
    </row>
    <row r="447" spans="1:9">
      <c r="A447" s="5">
        <f t="shared" si="6"/>
        <v>41509</v>
      </c>
      <c r="B447" s="6">
        <f>_xll.FDSB("","spar_set_dbase('MEURPTX');SPAR_UNIV_QUARTILE(,,"&amp;$A447&amp;","&amp;$A447&amp;",D,""STAT:CUM"","&amp;B$5&amp;","&amp;$B$3&amp;","&amp;$B$2&amp;",1)")</f>
        <v>9.7716312410733863E-2</v>
      </c>
      <c r="C447" s="6">
        <f>_xll.FDSB("","spar_set_dbase('MEURPTX');SPAR_UNIV_QUARTILE(,,"&amp;$A447&amp;","&amp;$A447&amp;",D,""STAT:CUM"","&amp;C$5&amp;","&amp;$B$3&amp;","&amp;$B$2&amp;",1)")</f>
        <v>0.17555807035567472</v>
      </c>
      <c r="D447" s="6">
        <f>_xll.FDSB("","spar_set_dbase('MEURPTX');SPAR_UNIV_QUARTILE(,,"&amp;$A447&amp;","&amp;$A447&amp;",D,""STAT:CUM"","&amp;D$5&amp;","&amp;$B$3&amp;","&amp;$B$2&amp;",1)")</f>
        <v>0.28393822663914658</v>
      </c>
      <c r="E447" s="10">
        <f>_xll.FDSB("","spar_set_dbase('MEURPTX');SPAR_UNIV_QUARTILE(,,"&amp;$A447&amp;","&amp;$A447&amp;",D,""STAT:CUM"","&amp;E$5&amp;","&amp;$B$3&amp;","&amp;$B$2&amp;",1)")</f>
        <v>0.22007186050447824</v>
      </c>
      <c r="F447" s="14">
        <f>_xll.FDSB("DUMMY","SPAR_RET_CUM("""&amp;F$5&amp;""","""&amp;$A447&amp;""" ,"&amp;$A447&amp;",d,"&amp;$B$2&amp;",1)")</f>
        <v>0.10717079829272169</v>
      </c>
      <c r="G447" s="14">
        <f>_xll.FDSB("DUMMY","SPAR_RET_CUM("""&amp;G$5&amp;""","""&amp;$A447&amp;""" ,"&amp;$A447&amp;",d,"&amp;$B$2&amp;",1)")</f>
        <v>0.1596505258273595</v>
      </c>
      <c r="H447" s="14">
        <f>_xll.FDSB("DUMMY","SPAR_RET_CUM("""&amp;H$5&amp;""","""&amp;$A447&amp;""" ,"&amp;$A447&amp;",d,"&amp;$B$2&amp;",1)")</f>
        <v>0.28580976263117286</v>
      </c>
      <c r="I447" s="14">
        <f>_xll.FDSB("DUMMY","SPAR_RET_CUM("""&amp;I$5&amp;""","""&amp;$A447&amp;""" ,"&amp;$A447&amp;",d,"&amp;$B$2&amp;",1)")</f>
        <v>0.2422819722272429</v>
      </c>
    </row>
    <row r="448" spans="1:9">
      <c r="A448" s="5">
        <f t="shared" si="6"/>
        <v>41508</v>
      </c>
      <c r="B448" s="6">
        <f>_xll.FDSB("","spar_set_dbase('MEURPTX');SPAR_UNIV_QUARTILE(,,"&amp;$A448&amp;","&amp;$A448&amp;",D,""STAT:CUM"","&amp;B$5&amp;","&amp;$B$3&amp;","&amp;$B$2&amp;",1)")</f>
        <v>0</v>
      </c>
      <c r="C448" s="6">
        <f>_xll.FDSB("","spar_set_dbase('MEURPTX');SPAR_UNIV_QUARTILE(,,"&amp;$A448&amp;","&amp;$A448&amp;",D,""STAT:CUM"","&amp;C$5&amp;","&amp;$B$3&amp;","&amp;$B$2&amp;",1)")</f>
        <v>3.002552169344419E-2</v>
      </c>
      <c r="D448" s="6">
        <f>_xll.FDSB("","spar_set_dbase('MEURPTX');SPAR_UNIV_QUARTILE(,,"&amp;$A448&amp;","&amp;$A448&amp;",D,""STAT:CUM"","&amp;D$5&amp;","&amp;$B$3&amp;","&amp;$B$2&amp;",1)")</f>
        <v>8.0645161290338052E-2</v>
      </c>
      <c r="E448" s="10">
        <f>_xll.FDSB("","spar_set_dbase('MEURPTX');SPAR_UNIV_QUARTILE(,,"&amp;$A448&amp;","&amp;$A448&amp;",D,""STAT:CUM"","&amp;E$5&amp;","&amp;$B$3&amp;","&amp;$B$2&amp;",1)")</f>
        <v>6.8575347162691536E-2</v>
      </c>
      <c r="F448" s="14">
        <f>_xll.FDSB("DUMMY","SPAR_RET_CUM("""&amp;F$5&amp;""","""&amp;$A448&amp;""" ,"&amp;$A448&amp;",d,"&amp;$B$2&amp;",1)")</f>
        <v>-5.9585488983104895E-3</v>
      </c>
      <c r="G448" s="14">
        <f>_xll.FDSB("DUMMY","SPAR_RET_CUM("""&amp;G$5&amp;""","""&amp;$A448&amp;""" ,"&amp;$A448&amp;",d,"&amp;$B$2&amp;",1)")</f>
        <v>2.1321463967538534E-2</v>
      </c>
      <c r="H448" s="14">
        <f>_xll.FDSB("DUMMY","SPAR_RET_CUM("""&amp;H$5&amp;""","""&amp;$A448&amp;""" ,"&amp;$A448&amp;",d,"&amp;$B$2&amp;",1)")</f>
        <v>8.3902109921440982E-2</v>
      </c>
      <c r="I448" s="14">
        <f>_xll.FDSB("DUMMY","SPAR_RET_CUM("""&amp;I$5&amp;""","""&amp;$A448&amp;""" ,"&amp;$A448&amp;",d,"&amp;$B$2&amp;",1)")</f>
        <v>8.7629357114993311E-2</v>
      </c>
    </row>
    <row r="449" spans="1:9">
      <c r="A449" s="5">
        <f t="shared" si="6"/>
        <v>41507</v>
      </c>
      <c r="B449" s="6">
        <f>_xll.FDSB("","spar_set_dbase('MEURPTX');SPAR_UNIV_QUARTILE(,,"&amp;$A449&amp;","&amp;$A449&amp;",D,""STAT:CUM"","&amp;B$5&amp;","&amp;$B$3&amp;","&amp;$B$2&amp;",1)")</f>
        <v>-9.7550985365835174E-2</v>
      </c>
      <c r="C449" s="6">
        <f>_xll.FDSB("","spar_set_dbase('MEURPTX');SPAR_UNIV_QUARTILE(,,"&amp;$A449&amp;","&amp;$A449&amp;",D,""STAT:CUM"","&amp;C$5&amp;","&amp;$B$3&amp;","&amp;$B$2&amp;",1)")</f>
        <v>-0.21140651162789847</v>
      </c>
      <c r="D449" s="6">
        <f>_xll.FDSB("","spar_set_dbase('MEURPTX');SPAR_UNIV_QUARTILE(,,"&amp;$A449&amp;","&amp;$A449&amp;",D,""STAT:CUM"","&amp;D$5&amp;","&amp;$B$3&amp;","&amp;$B$2&amp;",1)")</f>
        <v>-0.16236930005982808</v>
      </c>
      <c r="E449" s="10">
        <f>_xll.FDSB("","spar_set_dbase('MEURPTX');SPAR_UNIV_QUARTILE(,,"&amp;$A449&amp;","&amp;$A449&amp;",D,""STAT:CUM"","&amp;E$5&amp;","&amp;$B$3&amp;","&amp;$B$2&amp;",1)")</f>
        <v>-0.15865867511668519</v>
      </c>
      <c r="F449" s="14">
        <f>_xll.FDSB("DUMMY","SPAR_RET_CUM("""&amp;F$5&amp;""","""&amp;$A449&amp;""" ,"&amp;$A449&amp;",d,"&amp;$B$2&amp;",1)")</f>
        <v>-0.12891758727893166</v>
      </c>
      <c r="G449" s="14">
        <f>_xll.FDSB("DUMMY","SPAR_RET_CUM("""&amp;G$5&amp;""","""&amp;$A449&amp;""" ,"&amp;$A449&amp;",d,"&amp;$B$2&amp;",1)")</f>
        <v>-0.24125091779847452</v>
      </c>
      <c r="H449" s="14">
        <f>_xll.FDSB("DUMMY","SPAR_RET_CUM("""&amp;H$5&amp;""","""&amp;$A449&amp;""" ,"&amp;$A449&amp;",d,"&amp;$B$2&amp;",1)")</f>
        <v>-0.26669597617549057</v>
      </c>
      <c r="I449" s="14">
        <f>_xll.FDSB("DUMMY","SPAR_RET_CUM("""&amp;I$5&amp;""","""&amp;$A449&amp;""" ,"&amp;$A449&amp;",d,"&amp;$B$2&amp;",1)")</f>
        <v>-0.34704323185319463</v>
      </c>
    </row>
    <row r="450" spans="1:9">
      <c r="A450" s="5">
        <f t="shared" si="6"/>
        <v>41506</v>
      </c>
      <c r="B450" s="6">
        <f>_xll.FDSB("","spar_set_dbase('MEURPTX');SPAR_UNIV_QUARTILE(,,"&amp;$A450&amp;","&amp;$A450&amp;",D,""STAT:CUM"","&amp;B$5&amp;","&amp;$B$3&amp;","&amp;$B$2&amp;",1)")</f>
        <v>-0.16710432084029447</v>
      </c>
      <c r="C450" s="6">
        <f>_xll.FDSB("","spar_set_dbase('MEURPTX');SPAR_UNIV_QUARTILE(,,"&amp;$A450&amp;","&amp;$A450&amp;",D,""STAT:CUM"","&amp;C$5&amp;","&amp;$B$3&amp;","&amp;$B$2&amp;",1)")</f>
        <v>-0.24887074067402315</v>
      </c>
      <c r="D450" s="6">
        <f>_xll.FDSB("","spar_set_dbase('MEURPTX');SPAR_UNIV_QUARTILE(,,"&amp;$A450&amp;","&amp;$A450&amp;",D,""STAT:CUM"","&amp;D$5&amp;","&amp;$B$3&amp;","&amp;$B$2&amp;",1)")</f>
        <v>-0.41822086583022111</v>
      </c>
      <c r="E450" s="10">
        <f>_xll.FDSB("","spar_set_dbase('MEURPTX');SPAR_UNIV_QUARTILE(,,"&amp;$A450&amp;","&amp;$A450&amp;",D,""STAT:CUM"","&amp;E$5&amp;","&amp;$B$3&amp;","&amp;$B$2&amp;",1)")</f>
        <v>-0.37854889589905572</v>
      </c>
      <c r="F450" s="14">
        <f>_xll.FDSB("DUMMY","SPAR_RET_CUM("""&amp;F$5&amp;""","""&amp;$A450&amp;""" ,"&amp;$A450&amp;",d,"&amp;$B$2&amp;",1)")</f>
        <v>-0.2028998430589235</v>
      </c>
      <c r="G450" s="14">
        <f>_xll.FDSB("DUMMY","SPAR_RET_CUM("""&amp;G$5&amp;""","""&amp;$A450&amp;""" ,"&amp;$A450&amp;",d,"&amp;$B$2&amp;",1)")</f>
        <v>-0.24456557042376037</v>
      </c>
      <c r="H450" s="14">
        <f>_xll.FDSB("DUMMY","SPAR_RET_CUM("""&amp;H$5&amp;""","""&amp;$A450&amp;""" ,"&amp;$A450&amp;",d,"&amp;$B$2&amp;",1)")</f>
        <v>-0.41200284683577948</v>
      </c>
      <c r="I450" s="14">
        <f>_xll.FDSB("DUMMY","SPAR_RET_CUM("""&amp;I$5&amp;""","""&amp;$A450&amp;""" ,"&amp;$A450&amp;",d,"&amp;$B$2&amp;",1)")</f>
        <v>-0.45882217871990871</v>
      </c>
    </row>
    <row r="451" spans="1:9">
      <c r="A451" s="5">
        <f t="shared" si="6"/>
        <v>41505</v>
      </c>
      <c r="B451" s="6">
        <f>_xll.FDSB("","spar_set_dbase('MEURPTX');SPAR_UNIV_QUARTILE(,,"&amp;$A451&amp;","&amp;$A451&amp;",D,""STAT:CUM"","&amp;B$5&amp;","&amp;$B$3&amp;","&amp;$B$2&amp;",1)")</f>
        <v>-0.14534883720929148</v>
      </c>
      <c r="C451" s="6">
        <f>_xll.FDSB("","spar_set_dbase('MEURPTX');SPAR_UNIV_QUARTILE(,,"&amp;$A451&amp;","&amp;$A451&amp;",D,""STAT:CUM"","&amp;C$5&amp;","&amp;$B$3&amp;","&amp;$B$2&amp;",1)")</f>
        <v>-0.22146164686933645</v>
      </c>
      <c r="D451" s="6">
        <f>_xll.FDSB("","spar_set_dbase('MEURPTX');SPAR_UNIV_QUARTILE(,,"&amp;$A451&amp;","&amp;$A451&amp;",D,""STAT:CUM"","&amp;D$5&amp;","&amp;$B$3&amp;","&amp;$B$2&amp;",1)")</f>
        <v>-7.7220077220063743E-2</v>
      </c>
      <c r="E451" s="10">
        <f>_xll.FDSB("","spar_set_dbase('MEURPTX');SPAR_UNIV_QUARTILE(,,"&amp;$A451&amp;","&amp;$A451&amp;",D,""STAT:CUM"","&amp;E$5&amp;","&amp;$B$3&amp;","&amp;$B$2&amp;",1)")</f>
        <v>-0.18656716417910779</v>
      </c>
      <c r="F451" s="14">
        <f>_xll.FDSB("DUMMY","SPAR_RET_CUM("""&amp;F$5&amp;""","""&amp;$A451&amp;""" ,"&amp;$A451&amp;",d,"&amp;$B$2&amp;",1)")</f>
        <v>-0.19323410090607007</v>
      </c>
      <c r="G451" s="14">
        <f>_xll.FDSB("DUMMY","SPAR_RET_CUM("""&amp;G$5&amp;""","""&amp;$A451&amp;""" ,"&amp;$A451&amp;",d,"&amp;$B$2&amp;",1)")</f>
        <v>-0.20570369621041307</v>
      </c>
      <c r="H451" s="14">
        <f>_xll.FDSB("DUMMY","SPAR_RET_CUM("""&amp;H$5&amp;""","""&amp;$A451&amp;""" ,"&amp;$A451&amp;",d,"&amp;$B$2&amp;",1)")</f>
        <v>-0.19562787455588149</v>
      </c>
      <c r="I451" s="14">
        <f>_xll.FDSB("DUMMY","SPAR_RET_CUM("""&amp;I$5&amp;""","""&amp;$A451&amp;""" ,"&amp;$A451&amp;",d,"&amp;$B$2&amp;",1)")</f>
        <v>-0.26513123924980508</v>
      </c>
    </row>
    <row r="452" spans="1:9">
      <c r="A452" s="5">
        <f t="shared" si="6"/>
        <v>41502</v>
      </c>
      <c r="B452" s="6">
        <f>_xll.FDSB("","spar_set_dbase('MEURPTX');SPAR_UNIV_QUARTILE(,,"&amp;$A452&amp;","&amp;$A452&amp;",D,""STAT:CUM"","&amp;B$5&amp;","&amp;$B$3&amp;","&amp;$B$2&amp;",1)")</f>
        <v>-0.34782608695652639</v>
      </c>
      <c r="C452" s="6">
        <f>_xll.FDSB("","spar_set_dbase('MEURPTX');SPAR_UNIV_QUARTILE(,,"&amp;$A452&amp;","&amp;$A452&amp;",D,""STAT:CUM"","&amp;C$5&amp;","&amp;$B$3&amp;","&amp;$B$2&amp;",1)")</f>
        <v>-0.51057622173594774</v>
      </c>
      <c r="D452" s="6">
        <f>_xll.FDSB("","spar_set_dbase('MEURPTX');SPAR_UNIV_QUARTILE(,,"&amp;$A452&amp;","&amp;$A452&amp;",D,""STAT:CUM"","&amp;D$5&amp;","&amp;$B$3&amp;","&amp;$B$2&amp;",1)")</f>
        <v>-0.72829131652660806</v>
      </c>
      <c r="E452" s="10">
        <f>_xll.FDSB("","spar_set_dbase('MEURPTX');SPAR_UNIV_QUARTILE(,,"&amp;$A452&amp;","&amp;$A452&amp;",D,""STAT:CUM"","&amp;E$5&amp;","&amp;$B$3&amp;","&amp;$B$2&amp;",1)")</f>
        <v>-0.78628715206793265</v>
      </c>
      <c r="F452" s="14">
        <f>_xll.FDSB("DUMMY","SPAR_RET_CUM("""&amp;F$5&amp;""","""&amp;$A452&amp;""" ,"&amp;$A452&amp;",d,"&amp;$B$2&amp;",1)")</f>
        <v>-0.32756032579682737</v>
      </c>
      <c r="G452" s="14">
        <f>_xll.FDSB("DUMMY","SPAR_RET_CUM("""&amp;G$5&amp;""","""&amp;$A452&amp;""" ,"&amp;$A452&amp;",d,"&amp;$B$2&amp;",1)")</f>
        <v>-0.50107805849936016</v>
      </c>
      <c r="H452" s="14">
        <f>_xll.FDSB("DUMMY","SPAR_RET_CUM("""&amp;H$5&amp;""","""&amp;$A452&amp;""" ,"&amp;$A452&amp;",d,"&amp;$B$2&amp;",1)")</f>
        <v>-0.67875778517976215</v>
      </c>
      <c r="I452" s="14">
        <f>_xll.FDSB("DUMMY","SPAR_RET_CUM("""&amp;I$5&amp;""","""&amp;$A452&amp;""" ,"&amp;$A452&amp;",d,"&amp;$B$2&amp;",1)")</f>
        <v>-0.74108916127904045</v>
      </c>
    </row>
    <row r="453" spans="1:9">
      <c r="A453" s="5">
        <f t="shared" si="6"/>
        <v>41501</v>
      </c>
      <c r="B453" s="6">
        <f>_xll.FDSB("","spar_set_dbase('MEURPTX');SPAR_UNIV_QUARTILE(,,"&amp;$A453&amp;","&amp;$A453&amp;",D,""STAT:CUM"","&amp;B$5&amp;","&amp;$B$3&amp;","&amp;$B$2&amp;",1)")</f>
        <v>-0.35289514866979621</v>
      </c>
      <c r="C453" s="6">
        <f>_xll.FDSB("","spar_set_dbase('MEURPTX');SPAR_UNIV_QUARTILE(,,"&amp;$A453&amp;","&amp;$A453&amp;",D,""STAT:CUM"","&amp;C$5&amp;","&amp;$B$3&amp;","&amp;$B$2&amp;",1)")</f>
        <v>-0.26697814116469765</v>
      </c>
      <c r="D453" s="6">
        <f>_xll.FDSB("","spar_set_dbase('MEURPTX');SPAR_UNIV_QUARTILE(,,"&amp;$A453&amp;","&amp;$A453&amp;",D,""STAT:CUM"","&amp;D$5&amp;","&amp;$B$3&amp;","&amp;$B$2&amp;",1)")</f>
        <v>-0.64347476372411672</v>
      </c>
      <c r="E453" s="10">
        <f>_xll.FDSB("","spar_set_dbase('MEURPTX');SPAR_UNIV_QUARTILE(,,"&amp;$A453&amp;","&amp;$A453&amp;",D,""STAT:CUM"","&amp;E$5&amp;","&amp;$B$3&amp;","&amp;$B$2&amp;",1)")</f>
        <v>-0.28355387523630871</v>
      </c>
      <c r="F453" s="14">
        <f>_xll.FDSB("DUMMY","SPAR_RET_CUM("""&amp;F$5&amp;""","""&amp;$A453&amp;""" ,"&amp;$A453&amp;",d,"&amp;$B$2&amp;",1)")</f>
        <v>-0.35477223279690717</v>
      </c>
      <c r="G453" s="14">
        <f>_xll.FDSB("DUMMY","SPAR_RET_CUM("""&amp;G$5&amp;""","""&amp;$A453&amp;""" ,"&amp;$A453&amp;",d,"&amp;$B$2&amp;",1)")</f>
        <v>-0.31921909280918648</v>
      </c>
      <c r="H453" s="14">
        <f>_xll.FDSB("DUMMY","SPAR_RET_CUM("""&amp;H$5&amp;""","""&amp;$A453&amp;""" ,"&amp;$A453&amp;",d,"&amp;$B$2&amp;",1)")</f>
        <v>-0.5907165884048049</v>
      </c>
      <c r="I453" s="14">
        <f>_xll.FDSB("DUMMY","SPAR_RET_CUM("""&amp;I$5&amp;""","""&amp;$A453&amp;""" ,"&amp;$A453&amp;",d,"&amp;$B$2&amp;",1)")</f>
        <v>-0.46293434967586977</v>
      </c>
    </row>
    <row r="454" spans="1:9">
      <c r="A454" s="5">
        <f t="shared" si="6"/>
        <v>41500</v>
      </c>
      <c r="B454" s="6">
        <f>_xll.FDSB("","spar_set_dbase('MEURPTX');SPAR_UNIV_QUARTILE(,,"&amp;$A454&amp;","&amp;$A454&amp;",D,""STAT:CUM"","&amp;B$5&amp;","&amp;$B$3&amp;","&amp;$B$2&amp;",1)")</f>
        <v>-8.7313367676578046E-2</v>
      </c>
      <c r="C454" s="6">
        <f>_xll.FDSB("","spar_set_dbase('MEURPTX');SPAR_UNIV_QUARTILE(,,"&amp;$A454&amp;","&amp;$A454&amp;",D,""STAT:CUM"","&amp;C$5&amp;","&amp;$B$3&amp;","&amp;$B$2&amp;",1)")</f>
        <v>4.169381107490544E-2</v>
      </c>
      <c r="D454" s="6">
        <f>_xll.FDSB("","spar_set_dbase('MEURPTX');SPAR_UNIV_QUARTILE(,,"&amp;$A454&amp;","&amp;$A454&amp;",D,""STAT:CUM"","&amp;D$5&amp;","&amp;$B$3&amp;","&amp;$B$2&amp;",1)")</f>
        <v>8.659258190215624E-2</v>
      </c>
      <c r="E454" s="10">
        <f>_xll.FDSB("","spar_set_dbase('MEURPTX');SPAR_UNIV_QUARTILE(,,"&amp;$A454&amp;","&amp;$A454&amp;",D,""STAT:CUM"","&amp;E$5&amp;","&amp;$B$3&amp;","&amp;$B$2&amp;",1)")</f>
        <v>9.6194652709002959E-2</v>
      </c>
      <c r="F454" s="14">
        <f>_xll.FDSB("DUMMY","SPAR_RET_CUM("""&amp;F$5&amp;""","""&amp;$A454&amp;""" ,"&amp;$A454&amp;",d,"&amp;$B$2&amp;",1)")</f>
        <v>-0.14202158233757034</v>
      </c>
      <c r="G454" s="14">
        <f>_xll.FDSB("DUMMY","SPAR_RET_CUM("""&amp;G$5&amp;""","""&amp;$A454&amp;""" ,"&amp;$A454&amp;",d,"&amp;$B$2&amp;",1)")</f>
        <v>7.6707480519244697E-3</v>
      </c>
      <c r="H454" s="14">
        <f>_xll.FDSB("DUMMY","SPAR_RET_CUM("""&amp;H$5&amp;""","""&amp;$A454&amp;""" ,"&amp;$A454&amp;",d,"&amp;$B$2&amp;",1)")</f>
        <v>0.12603744084738189</v>
      </c>
      <c r="I454" s="14">
        <f>_xll.FDSB("DUMMY","SPAR_RET_CUM("""&amp;I$5&amp;""","""&amp;$A454&amp;""" ,"&amp;$A454&amp;",d,"&amp;$B$2&amp;",1)")</f>
        <v>0.13570557778423975</v>
      </c>
    </row>
    <row r="455" spans="1:9">
      <c r="A455" s="5">
        <f t="shared" si="6"/>
        <v>41499</v>
      </c>
      <c r="B455" s="6">
        <f>_xll.FDSB("","spar_set_dbase('MEURPTX');SPAR_UNIV_QUARTILE(,,"&amp;$A455&amp;","&amp;$A455&amp;",D,""STAT:CUM"","&amp;B$5&amp;","&amp;$B$3&amp;","&amp;$B$2&amp;",1)")</f>
        <v>9.3736685129952591E-2</v>
      </c>
      <c r="C455" s="6">
        <f>_xll.FDSB("","spar_set_dbase('MEURPTX');SPAR_UNIV_QUARTILE(,,"&amp;$A455&amp;","&amp;$A455&amp;",D,""STAT:CUM"","&amp;C$5&amp;","&amp;$B$3&amp;","&amp;$B$2&amp;",1)")</f>
        <v>0.12953367875647714</v>
      </c>
      <c r="D455" s="6">
        <f>_xll.FDSB("","spar_set_dbase('MEURPTX');SPAR_UNIV_QUARTILE(,,"&amp;$A455&amp;","&amp;$A455&amp;",D,""STAT:CUM"","&amp;D$5&amp;","&amp;$B$3&amp;","&amp;$B$2&amp;",1)")</f>
        <v>0.25295109612142319</v>
      </c>
      <c r="E455" s="10">
        <f>_xll.FDSB("","spar_set_dbase('MEURPTX');SPAR_UNIV_QUARTILE(,,"&amp;$A455&amp;","&amp;$A455&amp;",D,""STAT:CUM"","&amp;E$5&amp;","&amp;$B$3&amp;","&amp;$B$2&amp;",1)")</f>
        <v>0.27982642650645762</v>
      </c>
      <c r="F455" s="14">
        <f>_xll.FDSB("DUMMY","SPAR_RET_CUM("""&amp;F$5&amp;""","""&amp;$A455&amp;""" ,"&amp;$A455&amp;",d,"&amp;$B$2&amp;",1)")</f>
        <v>7.1582770670142182E-2</v>
      </c>
      <c r="G455" s="14">
        <f>_xll.FDSB("DUMMY","SPAR_RET_CUM("""&amp;G$5&amp;""","""&amp;$A455&amp;""" ,"&amp;$A455&amp;",d,"&amp;$B$2&amp;",1)")</f>
        <v>0.13021616272630432</v>
      </c>
      <c r="H455" s="14">
        <f>_xll.FDSB("DUMMY","SPAR_RET_CUM("""&amp;H$5&amp;""","""&amp;$A455&amp;""" ,"&amp;$A455&amp;",d,"&amp;$B$2&amp;",1)")</f>
        <v>0.24558031279491299</v>
      </c>
      <c r="I455" s="14">
        <f>_xll.FDSB("DUMMY","SPAR_RET_CUM("""&amp;I$5&amp;""","""&amp;$A455&amp;""" ,"&amp;$A455&amp;",d,"&amp;$B$2&amp;",1)")</f>
        <v>0.31416543757498694</v>
      </c>
    </row>
    <row r="456" spans="1:9">
      <c r="A456" s="5">
        <f t="shared" si="6"/>
        <v>41498</v>
      </c>
      <c r="B456" s="6">
        <f>_xll.FDSB("","spar_set_dbase('MEURPTX');SPAR_UNIV_QUARTILE(,,"&amp;$A456&amp;","&amp;$A456&amp;",D,""STAT:CUM"","&amp;B$5&amp;","&amp;$B$3&amp;","&amp;$B$2&amp;",1)")</f>
        <v>7.2886297376095754E-2</v>
      </c>
      <c r="C456" s="6">
        <f>_xll.FDSB("","spar_set_dbase('MEURPTX');SPAR_UNIV_QUARTILE(,,"&amp;$A456&amp;","&amp;$A456&amp;",D,""STAT:CUM"","&amp;C$5&amp;","&amp;$B$3&amp;","&amp;$B$2&amp;",1)")</f>
        <v>0.11326194398681988</v>
      </c>
      <c r="D456" s="6">
        <f>_xll.FDSB("","spar_set_dbase('MEURPTX');SPAR_UNIV_QUARTILE(,,"&amp;$A456&amp;","&amp;$A456&amp;",D,""STAT:CUM"","&amp;D$5&amp;","&amp;$B$3&amp;","&amp;$B$2&amp;",1)")</f>
        <v>0.1186756304643044</v>
      </c>
      <c r="E456" s="10">
        <f>_xll.FDSB("","spar_set_dbase('MEURPTX');SPAR_UNIV_QUARTILE(,,"&amp;$A456&amp;","&amp;$A456&amp;",D,""STAT:CUM"","&amp;E$5&amp;","&amp;$B$3&amp;","&amp;$B$2&amp;",1)")</f>
        <v>0.15172517139323549</v>
      </c>
      <c r="F456" s="14">
        <f>_xll.FDSB("DUMMY","SPAR_RET_CUM("""&amp;F$5&amp;""","""&amp;$A456&amp;""" ,"&amp;$A456&amp;",d,"&amp;$B$2&amp;",1)")</f>
        <v>9.253189945728213E-2</v>
      </c>
      <c r="G456" s="14">
        <f>_xll.FDSB("DUMMY","SPAR_RET_CUM("""&amp;G$5&amp;""","""&amp;$A456&amp;""" ,"&amp;$A456&amp;",d,"&amp;$B$2&amp;",1)")</f>
        <v>0.1158725703793273</v>
      </c>
      <c r="H456" s="14">
        <f>_xll.FDSB("DUMMY","SPAR_RET_CUM("""&amp;H$5&amp;""","""&amp;$A456&amp;""" ,"&amp;$A456&amp;",d,"&amp;$B$2&amp;",1)")</f>
        <v>0.12332684172915442</v>
      </c>
      <c r="I456" s="14">
        <f>_xll.FDSB("DUMMY","SPAR_RET_CUM("""&amp;I$5&amp;""","""&amp;$A456&amp;""" ,"&amp;$A456&amp;",d,"&amp;$B$2&amp;",1)")</f>
        <v>0.15018375844639831</v>
      </c>
    </row>
    <row r="457" spans="1:9">
      <c r="A457" s="5">
        <f t="shared" si="6"/>
        <v>41495</v>
      </c>
      <c r="B457" s="6">
        <f>_xll.FDSB("","spar_set_dbase('MEURPTX');SPAR_UNIV_QUARTILE(,,"&amp;$A457&amp;","&amp;$A457&amp;",D,""STAT:CUM"","&amp;B$5&amp;","&amp;$B$3&amp;","&amp;$B$2&amp;",1)")</f>
        <v>4.3104165050644738E-2</v>
      </c>
      <c r="C457" s="6">
        <f>_xll.FDSB("","spar_set_dbase('MEURPTX');SPAR_UNIV_QUARTILE(,,"&amp;$A457&amp;","&amp;$A457&amp;",D,""STAT:CUM"","&amp;C$5&amp;","&amp;$B$3&amp;","&amp;$B$2&amp;",1)")</f>
        <v>5.0043360573703843E-2</v>
      </c>
      <c r="D457" s="6">
        <f>_xll.FDSB("","spar_set_dbase('MEURPTX');SPAR_UNIV_QUARTILE(,,"&amp;$A457&amp;","&amp;$A457&amp;",D,""STAT:CUM"","&amp;D$5&amp;","&amp;$B$3&amp;","&amp;$B$2&amp;",1)")</f>
        <v>7.6834591549301834E-2</v>
      </c>
      <c r="E457" s="10">
        <f>_xll.FDSB("","spar_set_dbase('MEURPTX');SPAR_UNIV_QUARTILE(,,"&amp;$A457&amp;","&amp;$A457&amp;",D,""STAT:CUM"","&amp;E$5&amp;","&amp;$B$3&amp;","&amp;$B$2&amp;",1)")</f>
        <v>5.0103893554998002E-2</v>
      </c>
      <c r="F457" s="14">
        <f>_xll.FDSB("DUMMY","SPAR_RET_CUM("""&amp;F$5&amp;""","""&amp;$A457&amp;""" ,"&amp;$A457&amp;",d,"&amp;$B$2&amp;",1)")</f>
        <v>5.2420359267868477E-2</v>
      </c>
      <c r="G457" s="14">
        <f>_xll.FDSB("DUMMY","SPAR_RET_CUM("""&amp;G$5&amp;""","""&amp;$A457&amp;""" ,"&amp;$A457&amp;",d,"&amp;$B$2&amp;",1)")</f>
        <v>5.7521008733329992E-2</v>
      </c>
      <c r="H457" s="14">
        <f>_xll.FDSB("DUMMY","SPAR_RET_CUM("""&amp;H$5&amp;""","""&amp;$A457&amp;""" ,"&amp;$A457&amp;",d,"&amp;$B$2&amp;",1)")</f>
        <v>6.2897716350152066E-2</v>
      </c>
      <c r="I457" s="14">
        <f>_xll.FDSB("DUMMY","SPAR_RET_CUM("""&amp;I$5&amp;""","""&amp;$A457&amp;""" ,"&amp;$A457&amp;",d,"&amp;$B$2&amp;",1)")</f>
        <v>5.6643560788627312E-2</v>
      </c>
    </row>
    <row r="458" spans="1:9">
      <c r="A458" s="5">
        <f t="shared" ref="A458:A521" si="7">WORKDAY(A457,-1)</f>
        <v>41494</v>
      </c>
      <c r="B458" s="6">
        <f>_xll.FDSB("","spar_set_dbase('MEURPTX');SPAR_UNIV_QUARTILE(,,"&amp;$A458&amp;","&amp;$A458&amp;",D,""STAT:CUM"","&amp;B$5&amp;","&amp;$B$3&amp;","&amp;$B$2&amp;",1)")</f>
        <v>-8.8715190579757852E-2</v>
      </c>
      <c r="C458" s="6">
        <f>_xll.FDSB("","spar_set_dbase('MEURPTX');SPAR_UNIV_QUARTILE(,,"&amp;$A458&amp;","&amp;$A458&amp;",D,""STAT:CUM"","&amp;C$5&amp;","&amp;$B$3&amp;","&amp;$B$2&amp;",1)")</f>
        <v>-0.25113607031642671</v>
      </c>
      <c r="D458" s="6">
        <f>_xll.FDSB("","spar_set_dbase('MEURPTX');SPAR_UNIV_QUARTILE(,,"&amp;$A458&amp;","&amp;$A458&amp;",D,""STAT:CUM"","&amp;D$5&amp;","&amp;$B$3&amp;","&amp;$B$2&amp;",1)")</f>
        <v>-0.26774360107094664</v>
      </c>
      <c r="E458" s="10">
        <f>_xll.FDSB("","spar_set_dbase('MEURPTX');SPAR_UNIV_QUARTILE(,,"&amp;$A458&amp;","&amp;$A458&amp;",D,""STAT:CUM"","&amp;E$5&amp;","&amp;$B$3&amp;","&amp;$B$2&amp;",1)")</f>
        <v>-0.20743183281475286</v>
      </c>
      <c r="F458" s="14">
        <f>_xll.FDSB("DUMMY","SPAR_RET_CUM("""&amp;F$5&amp;""","""&amp;$A458&amp;""" ,"&amp;$A458&amp;",d,"&amp;$B$2&amp;",1)")</f>
        <v>-0.12974124016935651</v>
      </c>
      <c r="G458" s="14">
        <f>_xll.FDSB("DUMMY","SPAR_RET_CUM("""&amp;G$5&amp;""","""&amp;$A458&amp;""" ,"&amp;$A458&amp;",d,"&amp;$B$2&amp;",1)")</f>
        <v>-0.22116438019167406</v>
      </c>
      <c r="H458" s="14">
        <f>_xll.FDSB("DUMMY","SPAR_RET_CUM("""&amp;H$5&amp;""","""&amp;$A458&amp;""" ,"&amp;$A458&amp;",d,"&amp;$B$2&amp;",1)")</f>
        <v>-0.3623279036101601</v>
      </c>
      <c r="I458" s="14">
        <f>_xll.FDSB("DUMMY","SPAR_RET_CUM("""&amp;I$5&amp;""","""&amp;$A458&amp;""" ,"&amp;$A458&amp;",d,"&amp;$B$2&amp;",1)")</f>
        <v>-0.39828655075297981</v>
      </c>
    </row>
    <row r="459" spans="1:9">
      <c r="A459" s="5">
        <f t="shared" si="7"/>
        <v>41493</v>
      </c>
      <c r="B459" s="6">
        <f>_xll.FDSB("","spar_set_dbase('MEURPTX');SPAR_UNIV_QUARTILE(,,"&amp;$A459&amp;","&amp;$A459&amp;",D,""STAT:CUM"","&amp;B$5&amp;","&amp;$B$3&amp;","&amp;$B$2&amp;",1)")</f>
        <v>-0.31443868445653056</v>
      </c>
      <c r="C459" s="6">
        <f>_xll.FDSB("","spar_set_dbase('MEURPTX');SPAR_UNIV_QUARTILE(,,"&amp;$A459&amp;","&amp;$A459&amp;",D,""STAT:CUM"","&amp;C$5&amp;","&amp;$B$3&amp;","&amp;$B$2&amp;",1)")</f>
        <v>-0.33513792214489024</v>
      </c>
      <c r="D459" s="6">
        <f>_xll.FDSB("","spar_set_dbase('MEURPTX');SPAR_UNIV_QUARTILE(,,"&amp;$A459&amp;","&amp;$A459&amp;",D,""STAT:CUM"","&amp;D$5&amp;","&amp;$B$3&amp;","&amp;$B$2&amp;",1)")</f>
        <v>-0.5700187170324944</v>
      </c>
      <c r="E459" s="10">
        <f>_xll.FDSB("","spar_set_dbase('MEURPTX');SPAR_UNIV_QUARTILE(,,"&amp;$A459&amp;","&amp;$A459&amp;",D,""STAT:CUM"","&amp;E$5&amp;","&amp;$B$3&amp;","&amp;$B$2&amp;",1)")</f>
        <v>-0.54410299639818804</v>
      </c>
      <c r="F459" s="14">
        <f>_xll.FDSB("DUMMY","SPAR_RET_CUM("""&amp;F$5&amp;""","""&amp;$A459&amp;""" ,"&amp;$A459&amp;",d,"&amp;$B$2&amp;",1)")</f>
        <v>-0.27195704227597206</v>
      </c>
      <c r="G459" s="14">
        <f>_xll.FDSB("DUMMY","SPAR_RET_CUM("""&amp;G$5&amp;""","""&amp;$A459&amp;""" ,"&amp;$A459&amp;",d,"&amp;$B$2&amp;",1)")</f>
        <v>-0.36930899410839713</v>
      </c>
      <c r="H459" s="14">
        <f>_xll.FDSB("DUMMY","SPAR_RET_CUM("""&amp;H$5&amp;""","""&amp;$A459&amp;""" ,"&amp;$A459&amp;",d,"&amp;$B$2&amp;",1)")</f>
        <v>-0.55752980268582997</v>
      </c>
      <c r="I459" s="14">
        <f>_xll.FDSB("DUMMY","SPAR_RET_CUM("""&amp;I$5&amp;""","""&amp;$A459&amp;""" ,"&amp;$A459&amp;",d,"&amp;$B$2&amp;",1)")</f>
        <v>-0.58028141119271792</v>
      </c>
    </row>
    <row r="460" spans="1:9">
      <c r="A460" s="5">
        <f t="shared" si="7"/>
        <v>41492</v>
      </c>
      <c r="B460" s="6">
        <f>_xll.FDSB("","spar_set_dbase('MEURPTX');SPAR_UNIV_QUARTILE(,,"&amp;$A460&amp;","&amp;$A460&amp;",D,""STAT:CUM"","&amp;B$5&amp;","&amp;$B$3&amp;","&amp;$B$2&amp;",1)")</f>
        <v>-0.10295769374767394</v>
      </c>
      <c r="C460" s="6">
        <f>_xll.FDSB("","spar_set_dbase('MEURPTX');SPAR_UNIV_QUARTILE(,,"&amp;$A460&amp;","&amp;$A460&amp;",D,""STAT:CUM"","&amp;C$5&amp;","&amp;$B$3&amp;","&amp;$B$2&amp;",1)")</f>
        <v>-0.11814450938938403</v>
      </c>
      <c r="D460" s="6">
        <f>_xll.FDSB("","spar_set_dbase('MEURPTX');SPAR_UNIV_QUARTILE(,,"&amp;$A460&amp;","&amp;$A460&amp;",D,""STAT:CUM"","&amp;D$5&amp;","&amp;$B$3&amp;","&amp;$B$2&amp;",1)")</f>
        <v>-0.19319938176197704</v>
      </c>
      <c r="E460" s="10">
        <f>_xll.FDSB("","spar_set_dbase('MEURPTX');SPAR_UNIV_QUARTILE(,,"&amp;$A460&amp;","&amp;$A460&amp;",D,""STAT:CUM"","&amp;E$5&amp;","&amp;$B$3&amp;","&amp;$B$2&amp;",1)")</f>
        <v>-0.1742783932474179</v>
      </c>
      <c r="F460" s="14">
        <f>_xll.FDSB("DUMMY","SPAR_RET_CUM("""&amp;F$5&amp;""","""&amp;$A460&amp;""" ,"&amp;$A460&amp;",d,"&amp;$B$2&amp;",1)")</f>
        <v>-0.12229611887133451</v>
      </c>
      <c r="G460" s="14">
        <f>_xll.FDSB("DUMMY","SPAR_RET_CUM("""&amp;G$5&amp;""","""&amp;$A460&amp;""" ,"&amp;$A460&amp;",d,"&amp;$B$2&amp;",1)")</f>
        <v>-0.14225038728284956</v>
      </c>
      <c r="H460" s="14">
        <f>_xll.FDSB("DUMMY","SPAR_RET_CUM("""&amp;H$5&amp;""","""&amp;$A460&amp;""" ,"&amp;$A460&amp;",d,"&amp;$B$2&amp;",1)")</f>
        <v>-0.19731328119647618</v>
      </c>
      <c r="I460" s="14">
        <f>_xll.FDSB("DUMMY","SPAR_RET_CUM("""&amp;I$5&amp;""","""&amp;$A460&amp;""" ,"&amp;$A460&amp;",d,"&amp;$B$2&amp;",1)")</f>
        <v>-0.18705725153933539</v>
      </c>
    </row>
    <row r="461" spans="1:9">
      <c r="A461" s="5">
        <f t="shared" si="7"/>
        <v>41491</v>
      </c>
      <c r="B461" s="6">
        <f>_xll.FDSB("","spar_set_dbase('MEURPTX');SPAR_UNIV_QUARTILE(,,"&amp;$A461&amp;","&amp;$A461&amp;",D,""STAT:CUM"","&amp;B$5&amp;","&amp;$B$3&amp;","&amp;$B$2&amp;",1)")</f>
        <v>-5.9999999968418649E-6</v>
      </c>
      <c r="C461" s="6">
        <f>_xll.FDSB("","spar_set_dbase('MEURPTX');SPAR_UNIV_QUARTILE(,,"&amp;$A461&amp;","&amp;$A461&amp;",D,""STAT:CUM"","&amp;C$5&amp;","&amp;$B$3&amp;","&amp;$B$2&amp;",1)")</f>
        <v>3.2983587972257311E-2</v>
      </c>
      <c r="D461" s="6">
        <f>_xll.FDSB("","spar_set_dbase('MEURPTX');SPAR_UNIV_QUARTILE(,,"&amp;$A461&amp;","&amp;$A461&amp;",D,""STAT:CUM"","&amp;D$5&amp;","&amp;$B$3&amp;","&amp;$B$2&amp;",1)")</f>
        <v>-7.4806116885772767E-2</v>
      </c>
      <c r="E461" s="10">
        <f>_xll.FDSB("","spar_set_dbase('MEURPTX');SPAR_UNIV_QUARTILE(,,"&amp;$A461&amp;","&amp;$A461&amp;",D,""STAT:CUM"","&amp;E$5&amp;","&amp;$B$3&amp;","&amp;$B$2&amp;",1)")</f>
        <v>-5.9999999968418649E-6</v>
      </c>
      <c r="F461" s="14">
        <f>_xll.FDSB("DUMMY","SPAR_RET_CUM("""&amp;F$5&amp;""","""&amp;$A461&amp;""" ,"&amp;$A461&amp;",d,"&amp;$B$2&amp;",1)")</f>
        <v>-3.2530143162534664E-2</v>
      </c>
      <c r="G461" s="14">
        <f>_xll.FDSB("DUMMY","SPAR_RET_CUM("""&amp;G$5&amp;""","""&amp;$A461&amp;""" ,"&amp;$A461&amp;",d,"&amp;$B$2&amp;",1)")</f>
        <v>7.4517322548706133E-3</v>
      </c>
      <c r="H461" s="14">
        <f>_xll.FDSB("DUMMY","SPAR_RET_CUM("""&amp;H$5&amp;""","""&amp;$A461&amp;""" ,"&amp;$A461&amp;",d,"&amp;$B$2&amp;",1)")</f>
        <v>-4.2939302396560741E-2</v>
      </c>
      <c r="I461" s="14">
        <f>_xll.FDSB("DUMMY","SPAR_RET_CUM("""&amp;I$5&amp;""","""&amp;$A461&amp;""" ,"&amp;$A461&amp;",d,"&amp;$B$2&amp;",1)")</f>
        <v>-3.8941074947373977E-2</v>
      </c>
    </row>
    <row r="462" spans="1:9">
      <c r="A462" s="5">
        <f t="shared" si="7"/>
        <v>41488</v>
      </c>
      <c r="B462" s="6">
        <f>_xll.FDSB("","spar_set_dbase('MEURPTX');SPAR_UNIV_QUARTILE(,,"&amp;$A462&amp;","&amp;$A462&amp;",D,""STAT:CUM"","&amp;B$5&amp;","&amp;$B$3&amp;","&amp;$B$2&amp;",1)")</f>
        <v>9.0838680066163136E-2</v>
      </c>
      <c r="C462" s="6">
        <f>_xll.FDSB("","spar_set_dbase('MEURPTX');SPAR_UNIV_QUARTILE(,,"&amp;$A462&amp;","&amp;$A462&amp;",D,""STAT:CUM"","&amp;C$5&amp;","&amp;$B$3&amp;","&amp;$B$2&amp;",1)")</f>
        <v>0.29039972668258862</v>
      </c>
      <c r="D462" s="6">
        <f>_xll.FDSB("","spar_set_dbase('MEURPTX');SPAR_UNIV_QUARTILE(,,"&amp;$A462&amp;","&amp;$A462&amp;",D,""STAT:CUM"","&amp;D$5&amp;","&amp;$B$3&amp;","&amp;$B$2&amp;",1)")</f>
        <v>0.51869910265056607</v>
      </c>
      <c r="E462" s="10">
        <f>_xll.FDSB("","spar_set_dbase('MEURPTX');SPAR_UNIV_QUARTILE(,,"&amp;$A462&amp;","&amp;$A462&amp;",D,""STAT:CUM"","&amp;E$5&amp;","&amp;$B$3&amp;","&amp;$B$2&amp;",1)")</f>
        <v>0.54205982734389924</v>
      </c>
      <c r="F462" s="14">
        <f>_xll.FDSB("DUMMY","SPAR_RET_CUM("""&amp;F$5&amp;""","""&amp;$A462&amp;""" ,"&amp;$A462&amp;",d,"&amp;$B$2&amp;",1)")</f>
        <v>2.1468520725664852E-2</v>
      </c>
      <c r="G462" s="14">
        <f>_xll.FDSB("DUMMY","SPAR_RET_CUM("""&amp;G$5&amp;""","""&amp;$A462&amp;""" ,"&amp;$A462&amp;",d,"&amp;$B$2&amp;",1)")</f>
        <v>0.2417626255315497</v>
      </c>
      <c r="H462" s="14">
        <f>_xll.FDSB("DUMMY","SPAR_RET_CUM("""&amp;H$5&amp;""","""&amp;$A462&amp;""" ,"&amp;$A462&amp;",d,"&amp;$B$2&amp;",1)")</f>
        <v>0.48105001817455584</v>
      </c>
      <c r="I462" s="14">
        <f>_xll.FDSB("DUMMY","SPAR_RET_CUM("""&amp;I$5&amp;""","""&amp;$A462&amp;""" ,"&amp;$A462&amp;",d,"&amp;$B$2&amp;",1)")</f>
        <v>0.52173046898378317</v>
      </c>
    </row>
    <row r="463" spans="1:9">
      <c r="A463" s="5">
        <f t="shared" si="7"/>
        <v>41487</v>
      </c>
      <c r="B463" s="6">
        <f>_xll.FDSB("","spar_set_dbase('MEURPTX');SPAR_UNIV_QUARTILE(,,"&amp;$A463&amp;","&amp;$A463&amp;",D,""STAT:CUM"","&amp;B$5&amp;","&amp;$B$3&amp;","&amp;$B$2&amp;",1)")</f>
        <v>0.18851325876587666</v>
      </c>
      <c r="C463" s="6">
        <f>_xll.FDSB("","spar_set_dbase('MEURPTX');SPAR_UNIV_QUARTILE(,,"&amp;$A463&amp;","&amp;$A463&amp;",D,""STAT:CUM"","&amp;C$5&amp;","&amp;$B$3&amp;","&amp;$B$2&amp;",1)")</f>
        <v>0.24531138719632306</v>
      </c>
      <c r="D463" s="6">
        <f>_xll.FDSB("","spar_set_dbase('MEURPTX');SPAR_UNIV_QUARTILE(,,"&amp;$A463&amp;","&amp;$A463&amp;",D,""STAT:CUM"","&amp;D$5&amp;","&amp;$B$3&amp;","&amp;$B$2&amp;",1)")</f>
        <v>0.38263428991907045</v>
      </c>
      <c r="E463" s="10">
        <f>_xll.FDSB("","spar_set_dbase('MEURPTX');SPAR_UNIV_QUARTILE(,,"&amp;$A463&amp;","&amp;$A463&amp;",D,""STAT:CUM"","&amp;E$5&amp;","&amp;$B$3&amp;","&amp;$B$2&amp;",1)")</f>
        <v>0.36058184798197779</v>
      </c>
      <c r="F463" s="14">
        <f>_xll.FDSB("DUMMY","SPAR_RET_CUM("""&amp;F$5&amp;""","""&amp;$A463&amp;""" ,"&amp;$A463&amp;",d,"&amp;$B$2&amp;",1)")</f>
        <v>0.22983546948096567</v>
      </c>
      <c r="G463" s="14">
        <f>_xll.FDSB("DUMMY","SPAR_RET_CUM("""&amp;G$5&amp;""","""&amp;$A463&amp;""" ,"&amp;$A463&amp;",d,"&amp;$B$2&amp;",1)")</f>
        <v>0.27380076946723619</v>
      </c>
      <c r="H463" s="14">
        <f>_xll.FDSB("DUMMY","SPAR_RET_CUM("""&amp;H$5&amp;""","""&amp;$A463&amp;""" ,"&amp;$A463&amp;",d,"&amp;$B$2&amp;",1)")</f>
        <v>0.42096029196350138</v>
      </c>
      <c r="I463" s="14">
        <f>_xll.FDSB("DUMMY","SPAR_RET_CUM("""&amp;I$5&amp;""","""&amp;$A463&amp;""" ,"&amp;$A463&amp;",d,"&amp;$B$2&amp;",1)")</f>
        <v>0.37507561230287756</v>
      </c>
    </row>
    <row r="464" spans="1:9">
      <c r="A464" s="5">
        <f t="shared" si="7"/>
        <v>41486</v>
      </c>
      <c r="B464" s="6">
        <f>_xll.FDSB("","spar_set_dbase('MEURPTX');SPAR_UNIV_QUARTILE(,,"&amp;$A464&amp;","&amp;$A464&amp;",D,""STAT:CUM"","&amp;B$5&amp;","&amp;$B$3&amp;","&amp;$B$2&amp;",1)")</f>
        <v>0.17716002834400335</v>
      </c>
      <c r="C464" s="6">
        <f>_xll.FDSB("","spar_set_dbase('MEURPTX');SPAR_UNIV_QUARTILE(,,"&amp;$A464&amp;","&amp;$A464&amp;",D,""STAT:CUM"","&amp;C$5&amp;","&amp;$B$3&amp;","&amp;$B$2&amp;",1)")</f>
        <v>0.18543201342708926</v>
      </c>
      <c r="D464" s="6">
        <f>_xll.FDSB("","spar_set_dbase('MEURPTX');SPAR_UNIV_QUARTILE(,,"&amp;$A464&amp;","&amp;$A464&amp;",D,""STAT:CUM"","&amp;D$5&amp;","&amp;$B$3&amp;","&amp;$B$2&amp;",1)")</f>
        <v>0.32242081498794484</v>
      </c>
      <c r="E464" s="10">
        <f>_xll.FDSB("","spar_set_dbase('MEURPTX');SPAR_UNIV_QUARTILE(,,"&amp;$A464&amp;","&amp;$A464&amp;",D,""STAT:CUM"","&amp;E$5&amp;","&amp;$B$3&amp;","&amp;$B$2&amp;",1)")</f>
        <v>0.31270546591621873</v>
      </c>
      <c r="F464" s="14">
        <f>_xll.FDSB("DUMMY","SPAR_RET_CUM("""&amp;F$5&amp;""","""&amp;$A464&amp;""" ,"&amp;$A464&amp;",d,"&amp;$B$2&amp;",1)")</f>
        <v>0.16327277648164884</v>
      </c>
      <c r="G464" s="14">
        <f>_xll.FDSB("DUMMY","SPAR_RET_CUM("""&amp;G$5&amp;""","""&amp;$A464&amp;""" ,"&amp;$A464&amp;",d,"&amp;$B$2&amp;",1)")</f>
        <v>0.16497061074449704</v>
      </c>
      <c r="H464" s="14">
        <f>_xll.FDSB("DUMMY","SPAR_RET_CUM("""&amp;H$5&amp;""","""&amp;$A464&amp;""" ,"&amp;$A464&amp;",d,"&amp;$B$2&amp;",1)")</f>
        <v>0.29967087738451692</v>
      </c>
      <c r="I464" s="14">
        <f>_xll.FDSB("DUMMY","SPAR_RET_CUM("""&amp;I$5&amp;""","""&amp;$A464&amp;""" ,"&amp;$A464&amp;",d,"&amp;$B$2&amp;",1)")</f>
        <v>0.27299899917672121</v>
      </c>
    </row>
    <row r="465" spans="1:19">
      <c r="A465" s="5">
        <f t="shared" si="7"/>
        <v>41485</v>
      </c>
      <c r="B465" s="6">
        <f>_xll.FDSB("","spar_set_dbase('MEURPTX');SPAR_UNIV_QUARTILE(,,"&amp;$A465&amp;","&amp;$A465&amp;",D,""STAT:CUM"","&amp;B$5&amp;","&amp;$B$3&amp;","&amp;$B$2&amp;",1)")</f>
        <v>8.2236842105265495E-2</v>
      </c>
      <c r="C465" s="6">
        <f>_xll.FDSB("","spar_set_dbase('MEURPTX');SPAR_UNIV_QUARTILE(,,"&amp;$A465&amp;","&amp;$A465&amp;",D,""STAT:CUM"","&amp;C$5&amp;","&amp;$B$3&amp;","&amp;$B$2&amp;",1)")</f>
        <v>3.662109375E-2</v>
      </c>
      <c r="D465" s="6">
        <f>_xll.FDSB("","spar_set_dbase('MEURPTX');SPAR_UNIV_QUARTILE(,,"&amp;$A465&amp;","&amp;$A465&amp;",D,""STAT:CUM"","&amp;D$5&amp;","&amp;$B$3&amp;","&amp;$B$2&amp;",1)")</f>
        <v>5.0492299924265183E-2</v>
      </c>
      <c r="E465" s="10">
        <f>_xll.FDSB("","spar_set_dbase('MEURPTX');SPAR_UNIV_QUARTILE(,,"&amp;$A465&amp;","&amp;$A465&amp;",D,""STAT:CUM"","&amp;E$5&amp;","&amp;$B$3&amp;","&amp;$B$2&amp;",1)")</f>
        <v>0</v>
      </c>
      <c r="F465" s="14">
        <f>_xll.FDSB("DUMMY","SPAR_RET_CUM("""&amp;F$5&amp;""","""&amp;$A465&amp;""" ,"&amp;$A465&amp;",d,"&amp;$B$2&amp;",1)")</f>
        <v>8.6339463146423157E-2</v>
      </c>
      <c r="G465" s="14">
        <f>_xll.FDSB("DUMMY","SPAR_RET_CUM("""&amp;G$5&amp;""","""&amp;$A465&amp;""" ,"&amp;$A465&amp;",d,"&amp;$B$2&amp;",1)")</f>
        <v>4.4295162419971668E-2</v>
      </c>
      <c r="H465" s="14">
        <f>_xll.FDSB("DUMMY","SPAR_RET_CUM("""&amp;H$5&amp;""","""&amp;$A465&amp;""" ,"&amp;$A465&amp;",d,"&amp;$B$2&amp;",1)")</f>
        <v>7.1803680155890781E-2</v>
      </c>
      <c r="I465" s="14">
        <f>_xll.FDSB("DUMMY","SPAR_RET_CUM("""&amp;I$5&amp;""","""&amp;$A465&amp;""" ,"&amp;$A465&amp;",d,"&amp;$B$2&amp;",1)")</f>
        <v>4.206342063128865E-2</v>
      </c>
      <c r="K465" s="7" t="str">
        <f>_xll.FDSB("","spar_set_dbase('MEURPTX');SPAR_UNIV_num_mgr(,,"&amp;$A465&amp;","&amp;$A465&amp;",D,""STAT:CUM"","&amp;K$5&amp;","&amp;$B$3&amp;","&amp;$B$2&amp;",1)")</f>
        <v>#Calc</v>
      </c>
      <c r="L465" s="7" t="str">
        <f>_xll.FDSB("","spar_set_dbase('MEURPTX');SPAR_UNIV_num_mgr(,,"&amp;$A465&amp;","&amp;$A465&amp;",D,""STAT:CUM"","&amp;L$5&amp;","&amp;$B$3&amp;","&amp;$B$2&amp;",1)")</f>
        <v>#Calc</v>
      </c>
      <c r="M465" s="7" t="str">
        <f>_xll.FDSB("","spar_set_dbase('MEURPTX');SPAR_UNIV_num_mgr(,,"&amp;$A465&amp;","&amp;$A465&amp;",D,""STAT:CUM"","&amp;M$5&amp;","&amp;$B$3&amp;","&amp;$B$2&amp;",1)")</f>
        <v>#Calc</v>
      </c>
      <c r="N465" s="7" t="str">
        <f>_xll.FDSB("","spar_set_dbase('MEURPTX');SPAR_UNIV_num_mgr(,,"&amp;$A465&amp;","&amp;$A465&amp;",D,""STAT:CUM"","&amp;N$5&amp;","&amp;$B$3&amp;","&amp;$B$2&amp;",1)")</f>
        <v>#Calc</v>
      </c>
      <c r="P465" s="7" t="str">
        <f>_xll.FDSB("","spar_set_dbase('MEURPTX');SPAR_UNIV_num_mgr(,,"&amp;$A465&amp;","&amp;$A465&amp;",D,""STAT:CUM"","&amp;P$5&amp;","&amp;$B$3&amp;","&amp;$B$2&amp;",1)")</f>
        <v>#Calc</v>
      </c>
      <c r="Q465" s="7" t="str">
        <f>_xll.FDSB("","spar_set_dbase('MEURPTX');SPAR_UNIV_num_mgr(,,"&amp;$A465&amp;","&amp;$A465&amp;",D,""STAT:CUM"","&amp;Q$5&amp;","&amp;$B$3&amp;","&amp;$B$2&amp;",1)")</f>
        <v>#Calc</v>
      </c>
      <c r="R465" s="7" t="str">
        <f>_xll.FDSB("","spar_set_dbase('MEURPTX');SPAR_UNIV_num_mgr(,,"&amp;$A465&amp;","&amp;$A465&amp;",D,""STAT:CUM"","&amp;R$5&amp;","&amp;$B$3&amp;","&amp;$B$2&amp;",1)")</f>
        <v>#Calc</v>
      </c>
      <c r="S465" s="7" t="str">
        <f>_xll.FDSB("","spar_set_dbase('MEURPTX');SPAR_UNIV_num_mgr(,,"&amp;$A465&amp;","&amp;$A465&amp;",D,""STAT:CUM"","&amp;S$5&amp;","&amp;$B$3&amp;","&amp;$B$2&amp;",1)")</f>
        <v>#Calc</v>
      </c>
    </row>
    <row r="466" spans="1:19">
      <c r="A466" s="5">
        <f t="shared" si="7"/>
        <v>41484</v>
      </c>
      <c r="B466" s="6">
        <f>_xll.FDSB("","spar_set_dbase('MEURPTX');SPAR_UNIV_QUARTILE(,,"&amp;$A466&amp;","&amp;$A466&amp;",D,""STAT:CUM"","&amp;B$5&amp;","&amp;$B$3&amp;","&amp;$B$2&amp;",1)")</f>
        <v>-5.9999999968418649E-6</v>
      </c>
      <c r="C466" s="6">
        <f>_xll.FDSB("","spar_set_dbase('MEURPTX');SPAR_UNIV_QUARTILE(,,"&amp;$A466&amp;","&amp;$A466&amp;",D,""STAT:CUM"","&amp;C$5&amp;","&amp;$B$3&amp;","&amp;$B$2&amp;",1)")</f>
        <v>-2.5201261778784456E-2</v>
      </c>
      <c r="D466" s="6">
        <f>_xll.FDSB("","spar_set_dbase('MEURPTX');SPAR_UNIV_QUARTILE(,,"&amp;$A466&amp;","&amp;$A466&amp;",D,""STAT:CUM"","&amp;D$5&amp;","&amp;$B$3&amp;","&amp;$B$2&amp;",1)")</f>
        <v>-9.6438009643196043E-2</v>
      </c>
      <c r="E466" s="10">
        <f>_xll.FDSB("","spar_set_dbase('MEURPTX');SPAR_UNIV_QUARTILE(,,"&amp;$A466&amp;","&amp;$A466&amp;",D,""STAT:CUM"","&amp;E$5&amp;","&amp;$B$3&amp;","&amp;$B$2&amp;",1)")</f>
        <v>-0.15117757067270032</v>
      </c>
      <c r="F466" s="14">
        <f>_xll.FDSB("DUMMY","SPAR_RET_CUM("""&amp;F$5&amp;""","""&amp;$A466&amp;""" ,"&amp;$A466&amp;",d,"&amp;$B$2&amp;",1)")</f>
        <v>9.2129847559574429E-3</v>
      </c>
      <c r="G466" s="14">
        <f>_xll.FDSB("DUMMY","SPAR_RET_CUM("""&amp;G$5&amp;""","""&amp;$A466&amp;""" ,"&amp;$A466&amp;",d,"&amp;$B$2&amp;",1)")</f>
        <v>-2.9503156238186445E-2</v>
      </c>
      <c r="H466" s="14">
        <f>_xll.FDSB("DUMMY","SPAR_RET_CUM("""&amp;H$5&amp;""","""&amp;$A466&amp;""" ,"&amp;$A466&amp;",d,"&amp;$B$2&amp;",1)")</f>
        <v>-0.12271934928962391</v>
      </c>
      <c r="I466" s="14">
        <f>_xll.FDSB("DUMMY","SPAR_RET_CUM("""&amp;I$5&amp;""","""&amp;$A466&amp;""" ,"&amp;$A466&amp;",d,"&amp;$B$2&amp;",1)")</f>
        <v>-0.1662075287348741</v>
      </c>
    </row>
    <row r="467" spans="1:19">
      <c r="A467" s="5">
        <f t="shared" si="7"/>
        <v>41481</v>
      </c>
      <c r="B467" s="6">
        <f>_xll.FDSB("","spar_set_dbase('MEURPTX');SPAR_UNIV_QUARTILE(,,"&amp;$A467&amp;","&amp;$A467&amp;",D,""STAT:CUM"","&amp;B$5&amp;","&amp;$B$3&amp;","&amp;$B$2&amp;",1)")</f>
        <v>-8.8551334230213552E-2</v>
      </c>
      <c r="C467" s="6">
        <f>_xll.FDSB("","spar_set_dbase('MEURPTX');SPAR_UNIV_QUARTILE(,,"&amp;$A467&amp;","&amp;$A467&amp;",D,""STAT:CUM"","&amp;C$5&amp;","&amp;$B$3&amp;","&amp;$B$2&amp;",1)")</f>
        <v>-0.19723865877711022</v>
      </c>
      <c r="D467" s="6">
        <f>_xll.FDSB("","spar_set_dbase('MEURPTX');SPAR_UNIV_QUARTILE(,,"&amp;$A467&amp;","&amp;$A467&amp;",D,""STAT:CUM"","&amp;D$5&amp;","&amp;$B$3&amp;","&amp;$B$2&amp;",1)")</f>
        <v>-0.14223065070522178</v>
      </c>
      <c r="E467" s="10">
        <f>_xll.FDSB("","spar_set_dbase('MEURPTX');SPAR_UNIV_QUARTILE(,,"&amp;$A467&amp;","&amp;$A467&amp;",D,""STAT:CUM"","&amp;E$5&amp;","&amp;$B$3&amp;","&amp;$B$2&amp;",1)")</f>
        <v>-0.24528698577336305</v>
      </c>
      <c r="F467" s="14">
        <f>_xll.FDSB("DUMMY","SPAR_RET_CUM("""&amp;F$5&amp;""","""&amp;$A467&amp;""" ,"&amp;$A467&amp;",d,"&amp;$B$2&amp;",1)")</f>
        <v>-7.8452132360751214E-2</v>
      </c>
      <c r="G467" s="14">
        <f>_xll.FDSB("DUMMY","SPAR_RET_CUM("""&amp;G$5&amp;""","""&amp;$A467&amp;""" ,"&amp;$A467&amp;",d,"&amp;$B$2&amp;",1)")</f>
        <v>-0.17306461475572466</v>
      </c>
      <c r="H467" s="14">
        <f>_xll.FDSB("DUMMY","SPAR_RET_CUM("""&amp;H$5&amp;""","""&amp;$A467&amp;""" ,"&amp;$A467&amp;",d,"&amp;$B$2&amp;",1)")</f>
        <v>-0.17452495617995556</v>
      </c>
      <c r="I467" s="14">
        <f>_xll.FDSB("DUMMY","SPAR_RET_CUM("""&amp;I$5&amp;""","""&amp;$A467&amp;""" ,"&amp;$A467&amp;",d,"&amp;$B$2&amp;",1)")</f>
        <v>-0.26616535351947634</v>
      </c>
    </row>
    <row r="468" spans="1:19">
      <c r="A468" s="5">
        <f t="shared" si="7"/>
        <v>41480</v>
      </c>
      <c r="B468" s="6">
        <f>_xll.FDSB("","spar_set_dbase('MEURPTX');SPAR_UNIV_QUARTILE(,,"&amp;$A468&amp;","&amp;$A468&amp;",D,""STAT:CUM"","&amp;B$5&amp;","&amp;$B$3&amp;","&amp;$B$2&amp;",1)")</f>
        <v>-0.20312040893702976</v>
      </c>
      <c r="C468" s="6">
        <f>_xll.FDSB("","spar_set_dbase('MEURPTX');SPAR_UNIV_QUARTILE(,,"&amp;$A468&amp;","&amp;$A468&amp;",D,""STAT:CUM"","&amp;C$5&amp;","&amp;$B$3&amp;","&amp;$B$2&amp;",1)")</f>
        <v>-0.16884568595816329</v>
      </c>
      <c r="D468" s="6">
        <f>_xll.FDSB("","spar_set_dbase('MEURPTX');SPAR_UNIV_QUARTILE(,,"&amp;$A468&amp;","&amp;$A468&amp;",D,""STAT:CUM"","&amp;D$5&amp;","&amp;$B$3&amp;","&amp;$B$2&amp;",1)")</f>
        <v>-0.35101557027649166</v>
      </c>
      <c r="E468" s="10">
        <f>_xll.FDSB("","spar_set_dbase('MEURPTX');SPAR_UNIV_QUARTILE(,,"&amp;$A468&amp;","&amp;$A468&amp;",D,""STAT:CUM"","&amp;E$5&amp;","&amp;$B$3&amp;","&amp;$B$2&amp;",1)")</f>
        <v>-0.17498411723534391</v>
      </c>
      <c r="F468" s="14">
        <f>_xll.FDSB("DUMMY","SPAR_RET_CUM("""&amp;F$5&amp;""","""&amp;$A468&amp;""" ,"&amp;$A468&amp;",d,"&amp;$B$2&amp;",1)")</f>
        <v>-0.20561920015348401</v>
      </c>
      <c r="G468" s="14">
        <f>_xll.FDSB("DUMMY","SPAR_RET_CUM("""&amp;G$5&amp;""","""&amp;$A468&amp;""" ,"&amp;$A468&amp;",d,"&amp;$B$2&amp;",1)")</f>
        <v>-0.21855360242454269</v>
      </c>
      <c r="H468" s="14">
        <f>_xll.FDSB("DUMMY","SPAR_RET_CUM("""&amp;H$5&amp;""","""&amp;$A468&amp;""" ,"&amp;$A468&amp;",d,"&amp;$B$2&amp;",1)")</f>
        <v>-0.34724527887544099</v>
      </c>
      <c r="I468" s="14">
        <f>_xll.FDSB("DUMMY","SPAR_RET_CUM("""&amp;I$5&amp;""","""&amp;$A468&amp;""" ,"&amp;$A468&amp;",d,"&amp;$B$2&amp;",1)")</f>
        <v>-0.2538995231023855</v>
      </c>
    </row>
    <row r="469" spans="1:19">
      <c r="A469" s="5">
        <f t="shared" si="7"/>
        <v>41479</v>
      </c>
      <c r="B469" s="6">
        <f>_xll.FDSB("","spar_set_dbase('MEURPTX');SPAR_UNIV_QUARTILE(,,"&amp;$A469&amp;","&amp;$A469&amp;",D,""STAT:CUM"","&amp;B$5&amp;","&amp;$B$3&amp;","&amp;$B$2&amp;",1)")</f>
        <v>8.499065102829384E-3</v>
      </c>
      <c r="C469" s="6">
        <f>_xll.FDSB("","spar_set_dbase('MEURPTX');SPAR_UNIV_QUARTILE(,,"&amp;$A469&amp;","&amp;$A469&amp;",D,""STAT:CUM"","&amp;C$5&amp;","&amp;$B$3&amp;","&amp;$B$2&amp;",1)")</f>
        <v>8.7387124963589358E-2</v>
      </c>
      <c r="D469" s="6">
        <f>_xll.FDSB("","spar_set_dbase('MEURPTX');SPAR_UNIV_QUARTILE(,,"&amp;$A469&amp;","&amp;$A469&amp;",D,""STAT:CUM"","&amp;D$5&amp;","&amp;$B$3&amp;","&amp;$B$2&amp;",1)")</f>
        <v>0.12850242307591575</v>
      </c>
      <c r="E469" s="10">
        <f>_xll.FDSB("","spar_set_dbase('MEURPTX');SPAR_UNIV_QUARTILE(,,"&amp;$A469&amp;","&amp;$A469&amp;",D,""STAT:CUM"","&amp;E$5&amp;","&amp;$B$3&amp;","&amp;$B$2&amp;",1)")</f>
        <v>0.13826477704805828</v>
      </c>
      <c r="F469" s="14">
        <f>_xll.FDSB("DUMMY","SPAR_RET_CUM("""&amp;F$5&amp;""","""&amp;$A469&amp;""" ,"&amp;$A469&amp;",d,"&amp;$B$2&amp;",1)")</f>
        <v>-2.0696936729969195E-2</v>
      </c>
      <c r="G469" s="14">
        <f>_xll.FDSB("DUMMY","SPAR_RET_CUM("""&amp;G$5&amp;""","""&amp;$A469&amp;""" ,"&amp;$A469&amp;",d,"&amp;$B$2&amp;",1)")</f>
        <v>6.326591655927416E-2</v>
      </c>
      <c r="H469" s="14">
        <f>_xll.FDSB("DUMMY","SPAR_RET_CUM("""&amp;H$5&amp;""","""&amp;$A469&amp;""" ,"&amp;$A469&amp;",d,"&amp;$B$2&amp;",1)")</f>
        <v>0.11579362517055714</v>
      </c>
      <c r="I469" s="14">
        <f>_xll.FDSB("DUMMY","SPAR_RET_CUM("""&amp;I$5&amp;""","""&amp;$A469&amp;""" ,"&amp;$A469&amp;",d,"&amp;$B$2&amp;",1)")</f>
        <v>0.14198102390450273</v>
      </c>
    </row>
    <row r="470" spans="1:19">
      <c r="A470" s="5">
        <f t="shared" si="7"/>
        <v>41478</v>
      </c>
      <c r="B470" s="6">
        <f>_xll.FDSB("","spar_set_dbase('MEURPTX');SPAR_UNIV_QUARTILE(,,"&amp;$A470&amp;","&amp;$A470&amp;",D,""STAT:CUM"","&amp;B$5&amp;","&amp;$B$3&amp;","&amp;$B$2&amp;",1)")</f>
        <v>2.6246719160094578E-2</v>
      </c>
      <c r="C470" s="6">
        <f>_xll.FDSB("","spar_set_dbase('MEURPTX');SPAR_UNIV_QUARTILE(,,"&amp;$A470&amp;","&amp;$A470&amp;",D,""STAT:CUM"","&amp;C$5&amp;","&amp;$B$3&amp;","&amp;$B$2&amp;",1)")</f>
        <v>5.9043495374910826E-2</v>
      </c>
      <c r="D470" s="6">
        <f>_xll.FDSB("","spar_set_dbase('MEURPTX');SPAR_UNIV_QUARTILE(,,"&amp;$A470&amp;","&amp;$A470&amp;",D,""STAT:CUM"","&amp;D$5&amp;","&amp;$B$3&amp;","&amp;$B$2&amp;",1)")</f>
        <v>9.492168960607561E-2</v>
      </c>
      <c r="E470" s="10">
        <f>_xll.FDSB("","spar_set_dbase('MEURPTX');SPAR_UNIV_QUARTILE(,,"&amp;$A470&amp;","&amp;$A470&amp;",D,""STAT:CUM"","&amp;E$5&amp;","&amp;$B$3&amp;","&amp;$B$2&amp;",1)")</f>
        <v>9.0885680960961501E-2</v>
      </c>
      <c r="F470" s="14">
        <f>_xll.FDSB("DUMMY","SPAR_RET_CUM("""&amp;F$5&amp;""","""&amp;$A470&amp;""" ,"&amp;$A470&amp;",d,"&amp;$B$2&amp;",1)")</f>
        <v>6.0472560443391998E-3</v>
      </c>
      <c r="G470" s="14">
        <f>_xll.FDSB("DUMMY","SPAR_RET_CUM("""&amp;G$5&amp;""","""&amp;$A470&amp;""" ,"&amp;$A470&amp;",d,"&amp;$B$2&amp;",1)")</f>
        <v>6.2719521588139315E-2</v>
      </c>
      <c r="H470" s="14">
        <f>_xll.FDSB("DUMMY","SPAR_RET_CUM("""&amp;H$5&amp;""","""&amp;$A470&amp;""" ,"&amp;$A470&amp;",d,"&amp;$B$2&amp;",1)")</f>
        <v>0.10806146981034992</v>
      </c>
      <c r="I470" s="14">
        <f>_xll.FDSB("DUMMY","SPAR_RET_CUM("""&amp;I$5&amp;""","""&amp;$A470&amp;""" ,"&amp;$A470&amp;",d,"&amp;$B$2&amp;",1)")</f>
        <v>0.11386672837292444</v>
      </c>
    </row>
    <row r="471" spans="1:19">
      <c r="A471" s="5">
        <f t="shared" si="7"/>
        <v>41477</v>
      </c>
      <c r="B471" s="6">
        <f>_xll.FDSB("","spar_set_dbase('MEURPTX');SPAR_UNIV_QUARTILE(,,"&amp;$A471&amp;","&amp;$A471&amp;",D,""STAT:CUM"","&amp;B$5&amp;","&amp;$B$3&amp;","&amp;$B$2&amp;",1)")</f>
        <v>8.1097902154603219E-3</v>
      </c>
      <c r="C471" s="6">
        <f>_xll.FDSB("","spar_set_dbase('MEURPTX');SPAR_UNIV_QUARTILE(,,"&amp;$A471&amp;","&amp;$A471&amp;",D,""STAT:CUM"","&amp;C$5&amp;","&amp;$B$3&amp;","&amp;$B$2&amp;",1)")</f>
        <v>8.8081708604637043E-3</v>
      </c>
      <c r="D471" s="6">
        <f>_xll.FDSB("","spar_set_dbase('MEURPTX');SPAR_UNIV_QUARTILE(,,"&amp;$A471&amp;","&amp;$A471&amp;",D,""STAT:CUM"","&amp;D$5&amp;","&amp;$B$3&amp;","&amp;$B$2&amp;",1)")</f>
        <v>-2.5877025345744098E-2</v>
      </c>
      <c r="E471" s="10">
        <f>_xll.FDSB("","spar_set_dbase('MEURPTX');SPAR_UNIV_QUARTILE(,,"&amp;$A471&amp;","&amp;$A471&amp;",D,""STAT:CUM"","&amp;E$5&amp;","&amp;$B$3&amp;","&amp;$B$2&amp;",1)")</f>
        <v>-5.3666870638735542E-2</v>
      </c>
      <c r="F471" s="14">
        <f>_xll.FDSB("DUMMY","SPAR_RET_CUM("""&amp;F$5&amp;""","""&amp;$A471&amp;""" ,"&amp;$A471&amp;",d,"&amp;$B$2&amp;",1)")</f>
        <v>-1.244557265498436E-2</v>
      </c>
      <c r="G471" s="14">
        <f>_xll.FDSB("DUMMY","SPAR_RET_CUM("""&amp;G$5&amp;""","""&amp;$A471&amp;""" ,"&amp;$A471&amp;",d,"&amp;$B$2&amp;",1)")</f>
        <v>7.2991839887182053E-3</v>
      </c>
      <c r="H471" s="14">
        <f>_xll.FDSB("DUMMY","SPAR_RET_CUM("""&amp;H$5&amp;""","""&amp;$A471&amp;""" ,"&amp;$A471&amp;",d,"&amp;$B$2&amp;",1)")</f>
        <v>-3.9946930234924238E-2</v>
      </c>
      <c r="I471" s="14">
        <f>_xll.FDSB("DUMMY","SPAR_RET_CUM("""&amp;I$5&amp;""","""&amp;$A471&amp;""" ,"&amp;$A471&amp;",d,"&amp;$B$2&amp;",1)")</f>
        <v>-8.1977366287466769E-2</v>
      </c>
    </row>
    <row r="472" spans="1:19">
      <c r="A472" s="5">
        <f t="shared" si="7"/>
        <v>41474</v>
      </c>
      <c r="B472" s="6">
        <f>_xll.FDSB("","spar_set_dbase('MEURPTX');SPAR_UNIV_QUARTILE(,,"&amp;$A472&amp;","&amp;$A472&amp;",D,""STAT:CUM"","&amp;B$5&amp;","&amp;$B$3&amp;","&amp;$B$2&amp;",1)")</f>
        <v>7.2010613438777682E-2</v>
      </c>
      <c r="C472" s="6">
        <f>_xll.FDSB("","spar_set_dbase('MEURPTX');SPAR_UNIV_QUARTILE(,,"&amp;$A472&amp;","&amp;$A472&amp;",D,""STAT:CUM"","&amp;C$5&amp;","&amp;$B$3&amp;","&amp;$B$2&amp;",1)")</f>
        <v>0.1698516670710859</v>
      </c>
      <c r="D472" s="6">
        <f>_xll.FDSB("","spar_set_dbase('MEURPTX');SPAR_UNIV_QUARTILE(,,"&amp;$A472&amp;","&amp;$A472&amp;",D,""STAT:CUM"","&amp;D$5&amp;","&amp;$B$3&amp;","&amp;$B$2&amp;",1)")</f>
        <v>0.16636991816825208</v>
      </c>
      <c r="E472" s="10">
        <f>_xll.FDSB("","spar_set_dbase('MEURPTX');SPAR_UNIV_QUARTILE(,,"&amp;$A472&amp;","&amp;$A472&amp;",D,""STAT:CUM"","&amp;E$5&amp;","&amp;$B$3&amp;","&amp;$B$2&amp;",1)")</f>
        <v>7.9734808612452746E-2</v>
      </c>
      <c r="F472" s="14">
        <f>_xll.FDSB("DUMMY","SPAR_RET_CUM("""&amp;F$5&amp;""","""&amp;$A472&amp;""" ,"&amp;$A472&amp;",d,"&amp;$B$2&amp;",1)")</f>
        <v>6.5832087956740892E-2</v>
      </c>
      <c r="G472" s="14">
        <f>_xll.FDSB("DUMMY","SPAR_RET_CUM("""&amp;G$5&amp;""","""&amp;$A472&amp;""" ,"&amp;$A472&amp;",d,"&amp;$B$2&amp;",1)")</f>
        <v>0.14869843066607213</v>
      </c>
      <c r="H472" s="14">
        <f>_xll.FDSB("DUMMY","SPAR_RET_CUM("""&amp;H$5&amp;""","""&amp;$A472&amp;""" ,"&amp;$A472&amp;",d,"&amp;$B$2&amp;",1)")</f>
        <v>0.1611565662202441</v>
      </c>
      <c r="I472" s="14">
        <f>_xll.FDSB("DUMMY","SPAR_RET_CUM("""&amp;I$5&amp;""","""&amp;$A472&amp;""" ,"&amp;$A472&amp;",d,"&amp;$B$2&amp;",1)")</f>
        <v>0.10321158946104969</v>
      </c>
    </row>
    <row r="473" spans="1:19">
      <c r="A473" s="5">
        <f t="shared" si="7"/>
        <v>41473</v>
      </c>
      <c r="B473" s="6">
        <f>_xll.FDSB("","spar_set_dbase('MEURPTX');SPAR_UNIV_QUARTILE(,,"&amp;$A473&amp;","&amp;$A473&amp;",D,""STAT:CUM"","&amp;B$5&amp;","&amp;$B$3&amp;","&amp;$B$2&amp;",1)")</f>
        <v>0.26626967247980193</v>
      </c>
      <c r="C473" s="6">
        <f>_xll.FDSB("","spar_set_dbase('MEURPTX');SPAR_UNIV_QUARTILE(,,"&amp;$A473&amp;","&amp;$A473&amp;",D,""STAT:CUM"","&amp;C$5&amp;","&amp;$B$3&amp;","&amp;$B$2&amp;",1)")</f>
        <v>7.3188582581118489E-2</v>
      </c>
      <c r="D473" s="6">
        <f>_xll.FDSB("","spar_set_dbase('MEURPTX');SPAR_UNIV_QUARTILE(,,"&amp;$A473&amp;","&amp;$A473&amp;",D,""STAT:CUM"","&amp;D$5&amp;","&amp;$B$3&amp;","&amp;$B$2&amp;",1)")</f>
        <v>0.2492370295015256</v>
      </c>
      <c r="E473" s="10">
        <f>_xll.FDSB("","spar_set_dbase('MEURPTX');SPAR_UNIV_QUARTILE(,,"&amp;$A473&amp;","&amp;$A473&amp;",D,""STAT:CUM"","&amp;E$5&amp;","&amp;$B$3&amp;","&amp;$B$2&amp;",1)")</f>
        <v>8.6860848920022882E-2</v>
      </c>
      <c r="F473" s="14">
        <f>_xll.FDSB("DUMMY","SPAR_RET_CUM("""&amp;F$5&amp;""","""&amp;$A473&amp;""" ,"&amp;$A473&amp;",d,"&amp;$B$2&amp;",1)")</f>
        <v>0.17451562900905326</v>
      </c>
      <c r="G473" s="14">
        <f>_xll.FDSB("DUMMY","SPAR_RET_CUM("""&amp;G$5&amp;""","""&amp;$A473&amp;""" ,"&amp;$A473&amp;",d,"&amp;$B$2&amp;",1)")</f>
        <v>8.5647788673703928E-2</v>
      </c>
      <c r="H473" s="14">
        <f>_xll.FDSB("DUMMY","SPAR_RET_CUM("""&amp;H$5&amp;""","""&amp;$A473&amp;""" ,"&amp;$A473&amp;",d,"&amp;$B$2&amp;",1)")</f>
        <v>0.15551383339353908</v>
      </c>
      <c r="I473" s="14">
        <f>_xll.FDSB("DUMMY","SPAR_RET_CUM("""&amp;I$5&amp;""","""&amp;$A473&amp;""" ,"&amp;$A473&amp;",d,"&amp;$B$2&amp;",1)")</f>
        <v>6.8703896333954795E-2</v>
      </c>
    </row>
    <row r="474" spans="1:19">
      <c r="A474" s="5">
        <f t="shared" si="7"/>
        <v>41472</v>
      </c>
      <c r="B474" s="6">
        <f>_xll.FDSB("","spar_set_dbase('MEURPTX');SPAR_UNIV_QUARTILE(,,"&amp;$A474&amp;","&amp;$A474&amp;",D,""STAT:CUM"","&amp;B$5&amp;","&amp;$B$3&amp;","&amp;$B$2&amp;",1)")</f>
        <v>-0.16177096636866839</v>
      </c>
      <c r="C474" s="6">
        <f>_xll.FDSB("","spar_set_dbase('MEURPTX');SPAR_UNIV_QUARTILE(,,"&amp;$A474&amp;","&amp;$A474&amp;",D,""STAT:CUM"","&amp;C$5&amp;","&amp;$B$3&amp;","&amp;$B$2&amp;",1)")</f>
        <v>-0.16597510373443924</v>
      </c>
      <c r="D474" s="6">
        <f>_xll.FDSB("","spar_set_dbase('MEURPTX');SPAR_UNIV_QUARTILE(,,"&amp;$A474&amp;","&amp;$A474&amp;",D,""STAT:CUM"","&amp;D$5&amp;","&amp;$B$3&amp;","&amp;$B$2&amp;",1)")</f>
        <v>-0.30931494346128074</v>
      </c>
      <c r="E474" s="10">
        <f>_xll.FDSB("","spar_set_dbase('MEURPTX');SPAR_UNIV_QUARTILE(,,"&amp;$A474&amp;","&amp;$A474&amp;",D,""STAT:CUM"","&amp;E$5&amp;","&amp;$B$3&amp;","&amp;$B$2&amp;",1)")</f>
        <v>-0.24278059651952066</v>
      </c>
      <c r="F474" s="14">
        <f>_xll.FDSB("DUMMY","SPAR_RET_CUM("""&amp;F$5&amp;""","""&amp;$A474&amp;""" ,"&amp;$A474&amp;",d,"&amp;$B$2&amp;",1)")</f>
        <v>-0.18224073556679654</v>
      </c>
      <c r="G474" s="14">
        <f>_xll.FDSB("DUMMY","SPAR_RET_CUM("""&amp;G$5&amp;""","""&amp;$A474&amp;""" ,"&amp;$A474&amp;",d,"&amp;$B$2&amp;",1)")</f>
        <v>-0.1632864645320975</v>
      </c>
      <c r="H474" s="14">
        <f>_xll.FDSB("DUMMY","SPAR_RET_CUM("""&amp;H$5&amp;""","""&amp;$A474&amp;""" ,"&amp;$A474&amp;",d,"&amp;$B$2&amp;",1)")</f>
        <v>-0.3098116647008653</v>
      </c>
      <c r="I474" s="14">
        <f>_xll.FDSB("DUMMY","SPAR_RET_CUM("""&amp;I$5&amp;""","""&amp;$A474&amp;""" ,"&amp;$A474&amp;",d,"&amp;$B$2&amp;",1)")</f>
        <v>-0.26288155618467979</v>
      </c>
    </row>
    <row r="475" spans="1:19">
      <c r="A475" s="5">
        <f t="shared" si="7"/>
        <v>41471</v>
      </c>
      <c r="B475" s="6">
        <f>_xll.FDSB("","spar_set_dbase('MEURPTX');SPAR_UNIV_QUARTILE(,,"&amp;$A475&amp;","&amp;$A475&amp;",D,""STAT:CUM"","&amp;B$5&amp;","&amp;$B$3&amp;","&amp;$B$2&amp;",1)")</f>
        <v>8.725002617802069E-2</v>
      </c>
      <c r="C475" s="6">
        <f>_xll.FDSB("","spar_set_dbase('MEURPTX');SPAR_UNIV_QUARTILE(,,"&amp;$A475&amp;","&amp;$A475&amp;",D,""STAT:CUM"","&amp;C$5&amp;","&amp;$B$3&amp;","&amp;$B$2&amp;",1)")</f>
        <v>8.4235989890468765E-2</v>
      </c>
      <c r="D475" s="6">
        <f>_xll.FDSB("","spar_set_dbase('MEURPTX');SPAR_UNIV_QUARTILE(,,"&amp;$A475&amp;","&amp;$A475&amp;",D,""STAT:CUM"","&amp;D$5&amp;","&amp;$B$3&amp;","&amp;$B$2&amp;",1)")</f>
        <v>7.7509372093009787E-2</v>
      </c>
      <c r="E475" s="10">
        <f>_xll.FDSB("","spar_set_dbase('MEURPTX');SPAR_UNIV_QUARTILE(,,"&amp;$A475&amp;","&amp;$A475&amp;",D,""STAT:CUM"","&amp;E$5&amp;","&amp;$B$3&amp;","&amp;$B$2&amp;",1)")</f>
        <v>7.0159694659621685E-2</v>
      </c>
      <c r="F475" s="14">
        <f>_xll.FDSB("DUMMY","SPAR_RET_CUM("""&amp;F$5&amp;""","""&amp;$A475&amp;""" ,"&amp;$A475&amp;",d,"&amp;$B$2&amp;",1)")</f>
        <v>0.10737474315083428</v>
      </c>
      <c r="G475" s="14">
        <f>_xll.FDSB("DUMMY","SPAR_RET_CUM("""&amp;G$5&amp;""","""&amp;$A475&amp;""" ,"&amp;$A475&amp;",d,"&amp;$B$2&amp;",1)")</f>
        <v>8.1190241381201567E-2</v>
      </c>
      <c r="H475" s="14">
        <f>_xll.FDSB("DUMMY","SPAR_RET_CUM("""&amp;H$5&amp;""","""&amp;$A475&amp;""" ,"&amp;$A475&amp;",d,"&amp;$B$2&amp;",1)")</f>
        <v>7.8363156562488712E-2</v>
      </c>
      <c r="I475" s="14">
        <f>_xll.FDSB("DUMMY","SPAR_RET_CUM("""&amp;I$5&amp;""","""&amp;$A475&amp;""" ,"&amp;$A475&amp;",d,"&amp;$B$2&amp;",1)")</f>
        <v>7.4523666968095981E-2</v>
      </c>
    </row>
    <row r="476" spans="1:19">
      <c r="A476" s="5">
        <f t="shared" si="7"/>
        <v>41470</v>
      </c>
      <c r="B476" s="6">
        <f>_xll.FDSB("","spar_set_dbase('MEURPTX');SPAR_UNIV_QUARTILE(,,"&amp;$A476&amp;","&amp;$A476&amp;",D,""STAT:CUM"","&amp;B$5&amp;","&amp;$B$3&amp;","&amp;$B$2&amp;",1)")</f>
        <v>0.11515578018042039</v>
      </c>
      <c r="C476" s="6">
        <f>_xll.FDSB("","spar_set_dbase('MEURPTX');SPAR_UNIV_QUARTILE(,,"&amp;$A476&amp;","&amp;$A476&amp;",D,""STAT:CUM"","&amp;C$5&amp;","&amp;$B$3&amp;","&amp;$B$2&amp;",1)")</f>
        <v>0.2030335602531963</v>
      </c>
      <c r="D476" s="6">
        <f>_xll.FDSB("","spar_set_dbase('MEURPTX');SPAR_UNIV_QUARTILE(,,"&amp;$A476&amp;","&amp;$A476&amp;",D,""STAT:CUM"","&amp;D$5&amp;","&amp;$B$3&amp;","&amp;$B$2&amp;",1)")</f>
        <v>0.22279560044735636</v>
      </c>
      <c r="E476" s="10">
        <f>_xll.FDSB("","spar_set_dbase('MEURPTX');SPAR_UNIV_QUARTILE(,,"&amp;$A476&amp;","&amp;$A476&amp;",D,""STAT:CUM"","&amp;E$5&amp;","&amp;$B$3&amp;","&amp;$B$2&amp;",1)")</f>
        <v>0.29346064561341922</v>
      </c>
      <c r="F476" s="14">
        <f>_xll.FDSB("DUMMY","SPAR_RET_CUM("""&amp;F$5&amp;""","""&amp;$A476&amp;""" ,"&amp;$A476&amp;",d,"&amp;$B$2&amp;",1)")</f>
        <v>9.2486713761297246E-2</v>
      </c>
      <c r="G476" s="14">
        <f>_xll.FDSB("DUMMY","SPAR_RET_CUM("""&amp;G$5&amp;""","""&amp;$A476&amp;""" ,"&amp;$A476&amp;",d,"&amp;$B$2&amp;",1)")</f>
        <v>0.19264080365715142</v>
      </c>
      <c r="H476" s="14">
        <f>_xll.FDSB("DUMMY","SPAR_RET_CUM("""&amp;H$5&amp;""","""&amp;$A476&amp;""" ,"&amp;$A476&amp;",d,"&amp;$B$2&amp;",1)")</f>
        <v>0.23445271052109362</v>
      </c>
      <c r="I476" s="14">
        <f>_xll.FDSB("DUMMY","SPAR_RET_CUM("""&amp;I$5&amp;""","""&amp;$A476&amp;""" ,"&amp;$A476&amp;",d,"&amp;$B$2&amp;",1)")</f>
        <v>0.45356041590201013</v>
      </c>
    </row>
    <row r="477" spans="1:19">
      <c r="A477" s="5">
        <f t="shared" si="7"/>
        <v>41467</v>
      </c>
      <c r="B477" s="6">
        <f>_xll.FDSB("","spar_set_dbase('MEURPTX');SPAR_UNIV_QUARTILE(,,"&amp;$A477&amp;","&amp;$A477&amp;",D,""STAT:CUM"","&amp;B$5&amp;","&amp;$B$3&amp;","&amp;$B$2&amp;",1)")</f>
        <v>0.27951477987422368</v>
      </c>
      <c r="C477" s="6">
        <f>_xll.FDSB("","spar_set_dbase('MEURPTX');SPAR_UNIV_QUARTILE(,,"&amp;$A477&amp;","&amp;$A477&amp;",D,""STAT:CUM"","&amp;C$5&amp;","&amp;$B$3&amp;","&amp;$B$2&amp;",1)")</f>
        <v>0.35465020002838354</v>
      </c>
      <c r="D477" s="6">
        <f>_xll.FDSB("","spar_set_dbase('MEURPTX');SPAR_UNIV_QUARTILE(,,"&amp;$A477&amp;","&amp;$A477&amp;",D,""STAT:CUM"","&amp;D$5&amp;","&amp;$B$3&amp;","&amp;$B$2&amp;",1)")</f>
        <v>0.47318950340404786</v>
      </c>
      <c r="E477" s="10">
        <f>_xll.FDSB("","spar_set_dbase('MEURPTX');SPAR_UNIV_QUARTILE(,,"&amp;$A477&amp;","&amp;$A477&amp;",D,""STAT:CUM"","&amp;E$5&amp;","&amp;$B$3&amp;","&amp;$B$2&amp;",1)")</f>
        <v>0.38313172413793062</v>
      </c>
      <c r="F477" s="14">
        <f>_xll.FDSB("DUMMY","SPAR_RET_CUM("""&amp;F$5&amp;""","""&amp;$A477&amp;""" ,"&amp;$A477&amp;",d,"&amp;$B$2&amp;",1)")</f>
        <v>0.28182224373467513</v>
      </c>
      <c r="G477" s="14">
        <f>_xll.FDSB("DUMMY","SPAR_RET_CUM("""&amp;G$5&amp;""","""&amp;$A477&amp;""" ,"&amp;$A477&amp;",d,"&amp;$B$2&amp;",1)")</f>
        <v>0.32989299124615012</v>
      </c>
      <c r="H477" s="14">
        <f>_xll.FDSB("DUMMY","SPAR_RET_CUM("""&amp;H$5&amp;""","""&amp;$A477&amp;""" ,"&amp;$A477&amp;",d,"&amp;$B$2&amp;",1)")</f>
        <v>0.43608447055865085</v>
      </c>
      <c r="I477" s="14">
        <f>_xll.FDSB("DUMMY","SPAR_RET_CUM("""&amp;I$5&amp;""","""&amp;$A477&amp;""" ,"&amp;$A477&amp;",d,"&amp;$B$2&amp;",1)")</f>
        <v>0.43756683855069589</v>
      </c>
    </row>
    <row r="478" spans="1:19">
      <c r="A478" s="5">
        <f t="shared" si="7"/>
        <v>41466</v>
      </c>
      <c r="B478" s="6">
        <f>_xll.FDSB("","spar_set_dbase('MEURPTX');SPAR_UNIV_QUARTILE(,,"&amp;$A478&amp;","&amp;$A478&amp;",D,""STAT:CUM"","&amp;B$5&amp;","&amp;$B$3&amp;","&amp;$B$2&amp;",1)")</f>
        <v>0.1782713648421641</v>
      </c>
      <c r="C478" s="6">
        <f>_xll.FDSB("","spar_set_dbase('MEURPTX');SPAR_UNIV_QUARTILE(,,"&amp;$A478&amp;","&amp;$A478&amp;",D,""STAT:CUM"","&amp;C$5&amp;","&amp;$B$3&amp;","&amp;$B$2&amp;",1)")</f>
        <v>0.10101010101009056</v>
      </c>
      <c r="D478" s="6">
        <f>_xll.FDSB("","spar_set_dbase('MEURPTX');SPAR_UNIV_QUARTILE(,,"&amp;$A478&amp;","&amp;$A478&amp;",D,""STAT:CUM"","&amp;D$5&amp;","&amp;$B$3&amp;","&amp;$B$2&amp;",1)")</f>
        <v>0.19440453047079309</v>
      </c>
      <c r="E478" s="10">
        <f>_xll.FDSB("","spar_set_dbase('MEURPTX');SPAR_UNIV_QUARTILE(,,"&amp;$A478&amp;","&amp;$A478&amp;",D,""STAT:CUM"","&amp;E$5&amp;","&amp;$B$3&amp;","&amp;$B$2&amp;",1)")</f>
        <v>6.8590446040839304E-2</v>
      </c>
      <c r="F478" s="14">
        <f>_xll.FDSB("DUMMY","SPAR_RET_CUM("""&amp;F$5&amp;""","""&amp;$A478&amp;""" ,"&amp;$A478&amp;",d,"&amp;$B$2&amp;",1)")</f>
        <v>0.18656882058034618</v>
      </c>
      <c r="G478" s="14">
        <f>_xll.FDSB("DUMMY","SPAR_RET_CUM("""&amp;G$5&amp;""","""&amp;$A478&amp;""" ,"&amp;$A478&amp;",d,"&amp;$B$2&amp;",1)")</f>
        <v>0.16410327927545154</v>
      </c>
      <c r="H478" s="14">
        <f>_xll.FDSB("DUMMY","SPAR_RET_CUM("""&amp;H$5&amp;""","""&amp;$A478&amp;""" ,"&amp;$A478&amp;",d,"&amp;$B$2&amp;",1)")</f>
        <v>0.24999687748412658</v>
      </c>
      <c r="I478" s="14">
        <f>_xll.FDSB("DUMMY","SPAR_RET_CUM("""&amp;I$5&amp;""","""&amp;$A478&amp;""" ,"&amp;$A478&amp;",d,"&amp;$B$2&amp;",1)")</f>
        <v>0.15266706522512052</v>
      </c>
    </row>
    <row r="479" spans="1:19">
      <c r="A479" s="5">
        <f t="shared" si="7"/>
        <v>41465</v>
      </c>
      <c r="B479" s="6">
        <f>_xll.FDSB("","spar_set_dbase('MEURPTX');SPAR_UNIV_QUARTILE(,,"&amp;$A479&amp;","&amp;$A479&amp;",D,""STAT:CUM"","&amp;B$5&amp;","&amp;$B$3&amp;","&amp;$B$2&amp;",1)")</f>
        <v>0.13757914139929106</v>
      </c>
      <c r="C479" s="6">
        <f>_xll.FDSB("","spar_set_dbase('MEURPTX');SPAR_UNIV_QUARTILE(,,"&amp;$A479&amp;","&amp;$A479&amp;",D,""STAT:CUM"","&amp;C$5&amp;","&amp;$B$3&amp;","&amp;$B$2&amp;",1)")</f>
        <v>0.20680579056213677</v>
      </c>
      <c r="D479" s="6">
        <f>_xll.FDSB("","spar_set_dbase('MEURPTX');SPAR_UNIV_QUARTILE(,,"&amp;$A479&amp;","&amp;$A479&amp;",D,""STAT:CUM"","&amp;D$5&amp;","&amp;$B$3&amp;","&amp;$B$2&amp;",1)")</f>
        <v>7.258649891119795E-2</v>
      </c>
      <c r="E479" s="10">
        <f>_xll.FDSB("","spar_set_dbase('MEURPTX');SPAR_UNIV_QUARTILE(,,"&amp;$A479&amp;","&amp;$A479&amp;",D,""STAT:CUM"","&amp;E$5&amp;","&amp;$B$3&amp;","&amp;$B$2&amp;",1)")</f>
        <v>7.1713904721315558E-2</v>
      </c>
      <c r="F479" s="14">
        <f>_xll.FDSB("DUMMY","SPAR_RET_CUM("""&amp;F$5&amp;""","""&amp;$A479&amp;""" ,"&amp;$A479&amp;",d,"&amp;$B$2&amp;",1)")</f>
        <v>0.17013103736176483</v>
      </c>
      <c r="G479" s="14">
        <f>_xll.FDSB("DUMMY","SPAR_RET_CUM("""&amp;G$5&amp;""","""&amp;$A479&amp;""" ,"&amp;$A479&amp;",d,"&amp;$B$2&amp;",1)")</f>
        <v>0.23935750897983166</v>
      </c>
      <c r="H479" s="14">
        <f>_xll.FDSB("DUMMY","SPAR_RET_CUM("""&amp;H$5&amp;""","""&amp;$A479&amp;""" ,"&amp;$A479&amp;",d,"&amp;$B$2&amp;",1)")</f>
        <v>0.24919253206785452</v>
      </c>
      <c r="I479" s="14">
        <f>_xll.FDSB("DUMMY","SPAR_RET_CUM("""&amp;I$5&amp;""","""&amp;$A479&amp;""" ,"&amp;$A479&amp;",d,"&amp;$B$2&amp;",1)")</f>
        <v>0.27165246691613909</v>
      </c>
    </row>
    <row r="480" spans="1:19">
      <c r="A480" s="5">
        <f t="shared" si="7"/>
        <v>41464</v>
      </c>
      <c r="B480" s="6">
        <f>_xll.FDSB("","spar_set_dbase('MEURPTX');SPAR_UNIV_QUARTILE(,,"&amp;$A480&amp;","&amp;$A480&amp;",D,""STAT:CUM"","&amp;B$5&amp;","&amp;$B$3&amp;","&amp;$B$2&amp;",1)")</f>
        <v>0.28249590395479363</v>
      </c>
      <c r="C480" s="6">
        <f>_xll.FDSB("","spar_set_dbase('MEURPTX');SPAR_UNIV_QUARTILE(,,"&amp;$A480&amp;","&amp;$A480&amp;",D,""STAT:CUM"","&amp;C$5&amp;","&amp;$B$3&amp;","&amp;$B$2&amp;",1)")</f>
        <v>0.33651679686625968</v>
      </c>
      <c r="D480" s="6">
        <f>_xll.FDSB("","spar_set_dbase('MEURPTX');SPAR_UNIV_QUARTILE(,,"&amp;$A480&amp;","&amp;$A480&amp;",D,""STAT:CUM"","&amp;D$5&amp;","&amp;$B$3&amp;","&amp;$B$2&amp;",1)")</f>
        <v>0.61163085626911862</v>
      </c>
      <c r="E480" s="10">
        <f>_xll.FDSB("","spar_set_dbase('MEURPTX');SPAR_UNIV_QUARTILE(,,"&amp;$A480&amp;","&amp;$A480&amp;",D,""STAT:CUM"","&amp;E$5&amp;","&amp;$B$3&amp;","&amp;$B$2&amp;",1)")</f>
        <v>0.47733701670646944</v>
      </c>
      <c r="F480" s="14">
        <f>_xll.FDSB("DUMMY","SPAR_RET_CUM("""&amp;F$5&amp;""","""&amp;$A480&amp;""" ,"&amp;$A480&amp;",d,"&amp;$B$2&amp;",1)")</f>
        <v>0.19361025564075263</v>
      </c>
      <c r="G480" s="14">
        <f>_xll.FDSB("DUMMY","SPAR_RET_CUM("""&amp;G$5&amp;""","""&amp;$A480&amp;""" ,"&amp;$A480&amp;",d,"&amp;$B$2&amp;",1)")</f>
        <v>0.31010933178952094</v>
      </c>
      <c r="H480" s="14">
        <f>_xll.FDSB("DUMMY","SPAR_RET_CUM("""&amp;H$5&amp;""","""&amp;$A480&amp;""" ,"&amp;$A480&amp;",d,"&amp;$B$2&amp;",1)")</f>
        <v>0.50908064140884335</v>
      </c>
      <c r="I480" s="14">
        <f>_xll.FDSB("DUMMY","SPAR_RET_CUM("""&amp;I$5&amp;""","""&amp;$A480&amp;""" ,"&amp;$A480&amp;",d,"&amp;$B$2&amp;",1)")</f>
        <v>0.50824752768932058</v>
      </c>
    </row>
    <row r="481" spans="1:9">
      <c r="A481" s="5">
        <f t="shared" si="7"/>
        <v>41463</v>
      </c>
      <c r="B481" s="6">
        <f>_xll.FDSB("","spar_set_dbase('MEURPTX');SPAR_UNIV_QUARTILE(,,"&amp;$A481&amp;","&amp;$A481&amp;",D,""STAT:CUM"","&amp;B$5&amp;","&amp;$B$3&amp;","&amp;$B$2&amp;",1)")</f>
        <v>0.17216148747525306</v>
      </c>
      <c r="C481" s="6">
        <f>_xll.FDSB("","spar_set_dbase('MEURPTX');SPAR_UNIV_QUARTILE(,,"&amp;$A481&amp;","&amp;$A481&amp;",D,""STAT:CUM"","&amp;C$5&amp;","&amp;$B$3&amp;","&amp;$B$2&amp;",1)")</f>
        <v>0.37748235680290509</v>
      </c>
      <c r="D481" s="6">
        <f>_xll.FDSB("","spar_set_dbase('MEURPTX');SPAR_UNIV_QUARTILE(,,"&amp;$A481&amp;","&amp;$A481&amp;",D,""STAT:CUM"","&amp;D$5&amp;","&amp;$B$3&amp;","&amp;$B$2&amp;",1)")</f>
        <v>0.27595073652191271</v>
      </c>
      <c r="E481" s="10">
        <f>_xll.FDSB("","spar_set_dbase('MEURPTX');SPAR_UNIV_QUARTILE(,,"&amp;$A481&amp;","&amp;$A481&amp;",D,""STAT:CUM"","&amp;E$5&amp;","&amp;$B$3&amp;","&amp;$B$2&amp;",1)")</f>
        <v>0.2691563630246252</v>
      </c>
      <c r="F481" s="14">
        <f>_xll.FDSB("DUMMY","SPAR_RET_CUM("""&amp;F$5&amp;""","""&amp;$A481&amp;""" ,"&amp;$A481&amp;",d,"&amp;$B$2&amp;",1)")</f>
        <v>0.13873474413039766</v>
      </c>
      <c r="G481" s="14">
        <f>_xll.FDSB("DUMMY","SPAR_RET_CUM("""&amp;G$5&amp;""","""&amp;$A481&amp;""" ,"&amp;$A481&amp;",d,"&amp;$B$2&amp;",1)")</f>
        <v>0.35394762906977295</v>
      </c>
      <c r="H481" s="14">
        <f>_xll.FDSB("DUMMY","SPAR_RET_CUM("""&amp;H$5&amp;""","""&amp;$A481&amp;""" ,"&amp;$A481&amp;",d,"&amp;$B$2&amp;",1)")</f>
        <v>0.46907807454539263</v>
      </c>
      <c r="I481" s="14">
        <f>_xll.FDSB("DUMMY","SPAR_RET_CUM("""&amp;I$5&amp;""","""&amp;$A481&amp;""" ,"&amp;$A481&amp;",d,"&amp;$B$2&amp;",1)")</f>
        <v>0.54112605671126079</v>
      </c>
    </row>
    <row r="482" spans="1:9">
      <c r="A482" s="5">
        <f t="shared" si="7"/>
        <v>41460</v>
      </c>
      <c r="B482" s="6">
        <f>_xll.FDSB("","spar_set_dbase('MEURPTX');SPAR_UNIV_QUARTILE(,,"&amp;$A482&amp;","&amp;$A482&amp;",D,""STAT:CUM"","&amp;B$5&amp;","&amp;$B$3&amp;","&amp;$B$2&amp;",1)")</f>
        <v>0.63164384580323141</v>
      </c>
      <c r="C482" s="6">
        <f>_xll.FDSB("","spar_set_dbase('MEURPTX');SPAR_UNIV_QUARTILE(,,"&amp;$A482&amp;","&amp;$A482&amp;",D,""STAT:CUM"","&amp;C$5&amp;","&amp;$B$3&amp;","&amp;$B$2&amp;",1)")</f>
        <v>0.74157773223828549</v>
      </c>
      <c r="D482" s="6">
        <f>_xll.FDSB("","spar_set_dbase('MEURPTX');SPAR_UNIV_QUARTILE(,,"&amp;$A482&amp;","&amp;$A482&amp;",D,""STAT:CUM"","&amp;D$5&amp;","&amp;$B$3&amp;","&amp;$B$2&amp;",1)")</f>
        <v>1.3246763306395071</v>
      </c>
      <c r="E482" s="10">
        <f>_xll.FDSB("","spar_set_dbase('MEURPTX');SPAR_UNIV_QUARTILE(,,"&amp;$A482&amp;","&amp;$A482&amp;",D,""STAT:CUM"","&amp;E$5&amp;","&amp;$B$3&amp;","&amp;$B$2&amp;",1)")</f>
        <v>1.1060360450038331</v>
      </c>
      <c r="F482" s="14">
        <f>_xll.FDSB("DUMMY","SPAR_RET_CUM("""&amp;F$5&amp;""","""&amp;$A482&amp;""" ,"&amp;$A482&amp;",d,"&amp;$B$2&amp;",1)")</f>
        <v>0.52065889612922245</v>
      </c>
      <c r="G482" s="14">
        <f>_xll.FDSB("DUMMY","SPAR_RET_CUM("""&amp;G$5&amp;""","""&amp;$A482&amp;""" ,"&amp;$A482&amp;",d,"&amp;$B$2&amp;",1)")</f>
        <v>0.73888279524170208</v>
      </c>
      <c r="H482" s="14">
        <f>_xll.FDSB("DUMMY","SPAR_RET_CUM("""&amp;H$5&amp;""","""&amp;$A482&amp;""" ,"&amp;$A482&amp;",d,"&amp;$B$2&amp;",1)")</f>
        <v>1.2108419340050691</v>
      </c>
      <c r="I482" s="14">
        <f>_xll.FDSB("DUMMY","SPAR_RET_CUM("""&amp;I$5&amp;""","""&amp;$A482&amp;""" ,"&amp;$A482&amp;",d,"&amp;$B$2&amp;",1)")</f>
        <v>1.2043695078775674</v>
      </c>
    </row>
    <row r="483" spans="1:9">
      <c r="A483" s="5">
        <f t="shared" si="7"/>
        <v>41459</v>
      </c>
      <c r="B483" s="6">
        <f>_xll.FDSB("","spar_set_dbase('MEURPTX');SPAR_UNIV_QUARTILE(,,"&amp;$A483&amp;","&amp;$A483&amp;",D,""STAT:CUM"","&amp;B$5&amp;","&amp;$B$3&amp;","&amp;$B$2&amp;",1)")</f>
        <v>9.6618357487932016E-2</v>
      </c>
      <c r="C483" s="6">
        <f>_xll.FDSB("","spar_set_dbase('MEURPTX');SPAR_UNIV_QUARTILE(,,"&amp;$A483&amp;","&amp;$A483&amp;",D,""STAT:CUM"","&amp;C$5&amp;","&amp;$B$3&amp;","&amp;$B$2&amp;",1)")</f>
        <v>-1.895554923703191E-2</v>
      </c>
      <c r="D483" s="6">
        <f>_xll.FDSB("","spar_set_dbase('MEURPTX');SPAR_UNIV_QUARTILE(,,"&amp;$A483&amp;","&amp;$A483&amp;",D,""STAT:CUM"","&amp;D$5&amp;","&amp;$B$3&amp;","&amp;$B$2&amp;",1)")</f>
        <v>0.39525691699604515</v>
      </c>
      <c r="E483" s="10">
        <f>_xll.FDSB("","spar_set_dbase('MEURPTX');SPAR_UNIV_QUARTILE(,,"&amp;$A483&amp;","&amp;$A483&amp;",D,""STAT:CUM"","&amp;E$5&amp;","&amp;$B$3&amp;","&amp;$B$2&amp;",1)")</f>
        <v>0.15456077948092783</v>
      </c>
      <c r="F483" s="14">
        <f>_xll.FDSB("DUMMY","SPAR_RET_CUM("""&amp;F$5&amp;""","""&amp;$A483&amp;""" ,"&amp;$A483&amp;",d,"&amp;$B$2&amp;",1)")</f>
        <v>1.1894911417886789E-2</v>
      </c>
      <c r="G483" s="14">
        <f>_xll.FDSB("DUMMY","SPAR_RET_CUM("""&amp;G$5&amp;""","""&amp;$A483&amp;""" ,"&amp;$A483&amp;",d,"&amp;$B$2&amp;",1)")</f>
        <v>2.5452146023940969E-2</v>
      </c>
      <c r="H483" s="14">
        <f>_xll.FDSB("DUMMY","SPAR_RET_CUM("""&amp;H$5&amp;""","""&amp;$A483&amp;""" ,"&amp;$A483&amp;",d,"&amp;$B$2&amp;",1)")</f>
        <v>0.25345255509638953</v>
      </c>
      <c r="I483" s="14">
        <f>_xll.FDSB("DUMMY","SPAR_RET_CUM("""&amp;I$5&amp;""","""&amp;$A483&amp;""" ,"&amp;$A483&amp;",d,"&amp;$B$2&amp;",1)")</f>
        <v>0.16370096912179388</v>
      </c>
    </row>
    <row r="484" spans="1:9">
      <c r="A484" s="5">
        <f t="shared" si="7"/>
        <v>41458</v>
      </c>
      <c r="B484" s="6">
        <f>_xll.FDSB("","spar_set_dbase('MEURPTX');SPAR_UNIV_QUARTILE(,,"&amp;$A484&amp;","&amp;$A484&amp;",D,""STAT:CUM"","&amp;B$5&amp;","&amp;$B$3&amp;","&amp;$B$2&amp;",1)")</f>
        <v>-0.18082084567481171</v>
      </c>
      <c r="C484" s="6">
        <f>_xll.FDSB("","spar_set_dbase('MEURPTX');SPAR_UNIV_QUARTILE(,,"&amp;$A484&amp;","&amp;$A484&amp;",D,""STAT:CUM"","&amp;C$5&amp;","&amp;$B$3&amp;","&amp;$B$2&amp;",1)")</f>
        <v>-0.11564339781330313</v>
      </c>
      <c r="D484" s="6">
        <f>_xll.FDSB("","spar_set_dbase('MEURPTX');SPAR_UNIV_QUARTILE(,,"&amp;$A484&amp;","&amp;$A484&amp;",D,""STAT:CUM"","&amp;D$5&amp;","&amp;$B$3&amp;","&amp;$B$2&amp;",1)")</f>
        <v>-0.38499275802457156</v>
      </c>
      <c r="E484" s="10">
        <f>_xll.FDSB("","spar_set_dbase('MEURPTX');SPAR_UNIV_QUARTILE(,,"&amp;$A484&amp;","&amp;$A484&amp;",D,""STAT:CUM"","&amp;E$5&amp;","&amp;$B$3&amp;","&amp;$B$2&amp;",1)")</f>
        <v>-0.28653295128939771</v>
      </c>
      <c r="F484" s="14">
        <f>_xll.FDSB("DUMMY","SPAR_RET_CUM("""&amp;F$5&amp;""","""&amp;$A484&amp;""" ,"&amp;$A484&amp;",d,"&amp;$B$2&amp;",1)")</f>
        <v>-8.0257584359644252E-2</v>
      </c>
      <c r="G484" s="14">
        <f>_xll.FDSB("DUMMY","SPAR_RET_CUM("""&amp;G$5&amp;""","""&amp;$A484&amp;""" ,"&amp;$A484&amp;",d,"&amp;$B$2&amp;",1)")</f>
        <v>-0.11426404460207484</v>
      </c>
      <c r="H484" s="14">
        <f>_xll.FDSB("DUMMY","SPAR_RET_CUM("""&amp;H$5&amp;""","""&amp;$A484&amp;""" ,"&amp;$A484&amp;",d,"&amp;$B$2&amp;",1)")</f>
        <v>-0.34087274906328124</v>
      </c>
      <c r="I484" s="14">
        <f>_xll.FDSB("DUMMY","SPAR_RET_CUM("""&amp;I$5&amp;""","""&amp;$A484&amp;""" ,"&amp;$A484&amp;",d,"&amp;$B$2&amp;",1)")</f>
        <v>-0.31750972168411717</v>
      </c>
    </row>
    <row r="485" spans="1:9">
      <c r="A485" s="5">
        <f t="shared" si="7"/>
        <v>41457</v>
      </c>
      <c r="B485" s="6">
        <f>_xll.FDSB("","spar_set_dbase('MEURPTX');SPAR_UNIV_QUARTILE(,,"&amp;$A485&amp;","&amp;$A485&amp;",D,""STAT:CUM"","&amp;B$5&amp;","&amp;$B$3&amp;","&amp;$B$2&amp;",1)")</f>
        <v>0.24734752327020271</v>
      </c>
      <c r="C485" s="6">
        <f>_xll.FDSB("","spar_set_dbase('MEURPTX');SPAR_UNIV_QUARTILE(,,"&amp;$A485&amp;","&amp;$A485&amp;",D,""STAT:CUM"","&amp;C$5&amp;","&amp;$B$3&amp;","&amp;$B$2&amp;",1)")</f>
        <v>0.26759011490635753</v>
      </c>
      <c r="D485" s="6">
        <f>_xll.FDSB("","spar_set_dbase('MEURPTX');SPAR_UNIV_QUARTILE(,,"&amp;$A485&amp;","&amp;$A485&amp;",D,""STAT:CUM"","&amp;D$5&amp;","&amp;$B$3&amp;","&amp;$B$2&amp;",1)")</f>
        <v>0.35998158872789787</v>
      </c>
      <c r="E485" s="10">
        <f>_xll.FDSB("","spar_set_dbase('MEURPTX');SPAR_UNIV_QUARTILE(,,"&amp;$A485&amp;","&amp;$A485&amp;",D,""STAT:CUM"","&amp;E$5&amp;","&amp;$B$3&amp;","&amp;$B$2&amp;",1)")</f>
        <v>0.36372864151583695</v>
      </c>
      <c r="F485" s="14">
        <f>_xll.FDSB("DUMMY","SPAR_RET_CUM("""&amp;F$5&amp;""","""&amp;$A485&amp;""" ,"&amp;$A485&amp;",d,"&amp;$B$2&amp;",1)")</f>
        <v>0.21367509851528688</v>
      </c>
      <c r="G485" s="14">
        <f>_xll.FDSB("DUMMY","SPAR_RET_CUM("""&amp;G$5&amp;""","""&amp;$A485&amp;""" ,"&amp;$A485&amp;",d,"&amp;$B$2&amp;",1)")</f>
        <v>0.24833267134838355</v>
      </c>
      <c r="H485" s="14">
        <f>_xll.FDSB("DUMMY","SPAR_RET_CUM("""&amp;H$5&amp;""","""&amp;$A485&amp;""" ,"&amp;$A485&amp;",d,"&amp;$B$2&amp;",1)")</f>
        <v>0.36569556327019637</v>
      </c>
      <c r="I485" s="14">
        <f>_xll.FDSB("DUMMY","SPAR_RET_CUM("""&amp;I$5&amp;""","""&amp;$A485&amp;""" ,"&amp;$A485&amp;",d,"&amp;$B$2&amp;",1)")</f>
        <v>0.36199484758974165</v>
      </c>
    </row>
    <row r="486" spans="1:9">
      <c r="A486" s="5">
        <f t="shared" si="7"/>
        <v>41456</v>
      </c>
      <c r="B486" s="6">
        <f>_xll.FDSB("","spar_set_dbase('MEURPTX');SPAR_UNIV_QUARTILE(,,"&amp;$A486&amp;","&amp;$A486&amp;",D,""STAT:CUM"","&amp;B$5&amp;","&amp;$B$3&amp;","&amp;$B$2&amp;",1)")</f>
        <v>0.21789459349039753</v>
      </c>
      <c r="C486" s="6">
        <f>_xll.FDSB("","spar_set_dbase('MEURPTX');SPAR_UNIV_QUARTILE(,,"&amp;$A486&amp;","&amp;$A486&amp;",D,""STAT:CUM"","&amp;C$5&amp;","&amp;$B$3&amp;","&amp;$B$2&amp;",1)")</f>
        <v>0.37709231979599078</v>
      </c>
      <c r="D486" s="6">
        <f>_xll.FDSB("","spar_set_dbase('MEURPTX');SPAR_UNIV_QUARTILE(,,"&amp;$A486&amp;","&amp;$A486&amp;",D,""STAT:CUM"","&amp;D$5&amp;","&amp;$B$3&amp;","&amp;$B$2&amp;",1)")</f>
        <v>0.33599328013440566</v>
      </c>
      <c r="E486" s="10">
        <f>_xll.FDSB("","spar_set_dbase('MEURPTX');SPAR_UNIV_QUARTILE(,,"&amp;$A486&amp;","&amp;$A486&amp;",D,""STAT:CUM"","&amp;E$5&amp;","&amp;$B$3&amp;","&amp;$B$2&amp;",1)")</f>
        <v>0.3112840466926059</v>
      </c>
      <c r="F486" s="14">
        <f>_xll.FDSB("DUMMY","SPAR_RET_CUM("""&amp;F$5&amp;""","""&amp;$A486&amp;""" ,"&amp;$A486&amp;",d,"&amp;$B$2&amp;",1)")</f>
        <v>0.13623389991621604</v>
      </c>
      <c r="G486" s="14">
        <f>_xll.FDSB("DUMMY","SPAR_RET_CUM("""&amp;G$5&amp;""","""&amp;$A486&amp;""" ,"&amp;$A486&amp;",d,"&amp;$B$2&amp;",1)")</f>
        <v>0.36806987534778735</v>
      </c>
      <c r="H486" s="14">
        <f>_xll.FDSB("DUMMY","SPAR_RET_CUM("""&amp;H$5&amp;""","""&amp;$A486&amp;""" ,"&amp;$A486&amp;",d,"&amp;$B$2&amp;",1)")</f>
        <v>0.44516939016048251</v>
      </c>
      <c r="I486" s="14">
        <f>_xll.FDSB("DUMMY","SPAR_RET_CUM("""&amp;I$5&amp;""","""&amp;$A486&amp;""" ,"&amp;$A486&amp;",d,"&amp;$B$2&amp;",1)")</f>
        <v>0.44031581228198835</v>
      </c>
    </row>
    <row r="487" spans="1:9">
      <c r="A487" s="5">
        <f t="shared" si="7"/>
        <v>41453</v>
      </c>
      <c r="B487" s="6">
        <f>_xll.FDSB("","spar_set_dbase('MEURPTX');SPAR_UNIV_QUARTILE(,,"&amp;$A487&amp;","&amp;$A487&amp;",D,""STAT:CUM"","&amp;B$5&amp;","&amp;$B$3&amp;","&amp;$B$2&amp;",1)")</f>
        <v>0.4854838643830961</v>
      </c>
      <c r="C487" s="6">
        <f>_xll.FDSB("","spar_set_dbase('MEURPTX');SPAR_UNIV_QUARTILE(,,"&amp;$A487&amp;","&amp;$A487&amp;",D,""STAT:CUM"","&amp;C$5&amp;","&amp;$B$3&amp;","&amp;$B$2&amp;",1)")</f>
        <v>0.6236558819696425</v>
      </c>
      <c r="D487" s="6">
        <f>_xll.FDSB("","spar_set_dbase('MEURPTX');SPAR_UNIV_QUARTILE(,,"&amp;$A487&amp;","&amp;$A487&amp;",D,""STAT:CUM"","&amp;D$5&amp;","&amp;$B$3&amp;","&amp;$B$2&amp;",1)")</f>
        <v>0.89877363112054187</v>
      </c>
      <c r="E487" s="10">
        <f>_xll.FDSB("","spar_set_dbase('MEURPTX');SPAR_UNIV_QUARTILE(,,"&amp;$A487&amp;","&amp;$A487&amp;",D,""STAT:CUM"","&amp;E$5&amp;","&amp;$B$3&amp;","&amp;$B$2&amp;",1)")</f>
        <v>0.96761753178025156</v>
      </c>
      <c r="F487" s="14">
        <f>_xll.FDSB("DUMMY","SPAR_RET_CUM("""&amp;F$5&amp;""","""&amp;$A487&amp;""" ,"&amp;$A487&amp;",d,"&amp;$B$2&amp;",1)")</f>
        <v>0.50036647016731273</v>
      </c>
      <c r="G487" s="14">
        <f>_xll.FDSB("DUMMY","SPAR_RET_CUM("""&amp;G$5&amp;""","""&amp;$A487&amp;""" ,"&amp;$A487&amp;",d,"&amp;$B$2&amp;",1)")</f>
        <v>0.60722443741139109</v>
      </c>
      <c r="H487" s="14">
        <f>_xll.FDSB("DUMMY","SPAR_RET_CUM("""&amp;H$5&amp;""","""&amp;$A487&amp;""" ,"&amp;$A487&amp;",d,"&amp;$B$2&amp;",1)")</f>
        <v>0.84755463590646674</v>
      </c>
      <c r="I487" s="14">
        <f>_xll.FDSB("DUMMY","SPAR_RET_CUM("""&amp;I$5&amp;""","""&amp;$A487&amp;""" ,"&amp;$A487&amp;",d,"&amp;$B$2&amp;",1)")</f>
        <v>0.97269795754446609</v>
      </c>
    </row>
    <row r="488" spans="1:9">
      <c r="A488" s="5">
        <f t="shared" si="7"/>
        <v>41452</v>
      </c>
      <c r="B488" s="6">
        <f>_xll.FDSB("","spar_set_dbase('MEURPTX');SPAR_UNIV_QUARTILE(,,"&amp;$A488&amp;","&amp;$A488&amp;",D,""STAT:CUM"","&amp;B$5&amp;","&amp;$B$3&amp;","&amp;$B$2&amp;",1)")</f>
        <v>0.38835955339806549</v>
      </c>
      <c r="C488" s="6">
        <f>_xll.FDSB("","spar_set_dbase('MEURPTX');SPAR_UNIV_QUARTILE(,,"&amp;$A488&amp;","&amp;$A488&amp;",D,""STAT:CUM"","&amp;C$5&amp;","&amp;$B$3&amp;","&amp;$B$2&amp;",1)")</f>
        <v>0.62161068376067607</v>
      </c>
      <c r="D488" s="6">
        <f>_xll.FDSB("","spar_set_dbase('MEURPTX');SPAR_UNIV_QUARTILE(,,"&amp;$A488&amp;","&amp;$A488&amp;",D,""STAT:CUM"","&amp;D$5&amp;","&amp;$B$3&amp;","&amp;$B$2&amp;",1)")</f>
        <v>0.7602710304618121</v>
      </c>
      <c r="E488" s="10">
        <f>_xll.FDSB("","spar_set_dbase('MEURPTX');SPAR_UNIV_QUARTILE(,,"&amp;$A488&amp;","&amp;$A488&amp;",D,""STAT:CUM"","&amp;E$5&amp;","&amp;$B$3&amp;","&amp;$B$2&amp;",1)")</f>
        <v>0.87441390302067656</v>
      </c>
      <c r="F488" s="14">
        <f>_xll.FDSB("DUMMY","SPAR_RET_CUM("""&amp;F$5&amp;""","""&amp;$A488&amp;""" ,"&amp;$A488&amp;",d,"&amp;$B$2&amp;",1)")</f>
        <v>0.42204833057970514</v>
      </c>
      <c r="G488" s="14">
        <f>_xll.FDSB("DUMMY","SPAR_RET_CUM("""&amp;G$5&amp;""","""&amp;$A488&amp;""" ,"&amp;$A488&amp;",d,"&amp;$B$2&amp;",1)")</f>
        <v>0.55494915107991982</v>
      </c>
      <c r="H488" s="14">
        <f>_xll.FDSB("DUMMY","SPAR_RET_CUM("""&amp;H$5&amp;""","""&amp;$A488&amp;""" ,"&amp;$A488&amp;",d,"&amp;$B$2&amp;",1)")</f>
        <v>0.7370197617837082</v>
      </c>
      <c r="I488" s="14">
        <f>_xll.FDSB("DUMMY","SPAR_RET_CUM("""&amp;I$5&amp;""","""&amp;$A488&amp;""" ,"&amp;$A488&amp;",d,"&amp;$B$2&amp;",1)")</f>
        <v>0.76315922179370776</v>
      </c>
    </row>
    <row r="489" spans="1:9">
      <c r="A489" s="5">
        <f t="shared" si="7"/>
        <v>41451</v>
      </c>
      <c r="B489" s="6">
        <f>_xll.FDSB("","spar_set_dbase('MEURPTX');SPAR_UNIV_QUARTILE(,,"&amp;$A489&amp;","&amp;$A489&amp;",D,""STAT:CUM"","&amp;B$5&amp;","&amp;$B$3&amp;","&amp;$B$2&amp;",1)")</f>
        <v>0.34923728521536468</v>
      </c>
      <c r="C489" s="6">
        <f>_xll.FDSB("","spar_set_dbase('MEURPTX');SPAR_UNIV_QUARTILE(,,"&amp;$A489&amp;","&amp;$A489&amp;",D,""STAT:CUM"","&amp;C$5&amp;","&amp;$B$3&amp;","&amp;$B$2&amp;",1)")</f>
        <v>0.31555427688212401</v>
      </c>
      <c r="D489" s="6">
        <f>_xll.FDSB("","spar_set_dbase('MEURPTX');SPAR_UNIV_QUARTILE(,,"&amp;$A489&amp;","&amp;$A489&amp;",D,""STAT:CUM"","&amp;D$5&amp;","&amp;$B$3&amp;","&amp;$B$2&amp;",1)")</f>
        <v>0.74750226079736137</v>
      </c>
      <c r="E489" s="10">
        <f>_xll.FDSB("","spar_set_dbase('MEURPTX');SPAR_UNIV_QUARTILE(,,"&amp;$A489&amp;","&amp;$A489&amp;",D,""STAT:CUM"","&amp;E$5&amp;","&amp;$B$3&amp;","&amp;$B$2&amp;",1)")</f>
        <v>0.42187456102968923</v>
      </c>
      <c r="F489" s="14">
        <f>_xll.FDSB("DUMMY","SPAR_RET_CUM("""&amp;F$5&amp;""","""&amp;$A489&amp;""" ,"&amp;$A489&amp;",d,"&amp;$B$2&amp;",1)")</f>
        <v>0.20337579440543596</v>
      </c>
      <c r="G489" s="14">
        <f>_xll.FDSB("DUMMY","SPAR_RET_CUM("""&amp;G$5&amp;""","""&amp;$A489&amp;""" ,"&amp;$A489&amp;",d,"&amp;$B$2&amp;",1)")</f>
        <v>0.23827630112418507</v>
      </c>
      <c r="H489" s="14">
        <f>_xll.FDSB("DUMMY","SPAR_RET_CUM("""&amp;H$5&amp;""","""&amp;$A489&amp;""" ,"&amp;$A489&amp;",d,"&amp;$B$2&amp;",1)")</f>
        <v>0.53165253671241253</v>
      </c>
      <c r="I489" s="14">
        <f>_xll.FDSB("DUMMY","SPAR_RET_CUM("""&amp;I$5&amp;""","""&amp;$A489&amp;""" ,"&amp;$A489&amp;",d,"&amp;$B$2&amp;",1)")</f>
        <v>0.4099357130144643</v>
      </c>
    </row>
    <row r="490" spans="1:9">
      <c r="A490" s="5">
        <f t="shared" si="7"/>
        <v>41450</v>
      </c>
      <c r="B490" s="6">
        <f>_xll.FDSB("","spar_set_dbase('MEURPTX');SPAR_UNIV_QUARTILE(,,"&amp;$A490&amp;","&amp;$A490&amp;",D,""STAT:CUM"","&amp;B$5&amp;","&amp;$B$3&amp;","&amp;$B$2&amp;",1)")</f>
        <v>-0.2982748918717304</v>
      </c>
      <c r="C490" s="6">
        <f>_xll.FDSB("","spar_set_dbase('MEURPTX');SPAR_UNIV_QUARTILE(,,"&amp;$A490&amp;","&amp;$A490&amp;",D,""STAT:CUM"","&amp;C$5&amp;","&amp;$B$3&amp;","&amp;$B$2&amp;",1)")</f>
        <v>-0.57191380069323561</v>
      </c>
      <c r="D490" s="6">
        <f>_xll.FDSB("","spar_set_dbase('MEURPTX');SPAR_UNIV_QUARTILE(,,"&amp;$A490&amp;","&amp;$A490&amp;",D,""STAT:CUM"","&amp;D$5&amp;","&amp;$B$3&amp;","&amp;$B$2&amp;",1)")</f>
        <v>-0.33985751999724423</v>
      </c>
      <c r="E490" s="10">
        <f>_xll.FDSB("","spar_set_dbase('MEURPTX');SPAR_UNIV_QUARTILE(,,"&amp;$A490&amp;","&amp;$A490&amp;",D,""STAT:CUM"","&amp;E$5&amp;","&amp;$B$3&amp;","&amp;$B$2&amp;",1)")</f>
        <v>-0.38710951786027348</v>
      </c>
      <c r="F490" s="14">
        <f>_xll.FDSB("DUMMY","SPAR_RET_CUM("""&amp;F$5&amp;""","""&amp;$A490&amp;""" ,"&amp;$A490&amp;",d,"&amp;$B$2&amp;",1)")</f>
        <v>-0.31746970155563936</v>
      </c>
      <c r="G490" s="14">
        <f>_xll.FDSB("DUMMY","SPAR_RET_CUM("""&amp;G$5&amp;""","""&amp;$A490&amp;""" ,"&amp;$A490&amp;",d,"&amp;$B$2&amp;",1)")</f>
        <v>-0.52393199313197636</v>
      </c>
      <c r="H490" s="14">
        <f>_xll.FDSB("DUMMY","SPAR_RET_CUM("""&amp;H$5&amp;""","""&amp;$A490&amp;""" ,"&amp;$A490&amp;",d,"&amp;$B$2&amp;",1)")</f>
        <v>-0.53598352358026347</v>
      </c>
      <c r="I490" s="14">
        <f>_xll.FDSB("DUMMY","SPAR_RET_CUM("""&amp;I$5&amp;""","""&amp;$A490&amp;""" ,"&amp;$A490&amp;",d,"&amp;$B$2&amp;",1)")</f>
        <v>-0.59200865886436249</v>
      </c>
    </row>
    <row r="491" spans="1:9">
      <c r="A491" s="5">
        <f t="shared" si="7"/>
        <v>41449</v>
      </c>
      <c r="B491" s="6">
        <f>_xll.FDSB("","spar_set_dbase('MEURPTX');SPAR_UNIV_QUARTILE(,,"&amp;$A491&amp;","&amp;$A491&amp;",D,""STAT:CUM"","&amp;B$5&amp;","&amp;$B$3&amp;","&amp;$B$2&amp;",1)")</f>
        <v>-0.76441973592772383</v>
      </c>
      <c r="C491" s="6">
        <f>_xll.FDSB("","spar_set_dbase('MEURPTX');SPAR_UNIV_QUARTILE(,,"&amp;$A491&amp;","&amp;$A491&amp;",D,""STAT:CUM"","&amp;C$5&amp;","&amp;$B$3&amp;","&amp;$B$2&amp;",1)")</f>
        <v>-0.69611780455154371</v>
      </c>
      <c r="D491" s="6">
        <f>_xll.FDSB("","spar_set_dbase('MEURPTX');SPAR_UNIV_QUARTILE(,,"&amp;$A491&amp;","&amp;$A491&amp;",D,""STAT:CUM"","&amp;D$5&amp;","&amp;$B$3&amp;","&amp;$B$2&amp;",1)")</f>
        <v>-1.0631353926991993</v>
      </c>
      <c r="E491" s="10">
        <f>_xll.FDSB("","spar_set_dbase('MEURPTX');SPAR_UNIV_QUARTILE(,,"&amp;$A491&amp;","&amp;$A491&amp;",D,""STAT:CUM"","&amp;E$5&amp;","&amp;$B$3&amp;","&amp;$B$2&amp;",1)")</f>
        <v>-0.84149298342439671</v>
      </c>
      <c r="F491" s="14">
        <f>_xll.FDSB("DUMMY","SPAR_RET_CUM("""&amp;F$5&amp;""","""&amp;$A491&amp;""" ,"&amp;$A491&amp;",d,"&amp;$B$2&amp;",1)")</f>
        <v>-0.87194581222783674</v>
      </c>
      <c r="G491" s="14">
        <f>_xll.FDSB("DUMMY","SPAR_RET_CUM("""&amp;G$5&amp;""","""&amp;$A491&amp;""" ,"&amp;$A491&amp;",d,"&amp;$B$2&amp;",1)")</f>
        <v>-0.79304870631935476</v>
      </c>
      <c r="H491" s="14">
        <f>_xll.FDSB("DUMMY","SPAR_RET_CUM("""&amp;H$5&amp;""","""&amp;$A491&amp;""" ,"&amp;$A491&amp;",d,"&amp;$B$2&amp;",1)")</f>
        <v>-1.0823777854544137</v>
      </c>
      <c r="I491" s="14">
        <f>_xll.FDSB("DUMMY","SPAR_RET_CUM("""&amp;I$5&amp;""","""&amp;$A491&amp;""" ,"&amp;$A491&amp;",d,"&amp;$B$2&amp;",1)")</f>
        <v>-0.89730779032961561</v>
      </c>
    </row>
    <row r="492" spans="1:9">
      <c r="A492" s="5">
        <f t="shared" si="7"/>
        <v>41446</v>
      </c>
      <c r="B492" s="6">
        <f>_xll.FDSB("","spar_set_dbase('MEURPTX');SPAR_UNIV_QUARTILE(,,"&amp;$A492&amp;","&amp;$A492&amp;",D,""STAT:CUM"","&amp;B$5&amp;","&amp;$B$3&amp;","&amp;$B$2&amp;",1)")</f>
        <v>-0.4423555021029757</v>
      </c>
      <c r="C492" s="6">
        <f>_xll.FDSB("","spar_set_dbase('MEURPTX');SPAR_UNIV_QUARTILE(,,"&amp;$A492&amp;","&amp;$A492&amp;",D,""STAT:CUM"","&amp;C$5&amp;","&amp;$B$3&amp;","&amp;$B$2&amp;",1)")</f>
        <v>-0.65790069736842982</v>
      </c>
      <c r="D492" s="6">
        <f>_xll.FDSB("","spar_set_dbase('MEURPTX');SPAR_UNIV_QUARTILE(,,"&amp;$A492&amp;","&amp;$A492&amp;",D,""STAT:CUM"","&amp;D$5&amp;","&amp;$B$3&amp;","&amp;$B$2&amp;",1)")</f>
        <v>-0.5658911721907911</v>
      </c>
      <c r="E492" s="10">
        <f>_xll.FDSB("","spar_set_dbase('MEURPTX');SPAR_UNIV_QUARTILE(,,"&amp;$A492&amp;","&amp;$A492&amp;",D,""STAT:CUM"","&amp;E$5&amp;","&amp;$B$3&amp;","&amp;$B$2&amp;",1)")</f>
        <v>-0.68966113103448023</v>
      </c>
      <c r="F492" s="14">
        <f>_xll.FDSB("DUMMY","SPAR_RET_CUM("""&amp;F$5&amp;""","""&amp;$A492&amp;""" ,"&amp;$A492&amp;",d,"&amp;$B$2&amp;",1)")</f>
        <v>-0.517395364741291</v>
      </c>
      <c r="G492" s="14">
        <f>_xll.FDSB("DUMMY","SPAR_RET_CUM("""&amp;G$5&amp;""","""&amp;$A492&amp;""" ,"&amp;$A492&amp;",d,"&amp;$B$2&amp;",1)")</f>
        <v>-0.67732098696836607</v>
      </c>
      <c r="H492" s="14">
        <f>_xll.FDSB("DUMMY","SPAR_RET_CUM("""&amp;H$5&amp;""","""&amp;$A492&amp;""" ,"&amp;$A492&amp;",d,"&amp;$B$2&amp;",1)")</f>
        <v>-0.71886684559557823</v>
      </c>
      <c r="I492" s="14">
        <f>_xll.FDSB("DUMMY","SPAR_RET_CUM("""&amp;I$5&amp;""","""&amp;$A492&amp;""" ,"&amp;$A492&amp;",d,"&amp;$B$2&amp;",1)")</f>
        <v>-0.77050156683391435</v>
      </c>
    </row>
    <row r="493" spans="1:9">
      <c r="A493" s="5">
        <f t="shared" si="7"/>
        <v>41445</v>
      </c>
      <c r="B493" s="6">
        <f>_xll.FDSB("","spar_set_dbase('MEURPTX');SPAR_UNIV_QUARTILE(,,"&amp;$A493&amp;","&amp;$A493&amp;",D,""STAT:CUM"","&amp;B$5&amp;","&amp;$B$3&amp;","&amp;$B$2&amp;",1)")</f>
        <v>-0.5591185660253184</v>
      </c>
      <c r="C493" s="6">
        <f>_xll.FDSB("","spar_set_dbase('MEURPTX');SPAR_UNIV_QUARTILE(,,"&amp;$A493&amp;","&amp;$A493&amp;",D,""STAT:CUM"","&amp;C$5&amp;","&amp;$B$3&amp;","&amp;$B$2&amp;",1)")</f>
        <v>-0.45889101338433269</v>
      </c>
      <c r="D493" s="6">
        <f>_xll.FDSB("","spar_set_dbase('MEURPTX');SPAR_UNIV_QUARTILE(,,"&amp;$A493&amp;","&amp;$A493&amp;",D,""STAT:CUM"","&amp;D$5&amp;","&amp;$B$3&amp;","&amp;$B$2&amp;",1)")</f>
        <v>-0.91504188076301229</v>
      </c>
      <c r="E493" s="10">
        <f>_xll.FDSB("","spar_set_dbase('MEURPTX');SPAR_UNIV_QUARTILE(,,"&amp;$A493&amp;","&amp;$A493&amp;",D,""STAT:CUM"","&amp;E$5&amp;","&amp;$B$3&amp;","&amp;$B$2&amp;",1)")</f>
        <v>-0.63503583416494314</v>
      </c>
      <c r="F493" s="14">
        <f>_xll.FDSB("DUMMY","SPAR_RET_CUM("""&amp;F$5&amp;""","""&amp;$A493&amp;""" ,"&amp;$A493&amp;",d,"&amp;$B$2&amp;",1)")</f>
        <v>-0.60919651577914236</v>
      </c>
      <c r="G493" s="14">
        <f>_xll.FDSB("DUMMY","SPAR_RET_CUM("""&amp;G$5&amp;""","""&amp;$A493&amp;""" ,"&amp;$A493&amp;",d,"&amp;$B$2&amp;",1)")</f>
        <v>-0.60457019038844262</v>
      </c>
      <c r="H493" s="14">
        <f>_xll.FDSB("DUMMY","SPAR_RET_CUM("""&amp;H$5&amp;""","""&amp;$A493&amp;""" ,"&amp;$A493&amp;",d,"&amp;$B$2&amp;",1)")</f>
        <v>-0.8665743763308642</v>
      </c>
      <c r="I493" s="14">
        <f>_xll.FDSB("DUMMY","SPAR_RET_CUM("""&amp;I$5&amp;""","""&amp;$A493&amp;""" ,"&amp;$A493&amp;",d,"&amp;$B$2&amp;",1)")</f>
        <v>-0.72253539533018163</v>
      </c>
    </row>
    <row r="494" spans="1:9">
      <c r="A494" s="5">
        <f t="shared" si="7"/>
        <v>41444</v>
      </c>
      <c r="B494" s="6">
        <f>_xll.FDSB("","spar_set_dbase('MEURPTX');SPAR_UNIV_QUARTILE(,,"&amp;$A494&amp;","&amp;$A494&amp;",D,""STAT:CUM"","&amp;B$5&amp;","&amp;$B$3&amp;","&amp;$B$2&amp;",1)")</f>
        <v>0</v>
      </c>
      <c r="C494" s="6">
        <f>_xll.FDSB("","spar_set_dbase('MEURPTX');SPAR_UNIV_QUARTILE(,,"&amp;$A494&amp;","&amp;$A494&amp;",D,""STAT:CUM"","&amp;C$5&amp;","&amp;$B$3&amp;","&amp;$B$2&amp;",1)")</f>
        <v>0.10781977074110216</v>
      </c>
      <c r="D494" s="6">
        <f>_xll.FDSB("","spar_set_dbase('MEURPTX');SPAR_UNIV_QUARTILE(,,"&amp;$A494&amp;","&amp;$A494&amp;",D,""STAT:CUM"","&amp;D$5&amp;","&amp;$B$3&amp;","&amp;$B$2&amp;",1)")</f>
        <v>8.7108013937298168E-2</v>
      </c>
      <c r="E494" s="10">
        <f>_xll.FDSB("","spar_set_dbase('MEURPTX');SPAR_UNIV_QUARTILE(,,"&amp;$A494&amp;","&amp;$A494&amp;",D,""STAT:CUM"","&amp;E$5&amp;","&amp;$B$3&amp;","&amp;$B$2&amp;",1)")</f>
        <v>0.10968654024277047</v>
      </c>
      <c r="F494" s="14">
        <f>_xll.FDSB("DUMMY","SPAR_RET_CUM("""&amp;F$5&amp;""","""&amp;$A494&amp;""" ,"&amp;$A494&amp;",d,"&amp;$B$2&amp;",1)")</f>
        <v>1.3404013133078152E-2</v>
      </c>
      <c r="G494" s="14">
        <f>_xll.FDSB("DUMMY","SPAR_RET_CUM("""&amp;G$5&amp;""","""&amp;$A494&amp;""" ,"&amp;$A494&amp;",d,"&amp;$B$2&amp;",1)")</f>
        <v>7.6198222918288927E-2</v>
      </c>
      <c r="H494" s="14">
        <f>_xll.FDSB("DUMMY","SPAR_RET_CUM("""&amp;H$5&amp;""","""&amp;$A494&amp;""" ,"&amp;$A494&amp;",d,"&amp;$B$2&amp;",1)")</f>
        <v>0.12238153791204187</v>
      </c>
      <c r="I494" s="14">
        <f>_xll.FDSB("DUMMY","SPAR_RET_CUM("""&amp;I$5&amp;""","""&amp;$A494&amp;""" ,"&amp;$A494&amp;",d,"&amp;$B$2&amp;",1)")</f>
        <v>0.16722575322134503</v>
      </c>
    </row>
    <row r="495" spans="1:9">
      <c r="A495" s="5">
        <f t="shared" si="7"/>
        <v>41443</v>
      </c>
      <c r="B495" s="6">
        <f>_xll.FDSB("","spar_set_dbase('MEURPTX');SPAR_UNIV_QUARTILE(,,"&amp;$A495&amp;","&amp;$A495&amp;",D,""STAT:CUM"","&amp;B$5&amp;","&amp;$B$3&amp;","&amp;$B$2&amp;",1)")</f>
        <v>0.146520146520146</v>
      </c>
      <c r="C495" s="6">
        <f>_xll.FDSB("","spar_set_dbase('MEURPTX');SPAR_UNIV_QUARTILE(,,"&amp;$A495&amp;","&amp;$A495&amp;",D,""STAT:CUM"","&amp;C$5&amp;","&amp;$B$3&amp;","&amp;$B$2&amp;",1)")</f>
        <v>0.30895983522141179</v>
      </c>
      <c r="D495" s="6">
        <f>_xll.FDSB("","spar_set_dbase('MEURPTX');SPAR_UNIV_QUARTILE(,,"&amp;$A495&amp;","&amp;$A495&amp;",D,""STAT:CUM"","&amp;D$5&amp;","&amp;$B$3&amp;","&amp;$B$2&amp;",1)")</f>
        <v>0.42994241842611025</v>
      </c>
      <c r="E495" s="10">
        <f>_xll.FDSB("","spar_set_dbase('MEURPTX');SPAR_UNIV_QUARTILE(,,"&amp;$A495&amp;","&amp;$A495&amp;",D,""STAT:CUM"","&amp;E$5&amp;","&amp;$B$3&amp;","&amp;$B$2&amp;",1)")</f>
        <v>0.41691483025609877</v>
      </c>
      <c r="F495" s="14">
        <f>_xll.FDSB("DUMMY","SPAR_RET_CUM("""&amp;F$5&amp;""","""&amp;$A495&amp;""" ,"&amp;$A495&amp;",d,"&amp;$B$2&amp;",1)")</f>
        <v>0.11486587620292976</v>
      </c>
      <c r="G495" s="14">
        <f>_xll.FDSB("DUMMY","SPAR_RET_CUM("""&amp;G$5&amp;""","""&amp;$A495&amp;""" ,"&amp;$A495&amp;",d,"&amp;$B$2&amp;",1)")</f>
        <v>0.25772058259432296</v>
      </c>
      <c r="H495" s="14">
        <f>_xll.FDSB("DUMMY","SPAR_RET_CUM("""&amp;H$5&amp;""","""&amp;$A495&amp;""" ,"&amp;$A495&amp;",d,"&amp;$B$2&amp;",1)")</f>
        <v>0.41010386854460901</v>
      </c>
      <c r="I495" s="14">
        <f>_xll.FDSB("DUMMY","SPAR_RET_CUM("""&amp;I$5&amp;""","""&amp;$A495&amp;""" ,"&amp;$A495&amp;",d,"&amp;$B$2&amp;",1)")</f>
        <v>0.38309643331591037</v>
      </c>
    </row>
    <row r="496" spans="1:9">
      <c r="A496" s="5">
        <f t="shared" si="7"/>
        <v>41442</v>
      </c>
      <c r="B496" s="6">
        <f>_xll.FDSB("","spar_set_dbase('MEURPTX');SPAR_UNIV_QUARTILE(,,"&amp;$A496&amp;","&amp;$A496&amp;",D,""STAT:CUM"","&amp;B$5&amp;","&amp;$B$3&amp;","&amp;$B$2&amp;",1)")</f>
        <v>0.26431116475769123</v>
      </c>
      <c r="C496" s="6">
        <f>_xll.FDSB("","spar_set_dbase('MEURPTX');SPAR_UNIV_QUARTILE(,,"&amp;$A496&amp;","&amp;$A496&amp;",D,""STAT:CUM"","&amp;C$5&amp;","&amp;$B$3&amp;","&amp;$B$2&amp;",1)")</f>
        <v>0.39132870747731197</v>
      </c>
      <c r="D496" s="6">
        <f>_xll.FDSB("","spar_set_dbase('MEURPTX');SPAR_UNIV_QUARTILE(,,"&amp;$A496&amp;","&amp;$A496&amp;",D,""STAT:CUM"","&amp;D$5&amp;","&amp;$B$3&amp;","&amp;$B$2&amp;",1)")</f>
        <v>0.47262099015361603</v>
      </c>
      <c r="E496" s="10">
        <f>_xll.FDSB("","spar_set_dbase('MEURPTX');SPAR_UNIV_QUARTILE(,,"&amp;$A496&amp;","&amp;$A496&amp;",D,""STAT:CUM"","&amp;E$5&amp;","&amp;$B$3&amp;","&amp;$B$2&amp;",1)")</f>
        <v>0.39598506051312654</v>
      </c>
      <c r="F496" s="14">
        <f>_xll.FDSB("DUMMY","SPAR_RET_CUM("""&amp;F$5&amp;""","""&amp;$A496&amp;""" ,"&amp;$A496&amp;",d,"&amp;$B$2&amp;",1)")</f>
        <v>0.25181038337340755</v>
      </c>
      <c r="G496" s="14">
        <f>_xll.FDSB("DUMMY","SPAR_RET_CUM("""&amp;G$5&amp;""","""&amp;$A496&amp;""" ,"&amp;$A496&amp;",d,"&amp;$B$2&amp;",1)")</f>
        <v>0.34255149752544511</v>
      </c>
      <c r="H496" s="14">
        <f>_xll.FDSB("DUMMY","SPAR_RET_CUM("""&amp;H$5&amp;""","""&amp;$A496&amp;""" ,"&amp;$A496&amp;",d,"&amp;$B$2&amp;",1)")</f>
        <v>0.45786400588407883</v>
      </c>
      <c r="I496" s="14">
        <f>_xll.FDSB("DUMMY","SPAR_RET_CUM("""&amp;I$5&amp;""","""&amp;$A496&amp;""" ,"&amp;$A496&amp;",d,"&amp;$B$2&amp;",1)")</f>
        <v>0.39655709337866885</v>
      </c>
    </row>
    <row r="497" spans="1:9">
      <c r="A497" s="5">
        <f t="shared" si="7"/>
        <v>41439</v>
      </c>
      <c r="B497" s="6">
        <f>_xll.FDSB("","spar_set_dbase('MEURPTX');SPAR_UNIV_QUARTILE(,,"&amp;$A497&amp;","&amp;$A497&amp;",D,""STAT:CUM"","&amp;B$5&amp;","&amp;$B$3&amp;","&amp;$B$2&amp;",1)")</f>
        <v>0.36175087423127028</v>
      </c>
      <c r="C497" s="6">
        <f>_xll.FDSB("","spar_set_dbase('MEURPTX');SPAR_UNIV_QUARTILE(,,"&amp;$A497&amp;","&amp;$A497&amp;",D,""STAT:CUM"","&amp;C$5&amp;","&amp;$B$3&amp;","&amp;$B$2&amp;",1)")</f>
        <v>9.3545369504210996E-2</v>
      </c>
      <c r="D497" s="6">
        <f>_xll.FDSB("","spar_set_dbase('MEURPTX');SPAR_UNIV_QUARTILE(,,"&amp;$A497&amp;","&amp;$A497&amp;",D,""STAT:CUM"","&amp;D$5&amp;","&amp;$B$3&amp;","&amp;$B$2&amp;",1)")</f>
        <v>0.34949759720401818</v>
      </c>
      <c r="E497" s="10">
        <f>_xll.FDSB("","spar_set_dbase('MEURPTX');SPAR_UNIV_QUARTILE(,,"&amp;$A497&amp;","&amp;$A497&amp;",D,""STAT:CUM"","&amp;E$5&amp;","&amp;$B$3&amp;","&amp;$B$2&amp;",1)")</f>
        <v>0.21318196977524462</v>
      </c>
      <c r="F497" s="14">
        <f>_xll.FDSB("DUMMY","SPAR_RET_CUM("""&amp;F$5&amp;""","""&amp;$A497&amp;""" ,"&amp;$A497&amp;",d,"&amp;$B$2&amp;",1)")</f>
        <v>0.20458877441793533</v>
      </c>
      <c r="G497" s="14">
        <f>_xll.FDSB("DUMMY","SPAR_RET_CUM("""&amp;G$5&amp;""","""&amp;$A497&amp;""" ,"&amp;$A497&amp;",d,"&amp;$B$2&amp;",1)")</f>
        <v>9.800011642275841E-2</v>
      </c>
      <c r="H497" s="14">
        <f>_xll.FDSB("DUMMY","SPAR_RET_CUM("""&amp;H$5&amp;""","""&amp;$A497&amp;""" ,"&amp;$A497&amp;",d,"&amp;$B$2&amp;",1)")</f>
        <v>0.2410379806239149</v>
      </c>
      <c r="I497" s="14">
        <f>_xll.FDSB("DUMMY","SPAR_RET_CUM("""&amp;I$5&amp;""","""&amp;$A497&amp;""" ,"&amp;$A497&amp;",d,"&amp;$B$2&amp;",1)")</f>
        <v>3.5560687836344584E-2</v>
      </c>
    </row>
    <row r="498" spans="1:9">
      <c r="A498" s="5">
        <f t="shared" si="7"/>
        <v>41438</v>
      </c>
      <c r="B498" s="6">
        <f>_xll.FDSB("","spar_set_dbase('MEURPTX');SPAR_UNIV_QUARTILE(,,"&amp;$A498&amp;","&amp;$A498&amp;",D,""STAT:CUM"","&amp;B$5&amp;","&amp;$B$3&amp;","&amp;$B$2&amp;",1)")</f>
        <v>-0.29097963142579175</v>
      </c>
      <c r="C498" s="6">
        <f>_xll.FDSB("","spar_set_dbase('MEURPTX');SPAR_UNIV_QUARTILE(,,"&amp;$A498&amp;","&amp;$A498&amp;",D,""STAT:CUM"","&amp;C$5&amp;","&amp;$B$3&amp;","&amp;$B$2&amp;",1)")</f>
        <v>-0.369096251702139</v>
      </c>
      <c r="D498" s="6">
        <f>_xll.FDSB("","spar_set_dbase('MEURPTX');SPAR_UNIV_QUARTILE(,,"&amp;$A498&amp;","&amp;$A498&amp;",D,""STAT:CUM"","&amp;D$5&amp;","&amp;$B$3&amp;","&amp;$B$2&amp;",1)")</f>
        <v>-0.78627675247225914</v>
      </c>
      <c r="E498" s="10">
        <f>_xll.FDSB("","spar_set_dbase('MEURPTX');SPAR_UNIV_QUARTILE(,,"&amp;$A498&amp;","&amp;$A498&amp;",D,""STAT:CUM"","&amp;E$5&amp;","&amp;$B$3&amp;","&amp;$B$2&amp;",1)")</f>
        <v>-0.57261811379955008</v>
      </c>
      <c r="F498" s="14">
        <f>_xll.FDSB("DUMMY","SPAR_RET_CUM("""&amp;F$5&amp;""","""&amp;$A498&amp;""" ,"&amp;$A498&amp;",d,"&amp;$B$2&amp;",1)")</f>
        <v>-0.27377959913174044</v>
      </c>
      <c r="G498" s="14">
        <f>_xll.FDSB("DUMMY","SPAR_RET_CUM("""&amp;G$5&amp;""","""&amp;$A498&amp;""" ,"&amp;$A498&amp;",d,"&amp;$B$2&amp;",1)")</f>
        <v>-0.39593850454912038</v>
      </c>
      <c r="H498" s="14">
        <f>_xll.FDSB("DUMMY","SPAR_RET_CUM("""&amp;H$5&amp;""","""&amp;$A498&amp;""" ,"&amp;$A498&amp;",d,"&amp;$B$2&amp;",1)")</f>
        <v>-0.73319624042136322</v>
      </c>
      <c r="I498" s="14">
        <f>_xll.FDSB("DUMMY","SPAR_RET_CUM("""&amp;I$5&amp;""","""&amp;$A498&amp;""" ,"&amp;$A498&amp;",d,"&amp;$B$2&amp;",1)")</f>
        <v>-0.66052341136959569</v>
      </c>
    </row>
    <row r="499" spans="1:9">
      <c r="A499" s="5">
        <f t="shared" si="7"/>
        <v>41437</v>
      </c>
      <c r="B499" s="6">
        <f>_xll.FDSB("","spar_set_dbase('MEURPTX');SPAR_UNIV_QUARTILE(,,"&amp;$A499&amp;","&amp;$A499&amp;",D,""STAT:CUM"","&amp;B$5&amp;","&amp;$B$3&amp;","&amp;$B$2&amp;",1)")</f>
        <v>-0.19763444664031571</v>
      </c>
      <c r="C499" s="6">
        <f>_xll.FDSB("","spar_set_dbase('MEURPTX');SPAR_UNIV_QUARTILE(,,"&amp;$A499&amp;","&amp;$A499&amp;",D,""STAT:CUM"","&amp;C$5&amp;","&amp;$B$3&amp;","&amp;$B$2&amp;",1)")</f>
        <v>-0.44470544254771038</v>
      </c>
      <c r="D499" s="6">
        <f>_xll.FDSB("","spar_set_dbase('MEURPTX');SPAR_UNIV_QUARTILE(,,"&amp;$A499&amp;","&amp;$A499&amp;",D,""STAT:CUM"","&amp;D$5&amp;","&amp;$B$3&amp;","&amp;$B$2&amp;",1)")</f>
        <v>-0.31834806844471819</v>
      </c>
      <c r="E499" s="10">
        <f>_xll.FDSB("","spar_set_dbase('MEURPTX');SPAR_UNIV_QUARTILE(,,"&amp;$A499&amp;","&amp;$A499&amp;",D,""STAT:CUM"","&amp;E$5&amp;","&amp;$B$3&amp;","&amp;$B$2&amp;",1)")</f>
        <v>-0.41061333207871309</v>
      </c>
      <c r="F499" s="14">
        <f>_xll.FDSB("DUMMY","SPAR_RET_CUM("""&amp;F$5&amp;""","""&amp;$A499&amp;""" ,"&amp;$A499&amp;",d,"&amp;$B$2&amp;",1)")</f>
        <v>-0.19450281308369677</v>
      </c>
      <c r="G499" s="14">
        <f>_xll.FDSB("DUMMY","SPAR_RET_CUM("""&amp;G$5&amp;""","""&amp;$A499&amp;""" ,"&amp;$A499&amp;",d,"&amp;$B$2&amp;",1)")</f>
        <v>-0.36583275049112407</v>
      </c>
      <c r="H499" s="14">
        <f>_xll.FDSB("DUMMY","SPAR_RET_CUM("""&amp;H$5&amp;""","""&amp;$A499&amp;""" ,"&amp;$A499&amp;",d,"&amp;$B$2&amp;",1)")</f>
        <v>-0.3771617979191455</v>
      </c>
      <c r="I499" s="14">
        <f>_xll.FDSB("DUMMY","SPAR_RET_CUM("""&amp;I$5&amp;""","""&amp;$A499&amp;""" ,"&amp;$A499&amp;",d,"&amp;$B$2&amp;",1)")</f>
        <v>-0.52423500173062187</v>
      </c>
    </row>
    <row r="500" spans="1:9">
      <c r="A500" s="5">
        <f t="shared" si="7"/>
        <v>41436</v>
      </c>
      <c r="B500" s="6">
        <f>_xll.FDSB("","spar_set_dbase('MEURPTX');SPAR_UNIV_QUARTILE(,,"&amp;$A500&amp;","&amp;$A500&amp;",D,""STAT:CUM"","&amp;B$5&amp;","&amp;$B$3&amp;","&amp;$B$2&amp;",1)")</f>
        <v>-0.51743320574918483</v>
      </c>
      <c r="C500" s="6">
        <f>_xll.FDSB("","spar_set_dbase('MEURPTX');SPAR_UNIV_QUARTILE(,,"&amp;$A500&amp;","&amp;$A500&amp;",D,""STAT:CUM"","&amp;C$5&amp;","&amp;$B$3&amp;","&amp;$B$2&amp;",1)")</f>
        <v>-0.18897386412308759</v>
      </c>
      <c r="D500" s="6">
        <f>_xll.FDSB("","spar_set_dbase('MEURPTX');SPAR_UNIV_QUARTILE(,,"&amp;$A500&amp;","&amp;$A500&amp;",D,""STAT:CUM"","&amp;D$5&amp;","&amp;$B$3&amp;","&amp;$B$2&amp;",1)")</f>
        <v>-0.38441842888368161</v>
      </c>
      <c r="E500" s="10">
        <f>_xll.FDSB("","spar_set_dbase('MEURPTX');SPAR_UNIV_QUARTILE(,,"&amp;$A500&amp;","&amp;$A500&amp;",D,""STAT:CUM"","&amp;E$5&amp;","&amp;$B$3&amp;","&amp;$B$2&amp;",1)")</f>
        <v>-0.32466193893740947</v>
      </c>
      <c r="F500" s="14">
        <f>_xll.FDSB("DUMMY","SPAR_RET_CUM("""&amp;F$5&amp;""","""&amp;$A500&amp;""" ,"&amp;$A500&amp;",d,"&amp;$B$2&amp;",1)")</f>
        <v>-0.44605194951523597</v>
      </c>
      <c r="G500" s="14">
        <f>_xll.FDSB("DUMMY","SPAR_RET_CUM("""&amp;G$5&amp;""","""&amp;$A500&amp;""" ,"&amp;$A500&amp;",d,"&amp;$B$2&amp;",1)")</f>
        <v>-0.26622656619825769</v>
      </c>
      <c r="H500" s="14">
        <f>_xll.FDSB("DUMMY","SPAR_RET_CUM("""&amp;H$5&amp;""","""&amp;$A500&amp;""" ,"&amp;$A500&amp;",d,"&amp;$B$2&amp;",1)")</f>
        <v>-0.35965120940109063</v>
      </c>
      <c r="I500" s="14">
        <f>_xll.FDSB("DUMMY","SPAR_RET_CUM("""&amp;I$5&amp;""","""&amp;$A500&amp;""" ,"&amp;$A500&amp;",d,"&amp;$B$2&amp;",1)")</f>
        <v>-0.3364984969507101</v>
      </c>
    </row>
    <row r="501" spans="1:9">
      <c r="A501" s="5">
        <f t="shared" si="7"/>
        <v>41435</v>
      </c>
      <c r="B501" s="6">
        <f>_xll.FDSB("","spar_set_dbase('MEURPTX');SPAR_UNIV_QUARTILE(,,"&amp;$A501&amp;","&amp;$A501&amp;",D,""STAT:CUM"","&amp;B$5&amp;","&amp;$B$3&amp;","&amp;$B$2&amp;",1)")</f>
        <v>0</v>
      </c>
      <c r="C501" s="6">
        <f>_xll.FDSB("","spar_set_dbase('MEURPTX');SPAR_UNIV_QUARTILE(,,"&amp;$A501&amp;","&amp;$A501&amp;",D,""STAT:CUM"","&amp;C$5&amp;","&amp;$B$3&amp;","&amp;$B$2&amp;",1)")</f>
        <v>5.1688490696055744E-2</v>
      </c>
      <c r="D501" s="6">
        <f>_xll.FDSB("","spar_set_dbase('MEURPTX');SPAR_UNIV_QUARTILE(,,"&amp;$A501&amp;","&amp;$A501&amp;",D,""STAT:CUM"","&amp;D$5&amp;","&amp;$B$3&amp;","&amp;$B$2&amp;",1)")</f>
        <v>0.45871559633026138</v>
      </c>
      <c r="E501" s="10">
        <f>_xll.FDSB("","spar_set_dbase('MEURPTX');SPAR_UNIV_QUARTILE(,,"&amp;$A501&amp;","&amp;$A501&amp;",D,""STAT:CUM"","&amp;E$5&amp;","&amp;$B$3&amp;","&amp;$B$2&amp;",1)")</f>
        <v>0.12446217782156044</v>
      </c>
      <c r="F501" s="14">
        <f>_xll.FDSB("DUMMY","SPAR_RET_CUM("""&amp;F$5&amp;""","""&amp;$A501&amp;""" ,"&amp;$A501&amp;",d,"&amp;$B$2&amp;",1)")</f>
        <v>-2.4920116591442554E-2</v>
      </c>
      <c r="G501" s="14">
        <f>_xll.FDSB("DUMMY","SPAR_RET_CUM("""&amp;G$5&amp;""","""&amp;$A501&amp;""" ,"&amp;$A501&amp;",d,"&amp;$B$2&amp;",1)")</f>
        <v>5.9307992568147228E-2</v>
      </c>
      <c r="H501" s="14">
        <f>_xll.FDSB("DUMMY","SPAR_RET_CUM("""&amp;H$5&amp;""","""&amp;$A501&amp;""" ,"&amp;$A501&amp;",d,"&amp;$B$2&amp;",1)")</f>
        <v>0.34188033628044234</v>
      </c>
      <c r="I501" s="14">
        <f>_xll.FDSB("DUMMY","SPAR_RET_CUM("""&amp;I$5&amp;""","""&amp;$A501&amp;""" ,"&amp;$A501&amp;",d,"&amp;$B$2&amp;",1)")</f>
        <v>0.3225862947969782</v>
      </c>
    </row>
    <row r="502" spans="1:9">
      <c r="A502" s="5">
        <f t="shared" si="7"/>
        <v>41432</v>
      </c>
      <c r="B502" s="6">
        <f>_xll.FDSB("","spar_set_dbase('MEURPTX');SPAR_UNIV_QUARTILE(,,"&amp;$A502&amp;","&amp;$A502&amp;",D,""STAT:CUM"","&amp;B$5&amp;","&amp;$B$3&amp;","&amp;$B$2&amp;",1)")</f>
        <v>-0.35746799821269049</v>
      </c>
      <c r="C502" s="6">
        <f>_xll.FDSB("","spar_set_dbase('MEURPTX');SPAR_UNIV_QUARTILE(,,"&amp;$A502&amp;","&amp;$A502&amp;",D,""STAT:CUM"","&amp;C$5&amp;","&amp;$B$3&amp;","&amp;$B$2&amp;",1)")</f>
        <v>-0.50977657264230647</v>
      </c>
      <c r="D502" s="6">
        <f>_xll.FDSB("","spar_set_dbase('MEURPTX');SPAR_UNIV_QUARTILE(,,"&amp;$A502&amp;","&amp;$A502&amp;",D,""STAT:CUM"","&amp;D$5&amp;","&amp;$B$3&amp;","&amp;$B$2&amp;",1)")</f>
        <v>-0.68209714829476908</v>
      </c>
      <c r="E502" s="10">
        <f>_xll.FDSB("","spar_set_dbase('MEURPTX');SPAR_UNIV_QUARTILE(,,"&amp;$A502&amp;","&amp;$A502&amp;",D,""STAT:CUM"","&amp;E$5&amp;","&amp;$B$3&amp;","&amp;$B$2&amp;",1)")</f>
        <v>-0.69038930070903781</v>
      </c>
      <c r="F502" s="14">
        <f>_xll.FDSB("DUMMY","SPAR_RET_CUM("""&amp;F$5&amp;""","""&amp;$A502&amp;""" ,"&amp;$A502&amp;",d,"&amp;$B$2&amp;",1)")</f>
        <v>-0.34321856942193252</v>
      </c>
      <c r="G502" s="14">
        <f>_xll.FDSB("DUMMY","SPAR_RET_CUM("""&amp;G$5&amp;""","""&amp;$A502&amp;""" ,"&amp;$A502&amp;",d,"&amp;$B$2&amp;",1)")</f>
        <v>-0.49048155557341877</v>
      </c>
      <c r="H502" s="14">
        <f>_xll.FDSB("DUMMY","SPAR_RET_CUM("""&amp;H$5&amp;""","""&amp;$A502&amp;""" ,"&amp;$A502&amp;",d,"&amp;$B$2&amp;",1)")</f>
        <v>-0.63232421573001796</v>
      </c>
      <c r="I502" s="14">
        <f>_xll.FDSB("DUMMY","SPAR_RET_CUM("""&amp;I$5&amp;""","""&amp;$A502&amp;""" ,"&amp;$A502&amp;",d,"&amp;$B$2&amp;",1)")</f>
        <v>-0.73586987587034303</v>
      </c>
    </row>
    <row r="503" spans="1:9">
      <c r="A503" s="5">
        <f t="shared" si="7"/>
        <v>41431</v>
      </c>
      <c r="B503" s="6">
        <f>_xll.FDSB("","spar_set_dbase('MEURPTX');SPAR_UNIV_QUARTILE(,,"&amp;$A503&amp;","&amp;$A503&amp;",D,""STAT:CUM"","&amp;B$5&amp;","&amp;$B$3&amp;","&amp;$B$2&amp;",1)")</f>
        <v>-0.35909573165755493</v>
      </c>
      <c r="C503" s="6">
        <f>_xll.FDSB("","spar_set_dbase('MEURPTX');SPAR_UNIV_QUARTILE(,,"&amp;$A503&amp;","&amp;$A503&amp;",D,""STAT:CUM"","&amp;C$5&amp;","&amp;$B$3&amp;","&amp;$B$2&amp;",1)")</f>
        <v>-0.60191721780485929</v>
      </c>
      <c r="D503" s="6">
        <f>_xll.FDSB("","spar_set_dbase('MEURPTX');SPAR_UNIV_QUARTILE(,,"&amp;$A503&amp;","&amp;$A503&amp;",D,""STAT:CUM"","&amp;D$5&amp;","&amp;$B$3&amp;","&amp;$B$2&amp;",1)")</f>
        <v>-0.84434896565755979</v>
      </c>
      <c r="E503" s="10">
        <f>_xll.FDSB("","spar_set_dbase('MEURPTX');SPAR_UNIV_QUARTILE(,,"&amp;$A503&amp;","&amp;$A503&amp;",D,""STAT:CUM"","&amp;E$5&amp;","&amp;$B$3&amp;","&amp;$B$2&amp;",1)")</f>
        <v>-0.9601584924497697</v>
      </c>
      <c r="F503" s="14">
        <f>_xll.FDSB("DUMMY","SPAR_RET_CUM("""&amp;F$5&amp;""","""&amp;$A503&amp;""" ,"&amp;$A503&amp;",d,"&amp;$B$2&amp;",1)")</f>
        <v>-0.34370994961148149</v>
      </c>
      <c r="G503" s="14">
        <f>_xll.FDSB("DUMMY","SPAR_RET_CUM("""&amp;G$5&amp;""","""&amp;$A503&amp;""" ,"&amp;$A503&amp;",d,"&amp;$B$2&amp;",1)")</f>
        <v>-0.58101009125677283</v>
      </c>
      <c r="H503" s="14">
        <f>_xll.FDSB("DUMMY","SPAR_RET_CUM("""&amp;H$5&amp;""","""&amp;$A503&amp;""" ,"&amp;$A503&amp;",d,"&amp;$B$2&amp;",1)")</f>
        <v>-0.87439430458511325</v>
      </c>
      <c r="I503" s="14">
        <f>_xll.FDSB("DUMMY","SPAR_RET_CUM("""&amp;I$5&amp;""","""&amp;$A503&amp;""" ,"&amp;$A503&amp;",d,"&amp;$B$2&amp;",1)")</f>
        <v>-0.87668388610769865</v>
      </c>
    </row>
    <row r="504" spans="1:9">
      <c r="A504" s="5">
        <f t="shared" si="7"/>
        <v>41430</v>
      </c>
      <c r="B504" s="6">
        <f>_xll.FDSB("","spar_set_dbase('MEURPTX');SPAR_UNIV_QUARTILE(,,"&amp;$A504&amp;","&amp;$A504&amp;",D,""STAT:CUM"","&amp;B$5&amp;","&amp;$B$3&amp;","&amp;$B$2&amp;",1)")</f>
        <v>-0.37987302374168364</v>
      </c>
      <c r="C504" s="6">
        <f>_xll.FDSB("","spar_set_dbase('MEURPTX');SPAR_UNIV_QUARTILE(,,"&amp;$A504&amp;","&amp;$A504&amp;",D,""STAT:CUM"","&amp;C$5&amp;","&amp;$B$3&amp;","&amp;$B$2&amp;",1)")</f>
        <v>-0.38261467269564697</v>
      </c>
      <c r="D504" s="6">
        <f>_xll.FDSB("","spar_set_dbase('MEURPTX');SPAR_UNIV_QUARTILE(,,"&amp;$A504&amp;","&amp;$A504&amp;",D,""STAT:CUM"","&amp;D$5&amp;","&amp;$B$3&amp;","&amp;$B$2&amp;",1)")</f>
        <v>-0.66726936626252398</v>
      </c>
      <c r="E504" s="10">
        <f>_xll.FDSB("","spar_set_dbase('MEURPTX');SPAR_UNIV_QUARTILE(,,"&amp;$A504&amp;","&amp;$A504&amp;",D,""STAT:CUM"","&amp;E$5&amp;","&amp;$B$3&amp;","&amp;$B$2&amp;",1)")</f>
        <v>-0.56180371910111715</v>
      </c>
      <c r="F504" s="14">
        <f>_xll.FDSB("DUMMY","SPAR_RET_CUM("""&amp;F$5&amp;""","""&amp;$A504&amp;""" ,"&amp;$A504&amp;",d,"&amp;$B$2&amp;",1)")</f>
        <v>-0.35070781348541802</v>
      </c>
      <c r="G504" s="14">
        <f>_xll.FDSB("DUMMY","SPAR_RET_CUM("""&amp;G$5&amp;""","""&amp;$A504&amp;""" ,"&amp;$A504&amp;",d,"&amp;$B$2&amp;",1)")</f>
        <v>-0.40601103294466423</v>
      </c>
      <c r="H504" s="14">
        <f>_xll.FDSB("DUMMY","SPAR_RET_CUM("""&amp;H$5&amp;""","""&amp;$A504&amp;""" ,"&amp;$A504&amp;",d,"&amp;$B$2&amp;",1)")</f>
        <v>-0.62744612032080704</v>
      </c>
      <c r="I504" s="14">
        <f>_xll.FDSB("DUMMY","SPAR_RET_CUM("""&amp;I$5&amp;""","""&amp;$A504&amp;""" ,"&amp;$A504&amp;",d,"&amp;$B$2&amp;",1)")</f>
        <v>-0.68676760731372077</v>
      </c>
    </row>
    <row r="505" spans="1:9">
      <c r="A505" s="5">
        <f t="shared" si="7"/>
        <v>41429</v>
      </c>
      <c r="B505" s="6">
        <f>_xll.FDSB("","spar_set_dbase('MEURPTX');SPAR_UNIV_QUARTILE(,,"&amp;$A505&amp;","&amp;$A505&amp;",D,""STAT:CUM"","&amp;B$5&amp;","&amp;$B$3&amp;","&amp;$B$2&amp;",1)")</f>
        <v>-9.2107127674656564E-2</v>
      </c>
      <c r="C505" s="6">
        <f>_xll.FDSB("","spar_set_dbase('MEURPTX');SPAR_UNIV_QUARTILE(,,"&amp;$A505&amp;","&amp;$A505&amp;",D,""STAT:CUM"","&amp;C$5&amp;","&amp;$B$3&amp;","&amp;$B$2&amp;",1)")</f>
        <v>-0.15876368244350791</v>
      </c>
      <c r="D505" s="6">
        <f>_xll.FDSB("","spar_set_dbase('MEURPTX');SPAR_UNIV_QUARTILE(,,"&amp;$A505&amp;","&amp;$A505&amp;",D,""STAT:CUM"","&amp;D$5&amp;","&amp;$B$3&amp;","&amp;$B$2&amp;",1)")</f>
        <v>-0.16680491117410101</v>
      </c>
      <c r="E505" s="10">
        <f>_xll.FDSB("","spar_set_dbase('MEURPTX');SPAR_UNIV_QUARTILE(,,"&amp;$A505&amp;","&amp;$A505&amp;",D,""STAT:CUM"","&amp;E$5&amp;","&amp;$B$3&amp;","&amp;$B$2&amp;",1)")</f>
        <v>-6.6826435616185176E-2</v>
      </c>
      <c r="F505" s="14">
        <f>_xll.FDSB("DUMMY","SPAR_RET_CUM("""&amp;F$5&amp;""","""&amp;$A505&amp;""" ,"&amp;$A505&amp;",d,"&amp;$B$2&amp;",1)")</f>
        <v>-0.1060393024799211</v>
      </c>
      <c r="G505" s="14">
        <f>_xll.FDSB("DUMMY","SPAR_RET_CUM("""&amp;G$5&amp;""","""&amp;$A505&amp;""" ,"&amp;$A505&amp;",d,"&amp;$B$2&amp;",1)")</f>
        <v>-0.17727373232705457</v>
      </c>
      <c r="H505" s="14">
        <f>_xll.FDSB("DUMMY","SPAR_RET_CUM("""&amp;H$5&amp;""","""&amp;$A505&amp;""" ,"&amp;$A505&amp;",d,"&amp;$B$2&amp;",1)")</f>
        <v>-0.1953226007964326</v>
      </c>
      <c r="I505" s="14">
        <f>_xll.FDSB("DUMMY","SPAR_RET_CUM("""&amp;I$5&amp;""","""&amp;$A505&amp;""" ,"&amp;$A505&amp;",d,"&amp;$B$2&amp;",1)")</f>
        <v>-0.16348862642632245</v>
      </c>
    </row>
    <row r="506" spans="1:9">
      <c r="A506" s="5">
        <f t="shared" si="7"/>
        <v>41428</v>
      </c>
      <c r="B506" s="6">
        <f>_xll.FDSB("","spar_set_dbase('MEURPTX');SPAR_UNIV_QUARTILE(,,"&amp;$A506&amp;","&amp;$A506&amp;",D,""STAT:CUM"","&amp;B$5&amp;","&amp;$B$3&amp;","&amp;$B$2&amp;",1)")</f>
        <v>-0.37057624606262607</v>
      </c>
      <c r="C506" s="6">
        <f>_xll.FDSB("","spar_set_dbase('MEURPTX');SPAR_UNIV_QUARTILE(,,"&amp;$A506&amp;","&amp;$A506&amp;",D,""STAT:CUM"","&amp;C$5&amp;","&amp;$B$3&amp;","&amp;$B$2&amp;",1)")</f>
        <v>-0.39764868603043846</v>
      </c>
      <c r="D506" s="6">
        <f>_xll.FDSB("","spar_set_dbase('MEURPTX');SPAR_UNIV_QUARTILE(,,"&amp;$A506&amp;","&amp;$A506&amp;",D,""STAT:CUM"","&amp;D$5&amp;","&amp;$B$3&amp;","&amp;$B$2&amp;",1)")</f>
        <v>-0.5079117015042045</v>
      </c>
      <c r="E506" s="10">
        <f>_xll.FDSB("","spar_set_dbase('MEURPTX');SPAR_UNIV_QUARTILE(,,"&amp;$A506&amp;","&amp;$A506&amp;",D,""STAT:CUM"","&amp;E$5&amp;","&amp;$B$3&amp;","&amp;$B$2&amp;",1)")</f>
        <v>-0.57076224377070606</v>
      </c>
      <c r="F506" s="14">
        <f>_xll.FDSB("DUMMY","SPAR_RET_CUM("""&amp;F$5&amp;""","""&amp;$A506&amp;""" ,"&amp;$A506&amp;",d,"&amp;$B$2&amp;",1)")</f>
        <v>-0.358118897009152</v>
      </c>
      <c r="G506" s="14">
        <f>_xll.FDSB("DUMMY","SPAR_RET_CUM("""&amp;G$5&amp;""","""&amp;$A506&amp;""" ,"&amp;$A506&amp;",d,"&amp;$B$2&amp;",1)")</f>
        <v>-0.3756948138012639</v>
      </c>
      <c r="H506" s="14">
        <f>_xll.FDSB("DUMMY","SPAR_RET_CUM("""&amp;H$5&amp;""","""&amp;$A506&amp;""" ,"&amp;$A506&amp;",d,"&amp;$B$2&amp;",1)")</f>
        <v>-0.49930203115088334</v>
      </c>
      <c r="I506" s="14">
        <f>_xll.FDSB("DUMMY","SPAR_RET_CUM("""&amp;I$5&amp;""","""&amp;$A506&amp;""" ,"&amp;$A506&amp;",d,"&amp;$B$2&amp;",1)")</f>
        <v>-0.54120213718803489</v>
      </c>
    </row>
    <row r="507" spans="1:9">
      <c r="A507" s="5">
        <f t="shared" si="7"/>
        <v>41425</v>
      </c>
      <c r="B507" s="6">
        <f>_xll.FDSB("","spar_set_dbase('MEURPTX');SPAR_UNIV_QUARTILE(,,"&amp;$A507&amp;","&amp;$A507&amp;",D,""STAT:CUM"","&amp;B$5&amp;","&amp;$B$3&amp;","&amp;$B$2&amp;",1)")</f>
        <v>-0.27196532713412713</v>
      </c>
      <c r="C507" s="6">
        <f>_xll.FDSB("","spar_set_dbase('MEURPTX');SPAR_UNIV_QUARTILE(,,"&amp;$A507&amp;","&amp;$A507&amp;",D,""STAT:CUM"","&amp;C$5&amp;","&amp;$B$3&amp;","&amp;$B$2&amp;",1)")</f>
        <v>-0.36664209165901962</v>
      </c>
      <c r="D507" s="6">
        <f>_xll.FDSB("","spar_set_dbase('MEURPTX');SPAR_UNIV_QUARTILE(,,"&amp;$A507&amp;","&amp;$A507&amp;",D,""STAT:CUM"","&amp;D$5&amp;","&amp;$B$3&amp;","&amp;$B$2&amp;",1)")</f>
        <v>-0.42400884915558823</v>
      </c>
      <c r="E507" s="10">
        <f>_xll.FDSB("","spar_set_dbase('MEURPTX');SPAR_UNIV_QUARTILE(,,"&amp;$A507&amp;","&amp;$A507&amp;",D,""STAT:CUM"","&amp;E$5&amp;","&amp;$B$3&amp;","&amp;$B$2&amp;",1)")</f>
        <v>-0.57936366497388647</v>
      </c>
      <c r="F507" s="14">
        <f>_xll.FDSB("DUMMY","SPAR_RET_CUM("""&amp;F$5&amp;""","""&amp;$A507&amp;""" ,"&amp;$A507&amp;",d,"&amp;$B$2&amp;",1)")</f>
        <v>-0.27079372332059481</v>
      </c>
      <c r="G507" s="14">
        <f>_xll.FDSB("DUMMY","SPAR_RET_CUM("""&amp;G$5&amp;""","""&amp;$A507&amp;""" ,"&amp;$A507&amp;",d,"&amp;$B$2&amp;",1)")</f>
        <v>-0.32920224592395408</v>
      </c>
      <c r="H507" s="14">
        <f>_xll.FDSB("DUMMY","SPAR_RET_CUM("""&amp;H$5&amp;""","""&amp;$A507&amp;""" ,"&amp;$A507&amp;",d,"&amp;$B$2&amp;",1)")</f>
        <v>-0.41100945628560481</v>
      </c>
      <c r="I507" s="14">
        <f>_xll.FDSB("DUMMY","SPAR_RET_CUM("""&amp;I$5&amp;""","""&amp;$A507&amp;""" ,"&amp;$A507&amp;",d,"&amp;$B$2&amp;",1)")</f>
        <v>-0.56814307962916866</v>
      </c>
    </row>
    <row r="508" spans="1:9">
      <c r="A508" s="5">
        <f t="shared" si="7"/>
        <v>41424</v>
      </c>
      <c r="B508" s="6">
        <f>_xll.FDSB("","spar_set_dbase('MEURPTX');SPAR_UNIV_QUARTILE(,,"&amp;$A508&amp;","&amp;$A508&amp;",D,""STAT:CUM"","&amp;B$5&amp;","&amp;$B$3&amp;","&amp;$B$2&amp;",1)")</f>
        <v>-0.18673138188608496</v>
      </c>
      <c r="C508" s="6">
        <f>_xll.FDSB("","spar_set_dbase('MEURPTX');SPAR_UNIV_QUARTILE(,,"&amp;$A508&amp;","&amp;$A508&amp;",D,""STAT:CUM"","&amp;C$5&amp;","&amp;$B$3&amp;","&amp;$B$2&amp;",1)")</f>
        <v>-0.38157233273976576</v>
      </c>
      <c r="D508" s="6">
        <f>_xll.FDSB("","spar_set_dbase('MEURPTX');SPAR_UNIV_QUARTILE(,,"&amp;$A508&amp;","&amp;$A508&amp;",D,""STAT:CUM"","&amp;D$5&amp;","&amp;$B$3&amp;","&amp;$B$2&amp;",1)")</f>
        <v>-0.48847411022774345</v>
      </c>
      <c r="E508" s="10">
        <f>_xll.FDSB("","spar_set_dbase('MEURPTX');SPAR_UNIV_QUARTILE(,,"&amp;$A508&amp;","&amp;$A508&amp;",D,""STAT:CUM"","&amp;E$5&amp;","&amp;$B$3&amp;","&amp;$B$2&amp;",1)")</f>
        <v>-0.49269311627740953</v>
      </c>
      <c r="F508" s="14">
        <f>_xll.FDSB("DUMMY","SPAR_RET_CUM("""&amp;F$5&amp;""","""&amp;$A508&amp;""" ,"&amp;$A508&amp;",d,"&amp;$B$2&amp;",1)")</f>
        <v>-0.25159350362525812</v>
      </c>
      <c r="G508" s="14">
        <f>_xll.FDSB("DUMMY","SPAR_RET_CUM("""&amp;G$5&amp;""","""&amp;$A508&amp;""" ,"&amp;$A508&amp;",d,"&amp;$B$2&amp;",1)")</f>
        <v>-0.37758802092620058</v>
      </c>
      <c r="H508" s="14">
        <f>_xll.FDSB("DUMMY","SPAR_RET_CUM("""&amp;H$5&amp;""","""&amp;$A508&amp;""" ,"&amp;$A508&amp;",d,"&amp;$B$2&amp;",1)")</f>
        <v>-0.5067337595832444</v>
      </c>
      <c r="I508" s="14">
        <f>_xll.FDSB("DUMMY","SPAR_RET_CUM("""&amp;I$5&amp;""","""&amp;$A508&amp;""" ,"&amp;$A508&amp;",d,"&amp;$B$2&amp;",1)")</f>
        <v>-0.53620609971312128</v>
      </c>
    </row>
    <row r="509" spans="1:9">
      <c r="A509" s="5">
        <f t="shared" si="7"/>
        <v>41423</v>
      </c>
      <c r="B509" s="6">
        <f>_xll.FDSB("","spar_set_dbase('MEURPTX');SPAR_UNIV_QUARTILE(,,"&amp;$A509&amp;","&amp;$A509&amp;",D,""STAT:CUM"","&amp;B$5&amp;","&amp;$B$3&amp;","&amp;$B$2&amp;",1)")</f>
        <v>-0.26408450704223929</v>
      </c>
      <c r="C509" s="6">
        <f>_xll.FDSB("","spar_set_dbase('MEURPTX');SPAR_UNIV_QUARTILE(,,"&amp;$A509&amp;","&amp;$A509&amp;",D,""STAT:CUM"","&amp;C$5&amp;","&amp;$B$3&amp;","&amp;$B$2&amp;",1)")</f>
        <v>0</v>
      </c>
      <c r="D509" s="6">
        <f>_xll.FDSB("","spar_set_dbase('MEURPTX');SPAR_UNIV_QUARTILE(,,"&amp;$A509&amp;","&amp;$A509&amp;",D,""STAT:CUM"","&amp;D$5&amp;","&amp;$B$3&amp;","&amp;$B$2&amp;",1)")</f>
        <v>-0.27536011291149354</v>
      </c>
      <c r="E509" s="10">
        <f>_xll.FDSB("","spar_set_dbase('MEURPTX');SPAR_UNIV_QUARTILE(,,"&amp;$A509&amp;","&amp;$A509&amp;",D,""STAT:CUM"","&amp;E$5&amp;","&amp;$B$3&amp;","&amp;$B$2&amp;",1)")</f>
        <v>-9.0415913200736497E-2</v>
      </c>
      <c r="F509" s="14">
        <f>_xll.FDSB("DUMMY","SPAR_RET_CUM("""&amp;F$5&amp;""","""&amp;$A509&amp;""" ,"&amp;$A509&amp;",d,"&amp;$B$2&amp;",1)")</f>
        <v>-0.29480622927845479</v>
      </c>
      <c r="G509" s="14">
        <f>_xll.FDSB("DUMMY","SPAR_RET_CUM("""&amp;G$5&amp;""","""&amp;$A509&amp;""" ,"&amp;$A509&amp;",d,"&amp;$B$2&amp;",1)")</f>
        <v>-0.1315181310434399</v>
      </c>
      <c r="H509" s="14">
        <f>_xll.FDSB("DUMMY","SPAR_RET_CUM("""&amp;H$5&amp;""","""&amp;$A509&amp;""" ,"&amp;$A509&amp;",d,"&amp;$B$2&amp;",1)")</f>
        <v>-0.13613437546109441</v>
      </c>
      <c r="I509" s="14">
        <f>_xll.FDSB("DUMMY","SPAR_RET_CUM("""&amp;I$5&amp;""","""&amp;$A509&amp;""" ,"&amp;$A509&amp;",d,"&amp;$B$2&amp;",1)")</f>
        <v>-0.16722225306742278</v>
      </c>
    </row>
    <row r="510" spans="1:9">
      <c r="A510" s="5">
        <f t="shared" si="7"/>
        <v>41422</v>
      </c>
      <c r="B510" s="6">
        <f>_xll.FDSB("","spar_set_dbase('MEURPTX');SPAR_UNIV_QUARTILE(,,"&amp;$A510&amp;","&amp;$A510&amp;",D,""STAT:CUM"","&amp;B$5&amp;","&amp;$B$3&amp;","&amp;$B$2&amp;",1)")</f>
        <v>0.10252586447945244</v>
      </c>
      <c r="C510" s="6">
        <f>_xll.FDSB("","spar_set_dbase('MEURPTX');SPAR_UNIV_QUARTILE(,,"&amp;$A510&amp;","&amp;$A510&amp;",D,""STAT:CUM"","&amp;C$5&amp;","&amp;$B$3&amp;","&amp;$B$2&amp;",1)")</f>
        <v>4.899559039688306E-2</v>
      </c>
      <c r="D510" s="6">
        <f>_xll.FDSB("","spar_set_dbase('MEURPTX');SPAR_UNIV_QUARTILE(,,"&amp;$A510&amp;","&amp;$A510&amp;",D,""STAT:CUM"","&amp;D$5&amp;","&amp;$B$3&amp;","&amp;$B$2&amp;",1)")</f>
        <v>0.31503150315030926</v>
      </c>
      <c r="E510" s="10">
        <f>_xll.FDSB("","spar_set_dbase('MEURPTX');SPAR_UNIV_QUARTILE(,,"&amp;$A510&amp;","&amp;$A510&amp;",D,""STAT:CUM"","&amp;E$5&amp;","&amp;$B$3&amp;","&amp;$B$2&amp;",1)")</f>
        <v>0.15955325089749284</v>
      </c>
      <c r="F510" s="14">
        <f>_xll.FDSB("DUMMY","SPAR_RET_CUM("""&amp;F$5&amp;""","""&amp;$A510&amp;""" ,"&amp;$A510&amp;",d,"&amp;$B$2&amp;",1)")</f>
        <v>0.12015365807682699</v>
      </c>
      <c r="G510" s="14">
        <f>_xll.FDSB("DUMMY","SPAR_RET_CUM("""&amp;G$5&amp;""","""&amp;$A510&amp;""" ,"&amp;$A510&amp;",d,"&amp;$B$2&amp;",1)")</f>
        <v>9.1925491530653325E-2</v>
      </c>
      <c r="H510" s="14">
        <f>_xll.FDSB("DUMMY","SPAR_RET_CUM("""&amp;H$5&amp;""","""&amp;$A510&amp;""" ,"&amp;$A510&amp;",d,"&amp;$B$2&amp;",1)")</f>
        <v>0.25320618113817694</v>
      </c>
      <c r="I510" s="14">
        <f>_xll.FDSB("DUMMY","SPAR_RET_CUM("""&amp;I$5&amp;""","""&amp;$A510&amp;""" ,"&amp;$A510&amp;",d,"&amp;$B$2&amp;",1)")</f>
        <v>0.19324326722760521</v>
      </c>
    </row>
    <row r="511" spans="1:9">
      <c r="A511" s="5">
        <f t="shared" si="7"/>
        <v>41421</v>
      </c>
      <c r="B511" s="6">
        <f>_xll.FDSB("","spar_set_dbase('MEURPTX');SPAR_UNIV_QUARTILE(,,"&amp;$A511&amp;","&amp;$A511&amp;",D,""STAT:CUM"","&amp;B$5&amp;","&amp;$B$3&amp;","&amp;$B$2&amp;",1)")</f>
        <v>0</v>
      </c>
      <c r="C511" s="6">
        <f>_xll.FDSB("","spar_set_dbase('MEURPTX');SPAR_UNIV_QUARTILE(,,"&amp;$A511&amp;","&amp;$A511&amp;",D,""STAT:CUM"","&amp;C$5&amp;","&amp;$B$3&amp;","&amp;$B$2&amp;",1)")</f>
        <v>0</v>
      </c>
      <c r="D511" s="6">
        <f>_xll.FDSB("","spar_set_dbase('MEURPTX');SPAR_UNIV_QUARTILE(,,"&amp;$A511&amp;","&amp;$A511&amp;",D,""STAT:CUM"","&amp;D$5&amp;","&amp;$B$3&amp;","&amp;$B$2&amp;",1)")</f>
        <v>0</v>
      </c>
      <c r="E511" s="10">
        <f>_xll.FDSB("","spar_set_dbase('MEURPTX');SPAR_UNIV_QUARTILE(,,"&amp;$A511&amp;","&amp;$A511&amp;",D,""STAT:CUM"","&amp;E$5&amp;","&amp;$B$3&amp;","&amp;$B$2&amp;",1)")</f>
        <v>0</v>
      </c>
      <c r="F511" s="14">
        <f>_xll.FDSB("DUMMY","SPAR_RET_CUM("""&amp;F$5&amp;""","""&amp;$A511&amp;""" ,"&amp;$A511&amp;",d,"&amp;$B$2&amp;",1)")</f>
        <v>0</v>
      </c>
      <c r="G511" s="14">
        <f>_xll.FDSB("DUMMY","SPAR_RET_CUM("""&amp;G$5&amp;""","""&amp;$A511&amp;""" ,"&amp;$A511&amp;",d,"&amp;$B$2&amp;",1)")</f>
        <v>-2.8630634056225901E-3</v>
      </c>
      <c r="H511" s="14">
        <f>_xll.FDSB("DUMMY","SPAR_RET_CUM("""&amp;H$5&amp;""","""&amp;$A511&amp;""" ,"&amp;$A511&amp;",d,"&amp;$B$2&amp;",1)")</f>
        <v>-6.3708919788685314E-3</v>
      </c>
      <c r="I511" s="14">
        <f>_xll.FDSB("DUMMY","SPAR_RET_CUM("""&amp;I$5&amp;""","""&amp;$A511&amp;""" ,"&amp;$A511&amp;",d,"&amp;$B$2&amp;",1)")</f>
        <v>8.7589845737090499E-3</v>
      </c>
    </row>
    <row r="512" spans="1:9">
      <c r="A512" s="5">
        <f t="shared" si="7"/>
        <v>41418</v>
      </c>
      <c r="B512" s="6">
        <f>_xll.FDSB("","spar_set_dbase('MEURPTX');SPAR_UNIV_QUARTILE(,,"&amp;$A512&amp;","&amp;$A512&amp;",D,""STAT:CUM"","&amp;B$5&amp;","&amp;$B$3&amp;","&amp;$B$2&amp;",1)")</f>
        <v>-0.28196087030076811</v>
      </c>
      <c r="C512" s="6">
        <f>_xll.FDSB("","spar_set_dbase('MEURPTX');SPAR_UNIV_QUARTILE(,,"&amp;$A512&amp;","&amp;$A512&amp;",D,""STAT:CUM"","&amp;C$5&amp;","&amp;$B$3&amp;","&amp;$B$2&amp;",1)")</f>
        <v>-0.46821396561916862</v>
      </c>
      <c r="D512" s="6">
        <f>_xll.FDSB("","spar_set_dbase('MEURPTX');SPAR_UNIV_QUARTILE(,,"&amp;$A512&amp;","&amp;$A512&amp;",D,""STAT:CUM"","&amp;D$5&amp;","&amp;$B$3&amp;","&amp;$B$2&amp;",1)")</f>
        <v>-0.53035364054213607</v>
      </c>
      <c r="E512" s="10">
        <f>_xll.FDSB("","spar_set_dbase('MEURPTX');SPAR_UNIV_QUARTILE(,,"&amp;$A512&amp;","&amp;$A512&amp;",D,""STAT:CUM"","&amp;E$5&amp;","&amp;$B$3&amp;","&amp;$B$2&amp;",1)")</f>
        <v>-0.47948585745630767</v>
      </c>
      <c r="F512" s="14">
        <f>_xll.FDSB("DUMMY","SPAR_RET_CUM("""&amp;F$5&amp;""","""&amp;$A512&amp;""" ,"&amp;$A512&amp;",d,"&amp;$B$2&amp;",1)")</f>
        <v>-0.3021969432766225</v>
      </c>
      <c r="G512" s="14">
        <f>_xll.FDSB("DUMMY","SPAR_RET_CUM("""&amp;G$5&amp;""","""&amp;$A512&amp;""" ,"&amp;$A512&amp;",d,"&amp;$B$2&amp;",1)")</f>
        <v>-0.48398940804573742</v>
      </c>
      <c r="H512" s="14">
        <f>_xll.FDSB("DUMMY","SPAR_RET_CUM("""&amp;H$5&amp;""","""&amp;$A512&amp;""" ,"&amp;$A512&amp;",d,"&amp;$B$2&amp;",1)")</f>
        <v>-0.62198332984231275</v>
      </c>
      <c r="I512" s="14">
        <f>_xll.FDSB("DUMMY","SPAR_RET_CUM("""&amp;I$5&amp;""","""&amp;$A512&amp;""" ,"&amp;$A512&amp;",d,"&amp;$B$2&amp;",1)")</f>
        <v>-0.62762205970383622</v>
      </c>
    </row>
    <row r="513" spans="1:9">
      <c r="A513" s="5">
        <f t="shared" si="7"/>
        <v>41417</v>
      </c>
      <c r="B513" s="6">
        <f>_xll.FDSB("","spar_set_dbase('MEURPTX');SPAR_UNIV_QUARTILE(,,"&amp;$A513&amp;","&amp;$A513&amp;",D,""STAT:CUM"","&amp;B$5&amp;","&amp;$B$3&amp;","&amp;$B$2&amp;",1)")</f>
        <v>-0.28197047603251146</v>
      </c>
      <c r="C513" s="6">
        <f>_xll.FDSB("","spar_set_dbase('MEURPTX');SPAR_UNIV_QUARTILE(,,"&amp;$A513&amp;","&amp;$A513&amp;",D,""STAT:CUM"","&amp;C$5&amp;","&amp;$B$3&amp;","&amp;$B$2&amp;",1)")</f>
        <v>-0.20802146314909953</v>
      </c>
      <c r="D513" s="6">
        <f>_xll.FDSB("","spar_set_dbase('MEURPTX');SPAR_UNIV_QUARTILE(,,"&amp;$A513&amp;","&amp;$A513&amp;",D,""STAT:CUM"","&amp;D$5&amp;","&amp;$B$3&amp;","&amp;$B$2&amp;",1)")</f>
        <v>-0.64689490445859477</v>
      </c>
      <c r="E513" s="10">
        <f>_xll.FDSB("","spar_set_dbase('MEURPTX');SPAR_UNIV_QUARTILE(,,"&amp;$A513&amp;","&amp;$A513&amp;",D,""STAT:CUM"","&amp;E$5&amp;","&amp;$B$3&amp;","&amp;$B$2&amp;",1)")</f>
        <v>-0.60006594131222224</v>
      </c>
      <c r="F513" s="14">
        <f>_xll.FDSB("DUMMY","SPAR_RET_CUM("""&amp;F$5&amp;""","""&amp;$A513&amp;""" ,"&amp;$A513&amp;",d,"&amp;$B$2&amp;",1)")</f>
        <v>-0.26367128279481955</v>
      </c>
      <c r="G513" s="14">
        <f>_xll.FDSB("DUMMY","SPAR_RET_CUM("""&amp;G$5&amp;""","""&amp;$A513&amp;""" ,"&amp;$A513&amp;",d,"&amp;$B$2&amp;",1)")</f>
        <v>-0.32378344484930155</v>
      </c>
      <c r="H513" s="14">
        <f>_xll.FDSB("DUMMY","SPAR_RET_CUM("""&amp;H$5&amp;""","""&amp;$A513&amp;""" ,"&amp;$A513&amp;",d,"&amp;$B$2&amp;",1)")</f>
        <v>-0.57936706872950827</v>
      </c>
      <c r="I513" s="14">
        <f>_xll.FDSB("DUMMY","SPAR_RET_CUM("""&amp;I$5&amp;""","""&amp;$A513&amp;""" ,"&amp;$A513&amp;",d,"&amp;$B$2&amp;",1)")</f>
        <v>-0.65313217343276886</v>
      </c>
    </row>
    <row r="514" spans="1:9">
      <c r="A514" s="5">
        <f t="shared" si="7"/>
        <v>41416</v>
      </c>
      <c r="B514" s="6">
        <f>_xll.FDSB("","spar_set_dbase('MEURPTX');SPAR_UNIV_QUARTILE(,,"&amp;$A514&amp;","&amp;$A514&amp;",D,""STAT:CUM"","&amp;B$5&amp;","&amp;$B$3&amp;","&amp;$B$2&amp;",1)")</f>
        <v>0.18850141376061114</v>
      </c>
      <c r="C514" s="6">
        <f>_xll.FDSB("","spar_set_dbase('MEURPTX');SPAR_UNIV_QUARTILE(,,"&amp;$A514&amp;","&amp;$A514&amp;",D,""STAT:CUM"","&amp;C$5&amp;","&amp;$B$3&amp;","&amp;$B$2&amp;",1)")</f>
        <v>0.25720164609053242</v>
      </c>
      <c r="D514" s="6">
        <f>_xll.FDSB("","spar_set_dbase('MEURPTX');SPAR_UNIV_QUARTILE(,,"&amp;$A514&amp;","&amp;$A514&amp;",D,""STAT:CUM"","&amp;D$5&amp;","&amp;$B$3&amp;","&amp;$B$2&amp;",1)")</f>
        <v>0.3920090961975875</v>
      </c>
      <c r="E514" s="10">
        <f>_xll.FDSB("","spar_set_dbase('MEURPTX');SPAR_UNIV_QUARTILE(,,"&amp;$A514&amp;","&amp;$A514&amp;",D,""STAT:CUM"","&amp;E$5&amp;","&amp;$B$3&amp;","&amp;$B$2&amp;",1)")</f>
        <v>0.39741679085940618</v>
      </c>
      <c r="F514" s="14">
        <f>_xll.FDSB("DUMMY","SPAR_RET_CUM("""&amp;F$5&amp;""","""&amp;$A514&amp;""" ,"&amp;$A514&amp;",d,"&amp;$B$2&amp;",1)")</f>
        <v>0.19588388373459331</v>
      </c>
      <c r="G514" s="14">
        <f>_xll.FDSB("DUMMY","SPAR_RET_CUM("""&amp;G$5&amp;""","""&amp;$A514&amp;""" ,"&amp;$A514&amp;",d,"&amp;$B$2&amp;",1)")</f>
        <v>0.26094096344502216</v>
      </c>
      <c r="H514" s="14">
        <f>_xll.FDSB("DUMMY","SPAR_RET_CUM("""&amp;H$5&amp;""","""&amp;$A514&amp;""" ,"&amp;$A514&amp;",d,"&amp;$B$2&amp;",1)")</f>
        <v>0.37033771299994633</v>
      </c>
      <c r="I514" s="14">
        <f>_xll.FDSB("DUMMY","SPAR_RET_CUM("""&amp;I$5&amp;""","""&amp;$A514&amp;""" ,"&amp;$A514&amp;",d,"&amp;$B$2&amp;",1)")</f>
        <v>0.41182686429135362</v>
      </c>
    </row>
    <row r="515" spans="1:9">
      <c r="A515" s="5">
        <f t="shared" si="7"/>
        <v>41415</v>
      </c>
      <c r="B515" s="6">
        <f>_xll.FDSB("","spar_set_dbase('MEURPTX');SPAR_UNIV_QUARTILE(,,"&amp;$A515&amp;","&amp;$A515&amp;",D,""STAT:CUM"","&amp;B$5&amp;","&amp;$B$3&amp;","&amp;$B$2&amp;",1)")</f>
        <v>0.17295257934477615</v>
      </c>
      <c r="C515" s="6">
        <f>_xll.FDSB("","spar_set_dbase('MEURPTX');SPAR_UNIV_QUARTILE(,,"&amp;$A515&amp;","&amp;$A515&amp;",D,""STAT:CUM"","&amp;C$5&amp;","&amp;$B$3&amp;","&amp;$B$2&amp;",1)")</f>
        <v>0.25020249207672318</v>
      </c>
      <c r="D515" s="6">
        <f>_xll.FDSB("","spar_set_dbase('MEURPTX');SPAR_UNIV_QUARTILE(,,"&amp;$A515&amp;","&amp;$A515&amp;",D,""STAT:CUM"","&amp;D$5&amp;","&amp;$B$3&amp;","&amp;$B$2&amp;",1)")</f>
        <v>0.3379192755824878</v>
      </c>
      <c r="E515" s="10">
        <f>_xll.FDSB("","spar_set_dbase('MEURPTX');SPAR_UNIV_QUARTILE(,,"&amp;$A515&amp;","&amp;$A515&amp;",D,""STAT:CUM"","&amp;E$5&amp;","&amp;$B$3&amp;","&amp;$B$2&amp;",1)")</f>
        <v>0.37352141748876466</v>
      </c>
      <c r="F515" s="14">
        <f>_xll.FDSB("DUMMY","SPAR_RET_CUM("""&amp;F$5&amp;""","""&amp;$A515&amp;""" ,"&amp;$A515&amp;",d,"&amp;$B$2&amp;",1)")</f>
        <v>0.13445801700093796</v>
      </c>
      <c r="G515" s="14">
        <f>_xll.FDSB("DUMMY","SPAR_RET_CUM("""&amp;G$5&amp;""","""&amp;$A515&amp;""" ,"&amp;$A515&amp;",d,"&amp;$B$2&amp;",1)")</f>
        <v>0.22812401167200402</v>
      </c>
      <c r="H515" s="14">
        <f>_xll.FDSB("DUMMY","SPAR_RET_CUM("""&amp;H$5&amp;""","""&amp;$A515&amp;""" ,"&amp;$A515&amp;",d,"&amp;$B$2&amp;",1)")</f>
        <v>0.34654482366958117</v>
      </c>
      <c r="I515" s="14">
        <f>_xll.FDSB("DUMMY","SPAR_RET_CUM("""&amp;I$5&amp;""","""&amp;$A515&amp;""" ,"&amp;$A515&amp;",d,"&amp;$B$2&amp;",1)")</f>
        <v>0.34701132293417647</v>
      </c>
    </row>
    <row r="516" spans="1:9">
      <c r="A516" s="5">
        <f t="shared" si="7"/>
        <v>41414</v>
      </c>
      <c r="B516" s="6">
        <f>_xll.FDSB("","spar_set_dbase('MEURPTX');SPAR_UNIV_QUARTILE(,,"&amp;$A516&amp;","&amp;$A516&amp;",D,""STAT:CUM"","&amp;B$5&amp;","&amp;$B$3&amp;","&amp;$B$2&amp;",1)")</f>
        <v>6.4302677813499187E-2</v>
      </c>
      <c r="C516" s="6">
        <f>_xll.FDSB("","spar_set_dbase('MEURPTX');SPAR_UNIV_QUARTILE(,,"&amp;$A516&amp;","&amp;$A516&amp;",D,""STAT:CUM"","&amp;C$5&amp;","&amp;$B$3&amp;","&amp;$B$2&amp;",1)")</f>
        <v>8.7008044126246631E-2</v>
      </c>
      <c r="D516" s="6">
        <f>_xll.FDSB("","spar_set_dbase('MEURPTX');SPAR_UNIV_QUARTILE(,,"&amp;$A516&amp;","&amp;$A516&amp;",D,""STAT:CUM"","&amp;D$5&amp;","&amp;$B$3&amp;","&amp;$B$2&amp;",1)")</f>
        <v>0.29758139844831</v>
      </c>
      <c r="E516" s="10">
        <f>_xll.FDSB("","spar_set_dbase('MEURPTX');SPAR_UNIV_QUARTILE(,,"&amp;$A516&amp;","&amp;$A516&amp;",D,""STAT:CUM"","&amp;E$5&amp;","&amp;$B$3&amp;","&amp;$B$2&amp;",1)")</f>
        <v>0.17974723702918194</v>
      </c>
      <c r="F516" s="14">
        <f>_xll.FDSB("DUMMY","SPAR_RET_CUM("""&amp;F$5&amp;""","""&amp;$A516&amp;""" ,"&amp;$A516&amp;",d,"&amp;$B$2&amp;",1)")</f>
        <v>2.8078304582179747E-2</v>
      </c>
      <c r="G516" s="14">
        <f>_xll.FDSB("DUMMY","SPAR_RET_CUM("""&amp;G$5&amp;""","""&amp;$A516&amp;""" ,"&amp;$A516&amp;",d,"&amp;$B$2&amp;",1)")</f>
        <v>0.10917449244145505</v>
      </c>
      <c r="H516" s="14">
        <f>_xll.FDSB("DUMMY","SPAR_RET_CUM("""&amp;H$5&amp;""","""&amp;$A516&amp;""" ,"&amp;$A516&amp;",d,"&amp;$B$2&amp;",1)")</f>
        <v>0.27450657919101396</v>
      </c>
      <c r="I516" s="14">
        <f>_xll.FDSB("DUMMY","SPAR_RET_CUM("""&amp;I$5&amp;""","""&amp;$A516&amp;""" ,"&amp;$A516&amp;",d,"&amp;$B$2&amp;",1)")</f>
        <v>0.29567511022301485</v>
      </c>
    </row>
    <row r="517" spans="1:9">
      <c r="A517" s="5">
        <f t="shared" si="7"/>
        <v>41411</v>
      </c>
      <c r="B517" s="6">
        <f>_xll.FDSB("","spar_set_dbase('MEURPTX');SPAR_UNIV_QUARTILE(,,"&amp;$A517&amp;","&amp;$A517&amp;",D,""STAT:CUM"","&amp;B$5&amp;","&amp;$B$3&amp;","&amp;$B$2&amp;",1)")</f>
        <v>0.10580772534916072</v>
      </c>
      <c r="C517" s="6">
        <f>_xll.FDSB("","spar_set_dbase('MEURPTX');SPAR_UNIV_QUARTILE(,,"&amp;$A517&amp;","&amp;$A517&amp;",D,""STAT:CUM"","&amp;C$5&amp;","&amp;$B$3&amp;","&amp;$B$2&amp;",1)")</f>
        <v>8.5478765831137338E-2</v>
      </c>
      <c r="D517" s="6">
        <f>_xll.FDSB("","spar_set_dbase('MEURPTX');SPAR_UNIV_QUARTILE(,,"&amp;$A517&amp;","&amp;$A517&amp;",D,""STAT:CUM"","&amp;D$5&amp;","&amp;$B$3&amp;","&amp;$B$2&amp;",1)")</f>
        <v>1.4855607185282338E-2</v>
      </c>
      <c r="E517" s="10">
        <f>_xll.FDSB("","spar_set_dbase('MEURPTX');SPAR_UNIV_QUARTILE(,,"&amp;$A517&amp;","&amp;$A517&amp;",D,""STAT:CUM"","&amp;E$5&amp;","&amp;$B$3&amp;","&amp;$B$2&amp;",1)")</f>
        <v>1.0000000005838672E-5</v>
      </c>
      <c r="F517" s="14">
        <f>_xll.FDSB("DUMMY","SPAR_RET_CUM("""&amp;F$5&amp;""","""&amp;$A517&amp;""" ,"&amp;$A517&amp;",d,"&amp;$B$2&amp;",1)")</f>
        <v>9.9791296696705167E-2</v>
      </c>
      <c r="G517" s="14">
        <f>_xll.FDSB("DUMMY","SPAR_RET_CUM("""&amp;G$5&amp;""","""&amp;$A517&amp;""" ,"&amp;$A517&amp;",d,"&amp;$B$2&amp;",1)")</f>
        <v>8.0571049833078057E-2</v>
      </c>
      <c r="H517" s="14">
        <f>_xll.FDSB("DUMMY","SPAR_RET_CUM("""&amp;H$5&amp;""","""&amp;$A517&amp;""" ,"&amp;$A517&amp;",d,"&amp;$B$2&amp;",1)")</f>
        <v>3.4617237852141436E-2</v>
      </c>
      <c r="I517" s="14">
        <f>_xll.FDSB("DUMMY","SPAR_RET_CUM("""&amp;I$5&amp;""","""&amp;$A517&amp;""" ,"&amp;$A517&amp;",d,"&amp;$B$2&amp;",1)")</f>
        <v>2.704136925111289E-2</v>
      </c>
    </row>
    <row r="518" spans="1:9">
      <c r="A518" s="5">
        <f t="shared" si="7"/>
        <v>41410</v>
      </c>
      <c r="B518" s="6">
        <f>_xll.FDSB("","spar_set_dbase('MEURPTX');SPAR_UNIV_QUARTILE(,,"&amp;$A518&amp;","&amp;$A518&amp;",D,""STAT:CUM"","&amp;B$5&amp;","&amp;$B$3&amp;","&amp;$B$2&amp;",1)")</f>
        <v>0.1156476078909785</v>
      </c>
      <c r="C518" s="6">
        <f>_xll.FDSB("","spar_set_dbase('MEURPTX');SPAR_UNIV_QUARTILE(,,"&amp;$A518&amp;","&amp;$A518&amp;",D,""STAT:CUM"","&amp;C$5&amp;","&amp;$B$3&amp;","&amp;$B$2&amp;",1)")</f>
        <v>0.2207062600320997</v>
      </c>
      <c r="D518" s="6">
        <f>_xll.FDSB("","spar_set_dbase('MEURPTX');SPAR_UNIV_QUARTILE(,,"&amp;$A518&amp;","&amp;$A518&amp;",D,""STAT:CUM"","&amp;D$5&amp;","&amp;$B$3&amp;","&amp;$B$2&amp;",1)")</f>
        <v>0.28692237994563108</v>
      </c>
      <c r="E518" s="10">
        <f>_xll.FDSB("","spar_set_dbase('MEURPTX');SPAR_UNIV_QUARTILE(,,"&amp;$A518&amp;","&amp;$A518&amp;",D,""STAT:CUM"","&amp;E$5&amp;","&amp;$B$3&amp;","&amp;$B$2&amp;",1)")</f>
        <v>0.19376612673775995</v>
      </c>
      <c r="F518" s="14">
        <f>_xll.FDSB("DUMMY","SPAR_RET_CUM("""&amp;F$5&amp;""","""&amp;$A518&amp;""" ,"&amp;$A518&amp;",d,"&amp;$B$2&amp;",1)")</f>
        <v>0.10615163172398301</v>
      </c>
      <c r="G518" s="14">
        <f>_xll.FDSB("DUMMY","SPAR_RET_CUM("""&amp;G$5&amp;""","""&amp;$A518&amp;""" ,"&amp;$A518&amp;",d,"&amp;$B$2&amp;",1)")</f>
        <v>0.19145689450117409</v>
      </c>
      <c r="H518" s="14">
        <f>_xll.FDSB("DUMMY","SPAR_RET_CUM("""&amp;H$5&amp;""","""&amp;$A518&amp;""" ,"&amp;$A518&amp;",d,"&amp;$B$2&amp;",1)")</f>
        <v>0.32686009663807081</v>
      </c>
      <c r="I518" s="14">
        <f>_xll.FDSB("DUMMY","SPAR_RET_CUM("""&amp;I$5&amp;""","""&amp;$A518&amp;""" ,"&amp;$A518&amp;",d,"&amp;$B$2&amp;",1)")</f>
        <v>0.28094882707001556</v>
      </c>
    </row>
    <row r="519" spans="1:9">
      <c r="A519" s="5">
        <f t="shared" si="7"/>
        <v>41409</v>
      </c>
      <c r="B519" s="6">
        <f>_xll.FDSB("","spar_set_dbase('MEURPTX');SPAR_UNIV_QUARTILE(,,"&amp;$A519&amp;","&amp;$A519&amp;",D,""STAT:CUM"","&amp;B$5&amp;","&amp;$B$3&amp;","&amp;$B$2&amp;",1)")</f>
        <v>0.18179464192158434</v>
      </c>
      <c r="C519" s="6">
        <f>_xll.FDSB("","spar_set_dbase('MEURPTX');SPAR_UNIV_QUARTILE(,,"&amp;$A519&amp;","&amp;$A519&amp;",D,""STAT:CUM"","&amp;C$5&amp;","&amp;$B$3&amp;","&amp;$B$2&amp;",1)")</f>
        <v>0.26361437082602635</v>
      </c>
      <c r="D519" s="6">
        <f>_xll.FDSB("","spar_set_dbase('MEURPTX');SPAR_UNIV_QUARTILE(,,"&amp;$A519&amp;","&amp;$A519&amp;",D,""STAT:CUM"","&amp;D$5&amp;","&amp;$B$3&amp;","&amp;$B$2&amp;",1)")</f>
        <v>0.62555249687219483</v>
      </c>
      <c r="E519" s="10">
        <f>_xll.FDSB("","spar_set_dbase('MEURPTX');SPAR_UNIV_QUARTILE(,,"&amp;$A519&amp;","&amp;$A519&amp;",D,""STAT:CUM"","&amp;E$5&amp;","&amp;$B$3&amp;","&amp;$B$2&amp;",1)")</f>
        <v>0.58054548911468107</v>
      </c>
      <c r="F519" s="14">
        <f>_xll.FDSB("DUMMY","SPAR_RET_CUM("""&amp;F$5&amp;""","""&amp;$A519&amp;""" ,"&amp;$A519&amp;",d,"&amp;$B$2&amp;",1)")</f>
        <v>0.14134808984027636</v>
      </c>
      <c r="G519" s="14">
        <f>_xll.FDSB("DUMMY","SPAR_RET_CUM("""&amp;G$5&amp;""","""&amp;$A519&amp;""" ,"&amp;$A519&amp;",d,"&amp;$B$2&amp;",1)")</f>
        <v>0.31376086277246085</v>
      </c>
      <c r="H519" s="14">
        <f>_xll.FDSB("DUMMY","SPAR_RET_CUM("""&amp;H$5&amp;""","""&amp;$A519&amp;""" ,"&amp;$A519&amp;",d,"&amp;$B$2&amp;",1)")</f>
        <v>0.60787782263767021</v>
      </c>
      <c r="I519" s="14">
        <f>_xll.FDSB("DUMMY","SPAR_RET_CUM("""&amp;I$5&amp;""","""&amp;$A519&amp;""" ,"&amp;$A519&amp;",d,"&amp;$B$2&amp;",1)")</f>
        <v>0.71584147258159092</v>
      </c>
    </row>
    <row r="520" spans="1:9">
      <c r="A520" s="5">
        <f t="shared" si="7"/>
        <v>41408</v>
      </c>
      <c r="B520" s="6">
        <f>_xll.FDSB("","spar_set_dbase('MEURPTX');SPAR_UNIV_QUARTILE(,,"&amp;$A520&amp;","&amp;$A520&amp;",D,""STAT:CUM"","&amp;B$5&amp;","&amp;$B$3&amp;","&amp;$B$2&amp;",1)")</f>
        <v>8.7691459686989326E-2</v>
      </c>
      <c r="C520" s="6">
        <f>_xll.FDSB("","spar_set_dbase('MEURPTX');SPAR_UNIV_QUARTILE(,,"&amp;$A520&amp;","&amp;$A520&amp;",D,""STAT:CUM"","&amp;C$5&amp;","&amp;$B$3&amp;","&amp;$B$2&amp;",1)")</f>
        <v>0.12292037783225851</v>
      </c>
      <c r="D520" s="6">
        <f>_xll.FDSB("","spar_set_dbase('MEURPTX');SPAR_UNIV_QUARTILE(,,"&amp;$A520&amp;","&amp;$A520&amp;",D,""STAT:CUM"","&amp;D$5&amp;","&amp;$B$3&amp;","&amp;$B$2&amp;",1)")</f>
        <v>0.22876074781099653</v>
      </c>
      <c r="E520" s="10">
        <f>_xll.FDSB("","spar_set_dbase('MEURPTX');SPAR_UNIV_QUARTILE(,,"&amp;$A520&amp;","&amp;$A520&amp;",D,""STAT:CUM"","&amp;E$5&amp;","&amp;$B$3&amp;","&amp;$B$2&amp;",1)")</f>
        <v>0.26392330065712066</v>
      </c>
      <c r="F520" s="14">
        <f>_xll.FDSB("DUMMY","SPAR_RET_CUM("""&amp;F$5&amp;""","""&amp;$A520&amp;""" ,"&amp;$A520&amp;",d,"&amp;$B$2&amp;",1)")</f>
        <v>4.6692512447710222E-2</v>
      </c>
      <c r="G520" s="14">
        <f>_xll.FDSB("DUMMY","SPAR_RET_CUM("""&amp;G$5&amp;""","""&amp;$A520&amp;""" ,"&amp;$A520&amp;",d,"&amp;$B$2&amp;",1)")</f>
        <v>0.11159411250754037</v>
      </c>
      <c r="H520" s="14">
        <f>_xll.FDSB("DUMMY","SPAR_RET_CUM("""&amp;H$5&amp;""","""&amp;$A520&amp;""" ,"&amp;$A520&amp;",d,"&amp;$B$2&amp;",1)")</f>
        <v>0.21550988676681815</v>
      </c>
      <c r="I520" s="14">
        <f>_xll.FDSB("DUMMY","SPAR_RET_CUM("""&amp;I$5&amp;""","""&amp;$A520&amp;""" ,"&amp;$A520&amp;",d,"&amp;$B$2&amp;",1)")</f>
        <v>0.29315613165499244</v>
      </c>
    </row>
    <row r="521" spans="1:9">
      <c r="A521" s="5">
        <f t="shared" si="7"/>
        <v>41407</v>
      </c>
      <c r="B521" s="6">
        <f>_xll.FDSB("","spar_set_dbase('MEURPTX');SPAR_UNIV_QUARTILE(,,"&amp;$A521&amp;","&amp;$A521&amp;",D,""STAT:CUM"","&amp;B$5&amp;","&amp;$B$3&amp;","&amp;$B$2&amp;",1)")</f>
        <v>-2.9987634448902512E-2</v>
      </c>
      <c r="C521" s="6">
        <f>_xll.FDSB("","spar_set_dbase('MEURPTX');SPAR_UNIV_QUARTILE(,,"&amp;$A521&amp;","&amp;$A521&amp;",D,""STAT:CUM"","&amp;C$5&amp;","&amp;$B$3&amp;","&amp;$B$2&amp;",1)")</f>
        <v>6.6450217976421477E-2</v>
      </c>
      <c r="D521" s="6">
        <f>_xll.FDSB("","spar_set_dbase('MEURPTX');SPAR_UNIV_QUARTILE(,,"&amp;$A521&amp;","&amp;$A521&amp;",D,""STAT:CUM"","&amp;D$5&amp;","&amp;$B$3&amp;","&amp;$B$2&amp;",1)")</f>
        <v>6.7928778532633238E-2</v>
      </c>
      <c r="E521" s="10">
        <f>_xll.FDSB("","spar_set_dbase('MEURPTX');SPAR_UNIV_QUARTILE(,,"&amp;$A521&amp;","&amp;$A521&amp;",D,""STAT:CUM"","&amp;E$5&amp;","&amp;$B$3&amp;","&amp;$B$2&amp;",1)")</f>
        <v>0.13749153643685119</v>
      </c>
      <c r="F521" s="14">
        <f>_xll.FDSB("DUMMY","SPAR_RET_CUM("""&amp;F$5&amp;""","""&amp;$A521&amp;""" ,"&amp;$A521&amp;",d,"&amp;$B$2&amp;",1)")</f>
        <v>-2.4451176085948934E-2</v>
      </c>
      <c r="G521" s="14">
        <f>_xll.FDSB("DUMMY","SPAR_RET_CUM("""&amp;G$5&amp;""","""&amp;$A521&amp;""" ,"&amp;$A521&amp;",d,"&amp;$B$2&amp;",1)")</f>
        <v>6.6749817463640504E-2</v>
      </c>
      <c r="H521" s="14">
        <f>_xll.FDSB("DUMMY","SPAR_RET_CUM("""&amp;H$5&amp;""","""&amp;$A521&amp;""" ,"&amp;$A521&amp;",d,"&amp;$B$2&amp;",1)")</f>
        <v>0.12953953818817254</v>
      </c>
      <c r="I521" s="14">
        <f>_xll.FDSB("DUMMY","SPAR_RET_CUM("""&amp;I$5&amp;""","""&amp;$A521&amp;""" ,"&amp;$A521&amp;",d,"&amp;$B$2&amp;",1)")</f>
        <v>0.13335547265480585</v>
      </c>
    </row>
    <row r="522" spans="1:9">
      <c r="A522" s="5">
        <f t="shared" ref="A522:A585" si="8">WORKDAY(A521,-1)</f>
        <v>41404</v>
      </c>
      <c r="B522" s="6">
        <f>_xll.FDSB("","spar_set_dbase('MEURPTX');SPAR_UNIV_QUARTILE(,,"&amp;$A522&amp;","&amp;$A522&amp;",D,""STAT:CUM"","&amp;B$5&amp;","&amp;$B$3&amp;","&amp;$B$2&amp;",1)")</f>
        <v>9.9835315697527349E-2</v>
      </c>
      <c r="C522" s="6">
        <f>_xll.FDSB("","spar_set_dbase('MEURPTX');SPAR_UNIV_QUARTILE(,,"&amp;$A522&amp;","&amp;$A522&amp;",D,""STAT:CUM"","&amp;C$5&amp;","&amp;$B$3&amp;","&amp;$B$2&amp;",1)")</f>
        <v>0.18007297432458547</v>
      </c>
      <c r="D522" s="6">
        <f>_xll.FDSB("","spar_set_dbase('MEURPTX');SPAR_UNIV_QUARTILE(,,"&amp;$A522&amp;","&amp;$A522&amp;",D,""STAT:CUM"","&amp;D$5&amp;","&amp;$B$3&amp;","&amp;$B$2&amp;",1)")</f>
        <v>0.34832072796935343</v>
      </c>
      <c r="E522" s="10">
        <f>_xll.FDSB("","spar_set_dbase('MEURPTX');SPAR_UNIV_QUARTILE(,,"&amp;$A522&amp;","&amp;$A522&amp;",D,""STAT:CUM"","&amp;E$5&amp;","&amp;$B$3&amp;","&amp;$B$2&amp;",1)")</f>
        <v>0.33725541346285581</v>
      </c>
      <c r="F522" s="14">
        <f>_xll.FDSB("DUMMY","SPAR_RET_CUM("""&amp;F$5&amp;""","""&amp;$A522&amp;""" ,"&amp;$A522&amp;",d,"&amp;$B$2&amp;",1)")</f>
        <v>3.8036127550711285E-2</v>
      </c>
      <c r="G522" s="14">
        <f>_xll.FDSB("DUMMY","SPAR_RET_CUM("""&amp;G$5&amp;""","""&amp;$A522&amp;""" ,"&amp;$A522&amp;",d,"&amp;$B$2&amp;",1)")</f>
        <v>0.1729048431708069</v>
      </c>
      <c r="H522" s="14">
        <f>_xll.FDSB("DUMMY","SPAR_RET_CUM("""&amp;H$5&amp;""","""&amp;$A522&amp;""" ,"&amp;$A522&amp;",d,"&amp;$B$2&amp;",1)")</f>
        <v>0.33806573778334403</v>
      </c>
      <c r="I522" s="14">
        <f>_xll.FDSB("DUMMY","SPAR_RET_CUM("""&amp;I$5&amp;""","""&amp;$A522&amp;""" ,"&amp;$A522&amp;",d,"&amp;$B$2&amp;",1)")</f>
        <v>0.4610386604166461</v>
      </c>
    </row>
    <row r="523" spans="1:9">
      <c r="A523" s="5">
        <f t="shared" si="8"/>
        <v>41403</v>
      </c>
      <c r="B523" s="6">
        <f>_xll.FDSB("","spar_set_dbase('MEURPTX');SPAR_UNIV_QUARTILE(,,"&amp;$A523&amp;","&amp;$A523&amp;",D,""STAT:CUM"","&amp;B$5&amp;","&amp;$B$3&amp;","&amp;$B$2&amp;",1)")</f>
        <v>8.8473909750486079E-2</v>
      </c>
      <c r="C523" s="6">
        <f>_xll.FDSB("","spar_set_dbase('MEURPTX');SPAR_UNIV_QUARTILE(,,"&amp;$A523&amp;","&amp;$A523&amp;",D,""STAT:CUM"","&amp;C$5&amp;","&amp;$B$3&amp;","&amp;$B$2&amp;",1)")</f>
        <v>0.20187824091522089</v>
      </c>
      <c r="D523" s="6">
        <f>_xll.FDSB("","spar_set_dbase('MEURPTX');SPAR_UNIV_QUARTILE(,,"&amp;$A523&amp;","&amp;$A523&amp;",D,""STAT:CUM"","&amp;D$5&amp;","&amp;$B$3&amp;","&amp;$B$2&amp;",1)")</f>
        <v>0.21566616534867133</v>
      </c>
      <c r="E523" s="10">
        <f>_xll.FDSB("","spar_set_dbase('MEURPTX');SPAR_UNIV_QUARTILE(,,"&amp;$A523&amp;","&amp;$A523&amp;",D,""STAT:CUM"","&amp;E$5&amp;","&amp;$B$3&amp;","&amp;$B$2&amp;",1)")</f>
        <v>0.21348949084558644</v>
      </c>
      <c r="F523" s="14">
        <f>_xll.FDSB("DUMMY","SPAR_RET_CUM("""&amp;F$5&amp;""","""&amp;$A523&amp;""" ,"&amp;$A523&amp;",d,"&amp;$B$2&amp;",1)")</f>
        <v>5.8381588034794873E-2</v>
      </c>
      <c r="G523" s="14">
        <f>_xll.FDSB("DUMMY","SPAR_RET_CUM("""&amp;G$5&amp;""","""&amp;$A523&amp;""" ,"&amp;$A523&amp;",d,"&amp;$B$2&amp;",1)")</f>
        <v>0.17459795020957625</v>
      </c>
      <c r="H523" s="14">
        <f>_xll.FDSB("DUMMY","SPAR_RET_CUM("""&amp;H$5&amp;""","""&amp;$A523&amp;""" ,"&amp;$A523&amp;",d,"&amp;$B$2&amp;",1)")</f>
        <v>0.25835852786493252</v>
      </c>
      <c r="I523" s="14">
        <f>_xll.FDSB("DUMMY","SPAR_RET_CUM("""&amp;I$5&amp;""","""&amp;$A523&amp;""" ,"&amp;$A523&amp;",d,"&amp;$B$2&amp;",1)")</f>
        <v>0.24566618045420707</v>
      </c>
    </row>
    <row r="524" spans="1:9">
      <c r="A524" s="5">
        <f t="shared" si="8"/>
        <v>41402</v>
      </c>
      <c r="B524" s="6">
        <f>_xll.FDSB("","spar_set_dbase('MEURPTX');SPAR_UNIV_QUARTILE(,,"&amp;$A524&amp;","&amp;$A524&amp;",D,""STAT:CUM"","&amp;B$5&amp;","&amp;$B$3&amp;","&amp;$B$2&amp;",1)")</f>
        <v>0.18995156235159794</v>
      </c>
      <c r="C524" s="6">
        <f>_xll.FDSB("","spar_set_dbase('MEURPTX');SPAR_UNIV_QUARTILE(,,"&amp;$A524&amp;","&amp;$A524&amp;",D,""STAT:CUM"","&amp;C$5&amp;","&amp;$B$3&amp;","&amp;$B$2&amp;",1)")</f>
        <v>0.35601265822782224</v>
      </c>
      <c r="D524" s="6">
        <f>_xll.FDSB("","spar_set_dbase('MEURPTX');SPAR_UNIV_QUARTILE(,,"&amp;$A524&amp;","&amp;$A524&amp;",D,""STAT:CUM"","&amp;D$5&amp;","&amp;$B$3&amp;","&amp;$B$2&amp;",1)")</f>
        <v>0.52596008726315535</v>
      </c>
      <c r="E524" s="10">
        <f>_xll.FDSB("","spar_set_dbase('MEURPTX');SPAR_UNIV_QUARTILE(,,"&amp;$A524&amp;","&amp;$A524&amp;",D,""STAT:CUM"","&amp;E$5&amp;","&amp;$B$3&amp;","&amp;$B$2&amp;",1)")</f>
        <v>0.57511073843854454</v>
      </c>
      <c r="F524" s="14">
        <f>_xll.FDSB("DUMMY","SPAR_RET_CUM("""&amp;F$5&amp;""","""&amp;$A524&amp;""" ,"&amp;$A524&amp;",d,"&amp;$B$2&amp;",1)")</f>
        <v>0.18605141673864178</v>
      </c>
      <c r="G524" s="14">
        <f>_xll.FDSB("DUMMY","SPAR_RET_CUM("""&amp;G$5&amp;""","""&amp;$A524&amp;""" ,"&amp;$A524&amp;",d,"&amp;$B$2&amp;",1)")</f>
        <v>0.33597098518078905</v>
      </c>
      <c r="H524" s="14">
        <f>_xll.FDSB("DUMMY","SPAR_RET_CUM("""&amp;H$5&amp;""","""&amp;$A524&amp;""" ,"&amp;$A524&amp;",d,"&amp;$B$2&amp;",1)")</f>
        <v>0.51206719151777325</v>
      </c>
      <c r="I524" s="14">
        <f>_xll.FDSB("DUMMY","SPAR_RET_CUM("""&amp;I$5&amp;""","""&amp;$A524&amp;""" ,"&amp;$A524&amp;",d,"&amp;$B$2&amp;",1)")</f>
        <v>0.56070535922967402</v>
      </c>
    </row>
    <row r="525" spans="1:9">
      <c r="A525" s="5">
        <f t="shared" si="8"/>
        <v>41401</v>
      </c>
      <c r="B525" s="6">
        <f>_xll.FDSB("","spar_set_dbase('MEURPTX');SPAR_UNIV_QUARTILE(,,"&amp;$A525&amp;","&amp;$A525&amp;",D,""STAT:CUM"","&amp;B$5&amp;","&amp;$B$3&amp;","&amp;$B$2&amp;",1)")</f>
        <v>9.3848647726302303E-2</v>
      </c>
      <c r="C525" s="6">
        <f>_xll.FDSB("","spar_set_dbase('MEURPTX');SPAR_UNIV_QUARTILE(,,"&amp;$A525&amp;","&amp;$A525&amp;",D,""STAT:CUM"","&amp;C$5&amp;","&amp;$B$3&amp;","&amp;$B$2&amp;",1)")</f>
        <v>0.25018764073054811</v>
      </c>
      <c r="D525" s="6">
        <f>_xll.FDSB("","spar_set_dbase('MEURPTX');SPAR_UNIV_QUARTILE(,,"&amp;$A525&amp;","&amp;$A525&amp;",D,""STAT:CUM"","&amp;D$5&amp;","&amp;$B$3&amp;","&amp;$B$2&amp;",1)")</f>
        <v>0.54183266932272822</v>
      </c>
      <c r="E525" s="10">
        <f>_xll.FDSB("","spar_set_dbase('MEURPTX');SPAR_UNIV_QUARTILE(,,"&amp;$A525&amp;","&amp;$A525&amp;",D,""STAT:CUM"","&amp;E$5&amp;","&amp;$B$3&amp;","&amp;$B$2&amp;",1)")</f>
        <v>0.56821304405971773</v>
      </c>
      <c r="F525" s="14">
        <f>_xll.FDSB("DUMMY","SPAR_RET_CUM("""&amp;F$5&amp;""","""&amp;$A525&amp;""" ,"&amp;$A525&amp;",d,"&amp;$B$2&amp;",1)")</f>
        <v>1.9721057563915068E-2</v>
      </c>
      <c r="G525" s="14">
        <f>_xll.FDSB("DUMMY","SPAR_RET_CUM("""&amp;G$5&amp;""","""&amp;$A525&amp;""" ,"&amp;$A525&amp;",d,"&amp;$B$2&amp;",1)")</f>
        <v>0.270614828749971</v>
      </c>
      <c r="H525" s="14">
        <f>_xll.FDSB("DUMMY","SPAR_RET_CUM("""&amp;H$5&amp;""","""&amp;$A525&amp;""" ,"&amp;$A525&amp;",d,"&amp;$B$2&amp;",1)")</f>
        <v>0.56170147133436377</v>
      </c>
      <c r="I525" s="14">
        <f>_xll.FDSB("DUMMY","SPAR_RET_CUM("""&amp;I$5&amp;""","""&amp;$A525&amp;""" ,"&amp;$A525&amp;",d,"&amp;$B$2&amp;",1)")</f>
        <v>0.6568406818288075</v>
      </c>
    </row>
    <row r="526" spans="1:9">
      <c r="A526" s="5">
        <f t="shared" si="8"/>
        <v>41400</v>
      </c>
      <c r="B526" s="6">
        <f>_xll.FDSB("","spar_set_dbase('MEURPTX');SPAR_UNIV_QUARTILE(,,"&amp;$A526&amp;","&amp;$A526&amp;",D,""STAT:CUM"","&amp;B$5&amp;","&amp;$B$3&amp;","&amp;$B$2&amp;",1)")</f>
        <v>0</v>
      </c>
      <c r="C526" s="6">
        <f>_xll.FDSB("","spar_set_dbase('MEURPTX');SPAR_UNIV_QUARTILE(,,"&amp;$A526&amp;","&amp;$A526&amp;",D,""STAT:CUM"","&amp;C$5&amp;","&amp;$B$3&amp;","&amp;$B$2&amp;",1)")</f>
        <v>0</v>
      </c>
      <c r="D526" s="6">
        <f>_xll.FDSB("","spar_set_dbase('MEURPTX');SPAR_UNIV_QUARTILE(,,"&amp;$A526&amp;","&amp;$A526&amp;",D,""STAT:CUM"","&amp;D$5&amp;","&amp;$B$3&amp;","&amp;$B$2&amp;",1)")</f>
        <v>0</v>
      </c>
      <c r="E526" s="10">
        <f>_xll.FDSB("","spar_set_dbase('MEURPTX');SPAR_UNIV_QUARTILE(,,"&amp;$A526&amp;","&amp;$A526&amp;",D,""STAT:CUM"","&amp;E$5&amp;","&amp;$B$3&amp;","&amp;$B$2&amp;",1)")</f>
        <v>0</v>
      </c>
      <c r="F526" s="14">
        <f>_xll.FDSB("DUMMY","SPAR_RET_CUM("""&amp;F$5&amp;""","""&amp;$A526&amp;""" ,"&amp;$A526&amp;",d,"&amp;$B$2&amp;",1)")</f>
        <v>0</v>
      </c>
      <c r="G526" s="14">
        <f>_xll.FDSB("DUMMY","SPAR_RET_CUM("""&amp;G$5&amp;""","""&amp;$A526&amp;""" ,"&amp;$A526&amp;",d,"&amp;$B$2&amp;",1)")</f>
        <v>2.9851002790071135E-3</v>
      </c>
      <c r="H526" s="14">
        <f>_xll.FDSB("DUMMY","SPAR_RET_CUM("""&amp;H$5&amp;""","""&amp;$A526&amp;""" ,"&amp;$A526&amp;",d,"&amp;$B$2&amp;",1)")</f>
        <v>6.7754970942690562E-3</v>
      </c>
      <c r="I526" s="14">
        <f>_xll.FDSB("DUMMY","SPAR_RET_CUM("""&amp;I$5&amp;""","""&amp;$A526&amp;""" ,"&amp;$A526&amp;",d,"&amp;$B$2&amp;",1)")</f>
        <v>1.0781944671878207E-2</v>
      </c>
    </row>
    <row r="527" spans="1:9">
      <c r="A527" s="5">
        <f t="shared" si="8"/>
        <v>41397</v>
      </c>
      <c r="B527" s="6">
        <f>_xll.FDSB("","spar_set_dbase('MEURPTX');SPAR_UNIV_QUARTILE(,,"&amp;$A527&amp;","&amp;$A527&amp;",D,""STAT:CUM"","&amp;B$5&amp;","&amp;$B$3&amp;","&amp;$B$2&amp;",1)")</f>
        <v>0.19157088122605526</v>
      </c>
      <c r="C527" s="6">
        <f>_xll.FDSB("","spar_set_dbase('MEURPTX');SPAR_UNIV_QUARTILE(,,"&amp;$A527&amp;","&amp;$A527&amp;",D,""STAT:CUM"","&amp;C$5&amp;","&amp;$B$3&amp;","&amp;$B$2&amp;",1)")</f>
        <v>9.4777746185203959E-2</v>
      </c>
      <c r="D527" s="6">
        <f>_xll.FDSB("","spar_set_dbase('MEURPTX');SPAR_UNIV_QUARTILE(,,"&amp;$A527&amp;","&amp;$A527&amp;",D,""STAT:CUM"","&amp;D$5&amp;","&amp;$B$3&amp;","&amp;$B$2&amp;",1)")</f>
        <v>0.2407318247472201</v>
      </c>
      <c r="E527" s="10">
        <f>_xll.FDSB("","spar_set_dbase('MEURPTX');SPAR_UNIV_QUARTILE(,,"&amp;$A527&amp;","&amp;$A527&amp;",D,""STAT:CUM"","&amp;E$5&amp;","&amp;$B$3&amp;","&amp;$B$2&amp;",1)")</f>
        <v>0.14690113989634934</v>
      </c>
      <c r="F527" s="14">
        <f>_xll.FDSB("DUMMY","SPAR_RET_CUM("""&amp;F$5&amp;""","""&amp;$A527&amp;""" ,"&amp;$A527&amp;",d,"&amp;$B$2&amp;",1)")</f>
        <v>0.15106872493881873</v>
      </c>
      <c r="G527" s="14">
        <f>_xll.FDSB("DUMMY","SPAR_RET_CUM("""&amp;G$5&amp;""","""&amp;$A527&amp;""" ,"&amp;$A527&amp;",d,"&amp;$B$2&amp;",1)")</f>
        <v>9.8409861058867953E-2</v>
      </c>
      <c r="H527" s="14">
        <f>_xll.FDSB("DUMMY","SPAR_RET_CUM("""&amp;H$5&amp;""","""&amp;$A527&amp;""" ,"&amp;$A527&amp;",d,"&amp;$B$2&amp;",1)")</f>
        <v>0.160325924817184</v>
      </c>
      <c r="I527" s="14">
        <f>_xll.FDSB("DUMMY","SPAR_RET_CUM("""&amp;I$5&amp;""","""&amp;$A527&amp;""" ,"&amp;$A527&amp;",d,"&amp;$B$2&amp;",1)")</f>
        <v>0.16831389289364562</v>
      </c>
    </row>
    <row r="528" spans="1:9">
      <c r="A528" s="5">
        <f t="shared" si="8"/>
        <v>41396</v>
      </c>
      <c r="B528" s="6">
        <f>_xll.FDSB("","spar_set_dbase('MEURPTX');SPAR_UNIV_QUARTILE(,,"&amp;$A528&amp;","&amp;$A528&amp;",D,""STAT:CUM"","&amp;B$5&amp;","&amp;$B$3&amp;","&amp;$B$2&amp;",1)")</f>
        <v>0</v>
      </c>
      <c r="C528" s="6">
        <f>_xll.FDSB("","spar_set_dbase('MEURPTX');SPAR_UNIV_QUARTILE(,,"&amp;$A528&amp;","&amp;$A528&amp;",D,""STAT:CUM"","&amp;C$5&amp;","&amp;$B$3&amp;","&amp;$B$2&amp;",1)")</f>
        <v>-5.2410901467503379E-2</v>
      </c>
      <c r="D528" s="6">
        <f>_xll.FDSB("","spar_set_dbase('MEURPTX');SPAR_UNIV_QUARTILE(,,"&amp;$A528&amp;","&amp;$A528&amp;",D,""STAT:CUM"","&amp;D$5&amp;","&amp;$B$3&amp;","&amp;$B$2&amp;",1)")</f>
        <v>-0.17211703958691649</v>
      </c>
      <c r="E528" s="10">
        <f>_xll.FDSB("","spar_set_dbase('MEURPTX');SPAR_UNIV_QUARTILE(,,"&amp;$A528&amp;","&amp;$A528&amp;",D,""STAT:CUM"","&amp;E$5&amp;","&amp;$B$3&amp;","&amp;$B$2&amp;",1)")</f>
        <v>-0.16994329381246898</v>
      </c>
      <c r="F528" s="14">
        <f>_xll.FDSB("DUMMY","SPAR_RET_CUM("""&amp;F$5&amp;""","""&amp;$A528&amp;""" ,"&amp;$A528&amp;",d,"&amp;$B$2&amp;",1)")</f>
        <v>1.0704607235068053E-2</v>
      </c>
      <c r="G528" s="14">
        <f>_xll.FDSB("DUMMY","SPAR_RET_CUM("""&amp;G$5&amp;""","""&amp;$A528&amp;""" ,"&amp;$A528&amp;",d,"&amp;$B$2&amp;",1)")</f>
        <v>-8.222965845074981E-2</v>
      </c>
      <c r="H528" s="14">
        <f>_xll.FDSB("DUMMY","SPAR_RET_CUM("""&amp;H$5&amp;""","""&amp;$A528&amp;""" ,"&amp;$A528&amp;",d,"&amp;$B$2&amp;",1)")</f>
        <v>-0.17225487663015127</v>
      </c>
      <c r="I528" s="14">
        <f>_xll.FDSB("DUMMY","SPAR_RET_CUM("""&amp;I$5&amp;""","""&amp;$A528&amp;""" ,"&amp;$A528&amp;",d,"&amp;$B$2&amp;",1)")</f>
        <v>-0.20473245977865595</v>
      </c>
    </row>
    <row r="529" spans="1:19">
      <c r="A529" s="5">
        <f t="shared" si="8"/>
        <v>41395</v>
      </c>
      <c r="B529" s="6">
        <f>_xll.FDSB("","spar_set_dbase('MEURPTX');SPAR_UNIV_QUARTILE(,,"&amp;$A529&amp;","&amp;$A529&amp;",D,""STAT:CUM"","&amp;B$5&amp;","&amp;$B$3&amp;","&amp;$B$2&amp;",1)")</f>
        <v>3.5685976086363702E-2</v>
      </c>
      <c r="C529" s="6">
        <f>_xll.FDSB("","spar_set_dbase('MEURPTX');SPAR_UNIV_QUARTILE(,,"&amp;$A529&amp;","&amp;$A529&amp;",D,""STAT:CUM"","&amp;C$5&amp;","&amp;$B$3&amp;","&amp;$B$2&amp;",1)")</f>
        <v>0.1201068989249876</v>
      </c>
      <c r="D529" s="6">
        <f>_xll.FDSB("","spar_set_dbase('MEURPTX');SPAR_UNIV_QUARTILE(,,"&amp;$A529&amp;","&amp;$A529&amp;",D,""STAT:CUM"","&amp;D$5&amp;","&amp;$B$3&amp;","&amp;$B$2&amp;",1)")</f>
        <v>0.12207424009116341</v>
      </c>
      <c r="E529" s="10">
        <f>_xll.FDSB("","spar_set_dbase('MEURPTX');SPAR_UNIV_QUARTILE(,,"&amp;$A529&amp;","&amp;$A529&amp;",D,""STAT:CUM"","&amp;E$5&amp;","&amp;$B$3&amp;","&amp;$B$2&amp;",1)")</f>
        <v>0.13512912702704494</v>
      </c>
      <c r="F529" s="14">
        <f>_xll.FDSB("DUMMY","SPAR_RET_CUM("""&amp;F$5&amp;""","""&amp;$A529&amp;""" ,"&amp;$A529&amp;",d,"&amp;$B$2&amp;",1)")</f>
        <v>6.4687882710479094E-2</v>
      </c>
      <c r="G529" s="14">
        <f>_xll.FDSB("DUMMY","SPAR_RET_CUM("""&amp;G$5&amp;""","""&amp;$A529&amp;""" ,"&amp;$A529&amp;",d,"&amp;$B$2&amp;",1)")</f>
        <v>0.13723433080263803</v>
      </c>
      <c r="H529" s="14">
        <f>_xll.FDSB("DUMMY","SPAR_RET_CUM("""&amp;H$5&amp;""","""&amp;$A529&amp;""" ,"&amp;$A529&amp;",d,"&amp;$B$2&amp;",1)")</f>
        <v>0.14622363377974068</v>
      </c>
      <c r="I529" s="14">
        <f>_xll.FDSB("DUMMY","SPAR_RET_CUM("""&amp;I$5&amp;""","""&amp;$A529&amp;""" ,"&amp;$A529&amp;",d,"&amp;$B$2&amp;",1)")</f>
        <v>0.14193448580048784</v>
      </c>
    </row>
    <row r="530" spans="1:19">
      <c r="A530" s="5">
        <f t="shared" si="8"/>
        <v>41394</v>
      </c>
      <c r="B530" s="6">
        <f>_xll.FDSB("","spar_set_dbase('MEURPTX');SPAR_UNIV_QUARTILE(,,"&amp;$A530&amp;","&amp;$A530&amp;",D,""STAT:CUM"","&amp;B$5&amp;","&amp;$B$3&amp;","&amp;$B$2&amp;",1)")</f>
        <v>0.17149857084524101</v>
      </c>
      <c r="C530" s="6">
        <f>_xll.FDSB("","spar_set_dbase('MEURPTX');SPAR_UNIV_QUARTILE(,,"&amp;$A530&amp;","&amp;$A530&amp;",D,""STAT:CUM"","&amp;C$5&amp;","&amp;$B$3&amp;","&amp;$B$2&amp;",1)")</f>
        <v>0.16246953696181787</v>
      </c>
      <c r="D530" s="6">
        <f>_xll.FDSB("","spar_set_dbase('MEURPTX');SPAR_UNIV_QUARTILE(,,"&amp;$A530&amp;","&amp;$A530&amp;",D,""STAT:CUM"","&amp;D$5&amp;","&amp;$B$3&amp;","&amp;$B$2&amp;",1)")</f>
        <v>0.2679284004104332</v>
      </c>
      <c r="E530" s="10">
        <f>_xll.FDSB("","spar_set_dbase('MEURPTX');SPAR_UNIV_QUARTILE(,,"&amp;$A530&amp;","&amp;$A530&amp;",D,""STAT:CUM"","&amp;E$5&amp;","&amp;$B$3&amp;","&amp;$B$2&amp;",1)")</f>
        <v>0.2469203544678944</v>
      </c>
      <c r="F530" s="14">
        <f>_xll.FDSB("DUMMY","SPAR_RET_CUM("""&amp;F$5&amp;""","""&amp;$A530&amp;""" ,"&amp;$A530&amp;",d,"&amp;$B$2&amp;",1)")</f>
        <v>0.22509881512766672</v>
      </c>
      <c r="G530" s="14">
        <f>_xll.FDSB("DUMMY","SPAR_RET_CUM("""&amp;G$5&amp;""","""&amp;$A530&amp;""" ,"&amp;$A530&amp;",d,"&amp;$B$2&amp;",1)")</f>
        <v>0.18804225618223036</v>
      </c>
      <c r="H530" s="14">
        <f>_xll.FDSB("DUMMY","SPAR_RET_CUM("""&amp;H$5&amp;""","""&amp;$A530&amp;""" ,"&amp;$A530&amp;",d,"&amp;$B$2&amp;",1)")</f>
        <v>0.2703708241760916</v>
      </c>
      <c r="I530" s="14">
        <f>_xll.FDSB("DUMMY","SPAR_RET_CUM("""&amp;I$5&amp;""","""&amp;$A530&amp;""" ,"&amp;$A530&amp;",d,"&amp;$B$2&amp;",1)")</f>
        <v>0.28766038791523396</v>
      </c>
      <c r="K530" s="7" t="str">
        <f>_xll.FDSB("","spar_set_dbase('MEURPTX');SPAR_UNIV_num_mgr(,,"&amp;$A530&amp;","&amp;$A530&amp;",D,""STAT:CUM"","&amp;K$5&amp;","&amp;$B$3&amp;","&amp;$B$2&amp;",1)")</f>
        <v>#Calc</v>
      </c>
      <c r="L530" s="7" t="str">
        <f>_xll.FDSB("","spar_set_dbase('MEURPTX');SPAR_UNIV_num_mgr(,,"&amp;$A530&amp;","&amp;$A530&amp;",D,""STAT:CUM"","&amp;L$5&amp;","&amp;$B$3&amp;","&amp;$B$2&amp;",1)")</f>
        <v>#Calc</v>
      </c>
      <c r="M530" s="7" t="str">
        <f>_xll.FDSB("","spar_set_dbase('MEURPTX');SPAR_UNIV_num_mgr(,,"&amp;$A530&amp;","&amp;$A530&amp;",D,""STAT:CUM"","&amp;M$5&amp;","&amp;$B$3&amp;","&amp;$B$2&amp;",1)")</f>
        <v>#Calc</v>
      </c>
      <c r="N530" s="7" t="str">
        <f>_xll.FDSB("","spar_set_dbase('MEURPTX');SPAR_UNIV_num_mgr(,,"&amp;$A530&amp;","&amp;$A530&amp;",D,""STAT:CUM"","&amp;N$5&amp;","&amp;$B$3&amp;","&amp;$B$2&amp;",1)")</f>
        <v>#Calc</v>
      </c>
      <c r="P530" s="7" t="str">
        <f>_xll.FDSB("","spar_set_dbase('MEURPTX');SPAR_UNIV_num_mgr(,,"&amp;$A530&amp;","&amp;$A530&amp;",D,""STAT:CUM"","&amp;P$5&amp;","&amp;$B$3&amp;","&amp;$B$2&amp;",1)")</f>
        <v>#Calc</v>
      </c>
      <c r="Q530" s="7" t="str">
        <f>_xll.FDSB("","spar_set_dbase('MEURPTX');SPAR_UNIV_num_mgr(,,"&amp;$A530&amp;","&amp;$A530&amp;",D,""STAT:CUM"","&amp;Q$5&amp;","&amp;$B$3&amp;","&amp;$B$2&amp;",1)")</f>
        <v>#Calc</v>
      </c>
      <c r="R530" s="7" t="str">
        <f>_xll.FDSB("","spar_set_dbase('MEURPTX');SPAR_UNIV_num_mgr(,,"&amp;$A530&amp;","&amp;$A530&amp;",D,""STAT:CUM"","&amp;R$5&amp;","&amp;$B$3&amp;","&amp;$B$2&amp;",1)")</f>
        <v>#Calc</v>
      </c>
      <c r="S530" s="7" t="str">
        <f>_xll.FDSB("","spar_set_dbase('MEURPTX');SPAR_UNIV_num_mgr(,,"&amp;$A530&amp;","&amp;$A530&amp;",D,""STAT:CUM"","&amp;S$5&amp;","&amp;$B$3&amp;","&amp;$B$2&amp;",1)")</f>
        <v>#Calc</v>
      </c>
    </row>
    <row r="531" spans="1:19">
      <c r="A531" s="5">
        <f t="shared" si="8"/>
        <v>41393</v>
      </c>
      <c r="B531" s="6">
        <f>_xll.FDSB("","spar_set_dbase('MEURPTX');SPAR_UNIV_QUARTILE(,,"&amp;$A531&amp;","&amp;$A531&amp;",D,""STAT:CUM"","&amp;B$5&amp;","&amp;$B$3&amp;","&amp;$B$2&amp;",1)")</f>
        <v>1.3533631073214814E-2</v>
      </c>
      <c r="C531" s="6">
        <f>_xll.FDSB("","spar_set_dbase('MEURPTX');SPAR_UNIV_QUARTILE(,,"&amp;$A531&amp;","&amp;$A531&amp;",D,""STAT:CUM"","&amp;C$5&amp;","&amp;$B$3&amp;","&amp;$B$2&amp;",1)")</f>
        <v>-4.4067423157423402E-2</v>
      </c>
      <c r="D531" s="6">
        <f>_xll.FDSB("","spar_set_dbase('MEURPTX');SPAR_UNIV_QUARTILE(,,"&amp;$A531&amp;","&amp;$A531&amp;",D,""STAT:CUM"","&amp;D$5&amp;","&amp;$B$3&amp;","&amp;$B$2&amp;",1)")</f>
        <v>0</v>
      </c>
      <c r="E531" s="10">
        <f>_xll.FDSB("","spar_set_dbase('MEURPTX');SPAR_UNIV_QUARTILE(,,"&amp;$A531&amp;","&amp;$A531&amp;",D,""STAT:CUM"","&amp;E$5&amp;","&amp;$B$3&amp;","&amp;$B$2&amp;",1)")</f>
        <v>-5.2003977848147365E-2</v>
      </c>
      <c r="F531" s="14">
        <f>_xll.FDSB("DUMMY","SPAR_RET_CUM("""&amp;F$5&amp;""","""&amp;$A531&amp;""" ,"&amp;$A531&amp;",d,"&amp;$B$2&amp;",1)")</f>
        <v>5.4380564281419908E-3</v>
      </c>
      <c r="G531" s="14">
        <f>_xll.FDSB("DUMMY","SPAR_RET_CUM("""&amp;G$5&amp;""","""&amp;$A531&amp;""" ,"&amp;$A531&amp;",d,"&amp;$B$2&amp;",1)")</f>
        <v>-1.5262898409140746E-3</v>
      </c>
      <c r="H531" s="14">
        <f>_xll.FDSB("DUMMY","SPAR_RET_CUM("""&amp;H$5&amp;""","""&amp;$A531&amp;""" ,"&amp;$A531&amp;",d,"&amp;$B$2&amp;",1)")</f>
        <v>-2.4941077661533306E-2</v>
      </c>
      <c r="I531" s="14">
        <f>_xll.FDSB("DUMMY","SPAR_RET_CUM("""&amp;I$5&amp;""","""&amp;$A531&amp;""" ,"&amp;$A531&amp;",d,"&amp;$B$2&amp;",1)")</f>
        <v>-6.796840681571048E-2</v>
      </c>
    </row>
    <row r="532" spans="1:19">
      <c r="A532" s="5">
        <f t="shared" si="8"/>
        <v>41390</v>
      </c>
      <c r="B532" s="6">
        <f>_xll.FDSB("","spar_set_dbase('MEURPTX');SPAR_UNIV_QUARTILE(,,"&amp;$A532&amp;","&amp;$A532&amp;",D,""STAT:CUM"","&amp;B$5&amp;","&amp;$B$3&amp;","&amp;$B$2&amp;",1)")</f>
        <v>0</v>
      </c>
      <c r="C532" s="6">
        <f>_xll.FDSB("","spar_set_dbase('MEURPTX');SPAR_UNIV_QUARTILE(,,"&amp;$A532&amp;","&amp;$A532&amp;",D,""STAT:CUM"","&amp;C$5&amp;","&amp;$B$3&amp;","&amp;$B$2&amp;",1)")</f>
        <v>2.1217907914272693E-2</v>
      </c>
      <c r="D532" s="6">
        <f>_xll.FDSB("","spar_set_dbase('MEURPTX');SPAR_UNIV_QUARTILE(,,"&amp;$A532&amp;","&amp;$A532&amp;",D,""STAT:CUM"","&amp;D$5&amp;","&amp;$B$3&amp;","&amp;$B$2&amp;",1)")</f>
        <v>-2.2687741057247912E-2</v>
      </c>
      <c r="E532" s="10">
        <f>_xll.FDSB("","spar_set_dbase('MEURPTX');SPAR_UNIV_QUARTILE(,,"&amp;$A532&amp;","&amp;$A532&amp;",D,""STAT:CUM"","&amp;E$5&amp;","&amp;$B$3&amp;","&amp;$B$2&amp;",1)")</f>
        <v>0</v>
      </c>
      <c r="F532" s="14">
        <f>_xll.FDSB("DUMMY","SPAR_RET_CUM("""&amp;F$5&amp;""","""&amp;$A532&amp;""" ,"&amp;$A532&amp;",d,"&amp;$B$2&amp;",1)")</f>
        <v>6.8198927527962638E-3</v>
      </c>
      <c r="G532" s="14">
        <f>_xll.FDSB("DUMMY","SPAR_RET_CUM("""&amp;G$5&amp;""","""&amp;$A532&amp;""" ,"&amp;$A532&amp;",d,"&amp;$B$2&amp;",1)")</f>
        <v>3.2334834534908374E-2</v>
      </c>
      <c r="H532" s="14">
        <f>_xll.FDSB("DUMMY","SPAR_RET_CUM("""&amp;H$5&amp;""","""&amp;$A532&amp;""" ,"&amp;$A532&amp;",d,"&amp;$B$2&amp;",1)")</f>
        <v>-2.2712848426487131E-2</v>
      </c>
      <c r="I532" s="14">
        <f>_xll.FDSB("DUMMY","SPAR_RET_CUM("""&amp;I$5&amp;""","""&amp;$A532&amp;""" ,"&amp;$A532&amp;",d,"&amp;$B$2&amp;",1)")</f>
        <v>1.647082862401561E-2</v>
      </c>
    </row>
    <row r="533" spans="1:19">
      <c r="A533" s="5">
        <f t="shared" si="8"/>
        <v>41389</v>
      </c>
      <c r="B533" s="6">
        <f>_xll.FDSB("","spar_set_dbase('MEURPTX');SPAR_UNIV_QUARTILE(,,"&amp;$A533&amp;","&amp;$A533&amp;",D,""STAT:CUM"","&amp;B$5&amp;","&amp;$B$3&amp;","&amp;$B$2&amp;",1)")</f>
        <v>0.10632476410930014</v>
      </c>
      <c r="C533" s="6">
        <f>_xll.FDSB("","spar_set_dbase('MEURPTX');SPAR_UNIV_QUARTILE(,,"&amp;$A533&amp;","&amp;$A533&amp;",D,""STAT:CUM"","&amp;C$5&amp;","&amp;$B$3&amp;","&amp;$B$2&amp;",1)")</f>
        <v>0.22432354705821389</v>
      </c>
      <c r="D533" s="6">
        <f>_xll.FDSB("","spar_set_dbase('MEURPTX');SPAR_UNIV_QUARTILE(,,"&amp;$A533&amp;","&amp;$A533&amp;",D,""STAT:CUM"","&amp;D$5&amp;","&amp;$B$3&amp;","&amp;$B$2&amp;",1)")</f>
        <v>0.24035490607725585</v>
      </c>
      <c r="E533" s="10">
        <f>_xll.FDSB("","spar_set_dbase('MEURPTX');SPAR_UNIV_QUARTILE(,,"&amp;$A533&amp;","&amp;$A533&amp;",D,""STAT:CUM"","&amp;E$5&amp;","&amp;$B$3&amp;","&amp;$B$2&amp;",1)")</f>
        <v>0.14594130919680648</v>
      </c>
      <c r="F533" s="14">
        <f>_xll.FDSB("DUMMY","SPAR_RET_CUM("""&amp;F$5&amp;""","""&amp;$A533&amp;""" ,"&amp;$A533&amp;",d,"&amp;$B$2&amp;",1)")</f>
        <v>7.8735527381046388E-2</v>
      </c>
      <c r="G533" s="14">
        <f>_xll.FDSB("DUMMY","SPAR_RET_CUM("""&amp;G$5&amp;""","""&amp;$A533&amp;""" ,"&amp;$A533&amp;",d,"&amp;$B$2&amp;",1)")</f>
        <v>0.19165896525319415</v>
      </c>
      <c r="H533" s="14">
        <f>_xll.FDSB("DUMMY","SPAR_RET_CUM("""&amp;H$5&amp;""","""&amp;$A533&amp;""" ,"&amp;$A533&amp;",d,"&amp;$B$2&amp;",1)")</f>
        <v>0.27310410413303732</v>
      </c>
      <c r="I533" s="14">
        <f>_xll.FDSB("DUMMY","SPAR_RET_CUM("""&amp;I$5&amp;""","""&amp;$A533&amp;""" ,"&amp;$A533&amp;",d,"&amp;$B$2&amp;",1)")</f>
        <v>0.18127842309216824</v>
      </c>
    </row>
    <row r="534" spans="1:19">
      <c r="A534" s="5">
        <f t="shared" si="8"/>
        <v>41388</v>
      </c>
      <c r="B534" s="6">
        <f>_xll.FDSB("","spar_set_dbase('MEURPTX');SPAR_UNIV_QUARTILE(,,"&amp;$A534&amp;","&amp;$A534&amp;",D,""STAT:CUM"","&amp;B$5&amp;","&amp;$B$3&amp;","&amp;$B$2&amp;",1)")</f>
        <v>9.4786729857831986E-2</v>
      </c>
      <c r="C534" s="6">
        <f>_xll.FDSB("","spar_set_dbase('MEURPTX');SPAR_UNIV_QUARTILE(,,"&amp;$A534&amp;","&amp;$A534&amp;",D,""STAT:CUM"","&amp;C$5&amp;","&amp;$B$3&amp;","&amp;$B$2&amp;",1)")</f>
        <v>0.21973822489729233</v>
      </c>
      <c r="D534" s="6">
        <f>_xll.FDSB("","spar_set_dbase('MEURPTX');SPAR_UNIV_QUARTILE(,,"&amp;$A534&amp;","&amp;$A534&amp;",D,""STAT:CUM"","&amp;D$5&amp;","&amp;$B$3&amp;","&amp;$B$2&amp;",1)")</f>
        <v>0.4966859061092288</v>
      </c>
      <c r="E534" s="10">
        <f>_xll.FDSB("","spar_set_dbase('MEURPTX');SPAR_UNIV_QUARTILE(,,"&amp;$A534&amp;","&amp;$A534&amp;",D,""STAT:CUM"","&amp;E$5&amp;","&amp;$B$3&amp;","&amp;$B$2&amp;",1)")</f>
        <v>0.52873363959435871</v>
      </c>
      <c r="F534" s="14">
        <f>_xll.FDSB("DUMMY","SPAR_RET_CUM("""&amp;F$5&amp;""","""&amp;$A534&amp;""" ,"&amp;$A534&amp;",d,"&amp;$B$2&amp;",1)")</f>
        <v>4.8605481423624752E-2</v>
      </c>
      <c r="G534" s="14">
        <f>_xll.FDSB("DUMMY","SPAR_RET_CUM("""&amp;G$5&amp;""","""&amp;$A534&amp;""" ,"&amp;$A534&amp;",d,"&amp;$B$2&amp;",1)")</f>
        <v>0.24174085475399121</v>
      </c>
      <c r="H534" s="14">
        <f>_xll.FDSB("DUMMY","SPAR_RET_CUM("""&amp;H$5&amp;""","""&amp;$A534&amp;""" ,"&amp;$A534&amp;",d,"&amp;$B$2&amp;",1)")</f>
        <v>0.45311356245030243</v>
      </c>
      <c r="I534" s="14">
        <f>_xll.FDSB("DUMMY","SPAR_RET_CUM("""&amp;I$5&amp;""","""&amp;$A534&amp;""" ,"&amp;$A534&amp;",d,"&amp;$B$2&amp;",1)")</f>
        <v>0.49615636730637735</v>
      </c>
    </row>
    <row r="535" spans="1:19">
      <c r="A535" s="5">
        <f t="shared" si="8"/>
        <v>41387</v>
      </c>
      <c r="B535" s="6">
        <f>_xll.FDSB("","spar_set_dbase('MEURPTX');SPAR_UNIV_QUARTILE(,,"&amp;$A535&amp;","&amp;$A535&amp;",D,""STAT:CUM"","&amp;B$5&amp;","&amp;$B$3&amp;","&amp;$B$2&amp;",1)")</f>
        <v>0.18993352326686086</v>
      </c>
      <c r="C535" s="6">
        <f>_xll.FDSB("","spar_set_dbase('MEURPTX');SPAR_UNIV_QUARTILE(,,"&amp;$A535&amp;","&amp;$A535&amp;",D,""STAT:CUM"","&amp;C$5&amp;","&amp;$B$3&amp;","&amp;$B$2&amp;",1)")</f>
        <v>0.27951569922373132</v>
      </c>
      <c r="D535" s="6">
        <f>_xll.FDSB("","spar_set_dbase('MEURPTX');SPAR_UNIV_QUARTILE(,,"&amp;$A535&amp;","&amp;$A535&amp;",D,""STAT:CUM"","&amp;D$5&amp;","&amp;$B$3&amp;","&amp;$B$2&amp;",1)")</f>
        <v>0.26466696074107787</v>
      </c>
      <c r="E535" s="10">
        <f>_xll.FDSB("","spar_set_dbase('MEURPTX');SPAR_UNIV_QUARTILE(,,"&amp;$A535&amp;","&amp;$A535&amp;",D,""STAT:CUM"","&amp;E$5&amp;","&amp;$B$3&amp;","&amp;$B$2&amp;",1)")</f>
        <v>0.2048045966557055</v>
      </c>
      <c r="F535" s="14">
        <f>_xll.FDSB("DUMMY","SPAR_RET_CUM("""&amp;F$5&amp;""","""&amp;$A535&amp;""" ,"&amp;$A535&amp;",d,"&amp;$B$2&amp;",1)")</f>
        <v>0.19139074938865352</v>
      </c>
      <c r="G535" s="14">
        <f>_xll.FDSB("DUMMY","SPAR_RET_CUM("""&amp;G$5&amp;""","""&amp;$A535&amp;""" ,"&amp;$A535&amp;",d,"&amp;$B$2&amp;",1)")</f>
        <v>0.26490191148846876</v>
      </c>
      <c r="H535" s="14">
        <f>_xll.FDSB("DUMMY","SPAR_RET_CUM("""&amp;H$5&amp;""","""&amp;$A535&amp;""" ,"&amp;$A535&amp;",d,"&amp;$B$2&amp;",1)")</f>
        <v>0.30777214811712472</v>
      </c>
      <c r="I535" s="14">
        <f>_xll.FDSB("DUMMY","SPAR_RET_CUM("""&amp;I$5&amp;""","""&amp;$A535&amp;""" ,"&amp;$A535&amp;",d,"&amp;$B$2&amp;",1)")</f>
        <v>0.25186927715801222</v>
      </c>
    </row>
    <row r="536" spans="1:19">
      <c r="A536" s="5">
        <f t="shared" si="8"/>
        <v>41386</v>
      </c>
      <c r="B536" s="6">
        <f>_xll.FDSB("","spar_set_dbase('MEURPTX');SPAR_UNIV_QUARTILE(,,"&amp;$A536&amp;","&amp;$A536&amp;",D,""STAT:CUM"","&amp;B$5&amp;","&amp;$B$3&amp;","&amp;$B$2&amp;",1)")</f>
        <v>0.3262637416078018</v>
      </c>
      <c r="C536" s="6">
        <f>_xll.FDSB("","spar_set_dbase('MEURPTX');SPAR_UNIV_QUARTILE(,,"&amp;$A536&amp;","&amp;$A536&amp;",D,""STAT:CUM"","&amp;C$5&amp;","&amp;$B$3&amp;","&amp;$B$2&amp;",1)")</f>
        <v>0.25215138734793197</v>
      </c>
      <c r="D536" s="6">
        <f>_xll.FDSB("","spar_set_dbase('MEURPTX');SPAR_UNIV_QUARTILE(,,"&amp;$A536&amp;","&amp;$A536&amp;",D,""STAT:CUM"","&amp;D$5&amp;","&amp;$B$3&amp;","&amp;$B$2&amp;",1)")</f>
        <v>0.50323321089775774</v>
      </c>
      <c r="E536" s="10">
        <f>_xll.FDSB("","spar_set_dbase('MEURPTX');SPAR_UNIV_QUARTILE(,,"&amp;$A536&amp;","&amp;$A536&amp;",D,""STAT:CUM"","&amp;E$5&amp;","&amp;$B$3&amp;","&amp;$B$2&amp;",1)")</f>
        <v>0.32361857605178734</v>
      </c>
      <c r="F536" s="14">
        <f>_xll.FDSB("DUMMY","SPAR_RET_CUM("""&amp;F$5&amp;""","""&amp;$A536&amp;""" ,"&amp;$A536&amp;",d,"&amp;$B$2&amp;",1)")</f>
        <v>0.28396061460469468</v>
      </c>
      <c r="G536" s="14">
        <f>_xll.FDSB("DUMMY","SPAR_RET_CUM("""&amp;G$5&amp;""","""&amp;$A536&amp;""" ,"&amp;$A536&amp;",d,"&amp;$B$2&amp;",1)")</f>
        <v>0.24932442574470137</v>
      </c>
      <c r="H536" s="14">
        <f>_xll.FDSB("DUMMY","SPAR_RET_CUM("""&amp;H$5&amp;""","""&amp;$A536&amp;""" ,"&amp;$A536&amp;",d,"&amp;$B$2&amp;",1)")</f>
        <v>0.44755266496450119</v>
      </c>
      <c r="I536" s="14">
        <f>_xll.FDSB("DUMMY","SPAR_RET_CUM("""&amp;I$5&amp;""","""&amp;$A536&amp;""" ,"&amp;$A536&amp;",d,"&amp;$B$2&amp;",1)")</f>
        <v>0.43995057551526884</v>
      </c>
    </row>
    <row r="537" spans="1:19">
      <c r="A537" s="5">
        <f t="shared" si="8"/>
        <v>41383</v>
      </c>
      <c r="B537" s="6">
        <f>_xll.FDSB("","spar_set_dbase('MEURPTX');SPAR_UNIV_QUARTILE(,,"&amp;$A537&amp;","&amp;$A537&amp;",D,""STAT:CUM"","&amp;B$5&amp;","&amp;$B$3&amp;","&amp;$B$2&amp;",1)")</f>
        <v>-9.0156544545516581E-2</v>
      </c>
      <c r="C537" s="6">
        <f>_xll.FDSB("","spar_set_dbase('MEURPTX');SPAR_UNIV_QUARTILE(,,"&amp;$A537&amp;","&amp;$A537&amp;",D,""STAT:CUM"","&amp;C$5&amp;","&amp;$B$3&amp;","&amp;$B$2&amp;",1)")</f>
        <v>-0.13289036544850141</v>
      </c>
      <c r="D537" s="6">
        <f>_xll.FDSB("","spar_set_dbase('MEURPTX');SPAR_UNIV_QUARTILE(,,"&amp;$A537&amp;","&amp;$A537&amp;",D,""STAT:CUM"","&amp;D$5&amp;","&amp;$B$3&amp;","&amp;$B$2&amp;",1)")</f>
        <v>-0.2525252525252486</v>
      </c>
      <c r="E537" s="10">
        <f>_xll.FDSB("","spar_set_dbase('MEURPTX');SPAR_UNIV_QUARTILE(,,"&amp;$A537&amp;","&amp;$A537&amp;",D,""STAT:CUM"","&amp;E$5&amp;","&amp;$B$3&amp;","&amp;$B$2&amp;",1)")</f>
        <v>-0.28634115503327617</v>
      </c>
      <c r="F537" s="14">
        <f>_xll.FDSB("DUMMY","SPAR_RET_CUM("""&amp;F$5&amp;""","""&amp;$A537&amp;""" ,"&amp;$A537&amp;",d,"&amp;$B$2&amp;",1)")</f>
        <v>-9.0010124161588045E-2</v>
      </c>
      <c r="G537" s="14">
        <f>_xll.FDSB("DUMMY","SPAR_RET_CUM("""&amp;G$5&amp;""","""&amp;$A537&amp;""" ,"&amp;$A537&amp;",d,"&amp;$B$2&amp;",1)")</f>
        <v>-0.12282754723277334</v>
      </c>
      <c r="H537" s="14">
        <f>_xll.FDSB("DUMMY","SPAR_RET_CUM("""&amp;H$5&amp;""","""&amp;$A537&amp;""" ,"&amp;$A537&amp;",d,"&amp;$B$2&amp;",1)")</f>
        <v>-0.22103432281621593</v>
      </c>
      <c r="I537" s="14">
        <f>_xll.FDSB("DUMMY","SPAR_RET_CUM("""&amp;I$5&amp;""","""&amp;$A537&amp;""" ,"&amp;$A537&amp;",d,"&amp;$B$2&amp;",1)")</f>
        <v>-0.26378444896717479</v>
      </c>
    </row>
    <row r="538" spans="1:19">
      <c r="A538" s="5">
        <f t="shared" si="8"/>
        <v>41382</v>
      </c>
      <c r="B538" s="6">
        <f>_xll.FDSB("","spar_set_dbase('MEURPTX');SPAR_UNIV_QUARTILE(,,"&amp;$A538&amp;","&amp;$A538&amp;",D,""STAT:CUM"","&amp;B$5&amp;","&amp;$B$3&amp;","&amp;$B$2&amp;",1)")</f>
        <v>8.9485458612870161E-3</v>
      </c>
      <c r="C538" s="6">
        <f>_xll.FDSB("","spar_set_dbase('MEURPTX');SPAR_UNIV_QUARTILE(,,"&amp;$A538&amp;","&amp;$A538&amp;",D,""STAT:CUM"","&amp;C$5&amp;","&amp;$B$3&amp;","&amp;$B$2&amp;",1)")</f>
        <v>2.4689325981408494E-2</v>
      </c>
      <c r="D538" s="6">
        <f>_xll.FDSB("","spar_set_dbase('MEURPTX');SPAR_UNIV_QUARTILE(,,"&amp;$A538&amp;","&amp;$A538&amp;",D,""STAT:CUM"","&amp;D$5&amp;","&amp;$B$3&amp;","&amp;$B$2&amp;",1)")</f>
        <v>-0.18281535648994041</v>
      </c>
      <c r="E538" s="10">
        <f>_xll.FDSB("","spar_set_dbase('MEURPTX');SPAR_UNIV_QUARTILE(,,"&amp;$A538&amp;","&amp;$A538&amp;",D,""STAT:CUM"","&amp;E$5&amp;","&amp;$B$3&amp;","&amp;$B$2&amp;",1)")</f>
        <v>-0.10065885797950758</v>
      </c>
      <c r="F538" s="14">
        <f>_xll.FDSB("DUMMY","SPAR_RET_CUM("""&amp;F$5&amp;""","""&amp;$A538&amp;""" ,"&amp;$A538&amp;",d,"&amp;$B$2&amp;",1)")</f>
        <v>-1.4973080089097923E-2</v>
      </c>
      <c r="G538" s="14">
        <f>_xll.FDSB("DUMMY","SPAR_RET_CUM("""&amp;G$5&amp;""","""&amp;$A538&amp;""" ,"&amp;$A538&amp;",d,"&amp;$B$2&amp;",1)")</f>
        <v>-5.2876769688570135E-3</v>
      </c>
      <c r="H538" s="14">
        <f>_xll.FDSB("DUMMY","SPAR_RET_CUM("""&amp;H$5&amp;""","""&amp;$A538&amp;""" ,"&amp;$A538&amp;",d,"&amp;$B$2&amp;",1)")</f>
        <v>-0.18447612476478747</v>
      </c>
      <c r="I538" s="14">
        <f>_xll.FDSB("DUMMY","SPAR_RET_CUM("""&amp;I$5&amp;""","""&amp;$A538&amp;""" ,"&amp;$A538&amp;",d,"&amp;$B$2&amp;",1)")</f>
        <v>-0.1799683038567812</v>
      </c>
    </row>
    <row r="539" spans="1:19">
      <c r="A539" s="5">
        <f t="shared" si="8"/>
        <v>41381</v>
      </c>
      <c r="B539" s="6">
        <f>_xll.FDSB("","spar_set_dbase('MEURPTX');SPAR_UNIV_QUARTILE(,,"&amp;$A539&amp;","&amp;$A539&amp;",D,""STAT:CUM"","&amp;B$5&amp;","&amp;$B$3&amp;","&amp;$B$2&amp;",1)")</f>
        <v>0</v>
      </c>
      <c r="C539" s="6">
        <f>_xll.FDSB("","spar_set_dbase('MEURPTX');SPAR_UNIV_QUARTILE(,,"&amp;$A539&amp;","&amp;$A539&amp;",D,""STAT:CUM"","&amp;C$5&amp;","&amp;$B$3&amp;","&amp;$B$2&amp;",1)")</f>
        <v>-9.0445650386439258E-2</v>
      </c>
      <c r="D539" s="6">
        <f>_xll.FDSB("","spar_set_dbase('MEURPTX');SPAR_UNIV_QUARTILE(,,"&amp;$A539&amp;","&amp;$A539&amp;",D,""STAT:CUM"","&amp;D$5&amp;","&amp;$B$3&amp;","&amp;$B$2&amp;",1)")</f>
        <v>0</v>
      </c>
      <c r="E539" s="10">
        <f>_xll.FDSB("","spar_set_dbase('MEURPTX');SPAR_UNIV_QUARTILE(,,"&amp;$A539&amp;","&amp;$A539&amp;",D,""STAT:CUM"","&amp;E$5&amp;","&amp;$B$3&amp;","&amp;$B$2&amp;",1)")</f>
        <v>-5.5934739616625428E-2</v>
      </c>
      <c r="F539" s="14">
        <f>_xll.FDSB("DUMMY","SPAR_RET_CUM("""&amp;F$5&amp;""","""&amp;$A539&amp;""" ,"&amp;$A539&amp;",d,"&amp;$B$2&amp;",1)")</f>
        <v>-2.5130242313653461E-3</v>
      </c>
      <c r="G539" s="14">
        <f>_xll.FDSB("DUMMY","SPAR_RET_CUM("""&amp;G$5&amp;""","""&amp;$A539&amp;""" ,"&amp;$A539&amp;",d,"&amp;$B$2&amp;",1)")</f>
        <v>-8.6722125567462172E-2</v>
      </c>
      <c r="H539" s="14">
        <f>_xll.FDSB("DUMMY","SPAR_RET_CUM("""&amp;H$5&amp;""","""&amp;$A539&amp;""" ,"&amp;$A539&amp;",d,"&amp;$B$2&amp;",1)")</f>
        <v>-4.7301441486446993E-2</v>
      </c>
      <c r="I539" s="14">
        <f>_xll.FDSB("DUMMY","SPAR_RET_CUM("""&amp;I$5&amp;""","""&amp;$A539&amp;""" ,"&amp;$A539&amp;",d,"&amp;$B$2&amp;",1)")</f>
        <v>-1.9803053346223454E-2</v>
      </c>
    </row>
    <row r="540" spans="1:19">
      <c r="A540" s="5">
        <f t="shared" si="8"/>
        <v>41380</v>
      </c>
      <c r="B540" s="6">
        <f>_xll.FDSB("","spar_set_dbase('MEURPTX');SPAR_UNIV_QUARTILE(,,"&amp;$A540&amp;","&amp;$A540&amp;",D,""STAT:CUM"","&amp;B$5&amp;","&amp;$B$3&amp;","&amp;$B$2&amp;",1)")</f>
        <v>-9.2247891853358688E-2</v>
      </c>
      <c r="C540" s="6">
        <f>_xll.FDSB("","spar_set_dbase('MEURPTX');SPAR_UNIV_QUARTILE(,,"&amp;$A540&amp;","&amp;$A540&amp;",D,""STAT:CUM"","&amp;C$5&amp;","&amp;$B$3&amp;","&amp;$B$2&amp;",1)")</f>
        <v>-0.29807764097572464</v>
      </c>
      <c r="D540" s="6">
        <f>_xll.FDSB("","spar_set_dbase('MEURPTX');SPAR_UNIV_QUARTILE(,,"&amp;$A540&amp;","&amp;$A540&amp;",D,""STAT:CUM"","&amp;D$5&amp;","&amp;$B$3&amp;","&amp;$B$2&amp;",1)")</f>
        <v>-0.46118143350493135</v>
      </c>
      <c r="E540" s="10">
        <f>_xll.FDSB("","spar_set_dbase('MEURPTX');SPAR_UNIV_QUARTILE(,,"&amp;$A540&amp;","&amp;$A540&amp;",D,""STAT:CUM"","&amp;E$5&amp;","&amp;$B$3&amp;","&amp;$B$2&amp;",1)")</f>
        <v>-0.47081576459511165</v>
      </c>
      <c r="F540" s="14">
        <f>_xll.FDSB("DUMMY","SPAR_RET_CUM("""&amp;F$5&amp;""","""&amp;$A540&amp;""" ,"&amp;$A540&amp;",d,"&amp;$B$2&amp;",1)")</f>
        <v>-8.8667970056566237E-2</v>
      </c>
      <c r="G540" s="14">
        <f>_xll.FDSB("DUMMY","SPAR_RET_CUM("""&amp;G$5&amp;""","""&amp;$A540&amp;""" ,"&amp;$A540&amp;",d,"&amp;$B$2&amp;",1)")</f>
        <v>-0.2896156941476935</v>
      </c>
      <c r="H540" s="14">
        <f>_xll.FDSB("DUMMY","SPAR_RET_CUM("""&amp;H$5&amp;""","""&amp;$A540&amp;""" ,"&amp;$A540&amp;",d,"&amp;$B$2&amp;",1)")</f>
        <v>-0.44370110294204013</v>
      </c>
      <c r="I540" s="14">
        <f>_xll.FDSB("DUMMY","SPAR_RET_CUM("""&amp;I$5&amp;""","""&amp;$A540&amp;""" ,"&amp;$A540&amp;",d,"&amp;$B$2&amp;",1)")</f>
        <v>-0.50067115859094846</v>
      </c>
    </row>
    <row r="541" spans="1:19">
      <c r="A541" s="5">
        <f t="shared" si="8"/>
        <v>41379</v>
      </c>
      <c r="B541" s="6">
        <f>_xll.FDSB("","spar_set_dbase('MEURPTX');SPAR_UNIV_QUARTILE(,,"&amp;$A541&amp;","&amp;$A541&amp;",D,""STAT:CUM"","&amp;B$5&amp;","&amp;$B$3&amp;","&amp;$B$2&amp;",1)")</f>
        <v>-0.13986013986013734</v>
      </c>
      <c r="C541" s="6">
        <f>_xll.FDSB("","spar_set_dbase('MEURPTX');SPAR_UNIV_QUARTILE(,,"&amp;$A541&amp;","&amp;$A541&amp;",D,""STAT:CUM"","&amp;C$5&amp;","&amp;$B$3&amp;","&amp;$B$2&amp;",1)")</f>
        <v>-0.21416803953870911</v>
      </c>
      <c r="D541" s="6">
        <f>_xll.FDSB("","spar_set_dbase('MEURPTX');SPAR_UNIV_QUARTILE(,,"&amp;$A541&amp;","&amp;$A541&amp;",D,""STAT:CUM"","&amp;D$5&amp;","&amp;$B$3&amp;","&amp;$B$2&amp;",1)")</f>
        <v>-0.3756171842554612</v>
      </c>
      <c r="E541" s="10">
        <f>_xll.FDSB("","spar_set_dbase('MEURPTX');SPAR_UNIV_QUARTILE(,,"&amp;$A541&amp;","&amp;$A541&amp;",D,""STAT:CUM"","&amp;E$5&amp;","&amp;$B$3&amp;","&amp;$B$2&amp;",1)")</f>
        <v>-0.44194028167574562</v>
      </c>
      <c r="F541" s="14">
        <f>_xll.FDSB("DUMMY","SPAR_RET_CUM("""&amp;F$5&amp;""","""&amp;$A541&amp;""" ,"&amp;$A541&amp;",d,"&amp;$B$2&amp;",1)")</f>
        <v>-0.16526338281943609</v>
      </c>
      <c r="G541" s="14">
        <f>_xll.FDSB("DUMMY","SPAR_RET_CUM("""&amp;G$5&amp;""","""&amp;$A541&amp;""" ,"&amp;$A541&amp;",d,"&amp;$B$2&amp;",1)")</f>
        <v>-0.26462175456218873</v>
      </c>
      <c r="H541" s="14">
        <f>_xll.FDSB("DUMMY","SPAR_RET_CUM("""&amp;H$5&amp;""","""&amp;$A541&amp;""" ,"&amp;$A541&amp;",d,"&amp;$B$2&amp;",1)")</f>
        <v>-0.40873841254118748</v>
      </c>
      <c r="I541" s="14">
        <f>_xll.FDSB("DUMMY","SPAR_RET_CUM("""&amp;I$5&amp;""","""&amp;$A541&amp;""" ,"&amp;$A541&amp;",d,"&amp;$B$2&amp;",1)")</f>
        <v>-0.46124885858613851</v>
      </c>
    </row>
    <row r="542" spans="1:19">
      <c r="A542" s="5">
        <f t="shared" si="8"/>
        <v>41376</v>
      </c>
      <c r="B542" s="6">
        <f>_xll.FDSB("","spar_set_dbase('MEURPTX');SPAR_UNIV_QUARTILE(,,"&amp;$A542&amp;","&amp;$A542&amp;",D,""STAT:CUM"","&amp;B$5&amp;","&amp;$B$3&amp;","&amp;$B$2&amp;",1)")</f>
        <v>0.14492152753622367</v>
      </c>
      <c r="C542" s="6">
        <f>_xll.FDSB("","spar_set_dbase('MEURPTX');SPAR_UNIV_QUARTILE(,,"&amp;$A542&amp;","&amp;$A542&amp;",D,""STAT:CUM"","&amp;C$5&amp;","&amp;$B$3&amp;","&amp;$B$2&amp;",1)")</f>
        <v>0.21144935184336244</v>
      </c>
      <c r="D542" s="6">
        <f>_xll.FDSB("","spar_set_dbase('MEURPTX');SPAR_UNIV_QUARTILE(,,"&amp;$A542&amp;","&amp;$A542&amp;",D,""STAT:CUM"","&amp;D$5&amp;","&amp;$B$3&amp;","&amp;$B$2&amp;",1)")</f>
        <v>1.3819521083924258E-2</v>
      </c>
      <c r="E542" s="10">
        <f>_xll.FDSB("","spar_set_dbase('MEURPTX');SPAR_UNIV_QUARTILE(,,"&amp;$A542&amp;","&amp;$A542&amp;",D,""STAT:CUM"","&amp;E$5&amp;","&amp;$B$3&amp;","&amp;$B$2&amp;",1)")</f>
        <v>5.5135987317345148E-2</v>
      </c>
      <c r="F542" s="14">
        <f>_xll.FDSB("DUMMY","SPAR_RET_CUM("""&amp;F$5&amp;""","""&amp;$A542&amp;""" ,"&amp;$A542&amp;",d,"&amp;$B$2&amp;",1)")</f>
        <v>0.11784592737460464</v>
      </c>
      <c r="G542" s="14">
        <f>_xll.FDSB("DUMMY","SPAR_RET_CUM("""&amp;G$5&amp;""","""&amp;$A542&amp;""" ,"&amp;$A542&amp;",d,"&amp;$B$2&amp;",1)")</f>
        <v>0.16763064416780438</v>
      </c>
      <c r="H542" s="14">
        <f>_xll.FDSB("DUMMY","SPAR_RET_CUM("""&amp;H$5&amp;""","""&amp;$A542&amp;""" ,"&amp;$A542&amp;",d,"&amp;$B$2&amp;",1)")</f>
        <v>0.13484445244085208</v>
      </c>
      <c r="I542" s="14">
        <f>_xll.FDSB("DUMMY","SPAR_RET_CUM("""&amp;I$5&amp;""","""&amp;$A542&amp;""" ,"&amp;$A542&amp;",d,"&amp;$B$2&amp;",1)")</f>
        <v>0.17382102210088402</v>
      </c>
    </row>
    <row r="543" spans="1:19">
      <c r="A543" s="5">
        <f t="shared" si="8"/>
        <v>41375</v>
      </c>
      <c r="B543" s="6">
        <f>_xll.FDSB("","spar_set_dbase('MEURPTX');SPAR_UNIV_QUARTILE(,,"&amp;$A543&amp;","&amp;$A543&amp;",D,""STAT:CUM"","&amp;B$5&amp;","&amp;$B$3&amp;","&amp;$B$2&amp;",1)")</f>
        <v>0.20834056319964933</v>
      </c>
      <c r="C543" s="6">
        <f>_xll.FDSB("","spar_set_dbase('MEURPTX');SPAR_UNIV_QUARTILE(,,"&amp;$A543&amp;","&amp;$A543&amp;",D,""STAT:CUM"","&amp;C$5&amp;","&amp;$B$3&amp;","&amp;$B$2&amp;",1)")</f>
        <v>0.40837949142391583</v>
      </c>
      <c r="D543" s="6">
        <f>_xll.FDSB("","spar_set_dbase('MEURPTX');SPAR_UNIV_QUARTILE(,,"&amp;$A543&amp;","&amp;$A543&amp;",D,""STAT:CUM"","&amp;D$5&amp;","&amp;$B$3&amp;","&amp;$B$2&amp;",1)")</f>
        <v>0.60763285243057297</v>
      </c>
      <c r="E543" s="10">
        <f>_xll.FDSB("","spar_set_dbase('MEURPTX');SPAR_UNIV_QUARTILE(,,"&amp;$A543&amp;","&amp;$A543&amp;",D,""STAT:CUM"","&amp;E$5&amp;","&amp;$B$3&amp;","&amp;$B$2&amp;",1)")</f>
        <v>0.54699558792545844</v>
      </c>
      <c r="F543" s="14">
        <f>_xll.FDSB("DUMMY","SPAR_RET_CUM("""&amp;F$5&amp;""","""&amp;$A543&amp;""" ,"&amp;$A543&amp;",d,"&amp;$B$2&amp;",1)")</f>
        <v>0.14680746920128218</v>
      </c>
      <c r="G543" s="14">
        <f>_xll.FDSB("DUMMY","SPAR_RET_CUM("""&amp;G$5&amp;""","""&amp;$A543&amp;""" ,"&amp;$A543&amp;",d,"&amp;$B$2&amp;",1)")</f>
        <v>0.37222152313671764</v>
      </c>
      <c r="H543" s="14">
        <f>_xll.FDSB("DUMMY","SPAR_RET_CUM("""&amp;H$5&amp;""","""&amp;$A543&amp;""" ,"&amp;$A543&amp;",d,"&amp;$B$2&amp;",1)")</f>
        <v>0.60572673552028444</v>
      </c>
      <c r="I543" s="14">
        <f>_xll.FDSB("DUMMY","SPAR_RET_CUM("""&amp;I$5&amp;""","""&amp;$A543&amp;""" ,"&amp;$A543&amp;",d,"&amp;$B$2&amp;",1)")</f>
        <v>0.52613418435332182</v>
      </c>
    </row>
    <row r="544" spans="1:19">
      <c r="A544" s="5">
        <f t="shared" si="8"/>
        <v>41374</v>
      </c>
      <c r="B544" s="6">
        <f>_xll.FDSB("","spar_set_dbase('MEURPTX');SPAR_UNIV_QUARTILE(,,"&amp;$A544&amp;","&amp;$A544&amp;",D,""STAT:CUM"","&amp;B$5&amp;","&amp;$B$3&amp;","&amp;$B$2&amp;",1)")</f>
        <v>0.18710334091724956</v>
      </c>
      <c r="C544" s="6">
        <f>_xll.FDSB("","spar_set_dbase('MEURPTX');SPAR_UNIV_QUARTILE(,,"&amp;$A544&amp;","&amp;$A544&amp;",D,""STAT:CUM"","&amp;C$5&amp;","&amp;$B$3&amp;","&amp;$B$2&amp;",1)")</f>
        <v>0.25318921024444219</v>
      </c>
      <c r="D544" s="6">
        <f>_xll.FDSB("","spar_set_dbase('MEURPTX');SPAR_UNIV_QUARTILE(,,"&amp;$A544&amp;","&amp;$A544&amp;",D,""STAT:CUM"","&amp;D$5&amp;","&amp;$B$3&amp;","&amp;$B$2&amp;",1)")</f>
        <v>0.45745654162856475</v>
      </c>
      <c r="E544" s="10">
        <f>_xll.FDSB("","spar_set_dbase('MEURPTX');SPAR_UNIV_QUARTILE(,,"&amp;$A544&amp;","&amp;$A544&amp;",D,""STAT:CUM"","&amp;E$5&amp;","&amp;$B$3&amp;","&amp;$B$2&amp;",1)")</f>
        <v>0.37865748709122737</v>
      </c>
      <c r="F544" s="14">
        <f>_xll.FDSB("DUMMY","SPAR_RET_CUM("""&amp;F$5&amp;""","""&amp;$A544&amp;""" ,"&amp;$A544&amp;",d,"&amp;$B$2&amp;",1)")</f>
        <v>0.15874672820317404</v>
      </c>
      <c r="G544" s="14">
        <f>_xll.FDSB("DUMMY","SPAR_RET_CUM("""&amp;G$5&amp;""","""&amp;$A544&amp;""" ,"&amp;$A544&amp;",d,"&amp;$B$2&amp;",1)")</f>
        <v>0.25185106017759917</v>
      </c>
      <c r="H544" s="14">
        <f>_xll.FDSB("DUMMY","SPAR_RET_CUM("""&amp;H$5&amp;""","""&amp;$A544&amp;""" ,"&amp;$A544&amp;",d,"&amp;$B$2&amp;",1)")</f>
        <v>0.41122977737892974</v>
      </c>
      <c r="I544" s="14">
        <f>_xll.FDSB("DUMMY","SPAR_RET_CUM("""&amp;I$5&amp;""","""&amp;$A544&amp;""" ,"&amp;$A544&amp;",d,"&amp;$B$2&amp;",1)")</f>
        <v>0.46196428865825645</v>
      </c>
    </row>
    <row r="545" spans="1:9">
      <c r="A545" s="5">
        <f t="shared" si="8"/>
        <v>41373</v>
      </c>
      <c r="B545" s="6">
        <f>_xll.FDSB("","spar_set_dbase('MEURPTX');SPAR_UNIV_QUARTILE(,,"&amp;$A545&amp;","&amp;$A545&amp;",D,""STAT:CUM"","&amp;B$5&amp;","&amp;$B$3&amp;","&amp;$B$2&amp;",1)")</f>
        <v>4.2304763516365362E-2</v>
      </c>
      <c r="C545" s="6">
        <f>_xll.FDSB("","spar_set_dbase('MEURPTX');SPAR_UNIV_QUARTILE(,,"&amp;$A545&amp;","&amp;$A545&amp;",D,""STAT:CUM"","&amp;C$5&amp;","&amp;$B$3&amp;","&amp;$B$2&amp;",1)")</f>
        <v>9.9710661028273861E-2</v>
      </c>
      <c r="D545" s="6">
        <f>_xll.FDSB("","spar_set_dbase('MEURPTX');SPAR_UNIV_QUARTILE(,,"&amp;$A545&amp;","&amp;$A545&amp;",D,""STAT:CUM"","&amp;D$5&amp;","&amp;$B$3&amp;","&amp;$B$2&amp;",1)")</f>
        <v>0.16997167138810276</v>
      </c>
      <c r="E545" s="10">
        <f>_xll.FDSB("","spar_set_dbase('MEURPTX');SPAR_UNIV_QUARTILE(,,"&amp;$A545&amp;","&amp;$A545&amp;",D,""STAT:CUM"","&amp;E$5&amp;","&amp;$B$3&amp;","&amp;$B$2&amp;",1)")</f>
        <v>0.14728526477874038</v>
      </c>
      <c r="F545" s="14">
        <f>_xll.FDSB("DUMMY","SPAR_RET_CUM("""&amp;F$5&amp;""","""&amp;$A545&amp;""" ,"&amp;$A545&amp;",d,"&amp;$B$2&amp;",1)")</f>
        <v>2.2061824521690809E-2</v>
      </c>
      <c r="G545" s="14">
        <f>_xll.FDSB("DUMMY","SPAR_RET_CUM("""&amp;G$5&amp;""","""&amp;$A545&amp;""" ,"&amp;$A545&amp;",d,"&amp;$B$2&amp;",1)")</f>
        <v>9.3061427569263167E-2</v>
      </c>
      <c r="H545" s="14">
        <f>_xll.FDSB("DUMMY","SPAR_RET_CUM("""&amp;H$5&amp;""","""&amp;$A545&amp;""" ,"&amp;$A545&amp;",d,"&amp;$B$2&amp;",1)")</f>
        <v>0.14850888969033527</v>
      </c>
      <c r="I545" s="14">
        <f>_xll.FDSB("DUMMY","SPAR_RET_CUM("""&amp;I$5&amp;""","""&amp;$A545&amp;""" ,"&amp;$A545&amp;",d,"&amp;$B$2&amp;",1)")</f>
        <v>0.19443258539981745</v>
      </c>
    </row>
    <row r="546" spans="1:9">
      <c r="A546" s="5">
        <f t="shared" si="8"/>
        <v>41372</v>
      </c>
      <c r="B546" s="6">
        <f>_xll.FDSB("","spar_set_dbase('MEURPTX');SPAR_UNIV_QUARTILE(,,"&amp;$A546&amp;","&amp;$A546&amp;",D,""STAT:CUM"","&amp;B$5&amp;","&amp;$B$3&amp;","&amp;$B$2&amp;",1)")</f>
        <v>9.5238095238081577E-2</v>
      </c>
      <c r="C546" s="6">
        <f>_xll.FDSB("","spar_set_dbase('MEURPTX');SPAR_UNIV_QUARTILE(,,"&amp;$A546&amp;","&amp;$A546&amp;",D,""STAT:CUM"","&amp;C$5&amp;","&amp;$B$3&amp;","&amp;$B$2&amp;",1)")</f>
        <v>-0.20412548345509762</v>
      </c>
      <c r="D546" s="6">
        <f>_xll.FDSB("","spar_set_dbase('MEURPTX');SPAR_UNIV_QUARTILE(,,"&amp;$A546&amp;","&amp;$A546&amp;",D,""STAT:CUM"","&amp;D$5&amp;","&amp;$B$3&amp;","&amp;$B$2&amp;",1)")</f>
        <v>-0.14909795735800202</v>
      </c>
      <c r="E546" s="10">
        <f>_xll.FDSB("","spar_set_dbase('MEURPTX');SPAR_UNIV_QUARTILE(,,"&amp;$A546&amp;","&amp;$A546&amp;",D,""STAT:CUM"","&amp;E$5&amp;","&amp;$B$3&amp;","&amp;$B$2&amp;",1)")</f>
        <v>-0.17601501994836122</v>
      </c>
      <c r="F546" s="14">
        <f>_xll.FDSB("DUMMY","SPAR_RET_CUM("""&amp;F$5&amp;""","""&amp;$A546&amp;""" ,"&amp;$A546&amp;",d,"&amp;$B$2&amp;",1)")</f>
        <v>6.0252914250225054E-2</v>
      </c>
      <c r="G546" s="14">
        <f>_xll.FDSB("DUMMY","SPAR_RET_CUM("""&amp;G$5&amp;""","""&amp;$A546&amp;""" ,"&amp;$A546&amp;",d,"&amp;$B$2&amp;",1)")</f>
        <v>-0.23108479732975029</v>
      </c>
      <c r="H546" s="14">
        <f>_xll.FDSB("DUMMY","SPAR_RET_CUM("""&amp;H$5&amp;""","""&amp;$A546&amp;""" ,"&amp;$A546&amp;",d,"&amp;$B$2&amp;",1)")</f>
        <v>-0.34778017489045521</v>
      </c>
      <c r="I546" s="14">
        <f>_xll.FDSB("DUMMY","SPAR_RET_CUM("""&amp;I$5&amp;""","""&amp;$A546&amp;""" ,"&amp;$A546&amp;",d,"&amp;$B$2&amp;",1)")</f>
        <v>-0.42140192499511286</v>
      </c>
    </row>
    <row r="547" spans="1:9">
      <c r="A547" s="5">
        <f t="shared" si="8"/>
        <v>41369</v>
      </c>
      <c r="B547" s="6">
        <f>_xll.FDSB("","spar_set_dbase('MEURPTX');SPAR_UNIV_QUARTILE(,,"&amp;$A547&amp;","&amp;$A547&amp;",D,""STAT:CUM"","&amp;B$5&amp;","&amp;$B$3&amp;","&amp;$B$2&amp;",1)")</f>
        <v>-0.28818443804033977</v>
      </c>
      <c r="C547" s="6">
        <f>_xll.FDSB("","spar_set_dbase('MEURPTX');SPAR_UNIV_QUARTILE(,,"&amp;$A547&amp;","&amp;$A547&amp;",D,""STAT:CUM"","&amp;C$5&amp;","&amp;$B$3&amp;","&amp;$B$2&amp;",1)")</f>
        <v>-0.4390150792136005</v>
      </c>
      <c r="D547" s="6">
        <f>_xll.FDSB("","spar_set_dbase('MEURPTX');SPAR_UNIV_QUARTILE(,,"&amp;$A547&amp;","&amp;$A547&amp;",D,""STAT:CUM"","&amp;D$5&amp;","&amp;$B$3&amp;","&amp;$B$2&amp;",1)")</f>
        <v>-0.89064819396337258</v>
      </c>
      <c r="E547" s="10">
        <f>_xll.FDSB("","spar_set_dbase('MEURPTX');SPAR_UNIV_QUARTILE(,,"&amp;$A547&amp;","&amp;$A547&amp;",D,""STAT:CUM"","&amp;E$5&amp;","&amp;$B$3&amp;","&amp;$B$2&amp;",1)")</f>
        <v>-0.74487895716945918</v>
      </c>
      <c r="F547" s="14">
        <f>_xll.FDSB("DUMMY","SPAR_RET_CUM("""&amp;F$5&amp;""","""&amp;$A547&amp;""" ,"&amp;$A547&amp;",d,"&amp;$B$2&amp;",1)")</f>
        <v>-0.20326550490670225</v>
      </c>
      <c r="G547" s="14">
        <f>_xll.FDSB("DUMMY","SPAR_RET_CUM("""&amp;G$5&amp;""","""&amp;$A547&amp;""" ,"&amp;$A547&amp;",d,"&amp;$B$2&amp;",1)")</f>
        <v>-0.45831751037840318</v>
      </c>
      <c r="H547" s="14">
        <f>_xll.FDSB("DUMMY","SPAR_RET_CUM("""&amp;H$5&amp;""","""&amp;$A547&amp;""" ,"&amp;$A547&amp;",d,"&amp;$B$2&amp;",1)")</f>
        <v>-0.90411127876138808</v>
      </c>
      <c r="I547" s="14">
        <f>_xll.FDSB("DUMMY","SPAR_RET_CUM("""&amp;I$5&amp;""","""&amp;$A547&amp;""" ,"&amp;$A547&amp;",d,"&amp;$B$2&amp;",1)")</f>
        <v>-0.90888972970722959</v>
      </c>
    </row>
    <row r="548" spans="1:9">
      <c r="A548" s="5">
        <f t="shared" si="8"/>
        <v>41368</v>
      </c>
      <c r="B548" s="6">
        <f>_xll.FDSB("","spar_set_dbase('MEURPTX');SPAR_UNIV_QUARTILE(,,"&amp;$A548&amp;","&amp;$A548&amp;",D,""STAT:CUM"","&amp;B$5&amp;","&amp;$B$3&amp;","&amp;$B$2&amp;",1)")</f>
        <v>8.9261804873674855E-2</v>
      </c>
      <c r="C548" s="6">
        <f>_xll.FDSB("","spar_set_dbase('MEURPTX');SPAR_UNIV_QUARTILE(,,"&amp;$A548&amp;","&amp;$A548&amp;",D,""STAT:CUM"","&amp;C$5&amp;","&amp;$B$3&amp;","&amp;$B$2&amp;",1)")</f>
        <v>0</v>
      </c>
      <c r="D548" s="6">
        <f>_xll.FDSB("","spar_set_dbase('MEURPTX');SPAR_UNIV_QUARTILE(,,"&amp;$A548&amp;","&amp;$A548&amp;",D,""STAT:CUM"","&amp;D$5&amp;","&amp;$B$3&amp;","&amp;$B$2&amp;",1)")</f>
        <v>-0.26438706265974332</v>
      </c>
      <c r="E548" s="10">
        <f>_xll.FDSB("","spar_set_dbase('MEURPTX');SPAR_UNIV_QUARTILE(,,"&amp;$A548&amp;","&amp;$A548&amp;",D,""STAT:CUM"","&amp;E$5&amp;","&amp;$B$3&amp;","&amp;$B$2&amp;",1)")</f>
        <v>-9.290254081075755E-2</v>
      </c>
      <c r="F548" s="14">
        <f>_xll.FDSB("DUMMY","SPAR_RET_CUM("""&amp;F$5&amp;""","""&amp;$A548&amp;""" ,"&amp;$A548&amp;",d,"&amp;$B$2&amp;",1)")</f>
        <v>9.7516866141256209E-2</v>
      </c>
      <c r="G548" s="14">
        <f>_xll.FDSB("DUMMY","SPAR_RET_CUM("""&amp;G$5&amp;""","""&amp;$A548&amp;""" ,"&amp;$A548&amp;",d,"&amp;$B$2&amp;",1)")</f>
        <v>-5.0391414950079483E-2</v>
      </c>
      <c r="H548" s="14">
        <f>_xll.FDSB("DUMMY","SPAR_RET_CUM("""&amp;H$5&amp;""","""&amp;$A548&amp;""" ,"&amp;$A548&amp;",d,"&amp;$B$2&amp;",1)")</f>
        <v>-0.22298907647607669</v>
      </c>
      <c r="I548" s="14">
        <f>_xll.FDSB("DUMMY","SPAR_RET_CUM("""&amp;I$5&amp;""","""&amp;$A548&amp;""" ,"&amp;$A548&amp;",d,"&amp;$B$2&amp;",1)")</f>
        <v>-0.21168551855329509</v>
      </c>
    </row>
    <row r="549" spans="1:9">
      <c r="A549" s="5">
        <f t="shared" si="8"/>
        <v>41367</v>
      </c>
      <c r="B549" s="6">
        <f>_xll.FDSB("","spar_set_dbase('MEURPTX');SPAR_UNIV_QUARTILE(,,"&amp;$A549&amp;","&amp;$A549&amp;",D,""STAT:CUM"","&amp;B$5&amp;","&amp;$B$3&amp;","&amp;$B$2&amp;",1)")</f>
        <v>8.864351129025394E-2</v>
      </c>
      <c r="C549" s="6">
        <f>_xll.FDSB("","spar_set_dbase('MEURPTX');SPAR_UNIV_QUARTILE(,,"&amp;$A549&amp;","&amp;$A549&amp;",D,""STAT:CUM"","&amp;C$5&amp;","&amp;$B$3&amp;","&amp;$B$2&amp;",1)")</f>
        <v>0.12919295865632119</v>
      </c>
      <c r="D549" s="6">
        <f>_xll.FDSB("","spar_set_dbase('MEURPTX');SPAR_UNIV_QUARTILE(,,"&amp;$A549&amp;","&amp;$A549&amp;",D,""STAT:CUM"","&amp;D$5&amp;","&amp;$B$3&amp;","&amp;$B$2&amp;",1)")</f>
        <v>0.20175943556115516</v>
      </c>
      <c r="E549" s="10">
        <f>_xll.FDSB("","spar_set_dbase('MEURPTX');SPAR_UNIV_QUARTILE(,,"&amp;$A549&amp;","&amp;$A549&amp;",D,""STAT:CUM"","&amp;E$5&amp;","&amp;$B$3&amp;","&amp;$B$2&amp;",1)")</f>
        <v>0.15360382181259791</v>
      </c>
      <c r="F549" s="14">
        <f>_xll.FDSB("DUMMY","SPAR_RET_CUM("""&amp;F$5&amp;""","""&amp;$A549&amp;""" ,"&amp;$A549&amp;",d,"&amp;$B$2&amp;",1)")</f>
        <v>0.11531924048229225</v>
      </c>
      <c r="G549" s="14">
        <f>_xll.FDSB("DUMMY","SPAR_RET_CUM("""&amp;G$5&amp;""","""&amp;$A549&amp;""" ,"&amp;$A549&amp;",d,"&amp;$B$2&amp;",1)")</f>
        <v>0.13341550854359951</v>
      </c>
      <c r="H549" s="14">
        <f>_xll.FDSB("DUMMY","SPAR_RET_CUM("""&amp;H$5&amp;""","""&amp;$A549&amp;""" ,"&amp;$A549&amp;",d,"&amp;$B$2&amp;",1)")</f>
        <v>0.18806039009089393</v>
      </c>
      <c r="I549" s="14">
        <f>_xll.FDSB("DUMMY","SPAR_RET_CUM("""&amp;I$5&amp;""","""&amp;$A549&amp;""" ,"&amp;$A549&amp;",d,"&amp;$B$2&amp;",1)")</f>
        <v>0.11124707117320387</v>
      </c>
    </row>
    <row r="550" spans="1:9">
      <c r="A550" s="5">
        <f t="shared" si="8"/>
        <v>41366</v>
      </c>
      <c r="B550" s="6">
        <f>_xll.FDSB("","spar_set_dbase('MEURPTX');SPAR_UNIV_QUARTILE(,,"&amp;$A550&amp;","&amp;$A550&amp;",D,""STAT:CUM"","&amp;B$5&amp;","&amp;$B$3&amp;","&amp;$B$2&amp;",1)")</f>
        <v>6.3349241775689791E-2</v>
      </c>
      <c r="C550" s="6">
        <f>_xll.FDSB("","spar_set_dbase('MEURPTX');SPAR_UNIV_QUARTILE(,,"&amp;$A550&amp;","&amp;$A550&amp;",D,""STAT:CUM"","&amp;C$5&amp;","&amp;$B$3&amp;","&amp;$B$2&amp;",1)")</f>
        <v>0.14966141621308715</v>
      </c>
      <c r="D550" s="6">
        <f>_xll.FDSB("","spar_set_dbase('MEURPTX');SPAR_UNIV_QUARTILE(,,"&amp;$A550&amp;","&amp;$A550&amp;",D,""STAT:CUM"","&amp;D$5&amp;","&amp;$B$3&amp;","&amp;$B$2&amp;",1)")</f>
        <v>0.11266725789089715</v>
      </c>
      <c r="E550" s="10">
        <f>_xll.FDSB("","spar_set_dbase('MEURPTX');SPAR_UNIV_QUARTILE(,,"&amp;$A550&amp;","&amp;$A550&amp;",D,""STAT:CUM"","&amp;E$5&amp;","&amp;$B$3&amp;","&amp;$B$2&amp;",1)")</f>
        <v>4.7058823529400051E-2</v>
      </c>
      <c r="F550" s="14">
        <f>_xll.FDSB("DUMMY","SPAR_RET_CUM("""&amp;F$5&amp;""","""&amp;$A550&amp;""" ,"&amp;$A550&amp;",d,"&amp;$B$2&amp;",1)")</f>
        <v>1.3198703037997639E-2</v>
      </c>
      <c r="G550" s="14">
        <f>_xll.FDSB("DUMMY","SPAR_RET_CUM("""&amp;G$5&amp;""","""&amp;$A550&amp;""" ,"&amp;$A550&amp;",d,"&amp;$B$2&amp;",1)")</f>
        <v>0.12010667316193491</v>
      </c>
      <c r="H550" s="14">
        <f>_xll.FDSB("DUMMY","SPAR_RET_CUM("""&amp;H$5&amp;""","""&amp;$A550&amp;""" ,"&amp;$A550&amp;",d,"&amp;$B$2&amp;",1)")</f>
        <v>0.12003179013673204</v>
      </c>
      <c r="I550" s="14">
        <f>_xll.FDSB("DUMMY","SPAR_RET_CUM("""&amp;I$5&amp;""","""&amp;$A550&amp;""" ,"&amp;$A550&amp;",d,"&amp;$B$2&amp;",1)")</f>
        <v>3.595334795869487E-2</v>
      </c>
    </row>
    <row r="551" spans="1:9">
      <c r="A551" s="5">
        <f t="shared" si="8"/>
        <v>41365</v>
      </c>
      <c r="B551" s="6">
        <f>_xll.FDSB("","spar_set_dbase('MEURPTX');SPAR_UNIV_QUARTILE(,,"&amp;$A551&amp;","&amp;$A551&amp;",D,""STAT:CUM"","&amp;B$5&amp;","&amp;$B$3&amp;","&amp;$B$2&amp;",1)")</f>
        <v>-5.9999999968418649E-6</v>
      </c>
      <c r="C551" s="6">
        <f>_xll.FDSB("","spar_set_dbase('MEURPTX');SPAR_UNIV_QUARTILE(,,"&amp;$A551&amp;","&amp;$A551&amp;",D,""STAT:CUM"","&amp;C$5&amp;","&amp;$B$3&amp;","&amp;$B$2&amp;",1)")</f>
        <v>-5.9999999968418649E-6</v>
      </c>
      <c r="D551" s="6">
        <f>_xll.FDSB("","spar_set_dbase('MEURPTX');SPAR_UNIV_QUARTILE(,,"&amp;$A551&amp;","&amp;$A551&amp;",D,""STAT:CUM"","&amp;D$5&amp;","&amp;$B$3&amp;","&amp;$B$2&amp;",1)")</f>
        <v>-5.9999999968418649E-6</v>
      </c>
      <c r="E551" s="10">
        <f>_xll.FDSB("","spar_set_dbase('MEURPTX');SPAR_UNIV_QUARTILE(,,"&amp;$A551&amp;","&amp;$A551&amp;",D,""STAT:CUM"","&amp;E$5&amp;","&amp;$B$3&amp;","&amp;$B$2&amp;",1)")</f>
        <v>-5.9999999968418649E-6</v>
      </c>
      <c r="F551" s="14">
        <f>_xll.FDSB("DUMMY","SPAR_RET_CUM("""&amp;F$5&amp;""","""&amp;$A551&amp;""" ,"&amp;$A551&amp;",d,"&amp;$B$2&amp;",1)")</f>
        <v>0</v>
      </c>
      <c r="G551" s="14">
        <f>_xll.FDSB("DUMMY","SPAR_RET_CUM("""&amp;G$5&amp;""","""&amp;$A551&amp;""" ,"&amp;$A551&amp;",d,"&amp;$B$2&amp;",1)")</f>
        <v>8.6029809136523028E-4</v>
      </c>
      <c r="H551" s="14">
        <f>_xll.FDSB("DUMMY","SPAR_RET_CUM("""&amp;H$5&amp;""","""&amp;$A551&amp;""" ,"&amp;$A551&amp;",d,"&amp;$B$2&amp;",1)")</f>
        <v>0</v>
      </c>
      <c r="I551" s="14">
        <f>_xll.FDSB("DUMMY","SPAR_RET_CUM("""&amp;I$5&amp;""","""&amp;$A551&amp;""" ,"&amp;$A551&amp;",d,"&amp;$B$2&amp;",1)")</f>
        <v>-7.1231009741268281E-3</v>
      </c>
    </row>
    <row r="552" spans="1:9">
      <c r="A552" s="5">
        <f t="shared" si="8"/>
        <v>41362</v>
      </c>
      <c r="B552" s="6">
        <f>_xll.FDSB("","spar_set_dbase('MEURPTX');SPAR_UNIV_QUARTILE(,,"&amp;$A552&amp;","&amp;$A552&amp;",D,""STAT:CUM"","&amp;B$5&amp;","&amp;$B$3&amp;","&amp;$B$2&amp;",1)")</f>
        <v>0</v>
      </c>
      <c r="C552" s="6">
        <f>_xll.FDSB("","spar_set_dbase('MEURPTX');SPAR_UNIV_QUARTILE(,,"&amp;$A552&amp;","&amp;$A552&amp;",D,""STAT:CUM"","&amp;C$5&amp;","&amp;$B$3&amp;","&amp;$B$2&amp;",1)")</f>
        <v>0</v>
      </c>
      <c r="D552" s="6">
        <f>_xll.FDSB("","spar_set_dbase('MEURPTX');SPAR_UNIV_QUARTILE(,,"&amp;$A552&amp;","&amp;$A552&amp;",D,""STAT:CUM"","&amp;D$5&amp;","&amp;$B$3&amp;","&amp;$B$2&amp;",1)")</f>
        <v>0</v>
      </c>
      <c r="E552" s="10">
        <f>_xll.FDSB("","spar_set_dbase('MEURPTX');SPAR_UNIV_QUARTILE(,,"&amp;$A552&amp;","&amp;$A552&amp;",D,""STAT:CUM"","&amp;E$5&amp;","&amp;$B$3&amp;","&amp;$B$2&amp;",1)")</f>
        <v>0</v>
      </c>
      <c r="F552" s="14">
        <f>_xll.FDSB("DUMMY","SPAR_RET_CUM("""&amp;F$5&amp;""","""&amp;$A552&amp;""" ,"&amp;$A552&amp;",d,"&amp;$B$2&amp;",1)")</f>
        <v>0</v>
      </c>
      <c r="G552" s="14">
        <f>_xll.FDSB("DUMMY","SPAR_RET_CUM("""&amp;G$5&amp;""","""&amp;$A552&amp;""" ,"&amp;$A552&amp;",d,"&amp;$B$2&amp;",1)")</f>
        <v>1.2520137355309657E-3</v>
      </c>
      <c r="H552" s="14">
        <f>_xll.FDSB("DUMMY","SPAR_RET_CUM("""&amp;H$5&amp;""","""&amp;$A552&amp;""" ,"&amp;$A552&amp;",d,"&amp;$B$2&amp;",1)")</f>
        <v>5.4422029303058395E-4</v>
      </c>
      <c r="I552" s="14">
        <f>_xll.FDSB("DUMMY","SPAR_RET_CUM("""&amp;I$5&amp;""","""&amp;$A552&amp;""" ,"&amp;$A552&amp;",d,"&amp;$B$2&amp;",1)")</f>
        <v>0</v>
      </c>
    </row>
    <row r="553" spans="1:9">
      <c r="A553" s="5">
        <f t="shared" si="8"/>
        <v>41361</v>
      </c>
      <c r="B553" s="6">
        <f>_xll.FDSB("","spar_set_dbase('MEURPTX');SPAR_UNIV_QUARTILE(,,"&amp;$A553&amp;","&amp;$A553&amp;",D,""STAT:CUM"","&amp;B$5&amp;","&amp;$B$3&amp;","&amp;$B$2&amp;",1)")</f>
        <v>0.11692077381761923</v>
      </c>
      <c r="C553" s="6">
        <f>_xll.FDSB("","spar_set_dbase('MEURPTX');SPAR_UNIV_QUARTILE(,,"&amp;$A553&amp;","&amp;$A553&amp;",D,""STAT:CUM"","&amp;C$5&amp;","&amp;$B$3&amp;","&amp;$B$2&amp;",1)")</f>
        <v>0.11190771797742194</v>
      </c>
      <c r="D553" s="6">
        <f>_xll.FDSB("","spar_set_dbase('MEURPTX');SPAR_UNIV_QUARTILE(,,"&amp;$A553&amp;","&amp;$A553&amp;",D,""STAT:CUM"","&amp;D$5&amp;","&amp;$B$3&amp;","&amp;$B$2&amp;",1)")</f>
        <v>0.24740480218643501</v>
      </c>
      <c r="E553" s="10">
        <f>_xll.FDSB("","spar_set_dbase('MEURPTX');SPAR_UNIV_QUARTILE(,,"&amp;$A553&amp;","&amp;$A553&amp;",D,""STAT:CUM"","&amp;E$5&amp;","&amp;$B$3&amp;","&amp;$B$2&amp;",1)")</f>
        <v>0.18743541330834557</v>
      </c>
      <c r="F553" s="14">
        <f>_xll.FDSB("DUMMY","SPAR_RET_CUM("""&amp;F$5&amp;""","""&amp;$A553&amp;""" ,"&amp;$A553&amp;",d,"&amp;$B$2&amp;",1)")</f>
        <v>0.17530855523755218</v>
      </c>
      <c r="G553" s="14">
        <f>_xll.FDSB("DUMMY","SPAR_RET_CUM("""&amp;G$5&amp;""","""&amp;$A553&amp;""" ,"&amp;$A553&amp;",d,"&amp;$B$2&amp;",1)")</f>
        <v>0.14148761202485982</v>
      </c>
      <c r="H553" s="14">
        <f>_xll.FDSB("DUMMY","SPAR_RET_CUM("""&amp;H$5&amp;""","""&amp;$A553&amp;""" ,"&amp;$A553&amp;",d,"&amp;$B$2&amp;",1)")</f>
        <v>0.28577988648557096</v>
      </c>
      <c r="I553" s="14">
        <f>_xll.FDSB("DUMMY","SPAR_RET_CUM("""&amp;I$5&amp;""","""&amp;$A553&amp;""" ,"&amp;$A553&amp;",d,"&amp;$B$2&amp;",1)")</f>
        <v>0.22909729350590879</v>
      </c>
    </row>
    <row r="554" spans="1:9">
      <c r="A554" s="5">
        <f t="shared" si="8"/>
        <v>41360</v>
      </c>
      <c r="B554" s="6">
        <f>_xll.FDSB("","spar_set_dbase('MEURPTX');SPAR_UNIV_QUARTILE(,,"&amp;$A554&amp;","&amp;$A554&amp;",D,""STAT:CUM"","&amp;B$5&amp;","&amp;$B$3&amp;","&amp;$B$2&amp;",1)")</f>
        <v>3.8182512409323799E-2</v>
      </c>
      <c r="C554" s="6">
        <f>_xll.FDSB("","spar_set_dbase('MEURPTX');SPAR_UNIV_QUARTILE(,,"&amp;$A554&amp;","&amp;$A554&amp;",D,""STAT:CUM"","&amp;C$5&amp;","&amp;$B$3&amp;","&amp;$B$2&amp;",1)")</f>
        <v>-2.7233115468416891E-2</v>
      </c>
      <c r="D554" s="6">
        <f>_xll.FDSB("","spar_set_dbase('MEURPTX');SPAR_UNIV_QUARTILE(,,"&amp;$A554&amp;","&amp;$A554&amp;",D,""STAT:CUM"","&amp;D$5&amp;","&amp;$B$3&amp;","&amp;$B$2&amp;",1)")</f>
        <v>0</v>
      </c>
      <c r="E554" s="10">
        <f>_xll.FDSB("","spar_set_dbase('MEURPTX');SPAR_UNIV_QUARTILE(,,"&amp;$A554&amp;","&amp;$A554&amp;",D,""STAT:CUM"","&amp;E$5&amp;","&amp;$B$3&amp;","&amp;$B$2&amp;",1)")</f>
        <v>0</v>
      </c>
      <c r="F554" s="14">
        <f>_xll.FDSB("DUMMY","SPAR_RET_CUM("""&amp;F$5&amp;""","""&amp;$A554&amp;""" ,"&amp;$A554&amp;",d,"&amp;$B$2&amp;",1)")</f>
        <v>0.10843416715367038</v>
      </c>
      <c r="G554" s="14">
        <f>_xll.FDSB("DUMMY","SPAR_RET_CUM("""&amp;G$5&amp;""","""&amp;$A554&amp;""" ,"&amp;$A554&amp;",d,"&amp;$B$2&amp;",1)")</f>
        <v>-4.1558484061066103E-3</v>
      </c>
      <c r="H554" s="14">
        <f>_xll.FDSB("DUMMY","SPAR_RET_CUM("""&amp;H$5&amp;""","""&amp;$A554&amp;""" ,"&amp;$A554&amp;",d,"&amp;$B$2&amp;",1)")</f>
        <v>-4.8052164065781611E-3</v>
      </c>
      <c r="I554" s="14">
        <f>_xll.FDSB("DUMMY","SPAR_RET_CUM("""&amp;I$5&amp;""","""&amp;$A554&amp;""" ,"&amp;$A554&amp;",d,"&amp;$B$2&amp;",1)")</f>
        <v>2.9203712330172493E-2</v>
      </c>
    </row>
    <row r="555" spans="1:9">
      <c r="A555" s="5">
        <f t="shared" si="8"/>
        <v>41359</v>
      </c>
      <c r="B555" s="6">
        <f>_xll.FDSB("","spar_set_dbase('MEURPTX');SPAR_UNIV_QUARTILE(,,"&amp;$A555&amp;","&amp;$A555&amp;",D,""STAT:CUM"","&amp;B$5&amp;","&amp;$B$3&amp;","&amp;$B$2&amp;",1)")</f>
        <v>4.047293621198822E-2</v>
      </c>
      <c r="C555" s="6">
        <f>_xll.FDSB("","spar_set_dbase('MEURPTX');SPAR_UNIV_QUARTILE(,,"&amp;$A555&amp;","&amp;$A555&amp;",D,""STAT:CUM"","&amp;C$5&amp;","&amp;$B$3&amp;","&amp;$B$2&amp;",1)")</f>
        <v>8.011215701981822E-2</v>
      </c>
      <c r="D555" s="6">
        <f>_xll.FDSB("","spar_set_dbase('MEURPTX');SPAR_UNIV_QUARTILE(,,"&amp;$A555&amp;","&amp;$A555&amp;",D,""STAT:CUM"","&amp;D$5&amp;","&amp;$B$3&amp;","&amp;$B$2&amp;",1)")</f>
        <v>-0.13946028868280225</v>
      </c>
      <c r="E555" s="10">
        <f>_xll.FDSB("","spar_set_dbase('MEURPTX');SPAR_UNIV_QUARTILE(,,"&amp;$A555&amp;","&amp;$A555&amp;",D,""STAT:CUM"","&amp;E$5&amp;","&amp;$B$3&amp;","&amp;$B$2&amp;",1)")</f>
        <v>0</v>
      </c>
      <c r="F555" s="14">
        <f>_xll.FDSB("DUMMY","SPAR_RET_CUM("""&amp;F$5&amp;""","""&amp;$A555&amp;""" ,"&amp;$A555&amp;",d,"&amp;$B$2&amp;",1)")</f>
        <v>4.9275576534846266E-2</v>
      </c>
      <c r="G555" s="14">
        <f>_xll.FDSB("DUMMY","SPAR_RET_CUM("""&amp;G$5&amp;""","""&amp;$A555&amp;""" ,"&amp;$A555&amp;",d,"&amp;$B$2&amp;",1)")</f>
        <v>3.3452892660568168E-2</v>
      </c>
      <c r="H555" s="14">
        <f>_xll.FDSB("DUMMY","SPAR_RET_CUM("""&amp;H$5&amp;""","""&amp;$A555&amp;""" ,"&amp;$A555&amp;",d,"&amp;$B$2&amp;",1)")</f>
        <v>-0.13814896717481151</v>
      </c>
      <c r="I555" s="14">
        <f>_xll.FDSB("DUMMY","SPAR_RET_CUM("""&amp;I$5&amp;""","""&amp;$A555&amp;""" ,"&amp;$A555&amp;",d,"&amp;$B$2&amp;",1)")</f>
        <v>-7.1900492063736721E-2</v>
      </c>
    </row>
    <row r="556" spans="1:9">
      <c r="A556" s="5">
        <f t="shared" si="8"/>
        <v>41358</v>
      </c>
      <c r="B556" s="6">
        <f>_xll.FDSB("","spar_set_dbase('MEURPTX');SPAR_UNIV_QUARTILE(,,"&amp;$A556&amp;","&amp;$A556&amp;",D,""STAT:CUM"","&amp;B$5&amp;","&amp;$B$3&amp;","&amp;$B$2&amp;",1)")</f>
        <v>0.13185624288596376</v>
      </c>
      <c r="C556" s="6">
        <f>_xll.FDSB("","spar_set_dbase('MEURPTX');SPAR_UNIV_QUARTILE(,,"&amp;$A556&amp;","&amp;$A556&amp;",D,""STAT:CUM"","&amp;C$5&amp;","&amp;$B$3&amp;","&amp;$B$2&amp;",1)")</f>
        <v>0.10633156114066011</v>
      </c>
      <c r="D556" s="6">
        <f>_xll.FDSB("","spar_set_dbase('MEURPTX');SPAR_UNIV_QUARTILE(,,"&amp;$A556&amp;","&amp;$A556&amp;",D,""STAT:CUM"","&amp;D$5&amp;","&amp;$B$3&amp;","&amp;$B$2&amp;",1)")</f>
        <v>0.25591810620602118</v>
      </c>
      <c r="E556" s="10">
        <f>_xll.FDSB("","spar_set_dbase('MEURPTX');SPAR_UNIV_QUARTILE(,,"&amp;$A556&amp;","&amp;$A556&amp;",D,""STAT:CUM"","&amp;E$5&amp;","&amp;$B$3&amp;","&amp;$B$2&amp;",1)")</f>
        <v>0.1574576869884714</v>
      </c>
      <c r="F556" s="14">
        <f>_xll.FDSB("DUMMY","SPAR_RET_CUM("""&amp;F$5&amp;""","""&amp;$A556&amp;""" ,"&amp;$A556&amp;",d,"&amp;$B$2&amp;",1)")</f>
        <v>0.10578819105024895</v>
      </c>
      <c r="G556" s="14">
        <f>_xll.FDSB("DUMMY","SPAR_RET_CUM("""&amp;G$5&amp;""","""&amp;$A556&amp;""" ,"&amp;$A556&amp;",d,"&amp;$B$2&amp;",1)")</f>
        <v>0.12873419553347532</v>
      </c>
      <c r="H556" s="14">
        <f>_xll.FDSB("DUMMY","SPAR_RET_CUM("""&amp;H$5&amp;""","""&amp;$A556&amp;""" ,"&amp;$A556&amp;",d,"&amp;$B$2&amp;",1)")</f>
        <v>0.2291141125481122</v>
      </c>
      <c r="I556" s="14">
        <f>_xll.FDSB("DUMMY","SPAR_RET_CUM("""&amp;I$5&amp;""","""&amp;$A556&amp;""" ,"&amp;$A556&amp;",d,"&amp;$B$2&amp;",1)")</f>
        <v>0.1955814177211801</v>
      </c>
    </row>
    <row r="557" spans="1:9">
      <c r="A557" s="5">
        <f t="shared" si="8"/>
        <v>41355</v>
      </c>
      <c r="B557" s="6">
        <f>_xll.FDSB("","spar_set_dbase('MEURPTX');SPAR_UNIV_QUARTILE(,,"&amp;$A557&amp;","&amp;$A557&amp;",D,""STAT:CUM"","&amp;B$5&amp;","&amp;$B$3&amp;","&amp;$B$2&amp;",1)")</f>
        <v>0</v>
      </c>
      <c r="C557" s="6">
        <f>_xll.FDSB("","spar_set_dbase('MEURPTX');SPAR_UNIV_QUARTILE(,,"&amp;$A557&amp;","&amp;$A557&amp;",D,""STAT:CUM"","&amp;C$5&amp;","&amp;$B$3&amp;","&amp;$B$2&amp;",1)")</f>
        <v>-0.11723714774072302</v>
      </c>
      <c r="D557" s="6">
        <f>_xll.FDSB("","spar_set_dbase('MEURPTX');SPAR_UNIV_QUARTILE(,,"&amp;$A557&amp;","&amp;$A557&amp;",D,""STAT:CUM"","&amp;D$5&amp;","&amp;$B$3&amp;","&amp;$B$2&amp;",1)")</f>
        <v>-0.13877324451846418</v>
      </c>
      <c r="E557" s="10">
        <f>_xll.FDSB("","spar_set_dbase('MEURPTX');SPAR_UNIV_QUARTILE(,,"&amp;$A557&amp;","&amp;$A557&amp;",D,""STAT:CUM"","&amp;E$5&amp;","&amp;$B$3&amp;","&amp;$B$2&amp;",1)")</f>
        <v>-0.21974323695647113</v>
      </c>
      <c r="F557" s="14">
        <f>_xll.FDSB("DUMMY","SPAR_RET_CUM("""&amp;F$5&amp;""","""&amp;$A557&amp;""" ,"&amp;$A557&amp;",d,"&amp;$B$2&amp;",1)")</f>
        <v>2.2376810260049673E-2</v>
      </c>
      <c r="G557" s="14">
        <f>_xll.FDSB("DUMMY","SPAR_RET_CUM("""&amp;G$5&amp;""","""&amp;$A557&amp;""" ,"&amp;$A557&amp;",d,"&amp;$B$2&amp;",1)")</f>
        <v>-8.6313047194452874E-2</v>
      </c>
      <c r="H557" s="14">
        <f>_xll.FDSB("DUMMY","SPAR_RET_CUM("""&amp;H$5&amp;""","""&amp;$A557&amp;""" ,"&amp;$A557&amp;",d,"&amp;$B$2&amp;",1)")</f>
        <v>-0.14847244026804374</v>
      </c>
      <c r="I557" s="14">
        <f>_xll.FDSB("DUMMY","SPAR_RET_CUM("""&amp;I$5&amp;""","""&amp;$A557&amp;""" ,"&amp;$A557&amp;",d,"&amp;$B$2&amp;",1)")</f>
        <v>-0.26064731821869858</v>
      </c>
    </row>
    <row r="558" spans="1:9">
      <c r="A558" s="5">
        <f t="shared" si="8"/>
        <v>41354</v>
      </c>
      <c r="B558" s="6">
        <f>_xll.FDSB("","spar_set_dbase('MEURPTX');SPAR_UNIV_QUARTILE(,,"&amp;$A558&amp;","&amp;$A558&amp;",D,""STAT:CUM"","&amp;B$5&amp;","&amp;$B$3&amp;","&amp;$B$2&amp;",1)")</f>
        <v>-0.17566583016271897</v>
      </c>
      <c r="C558" s="6">
        <f>_xll.FDSB("","spar_set_dbase('MEURPTX');SPAR_UNIV_QUARTILE(,,"&amp;$A558&amp;","&amp;$A558&amp;",D,""STAT:CUM"","&amp;C$5&amp;","&amp;$B$3&amp;","&amp;$B$2&amp;",1)")</f>
        <v>-0.15874328234807278</v>
      </c>
      <c r="D558" s="6">
        <f>_xll.FDSB("","spar_set_dbase('MEURPTX');SPAR_UNIV_QUARTILE(,,"&amp;$A558&amp;","&amp;$A558&amp;",D,""STAT:CUM"","&amp;D$5&amp;","&amp;$B$3&amp;","&amp;$B$2&amp;",1)")</f>
        <v>-0.28011204481792618</v>
      </c>
      <c r="E558" s="10">
        <f>_xll.FDSB("","spar_set_dbase('MEURPTX');SPAR_UNIV_QUARTILE(,,"&amp;$A558&amp;","&amp;$A558&amp;",D,""STAT:CUM"","&amp;E$5&amp;","&amp;$B$3&amp;","&amp;$B$2&amp;",1)")</f>
        <v>-0.2463075034914719</v>
      </c>
      <c r="F558" s="14">
        <f>_xll.FDSB("DUMMY","SPAR_RET_CUM("""&amp;F$5&amp;""","""&amp;$A558&amp;""" ,"&amp;$A558&amp;",d,"&amp;$B$2&amp;",1)")</f>
        <v>-0.14221947231183307</v>
      </c>
      <c r="G558" s="14">
        <f>_xll.FDSB("DUMMY","SPAR_RET_CUM("""&amp;G$5&amp;""","""&amp;$A558&amp;""" ,"&amp;$A558&amp;",d,"&amp;$B$2&amp;",1)")</f>
        <v>-0.16236311446643503</v>
      </c>
      <c r="H558" s="14">
        <f>_xll.FDSB("DUMMY","SPAR_RET_CUM("""&amp;H$5&amp;""","""&amp;$A558&amp;""" ,"&amp;$A558&amp;",d,"&amp;$B$2&amp;",1)")</f>
        <v>-0.27976588343880948</v>
      </c>
      <c r="I558" s="14">
        <f>_xll.FDSB("DUMMY","SPAR_RET_CUM("""&amp;I$5&amp;""","""&amp;$A558&amp;""" ,"&amp;$A558&amp;",d,"&amp;$B$2&amp;",1)")</f>
        <v>-0.24472221742541933</v>
      </c>
    </row>
    <row r="559" spans="1:9">
      <c r="A559" s="5">
        <f t="shared" si="8"/>
        <v>41353</v>
      </c>
      <c r="B559" s="6">
        <f>_xll.FDSB("","spar_set_dbase('MEURPTX');SPAR_UNIV_QUARTILE(,,"&amp;$A559&amp;","&amp;$A559&amp;",D,""STAT:CUM"","&amp;B$5&amp;","&amp;$B$3&amp;","&amp;$B$2&amp;",1)")</f>
        <v>-1.2076005310801552E-2</v>
      </c>
      <c r="C559" s="6">
        <f>_xll.FDSB("","spar_set_dbase('MEURPTX');SPAR_UNIV_QUARTILE(,,"&amp;$A559&amp;","&amp;$A559&amp;",D,""STAT:CUM"","&amp;C$5&amp;","&amp;$B$3&amp;","&amp;$B$2&amp;",1)")</f>
        <v>-5.9999999968418649E-6</v>
      </c>
      <c r="D559" s="6">
        <f>_xll.FDSB("","spar_set_dbase('MEURPTX');SPAR_UNIV_QUARTILE(,,"&amp;$A559&amp;","&amp;$A559&amp;",D,""STAT:CUM"","&amp;D$5&amp;","&amp;$B$3&amp;","&amp;$B$2&amp;",1)")</f>
        <v>-7.0797106298026158E-2</v>
      </c>
      <c r="E559" s="10">
        <f>_xll.FDSB("","spar_set_dbase('MEURPTX');SPAR_UNIV_QUARTILE(,,"&amp;$A559&amp;","&amp;$A559&amp;",D,""STAT:CUM"","&amp;E$5&amp;","&amp;$B$3&amp;","&amp;$B$2&amp;",1)")</f>
        <v>-3.7330572260363404E-2</v>
      </c>
      <c r="F559" s="14">
        <f>_xll.FDSB("DUMMY","SPAR_RET_CUM("""&amp;F$5&amp;""","""&amp;$A559&amp;""" ,"&amp;$A559&amp;",d,"&amp;$B$2&amp;",1)")</f>
        <v>-1.8805849750447301E-2</v>
      </c>
      <c r="G559" s="14">
        <f>_xll.FDSB("DUMMY","SPAR_RET_CUM("""&amp;G$5&amp;""","""&amp;$A559&amp;""" ,"&amp;$A559&amp;",d,"&amp;$B$2&amp;",1)")</f>
        <v>-9.7533379158076805E-3</v>
      </c>
      <c r="H559" s="14">
        <f>_xll.FDSB("DUMMY","SPAR_RET_CUM("""&amp;H$5&amp;""","""&amp;$A559&amp;""" ,"&amp;$A559&amp;",d,"&amp;$B$2&amp;",1)")</f>
        <v>-7.7155631545877679E-2</v>
      </c>
      <c r="I559" s="14">
        <f>_xll.FDSB("DUMMY","SPAR_RET_CUM("""&amp;I$5&amp;""","""&amp;$A559&amp;""" ,"&amp;$A559&amp;",d,"&amp;$B$2&amp;",1)")</f>
        <v>-6.6183907668115882E-2</v>
      </c>
    </row>
    <row r="560" spans="1:9">
      <c r="A560" s="5">
        <f t="shared" si="8"/>
        <v>41352</v>
      </c>
      <c r="B560" s="6">
        <f>_xll.FDSB("","spar_set_dbase('MEURPTX');SPAR_UNIV_QUARTILE(,,"&amp;$A560&amp;","&amp;$A560&amp;",D,""STAT:CUM"","&amp;B$5&amp;","&amp;$B$3&amp;","&amp;$B$2&amp;",1)")</f>
        <v>5.4392167527872459E-2</v>
      </c>
      <c r="C560" s="6">
        <f>_xll.FDSB("","spar_set_dbase('MEURPTX');SPAR_UNIV_QUARTILE(,,"&amp;$A560&amp;","&amp;$A560&amp;",D,""STAT:CUM"","&amp;C$5&amp;","&amp;$B$3&amp;","&amp;$B$2&amp;",1)")</f>
        <v>-3.8572806171643936E-2</v>
      </c>
      <c r="D560" s="6">
        <f>_xll.FDSB("","spar_set_dbase('MEURPTX');SPAR_UNIV_QUARTILE(,,"&amp;$A560&amp;","&amp;$A560&amp;",D,""STAT:CUM"","&amp;D$5&amp;","&amp;$B$3&amp;","&amp;$B$2&amp;",1)")</f>
        <v>0</v>
      </c>
      <c r="E560" s="10">
        <f>_xll.FDSB("","spar_set_dbase('MEURPTX');SPAR_UNIV_QUARTILE(,,"&amp;$A560&amp;","&amp;$A560&amp;",D,""STAT:CUM"","&amp;E$5&amp;","&amp;$B$3&amp;","&amp;$B$2&amp;",1)")</f>
        <v>-5.917778956522346E-2</v>
      </c>
      <c r="F560" s="14">
        <f>_xll.FDSB("DUMMY","SPAR_RET_CUM("""&amp;F$5&amp;""","""&amp;$A560&amp;""" ,"&amp;$A560&amp;",d,"&amp;$B$2&amp;",1)")</f>
        <v>8.4308500476204529E-2</v>
      </c>
      <c r="G560" s="14">
        <f>_xll.FDSB("DUMMY","SPAR_RET_CUM("""&amp;G$5&amp;""","""&amp;$A560&amp;""" ,"&amp;$A560&amp;",d,"&amp;$B$2&amp;",1)")</f>
        <v>-2.2747003519729692E-2</v>
      </c>
      <c r="H560" s="14">
        <f>_xll.FDSB("DUMMY","SPAR_RET_CUM("""&amp;H$5&amp;""","""&amp;$A560&amp;""" ,"&amp;$A560&amp;",d,"&amp;$B$2&amp;",1)")</f>
        <v>-5.9995680480628977E-2</v>
      </c>
      <c r="I560" s="14">
        <f>_xll.FDSB("DUMMY","SPAR_RET_CUM("""&amp;I$5&amp;""","""&amp;$A560&amp;""" ,"&amp;$A560&amp;",d,"&amp;$B$2&amp;",1)")</f>
        <v>-0.1508373248688355</v>
      </c>
    </row>
    <row r="561" spans="1:9">
      <c r="A561" s="5">
        <f t="shared" si="8"/>
        <v>41351</v>
      </c>
      <c r="B561" s="6">
        <f>_xll.FDSB("","spar_set_dbase('MEURPTX');SPAR_UNIV_QUARTILE(,,"&amp;$A561&amp;","&amp;$A561&amp;",D,""STAT:CUM"","&amp;B$5&amp;","&amp;$B$3&amp;","&amp;$B$2&amp;",1)")</f>
        <v>0</v>
      </c>
      <c r="C561" s="6">
        <f>_xll.FDSB("","spar_set_dbase('MEURPTX');SPAR_UNIV_QUARTILE(,,"&amp;$A561&amp;","&amp;$A561&amp;",D,""STAT:CUM"","&amp;C$5&amp;","&amp;$B$3&amp;","&amp;$B$2&amp;",1)")</f>
        <v>-0.13568521031206426</v>
      </c>
      <c r="D561" s="6">
        <f>_xll.FDSB("","spar_set_dbase('MEURPTX');SPAR_UNIV_QUARTILE(,,"&amp;$A561&amp;","&amp;$A561&amp;",D,""STAT:CUM"","&amp;D$5&amp;","&amp;$B$3&amp;","&amp;$B$2&amp;",1)")</f>
        <v>-0.29455081001471539</v>
      </c>
      <c r="E561" s="10">
        <f>_xll.FDSB("","spar_set_dbase('MEURPTX');SPAR_UNIV_QUARTILE(,,"&amp;$A561&amp;","&amp;$A561&amp;",D,""STAT:CUM"","&amp;E$5&amp;","&amp;$B$3&amp;","&amp;$B$2&amp;",1)")</f>
        <v>-0.34896970847972941</v>
      </c>
      <c r="F561" s="14">
        <f>_xll.FDSB("DUMMY","SPAR_RET_CUM("""&amp;F$5&amp;""","""&amp;$A561&amp;""" ,"&amp;$A561&amp;",d,"&amp;$B$2&amp;",1)")</f>
        <v>1.1127979012170996E-2</v>
      </c>
      <c r="G561" s="14">
        <f>_xll.FDSB("DUMMY","SPAR_RET_CUM("""&amp;G$5&amp;""","""&amp;$A561&amp;""" ,"&amp;$A561&amp;",d,"&amp;$B$2&amp;",1)")</f>
        <v>-0.12674311389579973</v>
      </c>
      <c r="H561" s="14">
        <f>_xll.FDSB("DUMMY","SPAR_RET_CUM("""&amp;H$5&amp;""","""&amp;$A561&amp;""" ,"&amp;$A561&amp;",d,"&amp;$B$2&amp;",1)")</f>
        <v>-0.32014327371996387</v>
      </c>
      <c r="I561" s="14">
        <f>_xll.FDSB("DUMMY","SPAR_RET_CUM("""&amp;I$5&amp;""","""&amp;$A561&amp;""" ,"&amp;$A561&amp;",d,"&amp;$B$2&amp;",1)")</f>
        <v>-0.37592538447834833</v>
      </c>
    </row>
    <row r="562" spans="1:9">
      <c r="A562" s="5">
        <f t="shared" si="8"/>
        <v>41348</v>
      </c>
      <c r="B562" s="6">
        <f>_xll.FDSB("","spar_set_dbase('MEURPTX');SPAR_UNIV_QUARTILE(,,"&amp;$A562&amp;","&amp;$A562&amp;",D,""STAT:CUM"","&amp;B$5&amp;","&amp;$B$3&amp;","&amp;$B$2&amp;",1)")</f>
        <v>-2.4776147911076407E-2</v>
      </c>
      <c r="C562" s="6">
        <f>_xll.FDSB("","spar_set_dbase('MEURPTX');SPAR_UNIV_QUARTILE(,,"&amp;$A562&amp;","&amp;$A562&amp;",D,""STAT:CUM"","&amp;C$5&amp;","&amp;$B$3&amp;","&amp;$B$2&amp;",1)")</f>
        <v>-4.9408974147868712E-2</v>
      </c>
      <c r="D562" s="6">
        <f>_xll.FDSB("","spar_set_dbase('MEURPTX');SPAR_UNIV_QUARTILE(,,"&amp;$A562&amp;","&amp;$A562&amp;",D,""STAT:CUM"","&amp;D$5&amp;","&amp;$B$3&amp;","&amp;$B$2&amp;",1)")</f>
        <v>-0.12273017158390687</v>
      </c>
      <c r="E562" s="10">
        <f>_xll.FDSB("","spar_set_dbase('MEURPTX');SPAR_UNIV_QUARTILE(,,"&amp;$A562&amp;","&amp;$A562&amp;",D,""STAT:CUM"","&amp;E$5&amp;","&amp;$B$3&amp;","&amp;$B$2&amp;",1)")</f>
        <v>-0.14899453775580884</v>
      </c>
      <c r="F562" s="14">
        <f>_xll.FDSB("DUMMY","SPAR_RET_CUM("""&amp;F$5&amp;""","""&amp;$A562&amp;""" ,"&amp;$A562&amp;",d,"&amp;$B$2&amp;",1)")</f>
        <v>-0.11512769012680391</v>
      </c>
      <c r="G562" s="14">
        <f>_xll.FDSB("DUMMY","SPAR_RET_CUM("""&amp;G$5&amp;""","""&amp;$A562&amp;""" ,"&amp;$A562&amp;",d,"&amp;$B$2&amp;",1)")</f>
        <v>-6.1836594352449037E-2</v>
      </c>
      <c r="H562" s="14">
        <f>_xll.FDSB("DUMMY","SPAR_RET_CUM("""&amp;H$5&amp;""","""&amp;$A562&amp;""" ,"&amp;$A562&amp;",d,"&amp;$B$2&amp;",1)")</f>
        <v>-9.7168056556518057E-2</v>
      </c>
      <c r="I562" s="14">
        <f>_xll.FDSB("DUMMY","SPAR_RET_CUM("""&amp;I$5&amp;""","""&amp;$A562&amp;""" ,"&amp;$A562&amp;",d,"&amp;$B$2&amp;",1)")</f>
        <v>-0.12081581191136781</v>
      </c>
    </row>
    <row r="563" spans="1:9">
      <c r="A563" s="5">
        <f t="shared" si="8"/>
        <v>41347</v>
      </c>
      <c r="B563" s="6">
        <f>_xll.FDSB("","spar_set_dbase('MEURPTX');SPAR_UNIV_QUARTILE(,,"&amp;$A563&amp;","&amp;$A563&amp;",D,""STAT:CUM"","&amp;B$5&amp;","&amp;$B$3&amp;","&amp;$B$2&amp;",1)")</f>
        <v>0</v>
      </c>
      <c r="C563" s="6">
        <f>_xll.FDSB("","spar_set_dbase('MEURPTX');SPAR_UNIV_QUARTILE(,,"&amp;$A563&amp;","&amp;$A563&amp;",D,""STAT:CUM"","&amp;C$5&amp;","&amp;$B$3&amp;","&amp;$B$2&amp;",1)")</f>
        <v>-4.6791733460416207E-2</v>
      </c>
      <c r="D563" s="6">
        <f>_xll.FDSB("","spar_set_dbase('MEURPTX');SPAR_UNIV_QUARTILE(,,"&amp;$A563&amp;","&amp;$A563&amp;",D,""STAT:CUM"","&amp;D$5&amp;","&amp;$B$3&amp;","&amp;$B$2&amp;",1)")</f>
        <v>0.15527950310558758</v>
      </c>
      <c r="E563" s="10">
        <f>_xll.FDSB("","spar_set_dbase('MEURPTX');SPAR_UNIV_QUARTILE(,,"&amp;$A563&amp;","&amp;$A563&amp;",D,""STAT:CUM"","&amp;E$5&amp;","&amp;$B$3&amp;","&amp;$B$2&amp;",1)")</f>
        <v>0</v>
      </c>
      <c r="F563" s="14">
        <f>_xll.FDSB("DUMMY","SPAR_RET_CUM("""&amp;F$5&amp;""","""&amp;$A563&amp;""" ,"&amp;$A563&amp;",d,"&amp;$B$2&amp;",1)")</f>
        <v>-3.2098214530185132E-2</v>
      </c>
      <c r="G563" s="14">
        <f>_xll.FDSB("DUMMY","SPAR_RET_CUM("""&amp;G$5&amp;""","""&amp;$A563&amp;""" ,"&amp;$A563&amp;",d,"&amp;$B$2&amp;",1)")</f>
        <v>-3.5806626089185389E-2</v>
      </c>
      <c r="H563" s="14">
        <f>_xll.FDSB("DUMMY","SPAR_RET_CUM("""&amp;H$5&amp;""","""&amp;$A563&amp;""" ,"&amp;$A563&amp;",d,"&amp;$B$2&amp;",1)")</f>
        <v>7.0486377951572976E-2</v>
      </c>
      <c r="I563" s="14">
        <f>_xll.FDSB("DUMMY","SPAR_RET_CUM("""&amp;I$5&amp;""","""&amp;$A563&amp;""" ,"&amp;$A563&amp;",d,"&amp;$B$2&amp;",1)")</f>
        <v>3.6465510232064346E-2</v>
      </c>
    </row>
    <row r="564" spans="1:9">
      <c r="A564" s="5">
        <f t="shared" si="8"/>
        <v>41346</v>
      </c>
      <c r="B564" s="6">
        <f>_xll.FDSB("","spar_set_dbase('MEURPTX');SPAR_UNIV_QUARTILE(,,"&amp;$A564&amp;","&amp;$A564&amp;",D,""STAT:CUM"","&amp;B$5&amp;","&amp;$B$3&amp;","&amp;$B$2&amp;",1)")</f>
        <v>-0.15939077304525373</v>
      </c>
      <c r="C564" s="6">
        <f>_xll.FDSB("","spar_set_dbase('MEURPTX');SPAR_UNIV_QUARTILE(,,"&amp;$A564&amp;","&amp;$A564&amp;",D,""STAT:CUM"","&amp;C$5&amp;","&amp;$B$3&amp;","&amp;$B$2&amp;",1)")</f>
        <v>-0.11477291359239805</v>
      </c>
      <c r="D564" s="6">
        <f>_xll.FDSB("","spar_set_dbase('MEURPTX');SPAR_UNIV_QUARTILE(,,"&amp;$A564&amp;","&amp;$A564&amp;",D,""STAT:CUM"","&amp;D$5&amp;","&amp;$B$3&amp;","&amp;$B$2&amp;",1)")</f>
        <v>-0.31596856517864813</v>
      </c>
      <c r="E564" s="10">
        <f>_xll.FDSB("","spar_set_dbase('MEURPTX');SPAR_UNIV_QUARTILE(,,"&amp;$A564&amp;","&amp;$A564&amp;",D,""STAT:CUM"","&amp;E$5&amp;","&amp;$B$3&amp;","&amp;$B$2&amp;",1)")</f>
        <v>-0.26465700000000147</v>
      </c>
      <c r="F564" s="14">
        <f>_xll.FDSB("DUMMY","SPAR_RET_CUM("""&amp;F$5&amp;""","""&amp;$A564&amp;""" ,"&amp;$A564&amp;",d,"&amp;$B$2&amp;",1)")</f>
        <v>-0.17199529354003928</v>
      </c>
      <c r="G564" s="14">
        <f>_xll.FDSB("DUMMY","SPAR_RET_CUM("""&amp;G$5&amp;""","""&amp;$A564&amp;""" ,"&amp;$A564&amp;",d,"&amp;$B$2&amp;",1)")</f>
        <v>-0.11531332719765253</v>
      </c>
      <c r="H564" s="14">
        <f>_xll.FDSB("DUMMY","SPAR_RET_CUM("""&amp;H$5&amp;""","""&amp;$A564&amp;""" ,"&amp;$A564&amp;",d,"&amp;$B$2&amp;",1)")</f>
        <v>-0.27211347065589919</v>
      </c>
      <c r="I564" s="14">
        <f>_xll.FDSB("DUMMY","SPAR_RET_CUM("""&amp;I$5&amp;""","""&amp;$A564&amp;""" ,"&amp;$A564&amp;",d,"&amp;$B$2&amp;",1)")</f>
        <v>-0.26794222491608455</v>
      </c>
    </row>
    <row r="565" spans="1:9">
      <c r="A565" s="5">
        <f t="shared" si="8"/>
        <v>41345</v>
      </c>
      <c r="B565" s="6">
        <f>_xll.FDSB("","spar_set_dbase('MEURPTX');SPAR_UNIV_QUARTILE(,,"&amp;$A565&amp;","&amp;$A565&amp;",D,""STAT:CUM"","&amp;B$5&amp;","&amp;$B$3&amp;","&amp;$B$2&amp;",1)")</f>
        <v>0.23965915142907246</v>
      </c>
      <c r="C565" s="6">
        <f>_xll.FDSB("","spar_set_dbase('MEURPTX');SPAR_UNIV_QUARTILE(,,"&amp;$A565&amp;","&amp;$A565&amp;",D,""STAT:CUM"","&amp;C$5&amp;","&amp;$B$3&amp;","&amp;$B$2&amp;",1)")</f>
        <v>0.27434842249656199</v>
      </c>
      <c r="D565" s="6">
        <f>_xll.FDSB("","spar_set_dbase('MEURPTX');SPAR_UNIV_QUARTILE(,,"&amp;$A565&amp;","&amp;$A565&amp;",D,""STAT:CUM"","&amp;D$5&amp;","&amp;$B$3&amp;","&amp;$B$2&amp;",1)")</f>
        <v>0.25236593059938528</v>
      </c>
      <c r="E565" s="10">
        <f>_xll.FDSB("","spar_set_dbase('MEURPTX');SPAR_UNIV_QUARTILE(,,"&amp;$A565&amp;","&amp;$A565&amp;",D,""STAT:CUM"","&amp;E$5&amp;","&amp;$B$3&amp;","&amp;$B$2&amp;",1)")</f>
        <v>0.20689655172414501</v>
      </c>
      <c r="F565" s="14">
        <f>_xll.FDSB("DUMMY","SPAR_RET_CUM("""&amp;F$5&amp;""","""&amp;$A565&amp;""" ,"&amp;$A565&amp;",d,"&amp;$B$2&amp;",1)")</f>
        <v>0.2372246903174835</v>
      </c>
      <c r="G565" s="14">
        <f>_xll.FDSB("DUMMY","SPAR_RET_CUM("""&amp;G$5&amp;""","""&amp;$A565&amp;""" ,"&amp;$A565&amp;",d,"&amp;$B$2&amp;",1)")</f>
        <v>0.24461610332318084</v>
      </c>
      <c r="H565" s="14">
        <f>_xll.FDSB("DUMMY","SPAR_RET_CUM("""&amp;H$5&amp;""","""&amp;$A565&amp;""" ,"&amp;$A565&amp;",d,"&amp;$B$2&amp;",1)")</f>
        <v>0.27917055372110866</v>
      </c>
      <c r="I565" s="14">
        <f>_xll.FDSB("DUMMY","SPAR_RET_CUM("""&amp;I$5&amp;""","""&amp;$A565&amp;""" ,"&amp;$A565&amp;",d,"&amp;$B$2&amp;",1)")</f>
        <v>0.27198570105479991</v>
      </c>
    </row>
    <row r="566" spans="1:9">
      <c r="A566" s="5">
        <f t="shared" si="8"/>
        <v>41344</v>
      </c>
      <c r="B566" s="6">
        <f>_xll.FDSB("","spar_set_dbase('MEURPTX');SPAR_UNIV_QUARTILE(,,"&amp;$A566&amp;","&amp;$A566&amp;",D,""STAT:CUM"","&amp;B$5&amp;","&amp;$B$3&amp;","&amp;$B$2&amp;",1)")</f>
        <v>0.1956599075062293</v>
      </c>
      <c r="C566" s="6">
        <f>_xll.FDSB("","spar_set_dbase('MEURPTX');SPAR_UNIV_QUARTILE(,,"&amp;$A566&amp;","&amp;$A566&amp;",D,""STAT:CUM"","&amp;C$5&amp;","&amp;$B$3&amp;","&amp;$B$2&amp;",1)")</f>
        <v>0.25720059605216505</v>
      </c>
      <c r="D566" s="6">
        <f>_xll.FDSB("","spar_set_dbase('MEURPTX');SPAR_UNIV_QUARTILE(,,"&amp;$A566&amp;","&amp;$A566&amp;",D,""STAT:CUM"","&amp;D$5&amp;","&amp;$B$3&amp;","&amp;$B$2&amp;",1)")</f>
        <v>0.45672672167031969</v>
      </c>
      <c r="E566" s="10">
        <f>_xll.FDSB("","spar_set_dbase('MEURPTX');SPAR_UNIV_QUARTILE(,,"&amp;$A566&amp;","&amp;$A566&amp;",D,""STAT:CUM"","&amp;E$5&amp;","&amp;$B$3&amp;","&amp;$B$2&amp;",1)")</f>
        <v>0.45170472124249628</v>
      </c>
      <c r="F566" s="14">
        <f>_xll.FDSB("DUMMY","SPAR_RET_CUM("""&amp;F$5&amp;""","""&amp;$A566&amp;""" ,"&amp;$A566&amp;",d,"&amp;$B$2&amp;",1)")</f>
        <v>0.23837490438336495</v>
      </c>
      <c r="G566" s="14">
        <f>_xll.FDSB("DUMMY","SPAR_RET_CUM("""&amp;G$5&amp;""","""&amp;$A566&amp;""" ,"&amp;$A566&amp;",d,"&amp;$B$2&amp;",1)")</f>
        <v>0.25974686934266966</v>
      </c>
      <c r="H566" s="14">
        <f>_xll.FDSB("DUMMY","SPAR_RET_CUM("""&amp;H$5&amp;""","""&amp;$A566&amp;""" ,"&amp;$A566&amp;",d,"&amp;$B$2&amp;",1)")</f>
        <v>0.43217326778870468</v>
      </c>
      <c r="I566" s="14">
        <f>_xll.FDSB("DUMMY","SPAR_RET_CUM("""&amp;I$5&amp;""","""&amp;$A566&amp;""" ,"&amp;$A566&amp;",d,"&amp;$B$2&amp;",1)")</f>
        <v>0.46316392949208307</v>
      </c>
    </row>
    <row r="567" spans="1:9">
      <c r="A567" s="5">
        <f t="shared" si="8"/>
        <v>41341</v>
      </c>
      <c r="B567" s="6">
        <f>_xll.FDSB("","spar_set_dbase('MEURPTX');SPAR_UNIV_QUARTILE(,,"&amp;$A567&amp;","&amp;$A567&amp;",D,""STAT:CUM"","&amp;B$5&amp;","&amp;$B$3&amp;","&amp;$B$2&amp;",1)")</f>
        <v>0</v>
      </c>
      <c r="C567" s="6">
        <f>_xll.FDSB("","spar_set_dbase('MEURPTX');SPAR_UNIV_QUARTILE(,,"&amp;$A567&amp;","&amp;$A567&amp;",D,""STAT:CUM"","&amp;C$5&amp;","&amp;$B$3&amp;","&amp;$B$2&amp;",1)")</f>
        <v>7.7004997132812392E-2</v>
      </c>
      <c r="D567" s="6">
        <f>_xll.FDSB("","spar_set_dbase('MEURPTX');SPAR_UNIV_QUARTILE(,,"&amp;$A567&amp;","&amp;$A567&amp;",D,""STAT:CUM"","&amp;D$5&amp;","&amp;$B$3&amp;","&amp;$B$2&amp;",1)")</f>
        <v>0.15929274023336326</v>
      </c>
      <c r="E567" s="10">
        <f>_xll.FDSB("","spar_set_dbase('MEURPTX');SPAR_UNIV_QUARTILE(,,"&amp;$A567&amp;","&amp;$A567&amp;",D,""STAT:CUM"","&amp;E$5&amp;","&amp;$B$3&amp;","&amp;$B$2&amp;",1)")</f>
        <v>0.22050716648291946</v>
      </c>
      <c r="F567" s="14">
        <f>_xll.FDSB("DUMMY","SPAR_RET_CUM("""&amp;F$5&amp;""","""&amp;$A567&amp;""" ,"&amp;$A567&amp;",d,"&amp;$B$2&amp;",1)")</f>
        <v>-3.052067239716072E-2</v>
      </c>
      <c r="G567" s="14">
        <f>_xll.FDSB("DUMMY","SPAR_RET_CUM("""&amp;G$5&amp;""","""&amp;$A567&amp;""" ,"&amp;$A567&amp;",d,"&amp;$B$2&amp;",1)")</f>
        <v>9.6946456517854607E-2</v>
      </c>
      <c r="H567" s="14">
        <f>_xll.FDSB("DUMMY","SPAR_RET_CUM("""&amp;H$5&amp;""","""&amp;$A567&amp;""" ,"&amp;$A567&amp;",d,"&amp;$B$2&amp;",1)")</f>
        <v>0.18519351467771727</v>
      </c>
      <c r="I567" s="14">
        <f>_xll.FDSB("DUMMY","SPAR_RET_CUM("""&amp;I$5&amp;""","""&amp;$A567&amp;""" ,"&amp;$A567&amp;",d,"&amp;$B$2&amp;",1)")</f>
        <v>0.29874465308432629</v>
      </c>
    </row>
    <row r="568" spans="1:9">
      <c r="A568" s="5">
        <f t="shared" si="8"/>
        <v>41340</v>
      </c>
      <c r="B568" s="6">
        <f>_xll.FDSB("","spar_set_dbase('MEURPTX');SPAR_UNIV_QUARTILE(,,"&amp;$A568&amp;","&amp;$A568&amp;",D,""STAT:CUM"","&amp;B$5&amp;","&amp;$B$3&amp;","&amp;$B$2&amp;",1)")</f>
        <v>0.1708692508069154</v>
      </c>
      <c r="C568" s="6">
        <f>_xll.FDSB("","spar_set_dbase('MEURPTX');SPAR_UNIV_QUARTILE(,,"&amp;$A568&amp;","&amp;$A568&amp;",D,""STAT:CUM"","&amp;C$5&amp;","&amp;$B$3&amp;","&amp;$B$2&amp;",1)")</f>
        <v>0.27114438810167396</v>
      </c>
      <c r="D568" s="6">
        <f>_xll.FDSB("","spar_set_dbase('MEURPTX');SPAR_UNIV_QUARTILE(,,"&amp;$A568&amp;","&amp;$A568&amp;",D,""STAT:CUM"","&amp;D$5&amp;","&amp;$B$3&amp;","&amp;$B$2&amp;",1)")</f>
        <v>0.24552927137404534</v>
      </c>
      <c r="E568" s="10">
        <f>_xll.FDSB("","spar_set_dbase('MEURPTX');SPAR_UNIV_QUARTILE(,,"&amp;$A568&amp;","&amp;$A568&amp;",D,""STAT:CUM"","&amp;E$5&amp;","&amp;$B$3&amp;","&amp;$B$2&amp;",1)")</f>
        <v>0.32808516089484208</v>
      </c>
      <c r="F568" s="14">
        <f>_xll.FDSB("DUMMY","SPAR_RET_CUM("""&amp;F$5&amp;""","""&amp;$A568&amp;""" ,"&amp;$A568&amp;",d,"&amp;$B$2&amp;",1)")</f>
        <v>0.1340772411909219</v>
      </c>
      <c r="G568" s="14">
        <f>_xll.FDSB("DUMMY","SPAR_RET_CUM("""&amp;G$5&amp;""","""&amp;$A568&amp;""" ,"&amp;$A568&amp;",d,"&amp;$B$2&amp;",1)")</f>
        <v>0.25761706115008387</v>
      </c>
      <c r="H568" s="14">
        <f>_xll.FDSB("DUMMY","SPAR_RET_CUM("""&amp;H$5&amp;""","""&amp;$A568&amp;""" ,"&amp;$A568&amp;",d,"&amp;$B$2&amp;",1)")</f>
        <v>0.33508269707314131</v>
      </c>
      <c r="I568" s="14">
        <f>_xll.FDSB("DUMMY","SPAR_RET_CUM("""&amp;I$5&amp;""","""&amp;$A568&amp;""" ,"&amp;$A568&amp;",d,"&amp;$B$2&amp;",1)")</f>
        <v>0.38311404211486266</v>
      </c>
    </row>
    <row r="569" spans="1:9">
      <c r="A569" s="5">
        <f t="shared" si="8"/>
        <v>41339</v>
      </c>
      <c r="B569" s="6">
        <f>_xll.FDSB("","spar_set_dbase('MEURPTX');SPAR_UNIV_QUARTILE(,,"&amp;$A569&amp;","&amp;$A569&amp;",D,""STAT:CUM"","&amp;B$5&amp;","&amp;$B$3&amp;","&amp;$B$2&amp;",1)")</f>
        <v>0.19102196752627254</v>
      </c>
      <c r="C569" s="6">
        <f>_xll.FDSB("","spar_set_dbase('MEURPTX');SPAR_UNIV_QUARTILE(,,"&amp;$A569&amp;","&amp;$A569&amp;",D,""STAT:CUM"","&amp;C$5&amp;","&amp;$B$3&amp;","&amp;$B$2&amp;",1)")</f>
        <v>0.38051750380516669</v>
      </c>
      <c r="D569" s="6">
        <f>_xll.FDSB("","spar_set_dbase('MEURPTX');SPAR_UNIV_QUARTILE(,,"&amp;$A569&amp;","&amp;$A569&amp;",D,""STAT:CUM"","&amp;D$5&amp;","&amp;$B$3&amp;","&amp;$B$2&amp;",1)")</f>
        <v>0.67024128686326012</v>
      </c>
      <c r="E569" s="10">
        <f>_xll.FDSB("","spar_set_dbase('MEURPTX');SPAR_UNIV_QUARTILE(,,"&amp;$A569&amp;","&amp;$A569&amp;",D,""STAT:CUM"","&amp;E$5&amp;","&amp;$B$3&amp;","&amp;$B$2&amp;",1)")</f>
        <v>0.61341387210998022</v>
      </c>
      <c r="F569" s="14">
        <f>_xll.FDSB("DUMMY","SPAR_RET_CUM("""&amp;F$5&amp;""","""&amp;$A569&amp;""" ,"&amp;$A569&amp;",d,"&amp;$B$2&amp;",1)")</f>
        <v>0.21064909284558286</v>
      </c>
      <c r="G569" s="14">
        <f>_xll.FDSB("DUMMY","SPAR_RET_CUM("""&amp;G$5&amp;""","""&amp;$A569&amp;""" ,"&amp;$A569&amp;",d,"&amp;$B$2&amp;",1)")</f>
        <v>0.38191957141540112</v>
      </c>
      <c r="H569" s="14">
        <f>_xll.FDSB("DUMMY","SPAR_RET_CUM("""&amp;H$5&amp;""","""&amp;$A569&amp;""" ,"&amp;$A569&amp;",d,"&amp;$B$2&amp;",1)")</f>
        <v>0.62416265023912398</v>
      </c>
      <c r="I569" s="14">
        <f>_xll.FDSB("DUMMY","SPAR_RET_CUM("""&amp;I$5&amp;""","""&amp;$A569&amp;""" ,"&amp;$A569&amp;",d,"&amp;$B$2&amp;",1)")</f>
        <v>0.6641228592509707</v>
      </c>
    </row>
    <row r="570" spans="1:9">
      <c r="A570" s="5">
        <f t="shared" si="8"/>
        <v>41338</v>
      </c>
      <c r="B570" s="6">
        <f>_xll.FDSB("","spar_set_dbase('MEURPTX');SPAR_UNIV_QUARTILE(,,"&amp;$A570&amp;","&amp;$A570&amp;",D,""STAT:CUM"","&amp;B$5&amp;","&amp;$B$3&amp;","&amp;$B$2&amp;",1)")</f>
        <v>-5.9999999968418649E-6</v>
      </c>
      <c r="C570" s="6">
        <f>_xll.FDSB("","spar_set_dbase('MEURPTX');SPAR_UNIV_QUARTILE(,,"&amp;$A570&amp;","&amp;$A570&amp;",D,""STAT:CUM"","&amp;C$5&amp;","&amp;$B$3&amp;","&amp;$B$2&amp;",1)")</f>
        <v>5.0087923105834875E-2</v>
      </c>
      <c r="D570" s="6">
        <f>_xll.FDSB("","spar_set_dbase('MEURPTX');SPAR_UNIV_QUARTILE(,,"&amp;$A570&amp;","&amp;$A570&amp;",D,""STAT:CUM"","&amp;D$5&amp;","&amp;$B$3&amp;","&amp;$B$2&amp;",1)")</f>
        <v>0.15973839936103129</v>
      </c>
      <c r="E570" s="10">
        <f>_xll.FDSB("","spar_set_dbase('MEURPTX');SPAR_UNIV_QUARTILE(,,"&amp;$A570&amp;","&amp;$A570&amp;",D,""STAT:CUM"","&amp;E$5&amp;","&amp;$B$3&amp;","&amp;$B$2&amp;",1)")</f>
        <v>9.4844695656925992E-2</v>
      </c>
      <c r="F570" s="14">
        <f>_xll.FDSB("DUMMY","SPAR_RET_CUM("""&amp;F$5&amp;""","""&amp;$A570&amp;""" ,"&amp;$A570&amp;",d,"&amp;$B$2&amp;",1)")</f>
        <v>5.7238115180879845E-3</v>
      </c>
      <c r="G570" s="14">
        <f>_xll.FDSB("DUMMY","SPAR_RET_CUM("""&amp;G$5&amp;""","""&amp;$A570&amp;""" ,"&amp;$A570&amp;",d,"&amp;$B$2&amp;",1)")</f>
        <v>5.0193702900780401E-2</v>
      </c>
      <c r="H570" s="14">
        <f>_xll.FDSB("DUMMY","SPAR_RET_CUM("""&amp;H$5&amp;""","""&amp;$A570&amp;""" ,"&amp;$A570&amp;",d,"&amp;$B$2&amp;",1)")</f>
        <v>0.13279302055930753</v>
      </c>
      <c r="I570" s="14">
        <f>_xll.FDSB("DUMMY","SPAR_RET_CUM("""&amp;I$5&amp;""","""&amp;$A570&amp;""" ,"&amp;$A570&amp;",d,"&amp;$B$2&amp;",1)")</f>
        <v>9.8435506098315528E-2</v>
      </c>
    </row>
    <row r="571" spans="1:9">
      <c r="A571" s="5">
        <f t="shared" si="8"/>
        <v>41337</v>
      </c>
      <c r="B571" s="6">
        <f>_xll.FDSB("","spar_set_dbase('MEURPTX');SPAR_UNIV_QUARTILE(,,"&amp;$A571&amp;","&amp;$A571&amp;",D,""STAT:CUM"","&amp;B$5&amp;","&amp;$B$3&amp;","&amp;$B$2&amp;",1)")</f>
        <v>0.11636233440746047</v>
      </c>
      <c r="C571" s="6">
        <f>_xll.FDSB("","spar_set_dbase('MEURPTX');SPAR_UNIV_QUARTILE(,,"&amp;$A571&amp;","&amp;$A571&amp;",D,""STAT:CUM"","&amp;C$5&amp;","&amp;$B$3&amp;","&amp;$B$2&amp;",1)")</f>
        <v>0.12368916375371519</v>
      </c>
      <c r="D571" s="6">
        <f>_xll.FDSB("","spar_set_dbase('MEURPTX');SPAR_UNIV_QUARTILE(,,"&amp;$A571&amp;","&amp;$A571&amp;",D,""STAT:CUM"","&amp;D$5&amp;","&amp;$B$3&amp;","&amp;$B$2&amp;",1)")</f>
        <v>0.1240694789081731</v>
      </c>
      <c r="E571" s="10">
        <f>_xll.FDSB("","spar_set_dbase('MEURPTX');SPAR_UNIV_QUARTILE(,,"&amp;$A571&amp;","&amp;$A571&amp;",D,""STAT:CUM"","&amp;E$5&amp;","&amp;$B$3&amp;","&amp;$B$2&amp;",1)")</f>
        <v>0</v>
      </c>
      <c r="F571" s="14">
        <f>_xll.FDSB("DUMMY","SPAR_RET_CUM("""&amp;F$5&amp;""","""&amp;$A571&amp;""" ,"&amp;$A571&amp;",d,"&amp;$B$2&amp;",1)")</f>
        <v>5.9370889126197923E-2</v>
      </c>
      <c r="G571" s="14">
        <f>_xll.FDSB("DUMMY","SPAR_RET_CUM("""&amp;G$5&amp;""","""&amp;$A571&amp;""" ,"&amp;$A571&amp;",d,"&amp;$B$2&amp;",1)")</f>
        <v>9.5562637597779165E-2</v>
      </c>
      <c r="H571" s="14">
        <f>_xll.FDSB("DUMMY","SPAR_RET_CUM("""&amp;H$5&amp;""","""&amp;$A571&amp;""" ,"&amp;$A571&amp;",d,"&amp;$B$2&amp;",1)")</f>
        <v>0.11620579311604207</v>
      </c>
      <c r="I571" s="14">
        <f>_xll.FDSB("DUMMY","SPAR_RET_CUM("""&amp;I$5&amp;""","""&amp;$A571&amp;""" ,"&amp;$A571&amp;",d,"&amp;$B$2&amp;",1)")</f>
        <v>-6.2827933648090806E-3</v>
      </c>
    </row>
    <row r="572" spans="1:9">
      <c r="A572" s="5">
        <f t="shared" si="8"/>
        <v>41334</v>
      </c>
      <c r="B572" s="6">
        <f>_xll.FDSB("","spar_set_dbase('MEURPTX');SPAR_UNIV_QUARTILE(,,"&amp;$A572&amp;","&amp;$A572&amp;",D,""STAT:CUM"","&amp;B$5&amp;","&amp;$B$3&amp;","&amp;$B$2&amp;",1)")</f>
        <v>0.26519526070405419</v>
      </c>
      <c r="C572" s="6">
        <f>_xll.FDSB("","spar_set_dbase('MEURPTX');SPAR_UNIV_QUARTILE(,,"&amp;$A572&amp;","&amp;$A572&amp;",D,""STAT:CUM"","&amp;C$5&amp;","&amp;$B$3&amp;","&amp;$B$2&amp;",1)")</f>
        <v>0.35551041137633632</v>
      </c>
      <c r="D572" s="6">
        <f>_xll.FDSB("","spar_set_dbase('MEURPTX');SPAR_UNIV_QUARTILE(,,"&amp;$A572&amp;","&amp;$A572&amp;",D,""STAT:CUM"","&amp;D$5&amp;","&amp;$B$3&amp;","&amp;$B$2&amp;",1)")</f>
        <v>0.36453708463803913</v>
      </c>
      <c r="E572" s="10">
        <f>_xll.FDSB("","spar_set_dbase('MEURPTX');SPAR_UNIV_QUARTILE(,,"&amp;$A572&amp;","&amp;$A572&amp;",D,""STAT:CUM"","&amp;E$5&amp;","&amp;$B$3&amp;","&amp;$B$2&amp;",1)")</f>
        <v>0.46919801894169666</v>
      </c>
      <c r="F572" s="14">
        <f>_xll.FDSB("DUMMY","SPAR_RET_CUM("""&amp;F$5&amp;""","""&amp;$A572&amp;""" ,"&amp;$A572&amp;",d,"&amp;$B$2&amp;",1)")</f>
        <v>0.32073534846133178</v>
      </c>
      <c r="G572" s="14">
        <f>_xll.FDSB("DUMMY","SPAR_RET_CUM("""&amp;G$5&amp;""","""&amp;$A572&amp;""" ,"&amp;$A572&amp;",d,"&amp;$B$2&amp;",1)")</f>
        <v>0.31227324332716577</v>
      </c>
      <c r="H572" s="14">
        <f>_xll.FDSB("DUMMY","SPAR_RET_CUM("""&amp;H$5&amp;""","""&amp;$A572&amp;""" ,"&amp;$A572&amp;",d,"&amp;$B$2&amp;",1)")</f>
        <v>0.36001034525090514</v>
      </c>
      <c r="I572" s="14">
        <f>_xll.FDSB("DUMMY","SPAR_RET_CUM("""&amp;I$5&amp;""","""&amp;$A572&amp;""" ,"&amp;$A572&amp;",d,"&amp;$B$2&amp;",1)")</f>
        <v>0.45383487674914846</v>
      </c>
    </row>
    <row r="573" spans="1:9">
      <c r="A573" s="5">
        <f t="shared" si="8"/>
        <v>41333</v>
      </c>
      <c r="B573" s="6">
        <f>_xll.FDSB("","spar_set_dbase('MEURPTX');SPAR_UNIV_QUARTILE(,,"&amp;$A573&amp;","&amp;$A573&amp;",D,""STAT:CUM"","&amp;B$5&amp;","&amp;$B$3&amp;","&amp;$B$2&amp;",1)")</f>
        <v>0.15430839134473739</v>
      </c>
      <c r="C573" s="6">
        <f>_xll.FDSB("","spar_set_dbase('MEURPTX');SPAR_UNIV_QUARTILE(,,"&amp;$A573&amp;","&amp;$A573&amp;",D,""STAT:CUM"","&amp;C$5&amp;","&amp;$B$3&amp;","&amp;$B$2&amp;",1)")</f>
        <v>0.2243829468960401</v>
      </c>
      <c r="D573" s="6">
        <f>_xll.FDSB("","spar_set_dbase('MEURPTX');SPAR_UNIV_QUARTILE(,,"&amp;$A573&amp;","&amp;$A573&amp;",D,""STAT:CUM"","&amp;D$5&amp;","&amp;$B$3&amp;","&amp;$B$2&amp;",1)")</f>
        <v>0.48134777376653837</v>
      </c>
      <c r="E573" s="10">
        <f>_xll.FDSB("","spar_set_dbase('MEURPTX');SPAR_UNIV_QUARTILE(,,"&amp;$A573&amp;","&amp;$A573&amp;",D,""STAT:CUM"","&amp;E$5&amp;","&amp;$B$3&amp;","&amp;$B$2&amp;",1)")</f>
        <v>0.46089913109179648</v>
      </c>
      <c r="F573" s="14">
        <f>_xll.FDSB("DUMMY","SPAR_RET_CUM("""&amp;F$5&amp;""","""&amp;$A573&amp;""" ,"&amp;$A573&amp;",d,"&amp;$B$2&amp;",1)")</f>
        <v>0.18031104235762818</v>
      </c>
      <c r="G573" s="14">
        <f>_xll.FDSB("DUMMY","SPAR_RET_CUM("""&amp;G$5&amp;""","""&amp;$A573&amp;""" ,"&amp;$A573&amp;",d,"&amp;$B$2&amp;",1)")</f>
        <v>0.2611540129354939</v>
      </c>
      <c r="H573" s="14">
        <f>_xll.FDSB("DUMMY","SPAR_RET_CUM("""&amp;H$5&amp;""","""&amp;$A573&amp;""" ,"&amp;$A573&amp;",d,"&amp;$B$2&amp;",1)")</f>
        <v>0.47900607578938992</v>
      </c>
      <c r="I573" s="14">
        <f>_xll.FDSB("DUMMY","SPAR_RET_CUM("""&amp;I$5&amp;""","""&amp;$A573&amp;""" ,"&amp;$A573&amp;",d,"&amp;$B$2&amp;",1)")</f>
        <v>0.50909398266330008</v>
      </c>
    </row>
    <row r="574" spans="1:9">
      <c r="A574" s="5">
        <f t="shared" si="8"/>
        <v>41332</v>
      </c>
      <c r="B574" s="6">
        <f>_xll.FDSB("","spar_set_dbase('MEURPTX');SPAR_UNIV_QUARTILE(,,"&amp;$A574&amp;","&amp;$A574&amp;",D,""STAT:CUM"","&amp;B$5&amp;","&amp;$B$3&amp;","&amp;$B$2&amp;",1)")</f>
        <v>0.11868396688354821</v>
      </c>
      <c r="C574" s="6">
        <f>_xll.FDSB("","spar_set_dbase('MEURPTX');SPAR_UNIV_QUARTILE(,,"&amp;$A574&amp;","&amp;$A574&amp;",D,""STAT:CUM"","&amp;C$5&amp;","&amp;$B$3&amp;","&amp;$B$2&amp;",1)")</f>
        <v>-0.1102109746528579</v>
      </c>
      <c r="D574" s="6">
        <f>_xll.FDSB("","spar_set_dbase('MEURPTX');SPAR_UNIV_QUARTILE(,,"&amp;$A574&amp;","&amp;$A574&amp;",D,""STAT:CUM"","&amp;D$5&amp;","&amp;$B$3&amp;","&amp;$B$2&amp;",1)")</f>
        <v>1.1008023863712246E-2</v>
      </c>
      <c r="E574" s="10">
        <f>_xll.FDSB("","spar_set_dbase('MEURPTX');SPAR_UNIV_QUARTILE(,,"&amp;$A574&amp;","&amp;$A574&amp;",D,""STAT:CUM"","&amp;E$5&amp;","&amp;$B$3&amp;","&amp;$B$2&amp;",1)")</f>
        <v>-5.9999999968418649E-6</v>
      </c>
      <c r="F574" s="14">
        <f>_xll.FDSB("DUMMY","SPAR_RET_CUM("""&amp;F$5&amp;""","""&amp;$A574&amp;""" ,"&amp;$A574&amp;",d,"&amp;$B$2&amp;",1)")</f>
        <v>5.5122926630346569E-2</v>
      </c>
      <c r="G574" s="14">
        <f>_xll.FDSB("DUMMY","SPAR_RET_CUM("""&amp;G$5&amp;""","""&amp;$A574&amp;""" ,"&amp;$A574&amp;",d,"&amp;$B$2&amp;",1)")</f>
        <v>-0.13404041908859909</v>
      </c>
      <c r="H574" s="14">
        <f>_xll.FDSB("DUMMY","SPAR_RET_CUM("""&amp;H$5&amp;""","""&amp;$A574&amp;""" ,"&amp;$A574&amp;",d,"&amp;$B$2&amp;",1)")</f>
        <v>-0.14563671773563103</v>
      </c>
      <c r="I574" s="14">
        <f>_xll.FDSB("DUMMY","SPAR_RET_CUM("""&amp;I$5&amp;""","""&amp;$A574&amp;""" ,"&amp;$A574&amp;",d,"&amp;$B$2&amp;",1)")</f>
        <v>-0.17083617575981425</v>
      </c>
    </row>
    <row r="575" spans="1:9">
      <c r="A575" s="5">
        <f t="shared" si="8"/>
        <v>41331</v>
      </c>
      <c r="B575" s="6">
        <f>_xll.FDSB("","spar_set_dbase('MEURPTX');SPAR_UNIV_QUARTILE(,,"&amp;$A575&amp;","&amp;$A575&amp;",D,""STAT:CUM"","&amp;B$5&amp;","&amp;$B$3&amp;","&amp;$B$2&amp;",1)")</f>
        <v>-6.6781148635752796E-2</v>
      </c>
      <c r="C575" s="6">
        <f>_xll.FDSB("","spar_set_dbase('MEURPTX');SPAR_UNIV_QUARTILE(,,"&amp;$A575&amp;","&amp;$A575&amp;",D,""STAT:CUM"","&amp;C$5&amp;","&amp;$B$3&amp;","&amp;$B$2&amp;",1)")</f>
        <v>-0.17011624610150378</v>
      </c>
      <c r="D575" s="6">
        <f>_xll.FDSB("","spar_set_dbase('MEURPTX');SPAR_UNIV_QUARTILE(,,"&amp;$A575&amp;","&amp;$A575&amp;",D,""STAT:CUM"","&amp;D$5&amp;","&amp;$B$3&amp;","&amp;$B$2&amp;",1)")</f>
        <v>-0.59402264711340136</v>
      </c>
      <c r="E575" s="10">
        <f>_xll.FDSB("","spar_set_dbase('MEURPTX');SPAR_UNIV_QUARTILE(,,"&amp;$A575&amp;","&amp;$A575&amp;",D,""STAT:CUM"","&amp;E$5&amp;","&amp;$B$3&amp;","&amp;$B$2&amp;",1)")</f>
        <v>-0.363196125907983</v>
      </c>
      <c r="F575" s="14">
        <f>_xll.FDSB("DUMMY","SPAR_RET_CUM("""&amp;F$5&amp;""","""&amp;$A575&amp;""" ,"&amp;$A575&amp;",d,"&amp;$B$2&amp;",1)")</f>
        <v>-0.11776197931591126</v>
      </c>
      <c r="G575" s="14">
        <f>_xll.FDSB("DUMMY","SPAR_RET_CUM("""&amp;G$5&amp;""","""&amp;$A575&amp;""" ,"&amp;$A575&amp;",d,"&amp;$B$2&amp;",1)")</f>
        <v>-0.1458198070276584</v>
      </c>
      <c r="H575" s="14">
        <f>_xll.FDSB("DUMMY","SPAR_RET_CUM("""&amp;H$5&amp;""","""&amp;$A575&amp;""" ,"&amp;$A575&amp;",d,"&amp;$B$2&amp;",1)")</f>
        <v>-0.48178037224365644</v>
      </c>
      <c r="I575" s="14">
        <f>_xll.FDSB("DUMMY","SPAR_RET_CUM("""&amp;I$5&amp;""","""&amp;$A575&amp;""" ,"&amp;$A575&amp;",d,"&amp;$B$2&amp;",1)")</f>
        <v>-0.48575499254529531</v>
      </c>
    </row>
    <row r="576" spans="1:9">
      <c r="A576" s="5">
        <f t="shared" si="8"/>
        <v>41330</v>
      </c>
      <c r="B576" s="6">
        <f>_xll.FDSB("","spar_set_dbase('MEURPTX');SPAR_UNIV_QUARTILE(,,"&amp;$A576&amp;","&amp;$A576&amp;",D,""STAT:CUM"","&amp;B$5&amp;","&amp;$B$3&amp;","&amp;$B$2&amp;",1)")</f>
        <v>0.2346343138377005</v>
      </c>
      <c r="C576" s="6">
        <f>_xll.FDSB("","spar_set_dbase('MEURPTX');SPAR_UNIV_QUARTILE(,,"&amp;$A576&amp;","&amp;$A576&amp;",D,""STAT:CUM"","&amp;C$5&amp;","&amp;$B$3&amp;","&amp;$B$2&amp;",1)")</f>
        <v>0.29455081001472649</v>
      </c>
      <c r="D576" s="6">
        <f>_xll.FDSB("","spar_set_dbase('MEURPTX');SPAR_UNIV_QUARTILE(,,"&amp;$A576&amp;","&amp;$A576&amp;",D,""STAT:CUM"","&amp;D$5&amp;","&amp;$B$3&amp;","&amp;$B$2&amp;",1)")</f>
        <v>0.57265569076592193</v>
      </c>
      <c r="E576" s="10">
        <f>_xll.FDSB("","spar_set_dbase('MEURPTX');SPAR_UNIV_QUARTILE(,,"&amp;$A576&amp;","&amp;$A576&amp;",D,""STAT:CUM"","&amp;E$5&amp;","&amp;$B$3&amp;","&amp;$B$2&amp;",1)")</f>
        <v>0.50034771456699545</v>
      </c>
      <c r="F576" s="14">
        <f>_xll.FDSB("DUMMY","SPAR_RET_CUM("""&amp;F$5&amp;""","""&amp;$A576&amp;""" ,"&amp;$A576&amp;",d,"&amp;$B$2&amp;",1)")</f>
        <v>0.24720949123984148</v>
      </c>
      <c r="G576" s="14">
        <f>_xll.FDSB("DUMMY","SPAR_RET_CUM("""&amp;G$5&amp;""","""&amp;$A576&amp;""" ,"&amp;$A576&amp;",d,"&amp;$B$2&amp;",1)")</f>
        <v>0.32705918999322847</v>
      </c>
      <c r="H576" s="14">
        <f>_xll.FDSB("DUMMY","SPAR_RET_CUM("""&amp;H$5&amp;""","""&amp;$A576&amp;""" ,"&amp;$A576&amp;",d,"&amp;$B$2&amp;",1)")</f>
        <v>0.54411368768809698</v>
      </c>
      <c r="I576" s="14">
        <f>_xll.FDSB("DUMMY","SPAR_RET_CUM("""&amp;I$5&amp;""","""&amp;$A576&amp;""" ,"&amp;$A576&amp;",d,"&amp;$B$2&amp;",1)")</f>
        <v>0.56007801530792989</v>
      </c>
    </row>
    <row r="577" spans="1:9">
      <c r="A577" s="5">
        <f t="shared" si="8"/>
        <v>41327</v>
      </c>
      <c r="B577" s="6">
        <f>_xll.FDSB("","spar_set_dbase('MEURPTX');SPAR_UNIV_QUARTILE(,,"&amp;$A577&amp;","&amp;$A577&amp;",D,""STAT:CUM"","&amp;B$5&amp;","&amp;$B$3&amp;","&amp;$B$2&amp;",1)")</f>
        <v>7.3002708029190622E-2</v>
      </c>
      <c r="C577" s="6">
        <f>_xll.FDSB("","spar_set_dbase('MEURPTX');SPAR_UNIV_QUARTILE(,,"&amp;$A577&amp;","&amp;$A577&amp;",D,""STAT:CUM"","&amp;C$5&amp;","&amp;$B$3&amp;","&amp;$B$2&amp;",1)")</f>
        <v>-0.18314020146519283</v>
      </c>
      <c r="D577" s="6">
        <f>_xll.FDSB("","spar_set_dbase('MEURPTX');SPAR_UNIV_QUARTILE(,,"&amp;$A577&amp;","&amp;$A577&amp;",D,""STAT:CUM"","&amp;D$5&amp;","&amp;$B$3&amp;","&amp;$B$2&amp;",1)")</f>
        <v>4.2009164216727513E-2</v>
      </c>
      <c r="E577" s="10">
        <f>_xll.FDSB("","spar_set_dbase('MEURPTX');SPAR_UNIV_QUARTILE(,,"&amp;$A577&amp;","&amp;$A577&amp;",D,""STAT:CUM"","&amp;E$5&amp;","&amp;$B$3&amp;","&amp;$B$2&amp;",1)")</f>
        <v>1.0000000005838672E-5</v>
      </c>
      <c r="F577" s="14">
        <f>_xll.FDSB("DUMMY","SPAR_RET_CUM("""&amp;F$5&amp;""","""&amp;$A577&amp;""" ,"&amp;$A577&amp;",d,"&amp;$B$2&amp;",1)")</f>
        <v>-3.2234333576575125E-3</v>
      </c>
      <c r="G577" s="14">
        <f>_xll.FDSB("DUMMY","SPAR_RET_CUM("""&amp;G$5&amp;""","""&amp;$A577&amp;""" ,"&amp;$A577&amp;",d,"&amp;$B$2&amp;",1)")</f>
        <v>-0.1222973557297502</v>
      </c>
      <c r="H577" s="14">
        <f>_xll.FDSB("DUMMY","SPAR_RET_CUM("""&amp;H$5&amp;""","""&amp;$A577&amp;""" ,"&amp;$A577&amp;",d,"&amp;$B$2&amp;",1)")</f>
        <v>-0.13675974577671557</v>
      </c>
      <c r="I577" s="14">
        <f>_xll.FDSB("DUMMY","SPAR_RET_CUM("""&amp;I$5&amp;""","""&amp;$A577&amp;""" ,"&amp;$A577&amp;",d,"&amp;$B$2&amp;",1)")</f>
        <v>-0.1843732557331057</v>
      </c>
    </row>
    <row r="578" spans="1:9">
      <c r="A578" s="5">
        <f t="shared" si="8"/>
        <v>41326</v>
      </c>
      <c r="B578" s="6">
        <f>_xll.FDSB("","spar_set_dbase('MEURPTX');SPAR_UNIV_QUARTILE(,,"&amp;$A578&amp;","&amp;$A578&amp;",D,""STAT:CUM"","&amp;B$5&amp;","&amp;$B$3&amp;","&amp;$B$2&amp;",1)")</f>
        <v>1.0000000005838672E-5</v>
      </c>
      <c r="C578" s="6">
        <f>_xll.FDSB("","spar_set_dbase('MEURPTX');SPAR_UNIV_QUARTILE(,,"&amp;$A578&amp;","&amp;$A578&amp;",D,""STAT:CUM"","&amp;C$5&amp;","&amp;$B$3&amp;","&amp;$B$2&amp;",1)")</f>
        <v>-3.4670079764165251E-2</v>
      </c>
      <c r="D578" s="6">
        <f>_xll.FDSB("","spar_set_dbase('MEURPTX');SPAR_UNIV_QUARTILE(,,"&amp;$A578&amp;","&amp;$A578&amp;",D,""STAT:CUM"","&amp;D$5&amp;","&amp;$B$3&amp;","&amp;$B$2&amp;",1)")</f>
        <v>-0.45767432391198293</v>
      </c>
      <c r="E578" s="10">
        <f>_xll.FDSB("","spar_set_dbase('MEURPTX');SPAR_UNIV_QUARTILE(,,"&amp;$A578&amp;","&amp;$A578&amp;",D,""STAT:CUM"","&amp;E$5&amp;","&amp;$B$3&amp;","&amp;$B$2&amp;",1)")</f>
        <v>-0.30341439098394707</v>
      </c>
      <c r="F578" s="14">
        <f>_xll.FDSB("DUMMY","SPAR_RET_CUM("""&amp;F$5&amp;""","""&amp;$A578&amp;""" ,"&amp;$A578&amp;",d,"&amp;$B$2&amp;",1)")</f>
        <v>-8.4339392459220619E-3</v>
      </c>
      <c r="G578" s="14">
        <f>_xll.FDSB("DUMMY","SPAR_RET_CUM("""&amp;G$5&amp;""","""&amp;$A578&amp;""" ,"&amp;$A578&amp;",d,"&amp;$B$2&amp;",1)")</f>
        <v>-3.4109284791816741E-2</v>
      </c>
      <c r="H578" s="14">
        <f>_xll.FDSB("DUMMY","SPAR_RET_CUM("""&amp;H$5&amp;""","""&amp;$A578&amp;""" ,"&amp;$A578&amp;",d,"&amp;$B$2&amp;",1)")</f>
        <v>-0.29288347009831517</v>
      </c>
      <c r="I578" s="14">
        <f>_xll.FDSB("DUMMY","SPAR_RET_CUM("""&amp;I$5&amp;""","""&amp;$A578&amp;""" ,"&amp;$A578&amp;",d,"&amp;$B$2&amp;",1)")</f>
        <v>-0.27952877276216093</v>
      </c>
    </row>
    <row r="579" spans="1:9">
      <c r="A579" s="5">
        <f t="shared" si="8"/>
        <v>41325</v>
      </c>
      <c r="B579" s="6">
        <f>_xll.FDSB("","spar_set_dbase('MEURPTX');SPAR_UNIV_QUARTILE(,,"&amp;$A579&amp;","&amp;$A579&amp;",D,""STAT:CUM"","&amp;B$5&amp;","&amp;$B$3&amp;","&amp;$B$2&amp;",1)")</f>
        <v>0.33698525257064293</v>
      </c>
      <c r="C579" s="6">
        <f>_xll.FDSB("","spar_set_dbase('MEURPTX');SPAR_UNIV_QUARTILE(,,"&amp;$A579&amp;","&amp;$A579&amp;",D,""STAT:CUM"","&amp;C$5&amp;","&amp;$B$3&amp;","&amp;$B$2&amp;",1)")</f>
        <v>0.40234618879606554</v>
      </c>
      <c r="D579" s="6">
        <f>_xll.FDSB("","spar_set_dbase('MEURPTX');SPAR_UNIV_QUARTILE(,,"&amp;$A579&amp;","&amp;$A579&amp;",D,""STAT:CUM"","&amp;D$5&amp;","&amp;$B$3&amp;","&amp;$B$2&amp;",1)")</f>
        <v>0.79004117381040739</v>
      </c>
      <c r="E579" s="10">
        <f>_xll.FDSB("","spar_set_dbase('MEURPTX');SPAR_UNIV_QUARTILE(,,"&amp;$A579&amp;","&amp;$A579&amp;",D,""STAT:CUM"","&amp;E$5&amp;","&amp;$B$3&amp;","&amp;$B$2&amp;",1)")</f>
        <v>0.68582631535574201</v>
      </c>
      <c r="F579" s="14">
        <f>_xll.FDSB("DUMMY","SPAR_RET_CUM("""&amp;F$5&amp;""","""&amp;$A579&amp;""" ,"&amp;$A579&amp;",d,"&amp;$B$2&amp;",1)")</f>
        <v>0.31577151068797882</v>
      </c>
      <c r="G579" s="14">
        <f>_xll.FDSB("DUMMY","SPAR_RET_CUM("""&amp;G$5&amp;""","""&amp;$A579&amp;""" ,"&amp;$A579&amp;",d,"&amp;$B$2&amp;",1)")</f>
        <v>0.43609331673539753</v>
      </c>
      <c r="H579" s="14">
        <f>_xll.FDSB("DUMMY","SPAR_RET_CUM("""&amp;H$5&amp;""","""&amp;$A579&amp;""" ,"&amp;$A579&amp;",d,"&amp;$B$2&amp;",1)")</f>
        <v>0.7331384529740248</v>
      </c>
      <c r="I579" s="14">
        <f>_xll.FDSB("DUMMY","SPAR_RET_CUM("""&amp;I$5&amp;""","""&amp;$A579&amp;""" ,"&amp;$A579&amp;",d,"&amp;$B$2&amp;",1)")</f>
        <v>0.79542388199711489</v>
      </c>
    </row>
    <row r="580" spans="1:9">
      <c r="A580" s="5">
        <f t="shared" si="8"/>
        <v>41324</v>
      </c>
      <c r="B580" s="6">
        <f>_xll.FDSB("","spar_set_dbase('MEURPTX');SPAR_UNIV_QUARTILE(,,"&amp;$A580&amp;","&amp;$A580&amp;",D,""STAT:CUM"","&amp;B$5&amp;","&amp;$B$3&amp;","&amp;$B$2&amp;",1)")</f>
        <v>8.8935105856235985E-2</v>
      </c>
      <c r="C580" s="6">
        <f>_xll.FDSB("","spar_set_dbase('MEURPTX');SPAR_UNIV_QUARTILE(,,"&amp;$A580&amp;","&amp;$A580&amp;",D,""STAT:CUM"","&amp;C$5&amp;","&amp;$B$3&amp;","&amp;$B$2&amp;",1)")</f>
        <v>5.937641923992043E-2</v>
      </c>
      <c r="D580" s="6">
        <f>_xll.FDSB("","spar_set_dbase('MEURPTX');SPAR_UNIV_QUARTILE(,,"&amp;$A580&amp;","&amp;$A580&amp;",D,""STAT:CUM"","&amp;D$5&amp;","&amp;$B$3&amp;","&amp;$B$2&amp;",1)")</f>
        <v>0.17757083444338573</v>
      </c>
      <c r="E580" s="10">
        <f>_xll.FDSB("","spar_set_dbase('MEURPTX');SPAR_UNIV_QUARTILE(,,"&amp;$A580&amp;","&amp;$A580&amp;",D,""STAT:CUM"","&amp;E$5&amp;","&amp;$B$3&amp;","&amp;$B$2&amp;",1)")</f>
        <v>0.13552609335156784</v>
      </c>
      <c r="F580" s="14">
        <f>_xll.FDSB("DUMMY","SPAR_RET_CUM("""&amp;F$5&amp;""","""&amp;$A580&amp;""" ,"&amp;$A580&amp;",d,"&amp;$B$2&amp;",1)")</f>
        <v>5.8719568318621462E-2</v>
      </c>
      <c r="G580" s="14">
        <f>_xll.FDSB("DUMMY","SPAR_RET_CUM("""&amp;G$5&amp;""","""&amp;$A580&amp;""" ,"&amp;$A580&amp;",d,"&amp;$B$2&amp;",1)")</f>
        <v>8.877614481748175E-2</v>
      </c>
      <c r="H580" s="14">
        <f>_xll.FDSB("DUMMY","SPAR_RET_CUM("""&amp;H$5&amp;""","""&amp;$A580&amp;""" ,"&amp;$A580&amp;",d,"&amp;$B$2&amp;",1)")</f>
        <v>0.1719108413797299</v>
      </c>
      <c r="I580" s="14">
        <f>_xll.FDSB("DUMMY","SPAR_RET_CUM("""&amp;I$5&amp;""","""&amp;$A580&amp;""" ,"&amp;$A580&amp;",d,"&amp;$B$2&amp;",1)")</f>
        <v>0.15144243934337442</v>
      </c>
    </row>
    <row r="581" spans="1:9">
      <c r="A581" s="5">
        <f t="shared" si="8"/>
        <v>41323</v>
      </c>
      <c r="B581" s="6">
        <f>_xll.FDSB("","spar_set_dbase('MEURPTX');SPAR_UNIV_QUARTILE(,,"&amp;$A581&amp;","&amp;$A581&amp;",D,""STAT:CUM"","&amp;B$5&amp;","&amp;$B$3&amp;","&amp;$B$2&amp;",1)")</f>
        <v>0</v>
      </c>
      <c r="C581" s="6">
        <f>_xll.FDSB("","spar_set_dbase('MEURPTX');SPAR_UNIV_QUARTILE(,,"&amp;$A581&amp;","&amp;$A581&amp;",D,""STAT:CUM"","&amp;C$5&amp;","&amp;$B$3&amp;","&amp;$B$2&amp;",1)")</f>
        <v>3.221056506534925E-2</v>
      </c>
      <c r="D581" s="6">
        <f>_xll.FDSB("","spar_set_dbase('MEURPTX');SPAR_UNIV_QUARTILE(,,"&amp;$A581&amp;","&amp;$A581&amp;",D,""STAT:CUM"","&amp;D$5&amp;","&amp;$B$3&amp;","&amp;$B$2&amp;",1)")</f>
        <v>0</v>
      </c>
      <c r="E581" s="10">
        <f>_xll.FDSB("","spar_set_dbase('MEURPTX');SPAR_UNIV_QUARTILE(,,"&amp;$A581&amp;","&amp;$A581&amp;",D,""STAT:CUM"","&amp;E$5&amp;","&amp;$B$3&amp;","&amp;$B$2&amp;",1)")</f>
        <v>0</v>
      </c>
      <c r="F581" s="14">
        <f>_xll.FDSB("DUMMY","SPAR_RET_CUM("""&amp;F$5&amp;""","""&amp;$A581&amp;""" ,"&amp;$A581&amp;",d,"&amp;$B$2&amp;",1)")</f>
        <v>-1.6658699722893466E-2</v>
      </c>
      <c r="G581" s="14">
        <f>_xll.FDSB("DUMMY","SPAR_RET_CUM("""&amp;G$5&amp;""","""&amp;$A581&amp;""" ,"&amp;$A581&amp;",d,"&amp;$B$2&amp;",1)")</f>
        <v>8.3600252733795344E-3</v>
      </c>
      <c r="H581" s="14">
        <f>_xll.FDSB("DUMMY","SPAR_RET_CUM("""&amp;H$5&amp;""","""&amp;$A581&amp;""" ,"&amp;$A581&amp;",d,"&amp;$B$2&amp;",1)")</f>
        <v>1.5545664732297126E-2</v>
      </c>
      <c r="I581" s="14">
        <f>_xll.FDSB("DUMMY","SPAR_RET_CUM("""&amp;I$5&amp;""","""&amp;$A581&amp;""" ,"&amp;$A581&amp;",d,"&amp;$B$2&amp;",1)")</f>
        <v>2.9685970543735785E-2</v>
      </c>
    </row>
    <row r="582" spans="1:9">
      <c r="A582" s="5">
        <f t="shared" si="8"/>
        <v>41320</v>
      </c>
      <c r="B582" s="6">
        <f>_xll.FDSB("","spar_set_dbase('MEURPTX');SPAR_UNIV_QUARTILE(,,"&amp;$A582&amp;","&amp;$A582&amp;",D,""STAT:CUM"","&amp;B$5&amp;","&amp;$B$3&amp;","&amp;$B$2&amp;",1)")</f>
        <v>9.6052252425327111E-2</v>
      </c>
      <c r="C582" s="6">
        <f>_xll.FDSB("","spar_set_dbase('MEURPTX');SPAR_UNIV_QUARTILE(,,"&amp;$A582&amp;","&amp;$A582&amp;",D,""STAT:CUM"","&amp;C$5&amp;","&amp;$B$3&amp;","&amp;$B$2&amp;",1)")</f>
        <v>8.8809946714052401E-2</v>
      </c>
      <c r="D582" s="6">
        <f>_xll.FDSB("","spar_set_dbase('MEURPTX');SPAR_UNIV_QUARTILE(,,"&amp;$A582&amp;","&amp;$A582&amp;",D,""STAT:CUM"","&amp;D$5&amp;","&amp;$B$3&amp;","&amp;$B$2&amp;",1)")</f>
        <v>0.12315768221280443</v>
      </c>
      <c r="E582" s="10">
        <f>_xll.FDSB("","spar_set_dbase('MEURPTX');SPAR_UNIV_QUARTILE(,,"&amp;$A582&amp;","&amp;$A582&amp;",D,""STAT:CUM"","&amp;E$5&amp;","&amp;$B$3&amp;","&amp;$B$2&amp;",1)")</f>
        <v>9.2620613130112162E-2</v>
      </c>
      <c r="F582" s="14">
        <f>_xll.FDSB("DUMMY","SPAR_RET_CUM("""&amp;F$5&amp;""","""&amp;$A582&amp;""" ,"&amp;$A582&amp;",d,"&amp;$B$2&amp;",1)")</f>
        <v>9.7387307559326786E-2</v>
      </c>
      <c r="G582" s="14">
        <f>_xll.FDSB("DUMMY","SPAR_RET_CUM("""&amp;G$5&amp;""","""&amp;$A582&amp;""" ,"&amp;$A582&amp;",d,"&amp;$B$2&amp;",1)")</f>
        <v>9.9840964099318086E-2</v>
      </c>
      <c r="H582" s="14">
        <f>_xll.FDSB("DUMMY","SPAR_RET_CUM("""&amp;H$5&amp;""","""&amp;$A582&amp;""" ,"&amp;$A582&amp;",d,"&amp;$B$2&amp;",1)")</f>
        <v>0.11034415826496335</v>
      </c>
      <c r="I582" s="14">
        <f>_xll.FDSB("DUMMY","SPAR_RET_CUM("""&amp;I$5&amp;""","""&amp;$A582&amp;""" ,"&amp;$A582&amp;",d,"&amp;$B$2&amp;",1)")</f>
        <v>0.1529051110644053</v>
      </c>
    </row>
    <row r="583" spans="1:9">
      <c r="A583" s="5">
        <f t="shared" si="8"/>
        <v>41319</v>
      </c>
      <c r="B583" s="6">
        <f>_xll.FDSB("","spar_set_dbase('MEURPTX');SPAR_UNIV_QUARTILE(,,"&amp;$A583&amp;","&amp;$A583&amp;",D,""STAT:CUM"","&amp;B$5&amp;","&amp;$B$3&amp;","&amp;$B$2&amp;",1)")</f>
        <v>8.992494725554856E-2</v>
      </c>
      <c r="C583" s="6">
        <f>_xll.FDSB("","spar_set_dbase('MEURPTX');SPAR_UNIV_QUARTILE(,,"&amp;$A583&amp;","&amp;$A583&amp;",D,""STAT:CUM"","&amp;C$5&amp;","&amp;$B$3&amp;","&amp;$B$2&amp;",1)")</f>
        <v>0.16613595458949693</v>
      </c>
      <c r="D583" s="6">
        <f>_xll.FDSB("","spar_set_dbase('MEURPTX');SPAR_UNIV_QUARTILE(,,"&amp;$A583&amp;","&amp;$A583&amp;",D,""STAT:CUM"","&amp;D$5&amp;","&amp;$B$3&amp;","&amp;$B$2&amp;",1)")</f>
        <v>0.12540600795678536</v>
      </c>
      <c r="E583" s="10">
        <f>_xll.FDSB("","spar_set_dbase('MEURPTX');SPAR_UNIV_QUARTILE(,,"&amp;$A583&amp;","&amp;$A583&amp;",D,""STAT:CUM"","&amp;E$5&amp;","&amp;$B$3&amp;","&amp;$B$2&amp;",1)")</f>
        <v>0.16284386403526696</v>
      </c>
      <c r="F583" s="14">
        <f>_xll.FDSB("DUMMY","SPAR_RET_CUM("""&amp;F$5&amp;""","""&amp;$A583&amp;""" ,"&amp;$A583&amp;",d,"&amp;$B$2&amp;",1)")</f>
        <v>5.8225226695918231E-2</v>
      </c>
      <c r="G583" s="14">
        <f>_xll.FDSB("DUMMY","SPAR_RET_CUM("""&amp;G$5&amp;""","""&amp;$A583&amp;""" ,"&amp;$A583&amp;",d,"&amp;$B$2&amp;",1)")</f>
        <v>0.13610227735019187</v>
      </c>
      <c r="H583" s="14">
        <f>_xll.FDSB("DUMMY","SPAR_RET_CUM("""&amp;H$5&amp;""","""&amp;$A583&amp;""" ,"&amp;$A583&amp;",d,"&amp;$B$2&amp;",1)")</f>
        <v>0.20235614819950065</v>
      </c>
      <c r="I583" s="14">
        <f>_xll.FDSB("DUMMY","SPAR_RET_CUM("""&amp;I$5&amp;""","""&amp;$A583&amp;""" ,"&amp;$A583&amp;",d,"&amp;$B$2&amp;",1)")</f>
        <v>0.25355864361873426</v>
      </c>
    </row>
    <row r="584" spans="1:9">
      <c r="A584" s="5">
        <f t="shared" si="8"/>
        <v>41318</v>
      </c>
      <c r="B584" s="6">
        <f>_xll.FDSB("","spar_set_dbase('MEURPTX');SPAR_UNIV_QUARTILE(,,"&amp;$A584&amp;","&amp;$A584&amp;",D,""STAT:CUM"","&amp;B$5&amp;","&amp;$B$3&amp;","&amp;$B$2&amp;",1)")</f>
        <v>8.3063377356928925E-2</v>
      </c>
      <c r="C584" s="6">
        <f>_xll.FDSB("","spar_set_dbase('MEURPTX');SPAR_UNIV_QUARTILE(,,"&amp;$A584&amp;","&amp;$A584&amp;",D,""STAT:CUM"","&amp;C$5&amp;","&amp;$B$3&amp;","&amp;$B$2&amp;",1)")</f>
        <v>0.191315920811852</v>
      </c>
      <c r="D584" s="6">
        <f>_xll.FDSB("","spar_set_dbase('MEURPTX');SPAR_UNIV_QUARTILE(,,"&amp;$A584&amp;","&amp;$A584&amp;",D,""STAT:CUM"","&amp;D$5&amp;","&amp;$B$3&amp;","&amp;$B$2&amp;",1)")</f>
        <v>0.42455755378525417</v>
      </c>
      <c r="E584" s="10">
        <f>_xll.FDSB("","spar_set_dbase('MEURPTX');SPAR_UNIV_QUARTILE(,,"&amp;$A584&amp;","&amp;$A584&amp;",D,""STAT:CUM"","&amp;E$5&amp;","&amp;$B$3&amp;","&amp;$B$2&amp;",1)")</f>
        <v>0.3937007874015741</v>
      </c>
      <c r="F584" s="14">
        <f>_xll.FDSB("DUMMY","SPAR_RET_CUM("""&amp;F$5&amp;""","""&amp;$A584&amp;""" ,"&amp;$A584&amp;",d,"&amp;$B$2&amp;",1)")</f>
        <v>2.2269132821617355E-2</v>
      </c>
      <c r="G584" s="14">
        <f>_xll.FDSB("DUMMY","SPAR_RET_CUM("""&amp;G$5&amp;""","""&amp;$A584&amp;""" ,"&amp;$A584&amp;",d,"&amp;$B$2&amp;",1)")</f>
        <v>0.19788072644237875</v>
      </c>
      <c r="H584" s="14">
        <f>_xll.FDSB("DUMMY","SPAR_RET_CUM("""&amp;H$5&amp;""","""&amp;$A584&amp;""" ,"&amp;$A584&amp;",d,"&amp;$B$2&amp;",1)")</f>
        <v>0.37328607413582571</v>
      </c>
      <c r="I584" s="14">
        <f>_xll.FDSB("DUMMY","SPAR_RET_CUM("""&amp;I$5&amp;""","""&amp;$A584&amp;""" ,"&amp;$A584&amp;",d,"&amp;$B$2&amp;",1)")</f>
        <v>0.43437590163712958</v>
      </c>
    </row>
    <row r="585" spans="1:9">
      <c r="A585" s="5">
        <f t="shared" si="8"/>
        <v>41317</v>
      </c>
      <c r="B585" s="6">
        <f>_xll.FDSB("","spar_set_dbase('MEURPTX');SPAR_UNIV_QUARTILE(,,"&amp;$A585&amp;","&amp;$A585&amp;",D,""STAT:CUM"","&amp;B$5&amp;","&amp;$B$3&amp;","&amp;$B$2&amp;",1)")</f>
        <v>0.13266921415202582</v>
      </c>
      <c r="C585" s="6">
        <f>_xll.FDSB("","spar_set_dbase('MEURPTX');SPAR_UNIV_QUARTILE(,,"&amp;$A585&amp;","&amp;$A585&amp;",D,""STAT:CUM"","&amp;C$5&amp;","&amp;$B$3&amp;","&amp;$B$2&amp;",1)")</f>
        <v>0.15173905918057784</v>
      </c>
      <c r="D585" s="6">
        <f>_xll.FDSB("","spar_set_dbase('MEURPTX');SPAR_UNIV_QUARTILE(,,"&amp;$A585&amp;","&amp;$A585&amp;",D,""STAT:CUM"","&amp;D$5&amp;","&amp;$B$3&amp;","&amp;$B$2&amp;",1)")</f>
        <v>0.21511971612961922</v>
      </c>
      <c r="E585" s="10">
        <f>_xll.FDSB("","spar_set_dbase('MEURPTX');SPAR_UNIV_QUARTILE(,,"&amp;$A585&amp;","&amp;$A585&amp;",D,""STAT:CUM"","&amp;E$5&amp;","&amp;$B$3&amp;","&amp;$B$2&amp;",1)")</f>
        <v>0.21771425499521602</v>
      </c>
      <c r="F585" s="14">
        <f>_xll.FDSB("DUMMY","SPAR_RET_CUM("""&amp;F$5&amp;""","""&amp;$A585&amp;""" ,"&amp;$A585&amp;",d,"&amp;$B$2&amp;",1)")</f>
        <v>0.1099542178823576</v>
      </c>
      <c r="G585" s="14">
        <f>_xll.FDSB("DUMMY","SPAR_RET_CUM("""&amp;G$5&amp;""","""&amp;$A585&amp;""" ,"&amp;$A585&amp;",d,"&amp;$B$2&amp;",1)")</f>
        <v>0.14655425889049667</v>
      </c>
      <c r="H585" s="14">
        <f>_xll.FDSB("DUMMY","SPAR_RET_CUM("""&amp;H$5&amp;""","""&amp;$A585&amp;""" ,"&amp;$A585&amp;",d,"&amp;$B$2&amp;",1)")</f>
        <v>0.21371992594865219</v>
      </c>
      <c r="I585" s="14">
        <f>_xll.FDSB("DUMMY","SPAR_RET_CUM("""&amp;I$5&amp;""","""&amp;$A585&amp;""" ,"&amp;$A585&amp;",d,"&amp;$B$2&amp;",1)")</f>
        <v>0.1995611554222787</v>
      </c>
    </row>
    <row r="586" spans="1:9">
      <c r="A586" s="5">
        <f t="shared" ref="A586:A649" si="9">WORKDAY(A585,-1)</f>
        <v>41316</v>
      </c>
      <c r="B586" s="6">
        <f>_xll.FDSB("","spar_set_dbase('MEURPTX');SPAR_UNIV_QUARTILE(,,"&amp;$A586&amp;","&amp;$A586&amp;",D,""STAT:CUM"","&amp;B$5&amp;","&amp;$B$3&amp;","&amp;$B$2&amp;",1)")</f>
        <v>3.3821871476891197E-2</v>
      </c>
      <c r="C586" s="6">
        <f>_xll.FDSB("","spar_set_dbase('MEURPTX');SPAR_UNIV_QUARTILE(,,"&amp;$A586&amp;","&amp;$A586&amp;",D,""STAT:CUM"","&amp;C$5&amp;","&amp;$B$3&amp;","&amp;$B$2&amp;",1)")</f>
        <v>5.783132530119417E-2</v>
      </c>
      <c r="D586" s="6">
        <f>_xll.FDSB("","spar_set_dbase('MEURPTX');SPAR_UNIV_QUARTILE(,,"&amp;$A586&amp;","&amp;$A586&amp;",D,""STAT:CUM"","&amp;D$5&amp;","&amp;$B$3&amp;","&amp;$B$2&amp;",1)")</f>
        <v>0.14710689767898355</v>
      </c>
      <c r="E586" s="10">
        <f>_xll.FDSB("","spar_set_dbase('MEURPTX');SPAR_UNIV_QUARTILE(,,"&amp;$A586&amp;","&amp;$A586&amp;",D,""STAT:CUM"","&amp;E$5&amp;","&amp;$B$3&amp;","&amp;$B$2&amp;",1)")</f>
        <v>0.1357251483982802</v>
      </c>
      <c r="F586" s="14">
        <f>_xll.FDSB("DUMMY","SPAR_RET_CUM("""&amp;F$5&amp;""","""&amp;$A586&amp;""" ,"&amp;$A586&amp;",d,"&amp;$B$2&amp;",1)")</f>
        <v>6.0086476196863359E-2</v>
      </c>
      <c r="G586" s="14">
        <f>_xll.FDSB("DUMMY","SPAR_RET_CUM("""&amp;G$5&amp;""","""&amp;$A586&amp;""" ,"&amp;$A586&amp;",d,"&amp;$B$2&amp;",1)")</f>
        <v>3.6021133352615031E-2</v>
      </c>
      <c r="H586" s="14">
        <f>_xll.FDSB("DUMMY","SPAR_RET_CUM("""&amp;H$5&amp;""","""&amp;$A586&amp;""" ,"&amp;$A586&amp;",d,"&amp;$B$2&amp;",1)")</f>
        <v>0.10838354701965258</v>
      </c>
      <c r="I586" s="14">
        <f>_xll.FDSB("DUMMY","SPAR_RET_CUM("""&amp;I$5&amp;""","""&amp;$A586&amp;""" ,"&amp;$A586&amp;",d,"&amp;$B$2&amp;",1)")</f>
        <v>0.12437339081614596</v>
      </c>
    </row>
    <row r="587" spans="1:9">
      <c r="A587" s="5">
        <f t="shared" si="9"/>
        <v>41313</v>
      </c>
      <c r="B587" s="6">
        <f>_xll.FDSB("","spar_set_dbase('MEURPTX');SPAR_UNIV_QUARTILE(,,"&amp;$A587&amp;","&amp;$A587&amp;",D,""STAT:CUM"","&amp;B$5&amp;","&amp;$B$3&amp;","&amp;$B$2&amp;",1)")</f>
        <v>-6.1187028349996009E-2</v>
      </c>
      <c r="C587" s="6">
        <f>_xll.FDSB("","spar_set_dbase('MEURPTX');SPAR_UNIV_QUARTILE(,,"&amp;$A587&amp;","&amp;$A587&amp;",D,""STAT:CUM"","&amp;C$5&amp;","&amp;$B$3&amp;","&amp;$B$2&amp;",1)")</f>
        <v>-0.1542347066648686</v>
      </c>
      <c r="D587" s="6">
        <f>_xll.FDSB("","spar_set_dbase('MEURPTX');SPAR_UNIV_QUARTILE(,,"&amp;$A587&amp;","&amp;$A587&amp;",D,""STAT:CUM"","&amp;D$5&amp;","&amp;$B$3&amp;","&amp;$B$2&amp;",1)")</f>
        <v>-0.22961691388999617</v>
      </c>
      <c r="E587" s="10">
        <f>_xll.FDSB("","spar_set_dbase('MEURPTX');SPAR_UNIV_QUARTILE(,,"&amp;$A587&amp;","&amp;$A587&amp;",D,""STAT:CUM"","&amp;E$5&amp;","&amp;$B$3&amp;","&amp;$B$2&amp;",1)")</f>
        <v>-0.25773195876287458</v>
      </c>
      <c r="F587" s="14">
        <f>_xll.FDSB("DUMMY","SPAR_RET_CUM("""&amp;F$5&amp;""","""&amp;$A587&amp;""" ,"&amp;$A587&amp;",d,"&amp;$B$2&amp;",1)")</f>
        <v>-9.3270574025716702E-2</v>
      </c>
      <c r="G587" s="14">
        <f>_xll.FDSB("DUMMY","SPAR_RET_CUM("""&amp;G$5&amp;""","""&amp;$A587&amp;""" ,"&amp;$A587&amp;",d,"&amp;$B$2&amp;",1)")</f>
        <v>-0.14919542123326135</v>
      </c>
      <c r="H587" s="14">
        <f>_xll.FDSB("DUMMY","SPAR_RET_CUM("""&amp;H$5&amp;""","""&amp;$A587&amp;""" ,"&amp;$A587&amp;",d,"&amp;$B$2&amp;",1)")</f>
        <v>-0.23450750249019992</v>
      </c>
      <c r="I587" s="14">
        <f>_xll.FDSB("DUMMY","SPAR_RET_CUM("""&amp;I$5&amp;""","""&amp;$A587&amp;""" ,"&amp;$A587&amp;",d,"&amp;$B$2&amp;",1)")</f>
        <v>-0.26217946852488128</v>
      </c>
    </row>
    <row r="588" spans="1:9">
      <c r="A588" s="5">
        <f t="shared" si="9"/>
        <v>41312</v>
      </c>
      <c r="B588" s="6">
        <f>_xll.FDSB("","spar_set_dbase('MEURPTX');SPAR_UNIV_QUARTILE(,,"&amp;$A588&amp;","&amp;$A588&amp;",D,""STAT:CUM"","&amp;B$5&amp;","&amp;$B$3&amp;","&amp;$B$2&amp;",1)")</f>
        <v>-8.9225969526618432E-2</v>
      </c>
      <c r="C588" s="6">
        <f>_xll.FDSB("","spar_set_dbase('MEURPTX');SPAR_UNIV_QUARTILE(,,"&amp;$A588&amp;","&amp;$A588&amp;",D,""STAT:CUM"","&amp;C$5&amp;","&amp;$B$3&amp;","&amp;$B$2&amp;",1)")</f>
        <v>8.7790307287094471E-2</v>
      </c>
      <c r="D588" s="6">
        <f>_xll.FDSB("","spar_set_dbase('MEURPTX');SPAR_UNIV_QUARTILE(,,"&amp;$A588&amp;","&amp;$A588&amp;",D,""STAT:CUM"","&amp;D$5&amp;","&amp;$B$3&amp;","&amp;$B$2&amp;",1)")</f>
        <v>-5.9999999968418649E-6</v>
      </c>
      <c r="E588" s="10">
        <f>_xll.FDSB("","spar_set_dbase('MEURPTX');SPAR_UNIV_QUARTILE(,,"&amp;$A588&amp;","&amp;$A588&amp;",D,""STAT:CUM"","&amp;E$5&amp;","&amp;$B$3&amp;","&amp;$B$2&amp;",1)")</f>
        <v>-5.9999999968418649E-6</v>
      </c>
      <c r="F588" s="14">
        <f>_xll.FDSB("DUMMY","SPAR_RET_CUM("""&amp;F$5&amp;""","""&amp;$A588&amp;""" ,"&amp;$A588&amp;",d,"&amp;$B$2&amp;",1)")</f>
        <v>-2.8277649777874725E-2</v>
      </c>
      <c r="G588" s="14">
        <f>_xll.FDSB("DUMMY","SPAR_RET_CUM("""&amp;G$5&amp;""","""&amp;$A588&amp;""" ,"&amp;$A588&amp;",d,"&amp;$B$2&amp;",1)")</f>
        <v>6.0725973900965791E-2</v>
      </c>
      <c r="H588" s="14">
        <f>_xll.FDSB("DUMMY","SPAR_RET_CUM("""&amp;H$5&amp;""","""&amp;$A588&amp;""" ,"&amp;$A588&amp;",d,"&amp;$B$2&amp;",1)")</f>
        <v>2.6091158415497695E-2</v>
      </c>
      <c r="I588" s="14">
        <f>_xll.FDSB("DUMMY","SPAR_RET_CUM("""&amp;I$5&amp;""","""&amp;$A588&amp;""" ,"&amp;$A588&amp;",d,"&amp;$B$2&amp;",1)")</f>
        <v>2.4162221184664823E-2</v>
      </c>
    </row>
    <row r="589" spans="1:9">
      <c r="A589" s="5">
        <f t="shared" si="9"/>
        <v>41311</v>
      </c>
      <c r="B589" s="6">
        <f>_xll.FDSB("","spar_set_dbase('MEURPTX');SPAR_UNIV_QUARTILE(,,"&amp;$A589&amp;","&amp;$A589&amp;",D,""STAT:CUM"","&amp;B$5&amp;","&amp;$B$3&amp;","&amp;$B$2&amp;",1)")</f>
        <v>8.6425754874963623E-2</v>
      </c>
      <c r="C589" s="6">
        <f>_xll.FDSB("","spar_set_dbase('MEURPTX');SPAR_UNIV_QUARTILE(,,"&amp;$A589&amp;","&amp;$A589&amp;",D,""STAT:CUM"","&amp;C$5&amp;","&amp;$B$3&amp;","&amp;$B$2&amp;",1)")</f>
        <v>8.4076004708255603E-2</v>
      </c>
      <c r="D589" s="6">
        <f>_xll.FDSB("","spar_set_dbase('MEURPTX');SPAR_UNIV_QUARTILE(,,"&amp;$A589&amp;","&amp;$A589&amp;",D,""STAT:CUM"","&amp;D$5&amp;","&amp;$B$3&amp;","&amp;$B$2&amp;",1)")</f>
        <v>0.31228784792938225</v>
      </c>
      <c r="E589" s="10">
        <f>_xll.FDSB("","spar_set_dbase('MEURPTX');SPAR_UNIV_QUARTILE(,,"&amp;$A589&amp;","&amp;$A589&amp;",D,""STAT:CUM"","&amp;E$5&amp;","&amp;$B$3&amp;","&amp;$B$2&amp;",1)")</f>
        <v>0.13003901170351995</v>
      </c>
      <c r="F589" s="14">
        <f>_xll.FDSB("DUMMY","SPAR_RET_CUM("""&amp;F$5&amp;""","""&amp;$A589&amp;""" ,"&amp;$A589&amp;",d,"&amp;$B$2&amp;",1)")</f>
        <v>1.1294324142774315E-2</v>
      </c>
      <c r="G589" s="14">
        <f>_xll.FDSB("DUMMY","SPAR_RET_CUM("""&amp;G$5&amp;""","""&amp;$A589&amp;""" ,"&amp;$A589&amp;",d,"&amp;$B$2&amp;",1)")</f>
        <v>6.1891230887090032E-2</v>
      </c>
      <c r="H589" s="14">
        <f>_xll.FDSB("DUMMY","SPAR_RET_CUM("""&amp;H$5&amp;""","""&amp;$A589&amp;""" ,"&amp;$A589&amp;",d,"&amp;$B$2&amp;",1)")</f>
        <v>0.24364221897703597</v>
      </c>
      <c r="I589" s="14">
        <f>_xll.FDSB("DUMMY","SPAR_RET_CUM("""&amp;I$5&amp;""","""&amp;$A589&amp;""" ,"&amp;$A589&amp;",d,"&amp;$B$2&amp;",1)")</f>
        <v>8.1307294420751575E-2</v>
      </c>
    </row>
    <row r="590" spans="1:9">
      <c r="A590" s="5">
        <f t="shared" si="9"/>
        <v>41310</v>
      </c>
      <c r="B590" s="6">
        <f>_xll.FDSB("","spar_set_dbase('MEURPTX');SPAR_UNIV_QUARTILE(,,"&amp;$A590&amp;","&amp;$A590&amp;",D,""STAT:CUM"","&amp;B$5&amp;","&amp;$B$3&amp;","&amp;$B$2&amp;",1)")</f>
        <v>-5.1586278050030909E-2</v>
      </c>
      <c r="C590" s="6">
        <f>_xll.FDSB("","spar_set_dbase('MEURPTX');SPAR_UNIV_QUARTILE(,,"&amp;$A590&amp;","&amp;$A590&amp;",D,""STAT:CUM"","&amp;C$5&amp;","&amp;$B$3&amp;","&amp;$B$2&amp;",1)")</f>
        <v>0</v>
      </c>
      <c r="D590" s="6">
        <f>_xll.FDSB("","spar_set_dbase('MEURPTX');SPAR_UNIV_QUARTILE(,,"&amp;$A590&amp;","&amp;$A590&amp;",D,""STAT:CUM"","&amp;D$5&amp;","&amp;$B$3&amp;","&amp;$B$2&amp;",1)")</f>
        <v>-0.24281541761537184</v>
      </c>
      <c r="E590" s="10">
        <f>_xll.FDSB("","spar_set_dbase('MEURPTX');SPAR_UNIV_QUARTILE(,,"&amp;$A590&amp;","&amp;$A590&amp;",D,""STAT:CUM"","&amp;E$5&amp;","&amp;$B$3&amp;","&amp;$B$2&amp;",1)")</f>
        <v>0</v>
      </c>
      <c r="F590" s="14">
        <f>_xll.FDSB("DUMMY","SPAR_RET_CUM("""&amp;F$5&amp;""","""&amp;$A590&amp;""" ,"&amp;$A590&amp;",d,"&amp;$B$2&amp;",1)")</f>
        <v>-8.7054366054528654E-2</v>
      </c>
      <c r="G590" s="14">
        <f>_xll.FDSB("DUMMY","SPAR_RET_CUM("""&amp;G$5&amp;""","""&amp;$A590&amp;""" ,"&amp;$A590&amp;",d,"&amp;$B$2&amp;",1)")</f>
        <v>-3.583826766264675E-2</v>
      </c>
      <c r="H590" s="14">
        <f>_xll.FDSB("DUMMY","SPAR_RET_CUM("""&amp;H$5&amp;""","""&amp;$A590&amp;""" ,"&amp;$A590&amp;",d,"&amp;$B$2&amp;",1)")</f>
        <v>-0.16033926777216934</v>
      </c>
      <c r="I590" s="14">
        <f>_xll.FDSB("DUMMY","SPAR_RET_CUM("""&amp;I$5&amp;""","""&amp;$A590&amp;""" ,"&amp;$A590&amp;",d,"&amp;$B$2&amp;",1)")</f>
        <v>-0.14152819353253632</v>
      </c>
    </row>
    <row r="591" spans="1:9">
      <c r="A591" s="5">
        <f t="shared" si="9"/>
        <v>41309</v>
      </c>
      <c r="B591" s="6">
        <f>_xll.FDSB("","spar_set_dbase('MEURPTX');SPAR_UNIV_QUARTILE(,,"&amp;$A591&amp;","&amp;$A591&amp;",D,""STAT:CUM"","&amp;B$5&amp;","&amp;$B$3&amp;","&amp;$B$2&amp;",1)")</f>
        <v>6.6478311450879346E-2</v>
      </c>
      <c r="C591" s="6">
        <f>_xll.FDSB("","spar_set_dbase('MEURPTX');SPAR_UNIV_QUARTILE(,,"&amp;$A591&amp;","&amp;$A591&amp;",D,""STAT:CUM"","&amp;C$5&amp;","&amp;$B$3&amp;","&amp;$B$2&amp;",1)")</f>
        <v>0.17590149516271136</v>
      </c>
      <c r="D591" s="6">
        <f>_xll.FDSB("","spar_set_dbase('MEURPTX');SPAR_UNIV_QUARTILE(,,"&amp;$A591&amp;","&amp;$A591&amp;",D,""STAT:CUM"","&amp;D$5&amp;","&amp;$B$3&amp;","&amp;$B$2&amp;",1)")</f>
        <v>0.31973473858724066</v>
      </c>
      <c r="E591" s="10">
        <f>_xll.FDSB("","spar_set_dbase('MEURPTX');SPAR_UNIV_QUARTILE(,,"&amp;$A591&amp;","&amp;$A591&amp;",D,""STAT:CUM"","&amp;E$5&amp;","&amp;$B$3&amp;","&amp;$B$2&amp;",1)")</f>
        <v>0.29615004935834577</v>
      </c>
      <c r="F591" s="14">
        <f>_xll.FDSB("DUMMY","SPAR_RET_CUM("""&amp;F$5&amp;""","""&amp;$A591&amp;""" ,"&amp;$A591&amp;",d,"&amp;$B$2&amp;",1)")</f>
        <v>8.987069536212644E-2</v>
      </c>
      <c r="G591" s="14">
        <f>_xll.FDSB("DUMMY","SPAR_RET_CUM("""&amp;G$5&amp;""","""&amp;$A591&amp;""" ,"&amp;$A591&amp;",d,"&amp;$B$2&amp;",1)")</f>
        <v>0.17454980777775742</v>
      </c>
      <c r="H591" s="14">
        <f>_xll.FDSB("DUMMY","SPAR_RET_CUM("""&amp;H$5&amp;""","""&amp;$A591&amp;""" ,"&amp;$A591&amp;",d,"&amp;$B$2&amp;",1)")</f>
        <v>0.33378940218944386</v>
      </c>
      <c r="I591" s="14">
        <f>_xll.FDSB("DUMMY","SPAR_RET_CUM("""&amp;I$5&amp;""","""&amp;$A591&amp;""" ,"&amp;$A591&amp;",d,"&amp;$B$2&amp;",1)")</f>
        <v>0.35216767495498402</v>
      </c>
    </row>
    <row r="592" spans="1:9">
      <c r="A592" s="5">
        <f t="shared" si="9"/>
        <v>41306</v>
      </c>
      <c r="B592" s="6">
        <f>_xll.FDSB("","spar_set_dbase('MEURPTX');SPAR_UNIV_QUARTILE(,,"&amp;$A592&amp;","&amp;$A592&amp;",D,""STAT:CUM"","&amp;B$5&amp;","&amp;$B$3&amp;","&amp;$B$2&amp;",1)")</f>
        <v>0</v>
      </c>
      <c r="C592" s="6">
        <f>_xll.FDSB("","spar_set_dbase('MEURPTX');SPAR_UNIV_QUARTILE(,,"&amp;$A592&amp;","&amp;$A592&amp;",D,""STAT:CUM"","&amp;C$5&amp;","&amp;$B$3&amp;","&amp;$B$2&amp;",1)")</f>
        <v>-9.2120004979456827E-2</v>
      </c>
      <c r="D592" s="6">
        <f>_xll.FDSB("","spar_set_dbase('MEURPTX');SPAR_UNIV_QUARTILE(,,"&amp;$A592&amp;","&amp;$A592&amp;",D,""STAT:CUM"","&amp;D$5&amp;","&amp;$B$3&amp;","&amp;$B$2&amp;",1)")</f>
        <v>0</v>
      </c>
      <c r="E592" s="10">
        <f>_xll.FDSB("","spar_set_dbase('MEURPTX');SPAR_UNIV_QUARTILE(,,"&amp;$A592&amp;","&amp;$A592&amp;",D,""STAT:CUM"","&amp;E$5&amp;","&amp;$B$3&amp;","&amp;$B$2&amp;",1)")</f>
        <v>0</v>
      </c>
      <c r="F592" s="14">
        <f>_xll.FDSB("DUMMY","SPAR_RET_CUM("""&amp;F$5&amp;""","""&amp;$A592&amp;""" ,"&amp;$A592&amp;",d,"&amp;$B$2&amp;",1)")</f>
        <v>1.5620377620373382E-2</v>
      </c>
      <c r="G592" s="14">
        <f>_xll.FDSB("DUMMY","SPAR_RET_CUM("""&amp;G$5&amp;""","""&amp;$A592&amp;""" ,"&amp;$A592&amp;",d,"&amp;$B$2&amp;",1)")</f>
        <v>-5.3213806961482923E-2</v>
      </c>
      <c r="H592" s="14">
        <f>_xll.FDSB("DUMMY","SPAR_RET_CUM("""&amp;H$5&amp;""","""&amp;$A592&amp;""" ,"&amp;$A592&amp;",d,"&amp;$B$2&amp;",1)")</f>
        <v>-2.4934887479644008E-2</v>
      </c>
      <c r="I592" s="14">
        <f>_xll.FDSB("DUMMY","SPAR_RET_CUM("""&amp;I$5&amp;""","""&amp;$A592&amp;""" ,"&amp;$A592&amp;",d,"&amp;$B$2&amp;",1)")</f>
        <v>-2.2333210131297854E-2</v>
      </c>
    </row>
    <row r="593" spans="1:19">
      <c r="A593" s="5">
        <f t="shared" si="9"/>
        <v>41305</v>
      </c>
      <c r="B593" s="6">
        <f>_xll.FDSB("","spar_set_dbase('MEURPTX');SPAR_UNIV_QUARTILE(,,"&amp;$A593&amp;","&amp;$A593&amp;",D,""STAT:CUM"","&amp;B$5&amp;","&amp;$B$3&amp;","&amp;$B$2&amp;",1)")</f>
        <v>-9.532888465203504E-2</v>
      </c>
      <c r="C593" s="6">
        <f>_xll.FDSB("","spar_set_dbase('MEURPTX');SPAR_UNIV_QUARTILE(,,"&amp;$A593&amp;","&amp;$A593&amp;",D,""STAT:CUM"","&amp;C$5&amp;","&amp;$B$3&amp;","&amp;$B$2&amp;",1)")</f>
        <v>-0.10958904109589218</v>
      </c>
      <c r="D593" s="6">
        <f>_xll.FDSB("","spar_set_dbase('MEURPTX');SPAR_UNIV_QUARTILE(,,"&amp;$A593&amp;","&amp;$A593&amp;",D,""STAT:CUM"","&amp;D$5&amp;","&amp;$B$3&amp;","&amp;$B$2&amp;",1)")</f>
        <v>-0.29707872586235418</v>
      </c>
      <c r="E593" s="10">
        <f>_xll.FDSB("","spar_set_dbase('MEURPTX');SPAR_UNIV_QUARTILE(,,"&amp;$A593&amp;","&amp;$A593&amp;",D,""STAT:CUM"","&amp;E$5&amp;","&amp;$B$3&amp;","&amp;$B$2&amp;",1)")</f>
        <v>-0.23999999999999577</v>
      </c>
      <c r="F593" s="14">
        <f>_xll.FDSB("DUMMY","SPAR_RET_CUM("""&amp;F$5&amp;""","""&amp;$A593&amp;""" ,"&amp;$A593&amp;",d,"&amp;$B$2&amp;",1)")</f>
        <v>-6.6706912870673207E-2</v>
      </c>
      <c r="G593" s="14">
        <f>_xll.FDSB("DUMMY","SPAR_RET_CUM("""&amp;G$5&amp;""","""&amp;$A593&amp;""" ,"&amp;$A593&amp;",d,"&amp;$B$2&amp;",1)")</f>
        <v>-0.10822188565362545</v>
      </c>
      <c r="H593" s="14">
        <f>_xll.FDSB("DUMMY","SPAR_RET_CUM("""&amp;H$5&amp;""","""&amp;$A593&amp;""" ,"&amp;$A593&amp;",d,"&amp;$B$2&amp;",1)")</f>
        <v>-0.19578248752690763</v>
      </c>
      <c r="I593" s="14">
        <f>_xll.FDSB("DUMMY","SPAR_RET_CUM("""&amp;I$5&amp;""","""&amp;$A593&amp;""" ,"&amp;$A593&amp;",d,"&amp;$B$2&amp;",1)")</f>
        <v>-0.16285373404237857</v>
      </c>
    </row>
    <row r="594" spans="1:19">
      <c r="A594" s="5">
        <f t="shared" si="9"/>
        <v>41304</v>
      </c>
      <c r="B594" s="6">
        <f>_xll.FDSB("","spar_set_dbase('MEURPTX');SPAR_UNIV_QUARTILE(,,"&amp;$A594&amp;","&amp;$A594&amp;",D,""STAT:CUM"","&amp;B$5&amp;","&amp;$B$3&amp;","&amp;$B$2&amp;",1)")</f>
        <v>0</v>
      </c>
      <c r="C594" s="6">
        <f>_xll.FDSB("","spar_set_dbase('MEURPTX');SPAR_UNIV_QUARTILE(,,"&amp;$A594&amp;","&amp;$A594&amp;",D,""STAT:CUM"","&amp;C$5&amp;","&amp;$B$3&amp;","&amp;$B$2&amp;",1)")</f>
        <v>2.1303792074989225E-2</v>
      </c>
      <c r="D594" s="6">
        <f>_xll.FDSB("","spar_set_dbase('MEURPTX');SPAR_UNIV_QUARTILE(,,"&amp;$A594&amp;","&amp;$A594&amp;",D,""STAT:CUM"","&amp;D$5&amp;","&amp;$B$3&amp;","&amp;$B$2&amp;",1)")</f>
        <v>0.17953321364452268</v>
      </c>
      <c r="E594" s="10">
        <f>_xll.FDSB("","spar_set_dbase('MEURPTX');SPAR_UNIV_QUARTILE(,,"&amp;$A594&amp;","&amp;$A594&amp;",D,""STAT:CUM"","&amp;E$5&amp;","&amp;$B$3&amp;","&amp;$B$2&amp;",1)")</f>
        <v>0.11337868480725266</v>
      </c>
      <c r="F594" s="14">
        <f>_xll.FDSB("DUMMY","SPAR_RET_CUM("""&amp;F$5&amp;""","""&amp;$A594&amp;""" ,"&amp;$A594&amp;",d,"&amp;$B$2&amp;",1)")</f>
        <v>-3.385512096051313E-2</v>
      </c>
      <c r="G594" s="14">
        <f>_xll.FDSB("DUMMY","SPAR_RET_CUM("""&amp;G$5&amp;""","""&amp;$A594&amp;""" ,"&amp;$A594&amp;",d,"&amp;$B$2&amp;",1)")</f>
        <v>6.2957706338995223E-2</v>
      </c>
      <c r="H594" s="14">
        <f>_xll.FDSB("DUMMY","SPAR_RET_CUM("""&amp;H$5&amp;""","""&amp;$A594&amp;""" ,"&amp;$A594&amp;",d,"&amp;$B$2&amp;",1)")</f>
        <v>0.14440727098736783</v>
      </c>
      <c r="I594" s="14">
        <f>_xll.FDSB("DUMMY","SPAR_RET_CUM("""&amp;I$5&amp;""","""&amp;$A594&amp;""" ,"&amp;$A594&amp;",d,"&amp;$B$2&amp;",1)")</f>
        <v>0.24630613735767692</v>
      </c>
      <c r="K594" s="7" t="str">
        <f>_xll.FDSB("","spar_set_dbase('MEURPTX');SPAR_UNIV_num_mgr(,,"&amp;$A594&amp;","&amp;$A594&amp;",D,""STAT:CUM"","&amp;K$5&amp;","&amp;$B$3&amp;","&amp;$B$2&amp;",1)")</f>
        <v>#Calc</v>
      </c>
      <c r="L594" s="7" t="str">
        <f>_xll.FDSB("","spar_set_dbase('MEURPTX');SPAR_UNIV_num_mgr(,,"&amp;$A594&amp;","&amp;$A594&amp;",D,""STAT:CUM"","&amp;L$5&amp;","&amp;$B$3&amp;","&amp;$B$2&amp;",1)")</f>
        <v>#Calc</v>
      </c>
      <c r="M594" s="7" t="str">
        <f>_xll.FDSB("","spar_set_dbase('MEURPTX');SPAR_UNIV_num_mgr(,,"&amp;$A594&amp;","&amp;$A594&amp;",D,""STAT:CUM"","&amp;M$5&amp;","&amp;$B$3&amp;","&amp;$B$2&amp;",1)")</f>
        <v>#Calc</v>
      </c>
      <c r="N594" s="7" t="str">
        <f>_xll.FDSB("","spar_set_dbase('MEURPTX');SPAR_UNIV_num_mgr(,,"&amp;$A594&amp;","&amp;$A594&amp;",D,""STAT:CUM"","&amp;N$5&amp;","&amp;$B$3&amp;","&amp;$B$2&amp;",1)")</f>
        <v>#Calc</v>
      </c>
      <c r="P594" s="7" t="str">
        <f>_xll.FDSB("","spar_set_dbase('MEURPTX');SPAR_UNIV_num_mgr(,,"&amp;$A594&amp;","&amp;$A594&amp;",D,""STAT:CUM"","&amp;P$5&amp;","&amp;$B$3&amp;","&amp;$B$2&amp;",1)")</f>
        <v>#Calc</v>
      </c>
      <c r="Q594" s="7" t="str">
        <f>_xll.FDSB("","spar_set_dbase('MEURPTX');SPAR_UNIV_num_mgr(,,"&amp;$A594&amp;","&amp;$A594&amp;",D,""STAT:CUM"","&amp;Q$5&amp;","&amp;$B$3&amp;","&amp;$B$2&amp;",1)")</f>
        <v>#Calc</v>
      </c>
      <c r="R594" s="7" t="str">
        <f>_xll.FDSB("","spar_set_dbase('MEURPTX');SPAR_UNIV_num_mgr(,,"&amp;$A594&amp;","&amp;$A594&amp;",D,""STAT:CUM"","&amp;R$5&amp;","&amp;$B$3&amp;","&amp;$B$2&amp;",1)")</f>
        <v>#Calc</v>
      </c>
      <c r="S594" s="7" t="str">
        <f>_xll.FDSB("","spar_set_dbase('MEURPTX');SPAR_UNIV_num_mgr(,,"&amp;$A594&amp;","&amp;$A594&amp;",D,""STAT:CUM"","&amp;S$5&amp;","&amp;$B$3&amp;","&amp;$B$2&amp;",1)")</f>
        <v>#Calc</v>
      </c>
    </row>
    <row r="595" spans="1:19">
      <c r="A595" s="5">
        <f t="shared" si="9"/>
        <v>41303</v>
      </c>
      <c r="B595" s="6">
        <f>_xll.FDSB("","spar_set_dbase('MEURPTX');SPAR_UNIV_QUARTILE(,,"&amp;$A595&amp;","&amp;$A595&amp;",D,""STAT:CUM"","&amp;B$5&amp;","&amp;$B$3&amp;","&amp;$B$2&amp;",1)")</f>
        <v>-5.9999999968418649E-6</v>
      </c>
      <c r="C595" s="6">
        <f>_xll.FDSB("","spar_set_dbase('MEURPTX');SPAR_UNIV_QUARTILE(,,"&amp;$A595&amp;","&amp;$A595&amp;",D,""STAT:CUM"","&amp;C$5&amp;","&amp;$B$3&amp;","&amp;$B$2&amp;",1)")</f>
        <v>1.6671784189448147E-2</v>
      </c>
      <c r="D595" s="6">
        <f>_xll.FDSB("","spar_set_dbase('MEURPTX');SPAR_UNIV_QUARTILE(,,"&amp;$A595&amp;","&amp;$A595&amp;",D,""STAT:CUM"","&amp;D$5&amp;","&amp;$B$3&amp;","&amp;$B$2&amp;",1)")</f>
        <v>2.1922220305525819E-2</v>
      </c>
      <c r="E595" s="10">
        <f>_xll.FDSB("","spar_set_dbase('MEURPTX');SPAR_UNIV_QUARTILE(,,"&amp;$A595&amp;","&amp;$A595&amp;",D,""STAT:CUM"","&amp;E$5&amp;","&amp;$B$3&amp;","&amp;$B$2&amp;",1)")</f>
        <v>4.2113283208111696E-2</v>
      </c>
      <c r="F595" s="14">
        <f>_xll.FDSB("DUMMY","SPAR_RET_CUM("""&amp;F$5&amp;""","""&amp;$A595&amp;""" ,"&amp;$A595&amp;",d,"&amp;$B$2&amp;",1)")</f>
        <v>-2.7907835408180759E-2</v>
      </c>
      <c r="G595" s="14">
        <f>_xll.FDSB("DUMMY","SPAR_RET_CUM("""&amp;G$5&amp;""","""&amp;$A595&amp;""" ,"&amp;$A595&amp;",d,"&amp;$B$2&amp;",1)")</f>
        <v>3.1088611308272007E-2</v>
      </c>
      <c r="H595" s="14">
        <f>_xll.FDSB("DUMMY","SPAR_RET_CUM("""&amp;H$5&amp;""","""&amp;$A595&amp;""" ,"&amp;$A595&amp;",d,"&amp;$B$2&amp;",1)")</f>
        <v>4.9838324806761314E-2</v>
      </c>
      <c r="I595" s="14">
        <f>_xll.FDSB("DUMMY","SPAR_RET_CUM("""&amp;I$5&amp;""","""&amp;$A595&amp;""" ,"&amp;$A595&amp;",d,"&amp;$B$2&amp;",1)")</f>
        <v>0.12630001252595946</v>
      </c>
    </row>
    <row r="596" spans="1:19">
      <c r="A596" s="5">
        <f t="shared" si="9"/>
        <v>41302</v>
      </c>
      <c r="B596" s="6">
        <f>_xll.FDSB("","spar_set_dbase('MEURPTX');SPAR_UNIV_QUARTILE(,,"&amp;$A596&amp;","&amp;$A596&amp;",D,""STAT:CUM"","&amp;B$5&amp;","&amp;$B$3&amp;","&amp;$B$2&amp;",1)")</f>
        <v>2.6267402153945518E-2</v>
      </c>
      <c r="C596" s="6">
        <f>_xll.FDSB("","spar_set_dbase('MEURPTX');SPAR_UNIV_QUARTILE(,,"&amp;$A596&amp;","&amp;$A596&amp;",D,""STAT:CUM"","&amp;C$5&amp;","&amp;$B$3&amp;","&amp;$B$2&amp;",1)")</f>
        <v>0.19077349982656866</v>
      </c>
      <c r="D596" s="6">
        <f>_xll.FDSB("","spar_set_dbase('MEURPTX');SPAR_UNIV_QUARTILE(,,"&amp;$A596&amp;","&amp;$A596&amp;",D,""STAT:CUM"","&amp;D$5&amp;","&amp;$B$3&amp;","&amp;$B$2&amp;",1)")</f>
        <v>0.27752081406107187</v>
      </c>
      <c r="E596" s="10">
        <f>_xll.FDSB("","spar_set_dbase('MEURPTX');SPAR_UNIV_QUARTILE(,,"&amp;$A596&amp;","&amp;$A596&amp;",D,""STAT:CUM"","&amp;E$5&amp;","&amp;$B$3&amp;","&amp;$B$2&amp;",1)")</f>
        <v>0.3212868252326917</v>
      </c>
      <c r="F596" s="14">
        <f>_xll.FDSB("DUMMY","SPAR_RET_CUM("""&amp;F$5&amp;""","""&amp;$A596&amp;""" ,"&amp;$A596&amp;",d,"&amp;$B$2&amp;",1)")</f>
        <v>2.5521218697588388E-2</v>
      </c>
      <c r="G596" s="14">
        <f>_xll.FDSB("DUMMY","SPAR_RET_CUM("""&amp;G$5&amp;""","""&amp;$A596&amp;""" ,"&amp;$A596&amp;",d,"&amp;$B$2&amp;",1)")</f>
        <v>0.16515801945027331</v>
      </c>
      <c r="H596" s="14">
        <f>_xll.FDSB("DUMMY","SPAR_RET_CUM("""&amp;H$5&amp;""","""&amp;$A596&amp;""" ,"&amp;$A596&amp;",d,"&amp;$B$2&amp;",1)")</f>
        <v>0.28480280825680104</v>
      </c>
      <c r="I596" s="14">
        <f>_xll.FDSB("DUMMY","SPAR_RET_CUM("""&amp;I$5&amp;""","""&amp;$A596&amp;""" ,"&amp;$A596&amp;",d,"&amp;$B$2&amp;",1)")</f>
        <v>0.31471721482601023</v>
      </c>
    </row>
    <row r="597" spans="1:19">
      <c r="A597" s="5">
        <f t="shared" si="9"/>
        <v>41299</v>
      </c>
      <c r="B597" s="6">
        <f>_xll.FDSB("","spar_set_dbase('MEURPTX');SPAR_UNIV_QUARTILE(,,"&amp;$A597&amp;","&amp;$A597&amp;",D,""STAT:CUM"","&amp;B$5&amp;","&amp;$B$3&amp;","&amp;$B$2&amp;",1)")</f>
        <v>9.6812630324705218E-2</v>
      </c>
      <c r="C597" s="6">
        <f>_xll.FDSB("","spar_set_dbase('MEURPTX');SPAR_UNIV_QUARTILE(,,"&amp;$A597&amp;","&amp;$A597&amp;",D,""STAT:CUM"","&amp;C$5&amp;","&amp;$B$3&amp;","&amp;$B$2&amp;",1)")</f>
        <v>0.20620682544592039</v>
      </c>
      <c r="D597" s="6">
        <f>_xll.FDSB("","spar_set_dbase('MEURPTX');SPAR_UNIV_QUARTILE(,,"&amp;$A597&amp;","&amp;$A597&amp;",D,""STAT:CUM"","&amp;D$5&amp;","&amp;$B$3&amp;","&amp;$B$2&amp;",1)")</f>
        <v>0.37375054324206847</v>
      </c>
      <c r="E597" s="10">
        <f>_xll.FDSB("","spar_set_dbase('MEURPTX');SPAR_UNIV_QUARTILE(,,"&amp;$A597&amp;","&amp;$A597&amp;",D,""STAT:CUM"","&amp;E$5&amp;","&amp;$B$3&amp;","&amp;$B$2&amp;",1)")</f>
        <v>0.34116331096196717</v>
      </c>
      <c r="F597" s="14">
        <f>_xll.FDSB("DUMMY","SPAR_RET_CUM("""&amp;F$5&amp;""","""&amp;$A597&amp;""" ,"&amp;$A597&amp;",d,"&amp;$B$2&amp;",1)")</f>
        <v>0.10089070275960399</v>
      </c>
      <c r="G597" s="14">
        <f>_xll.FDSB("DUMMY","SPAR_RET_CUM("""&amp;G$5&amp;""","""&amp;$A597&amp;""" ,"&amp;$A597&amp;",d,"&amp;$B$2&amp;",1)")</f>
        <v>0.18321739105224832</v>
      </c>
      <c r="H597" s="14">
        <f>_xll.FDSB("DUMMY","SPAR_RET_CUM("""&amp;H$5&amp;""","""&amp;$A597&amp;""" ,"&amp;$A597&amp;",d,"&amp;$B$2&amp;",1)")</f>
        <v>0.38465368464750682</v>
      </c>
      <c r="I597" s="14">
        <f>_xll.FDSB("DUMMY","SPAR_RET_CUM("""&amp;I$5&amp;""","""&amp;$A597&amp;""" ,"&amp;$A597&amp;",d,"&amp;$B$2&amp;",1)")</f>
        <v>0.45777475584101168</v>
      </c>
    </row>
    <row r="598" spans="1:19">
      <c r="A598" s="5">
        <f t="shared" si="9"/>
        <v>41298</v>
      </c>
      <c r="B598" s="6">
        <f>_xll.FDSB("","spar_set_dbase('MEURPTX');SPAR_UNIV_QUARTILE(,,"&amp;$A598&amp;","&amp;$A598&amp;",D,""STAT:CUM"","&amp;B$5&amp;","&amp;$B$3&amp;","&amp;$B$2&amp;",1)")</f>
        <v>0.13097576948264411</v>
      </c>
      <c r="C598" s="6">
        <f>_xll.FDSB("","spar_set_dbase('MEURPTX');SPAR_UNIV_QUARTILE(,,"&amp;$A598&amp;","&amp;$A598&amp;",D,""STAT:CUM"","&amp;C$5&amp;","&amp;$B$3&amp;","&amp;$B$2&amp;",1)")</f>
        <v>0.1104362230811784</v>
      </c>
      <c r="D598" s="6">
        <f>_xll.FDSB("","spar_set_dbase('MEURPTX');SPAR_UNIV_QUARTILE(,,"&amp;$A598&amp;","&amp;$A598&amp;",D,""STAT:CUM"","&amp;D$5&amp;","&amp;$B$3&amp;","&amp;$B$2&amp;",1)")</f>
        <v>0.18524475602046397</v>
      </c>
      <c r="E598" s="10">
        <f>_xll.FDSB("","spar_set_dbase('MEURPTX');SPAR_UNIV_QUARTILE(,,"&amp;$A598&amp;","&amp;$A598&amp;",D,""STAT:CUM"","&amp;E$5&amp;","&amp;$B$3&amp;","&amp;$B$2&amp;",1)")</f>
        <v>0.11309338686420478</v>
      </c>
      <c r="F598" s="14">
        <f>_xll.FDSB("DUMMY","SPAR_RET_CUM("""&amp;F$5&amp;""","""&amp;$A598&amp;""" ,"&amp;$A598&amp;",d,"&amp;$B$2&amp;",1)")</f>
        <v>0.11153642690602261</v>
      </c>
      <c r="G598" s="14">
        <f>_xll.FDSB("DUMMY","SPAR_RET_CUM("""&amp;G$5&amp;""","""&amp;$A598&amp;""" ,"&amp;$A598&amp;",d,"&amp;$B$2&amp;",1)")</f>
        <v>0.13727911090082312</v>
      </c>
      <c r="H598" s="14">
        <f>_xll.FDSB("DUMMY","SPAR_RET_CUM("""&amp;H$5&amp;""","""&amp;$A598&amp;""" ,"&amp;$A598&amp;",d,"&amp;$B$2&amp;",1)")</f>
        <v>0.22192219914198841</v>
      </c>
      <c r="I598" s="14">
        <f>_xll.FDSB("DUMMY","SPAR_RET_CUM("""&amp;I$5&amp;""","""&amp;$A598&amp;""" ,"&amp;$A598&amp;",d,"&amp;$B$2&amp;",1)")</f>
        <v>0.16245711725302314</v>
      </c>
    </row>
    <row r="599" spans="1:19">
      <c r="A599" s="5">
        <f t="shared" si="9"/>
        <v>41297</v>
      </c>
      <c r="B599" s="6">
        <f>_xll.FDSB("","spar_set_dbase('MEURPTX');SPAR_UNIV_QUARTILE(,,"&amp;$A599&amp;","&amp;$A599&amp;",D,""STAT:CUM"","&amp;B$5&amp;","&amp;$B$3&amp;","&amp;$B$2&amp;",1)")</f>
        <v>8.7940721439627723E-2</v>
      </c>
      <c r="C599" s="6">
        <f>_xll.FDSB("","spar_set_dbase('MEURPTX');SPAR_UNIV_QUARTILE(,,"&amp;$A599&amp;","&amp;$A599&amp;",D,""STAT:CUM"","&amp;C$5&amp;","&amp;$B$3&amp;","&amp;$B$2&amp;",1)")</f>
        <v>8.9108832117368308E-2</v>
      </c>
      <c r="D599" s="6">
        <f>_xll.FDSB("","spar_set_dbase('MEURPTX');SPAR_UNIV_QUARTILE(,,"&amp;$A599&amp;","&amp;$A599&amp;",D,""STAT:CUM"","&amp;D$5&amp;","&amp;$B$3&amp;","&amp;$B$2&amp;",1)")</f>
        <v>0.11723329425556983</v>
      </c>
      <c r="E599" s="10">
        <f>_xll.FDSB("","spar_set_dbase('MEURPTX');SPAR_UNIV_QUARTILE(,,"&amp;$A599&amp;","&amp;$A599&amp;",D,""STAT:CUM"","&amp;E$5&amp;","&amp;$B$3&amp;","&amp;$B$2&amp;",1)")</f>
        <v>0.14757424829368038</v>
      </c>
      <c r="F599" s="14">
        <f>_xll.FDSB("DUMMY","SPAR_RET_CUM("""&amp;F$5&amp;""","""&amp;$A599&amp;""" ,"&amp;$A599&amp;",d,"&amp;$B$2&amp;",1)")</f>
        <v>0.10844343941567303</v>
      </c>
      <c r="G599" s="14">
        <f>_xll.FDSB("DUMMY","SPAR_RET_CUM("""&amp;G$5&amp;""","""&amp;$A599&amp;""" ,"&amp;$A599&amp;",d,"&amp;$B$2&amp;",1)")</f>
        <v>0.10753440046360474</v>
      </c>
      <c r="H599" s="14">
        <f>_xll.FDSB("DUMMY","SPAR_RET_CUM("""&amp;H$5&amp;""","""&amp;$A599&amp;""" ,"&amp;$A599&amp;",d,"&amp;$B$2&amp;",1)")</f>
        <v>0.11378652683369239</v>
      </c>
      <c r="I599" s="14">
        <f>_xll.FDSB("DUMMY","SPAR_RET_CUM("""&amp;I$5&amp;""","""&amp;$A599&amp;""" ,"&amp;$A599&amp;",d,"&amp;$B$2&amp;",1)")</f>
        <v>0.17828378929027888</v>
      </c>
    </row>
    <row r="600" spans="1:19">
      <c r="A600" s="5">
        <f t="shared" si="9"/>
        <v>41296</v>
      </c>
      <c r="B600" s="6">
        <f>_xll.FDSB("","spar_set_dbase('MEURPTX');SPAR_UNIV_QUARTILE(,,"&amp;$A600&amp;","&amp;$A600&amp;",D,""STAT:CUM"","&amp;B$5&amp;","&amp;$B$3&amp;","&amp;$B$2&amp;",1)")</f>
        <v>7.5520474036205876E-2</v>
      </c>
      <c r="C600" s="6">
        <f>_xll.FDSB("","spar_set_dbase('MEURPTX');SPAR_UNIV_QUARTILE(,,"&amp;$A600&amp;","&amp;$A600&amp;",D,""STAT:CUM"","&amp;C$5&amp;","&amp;$B$3&amp;","&amp;$B$2&amp;",1)")</f>
        <v>9.0241072579599901E-2</v>
      </c>
      <c r="D600" s="6">
        <f>_xll.FDSB("","spar_set_dbase('MEURPTX');SPAR_UNIV_QUARTILE(,,"&amp;$A600&amp;","&amp;$A600&amp;",D,""STAT:CUM"","&amp;D$5&amp;","&amp;$B$3&amp;","&amp;$B$2&amp;",1)")</f>
        <v>0.13253023964234778</v>
      </c>
      <c r="E600" s="10">
        <f>_xll.FDSB("","spar_set_dbase('MEURPTX');SPAR_UNIV_QUARTILE(,,"&amp;$A600&amp;","&amp;$A600&amp;",D,""STAT:CUM"","&amp;E$5&amp;","&amp;$B$3&amp;","&amp;$B$2&amp;",1)")</f>
        <v>0.13937282229965486</v>
      </c>
      <c r="F600" s="14">
        <f>_xll.FDSB("DUMMY","SPAR_RET_CUM("""&amp;F$5&amp;""","""&amp;$A600&amp;""" ,"&amp;$A600&amp;",d,"&amp;$B$2&amp;",1)")</f>
        <v>5.7305979423682984E-2</v>
      </c>
      <c r="G600" s="14">
        <f>_xll.FDSB("DUMMY","SPAR_RET_CUM("""&amp;G$5&amp;""","""&amp;$A600&amp;""" ,"&amp;$A600&amp;",d,"&amp;$B$2&amp;",1)")</f>
        <v>8.5863215822445937E-2</v>
      </c>
      <c r="H600" s="14">
        <f>_xll.FDSB("DUMMY","SPAR_RET_CUM("""&amp;H$5&amp;""","""&amp;$A600&amp;""" ,"&amp;$A600&amp;",d,"&amp;$B$2&amp;",1)")</f>
        <v>0.141516145992715</v>
      </c>
      <c r="I600" s="14">
        <f>_xll.FDSB("DUMMY","SPAR_RET_CUM("""&amp;I$5&amp;""","""&amp;$A600&amp;""" ,"&amp;$A600&amp;",d,"&amp;$B$2&amp;",1)")</f>
        <v>0.1520598916317617</v>
      </c>
    </row>
    <row r="601" spans="1:19">
      <c r="A601" s="5">
        <f t="shared" si="9"/>
        <v>41295</v>
      </c>
      <c r="B601" s="6">
        <f>_xll.FDSB("","spar_set_dbase('MEURPTX');SPAR_UNIV_QUARTILE(,,"&amp;$A601&amp;","&amp;$A601&amp;",D,""STAT:CUM"","&amp;B$5&amp;","&amp;$B$3&amp;","&amp;$B$2&amp;",1)")</f>
        <v>0.14627836805150007</v>
      </c>
      <c r="C601" s="6">
        <f>_xll.FDSB("","spar_set_dbase('MEURPTX');SPAR_UNIV_QUARTILE(,,"&amp;$A601&amp;","&amp;$A601&amp;",D,""STAT:CUM"","&amp;C$5&amp;","&amp;$B$3&amp;","&amp;$B$2&amp;",1)")</f>
        <v>0.26994449287629507</v>
      </c>
      <c r="D601" s="6">
        <f>_xll.FDSB("","spar_set_dbase('MEURPTX');SPAR_UNIV_QUARTILE(,,"&amp;$A601&amp;","&amp;$A601&amp;",D,""STAT:CUM"","&amp;D$5&amp;","&amp;$B$3&amp;","&amp;$B$2&amp;",1)")</f>
        <v>0.24712064739342843</v>
      </c>
      <c r="E601" s="10">
        <f>_xll.FDSB("","spar_set_dbase('MEURPTX');SPAR_UNIV_QUARTILE(,,"&amp;$A601&amp;","&amp;$A601&amp;",D,""STAT:CUM"","&amp;E$5&amp;","&amp;$B$3&amp;","&amp;$B$2&amp;",1)")</f>
        <v>0.26220244985510899</v>
      </c>
      <c r="F601" s="14">
        <f>_xll.FDSB("DUMMY","SPAR_RET_CUM("""&amp;F$5&amp;""","""&amp;$A601&amp;""" ,"&amp;$A601&amp;",d,"&amp;$B$2&amp;",1)")</f>
        <v>0.13615132443616229</v>
      </c>
      <c r="G601" s="14">
        <f>_xll.FDSB("DUMMY","SPAR_RET_CUM("""&amp;G$5&amp;""","""&amp;$A601&amp;""" ,"&amp;$A601&amp;",d,"&amp;$B$2&amp;",1)")</f>
        <v>0.26540497765450421</v>
      </c>
      <c r="H601" s="14">
        <f>_xll.FDSB("DUMMY","SPAR_RET_CUM("""&amp;H$5&amp;""","""&amp;$A601&amp;""" ,"&amp;$A601&amp;",d,"&amp;$B$2&amp;",1)")</f>
        <v>0.34444383539908863</v>
      </c>
      <c r="I601" s="14">
        <f>_xll.FDSB("DUMMY","SPAR_RET_CUM("""&amp;I$5&amp;""","""&amp;$A601&amp;""" ,"&amp;$A601&amp;",d,"&amp;$B$2&amp;",1)")</f>
        <v>0.3755426221860203</v>
      </c>
    </row>
    <row r="602" spans="1:19">
      <c r="A602" s="5">
        <f t="shared" si="9"/>
        <v>41292</v>
      </c>
      <c r="B602" s="6">
        <f>_xll.FDSB("","spar_set_dbase('MEURPTX');SPAR_UNIV_QUARTILE(,,"&amp;$A602&amp;","&amp;$A602&amp;",D,""STAT:CUM"","&amp;B$5&amp;","&amp;$B$3&amp;","&amp;$B$2&amp;",1)")</f>
        <v>0.21781017005946257</v>
      </c>
      <c r="C602" s="6">
        <f>_xll.FDSB("","spar_set_dbase('MEURPTX');SPAR_UNIV_QUARTILE(,,"&amp;$A602&amp;","&amp;$A602&amp;",D,""STAT:CUM"","&amp;C$5&amp;","&amp;$B$3&amp;","&amp;$B$2&amp;",1)")</f>
        <v>0.32442748091601192</v>
      </c>
      <c r="D602" s="6">
        <f>_xll.FDSB("","spar_set_dbase('MEURPTX');SPAR_UNIV_QUARTILE(,,"&amp;$A602&amp;","&amp;$A602&amp;",D,""STAT:CUM"","&amp;D$5&amp;","&amp;$B$3&amp;","&amp;$B$2&amp;",1)")</f>
        <v>0.55495734283110831</v>
      </c>
      <c r="E602" s="10">
        <f>_xll.FDSB("","spar_set_dbase('MEURPTX');SPAR_UNIV_QUARTILE(,,"&amp;$A602&amp;","&amp;$A602&amp;",D,""STAT:CUM"","&amp;E$5&amp;","&amp;$B$3&amp;","&amp;$B$2&amp;",1)")</f>
        <v>0.55200966016903941</v>
      </c>
      <c r="F602" s="14">
        <f>_xll.FDSB("DUMMY","SPAR_RET_CUM("""&amp;F$5&amp;""","""&amp;$A602&amp;""" ,"&amp;$A602&amp;",d,"&amp;$B$2&amp;",1)")</f>
        <v>0.18897105748574283</v>
      </c>
      <c r="G602" s="14">
        <f>_xll.FDSB("DUMMY","SPAR_RET_CUM("""&amp;G$5&amp;""","""&amp;$A602&amp;""" ,"&amp;$A602&amp;",d,"&amp;$B$2&amp;",1)")</f>
        <v>0.32670044851257352</v>
      </c>
      <c r="H602" s="14">
        <f>_xll.FDSB("DUMMY","SPAR_RET_CUM("""&amp;H$5&amp;""","""&amp;$A602&amp;""" ,"&amp;$A602&amp;",d,"&amp;$B$2&amp;",1)")</f>
        <v>0.54872172477100634</v>
      </c>
      <c r="I602" s="14">
        <f>_xll.FDSB("DUMMY","SPAR_RET_CUM("""&amp;I$5&amp;""","""&amp;$A602&amp;""" ,"&amp;$A602&amp;",d,"&amp;$B$2&amp;",1)")</f>
        <v>0.56226374130252665</v>
      </c>
    </row>
    <row r="603" spans="1:19">
      <c r="A603" s="5">
        <f t="shared" si="9"/>
        <v>41291</v>
      </c>
      <c r="B603" s="6">
        <f>_xll.FDSB("","spar_set_dbase('MEURPTX');SPAR_UNIV_QUARTILE(,,"&amp;$A603&amp;","&amp;$A603&amp;",D,""STAT:CUM"","&amp;B$5&amp;","&amp;$B$3&amp;","&amp;$B$2&amp;",1)")</f>
        <v>4.0180813661461201E-2</v>
      </c>
      <c r="C603" s="6">
        <f>_xll.FDSB("","spar_set_dbase('MEURPTX');SPAR_UNIV_QUARTILE(,,"&amp;$A603&amp;","&amp;$A603&amp;",D,""STAT:CUM"","&amp;C$5&amp;","&amp;$B$3&amp;","&amp;$B$2&amp;",1)")</f>
        <v>1.0412328196585108E-2</v>
      </c>
      <c r="D603" s="6">
        <f>_xll.FDSB("","spar_set_dbase('MEURPTX');SPAR_UNIV_QUARTILE(,,"&amp;$A603&amp;","&amp;$A603&amp;",D,""STAT:CUM"","&amp;D$5&amp;","&amp;$B$3&amp;","&amp;$B$2&amp;",1)")</f>
        <v>0.13460941082494848</v>
      </c>
      <c r="E603" s="10">
        <f>_xll.FDSB("","spar_set_dbase('MEURPTX');SPAR_UNIV_QUARTILE(,,"&amp;$A603&amp;","&amp;$A603&amp;",D,""STAT:CUM"","&amp;E$5&amp;","&amp;$B$3&amp;","&amp;$B$2&amp;",1)")</f>
        <v>7.7279752704773053E-2</v>
      </c>
      <c r="F603" s="14">
        <f>_xll.FDSB("DUMMY","SPAR_RET_CUM("""&amp;F$5&amp;""","""&amp;$A603&amp;""" ,"&amp;$A603&amp;",d,"&amp;$B$2&amp;",1)")</f>
        <v>6.9920658643529698E-2</v>
      </c>
      <c r="G603" s="14">
        <f>_xll.FDSB("DUMMY","SPAR_RET_CUM("""&amp;G$5&amp;""","""&amp;$A603&amp;""" ,"&amp;$A603&amp;",d,"&amp;$B$2&amp;",1)")</f>
        <v>4.8740587505746724E-2</v>
      </c>
      <c r="H603" s="14">
        <f>_xll.FDSB("DUMMY","SPAR_RET_CUM("""&amp;H$5&amp;""","""&amp;$A603&amp;""" ,"&amp;$A603&amp;",d,"&amp;$B$2&amp;",1)")</f>
        <v>0.12074225159230956</v>
      </c>
      <c r="I603" s="14">
        <f>_xll.FDSB("DUMMY","SPAR_RET_CUM("""&amp;I$5&amp;""","""&amp;$A603&amp;""" ,"&amp;$A603&amp;",d,"&amp;$B$2&amp;",1)")</f>
        <v>0.11124912741324877</v>
      </c>
    </row>
    <row r="604" spans="1:19">
      <c r="A604" s="5">
        <f t="shared" si="9"/>
        <v>41290</v>
      </c>
      <c r="B604" s="6">
        <f>_xll.FDSB("","spar_set_dbase('MEURPTX');SPAR_UNIV_QUARTILE(,,"&amp;$A604&amp;","&amp;$A604&amp;",D,""STAT:CUM"","&amp;B$5&amp;","&amp;$B$3&amp;","&amp;$B$2&amp;",1)")</f>
        <v>0</v>
      </c>
      <c r="C604" s="6">
        <f>_xll.FDSB("","spar_set_dbase('MEURPTX');SPAR_UNIV_QUARTILE(,,"&amp;$A604&amp;","&amp;$A604&amp;",D,""STAT:CUM"","&amp;C$5&amp;","&amp;$B$3&amp;","&amp;$B$2&amp;",1)")</f>
        <v>-2.2225772171946545E-2</v>
      </c>
      <c r="D604" s="6">
        <f>_xll.FDSB("","spar_set_dbase('MEURPTX');SPAR_UNIV_QUARTILE(,,"&amp;$A604&amp;","&amp;$A604&amp;",D,""STAT:CUM"","&amp;D$5&amp;","&amp;$B$3&amp;","&amp;$B$2&amp;",1)")</f>
        <v>-5.0761421319789335E-2</v>
      </c>
      <c r="E604" s="10">
        <f>_xll.FDSB("","spar_set_dbase('MEURPTX');SPAR_UNIV_QUARTILE(,,"&amp;$A604&amp;","&amp;$A604&amp;",D,""STAT:CUM"","&amp;E$5&amp;","&amp;$B$3&amp;","&amp;$B$2&amp;",1)")</f>
        <v>0</v>
      </c>
      <c r="F604" s="14">
        <f>_xll.FDSB("DUMMY","SPAR_RET_CUM("""&amp;F$5&amp;""","""&amp;$A604&amp;""" ,"&amp;$A604&amp;",d,"&amp;$B$2&amp;",1)")</f>
        <v>3.174190313925962E-3</v>
      </c>
      <c r="G604" s="14">
        <f>_xll.FDSB("DUMMY","SPAR_RET_CUM("""&amp;G$5&amp;""","""&amp;$A604&amp;""" ,"&amp;$A604&amp;",d,"&amp;$B$2&amp;",1)")</f>
        <v>2.0266917810651819E-4</v>
      </c>
      <c r="H604" s="14">
        <f>_xll.FDSB("DUMMY","SPAR_RET_CUM("""&amp;H$5&amp;""","""&amp;$A604&amp;""" ,"&amp;$A604&amp;",d,"&amp;$B$2&amp;",1)")</f>
        <v>-7.5000123389634687E-2</v>
      </c>
      <c r="I604" s="14">
        <f>_xll.FDSB("DUMMY","SPAR_RET_CUM("""&amp;I$5&amp;""","""&amp;$A604&amp;""" ,"&amp;$A604&amp;",d,"&amp;$B$2&amp;",1)")</f>
        <v>-5.7694242264760831E-4</v>
      </c>
    </row>
    <row r="605" spans="1:19">
      <c r="A605" s="5">
        <f t="shared" si="9"/>
        <v>41289</v>
      </c>
      <c r="B605" s="6">
        <f>_xll.FDSB("","spar_set_dbase('MEURPTX');SPAR_UNIV_QUARTILE(,,"&amp;$A605&amp;","&amp;$A605&amp;",D,""STAT:CUM"","&amp;B$5&amp;","&amp;$B$3&amp;","&amp;$B$2&amp;",1)")</f>
        <v>5.8769204936615083E-2</v>
      </c>
      <c r="C605" s="6">
        <f>_xll.FDSB("","spar_set_dbase('MEURPTX');SPAR_UNIV_QUARTILE(,,"&amp;$A605&amp;","&amp;$A605&amp;",D,""STAT:CUM"","&amp;C$5&amp;","&amp;$B$3&amp;","&amp;$B$2&amp;",1)")</f>
        <v>0.10721132442328418</v>
      </c>
      <c r="D605" s="6">
        <f>_xll.FDSB("","spar_set_dbase('MEURPTX');SPAR_UNIV_QUARTILE(,,"&amp;$A605&amp;","&amp;$A605&amp;",D,""STAT:CUM"","&amp;D$5&amp;","&amp;$B$3&amp;","&amp;$B$2&amp;",1)")</f>
        <v>0</v>
      </c>
      <c r="E605" s="10">
        <f>_xll.FDSB("","spar_set_dbase('MEURPTX');SPAR_UNIV_QUARTILE(,,"&amp;$A605&amp;","&amp;$A605&amp;",D,""STAT:CUM"","&amp;E$5&amp;","&amp;$B$3&amp;","&amp;$B$2&amp;",1)")</f>
        <v>0</v>
      </c>
      <c r="F605" s="14">
        <f>_xll.FDSB("DUMMY","SPAR_RET_CUM("""&amp;F$5&amp;""","""&amp;$A605&amp;""" ,"&amp;$A605&amp;",d,"&amp;$B$2&amp;",1)")</f>
        <v>6.9590369738325997E-2</v>
      </c>
      <c r="G605" s="14">
        <f>_xll.FDSB("DUMMY","SPAR_RET_CUM("""&amp;G$5&amp;""","""&amp;$A605&amp;""" ,"&amp;$A605&amp;",d,"&amp;$B$2&amp;",1)")</f>
        <v>9.7889864197675536E-2</v>
      </c>
      <c r="H605" s="14">
        <f>_xll.FDSB("DUMMY","SPAR_RET_CUM("""&amp;H$5&amp;""","""&amp;$A605&amp;""" ,"&amp;$A605&amp;",d,"&amp;$B$2&amp;",1)")</f>
        <v>5.6735991557399501E-2</v>
      </c>
      <c r="I605" s="14">
        <f>_xll.FDSB("DUMMY","SPAR_RET_CUM("""&amp;I$5&amp;""","""&amp;$A605&amp;""" ,"&amp;$A605&amp;",d,"&amp;$B$2&amp;",1)")</f>
        <v>0.13974339520792523</v>
      </c>
    </row>
    <row r="606" spans="1:19">
      <c r="A606" s="5">
        <f t="shared" si="9"/>
        <v>41288</v>
      </c>
      <c r="B606" s="6">
        <f>_xll.FDSB("","spar_set_dbase('MEURPTX');SPAR_UNIV_QUARTILE(,,"&amp;$A606&amp;","&amp;$A606&amp;",D,""STAT:CUM"","&amp;B$5&amp;","&amp;$B$3&amp;","&amp;$B$2&amp;",1)")</f>
        <v>0.13451029844473439</v>
      </c>
      <c r="C606" s="6">
        <f>_xll.FDSB("","spar_set_dbase('MEURPTX');SPAR_UNIV_QUARTILE(,,"&amp;$A606&amp;","&amp;$A606&amp;",D,""STAT:CUM"","&amp;C$5&amp;","&amp;$B$3&amp;","&amp;$B$2&amp;",1)")</f>
        <v>0.16318143357911818</v>
      </c>
      <c r="D606" s="6">
        <f>_xll.FDSB("","spar_set_dbase('MEURPTX');SPAR_UNIV_QUARTILE(,,"&amp;$A606&amp;","&amp;$A606&amp;",D,""STAT:CUM"","&amp;D$5&amp;","&amp;$B$3&amp;","&amp;$B$2&amp;",1)")</f>
        <v>0.23510971786833146</v>
      </c>
      <c r="E606" s="10">
        <f>_xll.FDSB("","spar_set_dbase('MEURPTX');SPAR_UNIV_QUARTILE(,,"&amp;$A606&amp;","&amp;$A606&amp;",D,""STAT:CUM"","&amp;E$5&amp;","&amp;$B$3&amp;","&amp;$B$2&amp;",1)")</f>
        <v>0.22693481493074597</v>
      </c>
      <c r="F606" s="14">
        <f>_xll.FDSB("DUMMY","SPAR_RET_CUM("""&amp;F$5&amp;""","""&amp;$A606&amp;""" ,"&amp;$A606&amp;",d,"&amp;$B$2&amp;",1)")</f>
        <v>0.13358698502898836</v>
      </c>
      <c r="G606" s="14">
        <f>_xll.FDSB("DUMMY","SPAR_RET_CUM("""&amp;G$5&amp;""","""&amp;$A606&amp;""" ,"&amp;$A606&amp;",d,"&amp;$B$2&amp;",1)")</f>
        <v>0.14467827587578697</v>
      </c>
      <c r="H606" s="14">
        <f>_xll.FDSB("DUMMY","SPAR_RET_CUM("""&amp;H$5&amp;""","""&amp;$A606&amp;""" ,"&amp;$A606&amp;",d,"&amp;$B$2&amp;",1)")</f>
        <v>0.23476625057947675</v>
      </c>
      <c r="I606" s="14">
        <f>_xll.FDSB("DUMMY","SPAR_RET_CUM("""&amp;I$5&amp;""","""&amp;$A606&amp;""" ,"&amp;$A606&amp;",d,"&amp;$B$2&amp;",1)")</f>
        <v>0.29197757774024335</v>
      </c>
    </row>
    <row r="607" spans="1:19">
      <c r="A607" s="5">
        <f t="shared" si="9"/>
        <v>41285</v>
      </c>
      <c r="B607" s="6">
        <f>_xll.FDSB("","spar_set_dbase('MEURPTX');SPAR_UNIV_QUARTILE(,,"&amp;$A607&amp;","&amp;$A607&amp;",D,""STAT:CUM"","&amp;B$5&amp;","&amp;$B$3&amp;","&amp;$B$2&amp;",1)")</f>
        <v>7.7349528228909392E-2</v>
      </c>
      <c r="C607" s="6">
        <f>_xll.FDSB("","spar_set_dbase('MEURPTX');SPAR_UNIV_QUARTILE(,,"&amp;$A607&amp;","&amp;$A607&amp;",D,""STAT:CUM"","&amp;C$5&amp;","&amp;$B$3&amp;","&amp;$B$2&amp;",1)")</f>
        <v>0.15753315196294082</v>
      </c>
      <c r="D607" s="6">
        <f>_xll.FDSB("","spar_set_dbase('MEURPTX');SPAR_UNIV_QUARTILE(,,"&amp;$A607&amp;","&amp;$A607&amp;",D,""STAT:CUM"","&amp;D$5&amp;","&amp;$B$3&amp;","&amp;$B$2&amp;",1)")</f>
        <v>0.15338424846627063</v>
      </c>
      <c r="E607" s="10">
        <f>_xll.FDSB("","spar_set_dbase('MEURPTX');SPAR_UNIV_QUARTILE(,,"&amp;$A607&amp;","&amp;$A607&amp;",D,""STAT:CUM"","&amp;E$5&amp;","&amp;$B$3&amp;","&amp;$B$2&amp;",1)")</f>
        <v>0.18224416148628908</v>
      </c>
      <c r="F607" s="14">
        <f>_xll.FDSB("DUMMY","SPAR_RET_CUM("""&amp;F$5&amp;""","""&amp;$A607&amp;""" ,"&amp;$A607&amp;",d,"&amp;$B$2&amp;",1)")</f>
        <v>0.20029010924169643</v>
      </c>
      <c r="G607" s="14">
        <f>_xll.FDSB("DUMMY","SPAR_RET_CUM("""&amp;G$5&amp;""","""&amp;$A607&amp;""" ,"&amp;$A607&amp;",d,"&amp;$B$2&amp;",1)")</f>
        <v>0.14238761747906725</v>
      </c>
      <c r="H607" s="14">
        <f>_xll.FDSB("DUMMY","SPAR_RET_CUM("""&amp;H$5&amp;""","""&amp;$A607&amp;""" ,"&amp;$A607&amp;",d,"&amp;$B$2&amp;",1)")</f>
        <v>0.160454019029177</v>
      </c>
      <c r="I607" s="14">
        <f>_xll.FDSB("DUMMY","SPAR_RET_CUM("""&amp;I$5&amp;""","""&amp;$A607&amp;""" ,"&amp;$A607&amp;",d,"&amp;$B$2&amp;",1)")</f>
        <v>0.17435713731777103</v>
      </c>
    </row>
    <row r="608" spans="1:19">
      <c r="A608" s="5">
        <f t="shared" si="9"/>
        <v>41284</v>
      </c>
      <c r="B608" s="6">
        <f>_xll.FDSB("","spar_set_dbase('MEURPTX');SPAR_UNIV_QUARTILE(,,"&amp;$A608&amp;","&amp;$A608&amp;",D,""STAT:CUM"","&amp;B$5&amp;","&amp;$B$3&amp;","&amp;$B$2&amp;",1)")</f>
        <v>0.13140003679368295</v>
      </c>
      <c r="C608" s="6">
        <f>_xll.FDSB("","spar_set_dbase('MEURPTX');SPAR_UNIV_QUARTILE(,,"&amp;$A608&amp;","&amp;$A608&amp;",D,""STAT:CUM"","&amp;C$5&amp;","&amp;$B$3&amp;","&amp;$B$2&amp;",1)")</f>
        <v>0.1764184536068969</v>
      </c>
      <c r="D608" s="6">
        <f>_xll.FDSB("","spar_set_dbase('MEURPTX');SPAR_UNIV_QUARTILE(,,"&amp;$A608&amp;","&amp;$A608&amp;",D,""STAT:CUM"","&amp;D$5&amp;","&amp;$B$3&amp;","&amp;$B$2&amp;",1)")</f>
        <v>0.26501165194345866</v>
      </c>
      <c r="E608" s="10">
        <f>_xll.FDSB("","spar_set_dbase('MEURPTX');SPAR_UNIV_QUARTILE(,,"&amp;$A608&amp;","&amp;$A608&amp;",D,""STAT:CUM"","&amp;E$5&amp;","&amp;$B$3&amp;","&amp;$B$2&amp;",1)")</f>
        <v>0.27346825157088528</v>
      </c>
      <c r="F608" s="14">
        <f>_xll.FDSB("DUMMY","SPAR_RET_CUM("""&amp;F$5&amp;""","""&amp;$A608&amp;""" ,"&amp;$A608&amp;",d,"&amp;$B$2&amp;",1)")</f>
        <v>0.21954712223348771</v>
      </c>
      <c r="G608" s="14">
        <f>_xll.FDSB("DUMMY","SPAR_RET_CUM("""&amp;G$5&amp;""","""&amp;$A608&amp;""" ,"&amp;$A608&amp;",d,"&amp;$B$2&amp;",1)")</f>
        <v>0.20593570837244002</v>
      </c>
      <c r="H608" s="14">
        <f>_xll.FDSB("DUMMY","SPAR_RET_CUM("""&amp;H$5&amp;""","""&amp;$A608&amp;""" ,"&amp;$A608&amp;",d,"&amp;$B$2&amp;",1)")</f>
        <v>0.25752709872044477</v>
      </c>
      <c r="I608" s="14">
        <f>_xll.FDSB("DUMMY","SPAR_RET_CUM("""&amp;I$5&amp;""","""&amp;$A608&amp;""" ,"&amp;$A608&amp;",d,"&amp;$B$2&amp;",1)")</f>
        <v>0.26041889860570766</v>
      </c>
    </row>
    <row r="609" spans="1:9">
      <c r="A609" s="5">
        <f t="shared" si="9"/>
        <v>41283</v>
      </c>
      <c r="B609" s="6">
        <f>_xll.FDSB("","spar_set_dbase('MEURPTX');SPAR_UNIV_QUARTILE(,,"&amp;$A609&amp;","&amp;$A609&amp;",D,""STAT:CUM"","&amp;B$5&amp;","&amp;$B$3&amp;","&amp;$B$2&amp;",1)")</f>
        <v>0.14699876883499385</v>
      </c>
      <c r="C609" s="6">
        <f>_xll.FDSB("","spar_set_dbase('MEURPTX');SPAR_UNIV_QUARTILE(,,"&amp;$A609&amp;","&amp;$A609&amp;",D,""STAT:CUM"","&amp;C$5&amp;","&amp;$B$3&amp;","&amp;$B$2&amp;",1)")</f>
        <v>9.8103746222766297E-2</v>
      </c>
      <c r="D609" s="6">
        <f>_xll.FDSB("","spar_set_dbase('MEURPTX');SPAR_UNIV_QUARTILE(,,"&amp;$A609&amp;","&amp;$A609&amp;",D,""STAT:CUM"","&amp;D$5&amp;","&amp;$B$3&amp;","&amp;$B$2&amp;",1)")</f>
        <v>5.5431490899016111E-2</v>
      </c>
      <c r="E609" s="10">
        <f>_xll.FDSB("","spar_set_dbase('MEURPTX');SPAR_UNIV_QUARTILE(,,"&amp;$A609&amp;","&amp;$A609&amp;",D,""STAT:CUM"","&amp;E$5&amp;","&amp;$B$3&amp;","&amp;$B$2&amp;",1)")</f>
        <v>-5.9999999968418649E-6</v>
      </c>
      <c r="F609" s="14">
        <f>_xll.FDSB("DUMMY","SPAR_RET_CUM("""&amp;F$5&amp;""","""&amp;$A609&amp;""" ,"&amp;$A609&amp;",d,"&amp;$B$2&amp;",1)")</f>
        <v>0.15724615585979151</v>
      </c>
      <c r="G609" s="14">
        <f>_xll.FDSB("DUMMY","SPAR_RET_CUM("""&amp;G$5&amp;""","""&amp;$A609&amp;""" ,"&amp;$A609&amp;",d,"&amp;$B$2&amp;",1)")</f>
        <v>0.1219390406603571</v>
      </c>
      <c r="H609" s="14">
        <f>_xll.FDSB("DUMMY","SPAR_RET_CUM("""&amp;H$5&amp;""","""&amp;$A609&amp;""" ,"&amp;$A609&amp;",d,"&amp;$B$2&amp;",1)")</f>
        <v>6.2093675167584905E-2</v>
      </c>
      <c r="I609" s="14">
        <f>_xll.FDSB("DUMMY","SPAR_RET_CUM("""&amp;I$5&amp;""","""&amp;$A609&amp;""" ,"&amp;$A609&amp;",d,"&amp;$B$2&amp;",1)")</f>
        <v>0.12458810969644407</v>
      </c>
    </row>
    <row r="610" spans="1:9">
      <c r="A610" s="5">
        <f t="shared" si="9"/>
        <v>41282</v>
      </c>
      <c r="B610" s="6">
        <f>_xll.FDSB("","spar_set_dbase('MEURPTX');SPAR_UNIV_QUARTILE(,,"&amp;$A610&amp;","&amp;$A610&amp;",D,""STAT:CUM"","&amp;B$5&amp;","&amp;$B$3&amp;","&amp;$B$2&amp;",1)")</f>
        <v>0.13576580398810822</v>
      </c>
      <c r="C610" s="6">
        <f>_xll.FDSB("","spar_set_dbase('MEURPTX');SPAR_UNIV_QUARTILE(,,"&amp;$A610&amp;","&amp;$A610&amp;",D,""STAT:CUM"","&amp;C$5&amp;","&amp;$B$3&amp;","&amp;$B$2&amp;",1)")</f>
        <v>0.10537407797681642</v>
      </c>
      <c r="D610" s="6">
        <f>_xll.FDSB("","spar_set_dbase('MEURPTX');SPAR_UNIV_QUARTILE(,,"&amp;$A610&amp;","&amp;$A610&amp;",D,""STAT:CUM"","&amp;D$5&amp;","&amp;$B$3&amp;","&amp;$B$2&amp;",1)")</f>
        <v>7.0721357850067612E-2</v>
      </c>
      <c r="E610" s="10">
        <f>_xll.FDSB("","spar_set_dbase('MEURPTX');SPAR_UNIV_QUARTILE(,,"&amp;$A610&amp;","&amp;$A610&amp;",D,""STAT:CUM"","&amp;E$5&amp;","&amp;$B$3&amp;","&amp;$B$2&amp;",1)")</f>
        <v>0</v>
      </c>
      <c r="F610" s="14">
        <f>_xll.FDSB("DUMMY","SPAR_RET_CUM("""&amp;F$5&amp;""","""&amp;$A610&amp;""" ,"&amp;$A610&amp;",d,"&amp;$B$2&amp;",1)")</f>
        <v>0.1504525843682325</v>
      </c>
      <c r="G610" s="14">
        <f>_xll.FDSB("DUMMY","SPAR_RET_CUM("""&amp;G$5&amp;""","""&amp;$A610&amp;""" ,"&amp;$A610&amp;",d,"&amp;$B$2&amp;",1)")</f>
        <v>9.6353251770286974E-2</v>
      </c>
      <c r="H610" s="14">
        <f>_xll.FDSB("DUMMY","SPAR_RET_CUM("""&amp;H$5&amp;""","""&amp;$A610&amp;""" ,"&amp;$A610&amp;",d,"&amp;$B$2&amp;",1)")</f>
        <v>7.0957171906638195E-2</v>
      </c>
      <c r="I610" s="14">
        <f>_xll.FDSB("DUMMY","SPAR_RET_CUM("""&amp;I$5&amp;""","""&amp;$A610&amp;""" ,"&amp;$A610&amp;",d,"&amp;$B$2&amp;",1)")</f>
        <v>2.7356478761797476E-2</v>
      </c>
    </row>
    <row r="611" spans="1:9">
      <c r="A611" s="5">
        <f t="shared" si="9"/>
        <v>41281</v>
      </c>
      <c r="B611" s="6">
        <f>_xll.FDSB("","spar_set_dbase('MEURPTX');SPAR_UNIV_QUARTILE(,,"&amp;$A611&amp;","&amp;$A611&amp;",D,""STAT:CUM"","&amp;B$5&amp;","&amp;$B$3&amp;","&amp;$B$2&amp;",1)")</f>
        <v>0.15105139274924628</v>
      </c>
      <c r="C611" s="6">
        <f>_xll.FDSB("","spar_set_dbase('MEURPTX');SPAR_UNIV_QUARTILE(,,"&amp;$A611&amp;","&amp;$A611&amp;",D,""STAT:CUM"","&amp;C$5&amp;","&amp;$B$3&amp;","&amp;$B$2&amp;",1)")</f>
        <v>0.17494856860238439</v>
      </c>
      <c r="D611" s="6">
        <f>_xll.FDSB("","spar_set_dbase('MEURPTX');SPAR_UNIV_QUARTILE(,,"&amp;$A611&amp;","&amp;$A611&amp;",D,""STAT:CUM"","&amp;D$5&amp;","&amp;$B$3&amp;","&amp;$B$2&amp;",1)")</f>
        <v>0.22646327496684826</v>
      </c>
      <c r="E611" s="10">
        <f>_xll.FDSB("","spar_set_dbase('MEURPTX');SPAR_UNIV_QUARTILE(,,"&amp;$A611&amp;","&amp;$A611&amp;",D,""STAT:CUM"","&amp;E$5&amp;","&amp;$B$3&amp;","&amp;$B$2&amp;",1)")</f>
        <v>0.19029756810149401</v>
      </c>
      <c r="F611" s="14">
        <f>_xll.FDSB("DUMMY","SPAR_RET_CUM("""&amp;F$5&amp;""","""&amp;$A611&amp;""" ,"&amp;$A611&amp;",d,"&amp;$B$2&amp;",1)")</f>
        <v>0.12938284857844096</v>
      </c>
      <c r="G611" s="14">
        <f>_xll.FDSB("DUMMY","SPAR_RET_CUM("""&amp;G$5&amp;""","""&amp;$A611&amp;""" ,"&amp;$A611&amp;",d,"&amp;$B$2&amp;",1)")</f>
        <v>0.16699660465924193</v>
      </c>
      <c r="H611" s="14">
        <f>_xll.FDSB("DUMMY","SPAR_RET_CUM("""&amp;H$5&amp;""","""&amp;$A611&amp;""" ,"&amp;$A611&amp;",d,"&amp;$B$2&amp;",1)")</f>
        <v>0.25211019622086717</v>
      </c>
      <c r="I611" s="14">
        <f>_xll.FDSB("DUMMY","SPAR_RET_CUM("""&amp;I$5&amp;""","""&amp;$A611&amp;""" ,"&amp;$A611&amp;",d,"&amp;$B$2&amp;",1)")</f>
        <v>0.21726524009979542</v>
      </c>
    </row>
    <row r="612" spans="1:9">
      <c r="A612" s="5">
        <f t="shared" si="9"/>
        <v>41278</v>
      </c>
      <c r="B612" s="6">
        <f>_xll.FDSB("","spar_set_dbase('MEURPTX');SPAR_UNIV_QUARTILE(,,"&amp;$A612&amp;","&amp;$A612&amp;",D,""STAT:CUM"","&amp;B$5&amp;","&amp;$B$3&amp;","&amp;$B$2&amp;",1)")</f>
        <v>2.7587817328922348E-2</v>
      </c>
      <c r="C612" s="6">
        <f>_xll.FDSB("","spar_set_dbase('MEURPTX');SPAR_UNIV_QUARTILE(,,"&amp;$A612&amp;","&amp;$A612&amp;",D,""STAT:CUM"","&amp;C$5&amp;","&amp;$B$3&amp;","&amp;$B$2&amp;",1)")</f>
        <v>0.24265888727112994</v>
      </c>
      <c r="D612" s="6">
        <f>_xll.FDSB("","spar_set_dbase('MEURPTX');SPAR_UNIV_QUARTILE(,,"&amp;$A612&amp;","&amp;$A612&amp;",D,""STAT:CUM"","&amp;D$5&amp;","&amp;$B$3&amp;","&amp;$B$2&amp;",1)")</f>
        <v>0.35726131910074344</v>
      </c>
      <c r="E612" s="10">
        <f>_xll.FDSB("","spar_set_dbase('MEURPTX');SPAR_UNIV_QUARTILE(,,"&amp;$A612&amp;","&amp;$A612&amp;",D,""STAT:CUM"","&amp;E$5&amp;","&amp;$B$3&amp;","&amp;$B$2&amp;",1)")</f>
        <v>0.42881361125282069</v>
      </c>
      <c r="F612" s="14">
        <f>_xll.FDSB("DUMMY","SPAR_RET_CUM("""&amp;F$5&amp;""","""&amp;$A612&amp;""" ,"&amp;$A612&amp;",d,"&amp;$B$2&amp;",1)")</f>
        <v>-4.0770681317481294E-2</v>
      </c>
      <c r="G612" s="14">
        <f>_xll.FDSB("DUMMY","SPAR_RET_CUM("""&amp;G$5&amp;""","""&amp;$A612&amp;""" ,"&amp;$A612&amp;",d,"&amp;$B$2&amp;",1)")</f>
        <v>0.19780501595991762</v>
      </c>
      <c r="H612" s="14">
        <f>_xll.FDSB("DUMMY","SPAR_RET_CUM("""&amp;H$5&amp;""","""&amp;$A612&amp;""" ,"&amp;$A612&amp;",d,"&amp;$B$2&amp;",1)")</f>
        <v>0.36329130968759671</v>
      </c>
      <c r="I612" s="14">
        <f>_xll.FDSB("DUMMY","SPAR_RET_CUM("""&amp;I$5&amp;""","""&amp;$A612&amp;""" ,"&amp;$A612&amp;",d,"&amp;$B$2&amp;",1)")</f>
        <v>0.49982385610891633</v>
      </c>
    </row>
    <row r="613" spans="1:9">
      <c r="A613" s="5">
        <f t="shared" si="9"/>
        <v>41277</v>
      </c>
      <c r="B613" s="6">
        <f>_xll.FDSB("","spar_set_dbase('MEURPTX');SPAR_UNIV_QUARTILE(,,"&amp;$A613&amp;","&amp;$A613&amp;",D,""STAT:CUM"","&amp;B$5&amp;","&amp;$B$3&amp;","&amp;$B$2&amp;",1)")</f>
        <v>9.9700897308085956E-2</v>
      </c>
      <c r="C613" s="6">
        <f>_xll.FDSB("","spar_set_dbase('MEURPTX');SPAR_UNIV_QUARTILE(,,"&amp;$A613&amp;","&amp;$A613&amp;",D,""STAT:CUM"","&amp;C$5&amp;","&amp;$B$3&amp;","&amp;$B$2&amp;",1)")</f>
        <v>0.43703890055755146</v>
      </c>
      <c r="D613" s="6">
        <f>_xll.FDSB("","spar_set_dbase('MEURPTX');SPAR_UNIV_QUARTILE(,,"&amp;$A613&amp;","&amp;$A613&amp;",D,""STAT:CUM"","&amp;D$5&amp;","&amp;$B$3&amp;","&amp;$B$2&amp;",1)")</f>
        <v>0.65250125481011167</v>
      </c>
      <c r="E613" s="10">
        <f>_xll.FDSB("","spar_set_dbase('MEURPTX');SPAR_UNIV_QUARTILE(,,"&amp;$A613&amp;","&amp;$A613&amp;",D,""STAT:CUM"","&amp;E$5&amp;","&amp;$B$3&amp;","&amp;$B$2&amp;",1)")</f>
        <v>0.79054303657186686</v>
      </c>
      <c r="F613" s="14">
        <f>_xll.FDSB("DUMMY","SPAR_RET_CUM("""&amp;F$5&amp;""","""&amp;$A613&amp;""" ,"&amp;$A613&amp;",d,"&amp;$B$2&amp;",1)")</f>
        <v>1.3836460006766416E-2</v>
      </c>
      <c r="G613" s="14">
        <f>_xll.FDSB("DUMMY","SPAR_RET_CUM("""&amp;G$5&amp;""","""&amp;$A613&amp;""" ,"&amp;$A613&amp;",d,"&amp;$B$2&amp;",1)")</f>
        <v>0.39116207380123225</v>
      </c>
      <c r="H613" s="14">
        <f>_xll.FDSB("DUMMY","SPAR_RET_CUM("""&amp;H$5&amp;""","""&amp;$A613&amp;""" ,"&amp;$A613&amp;",d,"&amp;$B$2&amp;",1)")</f>
        <v>0.69275027038024906</v>
      </c>
      <c r="I613" s="14">
        <f>_xll.FDSB("DUMMY","SPAR_RET_CUM("""&amp;I$5&amp;""","""&amp;$A613&amp;""" ,"&amp;$A613&amp;",d,"&amp;$B$2&amp;",1)")</f>
        <v>0.78063691864991291</v>
      </c>
    </row>
    <row r="614" spans="1:9">
      <c r="A614" s="5">
        <f t="shared" si="9"/>
        <v>41276</v>
      </c>
      <c r="B614" s="6">
        <f>_xll.FDSB("","spar_set_dbase('MEURPTX');SPAR_UNIV_QUARTILE(,,"&amp;$A614&amp;","&amp;$A614&amp;",D,""STAT:CUM"","&amp;B$5&amp;","&amp;$B$3&amp;","&amp;$B$2&amp;",1)")</f>
        <v>2.5471217524186684E-2</v>
      </c>
      <c r="C614" s="6">
        <f>_xll.FDSB("","spar_set_dbase('MEURPTX');SPAR_UNIV_QUARTILE(,,"&amp;$A614&amp;","&amp;$A614&amp;",D,""STAT:CUM"","&amp;C$5&amp;","&amp;$B$3&amp;","&amp;$B$2&amp;",1)")</f>
        <v>0.13019529293940568</v>
      </c>
      <c r="D614" s="6">
        <f>_xll.FDSB("","spar_set_dbase('MEURPTX');SPAR_UNIV_QUARTILE(,,"&amp;$A614&amp;","&amp;$A614&amp;",D,""STAT:CUM"","&amp;D$5&amp;","&amp;$B$3&amp;","&amp;$B$2&amp;",1)")</f>
        <v>0.63491891069857864</v>
      </c>
      <c r="E614" s="10">
        <f>_xll.FDSB("","spar_set_dbase('MEURPTX');SPAR_UNIV_QUARTILE(,,"&amp;$A614&amp;","&amp;$A614&amp;",D,""STAT:CUM"","&amp;E$5&amp;","&amp;$B$3&amp;","&amp;$B$2&amp;",1)")</f>
        <v>0.47856318441572565</v>
      </c>
      <c r="F614" s="14">
        <f>_xll.FDSB("DUMMY","SPAR_RET_CUM("""&amp;F$5&amp;""","""&amp;$A614&amp;""" ,"&amp;$A614&amp;",d,"&amp;$B$2&amp;",1)")</f>
        <v>5.2367713764245316E-2</v>
      </c>
      <c r="G614" s="14">
        <f>_xll.FDSB("DUMMY","SPAR_RET_CUM("""&amp;G$5&amp;""","""&amp;$A614&amp;""" ,"&amp;$A614&amp;",d,"&amp;$B$2&amp;",1)")</f>
        <v>0.2165756213295067</v>
      </c>
      <c r="H614" s="14">
        <f>_xll.FDSB("DUMMY","SPAR_RET_CUM("""&amp;H$5&amp;""","""&amp;$A614&amp;""" ,"&amp;$A614&amp;",d,"&amp;$B$2&amp;",1)")</f>
        <v>0.51201749736646818</v>
      </c>
      <c r="I614" s="14">
        <f>_xll.FDSB("DUMMY","SPAR_RET_CUM("""&amp;I$5&amp;""","""&amp;$A614&amp;""" ,"&amp;$A614&amp;",d,"&amp;$B$2&amp;",1)")</f>
        <v>0.48214345803911929</v>
      </c>
    </row>
    <row r="615" spans="1:9">
      <c r="A615" s="5">
        <f t="shared" si="9"/>
        <v>41275</v>
      </c>
      <c r="B615" s="6">
        <f>_xll.FDSB("","spar_set_dbase('MEURPTX');SPAR_UNIV_QUARTILE(,,"&amp;$A615&amp;","&amp;$A615&amp;",D,""STAT:CUM"","&amp;B$5&amp;","&amp;$B$3&amp;","&amp;$B$2&amp;",1)")</f>
        <v>0</v>
      </c>
      <c r="C615" s="6">
        <f>_xll.FDSB("","spar_set_dbase('MEURPTX');SPAR_UNIV_QUARTILE(,,"&amp;$A615&amp;","&amp;$A615&amp;",D,""STAT:CUM"","&amp;C$5&amp;","&amp;$B$3&amp;","&amp;$B$2&amp;",1)")</f>
        <v>0</v>
      </c>
      <c r="D615" s="6">
        <f>_xll.FDSB("","spar_set_dbase('MEURPTX');SPAR_UNIV_QUARTILE(,,"&amp;$A615&amp;","&amp;$A615&amp;",D,""STAT:CUM"","&amp;D$5&amp;","&amp;$B$3&amp;","&amp;$B$2&amp;",1)")</f>
        <v>0</v>
      </c>
      <c r="E615" s="10">
        <f>_xll.FDSB("","spar_set_dbase('MEURPTX');SPAR_UNIV_QUARTILE(,,"&amp;$A615&amp;","&amp;$A615&amp;",D,""STAT:CUM"","&amp;E$5&amp;","&amp;$B$3&amp;","&amp;$B$2&amp;",1)")</f>
        <v>0</v>
      </c>
      <c r="F615" s="14">
        <f>_xll.FDSB("DUMMY","SPAR_RET_CUM("""&amp;F$5&amp;""","""&amp;$A615&amp;""" ,"&amp;$A615&amp;",d,"&amp;$B$2&amp;",1)")</f>
        <v>0</v>
      </c>
      <c r="G615" s="14">
        <f>_xll.FDSB("DUMMY","SPAR_RET_CUM("""&amp;G$5&amp;""","""&amp;$A615&amp;""" ,"&amp;$A615&amp;",d,"&amp;$B$2&amp;",1)")</f>
        <v>0</v>
      </c>
      <c r="H615" s="14">
        <f>_xll.FDSB("DUMMY","SPAR_RET_CUM("""&amp;H$5&amp;""","""&amp;$A615&amp;""" ,"&amp;$A615&amp;",d,"&amp;$B$2&amp;",1)")</f>
        <v>-1.6841344187445983E-3</v>
      </c>
      <c r="I615" s="14">
        <f>_xll.FDSB("DUMMY","SPAR_RET_CUM("""&amp;I$5&amp;""","""&amp;$A615&amp;""" ,"&amp;$A615&amp;",d,"&amp;$B$2&amp;",1)")</f>
        <v>0</v>
      </c>
    </row>
    <row r="616" spans="1:9">
      <c r="A616" s="5">
        <f t="shared" si="9"/>
        <v>41274</v>
      </c>
      <c r="B616" s="6">
        <f>_xll.FDSB("","spar_set_dbase('MEURPTX');SPAR_UNIV_QUARTILE(,,"&amp;$A616&amp;","&amp;$A616&amp;",D,""STAT:CUM"","&amp;B$5&amp;","&amp;$B$3&amp;","&amp;$B$2&amp;",1)")</f>
        <v>-8.9219330855005996E-2</v>
      </c>
      <c r="C616" s="6">
        <f>_xll.FDSB("","spar_set_dbase('MEURPTX');SPAR_UNIV_QUARTILE(,,"&amp;$A616&amp;","&amp;$A616&amp;",D,""STAT:CUM"","&amp;C$5&amp;","&amp;$B$3&amp;","&amp;$B$2&amp;",1)")</f>
        <v>-0.14560612116714111</v>
      </c>
      <c r="D616" s="6">
        <f>_xll.FDSB("","spar_set_dbase('MEURPTX');SPAR_UNIV_QUARTILE(,,"&amp;$A616&amp;","&amp;$A616&amp;",D,""STAT:CUM"","&amp;D$5&amp;","&amp;$B$3&amp;","&amp;$B$2&amp;",1)")</f>
        <v>-0.26225357207451117</v>
      </c>
      <c r="E616" s="10">
        <f>_xll.FDSB("","spar_set_dbase('MEURPTX');SPAR_UNIV_QUARTILE(,,"&amp;$A616&amp;","&amp;$A616&amp;",D,""STAT:CUM"","&amp;E$5&amp;","&amp;$B$3&amp;","&amp;$B$2&amp;",1)")</f>
        <v>-0.22756250628197527</v>
      </c>
      <c r="F616" s="14">
        <f>_xll.FDSB("DUMMY","SPAR_RET_CUM("""&amp;F$5&amp;""","""&amp;$A616&amp;""" ,"&amp;$A616&amp;",d,"&amp;$B$2&amp;",1)")</f>
        <v>-8.6361417954095021E-2</v>
      </c>
      <c r="G616" s="14">
        <f>_xll.FDSB("DUMMY","SPAR_RET_CUM("""&amp;G$5&amp;""","""&amp;$A616&amp;""" ,"&amp;$A616&amp;",d,"&amp;$B$2&amp;",1)")</f>
        <v>-0.13139596692015587</v>
      </c>
      <c r="H616" s="14">
        <f>_xll.FDSB("DUMMY","SPAR_RET_CUM("""&amp;H$5&amp;""","""&amp;$A616&amp;""" ,"&amp;$A616&amp;",d,"&amp;$B$2&amp;",1)")</f>
        <v>-0.27811135257919117</v>
      </c>
      <c r="I616" s="14">
        <f>_xll.FDSB("DUMMY","SPAR_RET_CUM("""&amp;I$5&amp;""","""&amp;$A616&amp;""" ,"&amp;$A616&amp;",d,"&amp;$B$2&amp;",1)")</f>
        <v>-0.22261417347744228</v>
      </c>
    </row>
    <row r="617" spans="1:9">
      <c r="A617" s="5">
        <f t="shared" si="9"/>
        <v>41271</v>
      </c>
      <c r="B617" s="6">
        <f>_xll.FDSB("","spar_set_dbase('MEURPTX');SPAR_UNIV_QUARTILE(,,"&amp;$A617&amp;","&amp;$A617&amp;",D,""STAT:CUM"","&amp;B$5&amp;","&amp;$B$3&amp;","&amp;$B$2&amp;",1)")</f>
        <v>0.13163956172150826</v>
      </c>
      <c r="C617" s="6">
        <f>_xll.FDSB("","spar_set_dbase('MEURPTX');SPAR_UNIV_QUARTILE(,,"&amp;$A617&amp;","&amp;$A617&amp;",D,""STAT:CUM"","&amp;C$5&amp;","&amp;$B$3&amp;","&amp;$B$2&amp;",1)")</f>
        <v>8.1786895468693999E-2</v>
      </c>
      <c r="D617" s="6">
        <f>_xll.FDSB("","spar_set_dbase('MEURPTX');SPAR_UNIV_QUARTILE(,,"&amp;$A617&amp;","&amp;$A617&amp;",D,""STAT:CUM"","&amp;D$5&amp;","&amp;$B$3&amp;","&amp;$B$2&amp;",1)")</f>
        <v>-5.9999999968418649E-6</v>
      </c>
      <c r="E617" s="10">
        <f>_xll.FDSB("","spar_set_dbase('MEURPTX');SPAR_UNIV_QUARTILE(,,"&amp;$A617&amp;","&amp;$A617&amp;",D,""STAT:CUM"","&amp;E$5&amp;","&amp;$B$3&amp;","&amp;$B$2&amp;",1)")</f>
        <v>2.0158473690412571E-2</v>
      </c>
      <c r="F617" s="14">
        <f>_xll.FDSB("DUMMY","SPAR_RET_CUM("""&amp;F$5&amp;""","""&amp;$A617&amp;""" ,"&amp;$A617&amp;",d,"&amp;$B$2&amp;",1)")</f>
        <v>0.14782404003816918</v>
      </c>
      <c r="G617" s="14">
        <f>_xll.FDSB("DUMMY","SPAR_RET_CUM("""&amp;G$5&amp;""","""&amp;$A617&amp;""" ,"&amp;$A617&amp;",d,"&amp;$B$2&amp;",1)")</f>
        <v>7.1237941878687927E-2</v>
      </c>
      <c r="H617" s="14">
        <f>_xll.FDSB("DUMMY","SPAR_RET_CUM("""&amp;H$5&amp;""","""&amp;$A617&amp;""" ,"&amp;$A617&amp;",d,"&amp;$B$2&amp;",1)")</f>
        <v>1.6667822848703828E-2</v>
      </c>
      <c r="I617" s="14">
        <f>_xll.FDSB("DUMMY","SPAR_RET_CUM("""&amp;I$5&amp;""","""&amp;$A617&amp;""" ,"&amp;$A617&amp;",d,"&amp;$B$2&amp;",1)")</f>
        <v>4.4623980923041984E-2</v>
      </c>
    </row>
    <row r="618" spans="1:9">
      <c r="A618" s="5">
        <f t="shared" si="9"/>
        <v>41270</v>
      </c>
      <c r="B618" s="6">
        <f>_xll.FDSB("","spar_set_dbase('MEURPTX');SPAR_UNIV_QUARTILE(,,"&amp;$A618&amp;","&amp;$A618&amp;",D,""STAT:CUM"","&amp;B$5&amp;","&amp;$B$3&amp;","&amp;$B$2&amp;",1)")</f>
        <v>7.0936359951367933E-2</v>
      </c>
      <c r="C618" s="6">
        <f>_xll.FDSB("","spar_set_dbase('MEURPTX');SPAR_UNIV_QUARTILE(,,"&amp;$A618&amp;","&amp;$A618&amp;",D,""STAT:CUM"","&amp;C$5&amp;","&amp;$B$3&amp;","&amp;$B$2&amp;",1)")</f>
        <v>0.11557353366078438</v>
      </c>
      <c r="D618" s="6">
        <f>_xll.FDSB("","spar_set_dbase('MEURPTX');SPAR_UNIV_QUARTILE(,,"&amp;$A618&amp;","&amp;$A618&amp;",D,""STAT:CUM"","&amp;D$5&amp;","&amp;$B$3&amp;","&amp;$B$2&amp;",1)")</f>
        <v>0.14577259475219151</v>
      </c>
      <c r="E618" s="10">
        <f>_xll.FDSB("","spar_set_dbase('MEURPTX');SPAR_UNIV_QUARTILE(,,"&amp;$A618&amp;","&amp;$A618&amp;",D,""STAT:CUM"","&amp;E$5&amp;","&amp;$B$3&amp;","&amp;$B$2&amp;",1)")</f>
        <v>0.11701799427648041</v>
      </c>
      <c r="F618" s="14">
        <f>_xll.FDSB("DUMMY","SPAR_RET_CUM("""&amp;F$5&amp;""","""&amp;$A618&amp;""" ,"&amp;$A618&amp;",d,"&amp;$B$2&amp;",1)")</f>
        <v>8.6251506233736563E-2</v>
      </c>
      <c r="G618" s="14">
        <f>_xll.FDSB("DUMMY","SPAR_RET_CUM("""&amp;G$5&amp;""","""&amp;$A618&amp;""" ,"&amp;$A618&amp;",d,"&amp;$B$2&amp;",1)")</f>
        <v>0.12707151003577</v>
      </c>
      <c r="H618" s="14">
        <f>_xll.FDSB("DUMMY","SPAR_RET_CUM("""&amp;H$5&amp;""","""&amp;$A618&amp;""" ,"&amp;$A618&amp;",d,"&amp;$B$2&amp;",1)")</f>
        <v>0.17720665634179955</v>
      </c>
      <c r="I618" s="14">
        <f>_xll.FDSB("DUMMY","SPAR_RET_CUM("""&amp;I$5&amp;""","""&amp;$A618&amp;""" ,"&amp;$A618&amp;",d,"&amp;$B$2&amp;",1)")</f>
        <v>0.1273644521220918</v>
      </c>
    </row>
    <row r="619" spans="1:9">
      <c r="A619" s="5">
        <f t="shared" si="9"/>
        <v>41269</v>
      </c>
      <c r="B619" s="6">
        <f>_xll.FDSB("","spar_set_dbase('MEURPTX');SPAR_UNIV_QUARTILE(,,"&amp;$A619&amp;","&amp;$A619&amp;",D,""STAT:CUM"","&amp;B$5&amp;","&amp;$B$3&amp;","&amp;$B$2&amp;",1)")</f>
        <v>0</v>
      </c>
      <c r="C619" s="6">
        <f>_xll.FDSB("","spar_set_dbase('MEURPTX');SPAR_UNIV_QUARTILE(,,"&amp;$A619&amp;","&amp;$A619&amp;",D,""STAT:CUM"","&amp;C$5&amp;","&amp;$B$3&amp;","&amp;$B$2&amp;",1)")</f>
        <v>0</v>
      </c>
      <c r="D619" s="6">
        <f>_xll.FDSB("","spar_set_dbase('MEURPTX');SPAR_UNIV_QUARTILE(,,"&amp;$A619&amp;","&amp;$A619&amp;",D,""STAT:CUM"","&amp;D$5&amp;","&amp;$B$3&amp;","&amp;$B$2&amp;",1)")</f>
        <v>0</v>
      </c>
      <c r="E619" s="10">
        <f>_xll.FDSB("","spar_set_dbase('MEURPTX');SPAR_UNIV_QUARTILE(,,"&amp;$A619&amp;","&amp;$A619&amp;",D,""STAT:CUM"","&amp;E$5&amp;","&amp;$B$3&amp;","&amp;$B$2&amp;",1)")</f>
        <v>0</v>
      </c>
      <c r="F619" s="14">
        <f>_xll.FDSB("DUMMY","SPAR_RET_CUM("""&amp;F$5&amp;""","""&amp;$A619&amp;""" ,"&amp;$A619&amp;",d,"&amp;$B$2&amp;",1)")</f>
        <v>0</v>
      </c>
      <c r="G619" s="14">
        <f>_xll.FDSB("DUMMY","SPAR_RET_CUM("""&amp;G$5&amp;""","""&amp;$A619&amp;""" ,"&amp;$A619&amp;",d,"&amp;$B$2&amp;",1)")</f>
        <v>0</v>
      </c>
      <c r="H619" s="14">
        <f>_xll.FDSB("DUMMY","SPAR_RET_CUM("""&amp;H$5&amp;""","""&amp;$A619&amp;""" ,"&amp;$A619&amp;",d,"&amp;$B$2&amp;",1)")</f>
        <v>0</v>
      </c>
      <c r="I619" s="14">
        <f>_xll.FDSB("DUMMY","SPAR_RET_CUM("""&amp;I$5&amp;""","""&amp;$A619&amp;""" ,"&amp;$A619&amp;",d,"&amp;$B$2&amp;",1)")</f>
        <v>1.7843116834947992E-3</v>
      </c>
    </row>
    <row r="620" spans="1:9">
      <c r="A620" s="5">
        <f t="shared" si="9"/>
        <v>41268</v>
      </c>
      <c r="B620" s="6">
        <f>_xll.FDSB("","spar_set_dbase('MEURPTX');SPAR_UNIV_QUARTILE(,,"&amp;$A620&amp;","&amp;$A620&amp;",D,""STAT:CUM"","&amp;B$5&amp;","&amp;$B$3&amp;","&amp;$B$2&amp;",1)")</f>
        <v>0</v>
      </c>
      <c r="C620" s="6">
        <f>_xll.FDSB("","spar_set_dbase('MEURPTX');SPAR_UNIV_QUARTILE(,,"&amp;$A620&amp;","&amp;$A620&amp;",D,""STAT:CUM"","&amp;C$5&amp;","&amp;$B$3&amp;","&amp;$B$2&amp;",1)")</f>
        <v>0</v>
      </c>
      <c r="D620" s="6">
        <f>_xll.FDSB("","spar_set_dbase('MEURPTX');SPAR_UNIV_QUARTILE(,,"&amp;$A620&amp;","&amp;$A620&amp;",D,""STAT:CUM"","&amp;D$5&amp;","&amp;$B$3&amp;","&amp;$B$2&amp;",1)")</f>
        <v>0</v>
      </c>
      <c r="E620" s="10">
        <f>_xll.FDSB("","spar_set_dbase('MEURPTX');SPAR_UNIV_QUARTILE(,,"&amp;$A620&amp;","&amp;$A620&amp;",D,""STAT:CUM"","&amp;E$5&amp;","&amp;$B$3&amp;","&amp;$B$2&amp;",1)")</f>
        <v>0</v>
      </c>
      <c r="F620" s="14">
        <f>_xll.FDSB("DUMMY","SPAR_RET_CUM("""&amp;F$5&amp;""","""&amp;$A620&amp;""" ,"&amp;$A620&amp;",d,"&amp;$B$2&amp;",1)")</f>
        <v>0</v>
      </c>
      <c r="G620" s="14">
        <f>_xll.FDSB("DUMMY","SPAR_RET_CUM("""&amp;G$5&amp;""","""&amp;$A620&amp;""" ,"&amp;$A620&amp;",d,"&amp;$B$2&amp;",1)")</f>
        <v>0</v>
      </c>
      <c r="H620" s="14">
        <f>_xll.FDSB("DUMMY","SPAR_RET_CUM("""&amp;H$5&amp;""","""&amp;$A620&amp;""" ,"&amp;$A620&amp;",d,"&amp;$B$2&amp;",1)")</f>
        <v>0</v>
      </c>
      <c r="I620" s="14">
        <f>_xll.FDSB("DUMMY","SPAR_RET_CUM("""&amp;I$5&amp;""","""&amp;$A620&amp;""" ,"&amp;$A620&amp;",d,"&amp;$B$2&amp;",1)")</f>
        <v>0</v>
      </c>
    </row>
    <row r="621" spans="1:9">
      <c r="A621" s="5">
        <f t="shared" si="9"/>
        <v>41267</v>
      </c>
      <c r="B621" s="6">
        <f>_xll.FDSB("","spar_set_dbase('MEURPTX');SPAR_UNIV_QUARTILE(,,"&amp;$A621&amp;","&amp;$A621&amp;",D,""STAT:CUM"","&amp;B$5&amp;","&amp;$B$3&amp;","&amp;$B$2&amp;",1)")</f>
        <v>9.7694411879634124E-2</v>
      </c>
      <c r="C621" s="6">
        <f>_xll.FDSB("","spar_set_dbase('MEURPTX');SPAR_UNIV_QUARTILE(,,"&amp;$A621&amp;","&amp;$A621&amp;",D,""STAT:CUM"","&amp;C$5&amp;","&amp;$B$3&amp;","&amp;$B$2&amp;",1)")</f>
        <v>2.7022158169698329E-2</v>
      </c>
      <c r="D621" s="6">
        <f>_xll.FDSB("","spar_set_dbase('MEURPTX');SPAR_UNIV_QUARTILE(,,"&amp;$A621&amp;","&amp;$A621&amp;",D,""STAT:CUM"","&amp;D$5&amp;","&amp;$B$3&amp;","&amp;$B$2&amp;",1)")</f>
        <v>2.7171451861240925E-2</v>
      </c>
      <c r="E621" s="10">
        <f>_xll.FDSB("","spar_set_dbase('MEURPTX');SPAR_UNIV_QUARTILE(,,"&amp;$A621&amp;","&amp;$A621&amp;",D,""STAT:CUM"","&amp;E$5&amp;","&amp;$B$3&amp;","&amp;$B$2&amp;",1)")</f>
        <v>0</v>
      </c>
      <c r="F621" s="14">
        <f>_xll.FDSB("DUMMY","SPAR_RET_CUM("""&amp;F$5&amp;""","""&amp;$A621&amp;""" ,"&amp;$A621&amp;",d,"&amp;$B$2&amp;",1)")</f>
        <v>0.13257351486404279</v>
      </c>
      <c r="G621" s="14">
        <f>_xll.FDSB("DUMMY","SPAR_RET_CUM("""&amp;G$5&amp;""","""&amp;$A621&amp;""" ,"&amp;$A621&amp;",d,"&amp;$B$2&amp;",1)")</f>
        <v>4.1523132234821958E-2</v>
      </c>
      <c r="H621" s="14">
        <f>_xll.FDSB("DUMMY","SPAR_RET_CUM("""&amp;H$5&amp;""","""&amp;$A621&amp;""" ,"&amp;$A621&amp;",d,"&amp;$B$2&amp;",1)")</f>
        <v>3.5552050140674751E-2</v>
      </c>
      <c r="I621" s="14">
        <f>_xll.FDSB("DUMMY","SPAR_RET_CUM("""&amp;I$5&amp;""","""&amp;$A621&amp;""" ,"&amp;$A621&amp;",d,"&amp;$B$2&amp;",1)")</f>
        <v>5.2377431900385574E-2</v>
      </c>
    </row>
    <row r="622" spans="1:9">
      <c r="A622" s="5">
        <f t="shared" si="9"/>
        <v>41264</v>
      </c>
      <c r="B622" s="6">
        <f>_xll.FDSB("","spar_set_dbase('MEURPTX');SPAR_UNIV_QUARTILE(,,"&amp;$A622&amp;","&amp;$A622&amp;",D,""STAT:CUM"","&amp;B$5&amp;","&amp;$B$3&amp;","&amp;$B$2&amp;",1)")</f>
        <v>0</v>
      </c>
      <c r="C622" s="6">
        <f>_xll.FDSB("","spar_set_dbase('MEURPTX');SPAR_UNIV_QUARTILE(,,"&amp;$A622&amp;","&amp;$A622&amp;",D,""STAT:CUM"","&amp;C$5&amp;","&amp;$B$3&amp;","&amp;$B$2&amp;",1)")</f>
        <v>0</v>
      </c>
      <c r="D622" s="6">
        <f>_xll.FDSB("","spar_set_dbase('MEURPTX');SPAR_UNIV_QUARTILE(,,"&amp;$A622&amp;","&amp;$A622&amp;",D,""STAT:CUM"","&amp;D$5&amp;","&amp;$B$3&amp;","&amp;$B$2&amp;",1)")</f>
        <v>-6.0459492140263471E-2</v>
      </c>
      <c r="E622" s="10">
        <f>_xll.FDSB("","spar_set_dbase('MEURPTX');SPAR_UNIV_QUARTILE(,,"&amp;$A622&amp;","&amp;$A622&amp;",D,""STAT:CUM"","&amp;E$5&amp;","&amp;$B$3&amp;","&amp;$B$2&amp;",1)")</f>
        <v>-8.3194675540754215E-2</v>
      </c>
      <c r="F622" s="14">
        <f>_xll.FDSB("DUMMY","SPAR_RET_CUM("""&amp;F$5&amp;""","""&amp;$A622&amp;""" ,"&amp;$A622&amp;",d,"&amp;$B$2&amp;",1)")</f>
        <v>1.2376285418858046E-2</v>
      </c>
      <c r="G622" s="14">
        <f>_xll.FDSB("DUMMY","SPAR_RET_CUM("""&amp;G$5&amp;""","""&amp;$A622&amp;""" ,"&amp;$A622&amp;",d,"&amp;$B$2&amp;",1)")</f>
        <v>-1.5041426510531419E-2</v>
      </c>
      <c r="H622" s="14">
        <f>_xll.FDSB("DUMMY","SPAR_RET_CUM("""&amp;H$5&amp;""","""&amp;$A622&amp;""" ,"&amp;$A622&amp;",d,"&amp;$B$2&amp;",1)")</f>
        <v>-0.11395792267405724</v>
      </c>
      <c r="I622" s="14">
        <f>_xll.FDSB("DUMMY","SPAR_RET_CUM("""&amp;I$5&amp;""","""&amp;$A622&amp;""" ,"&amp;$A622&amp;",d,"&amp;$B$2&amp;",1)")</f>
        <v>-0.13041568544704951</v>
      </c>
    </row>
    <row r="623" spans="1:9">
      <c r="A623" s="5">
        <f t="shared" si="9"/>
        <v>41263</v>
      </c>
      <c r="B623" s="6">
        <f>_xll.FDSB("","spar_set_dbase('MEURPTX');SPAR_UNIV_QUARTILE(,,"&amp;$A623&amp;","&amp;$A623&amp;",D,""STAT:CUM"","&amp;B$5&amp;","&amp;$B$3&amp;","&amp;$B$2&amp;",1)")</f>
        <v>0.1083228019498117</v>
      </c>
      <c r="C623" s="6">
        <f>_xll.FDSB("","spar_set_dbase('MEURPTX');SPAR_UNIV_QUARTILE(,,"&amp;$A623&amp;","&amp;$A623&amp;",D,""STAT:CUM"","&amp;C$5&amp;","&amp;$B$3&amp;","&amp;$B$2&amp;",1)")</f>
        <v>0.13992921228083155</v>
      </c>
      <c r="D623" s="6">
        <f>_xll.FDSB("","spar_set_dbase('MEURPTX');SPAR_UNIV_QUARTILE(,,"&amp;$A623&amp;","&amp;$A623&amp;",D,""STAT:CUM"","&amp;D$5&amp;","&amp;$B$3&amp;","&amp;$B$2&amp;",1)")</f>
        <v>0.15376335819174969</v>
      </c>
      <c r="E623" s="10">
        <f>_xll.FDSB("","spar_set_dbase('MEURPTX');SPAR_UNIV_QUARTILE(,,"&amp;$A623&amp;","&amp;$A623&amp;",D,""STAT:CUM"","&amp;E$5&amp;","&amp;$B$3&amp;","&amp;$B$2&amp;",1)")</f>
        <v>0.10812609165766762</v>
      </c>
      <c r="F623" s="14">
        <f>_xll.FDSB("DUMMY","SPAR_RET_CUM("""&amp;F$5&amp;""","""&amp;$A623&amp;""" ,"&amp;$A623&amp;",d,"&amp;$B$2&amp;",1)")</f>
        <v>4.9069464846596134E-2</v>
      </c>
      <c r="G623" s="14">
        <f>_xll.FDSB("DUMMY","SPAR_RET_CUM("""&amp;G$5&amp;""","""&amp;$A623&amp;""" ,"&amp;$A623&amp;",d,"&amp;$B$2&amp;",1)")</f>
        <v>0.14000452334088642</v>
      </c>
      <c r="H623" s="14">
        <f>_xll.FDSB("DUMMY","SPAR_RET_CUM("""&amp;H$5&amp;""","""&amp;$A623&amp;""" ,"&amp;$A623&amp;",d,"&amp;$B$2&amp;",1)")</f>
        <v>0.17569974600417648</v>
      </c>
      <c r="I623" s="14">
        <f>_xll.FDSB("DUMMY","SPAR_RET_CUM("""&amp;I$5&amp;""","""&amp;$A623&amp;""" ,"&amp;$A623&amp;",d,"&amp;$B$2&amp;",1)")</f>
        <v>0.17719833496501192</v>
      </c>
    </row>
    <row r="624" spans="1:9">
      <c r="A624" s="5">
        <f t="shared" si="9"/>
        <v>41262</v>
      </c>
      <c r="B624" s="6">
        <f>_xll.FDSB("","spar_set_dbase('MEURPTX');SPAR_UNIV_QUARTILE(,,"&amp;$A624&amp;","&amp;$A624&amp;",D,""STAT:CUM"","&amp;B$5&amp;","&amp;$B$3&amp;","&amp;$B$2&amp;",1)")</f>
        <v>0</v>
      </c>
      <c r="C624" s="6">
        <f>_xll.FDSB("","spar_set_dbase('MEURPTX');SPAR_UNIV_QUARTILE(,,"&amp;$A624&amp;","&amp;$A624&amp;",D,""STAT:CUM"","&amp;C$5&amp;","&amp;$B$3&amp;","&amp;$B$2&amp;",1)")</f>
        <v>0.18161287287099537</v>
      </c>
      <c r="D624" s="6">
        <f>_xll.FDSB("","spar_set_dbase('MEURPTX');SPAR_UNIV_QUARTILE(,,"&amp;$A624&amp;","&amp;$A624&amp;",D,""STAT:CUM"","&amp;D$5&amp;","&amp;$B$3&amp;","&amp;$B$2&amp;",1)")</f>
        <v>0.30376670716889542</v>
      </c>
      <c r="E624" s="10">
        <f>_xll.FDSB("","spar_set_dbase('MEURPTX');SPAR_UNIV_QUARTILE(,,"&amp;$A624&amp;","&amp;$A624&amp;",D,""STAT:CUM"","&amp;E$5&amp;","&amp;$B$3&amp;","&amp;$B$2&amp;",1)")</f>
        <v>0.33173532603469891</v>
      </c>
      <c r="F624" s="14">
        <f>_xll.FDSB("DUMMY","SPAR_RET_CUM("""&amp;F$5&amp;""","""&amp;$A624&amp;""" ,"&amp;$A624&amp;",d,"&amp;$B$2&amp;",1)")</f>
        <v>-9.6216201299736959E-3</v>
      </c>
      <c r="G624" s="14">
        <f>_xll.FDSB("DUMMY","SPAR_RET_CUM("""&amp;G$5&amp;""","""&amp;$A624&amp;""" ,"&amp;$A624&amp;",d,"&amp;$B$2&amp;",1)")</f>
        <v>0.14561321215040834</v>
      </c>
      <c r="H624" s="14">
        <f>_xll.FDSB("DUMMY","SPAR_RET_CUM("""&amp;H$5&amp;""","""&amp;$A624&amp;""" ,"&amp;$A624&amp;",d,"&amp;$B$2&amp;",1)")</f>
        <v>0.29097064503618153</v>
      </c>
      <c r="I624" s="14">
        <f>_xll.FDSB("DUMMY","SPAR_RET_CUM("""&amp;I$5&amp;""","""&amp;$A624&amp;""" ,"&amp;$A624&amp;",d,"&amp;$B$2&amp;",1)")</f>
        <v>0.35008856389897591</v>
      </c>
    </row>
    <row r="625" spans="1:9">
      <c r="A625" s="5">
        <f t="shared" si="9"/>
        <v>41261</v>
      </c>
      <c r="B625" s="6">
        <f>_xll.FDSB("","spar_set_dbase('MEURPTX');SPAR_UNIV_QUARTILE(,,"&amp;$A625&amp;","&amp;$A625&amp;",D,""STAT:CUM"","&amp;B$5&amp;","&amp;$B$3&amp;","&amp;$B$2&amp;",1)")</f>
        <v>8.0228204671084491E-2</v>
      </c>
      <c r="C625" s="6">
        <f>_xll.FDSB("","spar_set_dbase('MEURPTX');SPAR_UNIV_QUARTILE(,,"&amp;$A625&amp;","&amp;$A625&amp;",D,""STAT:CUM"","&amp;C$5&amp;","&amp;$B$3&amp;","&amp;$B$2&amp;",1)")</f>
        <v>8.9847259658593082E-2</v>
      </c>
      <c r="D625" s="6">
        <f>_xll.FDSB("","spar_set_dbase('MEURPTX');SPAR_UNIV_QUARTILE(,,"&amp;$A625&amp;","&amp;$A625&amp;",D,""STAT:CUM"","&amp;D$5&amp;","&amp;$B$3&amp;","&amp;$B$2&amp;",1)")</f>
        <v>0.28319632878335277</v>
      </c>
      <c r="E625" s="10">
        <f>_xll.FDSB("","spar_set_dbase('MEURPTX');SPAR_UNIV_QUARTILE(,,"&amp;$A625&amp;","&amp;$A625&amp;",D,""STAT:CUM"","&amp;E$5&amp;","&amp;$B$3&amp;","&amp;$B$2&amp;",1)")</f>
        <v>0.13151590872795271</v>
      </c>
      <c r="F625" s="14">
        <f>_xll.FDSB("DUMMY","SPAR_RET_CUM("""&amp;F$5&amp;""","""&amp;$A625&amp;""" ,"&amp;$A625&amp;",d,"&amp;$B$2&amp;",1)")</f>
        <v>7.2241897686398104E-2</v>
      </c>
      <c r="G625" s="14">
        <f>_xll.FDSB("DUMMY","SPAR_RET_CUM("""&amp;G$5&amp;""","""&amp;$A625&amp;""" ,"&amp;$A625&amp;",d,"&amp;$B$2&amp;",1)")</f>
        <v>4.9327357127726401E-2</v>
      </c>
      <c r="H625" s="14">
        <f>_xll.FDSB("DUMMY","SPAR_RET_CUM("""&amp;H$5&amp;""","""&amp;$A625&amp;""" ,"&amp;$A625&amp;",d,"&amp;$B$2&amp;",1)")</f>
        <v>0.18004504476734073</v>
      </c>
      <c r="I625" s="14">
        <f>_xll.FDSB("DUMMY","SPAR_RET_CUM("""&amp;I$5&amp;""","""&amp;$A625&amp;""" ,"&amp;$A625&amp;",d,"&amp;$B$2&amp;",1)")</f>
        <v>0.15722309459698103</v>
      </c>
    </row>
    <row r="626" spans="1:9">
      <c r="A626" s="5">
        <f t="shared" si="9"/>
        <v>41260</v>
      </c>
      <c r="B626" s="6">
        <f>_xll.FDSB("","spar_set_dbase('MEURPTX');SPAR_UNIV_QUARTILE(,,"&amp;$A626&amp;","&amp;$A626&amp;",D,""STAT:CUM"","&amp;B$5&amp;","&amp;$B$3&amp;","&amp;$B$2&amp;",1)")</f>
        <v>-0.11734793663210619</v>
      </c>
      <c r="C626" s="6">
        <f>_xll.FDSB("","spar_set_dbase('MEURPTX');SPAR_UNIV_QUARTILE(,,"&amp;$A626&amp;","&amp;$A626&amp;",D,""STAT:CUM"","&amp;C$5&amp;","&amp;$B$3&amp;","&amp;$B$2&amp;",1)")</f>
        <v>-0.11675224516657368</v>
      </c>
      <c r="D626" s="6">
        <f>_xll.FDSB("","spar_set_dbase('MEURPTX');SPAR_UNIV_QUARTILE(,,"&amp;$A626&amp;","&amp;$A626&amp;",D,""STAT:CUM"","&amp;D$5&amp;","&amp;$B$3&amp;","&amp;$B$2&amp;",1)")</f>
        <v>-0.24791924915883445</v>
      </c>
      <c r="E626" s="10">
        <f>_xll.FDSB("","spar_set_dbase('MEURPTX');SPAR_UNIV_QUARTILE(,,"&amp;$A626&amp;","&amp;$A626&amp;",D,""STAT:CUM"","&amp;E$5&amp;","&amp;$B$3&amp;","&amp;$B$2&amp;",1)")</f>
        <v>-0.22027257559565916</v>
      </c>
      <c r="F626" s="14">
        <f>_xll.FDSB("DUMMY","SPAR_RET_CUM("""&amp;F$5&amp;""","""&amp;$A626&amp;""" ,"&amp;$A626&amp;",d,"&amp;$B$2&amp;",1)")</f>
        <v>-9.9739313106406158E-2</v>
      </c>
      <c r="G626" s="14">
        <f>_xll.FDSB("DUMMY","SPAR_RET_CUM("""&amp;G$5&amp;""","""&amp;$A626&amp;""" ,"&amp;$A626&amp;",d,"&amp;$B$2&amp;",1)")</f>
        <v>-0.14408816312584394</v>
      </c>
      <c r="H626" s="14">
        <f>_xll.FDSB("DUMMY","SPAR_RET_CUM("""&amp;H$5&amp;""","""&amp;$A626&amp;""" ,"&amp;$A626&amp;",d,"&amp;$B$2&amp;",1)")</f>
        <v>-0.24553979796686498</v>
      </c>
      <c r="I626" s="14">
        <f>_xll.FDSB("DUMMY","SPAR_RET_CUM("""&amp;I$5&amp;""","""&amp;$A626&amp;""" ,"&amp;$A626&amp;",d,"&amp;$B$2&amp;",1)")</f>
        <v>-0.23699433455919294</v>
      </c>
    </row>
    <row r="627" spans="1:9">
      <c r="A627" s="5">
        <f t="shared" si="9"/>
        <v>41257</v>
      </c>
      <c r="B627" s="6">
        <f>_xll.FDSB("","spar_set_dbase('MEURPTX');SPAR_UNIV_QUARTILE(,,"&amp;$A627&amp;","&amp;$A627&amp;",D,""STAT:CUM"","&amp;B$5&amp;","&amp;$B$3&amp;","&amp;$B$2&amp;",1)")</f>
        <v>-3.5385704175527888E-2</v>
      </c>
      <c r="C627" s="6">
        <f>_xll.FDSB("","spar_set_dbase('MEURPTX');SPAR_UNIV_QUARTILE(,,"&amp;$A627&amp;","&amp;$A627&amp;",D,""STAT:CUM"","&amp;C$5&amp;","&amp;$B$3&amp;","&amp;$B$2&amp;",1)")</f>
        <v>0</v>
      </c>
      <c r="D627" s="6">
        <f>_xll.FDSB("","spar_set_dbase('MEURPTX');SPAR_UNIV_QUARTILE(,,"&amp;$A627&amp;","&amp;$A627&amp;",D,""STAT:CUM"","&amp;D$5&amp;","&amp;$B$3&amp;","&amp;$B$2&amp;",1)")</f>
        <v>0</v>
      </c>
      <c r="E627" s="10">
        <f>_xll.FDSB("","spar_set_dbase('MEURPTX');SPAR_UNIV_QUARTILE(,,"&amp;$A627&amp;","&amp;$A627&amp;",D,""STAT:CUM"","&amp;E$5&amp;","&amp;$B$3&amp;","&amp;$B$2&amp;",1)")</f>
        <v>1.60788783833965E-2</v>
      </c>
      <c r="F627" s="14">
        <f>_xll.FDSB("DUMMY","SPAR_RET_CUM("""&amp;F$5&amp;""","""&amp;$A627&amp;""" ,"&amp;$A627&amp;",d,"&amp;$B$2&amp;",1)")</f>
        <v>-3.717461183599946E-2</v>
      </c>
      <c r="G627" s="14">
        <f>_xll.FDSB("DUMMY","SPAR_RET_CUM("""&amp;G$5&amp;""","""&amp;$A627&amp;""" ,"&amp;$A627&amp;",d,"&amp;$B$2&amp;",1)")</f>
        <v>-2.5505406952208709E-2</v>
      </c>
      <c r="H627" s="14">
        <f>_xll.FDSB("DUMMY","SPAR_RET_CUM("""&amp;H$5&amp;""","""&amp;$A627&amp;""" ,"&amp;$A627&amp;",d,"&amp;$B$2&amp;",1)")</f>
        <v>-3.3405580221657072E-2</v>
      </c>
      <c r="I627" s="14">
        <f>_xll.FDSB("DUMMY","SPAR_RET_CUM("""&amp;I$5&amp;""","""&amp;$A627&amp;""" ,"&amp;$A627&amp;",d,"&amp;$B$2&amp;",1)")</f>
        <v>4.5727544542950582E-2</v>
      </c>
    </row>
    <row r="628" spans="1:9">
      <c r="A628" s="5">
        <f t="shared" si="9"/>
        <v>41256</v>
      </c>
      <c r="B628" s="6">
        <f>_xll.FDSB("","spar_set_dbase('MEURPTX');SPAR_UNIV_QUARTILE(,,"&amp;$A628&amp;","&amp;$A628&amp;",D,""STAT:CUM"","&amp;B$5&amp;","&amp;$B$3&amp;","&amp;$B$2&amp;",1)")</f>
        <v>1.7641265379597648E-2</v>
      </c>
      <c r="C628" s="6">
        <f>_xll.FDSB("","spar_set_dbase('MEURPTX');SPAR_UNIV_QUARTILE(,,"&amp;$A628&amp;","&amp;$A628&amp;",D,""STAT:CUM"","&amp;C$5&amp;","&amp;$B$3&amp;","&amp;$B$2&amp;",1)")</f>
        <v>6.3595667999272187E-2</v>
      </c>
      <c r="D628" s="6">
        <f>_xll.FDSB("","spar_set_dbase('MEURPTX');SPAR_UNIV_QUARTILE(,,"&amp;$A628&amp;","&amp;$A628&amp;",D,""STAT:CUM"","&amp;D$5&amp;","&amp;$B$3&amp;","&amp;$B$2&amp;",1)")</f>
        <v>5.0233748712225079E-2</v>
      </c>
      <c r="E628" s="10">
        <f>_xll.FDSB("","spar_set_dbase('MEURPTX');SPAR_UNIV_QUARTILE(,,"&amp;$A628&amp;","&amp;$A628&amp;",D,""STAT:CUM"","&amp;E$5&amp;","&amp;$B$3&amp;","&amp;$B$2&amp;",1)")</f>
        <v>-5.9999999968418649E-6</v>
      </c>
      <c r="F628" s="14">
        <f>_xll.FDSB("DUMMY","SPAR_RET_CUM("""&amp;F$5&amp;""","""&amp;$A628&amp;""" ,"&amp;$A628&amp;",d,"&amp;$B$2&amp;",1)")</f>
        <v>2.7290889991959943E-2</v>
      </c>
      <c r="G628" s="14">
        <f>_xll.FDSB("DUMMY","SPAR_RET_CUM("""&amp;G$5&amp;""","""&amp;$A628&amp;""" ,"&amp;$A628&amp;",d,"&amp;$B$2&amp;",1)")</f>
        <v>5.1062410345048548E-2</v>
      </c>
      <c r="H628" s="14">
        <f>_xll.FDSB("DUMMY","SPAR_RET_CUM("""&amp;H$5&amp;""","""&amp;$A628&amp;""" ,"&amp;$A628&amp;",d,"&amp;$B$2&amp;",1)")</f>
        <v>4.7816391048782769E-2</v>
      </c>
      <c r="I628" s="14">
        <f>_xll.FDSB("DUMMY","SPAR_RET_CUM("""&amp;I$5&amp;""","""&amp;$A628&amp;""" ,"&amp;$A628&amp;",d,"&amp;$B$2&amp;",1)")</f>
        <v>4.2558172105078285E-2</v>
      </c>
    </row>
    <row r="629" spans="1:9">
      <c r="A629" s="5">
        <f t="shared" si="9"/>
        <v>41255</v>
      </c>
      <c r="B629" s="6">
        <f>_xll.FDSB("","spar_set_dbase('MEURPTX');SPAR_UNIV_QUARTILE(,,"&amp;$A629&amp;","&amp;$A629&amp;",D,""STAT:CUM"","&amp;B$5&amp;","&amp;$B$3&amp;","&amp;$B$2&amp;",1)")</f>
        <v>1.2594458438286438E-2</v>
      </c>
      <c r="C629" s="6">
        <f>_xll.FDSB("","spar_set_dbase('MEURPTX');SPAR_UNIV_QUARTILE(,,"&amp;$A629&amp;","&amp;$A629&amp;",D,""STAT:CUM"","&amp;C$5&amp;","&amp;$B$3&amp;","&amp;$B$2&amp;",1)")</f>
        <v>8.3194675540765317E-2</v>
      </c>
      <c r="D629" s="6">
        <f>_xll.FDSB("","spar_set_dbase('MEURPTX');SPAR_UNIV_QUARTILE(,,"&amp;$A629&amp;","&amp;$A629&amp;",D,""STAT:CUM"","&amp;D$5&amp;","&amp;$B$3&amp;","&amp;$B$2&amp;",1)")</f>
        <v>0.13468013468014295</v>
      </c>
      <c r="E629" s="10">
        <f>_xll.FDSB("","spar_set_dbase('MEURPTX');SPAR_UNIV_QUARTILE(,,"&amp;$A629&amp;","&amp;$A629&amp;",D,""STAT:CUM"","&amp;E$5&amp;","&amp;$B$3&amp;","&amp;$B$2&amp;",1)")</f>
        <v>0.18260991712317765</v>
      </c>
      <c r="F629" s="14">
        <f>_xll.FDSB("DUMMY","SPAR_RET_CUM("""&amp;F$5&amp;""","""&amp;$A629&amp;""" ,"&amp;$A629&amp;",d,"&amp;$B$2&amp;",1)")</f>
        <v>1.5815725465495589E-3</v>
      </c>
      <c r="G629" s="14">
        <f>_xll.FDSB("DUMMY","SPAR_RET_CUM("""&amp;G$5&amp;""","""&amp;$A629&amp;""" ,"&amp;$A629&amp;",d,"&amp;$B$2&amp;",1)")</f>
        <v>8.8547168979991042E-2</v>
      </c>
      <c r="H629" s="14">
        <f>_xll.FDSB("DUMMY","SPAR_RET_CUM("""&amp;H$5&amp;""","""&amp;$A629&amp;""" ,"&amp;$A629&amp;",d,"&amp;$B$2&amp;",1)")</f>
        <v>0.14090718136896552</v>
      </c>
      <c r="I629" s="14">
        <f>_xll.FDSB("DUMMY","SPAR_RET_CUM("""&amp;I$5&amp;""","""&amp;$A629&amp;""" ,"&amp;$A629&amp;",d,"&amp;$B$2&amp;",1)")</f>
        <v>0.20308610332790966</v>
      </c>
    </row>
    <row r="630" spans="1:9">
      <c r="A630" s="5">
        <f t="shared" si="9"/>
        <v>41254</v>
      </c>
      <c r="B630" s="6">
        <f>_xll.FDSB("","spar_set_dbase('MEURPTX');SPAR_UNIV_QUARTILE(,,"&amp;$A630&amp;","&amp;$A630&amp;",D,""STAT:CUM"","&amp;B$5&amp;","&amp;$B$3&amp;","&amp;$B$2&amp;",1)")</f>
        <v>0</v>
      </c>
      <c r="C630" s="6">
        <f>_xll.FDSB("","spar_set_dbase('MEURPTX');SPAR_UNIV_QUARTILE(,,"&amp;$A630&amp;","&amp;$A630&amp;",D,""STAT:CUM"","&amp;C$5&amp;","&amp;$B$3&amp;","&amp;$B$2&amp;",1)")</f>
        <v>4.3781239738782673E-2</v>
      </c>
      <c r="D630" s="6">
        <f>_xll.FDSB("","spar_set_dbase('MEURPTX');SPAR_UNIV_QUARTILE(,,"&amp;$A630&amp;","&amp;$A630&amp;",D,""STAT:CUM"","&amp;D$5&amp;","&amp;$B$3&amp;","&amp;$B$2&amp;",1)")</f>
        <v>0.15479876160990891</v>
      </c>
      <c r="E630" s="10">
        <f>_xll.FDSB("","spar_set_dbase('MEURPTX');SPAR_UNIV_QUARTILE(,,"&amp;$A630&amp;","&amp;$A630&amp;",D,""STAT:CUM"","&amp;E$5&amp;","&amp;$B$3&amp;","&amp;$B$2&amp;",1)")</f>
        <v>0.14075916107540998</v>
      </c>
      <c r="F630" s="14">
        <f>_xll.FDSB("DUMMY","SPAR_RET_CUM("""&amp;F$5&amp;""","""&amp;$A630&amp;""" ,"&amp;$A630&amp;",d,"&amp;$B$2&amp;",1)")</f>
        <v>-1.0977850669235956E-2</v>
      </c>
      <c r="G630" s="14">
        <f>_xll.FDSB("DUMMY","SPAR_RET_CUM("""&amp;G$5&amp;""","""&amp;$A630&amp;""" ,"&amp;$A630&amp;",d,"&amp;$B$2&amp;",1)")</f>
        <v>3.0726179172768653E-2</v>
      </c>
      <c r="H630" s="14">
        <f>_xll.FDSB("DUMMY","SPAR_RET_CUM("""&amp;H$5&amp;""","""&amp;$A630&amp;""" ,"&amp;$A630&amp;",d,"&amp;$B$2&amp;",1)")</f>
        <v>0.13164633757294375</v>
      </c>
      <c r="I630" s="14">
        <f>_xll.FDSB("DUMMY","SPAR_RET_CUM("""&amp;I$5&amp;""","""&amp;$A630&amp;""" ,"&amp;$A630&amp;",d,"&amp;$B$2&amp;",1)")</f>
        <v>0.14778409708868789</v>
      </c>
    </row>
    <row r="631" spans="1:9">
      <c r="A631" s="5">
        <f t="shared" si="9"/>
        <v>41253</v>
      </c>
      <c r="B631" s="6">
        <f>_xll.FDSB("","spar_set_dbase('MEURPTX');SPAR_UNIV_QUARTILE(,,"&amp;$A631&amp;","&amp;$A631&amp;",D,""STAT:CUM"","&amp;B$5&amp;","&amp;$B$3&amp;","&amp;$B$2&amp;",1)")</f>
        <v>1.843487879067407E-2</v>
      </c>
      <c r="C631" s="6">
        <f>_xll.FDSB("","spar_set_dbase('MEURPTX');SPAR_UNIV_QUARTILE(,,"&amp;$A631&amp;","&amp;$A631&amp;",D,""STAT:CUM"","&amp;C$5&amp;","&amp;$B$3&amp;","&amp;$B$2&amp;",1)")</f>
        <v>7.1723148646229973E-2</v>
      </c>
      <c r="D631" s="6">
        <f>_xll.FDSB("","spar_set_dbase('MEURPTX');SPAR_UNIV_QUARTILE(,,"&amp;$A631&amp;","&amp;$A631&amp;",D,""STAT:CUM"","&amp;D$5&amp;","&amp;$B$3&amp;","&amp;$B$2&amp;",1)")</f>
        <v>4.0587710041384284E-2</v>
      </c>
      <c r="E631" s="10">
        <f>_xll.FDSB("","spar_set_dbase('MEURPTX');SPAR_UNIV_QUARTILE(,,"&amp;$A631&amp;","&amp;$A631&amp;",D,""STAT:CUM"","&amp;E$5&amp;","&amp;$B$3&amp;","&amp;$B$2&amp;",1)")</f>
        <v>7.0041200706305595E-2</v>
      </c>
      <c r="F631" s="14">
        <f>_xll.FDSB("DUMMY","SPAR_RET_CUM("""&amp;F$5&amp;""","""&amp;$A631&amp;""" ,"&amp;$A631&amp;",d,"&amp;$B$2&amp;",1)")</f>
        <v>2.4720064581162937E-2</v>
      </c>
      <c r="G631" s="14">
        <f>_xll.FDSB("DUMMY","SPAR_RET_CUM("""&amp;G$5&amp;""","""&amp;$A631&amp;""" ,"&amp;$A631&amp;",d,"&amp;$B$2&amp;",1)")</f>
        <v>5.9828016783280979E-2</v>
      </c>
      <c r="H631" s="14">
        <f>_xll.FDSB("DUMMY","SPAR_RET_CUM("""&amp;H$5&amp;""","""&amp;$A631&amp;""" ,"&amp;$A631&amp;",d,"&amp;$B$2&amp;",1)")</f>
        <v>4.7959068346359324E-2</v>
      </c>
      <c r="I631" s="14">
        <f>_xll.FDSB("DUMMY","SPAR_RET_CUM("""&amp;I$5&amp;""","""&amp;$A631&amp;""" ,"&amp;$A631&amp;",d,"&amp;$B$2&amp;",1)")</f>
        <v>6.7920165525126031E-2</v>
      </c>
    </row>
    <row r="632" spans="1:9">
      <c r="A632" s="5">
        <f t="shared" si="9"/>
        <v>41250</v>
      </c>
      <c r="B632" s="6">
        <f>_xll.FDSB("","spar_set_dbase('MEURPTX');SPAR_UNIV_QUARTILE(,,"&amp;$A632&amp;","&amp;$A632&amp;",D,""STAT:CUM"","&amp;B$5&amp;","&amp;$B$3&amp;","&amp;$B$2&amp;",1)")</f>
        <v>0.1569182746175013</v>
      </c>
      <c r="C632" s="6">
        <f>_xll.FDSB("","spar_set_dbase('MEURPTX');SPAR_UNIV_QUARTILE(,,"&amp;$A632&amp;","&amp;$A632&amp;",D,""STAT:CUM"","&amp;C$5&amp;","&amp;$B$3&amp;","&amp;$B$2&amp;",1)")</f>
        <v>0.18500786493986787</v>
      </c>
      <c r="D632" s="6">
        <f>_xll.FDSB("","spar_set_dbase('MEURPTX');SPAR_UNIV_QUARTILE(,,"&amp;$A632&amp;","&amp;$A632&amp;",D,""STAT:CUM"","&amp;D$5&amp;","&amp;$B$3&amp;","&amp;$B$2&amp;",1)")</f>
        <v>0.2121906843804755</v>
      </c>
      <c r="E632" s="10">
        <f>_xll.FDSB("","spar_set_dbase('MEURPTX');SPAR_UNIV_QUARTILE(,,"&amp;$A632&amp;","&amp;$A632&amp;",D,""STAT:CUM"","&amp;E$5&amp;","&amp;$B$3&amp;","&amp;$B$2&amp;",1)")</f>
        <v>0.2343165845695383</v>
      </c>
      <c r="F632" s="14">
        <f>_xll.FDSB("DUMMY","SPAR_RET_CUM("""&amp;F$5&amp;""","""&amp;$A632&amp;""" ,"&amp;$A632&amp;",d,"&amp;$B$2&amp;",1)")</f>
        <v>0.17655197421477808</v>
      </c>
      <c r="G632" s="14">
        <f>_xll.FDSB("DUMMY","SPAR_RET_CUM("""&amp;G$5&amp;""","""&amp;$A632&amp;""" ,"&amp;$A632&amp;",d,"&amp;$B$2&amp;",1)")</f>
        <v>0.16663621356129976</v>
      </c>
      <c r="H632" s="14">
        <f>_xll.FDSB("DUMMY","SPAR_RET_CUM("""&amp;H$5&amp;""","""&amp;$A632&amp;""" ,"&amp;$A632&amp;",d,"&amp;$B$2&amp;",1)")</f>
        <v>0.212133232998446</v>
      </c>
      <c r="I632" s="14">
        <f>_xll.FDSB("DUMMY","SPAR_RET_CUM("""&amp;I$5&amp;""","""&amp;$A632&amp;""" ,"&amp;$A632&amp;",d,"&amp;$B$2&amp;",1)")</f>
        <v>0.23555690337861979</v>
      </c>
    </row>
    <row r="633" spans="1:9">
      <c r="A633" s="5">
        <f t="shared" si="9"/>
        <v>41249</v>
      </c>
      <c r="B633" s="6">
        <f>_xll.FDSB("","spar_set_dbase('MEURPTX');SPAR_UNIV_QUARTILE(,,"&amp;$A633&amp;","&amp;$A633&amp;",D,""STAT:CUM"","&amp;B$5&amp;","&amp;$B$3&amp;","&amp;$B$2&amp;",1)")</f>
        <v>0.12023677395487375</v>
      </c>
      <c r="C633" s="6">
        <f>_xll.FDSB("","spar_set_dbase('MEURPTX');SPAR_UNIV_QUARTILE(,,"&amp;$A633&amp;","&amp;$A633&amp;",D,""STAT:CUM"","&amp;C$5&amp;","&amp;$B$3&amp;","&amp;$B$2&amp;",1)")</f>
        <v>0.1082568807339479</v>
      </c>
      <c r="D633" s="6">
        <f>_xll.FDSB("","spar_set_dbase('MEURPTX');SPAR_UNIV_QUARTILE(,,"&amp;$A633&amp;","&amp;$A633&amp;",D,""STAT:CUM"","&amp;D$5&amp;","&amp;$B$3&amp;","&amp;$B$2&amp;",1)")</f>
        <v>0.17421602787457413</v>
      </c>
      <c r="E633" s="10">
        <f>_xll.FDSB("","spar_set_dbase('MEURPTX');SPAR_UNIV_QUARTILE(,,"&amp;$A633&amp;","&amp;$A633&amp;",D,""STAT:CUM"","&amp;E$5&amp;","&amp;$B$3&amp;","&amp;$B$2&amp;",1)")</f>
        <v>0.12610815185678526</v>
      </c>
      <c r="F633" s="14">
        <f>_xll.FDSB("DUMMY","SPAR_RET_CUM("""&amp;F$5&amp;""","""&amp;$A633&amp;""" ,"&amp;$A633&amp;",d,"&amp;$B$2&amp;",1)")</f>
        <v>9.1325800921926437E-2</v>
      </c>
      <c r="G633" s="14">
        <f>_xll.FDSB("DUMMY","SPAR_RET_CUM("""&amp;G$5&amp;""","""&amp;$A633&amp;""" ,"&amp;$A633&amp;",d,"&amp;$B$2&amp;",1)")</f>
        <v>0.13139552319247905</v>
      </c>
      <c r="H633" s="14">
        <f>_xll.FDSB("DUMMY","SPAR_RET_CUM("""&amp;H$5&amp;""","""&amp;$A633&amp;""" ,"&amp;$A633&amp;",d,"&amp;$B$2&amp;",1)")</f>
        <v>0.19931810657605187</v>
      </c>
      <c r="I633" s="14">
        <f>_xll.FDSB("DUMMY","SPAR_RET_CUM("""&amp;I$5&amp;""","""&amp;$A633&amp;""" ,"&amp;$A633&amp;",d,"&amp;$B$2&amp;",1)")</f>
        <v>0.15786693243931005</v>
      </c>
    </row>
    <row r="634" spans="1:9">
      <c r="A634" s="5">
        <f t="shared" si="9"/>
        <v>41248</v>
      </c>
      <c r="B634" s="6">
        <f>_xll.FDSB("","spar_set_dbase('MEURPTX');SPAR_UNIV_QUARTILE(,,"&amp;$A634&amp;","&amp;$A634&amp;",D,""STAT:CUM"","&amp;B$5&amp;","&amp;$B$3&amp;","&amp;$B$2&amp;",1)")</f>
        <v>-2.5265285497722001E-2</v>
      </c>
      <c r="C634" s="6">
        <f>_xll.FDSB("","spar_set_dbase('MEURPTX');SPAR_UNIV_QUARTILE(,,"&amp;$A634&amp;","&amp;$A634&amp;",D,""STAT:CUM"","&amp;C$5&amp;","&amp;$B$3&amp;","&amp;$B$2&amp;",1)")</f>
        <v>-5.6785917092549987E-2</v>
      </c>
      <c r="D634" s="6">
        <f>_xll.FDSB("","spar_set_dbase('MEURPTX');SPAR_UNIV_QUARTILE(,,"&amp;$A634&amp;","&amp;$A634&amp;",D,""STAT:CUM"","&amp;D$5&amp;","&amp;$B$3&amp;","&amp;$B$2&amp;",1)")</f>
        <v>0</v>
      </c>
      <c r="E634" s="10">
        <f>_xll.FDSB("","spar_set_dbase('MEURPTX');SPAR_UNIV_QUARTILE(,,"&amp;$A634&amp;","&amp;$A634&amp;",D,""STAT:CUM"","&amp;E$5&amp;","&amp;$B$3&amp;","&amp;$B$2&amp;",1)")</f>
        <v>0</v>
      </c>
      <c r="F634" s="14">
        <f>_xll.FDSB("DUMMY","SPAR_RET_CUM("""&amp;F$5&amp;""","""&amp;$A634&amp;""" ,"&amp;$A634&amp;",d,"&amp;$B$2&amp;",1)")</f>
        <v>-5.9735482950595831E-2</v>
      </c>
      <c r="G634" s="14">
        <f>_xll.FDSB("DUMMY","SPAR_RET_CUM("""&amp;G$5&amp;""","""&amp;$A634&amp;""" ,"&amp;$A634&amp;",d,"&amp;$B$2&amp;",1)")</f>
        <v>-4.2311348709977992E-2</v>
      </c>
      <c r="H634" s="14">
        <f>_xll.FDSB("DUMMY","SPAR_RET_CUM("""&amp;H$5&amp;""","""&amp;$A634&amp;""" ,"&amp;$A634&amp;",d,"&amp;$B$2&amp;",1)")</f>
        <v>-1.0898431769723604E-2</v>
      </c>
      <c r="I634" s="14">
        <f>_xll.FDSB("DUMMY","SPAR_RET_CUM("""&amp;I$5&amp;""","""&amp;$A634&amp;""" ,"&amp;$A634&amp;",d,"&amp;$B$2&amp;",1)")</f>
        <v>1.7411902285435765E-2</v>
      </c>
    </row>
    <row r="635" spans="1:9">
      <c r="A635" s="5">
        <f t="shared" si="9"/>
        <v>41247</v>
      </c>
      <c r="B635" s="6">
        <f>_xll.FDSB("","spar_set_dbase('MEURPTX');SPAR_UNIV_QUARTILE(,,"&amp;$A635&amp;","&amp;$A635&amp;",D,""STAT:CUM"","&amp;B$5&amp;","&amp;$B$3&amp;","&amp;$B$2&amp;",1)")</f>
        <v>-8.9169976138769869E-2</v>
      </c>
      <c r="C635" s="6">
        <f>_xll.FDSB("","spar_set_dbase('MEURPTX');SPAR_UNIV_QUARTILE(,,"&amp;$A635&amp;","&amp;$A635&amp;",D,""STAT:CUM"","&amp;C$5&amp;","&amp;$B$3&amp;","&amp;$B$2&amp;",1)")</f>
        <v>-6.4153811229872293E-2</v>
      </c>
      <c r="D635" s="6">
        <f>_xll.FDSB("","spar_set_dbase('MEURPTX');SPAR_UNIV_QUARTILE(,,"&amp;$A635&amp;","&amp;$A635&amp;",D,""STAT:CUM"","&amp;D$5&amp;","&amp;$B$3&amp;","&amp;$B$2&amp;",1)")</f>
        <v>-0.12158054711246535</v>
      </c>
      <c r="E635" s="10">
        <f>_xll.FDSB("","spar_set_dbase('MEURPTX');SPAR_UNIV_QUARTILE(,,"&amp;$A635&amp;","&amp;$A635&amp;",D,""STAT:CUM"","&amp;E$5&amp;","&amp;$B$3&amp;","&amp;$B$2&amp;",1)")</f>
        <v>-9.337068160596429E-2</v>
      </c>
      <c r="F635" s="14">
        <f>_xll.FDSB("DUMMY","SPAR_RET_CUM("""&amp;F$5&amp;""","""&amp;$A635&amp;""" ,"&amp;$A635&amp;",d,"&amp;$B$2&amp;",1)")</f>
        <v>-6.6050587456056853E-2</v>
      </c>
      <c r="G635" s="14">
        <f>_xll.FDSB("DUMMY","SPAR_RET_CUM("""&amp;G$5&amp;""","""&amp;$A635&amp;""" ,"&amp;$A635&amp;",d,"&amp;$B$2&amp;",1)")</f>
        <v>-9.1021576707817076E-2</v>
      </c>
      <c r="H635" s="14">
        <f>_xll.FDSB("DUMMY","SPAR_RET_CUM("""&amp;H$5&amp;""","""&amp;$A635&amp;""" ,"&amp;$A635&amp;",d,"&amp;$B$2&amp;",1)")</f>
        <v>-0.14463602870564696</v>
      </c>
      <c r="I635" s="14">
        <f>_xll.FDSB("DUMMY","SPAR_RET_CUM("""&amp;I$5&amp;""","""&amp;$A635&amp;""" ,"&amp;$A635&amp;",d,"&amp;$B$2&amp;",1)")</f>
        <v>-0.15920719830019303</v>
      </c>
    </row>
    <row r="636" spans="1:9">
      <c r="A636" s="5">
        <f t="shared" si="9"/>
        <v>41246</v>
      </c>
      <c r="B636" s="6">
        <f>_xll.FDSB("","spar_set_dbase('MEURPTX');SPAR_UNIV_QUARTILE(,,"&amp;$A636&amp;","&amp;$A636&amp;",D,""STAT:CUM"","&amp;B$5&amp;","&amp;$B$3&amp;","&amp;$B$2&amp;",1)")</f>
        <v>1.2236756769978818E-2</v>
      </c>
      <c r="C636" s="6">
        <f>_xll.FDSB("","spar_set_dbase('MEURPTX');SPAR_UNIV_QUARTILE(,,"&amp;$A636&amp;","&amp;$A636&amp;",D,""STAT:CUM"","&amp;C$5&amp;","&amp;$B$3&amp;","&amp;$B$2&amp;",1)")</f>
        <v>9.765625E-2</v>
      </c>
      <c r="D636" s="6">
        <f>_xll.FDSB("","spar_set_dbase('MEURPTX');SPAR_UNIV_QUARTILE(,,"&amp;$A636&amp;","&amp;$A636&amp;",D,""STAT:CUM"","&amp;D$5&amp;","&amp;$B$3&amp;","&amp;$B$2&amp;",1)")</f>
        <v>0.12308483668295178</v>
      </c>
      <c r="E636" s="10">
        <f>_xll.FDSB("","spar_set_dbase('MEURPTX');SPAR_UNIV_QUARTILE(,,"&amp;$A636&amp;","&amp;$A636&amp;",D,""STAT:CUM"","&amp;E$5&amp;","&amp;$B$3&amp;","&amp;$B$2&amp;",1)")</f>
        <v>8.41042893187538E-2</v>
      </c>
      <c r="F636" s="14">
        <f>_xll.FDSB("DUMMY","SPAR_RET_CUM("""&amp;F$5&amp;""","""&amp;$A636&amp;""" ,"&amp;$A636&amp;",d,"&amp;$B$2&amp;",1)")</f>
        <v>0.12169499608396528</v>
      </c>
      <c r="G636" s="14">
        <f>_xll.FDSB("DUMMY","SPAR_RET_CUM("""&amp;G$5&amp;""","""&amp;$A636&amp;""" ,"&amp;$A636&amp;",d,"&amp;$B$2&amp;",1)")</f>
        <v>9.2309082720531954E-2</v>
      </c>
      <c r="H636" s="14">
        <f>_xll.FDSB("DUMMY","SPAR_RET_CUM("""&amp;H$5&amp;""","""&amp;$A636&amp;""" ,"&amp;$A636&amp;",d,"&amp;$B$2&amp;",1)")</f>
        <v>0.11421811815237604</v>
      </c>
      <c r="I636" s="14">
        <f>_xll.FDSB("DUMMY","SPAR_RET_CUM("""&amp;I$5&amp;""","""&amp;$A636&amp;""" ,"&amp;$A636&amp;",d,"&amp;$B$2&amp;",1)")</f>
        <v>8.175440830680003E-2</v>
      </c>
    </row>
    <row r="637" spans="1:9">
      <c r="A637" s="5">
        <f t="shared" si="9"/>
        <v>41243</v>
      </c>
      <c r="B637" s="6">
        <f>_xll.FDSB("","spar_set_dbase('MEURPTX');SPAR_UNIV_QUARTILE(,,"&amp;$A637&amp;","&amp;$A637&amp;",D,""STAT:CUM"","&amp;B$5&amp;","&amp;$B$3&amp;","&amp;$B$2&amp;",1)")</f>
        <v>0.19628836545324546</v>
      </c>
      <c r="C637" s="6">
        <f>_xll.FDSB("","spar_set_dbase('MEURPTX');SPAR_UNIV_QUARTILE(,,"&amp;$A637&amp;","&amp;$A637&amp;",D,""STAT:CUM"","&amp;C$5&amp;","&amp;$B$3&amp;","&amp;$B$2&amp;",1)")</f>
        <v>0.32510202669986388</v>
      </c>
      <c r="D637" s="6">
        <f>_xll.FDSB("","spar_set_dbase('MEURPTX');SPAR_UNIV_QUARTILE(,,"&amp;$A637&amp;","&amp;$A637&amp;",D,""STAT:CUM"","&amp;D$5&amp;","&amp;$B$3&amp;","&amp;$B$2&amp;",1)")</f>
        <v>0.3964321110009994</v>
      </c>
      <c r="E637" s="10">
        <f>_xll.FDSB("","spar_set_dbase('MEURPTX');SPAR_UNIV_QUARTILE(,,"&amp;$A637&amp;","&amp;$A637&amp;",D,""STAT:CUM"","&amp;E$5&amp;","&amp;$B$3&amp;","&amp;$B$2&amp;",1)")</f>
        <v>0.41906757464640343</v>
      </c>
      <c r="F637" s="14">
        <f>_xll.FDSB("DUMMY","SPAR_RET_CUM("""&amp;F$5&amp;""","""&amp;$A637&amp;""" ,"&amp;$A637&amp;",d,"&amp;$B$2&amp;",1)")</f>
        <v>0.21293460364724126</v>
      </c>
      <c r="G637" s="14">
        <f>_xll.FDSB("DUMMY","SPAR_RET_CUM("""&amp;G$5&amp;""","""&amp;$A637&amp;""" ,"&amp;$A637&amp;",d,"&amp;$B$2&amp;",1)")</f>
        <v>0.33979438744742296</v>
      </c>
      <c r="H637" s="14">
        <f>_xll.FDSB("DUMMY","SPAR_RET_CUM("""&amp;H$5&amp;""","""&amp;$A637&amp;""" ,"&amp;$A637&amp;",d,"&amp;$B$2&amp;",1)")</f>
        <v>0.42561035785220191</v>
      </c>
      <c r="I637" s="14">
        <f>_xll.FDSB("DUMMY","SPAR_RET_CUM("""&amp;I$5&amp;""","""&amp;$A637&amp;""" ,"&amp;$A637&amp;",d,"&amp;$B$2&amp;",1)")</f>
        <v>0.51752541011680364</v>
      </c>
    </row>
    <row r="638" spans="1:9">
      <c r="A638" s="5">
        <f t="shared" si="9"/>
        <v>41242</v>
      </c>
      <c r="B638" s="6">
        <f>_xll.FDSB("","spar_set_dbase('MEURPTX');SPAR_UNIV_QUARTILE(,,"&amp;$A638&amp;","&amp;$A638&amp;",D,""STAT:CUM"","&amp;B$5&amp;","&amp;$B$3&amp;","&amp;$B$2&amp;",1)")</f>
        <v>0.20920502092049986</v>
      </c>
      <c r="C638" s="6">
        <f>_xll.FDSB("","spar_set_dbase('MEURPTX');SPAR_UNIV_QUARTILE(,,"&amp;$A638&amp;","&amp;$A638&amp;",D,""STAT:CUM"","&amp;C$5&amp;","&amp;$B$3&amp;","&amp;$B$2&amp;",1)")</f>
        <v>0.20062009848622608</v>
      </c>
      <c r="D638" s="6">
        <f>_xll.FDSB("","spar_set_dbase('MEURPTX');SPAR_UNIV_QUARTILE(,,"&amp;$A638&amp;","&amp;$A638&amp;",D,""STAT:CUM"","&amp;D$5&amp;","&amp;$B$3&amp;","&amp;$B$2&amp;",1)")</f>
        <v>0.58651026392961825</v>
      </c>
      <c r="E638" s="10">
        <f>_xll.FDSB("","spar_set_dbase('MEURPTX');SPAR_UNIV_QUARTILE(,,"&amp;$A638&amp;","&amp;$A638&amp;",D,""STAT:CUM"","&amp;E$5&amp;","&amp;$B$3&amp;","&amp;$B$2&amp;",1)")</f>
        <v>0.31488978857399097</v>
      </c>
      <c r="F638" s="14">
        <f>_xll.FDSB("DUMMY","SPAR_RET_CUM("""&amp;F$5&amp;""","""&amp;$A638&amp;""" ,"&amp;$A638&amp;",d,"&amp;$B$2&amp;",1)")</f>
        <v>0.22259541662368321</v>
      </c>
      <c r="G638" s="14">
        <f>_xll.FDSB("DUMMY","SPAR_RET_CUM("""&amp;G$5&amp;""","""&amp;$A638&amp;""" ,"&amp;$A638&amp;",d,"&amp;$B$2&amp;",1)")</f>
        <v>0.21846267376255391</v>
      </c>
      <c r="H638" s="14">
        <f>_xll.FDSB("DUMMY","SPAR_RET_CUM("""&amp;H$5&amp;""","""&amp;$A638&amp;""" ,"&amp;$A638&amp;",d,"&amp;$B$2&amp;",1)")</f>
        <v>0.42325128515285915</v>
      </c>
      <c r="I638" s="14">
        <f>_xll.FDSB("DUMMY","SPAR_RET_CUM("""&amp;I$5&amp;""","""&amp;$A638&amp;""" ,"&amp;$A638&amp;",d,"&amp;$B$2&amp;",1)")</f>
        <v>0.3488989819222521</v>
      </c>
    </row>
    <row r="639" spans="1:9">
      <c r="A639" s="5">
        <f t="shared" si="9"/>
        <v>41241</v>
      </c>
      <c r="B639" s="6">
        <f>_xll.FDSB("","spar_set_dbase('MEURPTX');SPAR_UNIV_QUARTILE(,,"&amp;$A639&amp;","&amp;$A639&amp;",D,""STAT:CUM"","&amp;B$5&amp;","&amp;$B$3&amp;","&amp;$B$2&amp;",1)")</f>
        <v>6.7836601085469184E-2</v>
      </c>
      <c r="C639" s="6">
        <f>_xll.FDSB("","spar_set_dbase('MEURPTX');SPAR_UNIV_QUARTILE(,,"&amp;$A639&amp;","&amp;$A639&amp;",D,""STAT:CUM"","&amp;C$5&amp;","&amp;$B$3&amp;","&amp;$B$2&amp;",1)")</f>
        <v>3.2751347964943278E-2</v>
      </c>
      <c r="D639" s="6">
        <f>_xll.FDSB("","spar_set_dbase('MEURPTX');SPAR_UNIV_QUARTILE(,,"&amp;$A639&amp;","&amp;$A639&amp;",D,""STAT:CUM"","&amp;D$5&amp;","&amp;$B$3&amp;","&amp;$B$2&amp;",1)")</f>
        <v>-3.0115143846431991E-2</v>
      </c>
      <c r="E639" s="10">
        <f>_xll.FDSB("","spar_set_dbase('MEURPTX');SPAR_UNIV_QUARTILE(,,"&amp;$A639&amp;","&amp;$A639&amp;",D,""STAT:CUM"","&amp;E$5&amp;","&amp;$B$3&amp;","&amp;$B$2&amp;",1)")</f>
        <v>-5.9999999968418649E-6</v>
      </c>
      <c r="F639" s="14">
        <f>_xll.FDSB("DUMMY","SPAR_RET_CUM("""&amp;F$5&amp;""","""&amp;$A639&amp;""" ,"&amp;$A639&amp;",d,"&amp;$B$2&amp;",1)")</f>
        <v>0.10646560699210106</v>
      </c>
      <c r="G639" s="14">
        <f>_xll.FDSB("DUMMY","SPAR_RET_CUM("""&amp;G$5&amp;""","""&amp;$A639&amp;""" ,"&amp;$A639&amp;",d,"&amp;$B$2&amp;",1)")</f>
        <v>4.2390875313103038E-2</v>
      </c>
      <c r="H639" s="14">
        <f>_xll.FDSB("DUMMY","SPAR_RET_CUM("""&amp;H$5&amp;""","""&amp;$A639&amp;""" ,"&amp;$A639&amp;",d,"&amp;$B$2&amp;",1)")</f>
        <v>-5.5668289445998109E-2</v>
      </c>
      <c r="I639" s="14">
        <f>_xll.FDSB("DUMMY","SPAR_RET_CUM("""&amp;I$5&amp;""","""&amp;$A639&amp;""" ,"&amp;$A639&amp;",d,"&amp;$B$2&amp;",1)")</f>
        <v>-3.3172474152776132E-2</v>
      </c>
    </row>
    <row r="640" spans="1:9">
      <c r="A640" s="5">
        <f t="shared" si="9"/>
        <v>41240</v>
      </c>
      <c r="B640" s="6">
        <f>_xll.FDSB("","spar_set_dbase('MEURPTX');SPAR_UNIV_QUARTILE(,,"&amp;$A640&amp;","&amp;$A640&amp;",D,""STAT:CUM"","&amp;B$5&amp;","&amp;$B$3&amp;","&amp;$B$2&amp;",1)")</f>
        <v>0</v>
      </c>
      <c r="C640" s="6">
        <f>_xll.FDSB("","spar_set_dbase('MEURPTX');SPAR_UNIV_QUARTILE(,,"&amp;$A640&amp;","&amp;$A640&amp;",D,""STAT:CUM"","&amp;C$5&amp;","&amp;$B$3&amp;","&amp;$B$2&amp;",1)")</f>
        <v>6.1987602479507409E-2</v>
      </c>
      <c r="D640" s="6">
        <f>_xll.FDSB("","spar_set_dbase('MEURPTX');SPAR_UNIV_QUARTILE(,,"&amp;$A640&amp;","&amp;$A640&amp;",D,""STAT:CUM"","&amp;D$5&amp;","&amp;$B$3&amp;","&amp;$B$2&amp;",1)")</f>
        <v>6.8493150684934001E-2</v>
      </c>
      <c r="E640" s="10">
        <f>_xll.FDSB("","spar_set_dbase('MEURPTX');SPAR_UNIV_QUARTILE(,,"&amp;$A640&amp;","&amp;$A640&amp;",D,""STAT:CUM"","&amp;E$5&amp;","&amp;$B$3&amp;","&amp;$B$2&amp;",1)")</f>
        <v>8.0321285140549925E-2</v>
      </c>
      <c r="F640" s="14">
        <f>_xll.FDSB("DUMMY","SPAR_RET_CUM("""&amp;F$5&amp;""","""&amp;$A640&amp;""" ,"&amp;$A640&amp;",d,"&amp;$B$2&amp;",1)")</f>
        <v>5.8780183253226426E-3</v>
      </c>
      <c r="G640" s="14">
        <f>_xll.FDSB("DUMMY","SPAR_RET_CUM("""&amp;G$5&amp;""","""&amp;$A640&amp;""" ,"&amp;$A640&amp;",d,"&amp;$B$2&amp;",1)")</f>
        <v>4.3532772279863963E-2</v>
      </c>
      <c r="H640" s="14">
        <f>_xll.FDSB("DUMMY","SPAR_RET_CUM("""&amp;H$5&amp;""","""&amp;$A640&amp;""" ,"&amp;$A640&amp;",d,"&amp;$B$2&amp;",1)")</f>
        <v>6.542610201987209E-2</v>
      </c>
      <c r="I640" s="14">
        <f>_xll.FDSB("DUMMY","SPAR_RET_CUM("""&amp;I$5&amp;""","""&amp;$A640&amp;""" ,"&amp;$A640&amp;",d,"&amp;$B$2&amp;",1)")</f>
        <v>9.0562013827844012E-2</v>
      </c>
    </row>
    <row r="641" spans="1:9">
      <c r="A641" s="5">
        <f t="shared" si="9"/>
        <v>41239</v>
      </c>
      <c r="B641" s="6">
        <f>_xll.FDSB("","spar_set_dbase('MEURPTX');SPAR_UNIV_QUARTILE(,,"&amp;$A641&amp;","&amp;$A641&amp;",D,""STAT:CUM"","&amp;B$5&amp;","&amp;$B$3&amp;","&amp;$B$2&amp;",1)")</f>
        <v>9.5395150376775817E-2</v>
      </c>
      <c r="C641" s="6">
        <f>_xll.FDSB("","spar_set_dbase('MEURPTX');SPAR_UNIV_QUARTILE(,,"&amp;$A641&amp;","&amp;$A641&amp;",D,""STAT:CUM"","&amp;C$5&amp;","&amp;$B$3&amp;","&amp;$B$2&amp;",1)")</f>
        <v>0.15023794442008409</v>
      </c>
      <c r="D641" s="6">
        <f>_xll.FDSB("","spar_set_dbase('MEURPTX');SPAR_UNIV_QUARTILE(,,"&amp;$A641&amp;","&amp;$A641&amp;",D,""STAT:CUM"","&amp;D$5&amp;","&amp;$B$3&amp;","&amp;$B$2&amp;",1)")</f>
        <v>0.16501494563936348</v>
      </c>
      <c r="E641" s="10">
        <f>_xll.FDSB("","spar_set_dbase('MEURPTX');SPAR_UNIV_QUARTILE(,,"&amp;$A641&amp;","&amp;$A641&amp;",D,""STAT:CUM"","&amp;E$5&amp;","&amp;$B$3&amp;","&amp;$B$2&amp;",1)")</f>
        <v>0.15166793739802564</v>
      </c>
      <c r="F641" s="14">
        <f>_xll.FDSB("DUMMY","SPAR_RET_CUM("""&amp;F$5&amp;""","""&amp;$A641&amp;""" ,"&amp;$A641&amp;",d,"&amp;$B$2&amp;",1)")</f>
        <v>0.12914921561717474</v>
      </c>
      <c r="G641" s="14">
        <f>_xll.FDSB("DUMMY","SPAR_RET_CUM("""&amp;G$5&amp;""","""&amp;$A641&amp;""" ,"&amp;$A641&amp;",d,"&amp;$B$2&amp;",1)")</f>
        <v>0.15741320758762001</v>
      </c>
      <c r="H641" s="14">
        <f>_xll.FDSB("DUMMY","SPAR_RET_CUM("""&amp;H$5&amp;""","""&amp;$A641&amp;""" ,"&amp;$A641&amp;",d,"&amp;$B$2&amp;",1)")</f>
        <v>0.16390770952761091</v>
      </c>
      <c r="I641" s="14">
        <f>_xll.FDSB("DUMMY","SPAR_RET_CUM("""&amp;I$5&amp;""","""&amp;$A641&amp;""" ,"&amp;$A641&amp;",d,"&amp;$B$2&amp;",1)")</f>
        <v>0.1543485254879462</v>
      </c>
    </row>
    <row r="642" spans="1:9">
      <c r="A642" s="5">
        <f t="shared" si="9"/>
        <v>41236</v>
      </c>
      <c r="B642" s="6">
        <f>_xll.FDSB("","spar_set_dbase('MEURPTX');SPAR_UNIV_QUARTILE(,,"&amp;$A642&amp;","&amp;$A642&amp;",D,""STAT:CUM"","&amp;B$5&amp;","&amp;$B$3&amp;","&amp;$B$2&amp;",1)")</f>
        <v>0.17311021350259193</v>
      </c>
      <c r="C642" s="6">
        <f>_xll.FDSB("","spar_set_dbase('MEURPTX');SPAR_UNIV_QUARTILE(,,"&amp;$A642&amp;","&amp;$A642&amp;",D,""STAT:CUM"","&amp;C$5&amp;","&amp;$B$3&amp;","&amp;$B$2&amp;",1)")</f>
        <v>0.24522239134110446</v>
      </c>
      <c r="D642" s="6">
        <f>_xll.FDSB("","spar_set_dbase('MEURPTX');SPAR_UNIV_QUARTILE(,,"&amp;$A642&amp;","&amp;$A642&amp;",D,""STAT:CUM"","&amp;D$5&amp;","&amp;$B$3&amp;","&amp;$B$2&amp;",1)")</f>
        <v>0.2947950253339604</v>
      </c>
      <c r="E642" s="10">
        <f>_xll.FDSB("","spar_set_dbase('MEURPTX');SPAR_UNIV_QUARTILE(,,"&amp;$A642&amp;","&amp;$A642&amp;",D,""STAT:CUM"","&amp;E$5&amp;","&amp;$B$3&amp;","&amp;$B$2&amp;",1)")</f>
        <v>0.31001353964523748</v>
      </c>
      <c r="F642" s="14">
        <f>_xll.FDSB("DUMMY","SPAR_RET_CUM("""&amp;F$5&amp;""","""&amp;$A642&amp;""" ,"&amp;$A642&amp;",d,"&amp;$B$2&amp;",1)")</f>
        <v>0.17481246113961735</v>
      </c>
      <c r="G642" s="14">
        <f>_xll.FDSB("DUMMY","SPAR_RET_CUM("""&amp;G$5&amp;""","""&amp;$A642&amp;""" ,"&amp;$A642&amp;",d,"&amp;$B$2&amp;",1)")</f>
        <v>0.21738385425666973</v>
      </c>
      <c r="H642" s="14">
        <f>_xll.FDSB("DUMMY","SPAR_RET_CUM("""&amp;H$5&amp;""","""&amp;$A642&amp;""" ,"&amp;$A642&amp;",d,"&amp;$B$2&amp;",1)")</f>
        <v>0.2939552307749782</v>
      </c>
      <c r="I642" s="14">
        <f>_xll.FDSB("DUMMY","SPAR_RET_CUM("""&amp;I$5&amp;""","""&amp;$A642&amp;""" ,"&amp;$A642&amp;",d,"&amp;$B$2&amp;",1)")</f>
        <v>0.33466337015817249</v>
      </c>
    </row>
    <row r="643" spans="1:9">
      <c r="A643" s="5">
        <f t="shared" si="9"/>
        <v>41235</v>
      </c>
      <c r="B643" s="6">
        <f>_xll.FDSB("","spar_set_dbase('MEURPTX');SPAR_UNIV_QUARTILE(,,"&amp;$A643&amp;","&amp;$A643&amp;",D,""STAT:CUM"","&amp;B$5&amp;","&amp;$B$3&amp;","&amp;$B$2&amp;",1)")</f>
        <v>8.799999999999919E-2</v>
      </c>
      <c r="C643" s="6">
        <f>_xll.FDSB("","spar_set_dbase('MEURPTX');SPAR_UNIV_QUARTILE(,,"&amp;$A643&amp;","&amp;$A643&amp;",D,""STAT:CUM"","&amp;C$5&amp;","&amp;$B$3&amp;","&amp;$B$2&amp;",1)")</f>
        <v>0.14577259475219151</v>
      </c>
      <c r="D643" s="6">
        <f>_xll.FDSB("","spar_set_dbase('MEURPTX');SPAR_UNIV_QUARTILE(,,"&amp;$A643&amp;","&amp;$A643&amp;",D,""STAT:CUM"","&amp;D$5&amp;","&amp;$B$3&amp;","&amp;$B$2&amp;",1)")</f>
        <v>0.26195490266576194</v>
      </c>
      <c r="E643" s="10">
        <f>_xll.FDSB("","spar_set_dbase('MEURPTX');SPAR_UNIV_QUARTILE(,,"&amp;$A643&amp;","&amp;$A643&amp;",D,""STAT:CUM"","&amp;E$5&amp;","&amp;$B$3&amp;","&amp;$B$2&amp;",1)")</f>
        <v>0.19210977701542564</v>
      </c>
      <c r="F643" s="14">
        <f>_xll.FDSB("DUMMY","SPAR_RET_CUM("""&amp;F$5&amp;""","""&amp;$A643&amp;""" ,"&amp;$A643&amp;",d,"&amp;$B$2&amp;",1)")</f>
        <v>5.4860076100671229E-2</v>
      </c>
      <c r="G643" s="14">
        <f>_xll.FDSB("DUMMY","SPAR_RET_CUM("""&amp;G$5&amp;""","""&amp;$A643&amp;""" ,"&amp;$A643&amp;",d,"&amp;$B$2&amp;",1)")</f>
        <v>0.14346989249325315</v>
      </c>
      <c r="H643" s="14">
        <f>_xll.FDSB("DUMMY","SPAR_RET_CUM("""&amp;H$5&amp;""","""&amp;$A643&amp;""" ,"&amp;$A643&amp;",d,"&amp;$B$2&amp;",1)")</f>
        <v>0.29746402030090824</v>
      </c>
      <c r="I643" s="14">
        <f>_xll.FDSB("DUMMY","SPAR_RET_CUM("""&amp;I$5&amp;""","""&amp;$A643&amp;""" ,"&amp;$A643&amp;",d,"&amp;$B$2&amp;",1)")</f>
        <v>0.24829299377409075</v>
      </c>
    </row>
    <row r="644" spans="1:9">
      <c r="A644" s="5">
        <f t="shared" si="9"/>
        <v>41234</v>
      </c>
      <c r="B644" s="6">
        <f>_xll.FDSB("","spar_set_dbase('MEURPTX');SPAR_UNIV_QUARTILE(,,"&amp;$A644&amp;","&amp;$A644&amp;",D,""STAT:CUM"","&amp;B$5&amp;","&amp;$B$3&amp;","&amp;$B$2&amp;",1)")</f>
        <v>0</v>
      </c>
      <c r="C644" s="6">
        <f>_xll.FDSB("","spar_set_dbase('MEURPTX');SPAR_UNIV_QUARTILE(,,"&amp;$A644&amp;","&amp;$A644&amp;",D,""STAT:CUM"","&amp;C$5&amp;","&amp;$B$3&amp;","&amp;$B$2&amp;",1)")</f>
        <v>0.16954599350627042</v>
      </c>
      <c r="D644" s="6">
        <f>_xll.FDSB("","spar_set_dbase('MEURPTX');SPAR_UNIV_QUARTILE(,,"&amp;$A644&amp;","&amp;$A644&amp;",D,""STAT:CUM"","&amp;D$5&amp;","&amp;$B$3&amp;","&amp;$B$2&amp;",1)")</f>
        <v>0.20790020790020236</v>
      </c>
      <c r="E644" s="10">
        <f>_xll.FDSB("","spar_set_dbase('MEURPTX');SPAR_UNIV_QUARTILE(,,"&amp;$A644&amp;","&amp;$A644&amp;",D,""STAT:CUM"","&amp;E$5&amp;","&amp;$B$3&amp;","&amp;$B$2&amp;",1)")</f>
        <v>0.2374882300734793</v>
      </c>
      <c r="F644" s="14">
        <f>_xll.FDSB("DUMMY","SPAR_RET_CUM("""&amp;F$5&amp;""","""&amp;$A644&amp;""" ,"&amp;$A644&amp;",d,"&amp;$B$2&amp;",1)")</f>
        <v>-2.3758369383286571E-2</v>
      </c>
      <c r="G644" s="14">
        <f>_xll.FDSB("DUMMY","SPAR_RET_CUM("""&amp;G$5&amp;""","""&amp;$A644&amp;""" ,"&amp;$A644&amp;",d,"&amp;$B$2&amp;",1)")</f>
        <v>0.16863158645299414</v>
      </c>
      <c r="H644" s="14">
        <f>_xll.FDSB("DUMMY","SPAR_RET_CUM("""&amp;H$5&amp;""","""&amp;$A644&amp;""" ,"&amp;$A644&amp;",d,"&amp;$B$2&amp;",1)")</f>
        <v>0.25739780217868269</v>
      </c>
      <c r="I644" s="14">
        <f>_xll.FDSB("DUMMY","SPAR_RET_CUM("""&amp;I$5&amp;""","""&amp;$A644&amp;""" ,"&amp;$A644&amp;",d,"&amp;$B$2&amp;",1)")</f>
        <v>0.29624743951515153</v>
      </c>
    </row>
    <row r="645" spans="1:9">
      <c r="A645" s="5">
        <f t="shared" si="9"/>
        <v>41233</v>
      </c>
      <c r="B645" s="6">
        <f>_xll.FDSB("","spar_set_dbase('MEURPTX');SPAR_UNIV_QUARTILE(,,"&amp;$A645&amp;","&amp;$A645&amp;",D,""STAT:CUM"","&amp;B$5&amp;","&amp;$B$3&amp;","&amp;$B$2&amp;",1)")</f>
        <v>7.1282188363164245E-2</v>
      </c>
      <c r="C645" s="6">
        <f>_xll.FDSB("","spar_set_dbase('MEURPTX');SPAR_UNIV_QUARTILE(,,"&amp;$A645&amp;","&amp;$A645&amp;",D,""STAT:CUM"","&amp;C$5&amp;","&amp;$B$3&amp;","&amp;$B$2&amp;",1)")</f>
        <v>0.20797227036397636</v>
      </c>
      <c r="D645" s="6">
        <f>_xll.FDSB("","spar_set_dbase('MEURPTX');SPAR_UNIV_QUARTILE(,,"&amp;$A645&amp;","&amp;$A645&amp;",D,""STAT:CUM"","&amp;D$5&amp;","&amp;$B$3&amp;","&amp;$B$2&amp;",1)")</f>
        <v>0.46256896925314095</v>
      </c>
      <c r="E645" s="10">
        <f>_xll.FDSB("","spar_set_dbase('MEURPTX');SPAR_UNIV_QUARTILE(,,"&amp;$A645&amp;","&amp;$A645&amp;",D,""STAT:CUM"","&amp;E$5&amp;","&amp;$B$3&amp;","&amp;$B$2&amp;",1)")</f>
        <v>0.40141450826722824</v>
      </c>
      <c r="F645" s="14">
        <f>_xll.FDSB("DUMMY","SPAR_RET_CUM("""&amp;F$5&amp;""","""&amp;$A645&amp;""" ,"&amp;$A645&amp;",d,"&amp;$B$2&amp;",1)")</f>
        <v>8.5226886559608417E-2</v>
      </c>
      <c r="G645" s="14">
        <f>_xll.FDSB("DUMMY","SPAR_RET_CUM("""&amp;G$5&amp;""","""&amp;$A645&amp;""" ,"&amp;$A645&amp;",d,"&amp;$B$2&amp;",1)")</f>
        <v>0.20977498641820969</v>
      </c>
      <c r="H645" s="14">
        <f>_xll.FDSB("DUMMY","SPAR_RET_CUM("""&amp;H$5&amp;""","""&amp;$A645&amp;""" ,"&amp;$A645&amp;",d,"&amp;$B$2&amp;",1)")</f>
        <v>0.46997259966354843</v>
      </c>
      <c r="I645" s="14">
        <f>_xll.FDSB("DUMMY","SPAR_RET_CUM("""&amp;I$5&amp;""","""&amp;$A645&amp;""" ,"&amp;$A645&amp;",d,"&amp;$B$2&amp;",1)")</f>
        <v>0.46825541433217488</v>
      </c>
    </row>
    <row r="646" spans="1:9">
      <c r="A646" s="5">
        <f t="shared" si="9"/>
        <v>41232</v>
      </c>
      <c r="B646" s="6">
        <f>_xll.FDSB("","spar_set_dbase('MEURPTX');SPAR_UNIV_QUARTILE(,,"&amp;$A646&amp;","&amp;$A646&amp;",D,""STAT:CUM"","&amp;B$5&amp;","&amp;$B$3&amp;","&amp;$B$2&amp;",1)")</f>
        <v>-3.470615455807291E-2</v>
      </c>
      <c r="C646" s="6">
        <f>_xll.FDSB("","spar_set_dbase('MEURPTX');SPAR_UNIV_QUARTILE(,,"&amp;$A646&amp;","&amp;$A646&amp;",D,""STAT:CUM"","&amp;C$5&amp;","&amp;$B$3&amp;","&amp;$B$2&amp;",1)")</f>
        <v>-4.1277965821839846E-2</v>
      </c>
      <c r="D646" s="6">
        <f>_xll.FDSB("","spar_set_dbase('MEURPTX');SPAR_UNIV_QUARTILE(,,"&amp;$A646&amp;","&amp;$A646&amp;",D,""STAT:CUM"","&amp;D$5&amp;","&amp;$B$3&amp;","&amp;$B$2&amp;",1)")</f>
        <v>8.1103000811011405E-2</v>
      </c>
      <c r="E646" s="10">
        <f>_xll.FDSB("","spar_set_dbase('MEURPTX');SPAR_UNIV_QUARTILE(,,"&amp;$A646&amp;","&amp;$A646&amp;",D,""STAT:CUM"","&amp;E$5&amp;","&amp;$B$3&amp;","&amp;$B$2&amp;",1)")</f>
        <v>7.356863033602945E-2</v>
      </c>
      <c r="F646" s="14">
        <f>_xll.FDSB("DUMMY","SPAR_RET_CUM("""&amp;F$5&amp;""","""&amp;$A646&amp;""" ,"&amp;$A646&amp;",d,"&amp;$B$2&amp;",1)")</f>
        <v>-1.6197374126381003E-2</v>
      </c>
      <c r="G646" s="14">
        <f>_xll.FDSB("DUMMY","SPAR_RET_CUM("""&amp;G$5&amp;""","""&amp;$A646&amp;""" ,"&amp;$A646&amp;",d,"&amp;$B$2&amp;",1)")</f>
        <v>-2.3348032865744273E-3</v>
      </c>
      <c r="H646" s="14">
        <f>_xll.FDSB("DUMMY","SPAR_RET_CUM("""&amp;H$5&amp;""","""&amp;$A646&amp;""" ,"&amp;$A646&amp;",d,"&amp;$B$2&amp;",1)")</f>
        <v>2.8186525388695927E-2</v>
      </c>
      <c r="I646" s="14">
        <f>_xll.FDSB("DUMMY","SPAR_RET_CUM("""&amp;I$5&amp;""","""&amp;$A646&amp;""" ,"&amp;$A646&amp;",d,"&amp;$B$2&amp;",1)")</f>
        <v>7.4788483885135371E-2</v>
      </c>
    </row>
    <row r="647" spans="1:9">
      <c r="A647" s="5">
        <f t="shared" si="9"/>
        <v>41229</v>
      </c>
      <c r="B647" s="6">
        <f>_xll.FDSB("","spar_set_dbase('MEURPTX');SPAR_UNIV_QUARTILE(,,"&amp;$A647&amp;","&amp;$A647&amp;",D,""STAT:CUM"","&amp;B$5&amp;","&amp;$B$3&amp;","&amp;$B$2&amp;",1)")</f>
        <v>-0.17722766466475859</v>
      </c>
      <c r="C647" s="6">
        <f>_xll.FDSB("","spar_set_dbase('MEURPTX');SPAR_UNIV_QUARTILE(,,"&amp;$A647&amp;","&amp;$A647&amp;",D,""STAT:CUM"","&amp;C$5&amp;","&amp;$B$3&amp;","&amp;$B$2&amp;",1)")</f>
        <v>-0.28098979899133791</v>
      </c>
      <c r="D647" s="6">
        <f>_xll.FDSB("","spar_set_dbase('MEURPTX');SPAR_UNIV_QUARTILE(,,"&amp;$A647&amp;","&amp;$A647&amp;",D,""STAT:CUM"","&amp;D$5&amp;","&amp;$B$3&amp;","&amp;$B$2&amp;",1)")</f>
        <v>-0.36634760455886983</v>
      </c>
      <c r="E647" s="10">
        <f>_xll.FDSB("","spar_set_dbase('MEURPTX');SPAR_UNIV_QUARTILE(,,"&amp;$A647&amp;","&amp;$A647&amp;",D,""STAT:CUM"","&amp;E$5&amp;","&amp;$B$3&amp;","&amp;$B$2&amp;",1)")</f>
        <v>-0.41671836261643058</v>
      </c>
      <c r="F647" s="14">
        <f>_xll.FDSB("DUMMY","SPAR_RET_CUM("""&amp;F$5&amp;""","""&amp;$A647&amp;""" ,"&amp;$A647&amp;",d,"&amp;$B$2&amp;",1)")</f>
        <v>-0.13139820181365947</v>
      </c>
      <c r="G647" s="14">
        <f>_xll.FDSB("DUMMY","SPAR_RET_CUM("""&amp;G$5&amp;""","""&amp;$A647&amp;""" ,"&amp;$A647&amp;",d,"&amp;$B$2&amp;",1)")</f>
        <v>-0.28228536921136582</v>
      </c>
      <c r="H647" s="14">
        <f>_xll.FDSB("DUMMY","SPAR_RET_CUM("""&amp;H$5&amp;""","""&amp;$A647&amp;""" ,"&amp;$A647&amp;",d,"&amp;$B$2&amp;",1)")</f>
        <v>-0.39467246369158104</v>
      </c>
      <c r="I647" s="14">
        <f>_xll.FDSB("DUMMY","SPAR_RET_CUM("""&amp;I$5&amp;""","""&amp;$A647&amp;""" ,"&amp;$A647&amp;",d,"&amp;$B$2&amp;",1)")</f>
        <v>-0.41696833392907973</v>
      </c>
    </row>
    <row r="648" spans="1:9">
      <c r="A648" s="5">
        <f t="shared" si="9"/>
        <v>41228</v>
      </c>
      <c r="B648" s="6">
        <f>_xll.FDSB("","spar_set_dbase('MEURPTX');SPAR_UNIV_QUARTILE(,,"&amp;$A648&amp;","&amp;$A648&amp;",D,""STAT:CUM"","&amp;B$5&amp;","&amp;$B$3&amp;","&amp;$B$2&amp;",1)")</f>
        <v>-0.16199250784652008</v>
      </c>
      <c r="C648" s="6">
        <f>_xll.FDSB("","spar_set_dbase('MEURPTX');SPAR_UNIV_QUARTILE(,,"&amp;$A648&amp;","&amp;$A648&amp;",D,""STAT:CUM"","&amp;C$5&amp;","&amp;$B$3&amp;","&amp;$B$2&amp;",1)")</f>
        <v>-0.14764313785092797</v>
      </c>
      <c r="D648" s="6">
        <f>_xll.FDSB("","spar_set_dbase('MEURPTX');SPAR_UNIV_QUARTILE(,,"&amp;$A648&amp;","&amp;$A648&amp;",D,""STAT:CUM"","&amp;D$5&amp;","&amp;$B$3&amp;","&amp;$B$2&amp;",1)")</f>
        <v>-0.42142332598972265</v>
      </c>
      <c r="E648" s="10">
        <f>_xll.FDSB("","spar_set_dbase('MEURPTX');SPAR_UNIV_QUARTILE(,,"&amp;$A648&amp;","&amp;$A648&amp;",D,""STAT:CUM"","&amp;E$5&amp;","&amp;$B$3&amp;","&amp;$B$2&amp;",1)")</f>
        <v>-0.37497876105152539</v>
      </c>
      <c r="F648" s="14">
        <f>_xll.FDSB("DUMMY","SPAR_RET_CUM("""&amp;F$5&amp;""","""&amp;$A648&amp;""" ,"&amp;$A648&amp;",d,"&amp;$B$2&amp;",1)")</f>
        <v>-0.1817893978641516</v>
      </c>
      <c r="G648" s="14">
        <f>_xll.FDSB("DUMMY","SPAR_RET_CUM("""&amp;G$5&amp;""","""&amp;$A648&amp;""" ,"&amp;$A648&amp;",d,"&amp;$B$2&amp;",1)")</f>
        <v>-0.17405520881501602</v>
      </c>
      <c r="H648" s="14">
        <f>_xll.FDSB("DUMMY","SPAR_RET_CUM("""&amp;H$5&amp;""","""&amp;$A648&amp;""" ,"&amp;$A648&amp;",d,"&amp;$B$2&amp;",1)")</f>
        <v>-0.36392949799310959</v>
      </c>
      <c r="I648" s="14">
        <f>_xll.FDSB("DUMMY","SPAR_RET_CUM("""&amp;I$5&amp;""","""&amp;$A648&amp;""" ,"&amp;$A648&amp;",d,"&amp;$B$2&amp;",1)")</f>
        <v>-0.41890881929922408</v>
      </c>
    </row>
    <row r="649" spans="1:9">
      <c r="A649" s="5">
        <f t="shared" si="9"/>
        <v>41227</v>
      </c>
      <c r="B649" s="6">
        <f>_xll.FDSB("","spar_set_dbase('MEURPTX');SPAR_UNIV_QUARTILE(,,"&amp;$A649&amp;","&amp;$A649&amp;",D,""STAT:CUM"","&amp;B$5&amp;","&amp;$B$3&amp;","&amp;$B$2&amp;",1)")</f>
        <v>3.4550270643785019E-2</v>
      </c>
      <c r="C649" s="6">
        <f>_xll.FDSB("","spar_set_dbase('MEURPTX');SPAR_UNIV_QUARTILE(,,"&amp;$A649&amp;","&amp;$A649&amp;",D,""STAT:CUM"","&amp;C$5&amp;","&amp;$B$3&amp;","&amp;$B$2&amp;",1)")</f>
        <v>-2.8654937245686796E-2</v>
      </c>
      <c r="D649" s="6">
        <f>_xll.FDSB("","spar_set_dbase('MEURPTX');SPAR_UNIV_QUARTILE(,,"&amp;$A649&amp;","&amp;$A649&amp;",D,""STAT:CUM"","&amp;D$5&amp;","&amp;$B$3&amp;","&amp;$B$2&amp;",1)")</f>
        <v>9.1681946991184482E-2</v>
      </c>
      <c r="E649" s="10">
        <f>_xll.FDSB("","spar_set_dbase('MEURPTX');SPAR_UNIV_QUARTILE(,,"&amp;$A649&amp;","&amp;$A649&amp;",D,""STAT:CUM"","&amp;E$5&amp;","&amp;$B$3&amp;","&amp;$B$2&amp;",1)")</f>
        <v>0</v>
      </c>
      <c r="F649" s="14">
        <f>_xll.FDSB("DUMMY","SPAR_RET_CUM("""&amp;F$5&amp;""","""&amp;$A649&amp;""" ,"&amp;$A649&amp;",d,"&amp;$B$2&amp;",1)")</f>
        <v>3.3548100587132978E-2</v>
      </c>
      <c r="G649" s="14">
        <f>_xll.FDSB("DUMMY","SPAR_RET_CUM("""&amp;G$5&amp;""","""&amp;$A649&amp;""" ,"&amp;$A649&amp;",d,"&amp;$B$2&amp;",1)")</f>
        <v>-3.2960559971162429E-2</v>
      </c>
      <c r="H649" s="14">
        <f>_xll.FDSB("DUMMY","SPAR_RET_CUM("""&amp;H$5&amp;""","""&amp;$A649&amp;""" ,"&amp;$A649&amp;",d,"&amp;$B$2&amp;",1)")</f>
        <v>3.1980190597913349E-3</v>
      </c>
      <c r="I649" s="14">
        <f>_xll.FDSB("DUMMY","SPAR_RET_CUM("""&amp;I$5&amp;""","""&amp;$A649&amp;""" ,"&amp;$A649&amp;",d,"&amp;$B$2&amp;",1)")</f>
        <v>-9.571442002423991E-2</v>
      </c>
    </row>
    <row r="650" spans="1:9">
      <c r="A650" s="5">
        <f t="shared" ref="A650:A713" si="10">WORKDAY(A649,-1)</f>
        <v>41226</v>
      </c>
      <c r="B650" s="6">
        <f>_xll.FDSB("","spar_set_dbase('MEURPTX');SPAR_UNIV_QUARTILE(,,"&amp;$A650&amp;","&amp;$A650&amp;",D,""STAT:CUM"","&amp;B$5&amp;","&amp;$B$3&amp;","&amp;$B$2&amp;",1)")</f>
        <v>-0.1337316105303854</v>
      </c>
      <c r="C650" s="6">
        <f>_xll.FDSB("","spar_set_dbase('MEURPTX');SPAR_UNIV_QUARTILE(,,"&amp;$A650&amp;","&amp;$A650&amp;",D,""STAT:CUM"","&amp;C$5&amp;","&amp;$B$3&amp;","&amp;$B$2&amp;",1)")</f>
        <v>-0.1277929638666131</v>
      </c>
      <c r="D650" s="6">
        <f>_xll.FDSB("","spar_set_dbase('MEURPTX');SPAR_UNIV_QUARTILE(,,"&amp;$A650&amp;","&amp;$A650&amp;",D,""STAT:CUM"","&amp;D$5&amp;","&amp;$B$3&amp;","&amp;$B$2&amp;",1)")</f>
        <v>-0.28215707110609278</v>
      </c>
      <c r="E650" s="10">
        <f>_xll.FDSB("","spar_set_dbase('MEURPTX');SPAR_UNIV_QUARTILE(,,"&amp;$A650&amp;","&amp;$A650&amp;",D,""STAT:CUM"","&amp;E$5&amp;","&amp;$B$3&amp;","&amp;$B$2&amp;",1)")</f>
        <v>-0.21677840472816845</v>
      </c>
      <c r="F650" s="14">
        <f>_xll.FDSB("DUMMY","SPAR_RET_CUM("""&amp;F$5&amp;""","""&amp;$A650&amp;""" ,"&amp;$A650&amp;",d,"&amp;$B$2&amp;",1)")</f>
        <v>-0.12199429803212425</v>
      </c>
      <c r="G650" s="14">
        <f>_xll.FDSB("DUMMY","SPAR_RET_CUM("""&amp;G$5&amp;""","""&amp;$A650&amp;""" ,"&amp;$A650&amp;",d,"&amp;$B$2&amp;",1)")</f>
        <v>-0.14114376476936918</v>
      </c>
      <c r="H650" s="14">
        <f>_xll.FDSB("DUMMY","SPAR_RET_CUM("""&amp;H$5&amp;""","""&amp;$A650&amp;""" ,"&amp;$A650&amp;",d,"&amp;$B$2&amp;",1)")</f>
        <v>-0.22189201014019</v>
      </c>
      <c r="I650" s="14">
        <f>_xll.FDSB("DUMMY","SPAR_RET_CUM("""&amp;I$5&amp;""","""&amp;$A650&amp;""" ,"&amp;$A650&amp;",d,"&amp;$B$2&amp;",1)")</f>
        <v>-0.25121948711053221</v>
      </c>
    </row>
    <row r="651" spans="1:9">
      <c r="A651" s="5">
        <f t="shared" si="10"/>
        <v>41225</v>
      </c>
      <c r="B651" s="6">
        <f>_xll.FDSB("","spar_set_dbase('MEURPTX');SPAR_UNIV_QUARTILE(,,"&amp;$A651&amp;","&amp;$A651&amp;",D,""STAT:CUM"","&amp;B$5&amp;","&amp;$B$3&amp;","&amp;$B$2&amp;",1)")</f>
        <v>4.1609932556485596E-2</v>
      </c>
      <c r="C651" s="6">
        <f>_xll.FDSB("","spar_set_dbase('MEURPTX');SPAR_UNIV_QUARTILE(,,"&amp;$A651&amp;","&amp;$A651&amp;",D,""STAT:CUM"","&amp;C$5&amp;","&amp;$B$3&amp;","&amp;$B$2&amp;",1)")</f>
        <v>-3.5842540960451252E-2</v>
      </c>
      <c r="D651" s="6">
        <f>_xll.FDSB("","spar_set_dbase('MEURPTX');SPAR_UNIV_QUARTILE(,,"&amp;$A651&amp;","&amp;$A651&amp;",D,""STAT:CUM"","&amp;D$5&amp;","&amp;$B$3&amp;","&amp;$B$2&amp;",1)")</f>
        <v>7.4738415545572146E-2</v>
      </c>
      <c r="E651" s="10">
        <f>_xll.FDSB("","spar_set_dbase('MEURPTX');SPAR_UNIV_QUARTILE(,,"&amp;$A651&amp;","&amp;$A651&amp;",D,""STAT:CUM"","&amp;E$5&amp;","&amp;$B$3&amp;","&amp;$B$2&amp;",1)")</f>
        <v>0</v>
      </c>
      <c r="F651" s="14">
        <f>_xll.FDSB("DUMMY","SPAR_RET_CUM("""&amp;F$5&amp;""","""&amp;$A651&amp;""" ,"&amp;$A651&amp;",d,"&amp;$B$2&amp;",1)")</f>
        <v>3.4130737418691659E-2</v>
      </c>
      <c r="G651" s="14">
        <f>_xll.FDSB("DUMMY","SPAR_RET_CUM("""&amp;G$5&amp;""","""&amp;$A651&amp;""" ,"&amp;$A651&amp;",d,"&amp;$B$2&amp;",1)")</f>
        <v>-3.4556727780743479E-2</v>
      </c>
      <c r="H651" s="14">
        <f>_xll.FDSB("DUMMY","SPAR_RET_CUM("""&amp;H$5&amp;""","""&amp;$A651&amp;""" ,"&amp;$A651&amp;",d,"&amp;$B$2&amp;",1)")</f>
        <v>-7.5517052920859307E-3</v>
      </c>
      <c r="I651" s="14">
        <f>_xll.FDSB("DUMMY","SPAR_RET_CUM("""&amp;I$5&amp;""","""&amp;$A651&amp;""" ,"&amp;$A651&amp;",d,"&amp;$B$2&amp;",1)")</f>
        <v>7.8683076129015816E-3</v>
      </c>
    </row>
    <row r="652" spans="1:9">
      <c r="A652" s="5">
        <f t="shared" si="10"/>
        <v>41222</v>
      </c>
      <c r="B652" s="6">
        <f>_xll.FDSB("","spar_set_dbase('MEURPTX');SPAR_UNIV_QUARTILE(,,"&amp;$A652&amp;","&amp;$A652&amp;",D,""STAT:CUM"","&amp;B$5&amp;","&amp;$B$3&amp;","&amp;$B$2&amp;",1)")</f>
        <v>-6.5267976319205445E-2</v>
      </c>
      <c r="C652" s="6">
        <f>_xll.FDSB("","spar_set_dbase('MEURPTX');SPAR_UNIV_QUARTILE(,,"&amp;$A652&amp;","&amp;$A652&amp;",D,""STAT:CUM"","&amp;C$5&amp;","&amp;$B$3&amp;","&amp;$B$2&amp;",1)")</f>
        <v>-0.3533168435174705</v>
      </c>
      <c r="D652" s="6">
        <f>_xll.FDSB("","spar_set_dbase('MEURPTX');SPAR_UNIV_QUARTILE(,,"&amp;$A652&amp;","&amp;$A652&amp;",D,""STAT:CUM"","&amp;D$5&amp;","&amp;$B$3&amp;","&amp;$B$2&amp;",1)")</f>
        <v>-0.5474739278337637</v>
      </c>
      <c r="E652" s="10">
        <f>_xll.FDSB("","spar_set_dbase('MEURPTX');SPAR_UNIV_QUARTILE(,,"&amp;$A652&amp;","&amp;$A652&amp;",D,""STAT:CUM"","&amp;E$5&amp;","&amp;$B$3&amp;","&amp;$B$2&amp;",1)")</f>
        <v>-0.54513013446396696</v>
      </c>
      <c r="F652" s="14">
        <f>_xll.FDSB("DUMMY","SPAR_RET_CUM("""&amp;F$5&amp;""","""&amp;$A652&amp;""" ,"&amp;$A652&amp;",d,"&amp;$B$2&amp;",1)")</f>
        <v>-6.6777083811420113E-4</v>
      </c>
      <c r="G652" s="14">
        <f>_xll.FDSB("DUMMY","SPAR_RET_CUM("""&amp;G$5&amp;""","""&amp;$A652&amp;""" ,"&amp;$A652&amp;",d,"&amp;$B$2&amp;",1)")</f>
        <v>-0.32729699566194093</v>
      </c>
      <c r="H652" s="14">
        <f>_xll.FDSB("DUMMY","SPAR_RET_CUM("""&amp;H$5&amp;""","""&amp;$A652&amp;""" ,"&amp;$A652&amp;",d,"&amp;$B$2&amp;",1)")</f>
        <v>-0.56848250893352104</v>
      </c>
      <c r="I652" s="14">
        <f>_xll.FDSB("DUMMY","SPAR_RET_CUM("""&amp;I$5&amp;""","""&amp;$A652&amp;""" ,"&amp;$A652&amp;",d,"&amp;$B$2&amp;",1)")</f>
        <v>-0.56180037302299146</v>
      </c>
    </row>
    <row r="653" spans="1:9">
      <c r="A653" s="5">
        <f t="shared" si="10"/>
        <v>41221</v>
      </c>
      <c r="B653" s="6">
        <f>_xll.FDSB("","spar_set_dbase('MEURPTX');SPAR_UNIV_QUARTILE(,,"&amp;$A653&amp;","&amp;$A653&amp;",D,""STAT:CUM"","&amp;B$5&amp;","&amp;$B$3&amp;","&amp;$B$2&amp;",1)")</f>
        <v>-0.11083402604600279</v>
      </c>
      <c r="C653" s="6">
        <f>_xll.FDSB("","spar_set_dbase('MEURPTX');SPAR_UNIV_QUARTILE(,,"&amp;$A653&amp;","&amp;$A653&amp;",D,""STAT:CUM"","&amp;C$5&amp;","&amp;$B$3&amp;","&amp;$B$2&amp;",1)")</f>
        <v>-0.15371313286579591</v>
      </c>
      <c r="D653" s="6">
        <f>_xll.FDSB("","spar_set_dbase('MEURPTX');SPAR_UNIV_QUARTILE(,,"&amp;$A653&amp;","&amp;$A653&amp;",D,""STAT:CUM"","&amp;D$5&amp;","&amp;$B$3&amp;","&amp;$B$2&amp;",1)")</f>
        <v>-0.66793893129771797</v>
      </c>
      <c r="E653" s="10">
        <f>_xll.FDSB("","spar_set_dbase('MEURPTX');SPAR_UNIV_QUARTILE(,,"&amp;$A653&amp;","&amp;$A653&amp;",D,""STAT:CUM"","&amp;E$5&amp;","&amp;$B$3&amp;","&amp;$B$2&amp;",1)")</f>
        <v>-0.42280414620839979</v>
      </c>
      <c r="F653" s="14">
        <f>_xll.FDSB("DUMMY","SPAR_RET_CUM("""&amp;F$5&amp;""","""&amp;$A653&amp;""" ,"&amp;$A653&amp;",d,"&amp;$B$2&amp;",1)")</f>
        <v>-0.12636414363236259</v>
      </c>
      <c r="G653" s="14">
        <f>_xll.FDSB("DUMMY","SPAR_RET_CUM("""&amp;G$5&amp;""","""&amp;$A653&amp;""" ,"&amp;$A653&amp;",d,"&amp;$B$2&amp;",1)")</f>
        <v>-0.19772490699618839</v>
      </c>
      <c r="H653" s="14">
        <f>_xll.FDSB("DUMMY","SPAR_RET_CUM("""&amp;H$5&amp;""","""&amp;$A653&amp;""" ,"&amp;$A653&amp;",d,"&amp;$B$2&amp;",1)")</f>
        <v>-0.54828854416953954</v>
      </c>
      <c r="I653" s="14">
        <f>_xll.FDSB("DUMMY","SPAR_RET_CUM("""&amp;I$5&amp;""","""&amp;$A653&amp;""" ,"&amp;$A653&amp;",d,"&amp;$B$2&amp;",1)")</f>
        <v>-0.51349439942700581</v>
      </c>
    </row>
    <row r="654" spans="1:9">
      <c r="A654" s="5">
        <f t="shared" si="10"/>
        <v>41220</v>
      </c>
      <c r="B654" s="6">
        <f>_xll.FDSB("","spar_set_dbase('MEURPTX');SPAR_UNIV_QUARTILE(,,"&amp;$A654&amp;","&amp;$A654&amp;",D,""STAT:CUM"","&amp;B$5&amp;","&amp;$B$3&amp;","&amp;$B$2&amp;",1)")</f>
        <v>0.18188904768090541</v>
      </c>
      <c r="C654" s="6">
        <f>_xll.FDSB("","spar_set_dbase('MEURPTX');SPAR_UNIV_QUARTILE(,,"&amp;$A654&amp;","&amp;$A654&amp;",D,""STAT:CUM"","&amp;C$5&amp;","&amp;$B$3&amp;","&amp;$B$2&amp;",1)")</f>
        <v>0.24649970420034251</v>
      </c>
      <c r="D654" s="6">
        <f>_xll.FDSB("","spar_set_dbase('MEURPTX');SPAR_UNIV_QUARTILE(,,"&amp;$A654&amp;","&amp;$A654&amp;",D,""STAT:CUM"","&amp;D$5&amp;","&amp;$B$3&amp;","&amp;$B$2&amp;",1)")</f>
        <v>0.36730945821854544</v>
      </c>
      <c r="E654" s="10">
        <f>_xll.FDSB("","spar_set_dbase('MEURPTX');SPAR_UNIV_QUARTILE(,,"&amp;$A654&amp;","&amp;$A654&amp;",D,""STAT:CUM"","&amp;E$5&amp;","&amp;$B$3&amp;","&amp;$B$2&amp;",1)")</f>
        <v>0.31284004352558625</v>
      </c>
      <c r="F654" s="14">
        <f>_xll.FDSB("DUMMY","SPAR_RET_CUM("""&amp;F$5&amp;""","""&amp;$A654&amp;""" ,"&amp;$A654&amp;",d,"&amp;$B$2&amp;",1)")</f>
        <v>0.17678828795224533</v>
      </c>
      <c r="G654" s="14">
        <f>_xll.FDSB("DUMMY","SPAR_RET_CUM("""&amp;G$5&amp;""","""&amp;$A654&amp;""" ,"&amp;$A654&amp;",d,"&amp;$B$2&amp;",1)")</f>
        <v>0.23576809547942723</v>
      </c>
      <c r="H654" s="14">
        <f>_xll.FDSB("DUMMY","SPAR_RET_CUM("""&amp;H$5&amp;""","""&amp;$A654&amp;""" ,"&amp;$A654&amp;",d,"&amp;$B$2&amp;",1)")</f>
        <v>0.32500909308594839</v>
      </c>
      <c r="I654" s="14">
        <f>_xll.FDSB("DUMMY","SPAR_RET_CUM("""&amp;I$5&amp;""","""&amp;$A654&amp;""" ,"&amp;$A654&amp;",d,"&amp;$B$2&amp;",1)")</f>
        <v>0.2884899106393668</v>
      </c>
    </row>
    <row r="655" spans="1:9">
      <c r="A655" s="5">
        <f t="shared" si="10"/>
        <v>41219</v>
      </c>
      <c r="B655" s="6">
        <f>_xll.FDSB("","spar_set_dbase('MEURPTX');SPAR_UNIV_QUARTILE(,,"&amp;$A655&amp;","&amp;$A655&amp;",D,""STAT:CUM"","&amp;B$5&amp;","&amp;$B$3&amp;","&amp;$B$2&amp;",1)")</f>
        <v>0.10119832547312857</v>
      </c>
      <c r="C655" s="6">
        <f>_xll.FDSB("","spar_set_dbase('MEURPTX');SPAR_UNIV_QUARTILE(,,"&amp;$A655&amp;","&amp;$A655&amp;",D,""STAT:CUM"","&amp;C$5&amp;","&amp;$B$3&amp;","&amp;$B$2&amp;",1)")</f>
        <v>8.8650082263108665E-2</v>
      </c>
      <c r="D655" s="6">
        <f>_xll.FDSB("","spar_set_dbase('MEURPTX');SPAR_UNIV_QUARTILE(,,"&amp;$A655&amp;","&amp;$A655&amp;",D,""STAT:CUM"","&amp;D$5&amp;","&amp;$B$3&amp;","&amp;$B$2&amp;",1)")</f>
        <v>0.21063116482358257</v>
      </c>
      <c r="E655" s="10">
        <f>_xll.FDSB("","spar_set_dbase('MEURPTX');SPAR_UNIV_QUARTILE(,,"&amp;$A655&amp;","&amp;$A655&amp;",D,""STAT:CUM"","&amp;E$5&amp;","&amp;$B$3&amp;","&amp;$B$2&amp;",1)")</f>
        <v>8.5978517626839057E-2</v>
      </c>
      <c r="F655" s="14">
        <f>_xll.FDSB("DUMMY","SPAR_RET_CUM("""&amp;F$5&amp;""","""&amp;$A655&amp;""" ,"&amp;$A655&amp;",d,"&amp;$B$2&amp;",1)")</f>
        <v>8.8230661325017223E-2</v>
      </c>
      <c r="G655" s="14">
        <f>_xll.FDSB("DUMMY","SPAR_RET_CUM("""&amp;G$5&amp;""","""&amp;$A655&amp;""" ,"&amp;$A655&amp;",d,"&amp;$B$2&amp;",1)")</f>
        <v>8.7860071360124081E-2</v>
      </c>
      <c r="H655" s="14">
        <f>_xll.FDSB("DUMMY","SPAR_RET_CUM("""&amp;H$5&amp;""","""&amp;$A655&amp;""" ,"&amp;$A655&amp;",d,"&amp;$B$2&amp;",1)")</f>
        <v>0.1476282666140305</v>
      </c>
      <c r="I655" s="14">
        <f>_xll.FDSB("DUMMY","SPAR_RET_CUM("""&amp;I$5&amp;""","""&amp;$A655&amp;""" ,"&amp;$A655&amp;",d,"&amp;$B$2&amp;",1)")</f>
        <v>0.13310896507656711</v>
      </c>
    </row>
    <row r="656" spans="1:9">
      <c r="A656" s="5">
        <f t="shared" si="10"/>
        <v>41218</v>
      </c>
      <c r="B656" s="6">
        <f>_xll.FDSB("","spar_set_dbase('MEURPTX');SPAR_UNIV_QUARTILE(,,"&amp;$A656&amp;","&amp;$A656&amp;",D,""STAT:CUM"","&amp;B$5&amp;","&amp;$B$3&amp;","&amp;$B$2&amp;",1)")</f>
        <v>9.930486593843213E-2</v>
      </c>
      <c r="C656" s="6">
        <f>_xll.FDSB("","spar_set_dbase('MEURPTX');SPAR_UNIV_QUARTILE(,,"&amp;$A656&amp;","&amp;$A656&amp;",D,""STAT:CUM"","&amp;C$5&amp;","&amp;$B$3&amp;","&amp;$B$2&amp;",1)")</f>
        <v>0.12716868017077498</v>
      </c>
      <c r="D656" s="6">
        <f>_xll.FDSB("","spar_set_dbase('MEURPTX');SPAR_UNIV_QUARTILE(,,"&amp;$A656&amp;","&amp;$A656&amp;",D,""STAT:CUM"","&amp;D$5&amp;","&amp;$B$3&amp;","&amp;$B$2&amp;",1)")</f>
        <v>0</v>
      </c>
      <c r="E656" s="10">
        <f>_xll.FDSB("","spar_set_dbase('MEURPTX');SPAR_UNIV_QUARTILE(,,"&amp;$A656&amp;","&amp;$A656&amp;",D,""STAT:CUM"","&amp;E$5&amp;","&amp;$B$3&amp;","&amp;$B$2&amp;",1)")</f>
        <v>0</v>
      </c>
      <c r="F656" s="14">
        <f>_xll.FDSB("DUMMY","SPAR_RET_CUM("""&amp;F$5&amp;""","""&amp;$A656&amp;""" ,"&amp;$A656&amp;",d,"&amp;$B$2&amp;",1)")</f>
        <v>8.7955031572528597E-2</v>
      </c>
      <c r="G656" s="14">
        <f>_xll.FDSB("DUMMY","SPAR_RET_CUM("""&amp;G$5&amp;""","""&amp;$A656&amp;""" ,"&amp;$A656&amp;",d,"&amp;$B$2&amp;",1)")</f>
        <v>0.11454988054790949</v>
      </c>
      <c r="H656" s="14">
        <f>_xll.FDSB("DUMMY","SPAR_RET_CUM("""&amp;H$5&amp;""","""&amp;$A656&amp;""" ,"&amp;$A656&amp;",d,"&amp;$B$2&amp;",1)")</f>
        <v>0.10335934432772476</v>
      </c>
      <c r="I656" s="14">
        <f>_xll.FDSB("DUMMY","SPAR_RET_CUM("""&amp;I$5&amp;""","""&amp;$A656&amp;""" ,"&amp;$A656&amp;",d,"&amp;$B$2&amp;",1)")</f>
        <v>0.10281886201464197</v>
      </c>
    </row>
    <row r="657" spans="1:19">
      <c r="A657" s="5">
        <f t="shared" si="10"/>
        <v>41215</v>
      </c>
      <c r="B657" s="6">
        <f>_xll.FDSB("","spar_set_dbase('MEURPTX');SPAR_UNIV_QUARTILE(,,"&amp;$A657&amp;","&amp;$A657&amp;",D,""STAT:CUM"","&amp;B$5&amp;","&amp;$B$3&amp;","&amp;$B$2&amp;",1)")</f>
        <v>7.6190476190474143E-2</v>
      </c>
      <c r="C657" s="6">
        <f>_xll.FDSB("","spar_set_dbase('MEURPTX');SPAR_UNIV_QUARTILE(,,"&amp;$A657&amp;","&amp;$A657&amp;",D,""STAT:CUM"","&amp;C$5&amp;","&amp;$B$3&amp;","&amp;$B$2&amp;",1)")</f>
        <v>0.11878654970758351</v>
      </c>
      <c r="D657" s="6">
        <f>_xll.FDSB("","spar_set_dbase('MEURPTX');SPAR_UNIV_QUARTILE(,,"&amp;$A657&amp;","&amp;$A657&amp;",D,""STAT:CUM"","&amp;D$5&amp;","&amp;$B$3&amp;","&amp;$B$2&amp;",1)")</f>
        <v>0.33275120236673228</v>
      </c>
      <c r="E657" s="10">
        <f>_xll.FDSB("","spar_set_dbase('MEURPTX');SPAR_UNIV_QUARTILE(,,"&amp;$A657&amp;","&amp;$A657&amp;",D,""STAT:CUM"","&amp;E$5&amp;","&amp;$B$3&amp;","&amp;$B$2&amp;",1)")</f>
        <v>0.34076526141564312</v>
      </c>
      <c r="F657" s="14">
        <f>_xll.FDSB("DUMMY","SPAR_RET_CUM("""&amp;F$5&amp;""","""&amp;$A657&amp;""" ,"&amp;$A657&amp;",d,"&amp;$B$2&amp;",1)")</f>
        <v>5.3776101684621658E-2</v>
      </c>
      <c r="G657" s="14">
        <f>_xll.FDSB("DUMMY","SPAR_RET_CUM("""&amp;G$5&amp;""","""&amp;$A657&amp;""" ,"&amp;$A657&amp;",d,"&amp;$B$2&amp;",1)")</f>
        <v>0.12565514169704528</v>
      </c>
      <c r="H657" s="14">
        <f>_xll.FDSB("DUMMY","SPAR_RET_CUM("""&amp;H$5&amp;""","""&amp;$A657&amp;""" ,"&amp;$A657&amp;",d,"&amp;$B$2&amp;",1)")</f>
        <v>0.348187942578293</v>
      </c>
      <c r="I657" s="14">
        <f>_xll.FDSB("DUMMY","SPAR_RET_CUM("""&amp;I$5&amp;""","""&amp;$A657&amp;""" ,"&amp;$A657&amp;",d,"&amp;$B$2&amp;",1)")</f>
        <v>0.42248636500068493</v>
      </c>
    </row>
    <row r="658" spans="1:19">
      <c r="A658" s="5">
        <f t="shared" si="10"/>
        <v>41214</v>
      </c>
      <c r="B658" s="6">
        <f>_xll.FDSB("","spar_set_dbase('MEURPTX');SPAR_UNIV_QUARTILE(,,"&amp;$A658&amp;","&amp;$A658&amp;",D,""STAT:CUM"","&amp;B$5&amp;","&amp;$B$3&amp;","&amp;$B$2&amp;",1)")</f>
        <v>-5.2878078259566141E-2</v>
      </c>
      <c r="C658" s="6">
        <f>_xll.FDSB("","spar_set_dbase('MEURPTX');SPAR_UNIV_QUARTILE(,,"&amp;$A658&amp;","&amp;$A658&amp;",D,""STAT:CUM"","&amp;C$5&amp;","&amp;$B$3&amp;","&amp;$B$2&amp;",1)")</f>
        <v>-1.8355359765054313E-2</v>
      </c>
      <c r="D658" s="6">
        <f>_xll.FDSB("","spar_set_dbase('MEURPTX');SPAR_UNIV_QUARTILE(,,"&amp;$A658&amp;","&amp;$A658&amp;",D,""STAT:CUM"","&amp;D$5&amp;","&amp;$B$3&amp;","&amp;$B$2&amp;",1)")</f>
        <v>-0.10250277611686398</v>
      </c>
      <c r="E658" s="10">
        <f>_xll.FDSB("","spar_set_dbase('MEURPTX');SPAR_UNIV_QUARTILE(,,"&amp;$A658&amp;","&amp;$A658&amp;",D,""STAT:CUM"","&amp;E$5&amp;","&amp;$B$3&amp;","&amp;$B$2&amp;",1)")</f>
        <v>-4.1098142363960033E-2</v>
      </c>
      <c r="F658" s="14">
        <f>_xll.FDSB("DUMMY","SPAR_RET_CUM("""&amp;F$5&amp;""","""&amp;$A658&amp;""" ,"&amp;$A658&amp;",d,"&amp;$B$2&amp;",1)")</f>
        <v>4.631916134423264E-3</v>
      </c>
      <c r="G658" s="14">
        <f>_xll.FDSB("DUMMY","SPAR_RET_CUM("""&amp;G$5&amp;""","""&amp;$A658&amp;""" ,"&amp;$A658&amp;",d,"&amp;$B$2&amp;",1)")</f>
        <v>-1.4115922273572057E-2</v>
      </c>
      <c r="H658" s="14">
        <f>_xll.FDSB("DUMMY","SPAR_RET_CUM("""&amp;H$5&amp;""","""&amp;$A658&amp;""" ,"&amp;$A658&amp;",d,"&amp;$B$2&amp;",1)")</f>
        <v>-7.3006256566665595E-2</v>
      </c>
      <c r="I658" s="14">
        <f>_xll.FDSB("DUMMY","SPAR_RET_CUM("""&amp;I$5&amp;""","""&amp;$A658&amp;""" ,"&amp;$A658&amp;",d,"&amp;$B$2&amp;",1)")</f>
        <v>-0.11658123497640949</v>
      </c>
    </row>
    <row r="659" spans="1:19">
      <c r="A659" s="5">
        <f t="shared" si="10"/>
        <v>41213</v>
      </c>
      <c r="B659" s="6">
        <f>_xll.FDSB("","spar_set_dbase('MEURPTX');SPAR_UNIV_QUARTILE(,,"&amp;$A659&amp;","&amp;$A659&amp;",D,""STAT:CUM"","&amp;B$5&amp;","&amp;$B$3&amp;","&amp;$B$2&amp;",1)")</f>
        <v>2.9879734070359376E-2</v>
      </c>
      <c r="C659" s="6">
        <f>_xll.FDSB("","spar_set_dbase('MEURPTX');SPAR_UNIV_QUARTILE(,,"&amp;$A659&amp;","&amp;$A659&amp;",D,""STAT:CUM"","&amp;C$5&amp;","&amp;$B$3&amp;","&amp;$B$2&amp;",1)")</f>
        <v>0.12344590424122615</v>
      </c>
      <c r="D659" s="6">
        <f>_xll.FDSB("","spar_set_dbase('MEURPTX');SPAR_UNIV_QUARTILE(,,"&amp;$A659&amp;","&amp;$A659&amp;",D,""STAT:CUM"","&amp;D$5&amp;","&amp;$B$3&amp;","&amp;$B$2&amp;",1)")</f>
        <v>0.15728897846931655</v>
      </c>
      <c r="E659" s="10">
        <f>_xll.FDSB("","spar_set_dbase('MEURPTX');SPAR_UNIV_QUARTILE(,,"&amp;$A659&amp;","&amp;$A659&amp;",D,""STAT:CUM"","&amp;E$5&amp;","&amp;$B$3&amp;","&amp;$B$2&amp;",1)")</f>
        <v>0.17920401287541132</v>
      </c>
      <c r="F659" s="14">
        <f>_xll.FDSB("DUMMY","SPAR_RET_CUM("""&amp;F$5&amp;""","""&amp;$A659&amp;""" ,"&amp;$A659&amp;",d,"&amp;$B$2&amp;",1)")</f>
        <v>7.5344071258642842E-3</v>
      </c>
      <c r="G659" s="14">
        <f>_xll.FDSB("DUMMY","SPAR_RET_CUM("""&amp;G$5&amp;""","""&amp;$A659&amp;""" ,"&amp;$A659&amp;",d,"&amp;$B$2&amp;",1)")</f>
        <v>0.10931581467161777</v>
      </c>
      <c r="H659" s="14">
        <f>_xll.FDSB("DUMMY","SPAR_RET_CUM("""&amp;H$5&amp;""","""&amp;$A659&amp;""" ,"&amp;$A659&amp;",d,"&amp;$B$2&amp;",1)")</f>
        <v>0.14769521118478401</v>
      </c>
      <c r="I659" s="14">
        <f>_xll.FDSB("DUMMY","SPAR_RET_CUM("""&amp;I$5&amp;""","""&amp;$A659&amp;""" ,"&amp;$A659&amp;",d,"&amp;$B$2&amp;",1)")</f>
        <v>0.16401573969553329</v>
      </c>
    </row>
    <row r="660" spans="1:19">
      <c r="A660" s="5">
        <f t="shared" si="10"/>
        <v>41212</v>
      </c>
      <c r="B660" s="6">
        <f>_xll.FDSB("","spar_set_dbase('MEURPTX');SPAR_UNIV_QUARTILE(,,"&amp;$A660&amp;","&amp;$A660&amp;",D,""STAT:CUM"","&amp;B$5&amp;","&amp;$B$3&amp;","&amp;$B$2&amp;",1)")</f>
        <v>0.11220381492971221</v>
      </c>
      <c r="C660" s="6">
        <f>_xll.FDSB("","spar_set_dbase('MEURPTX');SPAR_UNIV_QUARTILE(,,"&amp;$A660&amp;","&amp;$A660&amp;",D,""STAT:CUM"","&amp;C$5&amp;","&amp;$B$3&amp;","&amp;$B$2&amp;",1)")</f>
        <v>0.13112351642419195</v>
      </c>
      <c r="D660" s="6">
        <f>_xll.FDSB("","spar_set_dbase('MEURPTX');SPAR_UNIV_QUARTILE(,,"&amp;$A660&amp;","&amp;$A660&amp;",D,""STAT:CUM"","&amp;D$5&amp;","&amp;$B$3&amp;","&amp;$B$2&amp;",1)")</f>
        <v>0.24750362720833419</v>
      </c>
      <c r="E660" s="10">
        <f>_xll.FDSB("","spar_set_dbase('MEURPTX');SPAR_UNIV_QUARTILE(,,"&amp;$A660&amp;","&amp;$A660&amp;",D,""STAT:CUM"","&amp;E$5&amp;","&amp;$B$3&amp;","&amp;$B$2&amp;",1)")</f>
        <v>0.19065776930409228</v>
      </c>
      <c r="F660" s="14">
        <f>_xll.FDSB("DUMMY","SPAR_RET_CUM("""&amp;F$5&amp;""","""&amp;$A660&amp;""" ,"&amp;$A660&amp;",d,"&amp;$B$2&amp;",1)")</f>
        <v>0.14360149876146977</v>
      </c>
      <c r="G660" s="14">
        <f>_xll.FDSB("DUMMY","SPAR_RET_CUM("""&amp;G$5&amp;""","""&amp;$A660&amp;""" ,"&amp;$A660&amp;",d,"&amp;$B$2&amp;",1)")</f>
        <v>0.15188318641261578</v>
      </c>
      <c r="H660" s="14">
        <f>_xll.FDSB("DUMMY","SPAR_RET_CUM("""&amp;H$5&amp;""","""&amp;$A660&amp;""" ,"&amp;$A660&amp;",d,"&amp;$B$2&amp;",1)")</f>
        <v>0.26507969661151431</v>
      </c>
      <c r="I660" s="14">
        <f>_xll.FDSB("DUMMY","SPAR_RET_CUM("""&amp;I$5&amp;""","""&amp;$A660&amp;""" ,"&amp;$A660&amp;",d,"&amp;$B$2&amp;",1)")</f>
        <v>0.18069211443674238</v>
      </c>
      <c r="K660" s="7" t="str">
        <f>_xll.FDSB("","spar_set_dbase('MEURPTX');SPAR_UNIV_num_mgr(,,"&amp;$A660&amp;","&amp;$A660&amp;",D,""STAT:CUM"","&amp;K$5&amp;","&amp;$B$3&amp;","&amp;$B$2&amp;",1)")</f>
        <v>#Calc</v>
      </c>
      <c r="L660" s="7" t="str">
        <f>_xll.FDSB("","spar_set_dbase('MEURPTX');SPAR_UNIV_num_mgr(,,"&amp;$A660&amp;","&amp;$A660&amp;",D,""STAT:CUM"","&amp;L$5&amp;","&amp;$B$3&amp;","&amp;$B$2&amp;",1)")</f>
        <v>#Calc</v>
      </c>
      <c r="M660" s="7" t="str">
        <f>_xll.FDSB("","spar_set_dbase('MEURPTX');SPAR_UNIV_num_mgr(,,"&amp;$A660&amp;","&amp;$A660&amp;",D,""STAT:CUM"","&amp;M$5&amp;","&amp;$B$3&amp;","&amp;$B$2&amp;",1)")</f>
        <v>#Calc</v>
      </c>
      <c r="N660" s="7" t="str">
        <f>_xll.FDSB("","spar_set_dbase('MEURPTX');SPAR_UNIV_num_mgr(,,"&amp;$A660&amp;","&amp;$A660&amp;",D,""STAT:CUM"","&amp;N$5&amp;","&amp;$B$3&amp;","&amp;$B$2&amp;",1)")</f>
        <v>#Calc</v>
      </c>
      <c r="P660" s="7" t="str">
        <f>_xll.FDSB("","spar_set_dbase('MEURPTX');SPAR_UNIV_num_mgr(,,"&amp;$A660&amp;","&amp;$A660&amp;",D,""STAT:CUM"","&amp;P$5&amp;","&amp;$B$3&amp;","&amp;$B$2&amp;",1)")</f>
        <v>#Calc</v>
      </c>
      <c r="Q660" s="7" t="str">
        <f>_xll.FDSB("","spar_set_dbase('MEURPTX');SPAR_UNIV_num_mgr(,,"&amp;$A660&amp;","&amp;$A660&amp;",D,""STAT:CUM"","&amp;Q$5&amp;","&amp;$B$3&amp;","&amp;$B$2&amp;",1)")</f>
        <v>#Calc</v>
      </c>
      <c r="R660" s="7" t="str">
        <f>_xll.FDSB("","spar_set_dbase('MEURPTX');SPAR_UNIV_num_mgr(,,"&amp;$A660&amp;","&amp;$A660&amp;",D,""STAT:CUM"","&amp;R$5&amp;","&amp;$B$3&amp;","&amp;$B$2&amp;",1)")</f>
        <v>#Calc</v>
      </c>
      <c r="S660" s="7" t="str">
        <f>_xll.FDSB("","spar_set_dbase('MEURPTX');SPAR_UNIV_num_mgr(,,"&amp;$A660&amp;","&amp;$A660&amp;",D,""STAT:CUM"","&amp;S$5&amp;","&amp;$B$3&amp;","&amp;$B$2&amp;",1)")</f>
        <v>#Calc</v>
      </c>
    </row>
    <row r="661" spans="1:19">
      <c r="A661" s="5">
        <f t="shared" si="10"/>
        <v>41211</v>
      </c>
      <c r="B661" s="6">
        <f>_xll.FDSB("","spar_set_dbase('MEURPTX');SPAR_UNIV_QUARTILE(,,"&amp;$A661&amp;","&amp;$A661&amp;",D,""STAT:CUM"","&amp;B$5&amp;","&amp;$B$3&amp;","&amp;$B$2&amp;",1)")</f>
        <v>6.9163956324103104E-2</v>
      </c>
      <c r="C661" s="6">
        <f>_xll.FDSB("","spar_set_dbase('MEURPTX');SPAR_UNIV_QUARTILE(,,"&amp;$A661&amp;","&amp;$A661&amp;",D,""STAT:CUM"","&amp;C$5&amp;","&amp;$B$3&amp;","&amp;$B$2&amp;",1)")</f>
        <v>-5.9999999968418649E-6</v>
      </c>
      <c r="D661" s="6">
        <f>_xll.FDSB("","spar_set_dbase('MEURPTX');SPAR_UNIV_QUARTILE(,,"&amp;$A661&amp;","&amp;$A661&amp;",D,""STAT:CUM"","&amp;D$5&amp;","&amp;$B$3&amp;","&amp;$B$2&amp;",1)")</f>
        <v>-5.9999999968418649E-6</v>
      </c>
      <c r="E661" s="10">
        <f>_xll.FDSB("","spar_set_dbase('MEURPTX');SPAR_UNIV_QUARTILE(,,"&amp;$A661&amp;","&amp;$A661&amp;",D,""STAT:CUM"","&amp;E$5&amp;","&amp;$B$3&amp;","&amp;$B$2&amp;",1)")</f>
        <v>-5.9999999968418649E-6</v>
      </c>
      <c r="F661" s="14">
        <f>_xll.FDSB("DUMMY","SPAR_RET_CUM("""&amp;F$5&amp;""","""&amp;$A661&amp;""" ,"&amp;$A661&amp;",d,"&amp;$B$2&amp;",1)")</f>
        <v>9.9005598879431389E-2</v>
      </c>
      <c r="G661" s="14">
        <f>_xll.FDSB("DUMMY","SPAR_RET_CUM("""&amp;G$5&amp;""","""&amp;$A661&amp;""" ,"&amp;$A661&amp;",d,"&amp;$B$2&amp;",1)")</f>
        <v>-1.9260422111311293E-2</v>
      </c>
      <c r="H661" s="14">
        <f>_xll.FDSB("DUMMY","SPAR_RET_CUM("""&amp;H$5&amp;""","""&amp;$A661&amp;""" ,"&amp;$A661&amp;",d,"&amp;$B$2&amp;",1)")</f>
        <v>-2.9819884617010572E-2</v>
      </c>
      <c r="I661" s="14">
        <f>_xll.FDSB("DUMMY","SPAR_RET_CUM("""&amp;I$5&amp;""","""&amp;$A661&amp;""" ,"&amp;$A661&amp;",d,"&amp;$B$2&amp;",1)")</f>
        <v>-5.8367989846841439E-2</v>
      </c>
    </row>
    <row r="662" spans="1:19">
      <c r="A662" s="5">
        <f t="shared" si="10"/>
        <v>41208</v>
      </c>
      <c r="B662" s="6">
        <f>_xll.FDSB("","spar_set_dbase('MEURPTX');SPAR_UNIV_QUARTILE(,,"&amp;$A662&amp;","&amp;$A662&amp;",D,""STAT:CUM"","&amp;B$5&amp;","&amp;$B$3&amp;","&amp;$B$2&amp;",1)")</f>
        <v>-7.4460163812350988E-2</v>
      </c>
      <c r="C662" s="6">
        <f>_xll.FDSB("","spar_set_dbase('MEURPTX');SPAR_UNIV_QUARTILE(,,"&amp;$A662&amp;","&amp;$A662&amp;",D,""STAT:CUM"","&amp;C$5&amp;","&amp;$B$3&amp;","&amp;$B$2&amp;",1)")</f>
        <v>-9.3689352874259946E-2</v>
      </c>
      <c r="D662" s="6">
        <f>_xll.FDSB("","spar_set_dbase('MEURPTX');SPAR_UNIV_QUARTILE(,,"&amp;$A662&amp;","&amp;$A662&amp;",D,""STAT:CUM"","&amp;D$5&amp;","&amp;$B$3&amp;","&amp;$B$2&amp;",1)")</f>
        <v>-0.25581055401258102</v>
      </c>
      <c r="E662" s="10">
        <f>_xll.FDSB("","spar_set_dbase('MEURPTX');SPAR_UNIV_QUARTILE(,,"&amp;$A662&amp;","&amp;$A662&amp;",D,""STAT:CUM"","&amp;E$5&amp;","&amp;$B$3&amp;","&amp;$B$2&amp;",1)")</f>
        <v>-0.230813618003467</v>
      </c>
      <c r="F662" s="14">
        <f>_xll.FDSB("DUMMY","SPAR_RET_CUM("""&amp;F$5&amp;""","""&amp;$A662&amp;""" ,"&amp;$A662&amp;",d,"&amp;$B$2&amp;",1)")</f>
        <v>-6.0310584600775652E-2</v>
      </c>
      <c r="G662" s="14">
        <f>_xll.FDSB("DUMMY","SPAR_RET_CUM("""&amp;G$5&amp;""","""&amp;$A662&amp;""" ,"&amp;$A662&amp;",d,"&amp;$B$2&amp;",1)")</f>
        <v>-0.11850267042539109</v>
      </c>
      <c r="H662" s="14">
        <f>_xll.FDSB("DUMMY","SPAR_RET_CUM("""&amp;H$5&amp;""","""&amp;$A662&amp;""" ,"&amp;$A662&amp;",d,"&amp;$B$2&amp;",1)")</f>
        <v>-0.273371266149669</v>
      </c>
      <c r="I662" s="14">
        <f>_xll.FDSB("DUMMY","SPAR_RET_CUM("""&amp;I$5&amp;""","""&amp;$A662&amp;""" ,"&amp;$A662&amp;",d,"&amp;$B$2&amp;",1)")</f>
        <v>-0.34460504069506737</v>
      </c>
    </row>
    <row r="663" spans="1:19">
      <c r="A663" s="5">
        <f t="shared" si="10"/>
        <v>41207</v>
      </c>
      <c r="B663" s="6">
        <f>_xll.FDSB("","spar_set_dbase('MEURPTX');SPAR_UNIV_QUARTILE(,,"&amp;$A663&amp;","&amp;$A663&amp;",D,""STAT:CUM"","&amp;B$5&amp;","&amp;$B$3&amp;","&amp;$B$2&amp;",1)")</f>
        <v>-0.17825311942958333</v>
      </c>
      <c r="C663" s="6">
        <f>_xll.FDSB("","spar_set_dbase('MEURPTX');SPAR_UNIV_QUARTILE(,,"&amp;$A663&amp;","&amp;$A663&amp;",D,""STAT:CUM"","&amp;C$5&amp;","&amp;$B$3&amp;","&amp;$B$2&amp;",1)")</f>
        <v>-0.19994287346472017</v>
      </c>
      <c r="D663" s="6">
        <f>_xll.FDSB("","spar_set_dbase('MEURPTX');SPAR_UNIV_QUARTILE(,,"&amp;$A663&amp;","&amp;$A663&amp;",D,""STAT:CUM"","&amp;D$5&amp;","&amp;$B$3&amp;","&amp;$B$2&amp;",1)")</f>
        <v>-0.19342359767892114</v>
      </c>
      <c r="E663" s="10">
        <f>_xll.FDSB("","spar_set_dbase('MEURPTX');SPAR_UNIV_QUARTILE(,,"&amp;$A663&amp;","&amp;$A663&amp;",D,""STAT:CUM"","&amp;E$5&amp;","&amp;$B$3&amp;","&amp;$B$2&amp;",1)")</f>
        <v>-0.21086579012652429</v>
      </c>
      <c r="F663" s="14">
        <f>_xll.FDSB("DUMMY","SPAR_RET_CUM("""&amp;F$5&amp;""","""&amp;$A663&amp;""" ,"&amp;$A663&amp;",d,"&amp;$B$2&amp;",1)")</f>
        <v>-0.1577584970107293</v>
      </c>
      <c r="G663" s="14">
        <f>_xll.FDSB("DUMMY","SPAR_RET_CUM("""&amp;G$5&amp;""","""&amp;$A663&amp;""" ,"&amp;$A663&amp;",d,"&amp;$B$2&amp;",1)")</f>
        <v>-0.18205831103254022</v>
      </c>
      <c r="H663" s="14">
        <f>_xll.FDSB("DUMMY","SPAR_RET_CUM("""&amp;H$5&amp;""","""&amp;$A663&amp;""" ,"&amp;$A663&amp;",d,"&amp;$B$2&amp;",1)")</f>
        <v>-0.21887146789412171</v>
      </c>
      <c r="I663" s="14">
        <f>_xll.FDSB("DUMMY","SPAR_RET_CUM("""&amp;I$5&amp;""","""&amp;$A663&amp;""" ,"&amp;$A663&amp;",d,"&amp;$B$2&amp;",1)")</f>
        <v>-0.22061143075947642</v>
      </c>
    </row>
    <row r="664" spans="1:19">
      <c r="A664" s="5">
        <f t="shared" si="10"/>
        <v>41206</v>
      </c>
      <c r="B664" s="6">
        <f>_xll.FDSB("","spar_set_dbase('MEURPTX');SPAR_UNIV_QUARTILE(,,"&amp;$A664&amp;","&amp;$A664&amp;",D,""STAT:CUM"","&amp;B$5&amp;","&amp;$B$3&amp;","&amp;$B$2&amp;",1)")</f>
        <v>-9.8386462022814758E-2</v>
      </c>
      <c r="C664" s="6">
        <f>_xll.FDSB("","spar_set_dbase('MEURPTX');SPAR_UNIV_QUARTILE(,,"&amp;$A664&amp;","&amp;$A664&amp;",D,""STAT:CUM"","&amp;C$5&amp;","&amp;$B$3&amp;","&amp;$B$2&amp;",1)")</f>
        <v>-0.29665587918016323</v>
      </c>
      <c r="D664" s="6">
        <f>_xll.FDSB("","spar_set_dbase('MEURPTX');SPAR_UNIV_QUARTILE(,,"&amp;$A664&amp;","&amp;$A664&amp;",D,""STAT:CUM"","&amp;D$5&amp;","&amp;$B$3&amp;","&amp;$B$2&amp;",1)")</f>
        <v>-0.41407867494823725</v>
      </c>
      <c r="E664" s="10">
        <f>_xll.FDSB("","spar_set_dbase('MEURPTX');SPAR_UNIV_QUARTILE(,,"&amp;$A664&amp;","&amp;$A664&amp;",D,""STAT:CUM"","&amp;E$5&amp;","&amp;$B$3&amp;","&amp;$B$2&amp;",1)")</f>
        <v>-0.4382120946538226</v>
      </c>
      <c r="F664" s="14">
        <f>_xll.FDSB("DUMMY","SPAR_RET_CUM("""&amp;F$5&amp;""","""&amp;$A664&amp;""" ,"&amp;$A664&amp;",d,"&amp;$B$2&amp;",1)")</f>
        <v>-8.6805265058176317E-2</v>
      </c>
      <c r="G664" s="14">
        <f>_xll.FDSB("DUMMY","SPAR_RET_CUM("""&amp;G$5&amp;""","""&amp;$A664&amp;""" ,"&amp;$A664&amp;",d,"&amp;$B$2&amp;",1)")</f>
        <v>-0.2411711851802778</v>
      </c>
      <c r="H664" s="14">
        <f>_xll.FDSB("DUMMY","SPAR_RET_CUM("""&amp;H$5&amp;""","""&amp;$A664&amp;""" ,"&amp;$A664&amp;",d,"&amp;$B$2&amp;",1)")</f>
        <v>-0.41463871035203326</v>
      </c>
      <c r="I664" s="14">
        <f>_xll.FDSB("DUMMY","SPAR_RET_CUM("""&amp;I$5&amp;""","""&amp;$A664&amp;""" ,"&amp;$A664&amp;",d,"&amp;$B$2&amp;",1)")</f>
        <v>-0.4637875088278065</v>
      </c>
    </row>
    <row r="665" spans="1:19">
      <c r="A665" s="5">
        <f t="shared" si="10"/>
        <v>41205</v>
      </c>
      <c r="B665" s="6">
        <f>_xll.FDSB("","spar_set_dbase('MEURPTX');SPAR_UNIV_QUARTILE(,,"&amp;$A665&amp;","&amp;$A665&amp;",D,""STAT:CUM"","&amp;B$5&amp;","&amp;$B$3&amp;","&amp;$B$2&amp;",1)")</f>
        <v>-9.5037675649989328E-2</v>
      </c>
      <c r="C665" s="6">
        <f>_xll.FDSB("","spar_set_dbase('MEURPTX');SPAR_UNIV_QUARTILE(,,"&amp;$A665&amp;","&amp;$A665&amp;",D,""STAT:CUM"","&amp;C$5&amp;","&amp;$B$3&amp;","&amp;$B$2&amp;",1)")</f>
        <v>-0.1841004184100381</v>
      </c>
      <c r="D665" s="6">
        <f>_xll.FDSB("","spar_set_dbase('MEURPTX');SPAR_UNIV_QUARTILE(,,"&amp;$A665&amp;","&amp;$A665&amp;",D,""STAT:CUM"","&amp;D$5&amp;","&amp;$B$3&amp;","&amp;$B$2&amp;",1)")</f>
        <v>-0.3835091083413289</v>
      </c>
      <c r="E665" s="10">
        <f>_xll.FDSB("","spar_set_dbase('MEURPTX');SPAR_UNIV_QUARTILE(,,"&amp;$A665&amp;","&amp;$A665&amp;",D,""STAT:CUM"","&amp;E$5&amp;","&amp;$B$3&amp;","&amp;$B$2&amp;",1)")</f>
        <v>-0.37317528262540423</v>
      </c>
      <c r="F665" s="14">
        <f>_xll.FDSB("DUMMY","SPAR_RET_CUM("""&amp;F$5&amp;""","""&amp;$A665&amp;""" ,"&amp;$A665&amp;",d,"&amp;$B$2&amp;",1)")</f>
        <v>-0.1227597186943763</v>
      </c>
      <c r="G665" s="14">
        <f>_xll.FDSB("DUMMY","SPAR_RET_CUM("""&amp;G$5&amp;""","""&amp;$A665&amp;""" ,"&amp;$A665&amp;",d,"&amp;$B$2&amp;",1)")</f>
        <v>-0.24404350201858716</v>
      </c>
      <c r="H665" s="14">
        <f>_xll.FDSB("DUMMY","SPAR_RET_CUM("""&amp;H$5&amp;""","""&amp;$A665&amp;""" ,"&amp;$A665&amp;",d,"&amp;$B$2&amp;",1)")</f>
        <v>-0.43897432276079895</v>
      </c>
      <c r="I665" s="14">
        <f>_xll.FDSB("DUMMY","SPAR_RET_CUM("""&amp;I$5&amp;""","""&amp;$A665&amp;""" ,"&amp;$A665&amp;",d,"&amp;$B$2&amp;",1)")</f>
        <v>-0.43865351125407237</v>
      </c>
    </row>
    <row r="666" spans="1:19">
      <c r="A666" s="5">
        <f t="shared" si="10"/>
        <v>41204</v>
      </c>
      <c r="B666" s="6">
        <f>_xll.FDSB("","spar_set_dbase('MEURPTX');SPAR_UNIV_QUARTILE(,,"&amp;$A666&amp;","&amp;$A666&amp;",D,""STAT:CUM"","&amp;B$5&amp;","&amp;$B$3&amp;","&amp;$B$2&amp;",1)")</f>
        <v>-5.7491088881234109E-2</v>
      </c>
      <c r="C666" s="6">
        <f>_xll.FDSB("","spar_set_dbase('MEURPTX');SPAR_UNIV_QUARTILE(,,"&amp;$A666&amp;","&amp;$A666&amp;",D,""STAT:CUM"","&amp;C$5&amp;","&amp;$B$3&amp;","&amp;$B$2&amp;",1)")</f>
        <v>-6.6445182724261809E-2</v>
      </c>
      <c r="D666" s="6">
        <f>_xll.FDSB("","spar_set_dbase('MEURPTX');SPAR_UNIV_QUARTILE(,,"&amp;$A666&amp;","&amp;$A666&amp;",D,""STAT:CUM"","&amp;D$5&amp;","&amp;$B$3&amp;","&amp;$B$2&amp;",1)")</f>
        <v>-0.1301171878216989</v>
      </c>
      <c r="E666" s="10">
        <f>_xll.FDSB("","spar_set_dbase('MEURPTX');SPAR_UNIV_QUARTILE(,,"&amp;$A666&amp;","&amp;$A666&amp;",D,""STAT:CUM"","&amp;E$5&amp;","&amp;$B$3&amp;","&amp;$B$2&amp;",1)")</f>
        <v>-6.549000000000138E-2</v>
      </c>
      <c r="F666" s="14">
        <f>_xll.FDSB("DUMMY","SPAR_RET_CUM("""&amp;F$5&amp;""","""&amp;$A666&amp;""" ,"&amp;$A666&amp;",d,"&amp;$B$2&amp;",1)")</f>
        <v>-7.1680663848683324E-2</v>
      </c>
      <c r="G666" s="14">
        <f>_xll.FDSB("DUMMY","SPAR_RET_CUM("""&amp;G$5&amp;""","""&amp;$A666&amp;""" ,"&amp;$A666&amp;",d,"&amp;$B$2&amp;",1)")</f>
        <v>-8.3629723481604135E-2</v>
      </c>
      <c r="H666" s="14">
        <f>_xll.FDSB("DUMMY","SPAR_RET_CUM("""&amp;H$5&amp;""","""&amp;$A666&amp;""" ,"&amp;$A666&amp;",d,"&amp;$B$2&amp;",1)")</f>
        <v>-0.15435350533740122</v>
      </c>
      <c r="I666" s="14">
        <f>_xll.FDSB("DUMMY","SPAR_RET_CUM("""&amp;I$5&amp;""","""&amp;$A666&amp;""" ,"&amp;$A666&amp;",d,"&amp;$B$2&amp;",1)")</f>
        <v>-0.15412696476347909</v>
      </c>
    </row>
    <row r="667" spans="1:19">
      <c r="A667" s="5">
        <f t="shared" si="10"/>
        <v>41201</v>
      </c>
      <c r="B667" s="6">
        <f>_xll.FDSB("","spar_set_dbase('MEURPTX');SPAR_UNIV_QUARTILE(,,"&amp;$A667&amp;","&amp;$A667&amp;",D,""STAT:CUM"","&amp;B$5&amp;","&amp;$B$3&amp;","&amp;$B$2&amp;",1)")</f>
        <v>9.8328416912507599E-2</v>
      </c>
      <c r="C667" s="6">
        <f>_xll.FDSB("","spar_set_dbase('MEURPTX');SPAR_UNIV_QUARTILE(,,"&amp;$A667&amp;","&amp;$A667&amp;",D,""STAT:CUM"","&amp;C$5&amp;","&amp;$B$3&amp;","&amp;$B$2&amp;",1)")</f>
        <v>0.14842270787200906</v>
      </c>
      <c r="D667" s="6">
        <f>_xll.FDSB("","spar_set_dbase('MEURPTX');SPAR_UNIV_QUARTILE(,,"&amp;$A667&amp;","&amp;$A667&amp;",D,""STAT:CUM"","&amp;D$5&amp;","&amp;$B$3&amp;","&amp;$B$2&amp;",1)")</f>
        <v>0.15587749862462363</v>
      </c>
      <c r="E667" s="10">
        <f>_xll.FDSB("","spar_set_dbase('MEURPTX');SPAR_UNIV_QUARTILE(,,"&amp;$A667&amp;","&amp;$A667&amp;",D,""STAT:CUM"","&amp;E$5&amp;","&amp;$B$3&amp;","&amp;$B$2&amp;",1)")</f>
        <v>0.14091483836207175</v>
      </c>
      <c r="F667" s="14">
        <f>_xll.FDSB("DUMMY","SPAR_RET_CUM("""&amp;F$5&amp;""","""&amp;$A667&amp;""" ,"&amp;$A667&amp;",d,"&amp;$B$2&amp;",1)")</f>
        <v>7.7362844367723227E-2</v>
      </c>
      <c r="G667" s="14">
        <f>_xll.FDSB("DUMMY","SPAR_RET_CUM("""&amp;G$5&amp;""","""&amp;$A667&amp;""" ,"&amp;$A667&amp;",d,"&amp;$B$2&amp;",1)")</f>
        <v>0.11257800752328961</v>
      </c>
      <c r="H667" s="14">
        <f>_xll.FDSB("DUMMY","SPAR_RET_CUM("""&amp;H$5&amp;""","""&amp;$A667&amp;""" ,"&amp;$A667&amp;",d,"&amp;$B$2&amp;",1)")</f>
        <v>0.13141000547187698</v>
      </c>
      <c r="I667" s="14">
        <f>_xll.FDSB("DUMMY","SPAR_RET_CUM("""&amp;I$5&amp;""","""&amp;$A667&amp;""" ,"&amp;$A667&amp;",d,"&amp;$B$2&amp;",1)")</f>
        <v>0.14027606645836688</v>
      </c>
    </row>
    <row r="668" spans="1:19">
      <c r="A668" s="5">
        <f t="shared" si="10"/>
        <v>41200</v>
      </c>
      <c r="B668" s="6">
        <f>_xll.FDSB("","spar_set_dbase('MEURPTX');SPAR_UNIV_QUARTILE(,,"&amp;$A668&amp;","&amp;$A668&amp;",D,""STAT:CUM"","&amp;B$5&amp;","&amp;$B$3&amp;","&amp;$B$2&amp;",1)")</f>
        <v>9.4565442241201225E-2</v>
      </c>
      <c r="C668" s="6">
        <f>_xll.FDSB("","spar_set_dbase('MEURPTX');SPAR_UNIV_QUARTILE(,,"&amp;$A668&amp;","&amp;$A668&amp;",D,""STAT:CUM"","&amp;C$5&amp;","&amp;$B$3&amp;","&amp;$B$2&amp;",1)")</f>
        <v>0.19422493414691377</v>
      </c>
      <c r="D668" s="6">
        <f>_xll.FDSB("","spar_set_dbase('MEURPTX');SPAR_UNIV_QUARTILE(,,"&amp;$A668&amp;","&amp;$A668&amp;",D,""STAT:CUM"","&amp;D$5&amp;","&amp;$B$3&amp;","&amp;$B$2&amp;",1)")</f>
        <v>0.27886224205242449</v>
      </c>
      <c r="E668" s="10">
        <f>_xll.FDSB("","spar_set_dbase('MEURPTX');SPAR_UNIV_QUARTILE(,,"&amp;$A668&amp;","&amp;$A668&amp;",D,""STAT:CUM"","&amp;E$5&amp;","&amp;$B$3&amp;","&amp;$B$2&amp;",1)")</f>
        <v>0.32631578947368567</v>
      </c>
      <c r="F668" s="14">
        <f>_xll.FDSB("DUMMY","SPAR_RET_CUM("""&amp;F$5&amp;""","""&amp;$A668&amp;""" ,"&amp;$A668&amp;",d,"&amp;$B$2&amp;",1)")</f>
        <v>0.10748746289435118</v>
      </c>
      <c r="G668" s="14">
        <f>_xll.FDSB("DUMMY","SPAR_RET_CUM("""&amp;G$5&amp;""","""&amp;$A668&amp;""" ,"&amp;$A668&amp;",d,"&amp;$B$2&amp;",1)")</f>
        <v>0.18659347097818024</v>
      </c>
      <c r="H668" s="14">
        <f>_xll.FDSB("DUMMY","SPAR_RET_CUM("""&amp;H$5&amp;""","""&amp;$A668&amp;""" ,"&amp;$A668&amp;",d,"&amp;$B$2&amp;",1)")</f>
        <v>0.30283760032163709</v>
      </c>
      <c r="I668" s="14">
        <f>_xll.FDSB("DUMMY","SPAR_RET_CUM("""&amp;I$5&amp;""","""&amp;$A668&amp;""" ,"&amp;$A668&amp;",d,"&amp;$B$2&amp;",1)")</f>
        <v>0.31293683044284482</v>
      </c>
    </row>
    <row r="669" spans="1:19">
      <c r="A669" s="5">
        <f t="shared" si="10"/>
        <v>41199</v>
      </c>
      <c r="B669" s="6">
        <f>_xll.FDSB("","spar_set_dbase('MEURPTX');SPAR_UNIV_QUARTILE(,,"&amp;$A669&amp;","&amp;$A669&amp;",D,""STAT:CUM"","&amp;B$5&amp;","&amp;$B$3&amp;","&amp;$B$2&amp;",1)")</f>
        <v>3.7334252330301076E-2</v>
      </c>
      <c r="C669" s="6">
        <f>_xll.FDSB("","spar_set_dbase('MEURPTX');SPAR_UNIV_QUARTILE(,,"&amp;$A669&amp;","&amp;$A669&amp;",D,""STAT:CUM"","&amp;C$5&amp;","&amp;$B$3&amp;","&amp;$B$2&amp;",1)")</f>
        <v>0.18830779765472982</v>
      </c>
      <c r="D669" s="6">
        <f>_xll.FDSB("","spar_set_dbase('MEURPTX');SPAR_UNIV_QUARTILE(,,"&amp;$A669&amp;","&amp;$A669&amp;",D,""STAT:CUM"","&amp;D$5&amp;","&amp;$B$3&amp;","&amp;$B$2&amp;",1)")</f>
        <v>0.36842105263159564</v>
      </c>
      <c r="E669" s="10">
        <f>_xll.FDSB("","spar_set_dbase('MEURPTX');SPAR_UNIV_QUARTILE(,,"&amp;$A669&amp;","&amp;$A669&amp;",D,""STAT:CUM"","&amp;E$5&amp;","&amp;$B$3&amp;","&amp;$B$2&amp;",1)")</f>
        <v>0.40917227857812932</v>
      </c>
      <c r="F669" s="14">
        <f>_xll.FDSB("DUMMY","SPAR_RET_CUM("""&amp;F$5&amp;""","""&amp;$A669&amp;""" ,"&amp;$A669&amp;",d,"&amp;$B$2&amp;",1)")</f>
        <v>-5.7187341494635557E-2</v>
      </c>
      <c r="G669" s="14">
        <f>_xll.FDSB("DUMMY","SPAR_RET_CUM("""&amp;G$5&amp;""","""&amp;$A669&amp;""" ,"&amp;$A669&amp;",d,"&amp;$B$2&amp;",1)")</f>
        <v>0.18176720912101985</v>
      </c>
      <c r="H669" s="14">
        <f>_xll.FDSB("DUMMY","SPAR_RET_CUM("""&amp;H$5&amp;""","""&amp;$A669&amp;""" ,"&amp;$A669&amp;",d,"&amp;$B$2&amp;",1)")</f>
        <v>0.36773355211483505</v>
      </c>
      <c r="I669" s="14">
        <f>_xll.FDSB("DUMMY","SPAR_RET_CUM("""&amp;I$5&amp;""","""&amp;$A669&amp;""" ,"&amp;$A669&amp;",d,"&amp;$B$2&amp;",1)")</f>
        <v>0.4507928736572131</v>
      </c>
    </row>
    <row r="670" spans="1:19">
      <c r="A670" s="5">
        <f t="shared" si="10"/>
        <v>41198</v>
      </c>
      <c r="B670" s="6">
        <f>_xll.FDSB("","spar_set_dbase('MEURPTX');SPAR_UNIV_QUARTILE(,,"&amp;$A670&amp;","&amp;$A670&amp;",D,""STAT:CUM"","&amp;B$5&amp;","&amp;$B$3&amp;","&amp;$B$2&amp;",1)")</f>
        <v>1.0000000005838672E-5</v>
      </c>
      <c r="C670" s="6">
        <f>_xll.FDSB("","spar_set_dbase('MEURPTX');SPAR_UNIV_QUARTILE(,,"&amp;$A670&amp;","&amp;$A670&amp;",D,""STAT:CUM"","&amp;C$5&amp;","&amp;$B$3&amp;","&amp;$B$2&amp;",1)")</f>
        <v>0.11662808746357722</v>
      </c>
      <c r="D670" s="6">
        <f>_xll.FDSB("","spar_set_dbase('MEURPTX');SPAR_UNIV_QUARTILE(,,"&amp;$A670&amp;","&amp;$A670&amp;",D,""STAT:CUM"","&amp;D$5&amp;","&amp;$B$3&amp;","&amp;$B$2&amp;",1)")</f>
        <v>0.17051300085251242</v>
      </c>
      <c r="E670" s="10">
        <f>_xll.FDSB("","spar_set_dbase('MEURPTX');SPAR_UNIV_QUARTILE(,,"&amp;$A670&amp;","&amp;$A670&amp;",D,""STAT:CUM"","&amp;E$5&amp;","&amp;$B$3&amp;","&amp;$B$2&amp;",1)")</f>
        <v>0.1642148829944956</v>
      </c>
      <c r="F670" s="14">
        <f>_xll.FDSB("DUMMY","SPAR_RET_CUM("""&amp;F$5&amp;""","""&amp;$A670&amp;""" ,"&amp;$A670&amp;",d,"&amp;$B$2&amp;",1)")</f>
        <v>4.0504695943521796E-3</v>
      </c>
      <c r="G670" s="14">
        <f>_xll.FDSB("DUMMY","SPAR_RET_CUM("""&amp;G$5&amp;""","""&amp;$A670&amp;""" ,"&amp;$A670&amp;",d,"&amp;$B$2&amp;",1)")</f>
        <v>0.10487653637241134</v>
      </c>
      <c r="H670" s="14">
        <f>_xll.FDSB("DUMMY","SPAR_RET_CUM("""&amp;H$5&amp;""","""&amp;$A670&amp;""" ,"&amp;$A670&amp;",d,"&amp;$B$2&amp;",1)")</f>
        <v>0.1822949682825481</v>
      </c>
      <c r="I670" s="14">
        <f>_xll.FDSB("DUMMY","SPAR_RET_CUM("""&amp;I$5&amp;""","""&amp;$A670&amp;""" ,"&amp;$A670&amp;",d,"&amp;$B$2&amp;",1)")</f>
        <v>0.18630341041663279</v>
      </c>
    </row>
    <row r="671" spans="1:19">
      <c r="A671" s="5">
        <f t="shared" si="10"/>
        <v>41197</v>
      </c>
      <c r="B671" s="6">
        <f>_xll.FDSB("","spar_set_dbase('MEURPTX');SPAR_UNIV_QUARTILE(,,"&amp;$A671&amp;","&amp;$A671&amp;",D,""STAT:CUM"","&amp;B$5&amp;","&amp;$B$3&amp;","&amp;$B$2&amp;",1)")</f>
        <v>9.3525179856102092E-2</v>
      </c>
      <c r="C671" s="6">
        <f>_xll.FDSB("","spar_set_dbase('MEURPTX');SPAR_UNIV_QUARTILE(,,"&amp;$A671&amp;","&amp;$A671&amp;",D,""STAT:CUM"","&amp;C$5&amp;","&amp;$B$3&amp;","&amp;$B$2&amp;",1)")</f>
        <v>7.1301247771837772E-2</v>
      </c>
      <c r="D671" s="6">
        <f>_xll.FDSB("","spar_set_dbase('MEURPTX');SPAR_UNIV_QUARTILE(,,"&amp;$A671&amp;","&amp;$A671&amp;",D,""STAT:CUM"","&amp;D$5&amp;","&amp;$B$3&amp;","&amp;$B$2&amp;",1)")</f>
        <v>6.3582896200919947E-2</v>
      </c>
      <c r="E671" s="10">
        <f>_xll.FDSB("","spar_set_dbase('MEURPTX');SPAR_UNIV_QUARTILE(,,"&amp;$A671&amp;","&amp;$A671&amp;",D,""STAT:CUM"","&amp;E$5&amp;","&amp;$B$3&amp;","&amp;$B$2&amp;",1)")</f>
        <v>1.8171906232966606E-2</v>
      </c>
      <c r="F671" s="14">
        <f>_xll.FDSB("DUMMY","SPAR_RET_CUM("""&amp;F$5&amp;""","""&amp;$A671&amp;""" ,"&amp;$A671&amp;",d,"&amp;$B$2&amp;",1)")</f>
        <v>6.4998375040614675E-2</v>
      </c>
      <c r="G671" s="14">
        <f>_xll.FDSB("DUMMY","SPAR_RET_CUM("""&amp;G$5&amp;""","""&amp;$A671&amp;""" ,"&amp;$A671&amp;",d,"&amp;$B$2&amp;",1)")</f>
        <v>7.0088416862890135E-2</v>
      </c>
      <c r="H671" s="14">
        <f>_xll.FDSB("DUMMY","SPAR_RET_CUM("""&amp;H$5&amp;""","""&amp;$A671&amp;""" ,"&amp;$A671&amp;",d,"&amp;$B$2&amp;",1)")</f>
        <v>3.7757016687556266E-2</v>
      </c>
      <c r="I671" s="14">
        <f>_xll.FDSB("DUMMY","SPAR_RET_CUM("""&amp;I$5&amp;""","""&amp;$A671&amp;""" ,"&amp;$A671&amp;",d,"&amp;$B$2&amp;",1)")</f>
        <v>4.6437554632405842E-2</v>
      </c>
    </row>
    <row r="672" spans="1:19">
      <c r="A672" s="5">
        <f t="shared" si="10"/>
        <v>41194</v>
      </c>
      <c r="B672" s="6">
        <f>_xll.FDSB("","spar_set_dbase('MEURPTX');SPAR_UNIV_QUARTILE(,,"&amp;$A672&amp;","&amp;$A672&amp;",D,""STAT:CUM"","&amp;B$5&amp;","&amp;$B$3&amp;","&amp;$B$2&amp;",1)")</f>
        <v>5.0673488493147012E-2</v>
      </c>
      <c r="C672" s="6">
        <f>_xll.FDSB("","spar_set_dbase('MEURPTX');SPAR_UNIV_QUARTILE(,,"&amp;$A672&amp;","&amp;$A672&amp;",D,""STAT:CUM"","&amp;C$5&amp;","&amp;$B$3&amp;","&amp;$B$2&amp;",1)")</f>
        <v>2.9705071732144539E-2</v>
      </c>
      <c r="D672" s="6">
        <f>_xll.FDSB("","spar_set_dbase('MEURPTX');SPAR_UNIV_QUARTILE(,,"&amp;$A672&amp;","&amp;$A672&amp;",D,""STAT:CUM"","&amp;D$5&amp;","&amp;$B$3&amp;","&amp;$B$2&amp;",1)")</f>
        <v>3.3858587385759975E-2</v>
      </c>
      <c r="E672" s="10">
        <f>_xll.FDSB("","spar_set_dbase('MEURPTX');SPAR_UNIV_QUARTILE(,,"&amp;$A672&amp;","&amp;$A672&amp;",D,""STAT:CUM"","&amp;E$5&amp;","&amp;$B$3&amp;","&amp;$B$2&amp;",1)")</f>
        <v>1.0000000005838672E-5</v>
      </c>
      <c r="F672" s="14">
        <f>_xll.FDSB("DUMMY","SPAR_RET_CUM("""&amp;F$5&amp;""","""&amp;$A672&amp;""" ,"&amp;$A672&amp;",d,"&amp;$B$2&amp;",1)")</f>
        <v>9.1706447067441133E-2</v>
      </c>
      <c r="G672" s="14">
        <f>_xll.FDSB("DUMMY","SPAR_RET_CUM("""&amp;G$5&amp;""","""&amp;$A672&amp;""" ,"&amp;$A672&amp;",d,"&amp;$B$2&amp;",1)")</f>
        <v>4.8263941340165317E-2</v>
      </c>
      <c r="H672" s="14">
        <f>_xll.FDSB("DUMMY","SPAR_RET_CUM("""&amp;H$5&amp;""","""&amp;$A672&amp;""" ,"&amp;$A672&amp;",d,"&amp;$B$2&amp;",1)")</f>
        <v>6.1543290970211828E-2</v>
      </c>
      <c r="I672" s="14">
        <f>_xll.FDSB("DUMMY","SPAR_RET_CUM("""&amp;I$5&amp;""","""&amp;$A672&amp;""" ,"&amp;$A672&amp;",d,"&amp;$B$2&amp;",1)")</f>
        <v>7.0648456314881258E-3</v>
      </c>
    </row>
    <row r="673" spans="1:9">
      <c r="A673" s="5">
        <f t="shared" si="10"/>
        <v>41193</v>
      </c>
      <c r="B673" s="6">
        <f>_xll.FDSB("","spar_set_dbase('MEURPTX');SPAR_UNIV_QUARTILE(,,"&amp;$A673&amp;","&amp;$A673&amp;",D,""STAT:CUM"","&amp;B$5&amp;","&amp;$B$3&amp;","&amp;$B$2&amp;",1)")</f>
        <v>-1.4996255433963324E-2</v>
      </c>
      <c r="C673" s="6">
        <f>_xll.FDSB("","spar_set_dbase('MEURPTX');SPAR_UNIV_QUARTILE(,,"&amp;$A673&amp;","&amp;$A673&amp;",D,""STAT:CUM"","&amp;C$5&amp;","&amp;$B$3&amp;","&amp;$B$2&amp;",1)")</f>
        <v>-0.1283503500838945</v>
      </c>
      <c r="D673" s="6">
        <f>_xll.FDSB("","spar_set_dbase('MEURPTX');SPAR_UNIV_QUARTILE(,,"&amp;$A673&amp;","&amp;$A673&amp;",D,""STAT:CUM"","&amp;D$5&amp;","&amp;$B$3&amp;","&amp;$B$2&amp;",1)")</f>
        <v>-8.6023311910154998E-2</v>
      </c>
      <c r="E673" s="10">
        <f>_xll.FDSB("","spar_set_dbase('MEURPTX');SPAR_UNIV_QUARTILE(,,"&amp;$A673&amp;","&amp;$A673&amp;",D,""STAT:CUM"","&amp;E$5&amp;","&amp;$B$3&amp;","&amp;$B$2&amp;",1)")</f>
        <v>-8.4251993260331393E-2</v>
      </c>
      <c r="F673" s="14">
        <f>_xll.FDSB("DUMMY","SPAR_RET_CUM("""&amp;F$5&amp;""","""&amp;$A673&amp;""" ,"&amp;$A673&amp;",d,"&amp;$B$2&amp;",1)")</f>
        <v>-2.8296679428396754E-2</v>
      </c>
      <c r="G673" s="14">
        <f>_xll.FDSB("DUMMY","SPAR_RET_CUM("""&amp;G$5&amp;""","""&amp;$A673&amp;""" ,"&amp;$A673&amp;",d,"&amp;$B$2&amp;",1)")</f>
        <v>-0.10072233173441525</v>
      </c>
      <c r="H673" s="14">
        <f>_xll.FDSB("DUMMY","SPAR_RET_CUM("""&amp;H$5&amp;""","""&amp;$A673&amp;""" ,"&amp;$A673&amp;",d,"&amp;$B$2&amp;",1)")</f>
        <v>-0.16521863952621008</v>
      </c>
      <c r="I673" s="14">
        <f>_xll.FDSB("DUMMY","SPAR_RET_CUM("""&amp;I$5&amp;""","""&amp;$A673&amp;""" ,"&amp;$A673&amp;",d,"&amp;$B$2&amp;",1)")</f>
        <v>-0.18471008383361687</v>
      </c>
    </row>
    <row r="674" spans="1:9">
      <c r="A674" s="5">
        <f t="shared" si="10"/>
        <v>41192</v>
      </c>
      <c r="B674" s="6">
        <f>_xll.FDSB("","spar_set_dbase('MEURPTX');SPAR_UNIV_QUARTILE(,,"&amp;$A674&amp;","&amp;$A674&amp;",D,""STAT:CUM"","&amp;B$5&amp;","&amp;$B$3&amp;","&amp;$B$2&amp;",1)")</f>
        <v>-0.11733098318341684</v>
      </c>
      <c r="C674" s="6">
        <f>_xll.FDSB("","spar_set_dbase('MEURPTX');SPAR_UNIV_QUARTILE(,,"&amp;$A674&amp;","&amp;$A674&amp;",D,""STAT:CUM"","&amp;C$5&amp;","&amp;$B$3&amp;","&amp;$B$2&amp;",1)")</f>
        <v>-0.1852113489486884</v>
      </c>
      <c r="D674" s="6">
        <f>_xll.FDSB("","spar_set_dbase('MEURPTX');SPAR_UNIV_QUARTILE(,,"&amp;$A674&amp;","&amp;$A674&amp;",D,""STAT:CUM"","&amp;D$5&amp;","&amp;$B$3&amp;","&amp;$B$2&amp;",1)")</f>
        <v>-0.39000774933524163</v>
      </c>
      <c r="E674" s="10">
        <f>_xll.FDSB("","spar_set_dbase('MEURPTX');SPAR_UNIV_QUARTILE(,,"&amp;$A674&amp;","&amp;$A674&amp;",D,""STAT:CUM"","&amp;E$5&amp;","&amp;$B$3&amp;","&amp;$B$2&amp;",1)")</f>
        <v>-0.32824300198669443</v>
      </c>
      <c r="F674" s="14">
        <f>_xll.FDSB("DUMMY","SPAR_RET_CUM("""&amp;F$5&amp;""","""&amp;$A674&amp;""" ,"&amp;$A674&amp;",d,"&amp;$B$2&amp;",1)")</f>
        <v>-0.12725662657899761</v>
      </c>
      <c r="G674" s="14">
        <f>_xll.FDSB("DUMMY","SPAR_RET_CUM("""&amp;G$5&amp;""","""&amp;$A674&amp;""" ,"&amp;$A674&amp;",d,"&amp;$B$2&amp;",1)")</f>
        <v>-0.19562028800579334</v>
      </c>
      <c r="H674" s="14">
        <f>_xll.FDSB("DUMMY","SPAR_RET_CUM("""&amp;H$5&amp;""","""&amp;$A674&amp;""" ,"&amp;$A674&amp;",d,"&amp;$B$2&amp;",1)")</f>
        <v>-0.38874407686417811</v>
      </c>
      <c r="I674" s="14">
        <f>_xll.FDSB("DUMMY","SPAR_RET_CUM("""&amp;I$5&amp;""","""&amp;$A674&amp;""" ,"&amp;$A674&amp;",d,"&amp;$B$2&amp;",1)")</f>
        <v>-0.40234367061411369</v>
      </c>
    </row>
    <row r="675" spans="1:9">
      <c r="A675" s="5">
        <f t="shared" si="10"/>
        <v>41191</v>
      </c>
      <c r="B675" s="6">
        <f>_xll.FDSB("","spar_set_dbase('MEURPTX');SPAR_UNIV_QUARTILE(,,"&amp;$A675&amp;","&amp;$A675&amp;",D,""STAT:CUM"","&amp;B$5&amp;","&amp;$B$3&amp;","&amp;$B$2&amp;",1)")</f>
        <v>0</v>
      </c>
      <c r="C675" s="6">
        <f>_xll.FDSB("","spar_set_dbase('MEURPTX');SPAR_UNIV_QUARTILE(,,"&amp;$A675&amp;","&amp;$A675&amp;",D,""STAT:CUM"","&amp;C$5&amp;","&amp;$B$3&amp;","&amp;$B$2&amp;",1)")</f>
        <v>0</v>
      </c>
      <c r="D675" s="6">
        <f>_xll.FDSB("","spar_set_dbase('MEURPTX');SPAR_UNIV_QUARTILE(,,"&amp;$A675&amp;","&amp;$A675&amp;",D,""STAT:CUM"","&amp;D$5&amp;","&amp;$B$3&amp;","&amp;$B$2&amp;",1)")</f>
        <v>-3.578457684738634E-2</v>
      </c>
      <c r="E675" s="10">
        <f>_xll.FDSB("","spar_set_dbase('MEURPTX');SPAR_UNIV_QUARTILE(,,"&amp;$A675&amp;","&amp;$A675&amp;",D,""STAT:CUM"","&amp;E$5&amp;","&amp;$B$3&amp;","&amp;$B$2&amp;",1)")</f>
        <v>0</v>
      </c>
      <c r="F675" s="14">
        <f>_xll.FDSB("DUMMY","SPAR_RET_CUM("""&amp;F$5&amp;""","""&amp;$A675&amp;""" ,"&amp;$A675&amp;",d,"&amp;$B$2&amp;",1)")</f>
        <v>-1.5995098551913056E-2</v>
      </c>
      <c r="G675" s="14">
        <f>_xll.FDSB("DUMMY","SPAR_RET_CUM("""&amp;G$5&amp;""","""&amp;$A675&amp;""" ,"&amp;$A675&amp;",d,"&amp;$B$2&amp;",1)")</f>
        <v>-1.3271752539312232E-2</v>
      </c>
      <c r="H675" s="14">
        <f>_xll.FDSB("DUMMY","SPAR_RET_CUM("""&amp;H$5&amp;""","""&amp;$A675&amp;""" ,"&amp;$A675&amp;",d,"&amp;$B$2&amp;",1)")</f>
        <v>-4.9283285755363782E-2</v>
      </c>
      <c r="I675" s="14">
        <f>_xll.FDSB("DUMMY","SPAR_RET_CUM("""&amp;I$5&amp;""","""&amp;$A675&amp;""" ,"&amp;$A675&amp;",d,"&amp;$B$2&amp;",1)")</f>
        <v>-3.6715566495870711E-2</v>
      </c>
    </row>
    <row r="676" spans="1:9">
      <c r="A676" s="5">
        <f t="shared" si="10"/>
        <v>41190</v>
      </c>
      <c r="B676" s="6">
        <f>_xll.FDSB("","spar_set_dbase('MEURPTX');SPAR_UNIV_QUARTILE(,,"&amp;$A676&amp;","&amp;$A676&amp;",D,""STAT:CUM"","&amp;B$5&amp;","&amp;$B$3&amp;","&amp;$B$2&amp;",1)")</f>
        <v>5.3827910915527077E-2</v>
      </c>
      <c r="C676" s="6">
        <f>_xll.FDSB("","spar_set_dbase('MEURPTX');SPAR_UNIV_QUARTILE(,,"&amp;$A676&amp;","&amp;$A676&amp;",D,""STAT:CUM"","&amp;C$5&amp;","&amp;$B$3&amp;","&amp;$B$2&amp;",1)")</f>
        <v>0.1107928766617583</v>
      </c>
      <c r="D676" s="6">
        <f>_xll.FDSB("","spar_set_dbase('MEURPTX');SPAR_UNIV_QUARTILE(,,"&amp;$A676&amp;","&amp;$A676&amp;",D,""STAT:CUM"","&amp;D$5&amp;","&amp;$B$3&amp;","&amp;$B$2&amp;",1)")</f>
        <v>8.7680648573318365E-2</v>
      </c>
      <c r="E676" s="10">
        <f>_xll.FDSB("","spar_set_dbase('MEURPTX');SPAR_UNIV_QUARTILE(,,"&amp;$A676&amp;","&amp;$A676&amp;",D,""STAT:CUM"","&amp;E$5&amp;","&amp;$B$3&amp;","&amp;$B$2&amp;",1)")</f>
        <v>0.11651486601940153</v>
      </c>
      <c r="F676" s="14">
        <f>_xll.FDSB("DUMMY","SPAR_RET_CUM("""&amp;F$5&amp;""","""&amp;$A676&amp;""" ,"&amp;$A676&amp;",d,"&amp;$B$2&amp;",1)")</f>
        <v>4.180078526028197E-3</v>
      </c>
      <c r="G676" s="14">
        <f>_xll.FDSB("DUMMY","SPAR_RET_CUM("""&amp;G$5&amp;""","""&amp;$A676&amp;""" ,"&amp;$A676&amp;",d,"&amp;$B$2&amp;",1)")</f>
        <v>8.5065243314663697E-2</v>
      </c>
      <c r="H676" s="14">
        <f>_xll.FDSB("DUMMY","SPAR_RET_CUM("""&amp;H$5&amp;""","""&amp;$A676&amp;""" ,"&amp;$A676&amp;",d,"&amp;$B$2&amp;",1)")</f>
        <v>0.11119983641241227</v>
      </c>
      <c r="I676" s="14">
        <f>_xll.FDSB("DUMMY","SPAR_RET_CUM("""&amp;I$5&amp;""","""&amp;$A676&amp;""" ,"&amp;$A676&amp;",d,"&amp;$B$2&amp;",1)")</f>
        <v>0.14609616758458621</v>
      </c>
    </row>
    <row r="677" spans="1:9">
      <c r="A677" s="5">
        <f t="shared" si="10"/>
        <v>41187</v>
      </c>
      <c r="B677" s="6">
        <f>_xll.FDSB("","spar_set_dbase('MEURPTX');SPAR_UNIV_QUARTILE(,,"&amp;$A677&amp;","&amp;$A677&amp;",D,""STAT:CUM"","&amp;B$5&amp;","&amp;$B$3&amp;","&amp;$B$2&amp;",1)")</f>
        <v>0</v>
      </c>
      <c r="C677" s="6">
        <f>_xll.FDSB("","spar_set_dbase('MEURPTX');SPAR_UNIV_QUARTILE(,,"&amp;$A677&amp;","&amp;$A677&amp;",D,""STAT:CUM"","&amp;C$5&amp;","&amp;$B$3&amp;","&amp;$B$2&amp;",1)")</f>
        <v>0.11031439602868787</v>
      </c>
      <c r="D677" s="6">
        <f>_xll.FDSB("","spar_set_dbase('MEURPTX');SPAR_UNIV_QUARTILE(,,"&amp;$A677&amp;","&amp;$A677&amp;",D,""STAT:CUM"","&amp;D$5&amp;","&amp;$B$3&amp;","&amp;$B$2&amp;",1)")</f>
        <v>0.19361778415201147</v>
      </c>
      <c r="E677" s="10">
        <f>_xll.FDSB("","spar_set_dbase('MEURPTX');SPAR_UNIV_QUARTILE(,,"&amp;$A677&amp;","&amp;$A677&amp;",D,""STAT:CUM"","&amp;E$5&amp;","&amp;$B$3&amp;","&amp;$B$2&amp;",1)")</f>
        <v>0.2289520241440357</v>
      </c>
      <c r="F677" s="14">
        <f>_xll.FDSB("DUMMY","SPAR_RET_CUM("""&amp;F$5&amp;""","""&amp;$A677&amp;""" ,"&amp;$A677&amp;",d,"&amp;$B$2&amp;",1)")</f>
        <v>-4.7852922732849468E-2</v>
      </c>
      <c r="G677" s="14">
        <f>_xll.FDSB("DUMMY","SPAR_RET_CUM("""&amp;G$5&amp;""","""&amp;$A677&amp;""" ,"&amp;$A677&amp;",d,"&amp;$B$2&amp;",1)")</f>
        <v>0.11143738595540409</v>
      </c>
      <c r="H677" s="14">
        <f>_xll.FDSB("DUMMY","SPAR_RET_CUM("""&amp;H$5&amp;""","""&amp;$A677&amp;""" ,"&amp;$A677&amp;",d,"&amp;$B$2&amp;",1)")</f>
        <v>0.2043867754437878</v>
      </c>
      <c r="I677" s="14">
        <f>_xll.FDSB("DUMMY","SPAR_RET_CUM("""&amp;I$5&amp;""","""&amp;$A677&amp;""" ,"&amp;$A677&amp;",d,"&amp;$B$2&amp;",1)")</f>
        <v>0.20822617512696873</v>
      </c>
    </row>
    <row r="678" spans="1:9">
      <c r="A678" s="5">
        <f t="shared" si="10"/>
        <v>41186</v>
      </c>
      <c r="B678" s="6">
        <f>_xll.FDSB("","spar_set_dbase('MEURPTX');SPAR_UNIV_QUARTILE(,,"&amp;$A678&amp;","&amp;$A678&amp;",D,""STAT:CUM"","&amp;B$5&amp;","&amp;$B$3&amp;","&amp;$B$2&amp;",1)")</f>
        <v>0.1364196398363049</v>
      </c>
      <c r="C678" s="6">
        <f>_xll.FDSB("","spar_set_dbase('MEURPTX');SPAR_UNIV_QUARTILE(,,"&amp;$A678&amp;","&amp;$A678&amp;",D,""STAT:CUM"","&amp;C$5&amp;","&amp;$B$3&amp;","&amp;$B$2&amp;",1)")</f>
        <v>0.12345453691346986</v>
      </c>
      <c r="D678" s="6">
        <f>_xll.FDSB("","spar_set_dbase('MEURPTX');SPAR_UNIV_QUARTILE(,,"&amp;$A678&amp;","&amp;$A678&amp;",D,""STAT:CUM"","&amp;D$5&amp;","&amp;$B$3&amp;","&amp;$B$2&amp;",1)")</f>
        <v>0.19588037414299819</v>
      </c>
      <c r="E678" s="10">
        <f>_xll.FDSB("","spar_set_dbase('MEURPTX');SPAR_UNIV_QUARTILE(,,"&amp;$A678&amp;","&amp;$A678&amp;",D,""STAT:CUM"","&amp;E$5&amp;","&amp;$B$3&amp;","&amp;$B$2&amp;",1)")</f>
        <v>0.12269418856249992</v>
      </c>
      <c r="F678" s="14">
        <f>_xll.FDSB("DUMMY","SPAR_RET_CUM("""&amp;F$5&amp;""","""&amp;$A678&amp;""" ,"&amp;$A678&amp;",d,"&amp;$B$2&amp;",1)")</f>
        <v>0.15540567558043339</v>
      </c>
      <c r="G678" s="14">
        <f>_xll.FDSB("DUMMY","SPAR_RET_CUM("""&amp;G$5&amp;""","""&amp;$A678&amp;""" ,"&amp;$A678&amp;",d,"&amp;$B$2&amp;",1)")</f>
        <v>0.12582508004941317</v>
      </c>
      <c r="H678" s="14">
        <f>_xll.FDSB("DUMMY","SPAR_RET_CUM("""&amp;H$5&amp;""","""&amp;$A678&amp;""" ,"&amp;$A678&amp;",d,"&amp;$B$2&amp;",1)")</f>
        <v>0.19612405810200961</v>
      </c>
      <c r="I678" s="14">
        <f>_xll.FDSB("DUMMY","SPAR_RET_CUM("""&amp;I$5&amp;""","""&amp;$A678&amp;""" ,"&amp;$A678&amp;",d,"&amp;$B$2&amp;",1)")</f>
        <v>0.15117907430717281</v>
      </c>
    </row>
    <row r="679" spans="1:9">
      <c r="A679" s="5">
        <f t="shared" si="10"/>
        <v>41185</v>
      </c>
      <c r="B679" s="6">
        <f>_xll.FDSB("","spar_set_dbase('MEURPTX');SPAR_UNIV_QUARTILE(,,"&amp;$A679&amp;","&amp;$A679&amp;",D,""STAT:CUM"","&amp;B$5&amp;","&amp;$B$3&amp;","&amp;$B$2&amp;",1)")</f>
        <v>0.13333333333334085</v>
      </c>
      <c r="C679" s="6">
        <f>_xll.FDSB("","spar_set_dbase('MEURPTX');SPAR_UNIV_QUARTILE(,,"&amp;$A679&amp;","&amp;$A679&amp;",D,""STAT:CUM"","&amp;C$5&amp;","&amp;$B$3&amp;","&amp;$B$2&amp;",1)")</f>
        <v>0.16273393002441683</v>
      </c>
      <c r="D679" s="6">
        <f>_xll.FDSB("","spar_set_dbase('MEURPTX');SPAR_UNIV_QUARTILE(,,"&amp;$A679&amp;","&amp;$A679&amp;",D,""STAT:CUM"","&amp;D$5&amp;","&amp;$B$3&amp;","&amp;$B$2&amp;",1)")</f>
        <v>5.5102669238116242E-2</v>
      </c>
      <c r="E679" s="10">
        <f>_xll.FDSB("","spar_set_dbase('MEURPTX');SPAR_UNIV_QUARTILE(,,"&amp;$A679&amp;","&amp;$A679&amp;",D,""STAT:CUM"","&amp;E$5&amp;","&amp;$B$3&amp;","&amp;$B$2&amp;",1)")</f>
        <v>5.7104787284667502E-2</v>
      </c>
      <c r="F679" s="14">
        <f>_xll.FDSB("DUMMY","SPAR_RET_CUM("""&amp;F$5&amp;""","""&amp;$A679&amp;""" ,"&amp;$A679&amp;",d,"&amp;$B$2&amp;",1)")</f>
        <v>0.16249479338590334</v>
      </c>
      <c r="G679" s="14">
        <f>_xll.FDSB("DUMMY","SPAR_RET_CUM("""&amp;G$5&amp;""","""&amp;$A679&amp;""" ,"&amp;$A679&amp;",d,"&amp;$B$2&amp;",1)")</f>
        <v>0.13803423196014908</v>
      </c>
      <c r="H679" s="14">
        <f>_xll.FDSB("DUMMY","SPAR_RET_CUM("""&amp;H$5&amp;""","""&amp;$A679&amp;""" ,"&amp;$A679&amp;",d,"&amp;$B$2&amp;",1)")</f>
        <v>9.5588142163749446E-2</v>
      </c>
      <c r="I679" s="14">
        <f>_xll.FDSB("DUMMY","SPAR_RET_CUM("""&amp;I$5&amp;""","""&amp;$A679&amp;""" ,"&amp;$A679&amp;",d,"&amp;$B$2&amp;",1)")</f>
        <v>9.311424872409102E-2</v>
      </c>
    </row>
    <row r="680" spans="1:9">
      <c r="A680" s="5">
        <f t="shared" si="10"/>
        <v>41184</v>
      </c>
      <c r="B680" s="6">
        <f>_xll.FDSB("","spar_set_dbase('MEURPTX');SPAR_UNIV_QUARTILE(,,"&amp;$A680&amp;","&amp;$A680&amp;",D,""STAT:CUM"","&amp;B$5&amp;","&amp;$B$3&amp;","&amp;$B$2&amp;",1)")</f>
        <v>9.7370983446953829E-2</v>
      </c>
      <c r="C680" s="6">
        <f>_xll.FDSB("","spar_set_dbase('MEURPTX');SPAR_UNIV_QUARTILE(,,"&amp;$A680&amp;","&amp;$A680&amp;",D,""STAT:CUM"","&amp;C$5&amp;","&amp;$B$3&amp;","&amp;$B$2&amp;",1)")</f>
        <v>0.16299918500406463</v>
      </c>
      <c r="D680" s="6">
        <f>_xll.FDSB("","spar_set_dbase('MEURPTX');SPAR_UNIV_QUARTILE(,,"&amp;$A680&amp;","&amp;$A680&amp;",D,""STAT:CUM"","&amp;D$5&amp;","&amp;$B$3&amp;","&amp;$B$2&amp;",1)")</f>
        <v>0.24293683642253594</v>
      </c>
      <c r="E680" s="10">
        <f>_xll.FDSB("","spar_set_dbase('MEURPTX');SPAR_UNIV_QUARTILE(,,"&amp;$A680&amp;","&amp;$A680&amp;",D,""STAT:CUM"","&amp;E$5&amp;","&amp;$B$3&amp;","&amp;$B$2&amp;",1)")</f>
        <v>0.24286581663630624</v>
      </c>
      <c r="F680" s="14">
        <f>_xll.FDSB("DUMMY","SPAR_RET_CUM("""&amp;F$5&amp;""","""&amp;$A680&amp;""" ,"&amp;$A680&amp;",d,"&amp;$B$2&amp;",1)")</f>
        <v>7.1210837767532453E-2</v>
      </c>
      <c r="G680" s="14">
        <f>_xll.FDSB("DUMMY","SPAR_RET_CUM("""&amp;G$5&amp;""","""&amp;$A680&amp;""" ,"&amp;$A680&amp;",d,"&amp;$B$2&amp;",1)")</f>
        <v>0.14095475812740954</v>
      </c>
      <c r="H680" s="14">
        <f>_xll.FDSB("DUMMY","SPAR_RET_CUM("""&amp;H$5&amp;""","""&amp;$A680&amp;""" ,"&amp;$A680&amp;",d,"&amp;$B$2&amp;",1)")</f>
        <v>0.24489439836306026</v>
      </c>
      <c r="I680" s="14">
        <f>_xll.FDSB("DUMMY","SPAR_RET_CUM("""&amp;I$5&amp;""","""&amp;$A680&amp;""" ,"&amp;$A680&amp;",d,"&amp;$B$2&amp;",1)")</f>
        <v>0.24634989057770174</v>
      </c>
    </row>
    <row r="681" spans="1:9">
      <c r="A681" s="5">
        <f t="shared" si="10"/>
        <v>41183</v>
      </c>
      <c r="B681" s="6">
        <f>_xll.FDSB("","spar_set_dbase('MEURPTX');SPAR_UNIV_QUARTILE(,,"&amp;$A681&amp;","&amp;$A681&amp;",D,""STAT:CUM"","&amp;B$5&amp;","&amp;$B$3&amp;","&amp;$B$2&amp;",1)")</f>
        <v>5.9441252229031072E-2</v>
      </c>
      <c r="C681" s="6">
        <f>_xll.FDSB("","spar_set_dbase('MEURPTX');SPAR_UNIV_QUARTILE(,,"&amp;$A681&amp;","&amp;$A681&amp;",D,""STAT:CUM"","&amp;C$5&amp;","&amp;$B$3&amp;","&amp;$B$2&amp;",1)")</f>
        <v>9.425070688031667E-2</v>
      </c>
      <c r="D681" s="6">
        <f>_xll.FDSB("","spar_set_dbase('MEURPTX');SPAR_UNIV_QUARTILE(,,"&amp;$A681&amp;","&amp;$A681&amp;",D,""STAT:CUM"","&amp;D$5&amp;","&amp;$B$3&amp;","&amp;$B$2&amp;",1)")</f>
        <v>0.19249278152069227</v>
      </c>
      <c r="E681" s="10">
        <f>_xll.FDSB("","spar_set_dbase('MEURPTX');SPAR_UNIV_QUARTILE(,,"&amp;$A681&amp;","&amp;$A681&amp;",D,""STAT:CUM"","&amp;E$5&amp;","&amp;$B$3&amp;","&amp;$B$2&amp;",1)")</f>
        <v>0.23993029957778411</v>
      </c>
      <c r="F681" s="14">
        <f>_xll.FDSB("DUMMY","SPAR_RET_CUM("""&amp;F$5&amp;""","""&amp;$A681&amp;""" ,"&amp;$A681&amp;",d,"&amp;$B$2&amp;",1)")</f>
        <v>5.4183133769680758E-2</v>
      </c>
      <c r="G681" s="14">
        <f>_xll.FDSB("DUMMY","SPAR_RET_CUM("""&amp;G$5&amp;""","""&amp;$A681&amp;""" ,"&amp;$A681&amp;",d,"&amp;$B$2&amp;",1)")</f>
        <v>0.11178785355381304</v>
      </c>
      <c r="H681" s="14">
        <f>_xll.FDSB("DUMMY","SPAR_RET_CUM("""&amp;H$5&amp;""","""&amp;$A681&amp;""" ,"&amp;$A681&amp;",d,"&amp;$B$2&amp;",1)")</f>
        <v>0.20109401750902922</v>
      </c>
      <c r="I681" s="14">
        <f>_xll.FDSB("DUMMY","SPAR_RET_CUM("""&amp;I$5&amp;""","""&amp;$A681&amp;""" ,"&amp;$A681&amp;",d,"&amp;$B$2&amp;",1)")</f>
        <v>0.22393809717631274</v>
      </c>
    </row>
    <row r="682" spans="1:9">
      <c r="A682" s="5">
        <f t="shared" si="10"/>
        <v>41180</v>
      </c>
      <c r="B682" s="6">
        <f>_xll.FDSB("","spar_set_dbase('MEURPTX');SPAR_UNIV_QUARTILE(,,"&amp;$A682&amp;","&amp;$A682&amp;",D,""STAT:CUM"","&amp;B$5&amp;","&amp;$B$3&amp;","&amp;$B$2&amp;",1)")</f>
        <v>5.2025609882955237E-2</v>
      </c>
      <c r="C682" s="6">
        <f>_xll.FDSB("","spar_set_dbase('MEURPTX');SPAR_UNIV_QUARTILE(,,"&amp;$A682&amp;","&amp;$A682&amp;",D,""STAT:CUM"","&amp;C$5&amp;","&amp;$B$3&amp;","&amp;$B$2&amp;",1)")</f>
        <v>3.1965691308077915E-2</v>
      </c>
      <c r="D682" s="6">
        <f>_xll.FDSB("","spar_set_dbase('MEURPTX');SPAR_UNIV_QUARTILE(,,"&amp;$A682&amp;","&amp;$A682&amp;",D,""STAT:CUM"","&amp;D$5&amp;","&amp;$B$3&amp;","&amp;$B$2&amp;",1)")</f>
        <v>8.4135153983555533E-2</v>
      </c>
      <c r="E682" s="10">
        <f>_xll.FDSB("","spar_set_dbase('MEURPTX');SPAR_UNIV_QUARTILE(,,"&amp;$A682&amp;","&amp;$A682&amp;",D,""STAT:CUM"","&amp;E$5&amp;","&amp;$B$3&amp;","&amp;$B$2&amp;",1)")</f>
        <v>8.3832305113151762E-2</v>
      </c>
      <c r="F682" s="14">
        <f>_xll.FDSB("DUMMY","SPAR_RET_CUM("""&amp;F$5&amp;""","""&amp;$A682&amp;""" ,"&amp;$A682&amp;",d,"&amp;$B$2&amp;",1)")</f>
        <v>7.0795911792731481E-2</v>
      </c>
      <c r="G682" s="14">
        <f>_xll.FDSB("DUMMY","SPAR_RET_CUM("""&amp;G$5&amp;""","""&amp;$A682&amp;""" ,"&amp;$A682&amp;",d,"&amp;$B$2&amp;",1)")</f>
        <v>6.1530261268138986E-2</v>
      </c>
      <c r="H682" s="14">
        <f>_xll.FDSB("DUMMY","SPAR_RET_CUM("""&amp;H$5&amp;""","""&amp;$A682&amp;""" ,"&amp;$A682&amp;",d,"&amp;$B$2&amp;",1)")</f>
        <v>7.9732689182221428E-2</v>
      </c>
      <c r="I682" s="14">
        <f>_xll.FDSB("DUMMY","SPAR_RET_CUM("""&amp;I$5&amp;""","""&amp;$A682&amp;""" ,"&amp;$A682&amp;",d,"&amp;$B$2&amp;",1)")</f>
        <v>9.9386673139911785E-2</v>
      </c>
    </row>
    <row r="683" spans="1:9">
      <c r="A683" s="5">
        <f t="shared" si="10"/>
        <v>41179</v>
      </c>
      <c r="B683" s="6">
        <f>_xll.FDSB("","spar_set_dbase('MEURPTX');SPAR_UNIV_QUARTILE(,,"&amp;$A683&amp;","&amp;$A683&amp;",D,""STAT:CUM"","&amp;B$5&amp;","&amp;$B$3&amp;","&amp;$B$2&amp;",1)")</f>
        <v>-4.6194038794589165E-2</v>
      </c>
      <c r="C683" s="6">
        <f>_xll.FDSB("","spar_set_dbase('MEURPTX');SPAR_UNIV_QUARTILE(,,"&amp;$A683&amp;","&amp;$A683&amp;",D,""STAT:CUM"","&amp;C$5&amp;","&amp;$B$3&amp;","&amp;$B$2&amp;",1)")</f>
        <v>-0.14892447683988452</v>
      </c>
      <c r="D683" s="6">
        <f>_xll.FDSB("","spar_set_dbase('MEURPTX');SPAR_UNIV_QUARTILE(,,"&amp;$A683&amp;","&amp;$A683&amp;",D,""STAT:CUM"","&amp;D$5&amp;","&amp;$B$3&amp;","&amp;$B$2&amp;",1)")</f>
        <v>-0.23886347929936713</v>
      </c>
      <c r="E683" s="10">
        <f>_xll.FDSB("","spar_set_dbase('MEURPTX');SPAR_UNIV_QUARTILE(,,"&amp;$A683&amp;","&amp;$A683&amp;",D,""STAT:CUM"","&amp;E$5&amp;","&amp;$B$3&amp;","&amp;$B$2&amp;",1)")</f>
        <v>-0.16431098300085933</v>
      </c>
      <c r="F683" s="14">
        <f>_xll.FDSB("DUMMY","SPAR_RET_CUM("""&amp;F$5&amp;""","""&amp;$A683&amp;""" ,"&amp;$A683&amp;",d,"&amp;$B$2&amp;",1)")</f>
        <v>-1.4556491691408713E-2</v>
      </c>
      <c r="G683" s="14">
        <f>_xll.FDSB("DUMMY","SPAR_RET_CUM("""&amp;G$5&amp;""","""&amp;$A683&amp;""" ,"&amp;$A683&amp;",d,"&amp;$B$2&amp;",1)")</f>
        <v>-0.15524895973942909</v>
      </c>
      <c r="H683" s="14">
        <f>_xll.FDSB("DUMMY","SPAR_RET_CUM("""&amp;H$5&amp;""","""&amp;$A683&amp;""" ,"&amp;$A683&amp;",d,"&amp;$B$2&amp;",1)")</f>
        <v>-0.26681481282574415</v>
      </c>
      <c r="I683" s="14">
        <f>_xll.FDSB("DUMMY","SPAR_RET_CUM("""&amp;I$5&amp;""","""&amp;$A683&amp;""" ,"&amp;$A683&amp;",d,"&amp;$B$2&amp;",1)")</f>
        <v>-0.24433966990323741</v>
      </c>
    </row>
    <row r="684" spans="1:9">
      <c r="A684" s="5">
        <f t="shared" si="10"/>
        <v>41178</v>
      </c>
      <c r="B684" s="6">
        <f>_xll.FDSB("","spar_set_dbase('MEURPTX');SPAR_UNIV_QUARTILE(,,"&amp;$A684&amp;","&amp;$A684&amp;",D,""STAT:CUM"","&amp;B$5&amp;","&amp;$B$3&amp;","&amp;$B$2&amp;",1)")</f>
        <v>-3.7005475336882032E-2</v>
      </c>
      <c r="C684" s="6">
        <f>_xll.FDSB("","spar_set_dbase('MEURPTX');SPAR_UNIV_QUARTILE(,,"&amp;$A684&amp;","&amp;$A684&amp;",D,""STAT:CUM"","&amp;C$5&amp;","&amp;$B$3&amp;","&amp;$B$2&amp;",1)")</f>
        <v>-8.1323448484360572E-2</v>
      </c>
      <c r="D684" s="6">
        <f>_xll.FDSB("","spar_set_dbase('MEURPTX');SPAR_UNIV_QUARTILE(,,"&amp;$A684&amp;","&amp;$A684&amp;",D,""STAT:CUM"","&amp;D$5&amp;","&amp;$B$3&amp;","&amp;$B$2&amp;",1)")</f>
        <v>-0.3137770484408664</v>
      </c>
      <c r="E684" s="10">
        <f>_xll.FDSB("","spar_set_dbase('MEURPTX');SPAR_UNIV_QUARTILE(,,"&amp;$A684&amp;","&amp;$A684&amp;",D,""STAT:CUM"","&amp;E$5&amp;","&amp;$B$3&amp;","&amp;$B$2&amp;",1)")</f>
        <v>-0.21096048523205901</v>
      </c>
      <c r="F684" s="14">
        <f>_xll.FDSB("DUMMY","SPAR_RET_CUM("""&amp;F$5&amp;""","""&amp;$A684&amp;""" ,"&amp;$A684&amp;",d,"&amp;$B$2&amp;",1)")</f>
        <v>-2.9831905885657761E-2</v>
      </c>
      <c r="G684" s="14">
        <f>_xll.FDSB("DUMMY","SPAR_RET_CUM("""&amp;G$5&amp;""","""&amp;$A684&amp;""" ,"&amp;$A684&amp;",d,"&amp;$B$2&amp;",1)")</f>
        <v>-0.1166798862334173</v>
      </c>
      <c r="H684" s="14">
        <f>_xll.FDSB("DUMMY","SPAR_RET_CUM("""&amp;H$5&amp;""","""&amp;$A684&amp;""" ,"&amp;$A684&amp;",d,"&amp;$B$2&amp;",1)")</f>
        <v>-0.28195431944907368</v>
      </c>
      <c r="I684" s="14">
        <f>_xll.FDSB("DUMMY","SPAR_RET_CUM("""&amp;I$5&amp;""","""&amp;$A684&amp;""" ,"&amp;$A684&amp;",d,"&amp;$B$2&amp;",1)")</f>
        <v>-0.33189233191415202</v>
      </c>
    </row>
    <row r="685" spans="1:9">
      <c r="A685" s="5">
        <f t="shared" si="10"/>
        <v>41177</v>
      </c>
      <c r="B685" s="6">
        <f>_xll.FDSB("","spar_set_dbase('MEURPTX');SPAR_UNIV_QUARTILE(,,"&amp;$A685&amp;","&amp;$A685&amp;",D,""STAT:CUM"","&amp;B$5&amp;","&amp;$B$3&amp;","&amp;$B$2&amp;",1)")</f>
        <v>5.3685098550504406E-2</v>
      </c>
      <c r="C685" s="6">
        <f>_xll.FDSB("","spar_set_dbase('MEURPTX');SPAR_UNIV_QUARTILE(,,"&amp;$A685&amp;","&amp;$A685&amp;",D,""STAT:CUM"","&amp;C$5&amp;","&amp;$B$3&amp;","&amp;$B$2&amp;",1)")</f>
        <v>0</v>
      </c>
      <c r="D685" s="6">
        <f>_xll.FDSB("","spar_set_dbase('MEURPTX');SPAR_UNIV_QUARTILE(,,"&amp;$A685&amp;","&amp;$A685&amp;",D,""STAT:CUM"","&amp;D$5&amp;","&amp;$B$3&amp;","&amp;$B$2&amp;",1)")</f>
        <v>0</v>
      </c>
      <c r="E685" s="10">
        <f>_xll.FDSB("","spar_set_dbase('MEURPTX');SPAR_UNIV_QUARTILE(,,"&amp;$A685&amp;","&amp;$A685&amp;",D,""STAT:CUM"","&amp;E$5&amp;","&amp;$B$3&amp;","&amp;$B$2&amp;",1)")</f>
        <v>0</v>
      </c>
      <c r="F685" s="14">
        <f>_xll.FDSB("DUMMY","SPAR_RET_CUM("""&amp;F$5&amp;""","""&amp;$A685&amp;""" ,"&amp;$A685&amp;",d,"&amp;$B$2&amp;",1)")</f>
        <v>7.7990676569106299E-3</v>
      </c>
      <c r="G685" s="14">
        <f>_xll.FDSB("DUMMY","SPAR_RET_CUM("""&amp;G$5&amp;""","""&amp;$A685&amp;""" ,"&amp;$A685&amp;",d,"&amp;$B$2&amp;",1)")</f>
        <v>3.9305883028806221E-3</v>
      </c>
      <c r="H685" s="14">
        <f>_xll.FDSB("DUMMY","SPAR_RET_CUM("""&amp;H$5&amp;""","""&amp;$A685&amp;""" ,"&amp;$A685&amp;",d,"&amp;$B$2&amp;",1)")</f>
        <v>-1.1703414365937803E-2</v>
      </c>
      <c r="I685" s="14">
        <f>_xll.FDSB("DUMMY","SPAR_RET_CUM("""&amp;I$5&amp;""","""&amp;$A685&amp;""" ,"&amp;$A685&amp;",d,"&amp;$B$2&amp;",1)")</f>
        <v>-4.8793659248913546E-2</v>
      </c>
    </row>
    <row r="686" spans="1:9">
      <c r="A686" s="5">
        <f t="shared" si="10"/>
        <v>41176</v>
      </c>
      <c r="B686" s="6">
        <f>_xll.FDSB("","spar_set_dbase('MEURPTX');SPAR_UNIV_QUARTILE(,,"&amp;$A686&amp;","&amp;$A686&amp;",D,""STAT:CUM"","&amp;B$5&amp;","&amp;$B$3&amp;","&amp;$B$2&amp;",1)")</f>
        <v>-1.307018690367423E-2</v>
      </c>
      <c r="C686" s="6">
        <f>_xll.FDSB("","spar_set_dbase('MEURPTX');SPAR_UNIV_QUARTILE(,,"&amp;$A686&amp;","&amp;$A686&amp;",D,""STAT:CUM"","&amp;C$5&amp;","&amp;$B$3&amp;","&amp;$B$2&amp;",1)")</f>
        <v>-4.8247024766800983E-2</v>
      </c>
      <c r="D686" s="6">
        <f>_xll.FDSB("","spar_set_dbase('MEURPTX');SPAR_UNIV_QUARTILE(,,"&amp;$A686&amp;","&amp;$A686&amp;",D,""STAT:CUM"","&amp;D$5&amp;","&amp;$B$3&amp;","&amp;$B$2&amp;",1)")</f>
        <v>-9.4786729857809782E-2</v>
      </c>
      <c r="E686" s="10">
        <f>_xll.FDSB("","spar_set_dbase('MEURPTX');SPAR_UNIV_QUARTILE(,,"&amp;$A686&amp;","&amp;$A686&amp;",D,""STAT:CUM"","&amp;E$5&amp;","&amp;$B$3&amp;","&amp;$B$2&amp;",1)")</f>
        <v>-6.2040660494422362E-2</v>
      </c>
      <c r="F686" s="14">
        <f>_xll.FDSB("DUMMY","SPAR_RET_CUM("""&amp;F$5&amp;""","""&amp;$A686&amp;""" ,"&amp;$A686&amp;",d,"&amp;$B$2&amp;",1)")</f>
        <v>-3.7805582692762574E-2</v>
      </c>
      <c r="G686" s="14">
        <f>_xll.FDSB("DUMMY","SPAR_RET_CUM("""&amp;G$5&amp;""","""&amp;$A686&amp;""" ,"&amp;$A686&amp;",d,"&amp;$B$2&amp;",1)")</f>
        <v>-5.9307861327329015E-2</v>
      </c>
      <c r="H686" s="14">
        <f>_xll.FDSB("DUMMY","SPAR_RET_CUM("""&amp;H$5&amp;""","""&amp;$A686&amp;""" ,"&amp;$A686&amp;",d,"&amp;$B$2&amp;",1)")</f>
        <v>-7.8850569525179548E-2</v>
      </c>
      <c r="I686" s="14">
        <f>_xll.FDSB("DUMMY","SPAR_RET_CUM("""&amp;I$5&amp;""","""&amp;$A686&amp;""" ,"&amp;$A686&amp;",d,"&amp;$B$2&amp;",1)")</f>
        <v>-7.6735428766561142E-2</v>
      </c>
    </row>
    <row r="687" spans="1:9">
      <c r="A687" s="5">
        <f t="shared" si="10"/>
        <v>41173</v>
      </c>
      <c r="B687" s="6">
        <f>_xll.FDSB("","spar_set_dbase('MEURPTX');SPAR_UNIV_QUARTILE(,,"&amp;$A687&amp;","&amp;$A687&amp;",D,""STAT:CUM"","&amp;B$5&amp;","&amp;$B$3&amp;","&amp;$B$2&amp;",1)")</f>
        <v>-9.9999999947364415E-6</v>
      </c>
      <c r="C687" s="6">
        <f>_xll.FDSB("","spar_set_dbase('MEURPTX');SPAR_UNIV_QUARTILE(,,"&amp;$A687&amp;","&amp;$A687&amp;",D,""STAT:CUM"","&amp;C$5&amp;","&amp;$B$3&amp;","&amp;$B$2&amp;",1)")</f>
        <v>-1.8208360327565121E-2</v>
      </c>
      <c r="D687" s="6">
        <f>_xll.FDSB("","spar_set_dbase('MEURPTX');SPAR_UNIV_QUARTILE(,,"&amp;$A687&amp;","&amp;$A687&amp;",D,""STAT:CUM"","&amp;D$5&amp;","&amp;$B$3&amp;","&amp;$B$2&amp;",1)")</f>
        <v>-8.3266928193215239E-2</v>
      </c>
      <c r="E687" s="10">
        <f>_xll.FDSB("","spar_set_dbase('MEURPTX');SPAR_UNIV_QUARTILE(,,"&amp;$A687&amp;","&amp;$A687&amp;",D,""STAT:CUM"","&amp;E$5&amp;","&amp;$B$3&amp;","&amp;$B$2&amp;",1)")</f>
        <v>-5.4200746026000779E-2</v>
      </c>
      <c r="F687" s="14">
        <f>_xll.FDSB("DUMMY","SPAR_RET_CUM("""&amp;F$5&amp;""","""&amp;$A687&amp;""" ,"&amp;$A687&amp;",d,"&amp;$B$2&amp;",1)")</f>
        <v>2.863748802028887E-2</v>
      </c>
      <c r="G687" s="14">
        <f>_xll.FDSB("DUMMY","SPAR_RET_CUM("""&amp;G$5&amp;""","""&amp;$A687&amp;""" ,"&amp;$A687&amp;",d,"&amp;$B$2&amp;",1)")</f>
        <v>-1.6156692732260947E-2</v>
      </c>
      <c r="H687" s="14">
        <f>_xll.FDSB("DUMMY","SPAR_RET_CUM("""&amp;H$5&amp;""","""&amp;$A687&amp;""" ,"&amp;$A687&amp;",d,"&amp;$B$2&amp;",1)")</f>
        <v>-7.7872760603492353E-2</v>
      </c>
      <c r="I687" s="14">
        <f>_xll.FDSB("DUMMY","SPAR_RET_CUM("""&amp;I$5&amp;""","""&amp;$A687&amp;""" ,"&amp;$A687&amp;",d,"&amp;$B$2&amp;",1)")</f>
        <v>-8.2842945872629858E-2</v>
      </c>
    </row>
    <row r="688" spans="1:9">
      <c r="A688" s="5">
        <f t="shared" si="10"/>
        <v>41172</v>
      </c>
      <c r="B688" s="6">
        <f>_xll.FDSB("","spar_set_dbase('MEURPTX');SPAR_UNIV_QUARTILE(,,"&amp;$A688&amp;","&amp;$A688&amp;",D,""STAT:CUM"","&amp;B$5&amp;","&amp;$B$3&amp;","&amp;$B$2&amp;",1)")</f>
        <v>7.3138474953493571E-2</v>
      </c>
      <c r="C688" s="6">
        <f>_xll.FDSB("","spar_set_dbase('MEURPTX');SPAR_UNIV_QUARTILE(,,"&amp;$A688&amp;","&amp;$A688&amp;",D,""STAT:CUM"","&amp;C$5&amp;","&amp;$B$3&amp;","&amp;$B$2&amp;",1)")</f>
        <v>5.3243968591942803E-2</v>
      </c>
      <c r="D688" s="6">
        <f>_xll.FDSB("","spar_set_dbase('MEURPTX');SPAR_UNIV_QUARTILE(,,"&amp;$A688&amp;","&amp;$A688&amp;",D,""STAT:CUM"","&amp;D$5&amp;","&amp;$B$3&amp;","&amp;$B$2&amp;",1)")</f>
        <v>1.0000000005838672E-5</v>
      </c>
      <c r="E688" s="10">
        <f>_xll.FDSB("","spar_set_dbase('MEURPTX');SPAR_UNIV_QUARTILE(,,"&amp;$A688&amp;","&amp;$A688&amp;",D,""STAT:CUM"","&amp;E$5&amp;","&amp;$B$3&amp;","&amp;$B$2&amp;",1)")</f>
        <v>1.0000000005838672E-5</v>
      </c>
      <c r="F688" s="14">
        <f>_xll.FDSB("DUMMY","SPAR_RET_CUM("""&amp;F$5&amp;""","""&amp;$A688&amp;""" ,"&amp;$A688&amp;",d,"&amp;$B$2&amp;",1)")</f>
        <v>3.9921850970370265E-2</v>
      </c>
      <c r="G688" s="14">
        <f>_xll.FDSB("DUMMY","SPAR_RET_CUM("""&amp;G$5&amp;""","""&amp;$A688&amp;""" ,"&amp;$A688&amp;",d,"&amp;$B$2&amp;",1)")</f>
        <v>4.5437338077403133E-2</v>
      </c>
      <c r="H688" s="14">
        <f>_xll.FDSB("DUMMY","SPAR_RET_CUM("""&amp;H$5&amp;""","""&amp;$A688&amp;""" ,"&amp;$A688&amp;",d,"&amp;$B$2&amp;",1)")</f>
        <v>5.5729996300213358E-3</v>
      </c>
      <c r="I688" s="14">
        <f>_xll.FDSB("DUMMY","SPAR_RET_CUM("""&amp;I$5&amp;""","""&amp;$A688&amp;""" ,"&amp;$A688&amp;",d,"&amp;$B$2&amp;",1)")</f>
        <v>-2.0183540773555109E-2</v>
      </c>
    </row>
    <row r="689" spans="1:9">
      <c r="A689" s="5">
        <f t="shared" si="10"/>
        <v>41171</v>
      </c>
      <c r="B689" s="6">
        <f>_xll.FDSB("","spar_set_dbase('MEURPTX');SPAR_UNIV_QUARTILE(,,"&amp;$A689&amp;","&amp;$A689&amp;",D,""STAT:CUM"","&amp;B$5&amp;","&amp;$B$3&amp;","&amp;$B$2&amp;",1)")</f>
        <v>7.6045627376442049E-2</v>
      </c>
      <c r="C689" s="6">
        <f>_xll.FDSB("","spar_set_dbase('MEURPTX');SPAR_UNIV_QUARTILE(,,"&amp;$A689&amp;","&amp;$A689&amp;",D,""STAT:CUM"","&amp;C$5&amp;","&amp;$B$3&amp;","&amp;$B$2&amp;",1)")</f>
        <v>3.6496350364956243E-2</v>
      </c>
      <c r="D689" s="6">
        <f>_xll.FDSB("","spar_set_dbase('MEURPTX');SPAR_UNIV_QUARTILE(,,"&amp;$A689&amp;","&amp;$A689&amp;",D,""STAT:CUM"","&amp;D$5&amp;","&amp;$B$3&amp;","&amp;$B$2&amp;",1)")</f>
        <v>0.10961907371882518</v>
      </c>
      <c r="E689" s="10">
        <f>_xll.FDSB("","spar_set_dbase('MEURPTX');SPAR_UNIV_QUARTILE(,,"&amp;$A689&amp;","&amp;$A689&amp;",D,""STAT:CUM"","&amp;E$5&amp;","&amp;$B$3&amp;","&amp;$B$2&amp;",1)")</f>
        <v>7.5357950263765794E-2</v>
      </c>
      <c r="F689" s="14">
        <f>_xll.FDSB("DUMMY","SPAR_RET_CUM("""&amp;F$5&amp;""","""&amp;$A689&amp;""" ,"&amp;$A689&amp;",d,"&amp;$B$2&amp;",1)")</f>
        <v>4.0703627552107768E-2</v>
      </c>
      <c r="G689" s="14">
        <f>_xll.FDSB("DUMMY","SPAR_RET_CUM("""&amp;G$5&amp;""","""&amp;$A689&amp;""" ,"&amp;$A689&amp;",d,"&amp;$B$2&amp;",1)")</f>
        <v>4.9210848500624849E-3</v>
      </c>
      <c r="H689" s="14">
        <f>_xll.FDSB("DUMMY","SPAR_RET_CUM("""&amp;H$5&amp;""","""&amp;$A689&amp;""" ,"&amp;$A689&amp;",d,"&amp;$B$2&amp;",1)")</f>
        <v>-4.1311299988078254E-3</v>
      </c>
      <c r="I689" s="14">
        <f>_xll.FDSB("DUMMY","SPAR_RET_CUM("""&amp;I$5&amp;""","""&amp;$A689&amp;""" ,"&amp;$A689&amp;",d,"&amp;$B$2&amp;",1)")</f>
        <v>3.8142879944991215E-2</v>
      </c>
    </row>
    <row r="690" spans="1:9">
      <c r="A690" s="5">
        <f t="shared" si="10"/>
        <v>41170</v>
      </c>
      <c r="B690" s="6">
        <f>_xll.FDSB("","spar_set_dbase('MEURPTX');SPAR_UNIV_QUARTILE(,,"&amp;$A690&amp;","&amp;$A690&amp;",D,""STAT:CUM"","&amp;B$5&amp;","&amp;$B$3&amp;","&amp;$B$2&amp;",1)")</f>
        <v>-1.982160555005219E-2</v>
      </c>
      <c r="C690" s="6">
        <f>_xll.FDSB("","spar_set_dbase('MEURPTX');SPAR_UNIV_QUARTILE(,,"&amp;$A690&amp;","&amp;$A690&amp;",D,""STAT:CUM"","&amp;C$5&amp;","&amp;$B$3&amp;","&amp;$B$2&amp;",1)")</f>
        <v>-9.6061479346776224E-2</v>
      </c>
      <c r="D690" s="6">
        <f>_xll.FDSB("","spar_set_dbase('MEURPTX');SPAR_UNIV_QUARTILE(,,"&amp;$A690&amp;","&amp;$A690&amp;",D,""STAT:CUM"","&amp;D$5&amp;","&amp;$B$3&amp;","&amp;$B$2&amp;",1)")</f>
        <v>-0.3164443165881492</v>
      </c>
      <c r="E690" s="10">
        <f>_xll.FDSB("","spar_set_dbase('MEURPTX');SPAR_UNIV_QUARTILE(,,"&amp;$A690&amp;","&amp;$A690&amp;",D,""STAT:CUM"","&amp;E$5&amp;","&amp;$B$3&amp;","&amp;$B$2&amp;",1)")</f>
        <v>-0.18987864278048328</v>
      </c>
      <c r="F690" s="14">
        <f>_xll.FDSB("DUMMY","SPAR_RET_CUM("""&amp;F$5&amp;""","""&amp;$A690&amp;""" ,"&amp;$A690&amp;",d,"&amp;$B$2&amp;",1)")</f>
        <v>-4.5668023145684078E-2</v>
      </c>
      <c r="G690" s="14">
        <f>_xll.FDSB("DUMMY","SPAR_RET_CUM("""&amp;G$5&amp;""","""&amp;$A690&amp;""" ,"&amp;$A690&amp;",d,"&amp;$B$2&amp;",1)")</f>
        <v>-0.13159798220057084</v>
      </c>
      <c r="H690" s="14">
        <f>_xll.FDSB("DUMMY","SPAR_RET_CUM("""&amp;H$5&amp;""","""&amp;$A690&amp;""" ,"&amp;$A690&amp;",d,"&amp;$B$2&amp;",1)")</f>
        <v>-0.29486868571590996</v>
      </c>
      <c r="I690" s="14">
        <f>_xll.FDSB("DUMMY","SPAR_RET_CUM("""&amp;I$5&amp;""","""&amp;$A690&amp;""" ,"&amp;$A690&amp;",d,"&amp;$B$2&amp;",1)")</f>
        <v>-0.31350070583096024</v>
      </c>
    </row>
    <row r="691" spans="1:9">
      <c r="A691" s="5">
        <f t="shared" si="10"/>
        <v>41169</v>
      </c>
      <c r="B691" s="6">
        <f>_xll.FDSB("","spar_set_dbase('MEURPTX');SPAR_UNIV_QUARTILE(,,"&amp;$A691&amp;","&amp;$A691&amp;",D,""STAT:CUM"","&amp;B$5&amp;","&amp;$B$3&amp;","&amp;$B$2&amp;",1)")</f>
        <v>9.2119285443348353E-2</v>
      </c>
      <c r="C691" s="6">
        <f>_xll.FDSB("","spar_set_dbase('MEURPTX');SPAR_UNIV_QUARTILE(,,"&amp;$A691&amp;","&amp;$A691&amp;",D,""STAT:CUM"","&amp;C$5&amp;","&amp;$B$3&amp;","&amp;$B$2&amp;",1)")</f>
        <v>0.21413276231263545</v>
      </c>
      <c r="D691" s="6">
        <f>_xll.FDSB("","spar_set_dbase('MEURPTX');SPAR_UNIV_QUARTILE(,,"&amp;$A691&amp;","&amp;$A691&amp;",D,""STAT:CUM"","&amp;D$5&amp;","&amp;$B$3&amp;","&amp;$B$2&amp;",1)")</f>
        <v>0.137842308399172</v>
      </c>
      <c r="E691" s="10">
        <f>_xll.FDSB("","spar_set_dbase('MEURPTX');SPAR_UNIV_QUARTILE(,,"&amp;$A691&amp;","&amp;$A691&amp;",D,""STAT:CUM"","&amp;E$5&amp;","&amp;$B$3&amp;","&amp;$B$2&amp;",1)")</f>
        <v>0.13840500167039416</v>
      </c>
      <c r="F691" s="14">
        <f>_xll.FDSB("DUMMY","SPAR_RET_CUM("""&amp;F$5&amp;""","""&amp;$A691&amp;""" ,"&amp;$A691&amp;",d,"&amp;$B$2&amp;",1)")</f>
        <v>0.12052053660600581</v>
      </c>
      <c r="G691" s="14">
        <f>_xll.FDSB("DUMMY","SPAR_RET_CUM("""&amp;G$5&amp;""","""&amp;$A691&amp;""" ,"&amp;$A691&amp;",d,"&amp;$B$2&amp;",1)")</f>
        <v>0.26340844440384537</v>
      </c>
      <c r="H691" s="14">
        <f>_xll.FDSB("DUMMY","SPAR_RET_CUM("""&amp;H$5&amp;""","""&amp;$A691&amp;""" ,"&amp;$A691&amp;",d,"&amp;$B$2&amp;",1)")</f>
        <v>0.35907710231108947</v>
      </c>
      <c r="I691" s="14">
        <f>_xll.FDSB("DUMMY","SPAR_RET_CUM("""&amp;I$5&amp;""","""&amp;$A691&amp;""" ,"&amp;$A691&amp;",d,"&amp;$B$2&amp;",1)")</f>
        <v>0.39380552254384416</v>
      </c>
    </row>
    <row r="692" spans="1:9">
      <c r="A692" s="5">
        <f t="shared" si="10"/>
        <v>41166</v>
      </c>
      <c r="B692" s="6">
        <f>_xll.FDSB("","spar_set_dbase('MEURPTX');SPAR_UNIV_QUARTILE(,,"&amp;$A692&amp;","&amp;$A692&amp;",D,""STAT:CUM"","&amp;B$5&amp;","&amp;$B$3&amp;","&amp;$B$2&amp;",1)")</f>
        <v>0.16641849872995884</v>
      </c>
      <c r="C692" s="6">
        <f>_xll.FDSB("","spar_set_dbase('MEURPTX');SPAR_UNIV_QUARTILE(,,"&amp;$A692&amp;","&amp;$A692&amp;",D,""STAT:CUM"","&amp;C$5&amp;","&amp;$B$3&amp;","&amp;$B$2&amp;",1)")</f>
        <v>0.33117804762654579</v>
      </c>
      <c r="D692" s="6">
        <f>_xll.FDSB("","spar_set_dbase('MEURPTX');SPAR_UNIV_QUARTILE(,,"&amp;$A692&amp;","&amp;$A692&amp;",D,""STAT:CUM"","&amp;D$5&amp;","&amp;$B$3&amp;","&amp;$B$2&amp;",1)")</f>
        <v>0.77792183737728227</v>
      </c>
      <c r="E692" s="10">
        <f>_xll.FDSB("","spar_set_dbase('MEURPTX');SPAR_UNIV_QUARTILE(,,"&amp;$A692&amp;","&amp;$A692&amp;",D,""STAT:CUM"","&amp;E$5&amp;","&amp;$B$3&amp;","&amp;$B$2&amp;",1)")</f>
        <v>0.64823255342854047</v>
      </c>
      <c r="F692" s="14">
        <f>_xll.FDSB("DUMMY","SPAR_RET_CUM("""&amp;F$5&amp;""","""&amp;$A692&amp;""" ,"&amp;$A692&amp;",d,"&amp;$B$2&amp;",1)")</f>
        <v>0.15489824287715503</v>
      </c>
      <c r="G692" s="14">
        <f>_xll.FDSB("DUMMY","SPAR_RET_CUM("""&amp;G$5&amp;""","""&amp;$A692&amp;""" ,"&amp;$A692&amp;",d,"&amp;$B$2&amp;",1)")</f>
        <v>0.36546037892295491</v>
      </c>
      <c r="H692" s="14">
        <f>_xll.FDSB("DUMMY","SPAR_RET_CUM("""&amp;H$5&amp;""","""&amp;$A692&amp;""" ,"&amp;$A692&amp;",d,"&amp;$B$2&amp;",1)")</f>
        <v>0.68572400341468942</v>
      </c>
      <c r="I692" s="14">
        <f>_xll.FDSB("DUMMY","SPAR_RET_CUM("""&amp;I$5&amp;""","""&amp;$A692&amp;""" ,"&amp;$A692&amp;",d,"&amp;$B$2&amp;",1)")</f>
        <v>0.79977955491765673</v>
      </c>
    </row>
    <row r="693" spans="1:9">
      <c r="A693" s="5">
        <f t="shared" si="10"/>
        <v>41165</v>
      </c>
      <c r="B693" s="6">
        <f>_xll.FDSB("","spar_set_dbase('MEURPTX');SPAR_UNIV_QUARTILE(,,"&amp;$A693&amp;","&amp;$A693&amp;",D,""STAT:CUM"","&amp;B$5&amp;","&amp;$B$3&amp;","&amp;$B$2&amp;",1)")</f>
        <v>0</v>
      </c>
      <c r="C693" s="6">
        <f>_xll.FDSB("","spar_set_dbase('MEURPTX');SPAR_UNIV_QUARTILE(,,"&amp;$A693&amp;","&amp;$A693&amp;",D,""STAT:CUM"","&amp;C$5&amp;","&amp;$B$3&amp;","&amp;$B$2&amp;",1)")</f>
        <v>9.8583598048551657E-2</v>
      </c>
      <c r="D693" s="6">
        <f>_xll.FDSB("","spar_set_dbase('MEURPTX');SPAR_UNIV_QUARTILE(,,"&amp;$A693&amp;","&amp;$A693&amp;",D,""STAT:CUM"","&amp;D$5&amp;","&amp;$B$3&amp;","&amp;$B$2&amp;",1)")</f>
        <v>8.8105726872256263E-2</v>
      </c>
      <c r="E693" s="10">
        <f>_xll.FDSB("","spar_set_dbase('MEURPTX');SPAR_UNIV_QUARTILE(,,"&amp;$A693&amp;","&amp;$A693&amp;",D,""STAT:CUM"","&amp;E$5&amp;","&amp;$B$3&amp;","&amp;$B$2&amp;",1)")</f>
        <v>6.5770929249264753E-2</v>
      </c>
      <c r="F693" s="14">
        <f>_xll.FDSB("DUMMY","SPAR_RET_CUM("""&amp;F$5&amp;""","""&amp;$A693&amp;""" ,"&amp;$A693&amp;",d,"&amp;$B$2&amp;",1)")</f>
        <v>7.4144838824397041E-2</v>
      </c>
      <c r="G693" s="14">
        <f>_xll.FDSB("DUMMY","SPAR_RET_CUM("""&amp;G$5&amp;""","""&amp;$A693&amp;""" ,"&amp;$A693&amp;",d,"&amp;$B$2&amp;",1)")</f>
        <v>8.578356732082959E-2</v>
      </c>
      <c r="H693" s="14">
        <f>_xll.FDSB("DUMMY","SPAR_RET_CUM("""&amp;H$5&amp;""","""&amp;$A693&amp;""" ,"&amp;$A693&amp;",d,"&amp;$B$2&amp;",1)")</f>
        <v>0.12174441254986235</v>
      </c>
      <c r="I693" s="14">
        <f>_xll.FDSB("DUMMY","SPAR_RET_CUM("""&amp;I$5&amp;""","""&amp;$A693&amp;""" ,"&amp;$A693&amp;",d,"&amp;$B$2&amp;",1)")</f>
        <v>0.12630611329813579</v>
      </c>
    </row>
    <row r="694" spans="1:9">
      <c r="A694" s="5">
        <f t="shared" si="10"/>
        <v>41164</v>
      </c>
      <c r="B694" s="6">
        <f>_xll.FDSB("","spar_set_dbase('MEURPTX');SPAR_UNIV_QUARTILE(,,"&amp;$A694&amp;","&amp;$A694&amp;",D,""STAT:CUM"","&amp;B$5&amp;","&amp;$B$3&amp;","&amp;$B$2&amp;",1)")</f>
        <v>-2.6893769610036866E-2</v>
      </c>
      <c r="C694" s="6">
        <f>_xll.FDSB("","spar_set_dbase('MEURPTX');SPAR_UNIV_QUARTILE(,,"&amp;$A694&amp;","&amp;$A694&amp;",D,""STAT:CUM"","&amp;C$5&amp;","&amp;$B$3&amp;","&amp;$B$2&amp;",1)")</f>
        <v>0</v>
      </c>
      <c r="D694" s="6">
        <f>_xll.FDSB("","spar_set_dbase('MEURPTX');SPAR_UNIV_QUARTILE(,,"&amp;$A694&amp;","&amp;$A694&amp;",D,""STAT:CUM"","&amp;D$5&amp;","&amp;$B$3&amp;","&amp;$B$2&amp;",1)")</f>
        <v>8.3128841711510582E-2</v>
      </c>
      <c r="E694" s="10">
        <f>_xll.FDSB("","spar_set_dbase('MEURPTX');SPAR_UNIV_QUARTILE(,,"&amp;$A694&amp;","&amp;$A694&amp;",D,""STAT:CUM"","&amp;E$5&amp;","&amp;$B$3&amp;","&amp;$B$2&amp;",1)")</f>
        <v>8.7366765682217462E-3</v>
      </c>
      <c r="F694" s="14">
        <f>_xll.FDSB("DUMMY","SPAR_RET_CUM("""&amp;F$5&amp;""","""&amp;$A694&amp;""" ,"&amp;$A694&amp;",d,"&amp;$B$2&amp;",1)")</f>
        <v>-0.10390819409841212</v>
      </c>
      <c r="G694" s="14">
        <f>_xll.FDSB("DUMMY","SPAR_RET_CUM("""&amp;G$5&amp;""","""&amp;$A694&amp;""" ,"&amp;$A694&amp;",d,"&amp;$B$2&amp;",1)")</f>
        <v>-1.3477003814854616E-2</v>
      </c>
      <c r="H694" s="14">
        <f>_xll.FDSB("DUMMY","SPAR_RET_CUM("""&amp;H$5&amp;""","""&amp;$A694&amp;""" ,"&amp;$A694&amp;",d,"&amp;$B$2&amp;",1)")</f>
        <v>5.1759016948271785E-2</v>
      </c>
      <c r="I694" s="14">
        <f>_xll.FDSB("DUMMY","SPAR_RET_CUM("""&amp;I$5&amp;""","""&amp;$A694&amp;""" ,"&amp;$A694&amp;",d,"&amp;$B$2&amp;",1)")</f>
        <v>0.13780836244445815</v>
      </c>
    </row>
    <row r="695" spans="1:9">
      <c r="A695" s="5">
        <f t="shared" si="10"/>
        <v>41163</v>
      </c>
      <c r="B695" s="6">
        <f>_xll.FDSB("","spar_set_dbase('MEURPTX');SPAR_UNIV_QUARTILE(,,"&amp;$A695&amp;","&amp;$A695&amp;",D,""STAT:CUM"","&amp;B$5&amp;","&amp;$B$3&amp;","&amp;$B$2&amp;",1)")</f>
        <v>-1.3719303059400723E-2</v>
      </c>
      <c r="C695" s="6">
        <f>_xll.FDSB("","spar_set_dbase('MEURPTX');SPAR_UNIV_QUARTILE(,,"&amp;$A695&amp;","&amp;$A695&amp;",D,""STAT:CUM"","&amp;C$5&amp;","&amp;$B$3&amp;","&amp;$B$2&amp;",1)")</f>
        <v>-3.4376074252318034E-2</v>
      </c>
      <c r="D695" s="6">
        <f>_xll.FDSB("","spar_set_dbase('MEURPTX');SPAR_UNIV_QUARTILE(,,"&amp;$A695&amp;","&amp;$A695&amp;",D,""STAT:CUM"","&amp;D$5&amp;","&amp;$B$3&amp;","&amp;$B$2&amp;",1)")</f>
        <v>-0.14992503748125774</v>
      </c>
      <c r="E695" s="10">
        <f>_xll.FDSB("","spar_set_dbase('MEURPTX');SPAR_UNIV_QUARTILE(,,"&amp;$A695&amp;","&amp;$A695&amp;",D,""STAT:CUM"","&amp;E$5&amp;","&amp;$B$3&amp;","&amp;$B$2&amp;",1)")</f>
        <v>-5.4904831625179895E-2</v>
      </c>
      <c r="F695" s="14">
        <f>_xll.FDSB("DUMMY","SPAR_RET_CUM("""&amp;F$5&amp;""","""&amp;$A695&amp;""" ,"&amp;$A695&amp;",d,"&amp;$B$2&amp;",1)")</f>
        <v>5.7251940532188073E-3</v>
      </c>
      <c r="G695" s="14">
        <f>_xll.FDSB("DUMMY","SPAR_RET_CUM("""&amp;G$5&amp;""","""&amp;$A695&amp;""" ,"&amp;$A695&amp;",d,"&amp;$B$2&amp;",1)")</f>
        <v>-4.3792170250100959E-2</v>
      </c>
      <c r="H695" s="14">
        <f>_xll.FDSB("DUMMY","SPAR_RET_CUM("""&amp;H$5&amp;""","""&amp;$A695&amp;""" ,"&amp;$A695&amp;",d,"&amp;$B$2&amp;",1)")</f>
        <v>-0.15213349903433482</v>
      </c>
      <c r="I695" s="14">
        <f>_xll.FDSB("DUMMY","SPAR_RET_CUM("""&amp;I$5&amp;""","""&amp;$A695&amp;""" ,"&amp;$A695&amp;",d,"&amp;$B$2&amp;",1)")</f>
        <v>-0.13734673920114959</v>
      </c>
    </row>
    <row r="696" spans="1:9">
      <c r="A696" s="5">
        <f t="shared" si="10"/>
        <v>41162</v>
      </c>
      <c r="B696" s="6">
        <f>_xll.FDSB("","spar_set_dbase('MEURPTX');SPAR_UNIV_QUARTILE(,,"&amp;$A696&amp;","&amp;$A696&amp;",D,""STAT:CUM"","&amp;B$5&amp;","&amp;$B$3&amp;","&amp;$B$2&amp;",1)")</f>
        <v>0.14836795252226587</v>
      </c>
      <c r="C696" s="6">
        <f>_xll.FDSB("","spar_set_dbase('MEURPTX');SPAR_UNIV_QUARTILE(,,"&amp;$A696&amp;","&amp;$A696&amp;",D,""STAT:CUM"","&amp;C$5&amp;","&amp;$B$3&amp;","&amp;$B$2&amp;",1)")</f>
        <v>0.30891012646006022</v>
      </c>
      <c r="D696" s="6">
        <f>_xll.FDSB("","spar_set_dbase('MEURPTX');SPAR_UNIV_QUARTILE(,,"&amp;$A696&amp;","&amp;$A696&amp;",D,""STAT:CUM"","&amp;D$5&amp;","&amp;$B$3&amp;","&amp;$B$2&amp;",1)")</f>
        <v>0.31563845050213146</v>
      </c>
      <c r="E696" s="10">
        <f>_xll.FDSB("","spar_set_dbase('MEURPTX');SPAR_UNIV_QUARTILE(,,"&amp;$A696&amp;","&amp;$A696&amp;",D,""STAT:CUM"","&amp;E$5&amp;","&amp;$B$3&amp;","&amp;$B$2&amp;",1)")</f>
        <v>0.16891146391273537</v>
      </c>
      <c r="F696" s="14">
        <f>_xll.FDSB("DUMMY","SPAR_RET_CUM("""&amp;F$5&amp;""","""&amp;$A696&amp;""" ,"&amp;$A696&amp;",d,"&amp;$B$2&amp;",1)")</f>
        <v>0.15189187457171904</v>
      </c>
      <c r="G696" s="14">
        <f>_xll.FDSB("DUMMY","SPAR_RET_CUM("""&amp;G$5&amp;""","""&amp;$A696&amp;""" ,"&amp;$A696&amp;",d,"&amp;$B$2&amp;",1)")</f>
        <v>0.29606932111783113</v>
      </c>
      <c r="H696" s="14">
        <f>_xll.FDSB("DUMMY","SPAR_RET_CUM("""&amp;H$5&amp;""","""&amp;$A696&amp;""" ,"&amp;$A696&amp;",d,"&amp;$B$2&amp;",1)")</f>
        <v>0.41007244896698047</v>
      </c>
      <c r="I696" s="14">
        <f>_xll.FDSB("DUMMY","SPAR_RET_CUM("""&amp;I$5&amp;""","""&amp;$A696&amp;""" ,"&amp;$A696&amp;",d,"&amp;$B$2&amp;",1)")</f>
        <v>0.39993627239849339</v>
      </c>
    </row>
    <row r="697" spans="1:9">
      <c r="A697" s="5">
        <f t="shared" si="10"/>
        <v>41159</v>
      </c>
      <c r="B697" s="6">
        <f>_xll.FDSB("","spar_set_dbase('MEURPTX');SPAR_UNIV_QUARTILE(,,"&amp;$A697&amp;","&amp;$A697&amp;",D,""STAT:CUM"","&amp;B$5&amp;","&amp;$B$3&amp;","&amp;$B$2&amp;",1)")</f>
        <v>7.7230016733165208E-2</v>
      </c>
      <c r="C697" s="6">
        <f>_xll.FDSB("","spar_set_dbase('MEURPTX');SPAR_UNIV_QUARTILE(,,"&amp;$A697&amp;","&amp;$A697&amp;",D,""STAT:CUM"","&amp;C$5&amp;","&amp;$B$3&amp;","&amp;$B$2&amp;",1)")</f>
        <v>0.34318013592624652</v>
      </c>
      <c r="D697" s="6">
        <f>_xll.FDSB("","spar_set_dbase('MEURPTX');SPAR_UNIV_QUARTILE(,,"&amp;$A697&amp;","&amp;$A697&amp;",D,""STAT:CUM"","&amp;D$5&amp;","&amp;$B$3&amp;","&amp;$B$2&amp;",1)")</f>
        <v>0.76775431861804133</v>
      </c>
      <c r="E697" s="10">
        <f>_xll.FDSB("","spar_set_dbase('MEURPTX');SPAR_UNIV_QUARTILE(,,"&amp;$A697&amp;","&amp;$A697&amp;",D,""STAT:CUM"","&amp;E$5&amp;","&amp;$B$3&amp;","&amp;$B$2&amp;",1)")</f>
        <v>0.65134099616859231</v>
      </c>
      <c r="F697" s="14">
        <f>_xll.FDSB("DUMMY","SPAR_RET_CUM("""&amp;F$5&amp;""","""&amp;$A697&amp;""" ,"&amp;$A697&amp;",d,"&amp;$B$2&amp;",1)")</f>
        <v>-9.7429162909334899E-3</v>
      </c>
      <c r="G697" s="14">
        <f>_xll.FDSB("DUMMY","SPAR_RET_CUM("""&amp;G$5&amp;""","""&amp;$A697&amp;""" ,"&amp;$A697&amp;",d,"&amp;$B$2&amp;",1)")</f>
        <v>0.32449413095372304</v>
      </c>
      <c r="H697" s="14">
        <f>_xll.FDSB("DUMMY","SPAR_RET_CUM("""&amp;H$5&amp;""","""&amp;$A697&amp;""" ,"&amp;$A697&amp;",d,"&amp;$B$2&amp;",1)")</f>
        <v>0.7593702805017255</v>
      </c>
      <c r="I697" s="14">
        <f>_xll.FDSB("DUMMY","SPAR_RET_CUM("""&amp;I$5&amp;""","""&amp;$A697&amp;""" ,"&amp;$A697&amp;",d,"&amp;$B$2&amp;",1)")</f>
        <v>0.83828097123725964</v>
      </c>
    </row>
    <row r="698" spans="1:9">
      <c r="A698" s="5">
        <f t="shared" si="10"/>
        <v>41158</v>
      </c>
      <c r="B698" s="6">
        <f>_xll.FDSB("","spar_set_dbase('MEURPTX');SPAR_UNIV_QUARTILE(,,"&amp;$A698&amp;","&amp;$A698&amp;",D,""STAT:CUM"","&amp;B$5&amp;","&amp;$B$3&amp;","&amp;$B$2&amp;",1)")</f>
        <v>0</v>
      </c>
      <c r="C698" s="6">
        <f>_xll.FDSB("","spar_set_dbase('MEURPTX');SPAR_UNIV_QUARTILE(,,"&amp;$A698&amp;","&amp;$A698&amp;",D,""STAT:CUM"","&amp;C$5&amp;","&amp;$B$3&amp;","&amp;$B$2&amp;",1)")</f>
        <v>1.7670966601879279E-2</v>
      </c>
      <c r="D698" s="6">
        <f>_xll.FDSB("","spar_set_dbase('MEURPTX');SPAR_UNIV_QUARTILE(,,"&amp;$A698&amp;","&amp;$A698&amp;",D,""STAT:CUM"","&amp;D$5&amp;","&amp;$B$3&amp;","&amp;$B$2&amp;",1)")</f>
        <v>0.17683465959328348</v>
      </c>
      <c r="E698" s="10">
        <f>_xll.FDSB("","spar_set_dbase('MEURPTX');SPAR_UNIV_QUARTILE(,,"&amp;$A698&amp;","&amp;$A698&amp;",D,""STAT:CUM"","&amp;E$5&amp;","&amp;$B$3&amp;","&amp;$B$2&amp;",1)")</f>
        <v>8.3004772774430968E-2</v>
      </c>
      <c r="F698" s="14">
        <f>_xll.FDSB("DUMMY","SPAR_RET_CUM("""&amp;F$5&amp;""","""&amp;$A698&amp;""" ,"&amp;$A698&amp;",d,"&amp;$B$2&amp;",1)")</f>
        <v>-3.3358356783452781E-2</v>
      </c>
      <c r="G698" s="14">
        <f>_xll.FDSB("DUMMY","SPAR_RET_CUM("""&amp;G$5&amp;""","""&amp;$A698&amp;""" ,"&amp;$A698&amp;",d,"&amp;$B$2&amp;",1)")</f>
        <v>4.2089394775257638E-2</v>
      </c>
      <c r="H698" s="14">
        <f>_xll.FDSB("DUMMY","SPAR_RET_CUM("""&amp;H$5&amp;""","""&amp;$A698&amp;""" ,"&amp;$A698&amp;",d,"&amp;$B$2&amp;",1)")</f>
        <v>0.13769163563621678</v>
      </c>
      <c r="I698" s="14">
        <f>_xll.FDSB("DUMMY","SPAR_RET_CUM("""&amp;I$5&amp;""","""&amp;$A698&amp;""" ,"&amp;$A698&amp;",d,"&amp;$B$2&amp;",1)")</f>
        <v>0.1447589489437906</v>
      </c>
    </row>
    <row r="699" spans="1:9">
      <c r="A699" s="5">
        <f t="shared" si="10"/>
        <v>41157</v>
      </c>
      <c r="B699" s="6">
        <f>_xll.FDSB("","spar_set_dbase('MEURPTX');SPAR_UNIV_QUARTILE(,,"&amp;$A699&amp;","&amp;$A699&amp;",D,""STAT:CUM"","&amp;B$5&amp;","&amp;$B$3&amp;","&amp;$B$2&amp;",1)")</f>
        <v>-8.8757396449712367E-2</v>
      </c>
      <c r="C699" s="6">
        <f>_xll.FDSB("","spar_set_dbase('MEURPTX');SPAR_UNIV_QUARTILE(,,"&amp;$A699&amp;","&amp;$A699&amp;",D,""STAT:CUM"","&amp;C$5&amp;","&amp;$B$3&amp;","&amp;$B$2&amp;",1)")</f>
        <v>-0.14516597309590651</v>
      </c>
      <c r="D699" s="6">
        <f>_xll.FDSB("","spar_set_dbase('MEURPTX');SPAR_UNIV_QUARTILE(,,"&amp;$A699&amp;","&amp;$A699&amp;",D,""STAT:CUM"","&amp;D$5&amp;","&amp;$B$3&amp;","&amp;$B$2&amp;",1)")</f>
        <v>-0.22883295194507935</v>
      </c>
      <c r="E699" s="10">
        <f>_xll.FDSB("","spar_set_dbase('MEURPTX');SPAR_UNIV_QUARTILE(,,"&amp;$A699&amp;","&amp;$A699&amp;",D,""STAT:CUM"","&amp;E$5&amp;","&amp;$B$3&amp;","&amp;$B$2&amp;",1)")</f>
        <v>-0.21318465070514492</v>
      </c>
      <c r="F699" s="14">
        <f>_xll.FDSB("DUMMY","SPAR_RET_CUM("""&amp;F$5&amp;""","""&amp;$A699&amp;""" ,"&amp;$A699&amp;",d,"&amp;$B$2&amp;",1)")</f>
        <v>-9.1843035984962018E-2</v>
      </c>
      <c r="G699" s="14">
        <f>_xll.FDSB("DUMMY","SPAR_RET_CUM("""&amp;G$5&amp;""","""&amp;$A699&amp;""" ,"&amp;$A699&amp;",d,"&amp;$B$2&amp;",1)")</f>
        <v>-0.1570582763512407</v>
      </c>
      <c r="H699" s="14">
        <f>_xll.FDSB("DUMMY","SPAR_RET_CUM("""&amp;H$5&amp;""","""&amp;$A699&amp;""" ,"&amp;$A699&amp;",d,"&amp;$B$2&amp;",1)")</f>
        <v>-0.2407767645017711</v>
      </c>
      <c r="I699" s="14">
        <f>_xll.FDSB("DUMMY","SPAR_RET_CUM("""&amp;I$5&amp;""","""&amp;$A699&amp;""" ,"&amp;$A699&amp;",d,"&amp;$B$2&amp;",1)")</f>
        <v>-0.29522573619568115</v>
      </c>
    </row>
    <row r="700" spans="1:9">
      <c r="A700" s="5">
        <f t="shared" si="10"/>
        <v>41156</v>
      </c>
      <c r="B700" s="6">
        <f>_xll.FDSB("","spar_set_dbase('MEURPTX');SPAR_UNIV_QUARTILE(,,"&amp;$A700&amp;","&amp;$A700&amp;",D,""STAT:CUM"","&amp;B$5&amp;","&amp;$B$3&amp;","&amp;$B$2&amp;",1)")</f>
        <v>1.0000000005838672E-5</v>
      </c>
      <c r="C700" s="6">
        <f>_xll.FDSB("","spar_set_dbase('MEURPTX');SPAR_UNIV_QUARTILE(,,"&amp;$A700&amp;","&amp;$A700&amp;",D,""STAT:CUM"","&amp;C$5&amp;","&amp;$B$3&amp;","&amp;$B$2&amp;",1)")</f>
        <v>-1.0320105252281664E-2</v>
      </c>
      <c r="D700" s="6">
        <f>_xll.FDSB("","spar_set_dbase('MEURPTX');SPAR_UNIV_QUARTILE(,,"&amp;$A700&amp;","&amp;$A700&amp;",D,""STAT:CUM"","&amp;D$5&amp;","&amp;$B$3&amp;","&amp;$B$2&amp;",1)")</f>
        <v>-8.6941489768699309E-2</v>
      </c>
      <c r="E700" s="10">
        <f>_xll.FDSB("","spar_set_dbase('MEURPTX');SPAR_UNIV_QUARTILE(,,"&amp;$A700&amp;","&amp;$A700&amp;",D,""STAT:CUM"","&amp;E$5&amp;","&amp;$B$3&amp;","&amp;$B$2&amp;",1)")</f>
        <v>-1.0355917901927469E-2</v>
      </c>
      <c r="F700" s="14">
        <f>_xll.FDSB("DUMMY","SPAR_RET_CUM("""&amp;F$5&amp;""","""&amp;$A700&amp;""" ,"&amp;$A700&amp;",d,"&amp;$B$2&amp;",1)")</f>
        <v>1.6841660879229892E-4</v>
      </c>
      <c r="G700" s="14">
        <f>_xll.FDSB("DUMMY","SPAR_RET_CUM("""&amp;G$5&amp;""","""&amp;$A700&amp;""" ,"&amp;$A700&amp;",d,"&amp;$B$2&amp;",1)")</f>
        <v>-2.8565052818074754E-2</v>
      </c>
      <c r="H700" s="14">
        <f>_xll.FDSB("DUMMY","SPAR_RET_CUM("""&amp;H$5&amp;""","""&amp;$A700&amp;""" ,"&amp;$A700&amp;",d,"&amp;$B$2&amp;",1)")</f>
        <v>-9.5625967060708472E-2</v>
      </c>
      <c r="I700" s="14">
        <f>_xll.FDSB("DUMMY","SPAR_RET_CUM("""&amp;I$5&amp;""","""&amp;$A700&amp;""" ,"&amp;$A700&amp;",d,"&amp;$B$2&amp;",1)")</f>
        <v>-7.3959582984650662E-2</v>
      </c>
    </row>
    <row r="701" spans="1:9">
      <c r="A701" s="5">
        <f t="shared" si="10"/>
        <v>41155</v>
      </c>
      <c r="B701" s="6">
        <f>_xll.FDSB("","spar_set_dbase('MEURPTX');SPAR_UNIV_QUARTILE(,,"&amp;$A701&amp;","&amp;$A701&amp;",D,""STAT:CUM"","&amp;B$5&amp;","&amp;$B$3&amp;","&amp;$B$2&amp;",1)")</f>
        <v>2.795299179869648E-2</v>
      </c>
      <c r="C701" s="6">
        <f>_xll.FDSB("","spar_set_dbase('MEURPTX');SPAR_UNIV_QUARTILE(,,"&amp;$A701&amp;","&amp;$A701&amp;",D,""STAT:CUM"","&amp;C$5&amp;","&amp;$B$3&amp;","&amp;$B$2&amp;",1)")</f>
        <v>4.6030273823771672E-2</v>
      </c>
      <c r="D701" s="6">
        <f>_xll.FDSB("","spar_set_dbase('MEURPTX');SPAR_UNIV_QUARTILE(,,"&amp;$A701&amp;","&amp;$A701&amp;",D,""STAT:CUM"","&amp;D$5&amp;","&amp;$B$3&amp;","&amp;$B$2&amp;",1)")</f>
        <v>2.5053669269858858E-2</v>
      </c>
      <c r="E701" s="10">
        <f>_xll.FDSB("","spar_set_dbase('MEURPTX');SPAR_UNIV_QUARTILE(,,"&amp;$A701&amp;","&amp;$A701&amp;",D,""STAT:CUM"","&amp;E$5&amp;","&amp;$B$3&amp;","&amp;$B$2&amp;",1)")</f>
        <v>2.6174293393865788E-2</v>
      </c>
      <c r="F701" s="14">
        <f>_xll.FDSB("DUMMY","SPAR_RET_CUM("""&amp;F$5&amp;""","""&amp;$A701&amp;""" ,"&amp;$A701&amp;",d,"&amp;$B$2&amp;",1)")</f>
        <v>5.0157155342267501E-2</v>
      </c>
      <c r="G701" s="14">
        <f>_xll.FDSB("DUMMY","SPAR_RET_CUM("""&amp;G$5&amp;""","""&amp;$A701&amp;""" ,"&amp;$A701&amp;",d,"&amp;$B$2&amp;",1)")</f>
        <v>5.0124061642664586E-2</v>
      </c>
      <c r="H701" s="14">
        <f>_xll.FDSB("DUMMY","SPAR_RET_CUM("""&amp;H$5&amp;""","""&amp;$A701&amp;""" ,"&amp;$A701&amp;",d,"&amp;$B$2&amp;",1)")</f>
        <v>6.3459803013699023E-2</v>
      </c>
      <c r="I701" s="14">
        <f>_xll.FDSB("DUMMY","SPAR_RET_CUM("""&amp;I$5&amp;""","""&amp;$A701&amp;""" ,"&amp;$A701&amp;",d,"&amp;$B$2&amp;",1)")</f>
        <v>0.1275907615286398</v>
      </c>
    </row>
    <row r="702" spans="1:9">
      <c r="A702" s="5">
        <f t="shared" si="10"/>
        <v>41152</v>
      </c>
      <c r="B702" s="6">
        <f>_xll.FDSB("","spar_set_dbase('MEURPTX');SPAR_UNIV_QUARTILE(,,"&amp;$A702&amp;","&amp;$A702&amp;",D,""STAT:CUM"","&amp;B$5&amp;","&amp;$B$3&amp;","&amp;$B$2&amp;",1)")</f>
        <v>-5.9999999968418649E-6</v>
      </c>
      <c r="C702" s="6">
        <f>_xll.FDSB("","spar_set_dbase('MEURPTX');SPAR_UNIV_QUARTILE(,,"&amp;$A702&amp;","&amp;$A702&amp;",D,""STAT:CUM"","&amp;C$5&amp;","&amp;$B$3&amp;","&amp;$B$2&amp;",1)")</f>
        <v>-2.9821144305297587E-2</v>
      </c>
      <c r="D702" s="6">
        <f>_xll.FDSB("","spar_set_dbase('MEURPTX');SPAR_UNIV_QUARTILE(,,"&amp;$A702&amp;","&amp;$A702&amp;",D,""STAT:CUM"","&amp;D$5&amp;","&amp;$B$3&amp;","&amp;$B$2&amp;",1)")</f>
        <v>-2.1953471065916386E-2</v>
      </c>
      <c r="E702" s="10">
        <f>_xll.FDSB("","spar_set_dbase('MEURPTX');SPAR_UNIV_QUARTILE(,,"&amp;$A702&amp;","&amp;$A702&amp;",D,""STAT:CUM"","&amp;E$5&amp;","&amp;$B$3&amp;","&amp;$B$2&amp;",1)")</f>
        <v>-4.8385485806656803E-2</v>
      </c>
      <c r="F702" s="14">
        <f>_xll.FDSB("DUMMY","SPAR_RET_CUM("""&amp;F$5&amp;""","""&amp;$A702&amp;""" ,"&amp;$A702&amp;",d,"&amp;$B$2&amp;",1)")</f>
        <v>-4.7924939925403365E-2</v>
      </c>
      <c r="G702" s="14">
        <f>_xll.FDSB("DUMMY","SPAR_RET_CUM("""&amp;G$5&amp;""","""&amp;$A702&amp;""" ,"&amp;$A702&amp;",d,"&amp;$B$2&amp;",1)")</f>
        <v>-1.2897872349348916E-2</v>
      </c>
      <c r="H702" s="14">
        <f>_xll.FDSB("DUMMY","SPAR_RET_CUM("""&amp;H$5&amp;""","""&amp;$A702&amp;""" ,"&amp;$A702&amp;",d,"&amp;$B$2&amp;",1)")</f>
        <v>-5.2180730844653134E-2</v>
      </c>
      <c r="I702" s="14">
        <f>_xll.FDSB("DUMMY","SPAR_RET_CUM("""&amp;I$5&amp;""","""&amp;$A702&amp;""" ,"&amp;$A702&amp;",d,"&amp;$B$2&amp;",1)")</f>
        <v>-0.10656642546614803</v>
      </c>
    </row>
    <row r="703" spans="1:9">
      <c r="A703" s="5">
        <f t="shared" si="10"/>
        <v>41151</v>
      </c>
      <c r="B703" s="6">
        <f>_xll.FDSB("","spar_set_dbase('MEURPTX');SPAR_UNIV_QUARTILE(,,"&amp;$A703&amp;","&amp;$A703&amp;",D,""STAT:CUM"","&amp;B$5&amp;","&amp;$B$3&amp;","&amp;$B$2&amp;",1)")</f>
        <v>-5.9630292188428413E-2</v>
      </c>
      <c r="C703" s="6">
        <f>_xll.FDSB("","spar_set_dbase('MEURPTX');SPAR_UNIV_QUARTILE(,,"&amp;$A703&amp;","&amp;$A703&amp;",D,""STAT:CUM"","&amp;C$5&amp;","&amp;$B$3&amp;","&amp;$B$2&amp;",1)")</f>
        <v>-0.10056989607777345</v>
      </c>
      <c r="D703" s="6">
        <f>_xll.FDSB("","spar_set_dbase('MEURPTX');SPAR_UNIV_QUARTILE(,,"&amp;$A703&amp;","&amp;$A703&amp;",D,""STAT:CUM"","&amp;D$5&amp;","&amp;$B$3&amp;","&amp;$B$2&amp;",1)")</f>
        <v>-0.18266356692128172</v>
      </c>
      <c r="E703" s="10">
        <f>_xll.FDSB("","spar_set_dbase('MEURPTX');SPAR_UNIV_QUARTILE(,,"&amp;$A703&amp;","&amp;$A703&amp;",D,""STAT:CUM"","&amp;E$5&amp;","&amp;$B$3&amp;","&amp;$B$2&amp;",1)")</f>
        <v>-0.20279405137448858</v>
      </c>
      <c r="F703" s="14">
        <f>_xll.FDSB("DUMMY","SPAR_RET_CUM("""&amp;F$5&amp;""","""&amp;$A703&amp;""" ,"&amp;$A703&amp;",d,"&amp;$B$2&amp;",1)")</f>
        <v>-1.5230362982210366E-2</v>
      </c>
      <c r="G703" s="14">
        <f>_xll.FDSB("DUMMY","SPAR_RET_CUM("""&amp;G$5&amp;""","""&amp;$A703&amp;""" ,"&amp;$A703&amp;",d,"&amp;$B$2&amp;",1)")</f>
        <v>-0.12523922724981817</v>
      </c>
      <c r="H703" s="14">
        <f>_xll.FDSB("DUMMY","SPAR_RET_CUM("""&amp;H$5&amp;""","""&amp;$A703&amp;""" ,"&amp;$A703&amp;",d,"&amp;$B$2&amp;",1)")</f>
        <v>-0.18986177417544825</v>
      </c>
      <c r="I703" s="14">
        <f>_xll.FDSB("DUMMY","SPAR_RET_CUM("""&amp;I$5&amp;""","""&amp;$A703&amp;""" ,"&amp;$A703&amp;",d,"&amp;$B$2&amp;",1)")</f>
        <v>-0.21515852816476055</v>
      </c>
    </row>
    <row r="704" spans="1:9">
      <c r="A704" s="5">
        <f t="shared" si="10"/>
        <v>41150</v>
      </c>
      <c r="B704" s="6">
        <f>_xll.FDSB("","spar_set_dbase('MEURPTX');SPAR_UNIV_QUARTILE(,,"&amp;$A704&amp;","&amp;$A704&amp;",D,""STAT:CUM"","&amp;B$5&amp;","&amp;$B$3&amp;","&amp;$B$2&amp;",1)")</f>
        <v>-9.8630718580516863E-3</v>
      </c>
      <c r="C704" s="6">
        <f>_xll.FDSB("","spar_set_dbase('MEURPTX');SPAR_UNIV_QUARTILE(,,"&amp;$A704&amp;","&amp;$A704&amp;",D,""STAT:CUM"","&amp;C$5&amp;","&amp;$B$3&amp;","&amp;$B$2&amp;",1)")</f>
        <v>-1.8474924923805869E-2</v>
      </c>
      <c r="D704" s="6">
        <f>_xll.FDSB("","spar_set_dbase('MEURPTX');SPAR_UNIV_QUARTILE(,,"&amp;$A704&amp;","&amp;$A704&amp;",D,""STAT:CUM"","&amp;D$5&amp;","&amp;$B$3&amp;","&amp;$B$2&amp;",1)")</f>
        <v>-0.1255167733935636</v>
      </c>
      <c r="E704" s="10">
        <f>_xll.FDSB("","spar_set_dbase('MEURPTX');SPAR_UNIV_QUARTILE(,,"&amp;$A704&amp;","&amp;$A704&amp;",D,""STAT:CUM"","&amp;E$5&amp;","&amp;$B$3&amp;","&amp;$B$2&amp;",1)")</f>
        <v>-0.13335710548073587</v>
      </c>
      <c r="F704" s="14">
        <f>_xll.FDSB("DUMMY","SPAR_RET_CUM("""&amp;F$5&amp;""","""&amp;$A704&amp;""" ,"&amp;$A704&amp;",d,"&amp;$B$2&amp;",1)")</f>
        <v>3.1462279141725169E-2</v>
      </c>
      <c r="G704" s="14">
        <f>_xll.FDSB("DUMMY","SPAR_RET_CUM("""&amp;G$5&amp;""","""&amp;$A704&amp;""" ,"&amp;$A704&amp;",d,"&amp;$B$2&amp;",1)")</f>
        <v>-7.0506594069041917E-3</v>
      </c>
      <c r="H704" s="14">
        <f>_xll.FDSB("DUMMY","SPAR_RET_CUM("""&amp;H$5&amp;""","""&amp;$A704&amp;""" ,"&amp;$A704&amp;",d,"&amp;$B$2&amp;",1)")</f>
        <v>-0.10709287380081811</v>
      </c>
      <c r="I704" s="14">
        <f>_xll.FDSB("DUMMY","SPAR_RET_CUM("""&amp;I$5&amp;""","""&amp;$A704&amp;""" ,"&amp;$A704&amp;",d,"&amp;$B$2&amp;",1)")</f>
        <v>-0.15128392994305795</v>
      </c>
    </row>
    <row r="705" spans="1:9">
      <c r="A705" s="5">
        <f t="shared" si="10"/>
        <v>41149</v>
      </c>
      <c r="B705" s="6">
        <f>_xll.FDSB("","spar_set_dbase('MEURPTX');SPAR_UNIV_QUARTILE(,,"&amp;$A705&amp;","&amp;$A705&amp;",D,""STAT:CUM"","&amp;B$5&amp;","&amp;$B$3&amp;","&amp;$B$2&amp;",1)")</f>
        <v>9.2214232535448026E-2</v>
      </c>
      <c r="C705" s="6">
        <f>_xll.FDSB("","spar_set_dbase('MEURPTX');SPAR_UNIV_QUARTILE(,,"&amp;$A705&amp;","&amp;$A705&amp;",D,""STAT:CUM"","&amp;C$5&amp;","&amp;$B$3&amp;","&amp;$B$2&amp;",1)")</f>
        <v>1.0000000005838672E-5</v>
      </c>
      <c r="D705" s="6">
        <f>_xll.FDSB("","spar_set_dbase('MEURPTX');SPAR_UNIV_QUARTILE(,,"&amp;$A705&amp;","&amp;$A705&amp;",D,""STAT:CUM"","&amp;D$5&amp;","&amp;$B$3&amp;","&amp;$B$2&amp;",1)")</f>
        <v>1.0000000005838672E-5</v>
      </c>
      <c r="E705" s="10">
        <f>_xll.FDSB("","spar_set_dbase('MEURPTX');SPAR_UNIV_QUARTILE(,,"&amp;$A705&amp;","&amp;$A705&amp;",D,""STAT:CUM"","&amp;E$5&amp;","&amp;$B$3&amp;","&amp;$B$2&amp;",1)")</f>
        <v>1.0000000005838672E-5</v>
      </c>
      <c r="F705" s="14">
        <f>_xll.FDSB("DUMMY","SPAR_RET_CUM("""&amp;F$5&amp;""","""&amp;$A705&amp;""" ,"&amp;$A705&amp;",d,"&amp;$B$2&amp;",1)")</f>
        <v>0.10961099152790865</v>
      </c>
      <c r="G705" s="14">
        <f>_xll.FDSB("DUMMY","SPAR_RET_CUM("""&amp;G$5&amp;""","""&amp;$A705&amp;""" ,"&amp;$A705&amp;",d,"&amp;$B$2&amp;",1)")</f>
        <v>3.9834277040373678E-2</v>
      </c>
      <c r="H705" s="14">
        <f>_xll.FDSB("DUMMY","SPAR_RET_CUM("""&amp;H$5&amp;""","""&amp;$A705&amp;""" ,"&amp;$A705&amp;",d,"&amp;$B$2&amp;",1)")</f>
        <v>-1.2208871916230546E-2</v>
      </c>
      <c r="I705" s="14">
        <f>_xll.FDSB("DUMMY","SPAR_RET_CUM("""&amp;I$5&amp;""","""&amp;$A705&amp;""" ,"&amp;$A705&amp;",d,"&amp;$B$2&amp;",1)")</f>
        <v>-5.7713655718605317E-2</v>
      </c>
    </row>
    <row r="706" spans="1:9">
      <c r="A706" s="5">
        <f t="shared" si="10"/>
        <v>41148</v>
      </c>
      <c r="B706" s="6">
        <f>_xll.FDSB("","spar_set_dbase('MEURPTX');SPAR_UNIV_QUARTILE(,,"&amp;$A706&amp;","&amp;$A706&amp;",D,""STAT:CUM"","&amp;B$5&amp;","&amp;$B$3&amp;","&amp;$B$2&amp;",1)")</f>
        <v>0</v>
      </c>
      <c r="C706" s="6">
        <f>_xll.FDSB("","spar_set_dbase('MEURPTX');SPAR_UNIV_QUARTILE(,,"&amp;$A706&amp;","&amp;$A706&amp;",D,""STAT:CUM"","&amp;C$5&amp;","&amp;$B$3&amp;","&amp;$B$2&amp;",1)")</f>
        <v>0</v>
      </c>
      <c r="D706" s="6">
        <f>_xll.FDSB("","spar_set_dbase('MEURPTX');SPAR_UNIV_QUARTILE(,,"&amp;$A706&amp;","&amp;$A706&amp;",D,""STAT:CUM"","&amp;D$5&amp;","&amp;$B$3&amp;","&amp;$B$2&amp;",1)")</f>
        <v>0</v>
      </c>
      <c r="E706" s="10">
        <f>_xll.FDSB("","spar_set_dbase('MEURPTX');SPAR_UNIV_QUARTILE(,,"&amp;$A706&amp;","&amp;$A706&amp;",D,""STAT:CUM"","&amp;E$5&amp;","&amp;$B$3&amp;","&amp;$B$2&amp;",1)")</f>
        <v>0</v>
      </c>
      <c r="F706" s="14">
        <f>_xll.FDSB("DUMMY","SPAR_RET_CUM("""&amp;F$5&amp;""","""&amp;$A706&amp;""" ,"&amp;$A706&amp;",d,"&amp;$B$2&amp;",1)")</f>
        <v>0</v>
      </c>
      <c r="G706" s="14">
        <f>_xll.FDSB("DUMMY","SPAR_RET_CUM("""&amp;G$5&amp;""","""&amp;$A706&amp;""" ,"&amp;$A706&amp;",d,"&amp;$B$2&amp;",1)")</f>
        <v>2.7224192984620643E-3</v>
      </c>
      <c r="H706" s="14">
        <f>_xll.FDSB("DUMMY","SPAR_RET_CUM("""&amp;H$5&amp;""","""&amp;$A706&amp;""" ,"&amp;$A706&amp;",d,"&amp;$B$2&amp;",1)")</f>
        <v>7.6799814210382067E-4</v>
      </c>
      <c r="I706" s="14">
        <f>_xll.FDSB("DUMMY","SPAR_RET_CUM("""&amp;I$5&amp;""","""&amp;$A706&amp;""" ,"&amp;$A706&amp;",d,"&amp;$B$2&amp;",1)")</f>
        <v>2.585373188734863E-3</v>
      </c>
    </row>
    <row r="707" spans="1:9">
      <c r="A707" s="5">
        <f t="shared" si="10"/>
        <v>41145</v>
      </c>
      <c r="B707" s="6">
        <f>_xll.FDSB("","spar_set_dbase('MEURPTX');SPAR_UNIV_QUARTILE(,,"&amp;$A707&amp;","&amp;$A707&amp;",D,""STAT:CUM"","&amp;B$5&amp;","&amp;$B$3&amp;","&amp;$B$2&amp;",1)")</f>
        <v>7.6822616578309244E-2</v>
      </c>
      <c r="C707" s="6">
        <f>_xll.FDSB("","spar_set_dbase('MEURPTX');SPAR_UNIV_QUARTILE(,,"&amp;$A707&amp;","&amp;$A707&amp;",D,""STAT:CUM"","&amp;C$5&amp;","&amp;$B$3&amp;","&amp;$B$2&amp;",1)")</f>
        <v>-2.5649794801640979E-2</v>
      </c>
      <c r="D707" s="6">
        <f>_xll.FDSB("","spar_set_dbase('MEURPTX');SPAR_UNIV_QUARTILE(,,"&amp;$A707&amp;","&amp;$A707&amp;",D,""STAT:CUM"","&amp;D$5&amp;","&amp;$B$3&amp;","&amp;$B$2&amp;",1)")</f>
        <v>-0.13879250520469899</v>
      </c>
      <c r="E707" s="10">
        <f>_xll.FDSB("","spar_set_dbase('MEURPTX');SPAR_UNIV_QUARTILE(,,"&amp;$A707&amp;","&amp;$A707&amp;",D,""STAT:CUM"","&amp;E$5&amp;","&amp;$B$3&amp;","&amp;$B$2&amp;",1)")</f>
        <v>-9.5574882920779203E-2</v>
      </c>
      <c r="F707" s="14">
        <f>_xll.FDSB("DUMMY","SPAR_RET_CUM("""&amp;F$5&amp;""","""&amp;$A707&amp;""" ,"&amp;$A707&amp;",d,"&amp;$B$2&amp;",1)")</f>
        <v>0.12468084068579799</v>
      </c>
      <c r="G707" s="14">
        <f>_xll.FDSB("DUMMY","SPAR_RET_CUM("""&amp;G$5&amp;""","""&amp;$A707&amp;""" ,"&amp;$A707&amp;",d,"&amp;$B$2&amp;",1)")</f>
        <v>-5.0081570131454978E-2</v>
      </c>
      <c r="H707" s="14">
        <f>_xll.FDSB("DUMMY","SPAR_RET_CUM("""&amp;H$5&amp;""","""&amp;$A707&amp;""" ,"&amp;$A707&amp;",d,"&amp;$B$2&amp;",1)")</f>
        <v>-0.17621459510891446</v>
      </c>
      <c r="I707" s="14">
        <f>_xll.FDSB("DUMMY","SPAR_RET_CUM("""&amp;I$5&amp;""","""&amp;$A707&amp;""" ,"&amp;$A707&amp;",d,"&amp;$B$2&amp;",1)")</f>
        <v>-0.20934512781557446</v>
      </c>
    </row>
    <row r="708" spans="1:9">
      <c r="A708" s="5">
        <f t="shared" si="10"/>
        <v>41144</v>
      </c>
      <c r="B708" s="6">
        <f>_xll.FDSB("","spar_set_dbase('MEURPTX');SPAR_UNIV_QUARTILE(,,"&amp;$A708&amp;","&amp;$A708&amp;",D,""STAT:CUM"","&amp;B$5&amp;","&amp;$B$3&amp;","&amp;$B$2&amp;",1)")</f>
        <v>5.9245863362655804E-2</v>
      </c>
      <c r="C708" s="6">
        <f>_xll.FDSB("","spar_set_dbase('MEURPTX');SPAR_UNIV_QUARTILE(,,"&amp;$A708&amp;","&amp;$A708&amp;",D,""STAT:CUM"","&amp;C$5&amp;","&amp;$B$3&amp;","&amp;$B$2&amp;",1)")</f>
        <v>-4.1281984309027298E-2</v>
      </c>
      <c r="D708" s="6">
        <f>_xll.FDSB("","spar_set_dbase('MEURPTX');SPAR_UNIV_QUARTILE(,,"&amp;$A708&amp;","&amp;$A708&amp;",D,""STAT:CUM"","&amp;D$5&amp;","&amp;$B$3&amp;","&amp;$B$2&amp;",1)")</f>
        <v>-8.0054059247403053E-2</v>
      </c>
      <c r="E708" s="10">
        <f>_xll.FDSB("","spar_set_dbase('MEURPTX');SPAR_UNIV_QUARTILE(,,"&amp;$A708&amp;","&amp;$A708&amp;",D,""STAT:CUM"","&amp;E$5&amp;","&amp;$B$3&amp;","&amp;$B$2&amp;",1)")</f>
        <v>-7.0011888840271208E-2</v>
      </c>
      <c r="F708" s="14">
        <f>_xll.FDSB("DUMMY","SPAR_RET_CUM("""&amp;F$5&amp;""","""&amp;$A708&amp;""" ,"&amp;$A708&amp;",d,"&amp;$B$2&amp;",1)")</f>
        <v>8.1655091821142278E-2</v>
      </c>
      <c r="G708" s="14">
        <f>_xll.FDSB("DUMMY","SPAR_RET_CUM("""&amp;G$5&amp;""","""&amp;$A708&amp;""" ,"&amp;$A708&amp;",d,"&amp;$B$2&amp;",1)")</f>
        <v>-5.1351551206613166E-2</v>
      </c>
      <c r="H708" s="14">
        <f>_xll.FDSB("DUMMY","SPAR_RET_CUM("""&amp;H$5&amp;""","""&amp;$A708&amp;""" ,"&amp;$A708&amp;",d,"&amp;$B$2&amp;",1)")</f>
        <v>-0.14475937704863107</v>
      </c>
      <c r="I708" s="14">
        <f>_xll.FDSB("DUMMY","SPAR_RET_CUM("""&amp;I$5&amp;""","""&amp;$A708&amp;""" ,"&amp;$A708&amp;",d,"&amp;$B$2&amp;",1)")</f>
        <v>-0.17641646957760049</v>
      </c>
    </row>
    <row r="709" spans="1:9">
      <c r="A709" s="5">
        <f t="shared" si="10"/>
        <v>41143</v>
      </c>
      <c r="B709" s="6">
        <f>_xll.FDSB("","spar_set_dbase('MEURPTX');SPAR_UNIV_QUARTILE(,,"&amp;$A709&amp;","&amp;$A709&amp;",D,""STAT:CUM"","&amp;B$5&amp;","&amp;$B$3&amp;","&amp;$B$2&amp;",1)")</f>
        <v>-9.0987931705122094E-2</v>
      </c>
      <c r="C709" s="6">
        <f>_xll.FDSB("","spar_set_dbase('MEURPTX');SPAR_UNIV_QUARTILE(,,"&amp;$A709&amp;","&amp;$A709&amp;",D,""STAT:CUM"","&amp;C$5&amp;","&amp;$B$3&amp;","&amp;$B$2&amp;",1)")</f>
        <v>-0.10512162088297528</v>
      </c>
      <c r="D709" s="6">
        <f>_xll.FDSB("","spar_set_dbase('MEURPTX');SPAR_UNIV_QUARTILE(,,"&amp;$A709&amp;","&amp;$A709&amp;",D,""STAT:CUM"","&amp;D$5&amp;","&amp;$B$3&amp;","&amp;$B$2&amp;",1)")</f>
        <v>-0.31868626956603752</v>
      </c>
      <c r="E709" s="10">
        <f>_xll.FDSB("","spar_set_dbase('MEURPTX');SPAR_UNIV_QUARTILE(,,"&amp;$A709&amp;","&amp;$A709&amp;",D,""STAT:CUM"","&amp;E$5&amp;","&amp;$B$3&amp;","&amp;$B$2&amp;",1)")</f>
        <v>-0.17391903304346812</v>
      </c>
      <c r="F709" s="14">
        <f>_xll.FDSB("DUMMY","SPAR_RET_CUM("""&amp;F$5&amp;""","""&amp;$A709&amp;""" ,"&amp;$A709&amp;",d,"&amp;$B$2&amp;",1)")</f>
        <v>-7.4596105055180217E-2</v>
      </c>
      <c r="G709" s="14">
        <f>_xll.FDSB("DUMMY","SPAR_RET_CUM("""&amp;G$5&amp;""","""&amp;$A709&amp;""" ,"&amp;$A709&amp;",d,"&amp;$B$2&amp;",1)")</f>
        <v>-0.14237882391343604</v>
      </c>
      <c r="H709" s="14">
        <f>_xll.FDSB("DUMMY","SPAR_RET_CUM("""&amp;H$5&amp;""","""&amp;$A709&amp;""" ,"&amp;$A709&amp;",d,"&amp;$B$2&amp;",1)")</f>
        <v>-0.28781076093215008</v>
      </c>
      <c r="I709" s="14">
        <f>_xll.FDSB("DUMMY","SPAR_RET_CUM("""&amp;I$5&amp;""","""&amp;$A709&amp;""" ,"&amp;$A709&amp;",d,"&amp;$B$2&amp;",1)")</f>
        <v>-0.25161799938093754</v>
      </c>
    </row>
    <row r="710" spans="1:9">
      <c r="A710" s="5">
        <f t="shared" si="10"/>
        <v>41142</v>
      </c>
      <c r="B710" s="6">
        <f>_xll.FDSB("","spar_set_dbase('MEURPTX');SPAR_UNIV_QUARTILE(,,"&amp;$A710&amp;","&amp;$A710&amp;",D,""STAT:CUM"","&amp;B$5&amp;","&amp;$B$3&amp;","&amp;$B$2&amp;",1)")</f>
        <v>2.302662817659229E-2</v>
      </c>
      <c r="C710" s="6">
        <f>_xll.FDSB("","spar_set_dbase('MEURPTX');SPAR_UNIV_QUARTILE(,,"&amp;$A710&amp;","&amp;$A710&amp;",D,""STAT:CUM"","&amp;C$5&amp;","&amp;$B$3&amp;","&amp;$B$2&amp;",1)")</f>
        <v>-5.9999999968418649E-6</v>
      </c>
      <c r="D710" s="6">
        <f>_xll.FDSB("","spar_set_dbase('MEURPTX');SPAR_UNIV_QUARTILE(,,"&amp;$A710&amp;","&amp;$A710&amp;",D,""STAT:CUM"","&amp;D$5&amp;","&amp;$B$3&amp;","&amp;$B$2&amp;",1)")</f>
        <v>-5.9999999968418649E-6</v>
      </c>
      <c r="E710" s="10">
        <f>_xll.FDSB("","spar_set_dbase('MEURPTX');SPAR_UNIV_QUARTILE(,,"&amp;$A710&amp;","&amp;$A710&amp;",D,""STAT:CUM"","&amp;E$5&amp;","&amp;$B$3&amp;","&amp;$B$2&amp;",1)")</f>
        <v>-5.9999999968418649E-6</v>
      </c>
      <c r="F710" s="14">
        <f>_xll.FDSB("DUMMY","SPAR_RET_CUM("""&amp;F$5&amp;""","""&amp;$A710&amp;""" ,"&amp;$A710&amp;",d,"&amp;$B$2&amp;",1)")</f>
        <v>-2.2846402957654721E-2</v>
      </c>
      <c r="G710" s="14">
        <f>_xll.FDSB("DUMMY","SPAR_RET_CUM("""&amp;G$5&amp;""","""&amp;$A710&amp;""" ,"&amp;$A710&amp;",d,"&amp;$B$2&amp;",1)")</f>
        <v>1.5834574213746677E-2</v>
      </c>
      <c r="H710" s="14">
        <f>_xll.FDSB("DUMMY","SPAR_RET_CUM("""&amp;H$5&amp;""","""&amp;$A710&amp;""" ,"&amp;$A710&amp;",d,"&amp;$B$2&amp;",1)")</f>
        <v>-2.6366340381545061E-2</v>
      </c>
      <c r="I710" s="14">
        <f>_xll.FDSB("DUMMY","SPAR_RET_CUM("""&amp;I$5&amp;""","""&amp;$A710&amp;""" ,"&amp;$A710&amp;",d,"&amp;$B$2&amp;",1)")</f>
        <v>-3.9377821897490506E-2</v>
      </c>
    </row>
    <row r="711" spans="1:9">
      <c r="A711" s="5">
        <f t="shared" si="10"/>
        <v>41141</v>
      </c>
      <c r="B711" s="6">
        <f>_xll.FDSB("","spar_set_dbase('MEURPTX');SPAR_UNIV_QUARTILE(,,"&amp;$A711&amp;","&amp;$A711&amp;",D,""STAT:CUM"","&amp;B$5&amp;","&amp;$B$3&amp;","&amp;$B$2&amp;",1)")</f>
        <v>5.919494869770503E-2</v>
      </c>
      <c r="C711" s="6">
        <f>_xll.FDSB("","spar_set_dbase('MEURPTX');SPAR_UNIV_QUARTILE(,,"&amp;$A711&amp;","&amp;$A711&amp;",D,""STAT:CUM"","&amp;C$5&amp;","&amp;$B$3&amp;","&amp;$B$2&amp;",1)")</f>
        <v>0.12458841327758208</v>
      </c>
      <c r="D711" s="6">
        <f>_xll.FDSB("","spar_set_dbase('MEURPTX');SPAR_UNIV_QUARTILE(,,"&amp;$A711&amp;","&amp;$A711&amp;",D,""STAT:CUM"","&amp;D$5&amp;","&amp;$B$3&amp;","&amp;$B$2&amp;",1)")</f>
        <v>8.6381120020861957E-2</v>
      </c>
      <c r="E711" s="10">
        <f>_xll.FDSB("","spar_set_dbase('MEURPTX');SPAR_UNIV_QUARTILE(,,"&amp;$A711&amp;","&amp;$A711&amp;",D,""STAT:CUM"","&amp;E$5&amp;","&amp;$B$3&amp;","&amp;$B$2&amp;",1)")</f>
        <v>0.10294805802528728</v>
      </c>
      <c r="F711" s="14">
        <f>_xll.FDSB("DUMMY","SPAR_RET_CUM("""&amp;F$5&amp;""","""&amp;$A711&amp;""" ,"&amp;$A711&amp;",d,"&amp;$B$2&amp;",1)")</f>
        <v>4.980669410226124E-2</v>
      </c>
      <c r="G711" s="14">
        <f>_xll.FDSB("DUMMY","SPAR_RET_CUM("""&amp;G$5&amp;""","""&amp;$A711&amp;""" ,"&amp;$A711&amp;",d,"&amp;$B$2&amp;",1)")</f>
        <v>0.12221159884420185</v>
      </c>
      <c r="H711" s="14">
        <f>_xll.FDSB("DUMMY","SPAR_RET_CUM("""&amp;H$5&amp;""","""&amp;$A711&amp;""" ,"&amp;$A711&amp;",d,"&amp;$B$2&amp;",1)")</f>
        <v>0.14836569553133838</v>
      </c>
      <c r="I711" s="14">
        <f>_xll.FDSB("DUMMY","SPAR_RET_CUM("""&amp;I$5&amp;""","""&amp;$A711&amp;""" ,"&amp;$A711&amp;",d,"&amp;$B$2&amp;",1)")</f>
        <v>0.16401357802398042</v>
      </c>
    </row>
    <row r="712" spans="1:9">
      <c r="A712" s="5">
        <f t="shared" si="10"/>
        <v>41138</v>
      </c>
      <c r="B712" s="6">
        <f>_xll.FDSB("","spar_set_dbase('MEURPTX');SPAR_UNIV_QUARTILE(,,"&amp;$A712&amp;","&amp;$A712&amp;",D,""STAT:CUM"","&amp;B$5&amp;","&amp;$B$3&amp;","&amp;$B$2&amp;",1)")</f>
        <v>6.1505343276713198E-2</v>
      </c>
      <c r="C712" s="6">
        <f>_xll.FDSB("","spar_set_dbase('MEURPTX');SPAR_UNIV_QUARTILE(,,"&amp;$A712&amp;","&amp;$A712&amp;",D,""STAT:CUM"","&amp;C$5&amp;","&amp;$B$3&amp;","&amp;$B$2&amp;",1)")</f>
        <v>9.6899224806201723E-2</v>
      </c>
      <c r="D712" s="6">
        <f>_xll.FDSB("","spar_set_dbase('MEURPTX');SPAR_UNIV_QUARTILE(,,"&amp;$A712&amp;","&amp;$A712&amp;",D,""STAT:CUM"","&amp;D$5&amp;","&amp;$B$3&amp;","&amp;$B$2&amp;",1)")</f>
        <v>0.28506068229274817</v>
      </c>
      <c r="E712" s="10">
        <f>_xll.FDSB("","spar_set_dbase('MEURPTX');SPAR_UNIV_QUARTILE(,,"&amp;$A712&amp;","&amp;$A712&amp;",D,""STAT:CUM"","&amp;E$5&amp;","&amp;$B$3&amp;","&amp;$B$2&amp;",1)")</f>
        <v>0.23319559792169819</v>
      </c>
      <c r="F712" s="14">
        <f>_xll.FDSB("DUMMY","SPAR_RET_CUM("""&amp;F$5&amp;""","""&amp;$A712&amp;""" ,"&amp;$A712&amp;",d,"&amp;$B$2&amp;",1)")</f>
        <v>1.458381508097073E-2</v>
      </c>
      <c r="G712" s="14">
        <f>_xll.FDSB("DUMMY","SPAR_RET_CUM("""&amp;G$5&amp;""","""&amp;$A712&amp;""" ,"&amp;$A712&amp;",d,"&amp;$B$2&amp;",1)")</f>
        <v>0.11727372345329279</v>
      </c>
      <c r="H712" s="14">
        <f>_xll.FDSB("DUMMY","SPAR_RET_CUM("""&amp;H$5&amp;""","""&amp;$A712&amp;""" ,"&amp;$A712&amp;",d,"&amp;$B$2&amp;",1)")</f>
        <v>0.27847862218299824</v>
      </c>
      <c r="I712" s="14">
        <f>_xll.FDSB("DUMMY","SPAR_RET_CUM("""&amp;I$5&amp;""","""&amp;$A712&amp;""" ,"&amp;$A712&amp;",d,"&amp;$B$2&amp;",1)")</f>
        <v>0.28130139086712802</v>
      </c>
    </row>
    <row r="713" spans="1:9">
      <c r="A713" s="5">
        <f t="shared" si="10"/>
        <v>41137</v>
      </c>
      <c r="B713" s="6">
        <f>_xll.FDSB("","spar_set_dbase('MEURPTX');SPAR_UNIV_QUARTILE(,,"&amp;$A713&amp;","&amp;$A713&amp;",D,""STAT:CUM"","&amp;B$5&amp;","&amp;$B$3&amp;","&amp;$B$2&amp;",1)")</f>
        <v>-0.14755663570868993</v>
      </c>
      <c r="C713" s="6">
        <f>_xll.FDSB("","spar_set_dbase('MEURPTX');SPAR_UNIV_QUARTILE(,,"&amp;$A713&amp;","&amp;$A713&amp;",D,""STAT:CUM"","&amp;C$5&amp;","&amp;$B$3&amp;","&amp;$B$2&amp;",1)")</f>
        <v>-7.8871264569269073E-2</v>
      </c>
      <c r="D713" s="6">
        <f>_xll.FDSB("","spar_set_dbase('MEURPTX');SPAR_UNIV_QUARTILE(,,"&amp;$A713&amp;","&amp;$A713&amp;",D,""STAT:CUM"","&amp;D$5&amp;","&amp;$B$3&amp;","&amp;$B$2&amp;",1)")</f>
        <v>-8.4222346996065678E-2</v>
      </c>
      <c r="E713" s="10">
        <f>_xll.FDSB("","spar_set_dbase('MEURPTX');SPAR_UNIV_QUARTILE(,,"&amp;$A713&amp;","&amp;$A713&amp;",D,""STAT:CUM"","&amp;E$5&amp;","&amp;$B$3&amp;","&amp;$B$2&amp;",1)")</f>
        <v>-2.9282576866762611E-2</v>
      </c>
      <c r="F713" s="14">
        <f>_xll.FDSB("DUMMY","SPAR_RET_CUM("""&amp;F$5&amp;""","""&amp;$A713&amp;""" ,"&amp;$A713&amp;",d,"&amp;$B$2&amp;",1)")</f>
        <v>-0.15357891341842844</v>
      </c>
      <c r="G713" s="14">
        <f>_xll.FDSB("DUMMY","SPAR_RET_CUM("""&amp;G$5&amp;""","""&amp;$A713&amp;""" ,"&amp;$A713&amp;",d,"&amp;$B$2&amp;",1)")</f>
        <v>-9.7720740371720627E-2</v>
      </c>
      <c r="H713" s="14">
        <f>_xll.FDSB("DUMMY","SPAR_RET_CUM("""&amp;H$5&amp;""","""&amp;$A713&amp;""" ,"&amp;$A713&amp;",d,"&amp;$B$2&amp;",1)")</f>
        <v>-7.5795048766447159E-2</v>
      </c>
      <c r="I713" s="14">
        <f>_xll.FDSB("DUMMY","SPAR_RET_CUM("""&amp;I$5&amp;""","""&amp;$A713&amp;""" ,"&amp;$A713&amp;",d,"&amp;$B$2&amp;",1)")</f>
        <v>-1.1283215057311669E-2</v>
      </c>
    </row>
    <row r="714" spans="1:9">
      <c r="A714" s="5">
        <f t="shared" ref="A714:A777" si="11">WORKDAY(A713,-1)</f>
        <v>41136</v>
      </c>
      <c r="B714" s="6">
        <f>_xll.FDSB("","spar_set_dbase('MEURPTX');SPAR_UNIV_QUARTILE(,,"&amp;$A714&amp;","&amp;$A714&amp;",D,""STAT:CUM"","&amp;B$5&amp;","&amp;$B$3&amp;","&amp;$B$2&amp;",1)")</f>
        <v>-9.8415206692914481E-2</v>
      </c>
      <c r="C714" s="6">
        <f>_xll.FDSB("","spar_set_dbase('MEURPTX');SPAR_UNIV_QUARTILE(,,"&amp;$A714&amp;","&amp;$A714&amp;",D,""STAT:CUM"","&amp;C$5&amp;","&amp;$B$3&amp;","&amp;$B$2&amp;",1)")</f>
        <v>1.0000000005838672E-5</v>
      </c>
      <c r="D714" s="6">
        <f>_xll.FDSB("","spar_set_dbase('MEURPTX');SPAR_UNIV_QUARTILE(,,"&amp;$A714&amp;","&amp;$A714&amp;",D,""STAT:CUM"","&amp;D$5&amp;","&amp;$B$3&amp;","&amp;$B$2&amp;",1)")</f>
        <v>-9.5265258439725109E-3</v>
      </c>
      <c r="E714" s="10">
        <f>_xll.FDSB("","spar_set_dbase('MEURPTX');SPAR_UNIV_QUARTILE(,,"&amp;$A714&amp;","&amp;$A714&amp;",D,""STAT:CUM"","&amp;E$5&amp;","&amp;$B$3&amp;","&amp;$B$2&amp;",1)")</f>
        <v>1.0000000005838672E-5</v>
      </c>
      <c r="F714" s="14">
        <f>_xll.FDSB("DUMMY","SPAR_RET_CUM("""&amp;F$5&amp;""","""&amp;$A714&amp;""" ,"&amp;$A714&amp;",d,"&amp;$B$2&amp;",1)")</f>
        <v>-0.14506609658235803</v>
      </c>
      <c r="G714" s="14">
        <f>_xll.FDSB("DUMMY","SPAR_RET_CUM("""&amp;G$5&amp;""","""&amp;$A714&amp;""" ,"&amp;$A714&amp;",d,"&amp;$B$2&amp;",1)")</f>
        <v>-5.555634632287143E-2</v>
      </c>
      <c r="H714" s="14">
        <f>_xll.FDSB("DUMMY","SPAR_RET_CUM("""&amp;H$5&amp;""","""&amp;$A714&amp;""" ,"&amp;$A714&amp;",d,"&amp;$B$2&amp;",1)")</f>
        <v>-2.2903101873839038E-2</v>
      </c>
      <c r="I714" s="14">
        <f>_xll.FDSB("DUMMY","SPAR_RET_CUM("""&amp;I$5&amp;""","""&amp;$A714&amp;""" ,"&amp;$A714&amp;",d,"&amp;$B$2&amp;",1)")</f>
        <v>1.5597739813677514E-2</v>
      </c>
    </row>
    <row r="715" spans="1:9">
      <c r="A715" s="5">
        <f t="shared" si="11"/>
        <v>41135</v>
      </c>
      <c r="B715" s="6">
        <f>_xll.FDSB("","spar_set_dbase('MEURPTX');SPAR_UNIV_QUARTILE(,,"&amp;$A715&amp;","&amp;$A715&amp;",D,""STAT:CUM"","&amp;B$5&amp;","&amp;$B$3&amp;","&amp;$B$2&amp;",1)")</f>
        <v>7.6739966231786916E-2</v>
      </c>
      <c r="C715" s="6">
        <f>_xll.FDSB("","spar_set_dbase('MEURPTX');SPAR_UNIV_QUARTILE(,,"&amp;$A715&amp;","&amp;$A715&amp;",D,""STAT:CUM"","&amp;C$5&amp;","&amp;$B$3&amp;","&amp;$B$2&amp;",1)")</f>
        <v>3.3363561142585318E-2</v>
      </c>
      <c r="D715" s="6">
        <f>_xll.FDSB("","spar_set_dbase('MEURPTX');SPAR_UNIV_QUARTILE(,,"&amp;$A715&amp;","&amp;$A715&amp;",D,""STAT:CUM"","&amp;D$5&amp;","&amp;$B$3&amp;","&amp;$B$2&amp;",1)")</f>
        <v>8.7559669001757712E-2</v>
      </c>
      <c r="E715" s="10">
        <f>_xll.FDSB("","spar_set_dbase('MEURPTX');SPAR_UNIV_QUARTILE(,,"&amp;$A715&amp;","&amp;$A715&amp;",D,""STAT:CUM"","&amp;E$5&amp;","&amp;$B$3&amp;","&amp;$B$2&amp;",1)")</f>
        <v>5.2315634933908228E-3</v>
      </c>
      <c r="F715" s="14">
        <f>_xll.FDSB("DUMMY","SPAR_RET_CUM("""&amp;F$5&amp;""","""&amp;$A715&amp;""" ,"&amp;$A715&amp;",d,"&amp;$B$2&amp;",1)")</f>
        <v>9.0523620989801934E-2</v>
      </c>
      <c r="G715" s="14">
        <f>_xll.FDSB("DUMMY","SPAR_RET_CUM("""&amp;G$5&amp;""","""&amp;$A715&amp;""" ,"&amp;$A715&amp;",d,"&amp;$B$2&amp;",1)")</f>
        <v>6.2091669254260573E-2</v>
      </c>
      <c r="H715" s="14">
        <f>_xll.FDSB("DUMMY","SPAR_RET_CUM("""&amp;H$5&amp;""","""&amp;$A715&amp;""" ,"&amp;$A715&amp;",d,"&amp;$B$2&amp;",1)")</f>
        <v>6.0015601563856436E-2</v>
      </c>
      <c r="I715" s="14">
        <f>_xll.FDSB("DUMMY","SPAR_RET_CUM("""&amp;I$5&amp;""","""&amp;$A715&amp;""" ,"&amp;$A715&amp;",d,"&amp;$B$2&amp;",1)")</f>
        <v>7.0165566505986376E-2</v>
      </c>
    </row>
    <row r="716" spans="1:9">
      <c r="A716" s="5">
        <f t="shared" si="11"/>
        <v>41134</v>
      </c>
      <c r="B716" s="6">
        <f>_xll.FDSB("","spar_set_dbase('MEURPTX');SPAR_UNIV_QUARTILE(,,"&amp;$A716&amp;","&amp;$A716&amp;",D,""STAT:CUM"","&amp;B$5&amp;","&amp;$B$3&amp;","&amp;$B$2&amp;",1)")</f>
        <v>-6.9637883008366597E-2</v>
      </c>
      <c r="C716" s="6">
        <f>_xll.FDSB("","spar_set_dbase('MEURPTX');SPAR_UNIV_QUARTILE(,,"&amp;$A716&amp;","&amp;$A716&amp;",D,""STAT:CUM"","&amp;C$5&amp;","&amp;$B$3&amp;","&amp;$B$2&amp;",1)")</f>
        <v>-2.5822000344288831E-2</v>
      </c>
      <c r="D716" s="6">
        <f>_xll.FDSB("","spar_set_dbase('MEURPTX');SPAR_UNIV_QUARTILE(,,"&amp;$A716&amp;","&amp;$A716&amp;",D,""STAT:CUM"","&amp;D$5&amp;","&amp;$B$3&amp;","&amp;$B$2&amp;",1)")</f>
        <v>-3.9235268939930013E-2</v>
      </c>
      <c r="E716" s="10">
        <f>_xll.FDSB("","spar_set_dbase('MEURPTX');SPAR_UNIV_QUARTILE(,,"&amp;$A716&amp;","&amp;$A716&amp;",D,""STAT:CUM"","&amp;E$5&amp;","&amp;$B$3&amp;","&amp;$B$2&amp;",1)")</f>
        <v>-6.6742542399078619E-2</v>
      </c>
      <c r="F716" s="14">
        <f>_xll.FDSB("DUMMY","SPAR_RET_CUM("""&amp;F$5&amp;""","""&amp;$A716&amp;""" ,"&amp;$A716&amp;",d,"&amp;$B$2&amp;",1)")</f>
        <v>-0.11984261443229727</v>
      </c>
      <c r="G716" s="14">
        <f>_xll.FDSB("DUMMY","SPAR_RET_CUM("""&amp;G$5&amp;""","""&amp;$A716&amp;""" ,"&amp;$A716&amp;",d,"&amp;$B$2&amp;",1)")</f>
        <v>-4.6227959449718359E-2</v>
      </c>
      <c r="H716" s="14">
        <f>_xll.FDSB("DUMMY","SPAR_RET_CUM("""&amp;H$5&amp;""","""&amp;$A716&amp;""" ,"&amp;$A716&amp;",d,"&amp;$B$2&amp;",1)")</f>
        <v>-6.9473834739564033E-2</v>
      </c>
      <c r="I716" s="14">
        <f>_xll.FDSB("DUMMY","SPAR_RET_CUM("""&amp;I$5&amp;""","""&amp;$A716&amp;""" ,"&amp;$A716&amp;",d,"&amp;$B$2&amp;",1)")</f>
        <v>-8.7807519698923642E-2</v>
      </c>
    </row>
    <row r="717" spans="1:9">
      <c r="A717" s="5">
        <f t="shared" si="11"/>
        <v>41131</v>
      </c>
      <c r="B717" s="6">
        <f>_xll.FDSB("","spar_set_dbase('MEURPTX');SPAR_UNIV_QUARTILE(,,"&amp;$A717&amp;","&amp;$A717&amp;",D,""STAT:CUM"","&amp;B$5&amp;","&amp;$B$3&amp;","&amp;$B$2&amp;",1)")</f>
        <v>9.196006305833837E-2</v>
      </c>
      <c r="C717" s="6">
        <f>_xll.FDSB("","spar_set_dbase('MEURPTX');SPAR_UNIV_QUARTILE(,,"&amp;$A717&amp;","&amp;$A717&amp;",D,""STAT:CUM"","&amp;C$5&amp;","&amp;$B$3&amp;","&amp;$B$2&amp;",1)")</f>
        <v>9.4989723838945217E-2</v>
      </c>
      <c r="D717" s="6">
        <f>_xll.FDSB("","spar_set_dbase('MEURPTX');SPAR_UNIV_QUARTILE(,,"&amp;$A717&amp;","&amp;$A717&amp;",D,""STAT:CUM"","&amp;D$5&amp;","&amp;$B$3&amp;","&amp;$B$2&amp;",1)")</f>
        <v>8.3195199889063431E-2</v>
      </c>
      <c r="E717" s="10">
        <f>_xll.FDSB("","spar_set_dbase('MEURPTX');SPAR_UNIV_QUARTILE(,,"&amp;$A717&amp;","&amp;$A717&amp;",D,""STAT:CUM"","&amp;E$5&amp;","&amp;$B$3&amp;","&amp;$B$2&amp;",1)")</f>
        <v>7.6219512195119243E-2</v>
      </c>
      <c r="F717" s="14">
        <f>_xll.FDSB("DUMMY","SPAR_RET_CUM("""&amp;F$5&amp;""","""&amp;$A717&amp;""" ,"&amp;$A717&amp;",d,"&amp;$B$2&amp;",1)")</f>
        <v>0.10179950665816229</v>
      </c>
      <c r="G717" s="14">
        <f>_xll.FDSB("DUMMY","SPAR_RET_CUM("""&amp;G$5&amp;""","""&amp;$A717&amp;""" ,"&amp;$A717&amp;",d,"&amp;$B$2&amp;",1)")</f>
        <v>9.2856092309157034E-2</v>
      </c>
      <c r="H717" s="14">
        <f>_xll.FDSB("DUMMY","SPAR_RET_CUM("""&amp;H$5&amp;""","""&amp;$A717&amp;""" ,"&amp;$A717&amp;",d,"&amp;$B$2&amp;",1)")</f>
        <v>0.10412400394625987</v>
      </c>
      <c r="I717" s="14">
        <f>_xll.FDSB("DUMMY","SPAR_RET_CUM("""&amp;I$5&amp;""","""&amp;$A717&amp;""" ,"&amp;$A717&amp;",d,"&amp;$B$2&amp;",1)")</f>
        <v>0.1395116119746298</v>
      </c>
    </row>
    <row r="718" spans="1:9">
      <c r="A718" s="5">
        <f t="shared" si="11"/>
        <v>41130</v>
      </c>
      <c r="B718" s="6">
        <f>_xll.FDSB("","spar_set_dbase('MEURPTX');SPAR_UNIV_QUARTILE(,,"&amp;$A718&amp;","&amp;$A718&amp;",D,""STAT:CUM"","&amp;B$5&amp;","&amp;$B$3&amp;","&amp;$B$2&amp;",1)")</f>
        <v>6.8749522572764121E-2</v>
      </c>
      <c r="C718" s="6">
        <f>_xll.FDSB("","spar_set_dbase('MEURPTX');SPAR_UNIV_QUARTILE(,,"&amp;$A718&amp;","&amp;$A718&amp;",D,""STAT:CUM"","&amp;C$5&amp;","&amp;$B$3&amp;","&amp;$B$2&amp;",1)")</f>
        <v>0.12189176011700997</v>
      </c>
      <c r="D718" s="6">
        <f>_xll.FDSB("","spar_set_dbase('MEURPTX');SPAR_UNIV_QUARTILE(,,"&amp;$A718&amp;","&amp;$A718&amp;",D,""STAT:CUM"","&amp;D$5&amp;","&amp;$B$3&amp;","&amp;$B$2&amp;",1)")</f>
        <v>0.24038461538462563</v>
      </c>
      <c r="E718" s="10">
        <f>_xll.FDSB("","spar_set_dbase('MEURPTX');SPAR_UNIV_QUARTILE(,,"&amp;$A718&amp;","&amp;$A718&amp;",D,""STAT:CUM"","&amp;E$5&amp;","&amp;$B$3&amp;","&amp;$B$2&amp;",1)")</f>
        <v>0.21447721179623791</v>
      </c>
      <c r="F718" s="14">
        <f>_xll.FDSB("DUMMY","SPAR_RET_CUM("""&amp;F$5&amp;""","""&amp;$A718&amp;""" ,"&amp;$A718&amp;",d,"&amp;$B$2&amp;",1)")</f>
        <v>5.0325806196549472E-2</v>
      </c>
      <c r="G718" s="14">
        <f>_xll.FDSB("DUMMY","SPAR_RET_CUM("""&amp;G$5&amp;""","""&amp;$A718&amp;""" ,"&amp;$A718&amp;",d,"&amp;$B$2&amp;",1)")</f>
        <v>0.11205302561787533</v>
      </c>
      <c r="H718" s="14">
        <f>_xll.FDSB("DUMMY","SPAR_RET_CUM("""&amp;H$5&amp;""","""&amp;$A718&amp;""" ,"&amp;$A718&amp;",d,"&amp;$B$2&amp;",1)")</f>
        <v>0.24964622714336304</v>
      </c>
      <c r="I718" s="14">
        <f>_xll.FDSB("DUMMY","SPAR_RET_CUM("""&amp;I$5&amp;""","""&amp;$A718&amp;""" ,"&amp;$A718&amp;",d,"&amp;$B$2&amp;",1)")</f>
        <v>0.23523694441769383</v>
      </c>
    </row>
    <row r="719" spans="1:9">
      <c r="A719" s="5">
        <f t="shared" si="11"/>
        <v>41129</v>
      </c>
      <c r="B719" s="6">
        <f>_xll.FDSB("","spar_set_dbase('MEURPTX');SPAR_UNIV_QUARTILE(,,"&amp;$A719&amp;","&amp;$A719&amp;",D,""STAT:CUM"","&amp;B$5&amp;","&amp;$B$3&amp;","&amp;$B$2&amp;",1)")</f>
        <v>0</v>
      </c>
      <c r="C719" s="6">
        <f>_xll.FDSB("","spar_set_dbase('MEURPTX');SPAR_UNIV_QUARTILE(,,"&amp;$A719&amp;","&amp;$A719&amp;",D,""STAT:CUM"","&amp;C$5&amp;","&amp;$B$3&amp;","&amp;$B$2&amp;",1)")</f>
        <v>7.8891017694138199E-2</v>
      </c>
      <c r="D719" s="6">
        <f>_xll.FDSB("","spar_set_dbase('MEURPTX');SPAR_UNIV_QUARTILE(,,"&amp;$A719&amp;","&amp;$A719&amp;",D,""STAT:CUM"","&amp;D$5&amp;","&amp;$B$3&amp;","&amp;$B$2&amp;",1)")</f>
        <v>0.17124073083096825</v>
      </c>
      <c r="E719" s="10">
        <f>_xll.FDSB("","spar_set_dbase('MEURPTX');SPAR_UNIV_QUARTILE(,,"&amp;$A719&amp;","&amp;$A719&amp;",D,""STAT:CUM"","&amp;E$5&amp;","&amp;$B$3&amp;","&amp;$B$2&amp;",1)")</f>
        <v>8.597630875049056E-2</v>
      </c>
      <c r="F719" s="14">
        <f>_xll.FDSB("DUMMY","SPAR_RET_CUM("""&amp;F$5&amp;""","""&amp;$A719&amp;""" ,"&amp;$A719&amp;",d,"&amp;$B$2&amp;",1)")</f>
        <v>1.1616665042790686E-3</v>
      </c>
      <c r="G719" s="14">
        <f>_xll.FDSB("DUMMY","SPAR_RET_CUM("""&amp;G$5&amp;""","""&amp;$A719&amp;""" ,"&amp;$A719&amp;",d,"&amp;$B$2&amp;",1)")</f>
        <v>9.819352936955017E-2</v>
      </c>
      <c r="H719" s="14">
        <f>_xll.FDSB("DUMMY","SPAR_RET_CUM("""&amp;H$5&amp;""","""&amp;$A719&amp;""" ,"&amp;$A719&amp;",d,"&amp;$B$2&amp;",1)")</f>
        <v>0.16144116973870748</v>
      </c>
      <c r="I719" s="14">
        <f>_xll.FDSB("DUMMY","SPAR_RET_CUM("""&amp;I$5&amp;""","""&amp;$A719&amp;""" ,"&amp;$A719&amp;",d,"&amp;$B$2&amp;",1)")</f>
        <v>0.16970971310148464</v>
      </c>
    </row>
    <row r="720" spans="1:9">
      <c r="A720" s="5">
        <f t="shared" si="11"/>
        <v>41128</v>
      </c>
      <c r="B720" s="6">
        <f>_xll.FDSB("","spar_set_dbase('MEURPTX');SPAR_UNIV_QUARTILE(,,"&amp;$A720&amp;","&amp;$A720&amp;",D,""STAT:CUM"","&amp;B$5&amp;","&amp;$B$3&amp;","&amp;$B$2&amp;",1)")</f>
        <v>7.4068069629640299E-2</v>
      </c>
      <c r="C720" s="6">
        <f>_xll.FDSB("","spar_set_dbase('MEURPTX');SPAR_UNIV_QUARTILE(,,"&amp;$A720&amp;","&amp;$A720&amp;",D,""STAT:CUM"","&amp;C$5&amp;","&amp;$B$3&amp;","&amp;$B$2&amp;",1)")</f>
        <v>0.19715487145111066</v>
      </c>
      <c r="D720" s="6">
        <f>_xll.FDSB("","spar_set_dbase('MEURPTX');SPAR_UNIV_QUARTILE(,,"&amp;$A720&amp;","&amp;$A720&amp;",D,""STAT:CUM"","&amp;D$5&amp;","&amp;$B$3&amp;","&amp;$B$2&amp;",1)")</f>
        <v>0.16784410964563179</v>
      </c>
      <c r="E720" s="10">
        <f>_xll.FDSB("","spar_set_dbase('MEURPTX');SPAR_UNIV_QUARTILE(,,"&amp;$A720&amp;","&amp;$A720&amp;",D,""STAT:CUM"","&amp;E$5&amp;","&amp;$B$3&amp;","&amp;$B$2&amp;",1)")</f>
        <v>0.11895097801675192</v>
      </c>
      <c r="F720" s="14">
        <f>_xll.FDSB("DUMMY","SPAR_RET_CUM("""&amp;F$5&amp;""","""&amp;$A720&amp;""" ,"&amp;$A720&amp;",d,"&amp;$B$2&amp;",1)")</f>
        <v>8.9603483021294394E-2</v>
      </c>
      <c r="G720" s="14">
        <f>_xll.FDSB("DUMMY","SPAR_RET_CUM("""&amp;G$5&amp;""","""&amp;$A720&amp;""" ,"&amp;$A720&amp;",d,"&amp;$B$2&amp;",1)")</f>
        <v>0.2296584560210313</v>
      </c>
      <c r="H720" s="14">
        <f>_xll.FDSB("DUMMY","SPAR_RET_CUM("""&amp;H$5&amp;""","""&amp;$A720&amp;""" ,"&amp;$A720&amp;",d,"&amp;$B$2&amp;",1)")</f>
        <v>0.29404825678656099</v>
      </c>
      <c r="I720" s="14">
        <f>_xll.FDSB("DUMMY","SPAR_RET_CUM("""&amp;I$5&amp;""","""&amp;$A720&amp;""" ,"&amp;$A720&amp;",d,"&amp;$B$2&amp;",1)")</f>
        <v>0.33322736345775539</v>
      </c>
    </row>
    <row r="721" spans="1:19">
      <c r="A721" s="5">
        <f t="shared" si="11"/>
        <v>41127</v>
      </c>
      <c r="B721" s="6">
        <f>_xll.FDSB("","spar_set_dbase('MEURPTX');SPAR_UNIV_QUARTILE(,,"&amp;$A721&amp;","&amp;$A721&amp;",D,""STAT:CUM"","&amp;B$5&amp;","&amp;$B$3&amp;","&amp;$B$2&amp;",1)")</f>
        <v>0.21056404132122619</v>
      </c>
      <c r="C721" s="6">
        <f>_xll.FDSB("","spar_set_dbase('MEURPTX');SPAR_UNIV_QUARTILE(,,"&amp;$A721&amp;","&amp;$A721&amp;",D,""STAT:CUM"","&amp;C$5&amp;","&amp;$B$3&amp;","&amp;$B$2&amp;",1)")</f>
        <v>0.30495260124672185</v>
      </c>
      <c r="D721" s="6">
        <f>_xll.FDSB("","spar_set_dbase('MEURPTX');SPAR_UNIV_QUARTILE(,,"&amp;$A721&amp;","&amp;$A721&amp;",D,""STAT:CUM"","&amp;D$5&amp;","&amp;$B$3&amp;","&amp;$B$2&amp;",1)")</f>
        <v>0.69739240712587414</v>
      </c>
      <c r="E721" s="10">
        <f>_xll.FDSB("","spar_set_dbase('MEURPTX');SPAR_UNIV_QUARTILE(,,"&amp;$A721&amp;","&amp;$A721&amp;",D,""STAT:CUM"","&amp;E$5&amp;","&amp;$B$3&amp;","&amp;$B$2&amp;",1)")</f>
        <v>0.3751904126984229</v>
      </c>
      <c r="F721" s="14">
        <f>_xll.FDSB("DUMMY","SPAR_RET_CUM("""&amp;F$5&amp;""","""&amp;$A721&amp;""" ,"&amp;$A721&amp;",d,"&amp;$B$2&amp;",1)")</f>
        <v>0.20880349826197797</v>
      </c>
      <c r="G721" s="14">
        <f>_xll.FDSB("DUMMY","SPAR_RET_CUM("""&amp;G$5&amp;""","""&amp;$A721&amp;""" ,"&amp;$A721&amp;",d,"&amp;$B$2&amp;",1)")</f>
        <v>0.32109679134415536</v>
      </c>
      <c r="H721" s="14">
        <f>_xll.FDSB("DUMMY","SPAR_RET_CUM("""&amp;H$5&amp;""","""&amp;$A721&amp;""" ,"&amp;$A721&amp;",d,"&amp;$B$2&amp;",1)")</f>
        <v>0.60892909377778803</v>
      </c>
      <c r="I721" s="14">
        <f>_xll.FDSB("DUMMY","SPAR_RET_CUM("""&amp;I$5&amp;""","""&amp;$A721&amp;""" ,"&amp;$A721&amp;",d,"&amp;$B$2&amp;",1)")</f>
        <v>0.61762045176658731</v>
      </c>
    </row>
    <row r="722" spans="1:19">
      <c r="A722" s="5">
        <f t="shared" si="11"/>
        <v>41124</v>
      </c>
      <c r="B722" s="6">
        <f>_xll.FDSB("","spar_set_dbase('MEURPTX');SPAR_UNIV_QUARTILE(,,"&amp;$A722&amp;","&amp;$A722&amp;",D,""STAT:CUM"","&amp;B$5&amp;","&amp;$B$3&amp;","&amp;$B$2&amp;",1)")</f>
        <v>4.1964209508082995E-2</v>
      </c>
      <c r="C722" s="6">
        <f>_xll.FDSB("","spar_set_dbase('MEURPTX');SPAR_UNIV_QUARTILE(,,"&amp;$A722&amp;","&amp;$A722&amp;",D,""STAT:CUM"","&amp;C$5&amp;","&amp;$B$3&amp;","&amp;$B$2&amp;",1)")</f>
        <v>8.8515158220858758E-2</v>
      </c>
      <c r="D722" s="6">
        <f>_xll.FDSB("","spar_set_dbase('MEURPTX');SPAR_UNIV_QUARTILE(,,"&amp;$A722&amp;","&amp;$A722&amp;",D,""STAT:CUM"","&amp;D$5&amp;","&amp;$B$3&amp;","&amp;$B$2&amp;",1)")</f>
        <v>-9.6015362457957387E-3</v>
      </c>
      <c r="E722" s="10">
        <f>_xll.FDSB("","spar_set_dbase('MEURPTX');SPAR_UNIV_QUARTILE(,,"&amp;$A722&amp;","&amp;$A722&amp;",D,""STAT:CUM"","&amp;E$5&amp;","&amp;$B$3&amp;","&amp;$B$2&amp;",1)")</f>
        <v>-3.3452119331156549E-2</v>
      </c>
      <c r="F722" s="14">
        <f>_xll.FDSB("DUMMY","SPAR_RET_CUM("""&amp;F$5&amp;""","""&amp;$A722&amp;""" ,"&amp;$A722&amp;",d,"&amp;$B$2&amp;",1)")</f>
        <v>3.5981792536210477E-2</v>
      </c>
      <c r="G722" s="14">
        <f>_xll.FDSB("DUMMY","SPAR_RET_CUM("""&amp;G$5&amp;""","""&amp;$A722&amp;""" ,"&amp;$A722&amp;",d,"&amp;$B$2&amp;",1)")</f>
        <v>5.271163062152695E-2</v>
      </c>
      <c r="H722" s="14">
        <f>_xll.FDSB("DUMMY","SPAR_RET_CUM("""&amp;H$5&amp;""","""&amp;$A722&amp;""" ,"&amp;$A722&amp;",d,"&amp;$B$2&amp;",1)")</f>
        <v>-1.5020118452213627E-2</v>
      </c>
      <c r="I722" s="14">
        <f>_xll.FDSB("DUMMY","SPAR_RET_CUM("""&amp;I$5&amp;""","""&amp;$A722&amp;""" ,"&amp;$A722&amp;",d,"&amp;$B$2&amp;",1)")</f>
        <v>-6.0944071770585584E-2</v>
      </c>
    </row>
    <row r="723" spans="1:19">
      <c r="A723" s="5">
        <f t="shared" si="11"/>
        <v>41123</v>
      </c>
      <c r="B723" s="6">
        <f>_xll.FDSB("","spar_set_dbase('MEURPTX');SPAR_UNIV_QUARTILE(,,"&amp;$A723&amp;","&amp;$A723&amp;",D,""STAT:CUM"","&amp;B$5&amp;","&amp;$B$3&amp;","&amp;$B$2&amp;",1)")</f>
        <v>0.139553429027095</v>
      </c>
      <c r="C723" s="6">
        <f>_xll.FDSB("","spar_set_dbase('MEURPTX');SPAR_UNIV_QUARTILE(,,"&amp;$A723&amp;","&amp;$A723&amp;",D,""STAT:CUM"","&amp;C$5&amp;","&amp;$B$3&amp;","&amp;$B$2&amp;",1)")</f>
        <v>0.13427324605572721</v>
      </c>
      <c r="D723" s="6">
        <f>_xll.FDSB("","spar_set_dbase('MEURPTX');SPAR_UNIV_QUARTILE(,,"&amp;$A723&amp;","&amp;$A723&amp;",D,""STAT:CUM"","&amp;D$5&amp;","&amp;$B$3&amp;","&amp;$B$2&amp;",1)")</f>
        <v>0.28386410006211449</v>
      </c>
      <c r="E723" s="10">
        <f>_xll.FDSB("","spar_set_dbase('MEURPTX');SPAR_UNIV_QUARTILE(,,"&amp;$A723&amp;","&amp;$A723&amp;",D,""STAT:CUM"","&amp;E$5&amp;","&amp;$B$3&amp;","&amp;$B$2&amp;",1)")</f>
        <v>0.1067203316597265</v>
      </c>
      <c r="F723" s="14">
        <f>_xll.FDSB("DUMMY","SPAR_RET_CUM("""&amp;F$5&amp;""","""&amp;$A723&amp;""" ,"&amp;$A723&amp;",d,"&amp;$B$2&amp;",1)")</f>
        <v>0.11544781764289969</v>
      </c>
      <c r="G723" s="14">
        <f>_xll.FDSB("DUMMY","SPAR_RET_CUM("""&amp;G$5&amp;""","""&amp;$A723&amp;""" ,"&amp;$A723&amp;",d,"&amp;$B$2&amp;",1)")</f>
        <v>0.11831252341629739</v>
      </c>
      <c r="H723" s="14">
        <f>_xll.FDSB("DUMMY","SPAR_RET_CUM("""&amp;H$5&amp;""","""&amp;$A723&amp;""" ,"&amp;$A723&amp;",d,"&amp;$B$2&amp;",1)")</f>
        <v>0.23447379075693942</v>
      </c>
      <c r="I723" s="14">
        <f>_xll.FDSB("DUMMY","SPAR_RET_CUM("""&amp;I$5&amp;""","""&amp;$A723&amp;""" ,"&amp;$A723&amp;",d,"&amp;$B$2&amp;",1)")</f>
        <v>0.16331572679137984</v>
      </c>
    </row>
    <row r="724" spans="1:19">
      <c r="A724" s="5">
        <f t="shared" si="11"/>
        <v>41122</v>
      </c>
      <c r="B724" s="6">
        <f>_xll.FDSB("","spar_set_dbase('MEURPTX');SPAR_UNIV_QUARTILE(,,"&amp;$A724&amp;","&amp;$A724&amp;",D,""STAT:CUM"","&amp;B$5&amp;","&amp;$B$3&amp;","&amp;$B$2&amp;",1)")</f>
        <v>7.7633746894401057E-2</v>
      </c>
      <c r="C724" s="6">
        <f>_xll.FDSB("","spar_set_dbase('MEURPTX');SPAR_UNIV_QUARTILE(,,"&amp;$A724&amp;","&amp;$A724&amp;",D,""STAT:CUM"","&amp;C$5&amp;","&amp;$B$3&amp;","&amp;$B$2&amp;",1)")</f>
        <v>0.11616537720675613</v>
      </c>
      <c r="D724" s="6">
        <f>_xll.FDSB("","spar_set_dbase('MEURPTX');SPAR_UNIV_QUARTILE(,,"&amp;$A724&amp;","&amp;$A724&amp;",D,""STAT:CUM"","&amp;D$5&amp;","&amp;$B$3&amp;","&amp;$B$2&amp;",1)")</f>
        <v>8.3396830692250568E-2</v>
      </c>
      <c r="E724" s="10">
        <f>_xll.FDSB("","spar_set_dbase('MEURPTX');SPAR_UNIV_QUARTILE(,,"&amp;$A724&amp;","&amp;$A724&amp;",D,""STAT:CUM"","&amp;E$5&amp;","&amp;$B$3&amp;","&amp;$B$2&amp;",1)")</f>
        <v>5.7764071634891501E-2</v>
      </c>
      <c r="F724" s="14">
        <f>_xll.FDSB("DUMMY","SPAR_RET_CUM("""&amp;F$5&amp;""","""&amp;$A724&amp;""" ,"&amp;$A724&amp;",d,"&amp;$B$2&amp;",1)")</f>
        <v>0.12412760174240756</v>
      </c>
      <c r="G724" s="14">
        <f>_xll.FDSB("DUMMY","SPAR_RET_CUM("""&amp;G$5&amp;""","""&amp;$A724&amp;""" ,"&amp;$A724&amp;",d,"&amp;$B$2&amp;",1)")</f>
        <v>0.12645667728448107</v>
      </c>
      <c r="H724" s="14">
        <f>_xll.FDSB("DUMMY","SPAR_RET_CUM("""&amp;H$5&amp;""","""&amp;$A724&amp;""" ,"&amp;$A724&amp;",d,"&amp;$B$2&amp;",1)")</f>
        <v>9.3772741259345871E-2</v>
      </c>
      <c r="I724" s="14">
        <f>_xll.FDSB("DUMMY","SPAR_RET_CUM("""&amp;I$5&amp;""","""&amp;$A724&amp;""" ,"&amp;$A724&amp;",d,"&amp;$B$2&amp;",1)")</f>
        <v>0.10603647806148864</v>
      </c>
    </row>
    <row r="725" spans="1:19">
      <c r="A725" s="5">
        <f t="shared" si="11"/>
        <v>41121</v>
      </c>
      <c r="B725" s="6">
        <f>_xll.FDSB("","spar_set_dbase('MEURPTX');SPAR_UNIV_QUARTILE(,,"&amp;$A725&amp;","&amp;$A725&amp;",D,""STAT:CUM"","&amp;B$5&amp;","&amp;$B$3&amp;","&amp;$B$2&amp;",1)")</f>
        <v>0.29268588586766064</v>
      </c>
      <c r="C725" s="6">
        <f>_xll.FDSB("","spar_set_dbase('MEURPTX');SPAR_UNIV_QUARTILE(,,"&amp;$A725&amp;","&amp;$A725&amp;",D,""STAT:CUM"","&amp;C$5&amp;","&amp;$B$3&amp;","&amp;$B$2&amp;",1)")</f>
        <v>0.44543429844097204</v>
      </c>
      <c r="D725" s="6">
        <f>_xll.FDSB("","spar_set_dbase('MEURPTX');SPAR_UNIV_QUARTILE(,,"&amp;$A725&amp;","&amp;$A725&amp;",D,""STAT:CUM"","&amp;D$5&amp;","&amp;$B$3&amp;","&amp;$B$2&amp;",1)")</f>
        <v>0.42979942693410766</v>
      </c>
      <c r="E725" s="10">
        <f>_xll.FDSB("","spar_set_dbase('MEURPTX');SPAR_UNIV_QUARTILE(,,"&amp;$A725&amp;","&amp;$A725&amp;",D,""STAT:CUM"","&amp;E$5&amp;","&amp;$B$3&amp;","&amp;$B$2&amp;",1)")</f>
        <v>0.54796981674452017</v>
      </c>
      <c r="F725" s="14">
        <f>_xll.FDSB("DUMMY","SPAR_RET_CUM("""&amp;F$5&amp;""","""&amp;$A725&amp;""" ,"&amp;$A725&amp;",d,"&amp;$B$2&amp;",1)")</f>
        <v>0.28321984319066296</v>
      </c>
      <c r="G725" s="14">
        <f>_xll.FDSB("DUMMY","SPAR_RET_CUM("""&amp;G$5&amp;""","""&amp;$A725&amp;""" ,"&amp;$A725&amp;",d,"&amp;$B$2&amp;",1)")</f>
        <v>0.40120313098548355</v>
      </c>
      <c r="H725" s="14">
        <f>_xll.FDSB("DUMMY","SPAR_RET_CUM("""&amp;H$5&amp;""","""&amp;$A725&amp;""" ,"&amp;$A725&amp;",d,"&amp;$B$2&amp;",1)")</f>
        <v>0.46804969427878262</v>
      </c>
      <c r="I725" s="14">
        <f>_xll.FDSB("DUMMY","SPAR_RET_CUM("""&amp;I$5&amp;""","""&amp;$A725&amp;""" ,"&amp;$A725&amp;",d,"&amp;$B$2&amp;",1)")</f>
        <v>0.64304725381241212</v>
      </c>
      <c r="K725" s="7" t="str">
        <f>_xll.FDSB("","spar_set_dbase('MEURPTX');SPAR_UNIV_num_mgr(,,"&amp;$A725&amp;","&amp;$A725&amp;",D,""STAT:CUM"","&amp;K$5&amp;","&amp;$B$3&amp;","&amp;$B$2&amp;",1)")</f>
        <v>#Calc</v>
      </c>
      <c r="L725" s="7" t="str">
        <f>_xll.FDSB("","spar_set_dbase('MEURPTX');SPAR_UNIV_num_mgr(,,"&amp;$A725&amp;","&amp;$A725&amp;",D,""STAT:CUM"","&amp;L$5&amp;","&amp;$B$3&amp;","&amp;$B$2&amp;",1)")</f>
        <v>#Calc</v>
      </c>
      <c r="M725" s="7" t="str">
        <f>_xll.FDSB("","spar_set_dbase('MEURPTX');SPAR_UNIV_num_mgr(,,"&amp;$A725&amp;","&amp;$A725&amp;",D,""STAT:CUM"","&amp;M$5&amp;","&amp;$B$3&amp;","&amp;$B$2&amp;",1)")</f>
        <v>#Calc</v>
      </c>
      <c r="N725" s="7" t="str">
        <f>_xll.FDSB("","spar_set_dbase('MEURPTX');SPAR_UNIV_num_mgr(,,"&amp;$A725&amp;","&amp;$A725&amp;",D,""STAT:CUM"","&amp;N$5&amp;","&amp;$B$3&amp;","&amp;$B$2&amp;",1)")</f>
        <v>#Calc</v>
      </c>
      <c r="P725" s="7" t="str">
        <f>_xll.FDSB("","spar_set_dbase('MEURPTX');SPAR_UNIV_num_mgr(,,"&amp;$A725&amp;","&amp;$A725&amp;",D,""STAT:CUM"","&amp;P$5&amp;","&amp;$B$3&amp;","&amp;$B$2&amp;",1)")</f>
        <v>#Calc</v>
      </c>
      <c r="Q725" s="7" t="str">
        <f>_xll.FDSB("","spar_set_dbase('MEURPTX');SPAR_UNIV_num_mgr(,,"&amp;$A725&amp;","&amp;$A725&amp;",D,""STAT:CUM"","&amp;Q$5&amp;","&amp;$B$3&amp;","&amp;$B$2&amp;",1)")</f>
        <v>#Calc</v>
      </c>
      <c r="R725" s="7" t="str">
        <f>_xll.FDSB("","spar_set_dbase('MEURPTX');SPAR_UNIV_num_mgr(,,"&amp;$A725&amp;","&amp;$A725&amp;",D,""STAT:CUM"","&amp;R$5&amp;","&amp;$B$3&amp;","&amp;$B$2&amp;",1)")</f>
        <v>#Calc</v>
      </c>
      <c r="S725" s="7" t="str">
        <f>_xll.FDSB("","spar_set_dbase('MEURPTX');SPAR_UNIV_num_mgr(,,"&amp;$A725&amp;","&amp;$A725&amp;",D,""STAT:CUM"","&amp;S$5&amp;","&amp;$B$3&amp;","&amp;$B$2&amp;",1)")</f>
        <v>#Calc</v>
      </c>
    </row>
    <row r="726" spans="1:19">
      <c r="A726" s="5">
        <f t="shared" si="11"/>
        <v>41120</v>
      </c>
      <c r="B726" s="6">
        <f>_xll.FDSB("","spar_set_dbase('MEURPTX');SPAR_UNIV_QUARTILE(,,"&amp;$A726&amp;","&amp;$A726&amp;",D,""STAT:CUM"","&amp;B$5&amp;","&amp;$B$3&amp;","&amp;$B$2&amp;",1)")</f>
        <v>0.18812304524504775</v>
      </c>
      <c r="C726" s="6">
        <f>_xll.FDSB("","spar_set_dbase('MEURPTX');SPAR_UNIV_QUARTILE(,,"&amp;$A726&amp;","&amp;$A726&amp;",D,""STAT:CUM"","&amp;C$5&amp;","&amp;$B$3&amp;","&amp;$B$2&amp;",1)")</f>
        <v>0.45717702162828555</v>
      </c>
      <c r="D726" s="6">
        <f>_xll.FDSB("","spar_set_dbase('MEURPTX');SPAR_UNIV_QUARTILE(,,"&amp;$A726&amp;","&amp;$A726&amp;",D,""STAT:CUM"","&amp;D$5&amp;","&amp;$B$3&amp;","&amp;$B$2&amp;",1)")</f>
        <v>0.79799697040501272</v>
      </c>
      <c r="E726" s="10">
        <f>_xll.FDSB("","spar_set_dbase('MEURPTX');SPAR_UNIV_QUARTILE(,,"&amp;$A726&amp;","&amp;$A726&amp;",D,""STAT:CUM"","&amp;E$5&amp;","&amp;$B$3&amp;","&amp;$B$2&amp;",1)")</f>
        <v>0.77279148068005732</v>
      </c>
      <c r="F726" s="14">
        <f>_xll.FDSB("DUMMY","SPAR_RET_CUM("""&amp;F$5&amp;""","""&amp;$A726&amp;""" ,"&amp;$A726&amp;",d,"&amp;$B$2&amp;",1)")</f>
        <v>0.15806414856780471</v>
      </c>
      <c r="G726" s="14">
        <f>_xll.FDSB("DUMMY","SPAR_RET_CUM("""&amp;G$5&amp;""","""&amp;$A726&amp;""" ,"&amp;$A726&amp;",d,"&amp;$B$2&amp;",1)")</f>
        <v>0.40300144546281391</v>
      </c>
      <c r="H726" s="14">
        <f>_xll.FDSB("DUMMY","SPAR_RET_CUM("""&amp;H$5&amp;""","""&amp;$A726&amp;""" ,"&amp;$A726&amp;",d,"&amp;$B$2&amp;",1)")</f>
        <v>0.75893975814160797</v>
      </c>
      <c r="I726" s="14">
        <f>_xll.FDSB("DUMMY","SPAR_RET_CUM("""&amp;I$5&amp;""","""&amp;$A726&amp;""" ,"&amp;$A726&amp;",d,"&amp;$B$2&amp;",1)")</f>
        <v>0.80726037356311231</v>
      </c>
    </row>
    <row r="727" spans="1:19">
      <c r="A727" s="5">
        <f t="shared" si="11"/>
        <v>41117</v>
      </c>
      <c r="B727" s="6">
        <f>_xll.FDSB("","spar_set_dbase('MEURPTX');SPAR_UNIV_QUARTILE(,,"&amp;$A727&amp;","&amp;$A727&amp;",D,""STAT:CUM"","&amp;B$5&amp;","&amp;$B$3&amp;","&amp;$B$2&amp;",1)")</f>
        <v>5.3826141562751673E-2</v>
      </c>
      <c r="C727" s="6">
        <f>_xll.FDSB("","spar_set_dbase('MEURPTX');SPAR_UNIV_QUARTILE(,,"&amp;$A727&amp;","&amp;$A727&amp;",D,""STAT:CUM"","&amp;C$5&amp;","&amp;$B$3&amp;","&amp;$B$2&amp;",1)")</f>
        <v>0.23272434076706539</v>
      </c>
      <c r="D727" s="6">
        <f>_xll.FDSB("","spar_set_dbase('MEURPTX');SPAR_UNIV_QUARTILE(,,"&amp;$A727&amp;","&amp;$A727&amp;",D,""STAT:CUM"","&amp;D$5&amp;","&amp;$B$3&amp;","&amp;$B$2&amp;",1)")</f>
        <v>0.46233227962950707</v>
      </c>
      <c r="E727" s="10">
        <f>_xll.FDSB("","spar_set_dbase('MEURPTX');SPAR_UNIV_QUARTILE(,,"&amp;$A727&amp;","&amp;$A727&amp;",D,""STAT:CUM"","&amp;E$5&amp;","&amp;$B$3&amp;","&amp;$B$2&amp;",1)")</f>
        <v>0.39525691699604515</v>
      </c>
      <c r="F727" s="14">
        <f>_xll.FDSB("DUMMY","SPAR_RET_CUM("""&amp;F$5&amp;""","""&amp;$A727&amp;""" ,"&amp;$A727&amp;",d,"&amp;$B$2&amp;",1)")</f>
        <v>8.8697491918332538E-2</v>
      </c>
      <c r="G727" s="14">
        <f>_xll.FDSB("DUMMY","SPAR_RET_CUM("""&amp;G$5&amp;""","""&amp;$A727&amp;""" ,"&amp;$A727&amp;",d,"&amp;$B$2&amp;",1)")</f>
        <v>0.25457846220406921</v>
      </c>
      <c r="H727" s="14">
        <f>_xll.FDSB("DUMMY","SPAR_RET_CUM("""&amp;H$5&amp;""","""&amp;$A727&amp;""" ,"&amp;$A727&amp;",d,"&amp;$B$2&amp;",1)")</f>
        <v>0.48116468176633287</v>
      </c>
      <c r="I727" s="14">
        <f>_xll.FDSB("DUMMY","SPAR_RET_CUM("""&amp;I$5&amp;""","""&amp;$A727&amp;""" ,"&amp;$A727&amp;",d,"&amp;$B$2&amp;",1)")</f>
        <v>0.44117787355422156</v>
      </c>
    </row>
    <row r="728" spans="1:19">
      <c r="A728" s="5">
        <f t="shared" si="11"/>
        <v>41116</v>
      </c>
      <c r="B728" s="6">
        <f>_xll.FDSB("","spar_set_dbase('MEURPTX');SPAR_UNIV_QUARTILE(,,"&amp;$A728&amp;","&amp;$A728&amp;",D,""STAT:CUM"","&amp;B$5&amp;","&amp;$B$3&amp;","&amp;$B$2&amp;",1)")</f>
        <v>8.801267382496647E-3</v>
      </c>
      <c r="C728" s="6">
        <f>_xll.FDSB("","spar_set_dbase('MEURPTX');SPAR_UNIV_QUARTILE(,,"&amp;$A728&amp;","&amp;$A728&amp;",D,""STAT:CUM"","&amp;C$5&amp;","&amp;$B$3&amp;","&amp;$B$2&amp;",1)")</f>
        <v>0</v>
      </c>
      <c r="D728" s="6">
        <f>_xll.FDSB("","spar_set_dbase('MEURPTX');SPAR_UNIV_QUARTILE(,,"&amp;$A728&amp;","&amp;$A728&amp;",D,""STAT:CUM"","&amp;D$5&amp;","&amp;$B$3&amp;","&amp;$B$2&amp;",1)")</f>
        <v>8.3087149187610621E-2</v>
      </c>
      <c r="E728" s="10">
        <f>_xll.FDSB("","spar_set_dbase('MEURPTX');SPAR_UNIV_QUARTILE(,,"&amp;$A728&amp;","&amp;$A728&amp;",D,""STAT:CUM"","&amp;E$5&amp;","&amp;$B$3&amp;","&amp;$B$2&amp;",1)")</f>
        <v>0</v>
      </c>
      <c r="F728" s="14">
        <f>_xll.FDSB("DUMMY","SPAR_RET_CUM("""&amp;F$5&amp;""","""&amp;$A728&amp;""" ,"&amp;$A728&amp;",d,"&amp;$B$2&amp;",1)")</f>
        <v>2.3477572286401127E-2</v>
      </c>
      <c r="G728" s="14">
        <f>_xll.FDSB("DUMMY","SPAR_RET_CUM("""&amp;G$5&amp;""","""&amp;$A728&amp;""" ,"&amp;$A728&amp;",d,"&amp;$B$2&amp;",1)")</f>
        <v>1.4820814770755142E-2</v>
      </c>
      <c r="H728" s="14">
        <f>_xll.FDSB("DUMMY","SPAR_RET_CUM("""&amp;H$5&amp;""","""&amp;$A728&amp;""" ,"&amp;$A728&amp;",d,"&amp;$B$2&amp;",1)")</f>
        <v>5.848526168750201E-2</v>
      </c>
      <c r="I728" s="14">
        <f>_xll.FDSB("DUMMY","SPAR_RET_CUM("""&amp;I$5&amp;""","""&amp;$A728&amp;""" ,"&amp;$A728&amp;",d,"&amp;$B$2&amp;",1)")</f>
        <v>3.493499959656976E-2</v>
      </c>
    </row>
    <row r="729" spans="1:19">
      <c r="A729" s="5">
        <f t="shared" si="11"/>
        <v>41115</v>
      </c>
      <c r="B729" s="6">
        <f>_xll.FDSB("","spar_set_dbase('MEURPTX');SPAR_UNIV_QUARTILE(,,"&amp;$A729&amp;","&amp;$A729&amp;",D,""STAT:CUM"","&amp;B$5&amp;","&amp;$B$3&amp;","&amp;$B$2&amp;",1)")</f>
        <v>-0.13185094242769146</v>
      </c>
      <c r="C729" s="6">
        <f>_xll.FDSB("","spar_set_dbase('MEURPTX');SPAR_UNIV_QUARTILE(,,"&amp;$A729&amp;","&amp;$A729&amp;",D,""STAT:CUM"","&amp;C$5&amp;","&amp;$B$3&amp;","&amp;$B$2&amp;",1)")</f>
        <v>-0.2370177415623731</v>
      </c>
      <c r="D729" s="6">
        <f>_xll.FDSB("","spar_set_dbase('MEURPTX');SPAR_UNIV_QUARTILE(,,"&amp;$A729&amp;","&amp;$A729&amp;",D,""STAT:CUM"","&amp;D$5&amp;","&amp;$B$3&amp;","&amp;$B$2&amp;",1)")</f>
        <v>-0.2937912931073261</v>
      </c>
      <c r="E729" s="10">
        <f>_xll.FDSB("","spar_set_dbase('MEURPTX');SPAR_UNIV_QUARTILE(,,"&amp;$A729&amp;","&amp;$A729&amp;",D,""STAT:CUM"","&amp;E$5&amp;","&amp;$B$3&amp;","&amp;$B$2&amp;",1)")</f>
        <v>-0.29257473610299067</v>
      </c>
      <c r="F729" s="14">
        <f>_xll.FDSB("DUMMY","SPAR_RET_CUM("""&amp;F$5&amp;""","""&amp;$A729&amp;""" ,"&amp;$A729&amp;",d,"&amp;$B$2&amp;",1)")</f>
        <v>-0.1647343922770772</v>
      </c>
      <c r="G729" s="14">
        <f>_xll.FDSB("DUMMY","SPAR_RET_CUM("""&amp;G$5&amp;""","""&amp;$A729&amp;""" ,"&amp;$A729&amp;",d,"&amp;$B$2&amp;",1)")</f>
        <v>-0.21748479731661385</v>
      </c>
      <c r="H729" s="14">
        <f>_xll.FDSB("DUMMY","SPAR_RET_CUM("""&amp;H$5&amp;""","""&amp;$A729&amp;""" ,"&amp;$A729&amp;",d,"&amp;$B$2&amp;",1)")</f>
        <v>-0.26809757963542902</v>
      </c>
      <c r="I729" s="14">
        <f>_xll.FDSB("DUMMY","SPAR_RET_CUM("""&amp;I$5&amp;""","""&amp;$A729&amp;""" ,"&amp;$A729&amp;",d,"&amp;$B$2&amp;",1)")</f>
        <v>-0.31343910649914708</v>
      </c>
    </row>
    <row r="730" spans="1:19">
      <c r="A730" s="5">
        <f t="shared" si="11"/>
        <v>41114</v>
      </c>
      <c r="B730" s="6">
        <f>_xll.FDSB("","spar_set_dbase('MEURPTX');SPAR_UNIV_QUARTILE(,,"&amp;$A730&amp;","&amp;$A730&amp;",D,""STAT:CUM"","&amp;B$5&amp;","&amp;$B$3&amp;","&amp;$B$2&amp;",1)")</f>
        <v>-0.24973242953977293</v>
      </c>
      <c r="C730" s="6">
        <f>_xll.FDSB("","spar_set_dbase('MEURPTX');SPAR_UNIV_QUARTILE(,,"&amp;$A730&amp;","&amp;$A730&amp;",D,""STAT:CUM"","&amp;C$5&amp;","&amp;$B$3&amp;","&amp;$B$2&amp;",1)")</f>
        <v>-0.44906225235537001</v>
      </c>
      <c r="D730" s="6">
        <f>_xll.FDSB("","spar_set_dbase('MEURPTX');SPAR_UNIV_QUARTILE(,,"&amp;$A730&amp;","&amp;$A730&amp;",D,""STAT:CUM"","&amp;D$5&amp;","&amp;$B$3&amp;","&amp;$B$2&amp;",1)")</f>
        <v>-0.57613168724280905</v>
      </c>
      <c r="E730" s="10">
        <f>_xll.FDSB("","spar_set_dbase('MEURPTX');SPAR_UNIV_QUARTILE(,,"&amp;$A730&amp;","&amp;$A730&amp;",D,""STAT:CUM"","&amp;E$5&amp;","&amp;$B$3&amp;","&amp;$B$2&amp;",1)")</f>
        <v>-0.48964218455742614</v>
      </c>
      <c r="F730" s="14">
        <f>_xll.FDSB("DUMMY","SPAR_RET_CUM("""&amp;F$5&amp;""","""&amp;$A730&amp;""" ,"&amp;$A730&amp;",d,"&amp;$B$2&amp;",1)")</f>
        <v>-0.26254716981132242</v>
      </c>
      <c r="G730" s="14">
        <f>_xll.FDSB("DUMMY","SPAR_RET_CUM("""&amp;G$5&amp;""","""&amp;$A730&amp;""" ,"&amp;$A730&amp;",d,"&amp;$B$2&amp;",1)")</f>
        <v>-0.43307521576935182</v>
      </c>
      <c r="H730" s="14">
        <f>_xll.FDSB("DUMMY","SPAR_RET_CUM("""&amp;H$5&amp;""","""&amp;$A730&amp;""" ,"&amp;$A730&amp;",d,"&amp;$B$2&amp;",1)")</f>
        <v>-0.61171773814130415</v>
      </c>
      <c r="I730" s="14">
        <f>_xll.FDSB("DUMMY","SPAR_RET_CUM("""&amp;I$5&amp;""","""&amp;$A730&amp;""" ,"&amp;$A730&amp;",d,"&amp;$B$2&amp;",1)")</f>
        <v>-0.54984554128461038</v>
      </c>
    </row>
    <row r="731" spans="1:19">
      <c r="A731" s="5">
        <f t="shared" si="11"/>
        <v>41113</v>
      </c>
      <c r="B731" s="6">
        <f>_xll.FDSB("","spar_set_dbase('MEURPTX');SPAR_UNIV_QUARTILE(,,"&amp;$A731&amp;","&amp;$A731&amp;",D,""STAT:CUM"","&amp;B$5&amp;","&amp;$B$3&amp;","&amp;$B$2&amp;",1)")</f>
        <v>-8.9839187853768543E-3</v>
      </c>
      <c r="C731" s="6">
        <f>_xll.FDSB("","spar_set_dbase('MEURPTX');SPAR_UNIV_QUARTILE(,,"&amp;$A731&amp;","&amp;$A731&amp;",D,""STAT:CUM"","&amp;C$5&amp;","&amp;$B$3&amp;","&amp;$B$2&amp;",1)")</f>
        <v>-0.21312224082814524</v>
      </c>
      <c r="D731" s="6">
        <f>_xll.FDSB("","spar_set_dbase('MEURPTX');SPAR_UNIV_QUARTILE(,,"&amp;$A731&amp;","&amp;$A731&amp;",D,""STAT:CUM"","&amp;D$5&amp;","&amp;$B$3&amp;","&amp;$B$2&amp;",1)")</f>
        <v>-0.61774616248595482</v>
      </c>
      <c r="E731" s="10">
        <f>_xll.FDSB("","spar_set_dbase('MEURPTX');SPAR_UNIV_QUARTILE(,,"&amp;$A731&amp;","&amp;$A731&amp;",D,""STAT:CUM"","&amp;E$5&amp;","&amp;$B$3&amp;","&amp;$B$2&amp;",1)")</f>
        <v>-0.39157674904281015</v>
      </c>
      <c r="F731" s="14">
        <f>_xll.FDSB("DUMMY","SPAR_RET_CUM("""&amp;F$5&amp;""","""&amp;$A731&amp;""" ,"&amp;$A731&amp;",d,"&amp;$B$2&amp;",1)")</f>
        <v>-5.5930963917172338E-2</v>
      </c>
      <c r="G731" s="14">
        <f>_xll.FDSB("DUMMY","SPAR_RET_CUM("""&amp;G$5&amp;""","""&amp;$A731&amp;""" ,"&amp;$A731&amp;",d,"&amp;$B$2&amp;",1)")</f>
        <v>-0.27048072843367521</v>
      </c>
      <c r="H731" s="14">
        <f>_xll.FDSB("DUMMY","SPAR_RET_CUM("""&amp;H$5&amp;""","""&amp;$A731&amp;""" ,"&amp;$A731&amp;",d,"&amp;$B$2&amp;",1)")</f>
        <v>-0.62424350742534829</v>
      </c>
      <c r="I731" s="14">
        <f>_xll.FDSB("DUMMY","SPAR_RET_CUM("""&amp;I$5&amp;""","""&amp;$A731&amp;""" ,"&amp;$A731&amp;",d,"&amp;$B$2&amp;",1)")</f>
        <v>-0.58958778542640422</v>
      </c>
    </row>
    <row r="732" spans="1:19">
      <c r="A732" s="5">
        <f t="shared" si="11"/>
        <v>41110</v>
      </c>
      <c r="B732" s="6">
        <f>_xll.FDSB("","spar_set_dbase('MEURPTX');SPAR_UNIV_QUARTILE(,,"&amp;$A732&amp;","&amp;$A732&amp;",D,""STAT:CUM"","&amp;B$5&amp;","&amp;$B$3&amp;","&amp;$B$2&amp;",1)")</f>
        <v>6.0827250608275207E-2</v>
      </c>
      <c r="C732" s="6">
        <f>_xll.FDSB("","spar_set_dbase('MEURPTX');SPAR_UNIV_QUARTILE(,,"&amp;$A732&amp;","&amp;$A732&amp;",D,""STAT:CUM"","&amp;C$5&amp;","&amp;$B$3&amp;","&amp;$B$2&amp;",1)")</f>
        <v>9.5785440613016526E-2</v>
      </c>
      <c r="D732" s="6">
        <f>_xll.FDSB("","spar_set_dbase('MEURPTX');SPAR_UNIV_QUARTILE(,,"&amp;$A732&amp;","&amp;$A732&amp;",D,""STAT:CUM"","&amp;D$5&amp;","&amp;$B$3&amp;","&amp;$B$2&amp;",1)")</f>
        <v>3.1206116398818651E-2</v>
      </c>
      <c r="E732" s="10">
        <f>_xll.FDSB("","spar_set_dbase('MEURPTX');SPAR_UNIV_QUARTILE(,,"&amp;$A732&amp;","&amp;$A732&amp;",D,""STAT:CUM"","&amp;E$5&amp;","&amp;$B$3&amp;","&amp;$B$2&amp;",1)")</f>
        <v>5.2030227884003466E-2</v>
      </c>
      <c r="F732" s="14">
        <f>_xll.FDSB("DUMMY","SPAR_RET_CUM("""&amp;F$5&amp;""","""&amp;$A732&amp;""" ,"&amp;$A732&amp;",d,"&amp;$B$2&amp;",1)")</f>
        <v>6.1814936345339078E-2</v>
      </c>
      <c r="G732" s="14">
        <f>_xll.FDSB("DUMMY","SPAR_RET_CUM("""&amp;G$5&amp;""","""&amp;$A732&amp;""" ,"&amp;$A732&amp;",d,"&amp;$B$2&amp;",1)")</f>
        <v>0.12818007677530829</v>
      </c>
      <c r="H732" s="14">
        <f>_xll.FDSB("DUMMY","SPAR_RET_CUM("""&amp;H$5&amp;""","""&amp;$A732&amp;""" ,"&amp;$A732&amp;",d,"&amp;$B$2&amp;",1)")</f>
        <v>0.11636733782154352</v>
      </c>
      <c r="I732" s="14">
        <f>_xll.FDSB("DUMMY","SPAR_RET_CUM("""&amp;I$5&amp;""","""&amp;$A732&amp;""" ,"&amp;$A732&amp;",d,"&amp;$B$2&amp;",1)")</f>
        <v>0.16179456864846564</v>
      </c>
    </row>
    <row r="733" spans="1:19">
      <c r="A733" s="5">
        <f t="shared" si="11"/>
        <v>41109</v>
      </c>
      <c r="B733" s="6">
        <f>_xll.FDSB("","spar_set_dbase('MEURPTX');SPAR_UNIV_QUARTILE(,,"&amp;$A733&amp;","&amp;$A733&amp;",D,""STAT:CUM"","&amp;B$5&amp;","&amp;$B$3&amp;","&amp;$B$2&amp;",1)")</f>
        <v>0.14888337468981216</v>
      </c>
      <c r="C733" s="6">
        <f>_xll.FDSB("","spar_set_dbase('MEURPTX');SPAR_UNIV_QUARTILE(,,"&amp;$A733&amp;","&amp;$A733&amp;",D,""STAT:CUM"","&amp;C$5&amp;","&amp;$B$3&amp;","&amp;$B$2&amp;",1)")</f>
        <v>0.25119890385931765</v>
      </c>
      <c r="D733" s="6">
        <f>_xll.FDSB("","spar_set_dbase('MEURPTX');SPAR_UNIV_QUARTILE(,,"&amp;$A733&amp;","&amp;$A733&amp;",D,""STAT:CUM"","&amp;D$5&amp;","&amp;$B$3&amp;","&amp;$B$2&amp;",1)")</f>
        <v>0.52325581395349374</v>
      </c>
      <c r="E733" s="10">
        <f>_xll.FDSB("","spar_set_dbase('MEURPTX');SPAR_UNIV_QUARTILE(,,"&amp;$A733&amp;","&amp;$A733&amp;",D,""STAT:CUM"","&amp;E$5&amp;","&amp;$B$3&amp;","&amp;$B$2&amp;",1)")</f>
        <v>0.2365875721939803</v>
      </c>
      <c r="F733" s="14">
        <f>_xll.FDSB("DUMMY","SPAR_RET_CUM("""&amp;F$5&amp;""","""&amp;$A733&amp;""" ,"&amp;$A733&amp;",d,"&amp;$B$2&amp;",1)")</f>
        <v>0.12429363374393265</v>
      </c>
      <c r="G733" s="14">
        <f>_xll.FDSB("DUMMY","SPAR_RET_CUM("""&amp;G$5&amp;""","""&amp;$A733&amp;""" ,"&amp;$A733&amp;",d,"&amp;$B$2&amp;",1)")</f>
        <v>0.28084915081352246</v>
      </c>
      <c r="H733" s="14">
        <f>_xll.FDSB("DUMMY","SPAR_RET_CUM("""&amp;H$5&amp;""","""&amp;$A733&amp;""" ,"&amp;$A733&amp;",d,"&amp;$B$2&amp;",1)")</f>
        <v>0.4795013100679979</v>
      </c>
      <c r="I733" s="14">
        <f>_xll.FDSB("DUMMY","SPAR_RET_CUM("""&amp;I$5&amp;""","""&amp;$A733&amp;""" ,"&amp;$A733&amp;",d,"&amp;$B$2&amp;",1)")</f>
        <v>0.39698275906541181</v>
      </c>
    </row>
    <row r="734" spans="1:19">
      <c r="A734" s="5">
        <f t="shared" si="11"/>
        <v>41108</v>
      </c>
      <c r="B734" s="6">
        <f>_xll.FDSB("","spar_set_dbase('MEURPTX');SPAR_UNIV_QUARTILE(,,"&amp;$A734&amp;","&amp;$A734&amp;",D,""STAT:CUM"","&amp;B$5&amp;","&amp;$B$3&amp;","&amp;$B$2&amp;",1)")</f>
        <v>0.14578271433531853</v>
      </c>
      <c r="C734" s="6">
        <f>_xll.FDSB("","spar_set_dbase('MEURPTX');SPAR_UNIV_QUARTILE(,,"&amp;$A734&amp;","&amp;$A734&amp;",D,""STAT:CUM"","&amp;C$5&amp;","&amp;$B$3&amp;","&amp;$B$2&amp;",1)")</f>
        <v>3.5432722118877713E-2</v>
      </c>
      <c r="D734" s="6">
        <f>_xll.FDSB("","spar_set_dbase('MEURPTX');SPAR_UNIV_QUARTILE(,,"&amp;$A734&amp;","&amp;$A734&amp;",D,""STAT:CUM"","&amp;D$5&amp;","&amp;$B$3&amp;","&amp;$B$2&amp;",1)")</f>
        <v>8.2983783069678907E-2</v>
      </c>
      <c r="E734" s="10">
        <f>_xll.FDSB("","spar_set_dbase('MEURPTX');SPAR_UNIV_QUARTILE(,,"&amp;$A734&amp;","&amp;$A734&amp;",D,""STAT:CUM"","&amp;E$5&amp;","&amp;$B$3&amp;","&amp;$B$2&amp;",1)")</f>
        <v>0</v>
      </c>
      <c r="F734" s="14">
        <f>_xll.FDSB("DUMMY","SPAR_RET_CUM("""&amp;F$5&amp;""","""&amp;$A734&amp;""" ,"&amp;$A734&amp;",d,"&amp;$B$2&amp;",1)")</f>
        <v>0.19645134440826606</v>
      </c>
      <c r="G734" s="14">
        <f>_xll.FDSB("DUMMY","SPAR_RET_CUM("""&amp;G$5&amp;""","""&amp;$A734&amp;""" ,"&amp;$A734&amp;",d,"&amp;$B$2&amp;",1)")</f>
        <v>6.6866244283247944E-2</v>
      </c>
      <c r="H734" s="14">
        <f>_xll.FDSB("DUMMY","SPAR_RET_CUM("""&amp;H$5&amp;""","""&amp;$A734&amp;""" ,"&amp;$A734&amp;",d,"&amp;$B$2&amp;",1)")</f>
        <v>4.6966574126106053E-2</v>
      </c>
      <c r="I734" s="14">
        <f>_xll.FDSB("DUMMY","SPAR_RET_CUM("""&amp;I$5&amp;""","""&amp;$A734&amp;""" ,"&amp;$A734&amp;",d,"&amp;$B$2&amp;",1)")</f>
        <v>-3.8511206382862984E-2</v>
      </c>
    </row>
    <row r="735" spans="1:19">
      <c r="A735" s="5">
        <f t="shared" si="11"/>
        <v>41107</v>
      </c>
      <c r="B735" s="6">
        <f>_xll.FDSB("","spar_set_dbase('MEURPTX');SPAR_UNIV_QUARTILE(,,"&amp;$A735&amp;","&amp;$A735&amp;",D,""STAT:CUM"","&amp;B$5&amp;","&amp;$B$3&amp;","&amp;$B$2&amp;",1)")</f>
        <v>1.0000000005838672E-5</v>
      </c>
      <c r="C735" s="6">
        <f>_xll.FDSB("","spar_set_dbase('MEURPTX');SPAR_UNIV_QUARTILE(,,"&amp;$A735&amp;","&amp;$A735&amp;",D,""STAT:CUM"","&amp;C$5&amp;","&amp;$B$3&amp;","&amp;$B$2&amp;",1)")</f>
        <v>6.5320698824411494E-2</v>
      </c>
      <c r="D735" s="6">
        <f>_xll.FDSB("","spar_set_dbase('MEURPTX');SPAR_UNIV_QUARTILE(,,"&amp;$A735&amp;","&amp;$A735&amp;",D,""STAT:CUM"","&amp;D$5&amp;","&amp;$B$3&amp;","&amp;$B$2&amp;",1)")</f>
        <v>-0.13097159218283805</v>
      </c>
      <c r="E735" s="10">
        <f>_xll.FDSB("","spar_set_dbase('MEURPTX');SPAR_UNIV_QUARTILE(,,"&amp;$A735&amp;","&amp;$A735&amp;",D,""STAT:CUM"","&amp;E$5&amp;","&amp;$B$3&amp;","&amp;$B$2&amp;",1)")</f>
        <v>1.0000000005838672E-5</v>
      </c>
      <c r="F735" s="14">
        <f>_xll.FDSB("DUMMY","SPAR_RET_CUM("""&amp;F$5&amp;""","""&amp;$A735&amp;""" ,"&amp;$A735&amp;",d,"&amp;$B$2&amp;",1)")</f>
        <v>1.0866768683048811E-2</v>
      </c>
      <c r="G735" s="14">
        <f>_xll.FDSB("DUMMY","SPAR_RET_CUM("""&amp;G$5&amp;""","""&amp;$A735&amp;""" ,"&amp;$A735&amp;",d,"&amp;$B$2&amp;",1)")</f>
        <v>2.4182327716903984E-2</v>
      </c>
      <c r="H735" s="14">
        <f>_xll.FDSB("DUMMY","SPAR_RET_CUM("""&amp;H$5&amp;""","""&amp;$A735&amp;""" ,"&amp;$A735&amp;",d,"&amp;$B$2&amp;",1)")</f>
        <v>-7.8872797019735597E-2</v>
      </c>
      <c r="I735" s="14">
        <f>_xll.FDSB("DUMMY","SPAR_RET_CUM("""&amp;I$5&amp;""","""&amp;$A735&amp;""" ,"&amp;$A735&amp;",d,"&amp;$B$2&amp;",1)")</f>
        <v>-7.6453947618559948E-2</v>
      </c>
    </row>
    <row r="736" spans="1:19">
      <c r="A736" s="5">
        <f t="shared" si="11"/>
        <v>41106</v>
      </c>
      <c r="B736" s="6">
        <f>_xll.FDSB("","spar_set_dbase('MEURPTX');SPAR_UNIV_QUARTILE(,,"&amp;$A736&amp;","&amp;$A736&amp;",D,""STAT:CUM"","&amp;B$5&amp;","&amp;$B$3&amp;","&amp;$B$2&amp;",1)")</f>
        <v>0.11936372067482548</v>
      </c>
      <c r="C736" s="6">
        <f>_xll.FDSB("","spar_set_dbase('MEURPTX');SPAR_UNIV_QUARTILE(,,"&amp;$A736&amp;","&amp;$A736&amp;",D,""STAT:CUM"","&amp;C$5&amp;","&amp;$B$3&amp;","&amp;$B$2&amp;",1)")</f>
        <v>0.21356239723726578</v>
      </c>
      <c r="D736" s="6">
        <f>_xll.FDSB("","spar_set_dbase('MEURPTX');SPAR_UNIV_QUARTILE(,,"&amp;$A736&amp;","&amp;$A736&amp;",D,""STAT:CUM"","&amp;D$5&amp;","&amp;$B$3&amp;","&amp;$B$2&amp;",1)")</f>
        <v>0.2638594461831234</v>
      </c>
      <c r="E736" s="10">
        <f>_xll.FDSB("","spar_set_dbase('MEURPTX');SPAR_UNIV_QUARTILE(,,"&amp;$A736&amp;","&amp;$A736&amp;",D,""STAT:CUM"","&amp;E$5&amp;","&amp;$B$3&amp;","&amp;$B$2&amp;",1)")</f>
        <v>0.2014358878286604</v>
      </c>
      <c r="F736" s="14">
        <f>_xll.FDSB("DUMMY","SPAR_RET_CUM("""&amp;F$5&amp;""","""&amp;$A736&amp;""" ,"&amp;$A736&amp;",d,"&amp;$B$2&amp;",1)")</f>
        <v>0.13057149101913801</v>
      </c>
      <c r="G736" s="14">
        <f>_xll.FDSB("DUMMY","SPAR_RET_CUM("""&amp;G$5&amp;""","""&amp;$A736&amp;""" ,"&amp;$A736&amp;",d,"&amp;$B$2&amp;",1)")</f>
        <v>0.20301424356903297</v>
      </c>
      <c r="H736" s="14">
        <f>_xll.FDSB("DUMMY","SPAR_RET_CUM("""&amp;H$5&amp;""","""&amp;$A736&amp;""" ,"&amp;$A736&amp;",d,"&amp;$B$2&amp;",1)")</f>
        <v>0.2706599304343138</v>
      </c>
      <c r="I736" s="14">
        <f>_xll.FDSB("DUMMY","SPAR_RET_CUM("""&amp;I$5&amp;""","""&amp;$A736&amp;""" ,"&amp;$A736&amp;",d,"&amp;$B$2&amp;",1)")</f>
        <v>0.2582082479570591</v>
      </c>
    </row>
    <row r="737" spans="1:9">
      <c r="A737" s="5">
        <f t="shared" si="11"/>
        <v>41103</v>
      </c>
      <c r="B737" s="6">
        <f>_xll.FDSB("","spar_set_dbase('MEURPTX');SPAR_UNIV_QUARTILE(,,"&amp;$A737&amp;","&amp;$A737&amp;",D,""STAT:CUM"","&amp;B$5&amp;","&amp;$B$3&amp;","&amp;$B$2&amp;",1)")</f>
        <v>0.13713240895931733</v>
      </c>
      <c r="C737" s="6">
        <f>_xll.FDSB("","spar_set_dbase('MEURPTX');SPAR_UNIV_QUARTILE(,,"&amp;$A737&amp;","&amp;$A737&amp;",D,""STAT:CUM"","&amp;C$5&amp;","&amp;$B$3&amp;","&amp;$B$2&amp;",1)")</f>
        <v>5.9844404548159424E-2</v>
      </c>
      <c r="D737" s="6">
        <f>_xll.FDSB("","spar_set_dbase('MEURPTX');SPAR_UNIV_QUARTILE(,,"&amp;$A737&amp;","&amp;$A737&amp;",D,""STAT:CUM"","&amp;D$5&amp;","&amp;$B$3&amp;","&amp;$B$2&amp;",1)")</f>
        <v>0.24543892661377242</v>
      </c>
      <c r="E737" s="10">
        <f>_xll.FDSB("","spar_set_dbase('MEURPTX');SPAR_UNIV_QUARTILE(,,"&amp;$A737&amp;","&amp;$A737&amp;",D,""STAT:CUM"","&amp;E$5&amp;","&amp;$B$3&amp;","&amp;$B$2&amp;",1)")</f>
        <v>0</v>
      </c>
      <c r="F737" s="14">
        <f>_xll.FDSB("DUMMY","SPAR_RET_CUM("""&amp;F$5&amp;""","""&amp;$A737&amp;""" ,"&amp;$A737&amp;",d,"&amp;$B$2&amp;",1)")</f>
        <v>0.14153875942870542</v>
      </c>
      <c r="G737" s="14">
        <f>_xll.FDSB("DUMMY","SPAR_RET_CUM("""&amp;G$5&amp;""","""&amp;$A737&amp;""" ,"&amp;$A737&amp;",d,"&amp;$B$2&amp;",1)")</f>
        <v>7.381664658894227E-2</v>
      </c>
      <c r="H737" s="14">
        <f>_xll.FDSB("DUMMY","SPAR_RET_CUM("""&amp;H$5&amp;""","""&amp;$A737&amp;""" ,"&amp;$A737&amp;",d,"&amp;$B$2&amp;",1)")</f>
        <v>0.1268026079600304</v>
      </c>
      <c r="I737" s="14">
        <f>_xll.FDSB("DUMMY","SPAR_RET_CUM("""&amp;I$5&amp;""","""&amp;$A737&amp;""" ,"&amp;$A737&amp;",d,"&amp;$B$2&amp;",1)")</f>
        <v>6.679569459291379E-2</v>
      </c>
    </row>
    <row r="738" spans="1:9">
      <c r="A738" s="5">
        <f t="shared" si="11"/>
        <v>41102</v>
      </c>
      <c r="B738" s="6">
        <f>_xll.FDSB("","spar_set_dbase('MEURPTX');SPAR_UNIV_QUARTILE(,,"&amp;$A738&amp;","&amp;$A738&amp;",D,""STAT:CUM"","&amp;B$5&amp;","&amp;$B$3&amp;","&amp;$B$2&amp;",1)")</f>
        <v>1.0000000005838672E-5</v>
      </c>
      <c r="C738" s="6">
        <f>_xll.FDSB("","spar_set_dbase('MEURPTX');SPAR_UNIV_QUARTILE(,,"&amp;$A738&amp;","&amp;$A738&amp;",D,""STAT:CUM"","&amp;C$5&amp;","&amp;$B$3&amp;","&amp;$B$2&amp;",1)")</f>
        <v>-0.11643833770014211</v>
      </c>
      <c r="D738" s="6">
        <f>_xll.FDSB("","spar_set_dbase('MEURPTX');SPAR_UNIV_QUARTILE(,,"&amp;$A738&amp;","&amp;$A738&amp;",D,""STAT:CUM"","&amp;D$5&amp;","&amp;$B$3&amp;","&amp;$B$2&amp;",1)")</f>
        <v>-0.3691683784551314</v>
      </c>
      <c r="E738" s="10">
        <f>_xll.FDSB("","spar_set_dbase('MEURPTX');SPAR_UNIV_QUARTILE(,,"&amp;$A738&amp;","&amp;$A738&amp;",D,""STAT:CUM"","&amp;E$5&amp;","&amp;$B$3&amp;","&amp;$B$2&amp;",1)")</f>
        <v>-0.37676522848033578</v>
      </c>
      <c r="F738" s="14">
        <f>_xll.FDSB("DUMMY","SPAR_RET_CUM("""&amp;F$5&amp;""","""&amp;$A738&amp;""" ,"&amp;$A738&amp;",d,"&amp;$B$2&amp;",1)")</f>
        <v>6.1220318687582598E-2</v>
      </c>
      <c r="G738" s="14">
        <f>_xll.FDSB("DUMMY","SPAR_RET_CUM("""&amp;G$5&amp;""","""&amp;$A738&amp;""" ,"&amp;$A738&amp;",d,"&amp;$B$2&amp;",1)")</f>
        <v>-0.13614860991514321</v>
      </c>
      <c r="H738" s="14">
        <f>_xll.FDSB("DUMMY","SPAR_RET_CUM("""&amp;H$5&amp;""","""&amp;$A738&amp;""" ,"&amp;$A738&amp;",d,"&amp;$B$2&amp;",1)")</f>
        <v>-0.38199857458900421</v>
      </c>
      <c r="I738" s="14">
        <f>_xll.FDSB("DUMMY","SPAR_RET_CUM("""&amp;I$5&amp;""","""&amp;$A738&amp;""" ,"&amp;$A738&amp;",d,"&amp;$B$2&amp;",1)")</f>
        <v>-0.37868043080180325</v>
      </c>
    </row>
    <row r="739" spans="1:9">
      <c r="A739" s="5">
        <f t="shared" si="11"/>
        <v>41101</v>
      </c>
      <c r="B739" s="6">
        <f>_xll.FDSB("","spar_set_dbase('MEURPTX');SPAR_UNIV_QUARTILE(,,"&amp;$A739&amp;","&amp;$A739&amp;",D,""STAT:CUM"","&amp;B$5&amp;","&amp;$B$3&amp;","&amp;$B$2&amp;",1)")</f>
        <v>-5.9999999968418649E-6</v>
      </c>
      <c r="C739" s="6">
        <f>_xll.FDSB("","spar_set_dbase('MEURPTX');SPAR_UNIV_QUARTILE(,,"&amp;$A739&amp;","&amp;$A739&amp;",D,""STAT:CUM"","&amp;C$5&amp;","&amp;$B$3&amp;","&amp;$B$2&amp;",1)")</f>
        <v>-3.561472912437802E-2</v>
      </c>
      <c r="D739" s="6">
        <f>_xll.FDSB("","spar_set_dbase('MEURPTX');SPAR_UNIV_QUARTILE(,,"&amp;$A739&amp;","&amp;$A739&amp;",D,""STAT:CUM"","&amp;D$5&amp;","&amp;$B$3&amp;","&amp;$B$2&amp;",1)")</f>
        <v>-0.18983384696503736</v>
      </c>
      <c r="E739" s="10">
        <f>_xll.FDSB("","spar_set_dbase('MEURPTX');SPAR_UNIV_QUARTILE(,,"&amp;$A739&amp;","&amp;$A739&amp;",D,""STAT:CUM"","&amp;E$5&amp;","&amp;$B$3&amp;","&amp;$B$2&amp;",1)")</f>
        <v>-0.15186627942292974</v>
      </c>
      <c r="F739" s="14">
        <f>_xll.FDSB("DUMMY","SPAR_RET_CUM("""&amp;F$5&amp;""","""&amp;$A739&amp;""" ,"&amp;$A739&amp;",d,"&amp;$B$2&amp;",1)")</f>
        <v>1.6699238731288091E-2</v>
      </c>
      <c r="G739" s="14">
        <f>_xll.FDSB("DUMMY","SPAR_RET_CUM("""&amp;G$5&amp;""","""&amp;$A739&amp;""" ,"&amp;$A739&amp;",d,"&amp;$B$2&amp;",1)")</f>
        <v>-4.6825757430890569E-2</v>
      </c>
      <c r="H739" s="14">
        <f>_xll.FDSB("DUMMY","SPAR_RET_CUM("""&amp;H$5&amp;""","""&amp;$A739&amp;""" ,"&amp;$A739&amp;",d,"&amp;$B$2&amp;",1)")</f>
        <v>-0.16907866719911846</v>
      </c>
      <c r="I739" s="14">
        <f>_xll.FDSB("DUMMY","SPAR_RET_CUM("""&amp;I$5&amp;""","""&amp;$A739&amp;""" ,"&amp;$A739&amp;",d,"&amp;$B$2&amp;",1)")</f>
        <v>-0.28946612839466646</v>
      </c>
    </row>
    <row r="740" spans="1:9">
      <c r="A740" s="5">
        <f t="shared" si="11"/>
        <v>41100</v>
      </c>
      <c r="B740" s="6">
        <f>_xll.FDSB("","spar_set_dbase('MEURPTX');SPAR_UNIV_QUARTILE(,,"&amp;$A740&amp;","&amp;$A740&amp;",D,""STAT:CUM"","&amp;B$5&amp;","&amp;$B$3&amp;","&amp;$B$2&amp;",1)")</f>
        <v>0</v>
      </c>
      <c r="C740" s="6">
        <f>_xll.FDSB("","spar_set_dbase('MEURPTX');SPAR_UNIV_QUARTILE(,,"&amp;$A740&amp;","&amp;$A740&amp;",D,""STAT:CUM"","&amp;C$5&amp;","&amp;$B$3&amp;","&amp;$B$2&amp;",1)")</f>
        <v>-4.2002056220058481E-2</v>
      </c>
      <c r="D740" s="6">
        <f>_xll.FDSB("","spar_set_dbase('MEURPTX');SPAR_UNIV_QUARTILE(,,"&amp;$A740&amp;","&amp;$A740&amp;",D,""STAT:CUM"","&amp;D$5&amp;","&amp;$B$3&amp;","&amp;$B$2&amp;",1)")</f>
        <v>1.9350984796862036E-2</v>
      </c>
      <c r="E740" s="10">
        <f>_xll.FDSB("","spar_set_dbase('MEURPTX');SPAR_UNIV_QUARTILE(,,"&amp;$A740&amp;","&amp;$A740&amp;",D,""STAT:CUM"","&amp;E$5&amp;","&amp;$B$3&amp;","&amp;$B$2&amp;",1)")</f>
        <v>0</v>
      </c>
      <c r="F740" s="14">
        <f>_xll.FDSB("DUMMY","SPAR_RET_CUM("""&amp;F$5&amp;""","""&amp;$A740&amp;""" ,"&amp;$A740&amp;",d,"&amp;$B$2&amp;",1)")</f>
        <v>-1.306891325337789E-2</v>
      </c>
      <c r="G740" s="14">
        <f>_xll.FDSB("DUMMY","SPAR_RET_CUM("""&amp;G$5&amp;""","""&amp;$A740&amp;""" ,"&amp;$A740&amp;",d,"&amp;$B$2&amp;",1)")</f>
        <v>-4.7088933602124072E-2</v>
      </c>
      <c r="H740" s="14">
        <f>_xll.FDSB("DUMMY","SPAR_RET_CUM("""&amp;H$5&amp;""","""&amp;$A740&amp;""" ,"&amp;$A740&amp;",d,"&amp;$B$2&amp;",1)")</f>
        <v>-6.5146363650814276E-2</v>
      </c>
      <c r="I740" s="14">
        <f>_xll.FDSB("DUMMY","SPAR_RET_CUM("""&amp;I$5&amp;""","""&amp;$A740&amp;""" ,"&amp;$A740&amp;",d,"&amp;$B$2&amp;",1)")</f>
        <v>-0.10045790037611635</v>
      </c>
    </row>
    <row r="741" spans="1:9">
      <c r="A741" s="5">
        <f t="shared" si="11"/>
        <v>41099</v>
      </c>
      <c r="B741" s="6">
        <f>_xll.FDSB("","spar_set_dbase('MEURPTX');SPAR_UNIV_QUARTILE(,,"&amp;$A741&amp;","&amp;$A741&amp;",D,""STAT:CUM"","&amp;B$5&amp;","&amp;$B$3&amp;","&amp;$B$2&amp;",1)")</f>
        <v>2.7783566020689321E-2</v>
      </c>
      <c r="C741" s="6">
        <f>_xll.FDSB("","spar_set_dbase('MEURPTX');SPAR_UNIV_QUARTILE(,,"&amp;$A741&amp;","&amp;$A741&amp;",D,""STAT:CUM"","&amp;C$5&amp;","&amp;$B$3&amp;","&amp;$B$2&amp;",1)")</f>
        <v>-0.15146925174189807</v>
      </c>
      <c r="D741" s="6">
        <f>_xll.FDSB("","spar_set_dbase('MEURPTX');SPAR_UNIV_QUARTILE(,,"&amp;$A741&amp;","&amp;$A741&amp;",D,""STAT:CUM"","&amp;D$5&amp;","&amp;$B$3&amp;","&amp;$B$2&amp;",1)")</f>
        <v>-0.3620771796093436</v>
      </c>
      <c r="E741" s="10">
        <f>_xll.FDSB("","spar_set_dbase('MEURPTX');SPAR_UNIV_QUARTILE(,,"&amp;$A741&amp;","&amp;$A741&amp;",D,""STAT:CUM"","&amp;E$5&amp;","&amp;$B$3&amp;","&amp;$B$2&amp;",1)")</f>
        <v>-0.32691176629777718</v>
      </c>
      <c r="F741" s="14">
        <f>_xll.FDSB("DUMMY","SPAR_RET_CUM("""&amp;F$5&amp;""","""&amp;$A741&amp;""" ,"&amp;$A741&amp;",d,"&amp;$B$2&amp;",1)")</f>
        <v>8.9054220978046494E-2</v>
      </c>
      <c r="G741" s="14">
        <f>_xll.FDSB("DUMMY","SPAR_RET_CUM("""&amp;G$5&amp;""","""&amp;$A741&amp;""" ,"&amp;$A741&amp;",d,"&amp;$B$2&amp;",1)")</f>
        <v>-0.145445295991109</v>
      </c>
      <c r="H741" s="14">
        <f>_xll.FDSB("DUMMY","SPAR_RET_CUM("""&amp;H$5&amp;""","""&amp;$A741&amp;""" ,"&amp;$A741&amp;",d,"&amp;$B$2&amp;",1)")</f>
        <v>-0.37299688139614817</v>
      </c>
      <c r="I741" s="14">
        <f>_xll.FDSB("DUMMY","SPAR_RET_CUM("""&amp;I$5&amp;""","""&amp;$A741&amp;""" ,"&amp;$A741&amp;",d,"&amp;$B$2&amp;",1)")</f>
        <v>-0.39172750662679334</v>
      </c>
    </row>
    <row r="742" spans="1:9">
      <c r="A742" s="5">
        <f t="shared" si="11"/>
        <v>41096</v>
      </c>
      <c r="B742" s="6">
        <f>_xll.FDSB("","spar_set_dbase('MEURPTX');SPAR_UNIV_QUARTILE(,,"&amp;$A742&amp;","&amp;$A742&amp;",D,""STAT:CUM"","&amp;B$5&amp;","&amp;$B$3&amp;","&amp;$B$2&amp;",1)")</f>
        <v>6.7974961250838462E-2</v>
      </c>
      <c r="C742" s="6">
        <f>_xll.FDSB("","spar_set_dbase('MEURPTX');SPAR_UNIV_QUARTILE(,,"&amp;$A742&amp;","&amp;$A742&amp;",D,""STAT:CUM"","&amp;C$5&amp;","&amp;$B$3&amp;","&amp;$B$2&amp;",1)")</f>
        <v>5.4668682340097696E-2</v>
      </c>
      <c r="D742" s="6">
        <f>_xll.FDSB("","spar_set_dbase('MEURPTX');SPAR_UNIV_QUARTILE(,,"&amp;$A742&amp;","&amp;$A742&amp;",D,""STAT:CUM"","&amp;D$5&amp;","&amp;$B$3&amp;","&amp;$B$2&amp;",1)")</f>
        <v>-0.10528180187958647</v>
      </c>
      <c r="E742" s="10">
        <f>_xll.FDSB("","spar_set_dbase('MEURPTX');SPAR_UNIV_QUARTILE(,,"&amp;$A742&amp;","&amp;$A742&amp;",D,""STAT:CUM"","&amp;E$5&amp;","&amp;$B$3&amp;","&amp;$B$2&amp;",1)")</f>
        <v>-5.9999999968418649E-6</v>
      </c>
      <c r="F742" s="14">
        <f>_xll.FDSB("DUMMY","SPAR_RET_CUM("""&amp;F$5&amp;""","""&amp;$A742&amp;""" ,"&amp;$A742&amp;",d,"&amp;$B$2&amp;",1)")</f>
        <v>0.13467505787085887</v>
      </c>
      <c r="G742" s="14">
        <f>_xll.FDSB("DUMMY","SPAR_RET_CUM("""&amp;G$5&amp;""","""&amp;$A742&amp;""" ,"&amp;$A742&amp;",d,"&amp;$B$2&amp;",1)")</f>
        <v>2.5138898939669474E-2</v>
      </c>
      <c r="H742" s="14">
        <f>_xll.FDSB("DUMMY","SPAR_RET_CUM("""&amp;H$5&amp;""","""&amp;$A742&amp;""" ,"&amp;$A742&amp;",d,"&amp;$B$2&amp;",1)")</f>
        <v>-8.4488013424055541E-2</v>
      </c>
      <c r="I742" s="14">
        <f>_xll.FDSB("DUMMY","SPAR_RET_CUM("""&amp;I$5&amp;""","""&amp;$A742&amp;""" ,"&amp;$A742&amp;",d,"&amp;$B$2&amp;",1)")</f>
        <v>-6.9965033191010662E-3</v>
      </c>
    </row>
    <row r="743" spans="1:9">
      <c r="A743" s="5">
        <f t="shared" si="11"/>
        <v>41095</v>
      </c>
      <c r="B743" s="6">
        <f>_xll.FDSB("","spar_set_dbase('MEURPTX');SPAR_UNIV_QUARTILE(,,"&amp;$A743&amp;","&amp;$A743&amp;",D,""STAT:CUM"","&amp;B$5&amp;","&amp;$B$3&amp;","&amp;$B$2&amp;",1)")</f>
        <v>0.2120640904806681</v>
      </c>
      <c r="C743" s="6">
        <f>_xll.FDSB("","spar_set_dbase('MEURPTX');SPAR_UNIV_QUARTILE(,,"&amp;$A743&amp;","&amp;$A743&amp;",D,""STAT:CUM"","&amp;C$5&amp;","&amp;$B$3&amp;","&amp;$B$2&amp;",1)")</f>
        <v>0.27372262773721623</v>
      </c>
      <c r="D743" s="6">
        <f>_xll.FDSB("","spar_set_dbase('MEURPTX');SPAR_UNIV_QUARTILE(,,"&amp;$A743&amp;","&amp;$A743&amp;",D,""STAT:CUM"","&amp;D$5&amp;","&amp;$B$3&amp;","&amp;$B$2&amp;",1)")</f>
        <v>0.38928787166923051</v>
      </c>
      <c r="E743" s="10">
        <f>_xll.FDSB("","spar_set_dbase('MEURPTX');SPAR_UNIV_QUARTILE(,,"&amp;$A743&amp;","&amp;$A743&amp;",D,""STAT:CUM"","&amp;E$5&amp;","&amp;$B$3&amp;","&amp;$B$2&amp;",1)")</f>
        <v>0.41938074417773308</v>
      </c>
      <c r="F743" s="14">
        <f>_xll.FDSB("DUMMY","SPAR_RET_CUM("""&amp;F$5&amp;""","""&amp;$A743&amp;""" ,"&amp;$A743&amp;",d,"&amp;$B$2&amp;",1)")</f>
        <v>0.21849995544904743</v>
      </c>
      <c r="G743" s="14">
        <f>_xll.FDSB("DUMMY","SPAR_RET_CUM("""&amp;G$5&amp;""","""&amp;$A743&amp;""" ,"&amp;$A743&amp;",d,"&amp;$B$2&amp;",1)")</f>
        <v>0.26234719993387667</v>
      </c>
      <c r="H743" s="14">
        <f>_xll.FDSB("DUMMY","SPAR_RET_CUM("""&amp;H$5&amp;""","""&amp;$A743&amp;""" ,"&amp;$A743&amp;",d,"&amp;$B$2&amp;",1)")</f>
        <v>0.40467605849761057</v>
      </c>
      <c r="I743" s="14">
        <f>_xll.FDSB("DUMMY","SPAR_RET_CUM("""&amp;I$5&amp;""","""&amp;$A743&amp;""" ,"&amp;$A743&amp;",d,"&amp;$B$2&amp;",1)")</f>
        <v>0.36304972634422228</v>
      </c>
    </row>
    <row r="744" spans="1:9">
      <c r="A744" s="5">
        <f t="shared" si="11"/>
        <v>41094</v>
      </c>
      <c r="B744" s="6">
        <f>_xll.FDSB("","spar_set_dbase('MEURPTX');SPAR_UNIV_QUARTILE(,,"&amp;$A744&amp;","&amp;$A744&amp;",D,""STAT:CUM"","&amp;B$5&amp;","&amp;$B$3&amp;","&amp;$B$2&amp;",1)")</f>
        <v>0.19418588525024205</v>
      </c>
      <c r="C744" s="6">
        <f>_xll.FDSB("","spar_set_dbase('MEURPTX');SPAR_UNIV_QUARTILE(,,"&amp;$A744&amp;","&amp;$A744&amp;",D,""STAT:CUM"","&amp;C$5&amp;","&amp;$B$3&amp;","&amp;$B$2&amp;",1)")</f>
        <v>0.36564099491662727</v>
      </c>
      <c r="D744" s="6">
        <f>_xll.FDSB("","spar_set_dbase('MEURPTX');SPAR_UNIV_QUARTILE(,,"&amp;$A744&amp;","&amp;$A744&amp;",D,""STAT:CUM"","&amp;D$5&amp;","&amp;$B$3&amp;","&amp;$B$2&amp;",1)")</f>
        <v>0.40766343645286529</v>
      </c>
      <c r="E744" s="10">
        <f>_xll.FDSB("","spar_set_dbase('MEURPTX');SPAR_UNIV_QUARTILE(,,"&amp;$A744&amp;","&amp;$A744&amp;",D,""STAT:CUM"","&amp;E$5&amp;","&amp;$B$3&amp;","&amp;$B$2&amp;",1)")</f>
        <v>0.5096979490296194</v>
      </c>
      <c r="F744" s="14">
        <f>_xll.FDSB("DUMMY","SPAR_RET_CUM("""&amp;F$5&amp;""","""&amp;$A744&amp;""" ,"&amp;$A744&amp;",d,"&amp;$B$2&amp;",1)")</f>
        <v>0.16651766142161684</v>
      </c>
      <c r="G744" s="14">
        <f>_xll.FDSB("DUMMY","SPAR_RET_CUM("""&amp;G$5&amp;""","""&amp;$A744&amp;""" ,"&amp;$A744&amp;",d,"&amp;$B$2&amp;",1)")</f>
        <v>0.30461389168405795</v>
      </c>
      <c r="H744" s="14">
        <f>_xll.FDSB("DUMMY","SPAR_RET_CUM("""&amp;H$5&amp;""","""&amp;$A744&amp;""" ,"&amp;$A744&amp;",d,"&amp;$B$2&amp;",1)")</f>
        <v>0.41755990413501198</v>
      </c>
      <c r="I744" s="14">
        <f>_xll.FDSB("DUMMY","SPAR_RET_CUM("""&amp;I$5&amp;""","""&amp;$A744&amp;""" ,"&amp;$A744&amp;",d,"&amp;$B$2&amp;",1)")</f>
        <v>0.4832782426291482</v>
      </c>
    </row>
    <row r="745" spans="1:9">
      <c r="A745" s="5">
        <f t="shared" si="11"/>
        <v>41093</v>
      </c>
      <c r="B745" s="6">
        <f>_xll.FDSB("","spar_set_dbase('MEURPTX');SPAR_UNIV_QUARTILE(,,"&amp;$A745&amp;","&amp;$A745&amp;",D,""STAT:CUM"","&amp;B$5&amp;","&amp;$B$3&amp;","&amp;$B$2&amp;",1)")</f>
        <v>0.29154518950438302</v>
      </c>
      <c r="C745" s="6">
        <f>_xll.FDSB("","spar_set_dbase('MEURPTX');SPAR_UNIV_QUARTILE(,,"&amp;$A745&amp;","&amp;$A745&amp;",D,""STAT:CUM"","&amp;C$5&amp;","&amp;$B$3&amp;","&amp;$B$2&amp;",1)")</f>
        <v>0.46007229707525354</v>
      </c>
      <c r="D745" s="6">
        <f>_xll.FDSB("","spar_set_dbase('MEURPTX');SPAR_UNIV_QUARTILE(,,"&amp;$A745&amp;","&amp;$A745&amp;",D,""STAT:CUM"","&amp;D$5&amp;","&amp;$B$3&amp;","&amp;$B$2&amp;",1)")</f>
        <v>0.58062059775365604</v>
      </c>
      <c r="E745" s="10">
        <f>_xll.FDSB("","spar_set_dbase('MEURPTX');SPAR_UNIV_QUARTILE(,,"&amp;$A745&amp;","&amp;$A745&amp;",D,""STAT:CUM"","&amp;E$5&amp;","&amp;$B$3&amp;","&amp;$B$2&amp;",1)")</f>
        <v>0.64219201541260151</v>
      </c>
      <c r="F745" s="14">
        <f>_xll.FDSB("DUMMY","SPAR_RET_CUM("""&amp;F$5&amp;""","""&amp;$A745&amp;""" ,"&amp;$A745&amp;",d,"&amp;$B$2&amp;",1)")</f>
        <v>0.25736504334317178</v>
      </c>
      <c r="G745" s="14">
        <f>_xll.FDSB("DUMMY","SPAR_RET_CUM("""&amp;G$5&amp;""","""&amp;$A745&amp;""" ,"&amp;$A745&amp;",d,"&amp;$B$2&amp;",1)")</f>
        <v>0.41321097497684089</v>
      </c>
      <c r="H745" s="14">
        <f>_xll.FDSB("DUMMY","SPAR_RET_CUM("""&amp;H$5&amp;""","""&amp;$A745&amp;""" ,"&amp;$A745&amp;",d,"&amp;$B$2&amp;",1)")</f>
        <v>0.58902566602525575</v>
      </c>
      <c r="I745" s="14">
        <f>_xll.FDSB("DUMMY","SPAR_RET_CUM("""&amp;I$5&amp;""","""&amp;$A745&amp;""" ,"&amp;$A745&amp;",d,"&amp;$B$2&amp;",1)")</f>
        <v>0.59827928371678496</v>
      </c>
    </row>
    <row r="746" spans="1:9">
      <c r="A746" s="5">
        <f t="shared" si="11"/>
        <v>41092</v>
      </c>
      <c r="B746" s="6">
        <f>_xll.FDSB("","spar_set_dbase('MEURPTX');SPAR_UNIV_QUARTILE(,,"&amp;$A746&amp;","&amp;$A746&amp;",D,""STAT:CUM"","&amp;B$5&amp;","&amp;$B$3&amp;","&amp;$B$2&amp;",1)")</f>
        <v>0.21188645186067667</v>
      </c>
      <c r="C746" s="6">
        <f>_xll.FDSB("","spar_set_dbase('MEURPTX');SPAR_UNIV_QUARTILE(,,"&amp;$A746&amp;","&amp;$A746&amp;",D,""STAT:CUM"","&amp;C$5&amp;","&amp;$B$3&amp;","&amp;$B$2&amp;",1)")</f>
        <v>0.50109487343408254</v>
      </c>
      <c r="D746" s="6">
        <f>_xll.FDSB("","spar_set_dbase('MEURPTX');SPAR_UNIV_QUARTILE(,,"&amp;$A746&amp;","&amp;$A746&amp;",D,""STAT:CUM"","&amp;D$5&amp;","&amp;$B$3&amp;","&amp;$B$2&amp;",1)")</f>
        <v>0.80789341292637484</v>
      </c>
      <c r="E746" s="10">
        <f>_xll.FDSB("","spar_set_dbase('MEURPTX');SPAR_UNIV_QUARTILE(,,"&amp;$A746&amp;","&amp;$A746&amp;",D,""STAT:CUM"","&amp;E$5&amp;","&amp;$B$3&amp;","&amp;$B$2&amp;",1)")</f>
        <v>0.85094342941596235</v>
      </c>
      <c r="F746" s="14">
        <f>_xll.FDSB("DUMMY","SPAR_RET_CUM("""&amp;F$5&amp;""","""&amp;$A746&amp;""" ,"&amp;$A746&amp;",d,"&amp;$B$2&amp;",1)")</f>
        <v>0.20811384800949462</v>
      </c>
      <c r="G746" s="14">
        <f>_xll.FDSB("DUMMY","SPAR_RET_CUM("""&amp;G$5&amp;""","""&amp;$A746&amp;""" ,"&amp;$A746&amp;",d,"&amp;$B$2&amp;",1)")</f>
        <v>0.50630397959781082</v>
      </c>
      <c r="H746" s="14">
        <f>_xll.FDSB("DUMMY","SPAR_RET_CUM("""&amp;H$5&amp;""","""&amp;$A746&amp;""" ,"&amp;$A746&amp;",d,"&amp;$B$2&amp;",1)")</f>
        <v>0.79650308590797358</v>
      </c>
      <c r="I746" s="14">
        <f>_xll.FDSB("DUMMY","SPAR_RET_CUM("""&amp;I$5&amp;""","""&amp;$A746&amp;""" ,"&amp;$A746&amp;",d,"&amp;$B$2&amp;",1)")</f>
        <v>0.82317941604299616</v>
      </c>
    </row>
    <row r="747" spans="1:9">
      <c r="A747" s="5">
        <f t="shared" si="11"/>
        <v>41089</v>
      </c>
      <c r="B747" s="6">
        <f>_xll.FDSB("","spar_set_dbase('MEURPTX');SPAR_UNIV_QUARTILE(,,"&amp;$A747&amp;","&amp;$A747&amp;",D,""STAT:CUM"","&amp;B$5&amp;","&amp;$B$3&amp;","&amp;$B$2&amp;",1)")</f>
        <v>0.18782474371576985</v>
      </c>
      <c r="C747" s="6">
        <f>_xll.FDSB("","spar_set_dbase('MEURPTX');SPAR_UNIV_QUARTILE(,,"&amp;$A747&amp;","&amp;$A747&amp;",D,""STAT:CUM"","&amp;C$5&amp;","&amp;$B$3&amp;","&amp;$B$2&amp;",1)")</f>
        <v>0.33291718684977933</v>
      </c>
      <c r="D747" s="6">
        <f>_xll.FDSB("","spar_set_dbase('MEURPTX');SPAR_UNIV_QUARTILE(,,"&amp;$A747&amp;","&amp;$A747&amp;",D,""STAT:CUM"","&amp;D$5&amp;","&amp;$B$3&amp;","&amp;$B$2&amp;",1)")</f>
        <v>0.63118030717441709</v>
      </c>
      <c r="E747" s="10">
        <f>_xll.FDSB("","spar_set_dbase('MEURPTX');SPAR_UNIV_QUARTILE(,,"&amp;$A747&amp;","&amp;$A747&amp;",D,""STAT:CUM"","&amp;E$5&amp;","&amp;$B$3&amp;","&amp;$B$2&amp;",1)")</f>
        <v>0.59366754617413697</v>
      </c>
      <c r="F747" s="14">
        <f>_xll.FDSB("DUMMY","SPAR_RET_CUM("""&amp;F$5&amp;""","""&amp;$A747&amp;""" ,"&amp;$A747&amp;",d,"&amp;$B$2&amp;",1)")</f>
        <v>3.3938737409822117E-2</v>
      </c>
      <c r="G747" s="14">
        <f>_xll.FDSB("DUMMY","SPAR_RET_CUM("""&amp;G$5&amp;""","""&amp;$A747&amp;""" ,"&amp;$A747&amp;",d,"&amp;$B$2&amp;",1)")</f>
        <v>0.36115529121560908</v>
      </c>
      <c r="H747" s="14">
        <f>_xll.FDSB("DUMMY","SPAR_RET_CUM("""&amp;H$5&amp;""","""&amp;$A747&amp;""" ,"&amp;$A747&amp;",d,"&amp;$B$2&amp;",1)")</f>
        <v>0.59805133707986347</v>
      </c>
      <c r="I747" s="14">
        <f>_xll.FDSB("DUMMY","SPAR_RET_CUM("""&amp;I$5&amp;""","""&amp;$A747&amp;""" ,"&amp;$A747&amp;",d,"&amp;$B$2&amp;",1)")</f>
        <v>0.76587602126865217</v>
      </c>
    </row>
    <row r="748" spans="1:9">
      <c r="A748" s="5">
        <f t="shared" si="11"/>
        <v>41088</v>
      </c>
      <c r="B748" s="6">
        <f>_xll.FDSB("","spar_set_dbase('MEURPTX');SPAR_UNIV_QUARTILE(,,"&amp;$A748&amp;","&amp;$A748&amp;",D,""STAT:CUM"","&amp;B$5&amp;","&amp;$B$3&amp;","&amp;$B$2&amp;",1)")</f>
        <v>0.20479893037177455</v>
      </c>
      <c r="C748" s="6">
        <f>_xll.FDSB("","spar_set_dbase('MEURPTX');SPAR_UNIV_QUARTILE(,,"&amp;$A748&amp;","&amp;$A748&amp;",D,""STAT:CUM"","&amp;C$5&amp;","&amp;$B$3&amp;","&amp;$B$2&amp;",1)")</f>
        <v>0.24926226819539377</v>
      </c>
      <c r="D748" s="6">
        <f>_xll.FDSB("","spar_set_dbase('MEURPTX');SPAR_UNIV_QUARTILE(,,"&amp;$A748&amp;","&amp;$A748&amp;",D,""STAT:CUM"","&amp;D$5&amp;","&amp;$B$3&amp;","&amp;$B$2&amp;",1)")</f>
        <v>0.34051459990713795</v>
      </c>
      <c r="E748" s="10">
        <f>_xll.FDSB("","spar_set_dbase('MEURPTX');SPAR_UNIV_QUARTILE(,,"&amp;$A748&amp;","&amp;$A748&amp;",D,""STAT:CUM"","&amp;E$5&amp;","&amp;$B$3&amp;","&amp;$B$2&amp;",1)")</f>
        <v>0.34686425956260702</v>
      </c>
      <c r="F748" s="14">
        <f>_xll.FDSB("DUMMY","SPAR_RET_CUM("""&amp;F$5&amp;""","""&amp;$A748&amp;""" ,"&amp;$A748&amp;",d,"&amp;$B$2&amp;",1)")</f>
        <v>0.23973871329698859</v>
      </c>
      <c r="G748" s="14">
        <f>_xll.FDSB("DUMMY","SPAR_RET_CUM("""&amp;G$5&amp;""","""&amp;$A748&amp;""" ,"&amp;$A748&amp;",d,"&amp;$B$2&amp;",1)")</f>
        <v>0.23506939377682112</v>
      </c>
      <c r="H748" s="14">
        <f>_xll.FDSB("DUMMY","SPAR_RET_CUM("""&amp;H$5&amp;""","""&amp;$A748&amp;""" ,"&amp;$A748&amp;",d,"&amp;$B$2&amp;",1)")</f>
        <v>0.32621332576430184</v>
      </c>
      <c r="I748" s="14">
        <f>_xll.FDSB("DUMMY","SPAR_RET_CUM("""&amp;I$5&amp;""","""&amp;$A748&amp;""" ,"&amp;$A748&amp;",d,"&amp;$B$2&amp;",1)")</f>
        <v>0.31995535270064046</v>
      </c>
    </row>
    <row r="749" spans="1:9">
      <c r="A749" s="5">
        <f t="shared" si="11"/>
        <v>41087</v>
      </c>
      <c r="B749" s="6">
        <f>_xll.FDSB("","spar_set_dbase('MEURPTX');SPAR_UNIV_QUARTILE(,,"&amp;$A749&amp;","&amp;$A749&amp;",D,""STAT:CUM"","&amp;B$5&amp;","&amp;$B$3&amp;","&amp;$B$2&amp;",1)")</f>
        <v>1.0000000005838672E-5</v>
      </c>
      <c r="C749" s="6">
        <f>_xll.FDSB("","spar_set_dbase('MEURPTX');SPAR_UNIV_QUARTILE(,,"&amp;$A749&amp;","&amp;$A749&amp;",D,""STAT:CUM"","&amp;C$5&amp;","&amp;$B$3&amp;","&amp;$B$2&amp;",1)")</f>
        <v>1.1601516170167692E-2</v>
      </c>
      <c r="D749" s="6">
        <f>_xll.FDSB("","spar_set_dbase('MEURPTX');SPAR_UNIV_QUARTILE(,,"&amp;$A749&amp;","&amp;$A749&amp;",D,""STAT:CUM"","&amp;D$5&amp;","&amp;$B$3&amp;","&amp;$B$2&amp;",1)")</f>
        <v>0.12670684524889175</v>
      </c>
      <c r="E749" s="10">
        <f>_xll.FDSB("","spar_set_dbase('MEURPTX');SPAR_UNIV_QUARTILE(,,"&amp;$A749&amp;","&amp;$A749&amp;",D,""STAT:CUM"","&amp;E$5&amp;","&amp;$B$3&amp;","&amp;$B$2&amp;",1)")</f>
        <v>1.0000000005838672E-5</v>
      </c>
      <c r="F749" s="14">
        <f>_xll.FDSB("DUMMY","SPAR_RET_CUM("""&amp;F$5&amp;""","""&amp;$A749&amp;""" ,"&amp;$A749&amp;",d,"&amp;$B$2&amp;",1)")</f>
        <v>1.7484806704315403E-2</v>
      </c>
      <c r="G749" s="14">
        <f>_xll.FDSB("DUMMY","SPAR_RET_CUM("""&amp;G$5&amp;""","""&amp;$A749&amp;""" ,"&amp;$A749&amp;",d,"&amp;$B$2&amp;",1)")</f>
        <v>-4.2421381593638063E-2</v>
      </c>
      <c r="H749" s="14">
        <f>_xll.FDSB("DUMMY","SPAR_RET_CUM("""&amp;H$5&amp;""","""&amp;$A749&amp;""" ,"&amp;$A749&amp;",d,"&amp;$B$2&amp;",1)")</f>
        <v>-5.7949505457566275E-4</v>
      </c>
      <c r="I749" s="14">
        <f>_xll.FDSB("DUMMY","SPAR_RET_CUM("""&amp;I$5&amp;""","""&amp;$A749&amp;""" ,"&amp;$A749&amp;",d,"&amp;$B$2&amp;",1)")</f>
        <v>-3.5771962551145453E-2</v>
      </c>
    </row>
    <row r="750" spans="1:9">
      <c r="A750" s="5">
        <f t="shared" si="11"/>
        <v>41086</v>
      </c>
      <c r="B750" s="6">
        <f>_xll.FDSB("","spar_set_dbase('MEURPTX');SPAR_UNIV_QUARTILE(,,"&amp;$A750&amp;","&amp;$A750&amp;",D,""STAT:CUM"","&amp;B$5&amp;","&amp;$B$3&amp;","&amp;$B$2&amp;",1)")</f>
        <v>-0.1778850870868931</v>
      </c>
      <c r="C750" s="6">
        <f>_xll.FDSB("","spar_set_dbase('MEURPTX');SPAR_UNIV_QUARTILE(,,"&amp;$A750&amp;","&amp;$A750&amp;",D,""STAT:CUM"","&amp;C$5&amp;","&amp;$B$3&amp;","&amp;$B$2&amp;",1)")</f>
        <v>-0.24789291026275917</v>
      </c>
      <c r="D750" s="6">
        <f>_xll.FDSB("","spar_set_dbase('MEURPTX');SPAR_UNIV_QUARTILE(,,"&amp;$A750&amp;","&amp;$A750&amp;",D,""STAT:CUM"","&amp;D$5&amp;","&amp;$B$3&amp;","&amp;$B$2&amp;",1)")</f>
        <v>-0.50590219224283528</v>
      </c>
      <c r="E750" s="10">
        <f>_xll.FDSB("","spar_set_dbase('MEURPTX');SPAR_UNIV_QUARTILE(,,"&amp;$A750&amp;","&amp;$A750&amp;",D,""STAT:CUM"","&amp;E$5&amp;","&amp;$B$3&amp;","&amp;$B$2&amp;",1)")</f>
        <v>-0.41647906348490915</v>
      </c>
      <c r="F750" s="14">
        <f>_xll.FDSB("DUMMY","SPAR_RET_CUM("""&amp;F$5&amp;""","""&amp;$A750&amp;""" ,"&amp;$A750&amp;",d,"&amp;$B$2&amp;",1)")</f>
        <v>-0.21143014052620313</v>
      </c>
      <c r="G750" s="14">
        <f>_xll.FDSB("DUMMY","SPAR_RET_CUM("""&amp;G$5&amp;""","""&amp;$A750&amp;""" ,"&amp;$A750&amp;",d,"&amp;$B$2&amp;",1)")</f>
        <v>-0.26460281637039618</v>
      </c>
      <c r="H750" s="14">
        <f>_xll.FDSB("DUMMY","SPAR_RET_CUM("""&amp;H$5&amp;""","""&amp;$A750&amp;""" ,"&amp;$A750&amp;",d,"&amp;$B$2&amp;",1)")</f>
        <v>-0.49008017267925252</v>
      </c>
      <c r="I750" s="14">
        <f>_xll.FDSB("DUMMY","SPAR_RET_CUM("""&amp;I$5&amp;""","""&amp;$A750&amp;""" ,"&amp;$A750&amp;",d,"&amp;$B$2&amp;",1)")</f>
        <v>-0.4855338757604688</v>
      </c>
    </row>
    <row r="751" spans="1:9">
      <c r="A751" s="5">
        <f t="shared" si="11"/>
        <v>41085</v>
      </c>
      <c r="B751" s="6">
        <f>_xll.FDSB("","spar_set_dbase('MEURPTX');SPAR_UNIV_QUARTILE(,,"&amp;$A751&amp;","&amp;$A751&amp;",D,""STAT:CUM"","&amp;B$5&amp;","&amp;$B$3&amp;","&amp;$B$2&amp;",1)")</f>
        <v>-3.9249548630182485E-2</v>
      </c>
      <c r="C751" s="6">
        <f>_xll.FDSB("","spar_set_dbase('MEURPTX');SPAR_UNIV_QUARTILE(,,"&amp;$A751&amp;","&amp;$A751&amp;",D,""STAT:CUM"","&amp;C$5&amp;","&amp;$B$3&amp;","&amp;$B$2&amp;",1)")</f>
        <v>-0.23299918721213508</v>
      </c>
      <c r="D751" s="6">
        <f>_xll.FDSB("","spar_set_dbase('MEURPTX');SPAR_UNIV_QUARTILE(,,"&amp;$A751&amp;","&amp;$A751&amp;",D,""STAT:CUM"","&amp;D$5&amp;","&amp;$B$3&amp;","&amp;$B$2&amp;",1)")</f>
        <v>-0.3545368111160796</v>
      </c>
      <c r="E751" s="10">
        <f>_xll.FDSB("","spar_set_dbase('MEURPTX');SPAR_UNIV_QUARTILE(,,"&amp;$A751&amp;","&amp;$A751&amp;",D,""STAT:CUM"","&amp;E$5&amp;","&amp;$B$3&amp;","&amp;$B$2&amp;",1)")</f>
        <v>-0.33983187265247405</v>
      </c>
      <c r="F751" s="14">
        <f>_xll.FDSB("DUMMY","SPAR_RET_CUM("""&amp;F$5&amp;""","""&amp;$A751&amp;""" ,"&amp;$A751&amp;",d,"&amp;$B$2&amp;",1)")</f>
        <v>-4.1757446856738323E-2</v>
      </c>
      <c r="G751" s="14">
        <f>_xll.FDSB("DUMMY","SPAR_RET_CUM("""&amp;G$5&amp;""","""&amp;$A751&amp;""" ,"&amp;$A751&amp;",d,"&amp;$B$2&amp;",1)")</f>
        <v>-0.21938853625403931</v>
      </c>
      <c r="H751" s="14">
        <f>_xll.FDSB("DUMMY","SPAR_RET_CUM("""&amp;H$5&amp;""","""&amp;$A751&amp;""" ,"&amp;$A751&amp;",d,"&amp;$B$2&amp;",1)")</f>
        <v>-0.36396325161119902</v>
      </c>
      <c r="I751" s="14">
        <f>_xll.FDSB("DUMMY","SPAR_RET_CUM("""&amp;I$5&amp;""","""&amp;$A751&amp;""" ,"&amp;$A751&amp;",d,"&amp;$B$2&amp;",1)")</f>
        <v>-0.4129712981022271</v>
      </c>
    </row>
    <row r="752" spans="1:9">
      <c r="A752" s="5">
        <f t="shared" si="11"/>
        <v>41082</v>
      </c>
      <c r="B752" s="6">
        <f>_xll.FDSB("","spar_set_dbase('MEURPTX');SPAR_UNIV_QUARTILE(,,"&amp;$A752&amp;","&amp;$A752&amp;",D,""STAT:CUM"","&amp;B$5&amp;","&amp;$B$3&amp;","&amp;$B$2&amp;",1)")</f>
        <v>0</v>
      </c>
      <c r="C752" s="6">
        <f>_xll.FDSB("","spar_set_dbase('MEURPTX');SPAR_UNIV_QUARTILE(,,"&amp;$A752&amp;","&amp;$A752&amp;",D,""STAT:CUM"","&amp;C$5&amp;","&amp;$B$3&amp;","&amp;$B$2&amp;",1)")</f>
        <v>-0.10543756589848075</v>
      </c>
      <c r="D752" s="6">
        <f>_xll.FDSB("","spar_set_dbase('MEURPTX');SPAR_UNIV_QUARTILE(,,"&amp;$A752&amp;","&amp;$A752&amp;",D,""STAT:CUM"","&amp;D$5&amp;","&amp;$B$3&amp;","&amp;$B$2&amp;",1)")</f>
        <v>-0.49407114624506754</v>
      </c>
      <c r="E752" s="10">
        <f>_xll.FDSB("","spar_set_dbase('MEURPTX');SPAR_UNIV_QUARTILE(,,"&amp;$A752&amp;","&amp;$A752&amp;",D,""STAT:CUM"","&amp;E$5&amp;","&amp;$B$3&amp;","&amp;$B$2&amp;",1)")</f>
        <v>-0.29870352828988977</v>
      </c>
      <c r="F752" s="14">
        <f>_xll.FDSB("DUMMY","SPAR_RET_CUM("""&amp;F$5&amp;""","""&amp;$A752&amp;""" ,"&amp;$A752&amp;",d,"&amp;$B$2&amp;",1)")</f>
        <v>7.4773655914706083E-2</v>
      </c>
      <c r="G752" s="14">
        <f>_xll.FDSB("DUMMY","SPAR_RET_CUM("""&amp;G$5&amp;""","""&amp;$A752&amp;""" ,"&amp;$A752&amp;",d,"&amp;$B$2&amp;",1)")</f>
        <v>-0.17981200500480909</v>
      </c>
      <c r="H752" s="14">
        <f>_xll.FDSB("DUMMY","SPAR_RET_CUM("""&amp;H$5&amp;""","""&amp;$A752&amp;""" ,"&amp;$A752&amp;",d,"&amp;$B$2&amp;",1)")</f>
        <v>-0.4726046331535394</v>
      </c>
      <c r="I752" s="14">
        <f>_xll.FDSB("DUMMY","SPAR_RET_CUM("""&amp;I$5&amp;""","""&amp;$A752&amp;""" ,"&amp;$A752&amp;",d,"&amp;$B$2&amp;",1)")</f>
        <v>-0.48816725546306783</v>
      </c>
    </row>
    <row r="753" spans="1:9">
      <c r="A753" s="5">
        <f t="shared" si="11"/>
        <v>41081</v>
      </c>
      <c r="B753" s="6">
        <f>_xll.FDSB("","spar_set_dbase('MEURPTX');SPAR_UNIV_QUARTILE(,,"&amp;$A753&amp;","&amp;$A753&amp;",D,""STAT:CUM"","&amp;B$5&amp;","&amp;$B$3&amp;","&amp;$B$2&amp;",1)")</f>
        <v>7.4881664004000648E-2</v>
      </c>
      <c r="C753" s="6">
        <f>_xll.FDSB("","spar_set_dbase('MEURPTX');SPAR_UNIV_QUARTILE(,,"&amp;$A753&amp;","&amp;$A753&amp;",D,""STAT:CUM"","&amp;C$5&amp;","&amp;$B$3&amp;","&amp;$B$2&amp;",1)")</f>
        <v>0.17563354654448471</v>
      </c>
      <c r="D753" s="6">
        <f>_xll.FDSB("","spar_set_dbase('MEURPTX');SPAR_UNIV_QUARTILE(,,"&amp;$A753&amp;","&amp;$A753&amp;",D,""STAT:CUM"","&amp;D$5&amp;","&amp;$B$3&amp;","&amp;$B$2&amp;",1)")</f>
        <v>9.2235462129752754E-2</v>
      </c>
      <c r="E753" s="10">
        <f>_xll.FDSB("","spar_set_dbase('MEURPTX');SPAR_UNIV_QUARTILE(,,"&amp;$A753&amp;","&amp;$A753&amp;",D,""STAT:CUM"","&amp;E$5&amp;","&amp;$B$3&amp;","&amp;$B$2&amp;",1)")</f>
        <v>4.0885430791259836E-2</v>
      </c>
      <c r="F753" s="14">
        <f>_xll.FDSB("DUMMY","SPAR_RET_CUM("""&amp;F$5&amp;""","""&amp;$A753&amp;""" ,"&amp;$A753&amp;",d,"&amp;$B$2&amp;",1)")</f>
        <v>2.49892498169757E-3</v>
      </c>
      <c r="G753" s="14">
        <f>_xll.FDSB("DUMMY","SPAR_RET_CUM("""&amp;G$5&amp;""","""&amp;$A753&amp;""" ,"&amp;$A753&amp;",d,"&amp;$B$2&amp;",1)")</f>
        <v>0.1416833756064273</v>
      </c>
      <c r="H753" s="14">
        <f>_xll.FDSB("DUMMY","SPAR_RET_CUM("""&amp;H$5&amp;""","""&amp;$A753&amp;""" ,"&amp;$A753&amp;",d,"&amp;$B$2&amp;",1)")</f>
        <v>0.15949551769454118</v>
      </c>
      <c r="I753" s="14">
        <f>_xll.FDSB("DUMMY","SPAR_RET_CUM("""&amp;I$5&amp;""","""&amp;$A753&amp;""" ,"&amp;$A753&amp;",d,"&amp;$B$2&amp;",1)")</f>
        <v>0.12422491497032784</v>
      </c>
    </row>
    <row r="754" spans="1:9">
      <c r="A754" s="5">
        <f t="shared" si="11"/>
        <v>41080</v>
      </c>
      <c r="B754" s="6">
        <f>_xll.FDSB("","spar_set_dbase('MEURPTX');SPAR_UNIV_QUARTILE(,,"&amp;$A754&amp;","&amp;$A754&amp;",D,""STAT:CUM"","&amp;B$5&amp;","&amp;$B$3&amp;","&amp;$B$2&amp;",1)")</f>
        <v>9.5107555456097614E-2</v>
      </c>
      <c r="C754" s="6">
        <f>_xll.FDSB("","spar_set_dbase('MEURPTX');SPAR_UNIV_QUARTILE(,,"&amp;$A754&amp;","&amp;$A754&amp;",D,""STAT:CUM"","&amp;C$5&amp;","&amp;$B$3&amp;","&amp;$B$2&amp;",1)")</f>
        <v>0.26961635972870823</v>
      </c>
      <c r="D754" s="6">
        <f>_xll.FDSB("","spar_set_dbase('MEURPTX');SPAR_UNIV_QUARTILE(,,"&amp;$A754&amp;","&amp;$A754&amp;",D,""STAT:CUM"","&amp;D$5&amp;","&amp;$B$3&amp;","&amp;$B$2&amp;",1)")</f>
        <v>0.54489633588807873</v>
      </c>
      <c r="E754" s="10">
        <f>_xll.FDSB("","spar_set_dbase('MEURPTX');SPAR_UNIV_QUARTILE(,,"&amp;$A754&amp;","&amp;$A754&amp;",D,""STAT:CUM"","&amp;E$5&amp;","&amp;$B$3&amp;","&amp;$B$2&amp;",1)")</f>
        <v>0.36407538058138567</v>
      </c>
      <c r="F754" s="14">
        <f>_xll.FDSB("DUMMY","SPAR_RET_CUM("""&amp;F$5&amp;""","""&amp;$A754&amp;""" ,"&amp;$A754&amp;",d,"&amp;$B$2&amp;",1)")</f>
        <v>8.2782890279098353E-2</v>
      </c>
      <c r="G754" s="14">
        <f>_xll.FDSB("DUMMY","SPAR_RET_CUM("""&amp;G$5&amp;""","""&amp;$A754&amp;""" ,"&amp;$A754&amp;",d,"&amp;$B$2&amp;",1)")</f>
        <v>0.26342915487536089</v>
      </c>
      <c r="H754" s="14">
        <f>_xll.FDSB("DUMMY","SPAR_RET_CUM("""&amp;H$5&amp;""","""&amp;$A754&amp;""" ,"&amp;$A754&amp;",d,"&amp;$B$2&amp;",1)")</f>
        <v>0.49857067418825896</v>
      </c>
      <c r="I754" s="14">
        <f>_xll.FDSB("DUMMY","SPAR_RET_CUM("""&amp;I$5&amp;""","""&amp;$A754&amp;""" ,"&amp;$A754&amp;",d,"&amp;$B$2&amp;",1)")</f>
        <v>0.5385855941131501</v>
      </c>
    </row>
    <row r="755" spans="1:9">
      <c r="A755" s="5">
        <f t="shared" si="11"/>
        <v>41079</v>
      </c>
      <c r="B755" s="6">
        <f>_xll.FDSB("","spar_set_dbase('MEURPTX');SPAR_UNIV_QUARTILE(,,"&amp;$A755&amp;","&amp;$A755&amp;",D,""STAT:CUM"","&amp;B$5&amp;","&amp;$B$3&amp;","&amp;$B$2&amp;",1)")</f>
        <v>0.1403120458372431</v>
      </c>
      <c r="C755" s="6">
        <f>_xll.FDSB("","spar_set_dbase('MEURPTX');SPAR_UNIV_QUARTILE(,,"&amp;$A755&amp;","&amp;$A755&amp;",D,""STAT:CUM"","&amp;C$5&amp;","&amp;$B$3&amp;","&amp;$B$2&amp;",1)")</f>
        <v>0.19299760723765491</v>
      </c>
      <c r="D755" s="6">
        <f>_xll.FDSB("","spar_set_dbase('MEURPTX');SPAR_UNIV_QUARTILE(,,"&amp;$A755&amp;","&amp;$A755&amp;",D,""STAT:CUM"","&amp;D$5&amp;","&amp;$B$3&amp;","&amp;$B$2&amp;",1)")</f>
        <v>0.26792737418874779</v>
      </c>
      <c r="E755" s="10">
        <f>_xll.FDSB("","spar_set_dbase('MEURPTX');SPAR_UNIV_QUARTILE(,,"&amp;$A755&amp;","&amp;$A755&amp;",D,""STAT:CUM"","&amp;E$5&amp;","&amp;$B$3&amp;","&amp;$B$2&amp;",1)")</f>
        <v>0.24739116070509048</v>
      </c>
      <c r="F755" s="14">
        <f>_xll.FDSB("DUMMY","SPAR_RET_CUM("""&amp;F$5&amp;""","""&amp;$A755&amp;""" ,"&amp;$A755&amp;",d,"&amp;$B$2&amp;",1)")</f>
        <v>0.12705780282462609</v>
      </c>
      <c r="G755" s="14">
        <f>_xll.FDSB("DUMMY","SPAR_RET_CUM("""&amp;G$5&amp;""","""&amp;$A755&amp;""" ,"&amp;$A755&amp;",d,"&amp;$B$2&amp;",1)")</f>
        <v>0.18747494665944942</v>
      </c>
      <c r="H755" s="14">
        <f>_xll.FDSB("DUMMY","SPAR_RET_CUM("""&amp;H$5&amp;""","""&amp;$A755&amp;""" ,"&amp;$A755&amp;",d,"&amp;$B$2&amp;",1)")</f>
        <v>0.26862430394372083</v>
      </c>
      <c r="I755" s="14">
        <f>_xll.FDSB("DUMMY","SPAR_RET_CUM("""&amp;I$5&amp;""","""&amp;$A755&amp;""" ,"&amp;$A755&amp;",d,"&amp;$B$2&amp;",1)")</f>
        <v>0.26000491381288349</v>
      </c>
    </row>
    <row r="756" spans="1:9">
      <c r="A756" s="5">
        <f t="shared" si="11"/>
        <v>41078</v>
      </c>
      <c r="B756" s="6">
        <f>_xll.FDSB("","spar_set_dbase('MEURPTX');SPAR_UNIV_QUARTILE(,,"&amp;$A756&amp;","&amp;$A756&amp;",D,""STAT:CUM"","&amp;B$5&amp;","&amp;$B$3&amp;","&amp;$B$2&amp;",1)")</f>
        <v>0.22764407529702879</v>
      </c>
      <c r="C756" s="6">
        <f>_xll.FDSB("","spar_set_dbase('MEURPTX');SPAR_UNIV_QUARTILE(,,"&amp;$A756&amp;","&amp;$A756&amp;",D,""STAT:CUM"","&amp;C$5&amp;","&amp;$B$3&amp;","&amp;$B$2&amp;",1)")</f>
        <v>0.25954764553206555</v>
      </c>
      <c r="D756" s="6">
        <f>_xll.FDSB("","spar_set_dbase('MEURPTX');SPAR_UNIV_QUARTILE(,,"&amp;$A756&amp;","&amp;$A756&amp;",D,""STAT:CUM"","&amp;D$5&amp;","&amp;$B$3&amp;","&amp;$B$2&amp;",1)")</f>
        <v>0.20781307972832508</v>
      </c>
      <c r="E756" s="10">
        <f>_xll.FDSB("","spar_set_dbase('MEURPTX');SPAR_UNIV_QUARTILE(,,"&amp;$A756&amp;","&amp;$A756&amp;",D,""STAT:CUM"","&amp;E$5&amp;","&amp;$B$3&amp;","&amp;$B$2&amp;",1)")</f>
        <v>0.14147350092501565</v>
      </c>
      <c r="F756" s="14">
        <f>_xll.FDSB("DUMMY","SPAR_RET_CUM("""&amp;F$5&amp;""","""&amp;$A756&amp;""" ,"&amp;$A756&amp;",d,"&amp;$B$2&amp;",1)")</f>
        <v>0.25050373032728945</v>
      </c>
      <c r="G756" s="14">
        <f>_xll.FDSB("DUMMY","SPAR_RET_CUM("""&amp;G$5&amp;""","""&amp;$A756&amp;""" ,"&amp;$A756&amp;",d,"&amp;$B$2&amp;",1)")</f>
        <v>0.23591375387255198</v>
      </c>
      <c r="H756" s="14">
        <f>_xll.FDSB("DUMMY","SPAR_RET_CUM("""&amp;H$5&amp;""","""&amp;$A756&amp;""" ,"&amp;$A756&amp;",d,"&amp;$B$2&amp;",1)")</f>
        <v>0.25979071252817398</v>
      </c>
      <c r="I756" s="14">
        <f>_xll.FDSB("DUMMY","SPAR_RET_CUM("""&amp;I$5&amp;""","""&amp;$A756&amp;""" ,"&amp;$A756&amp;",d,"&amp;$B$2&amp;",1)")</f>
        <v>0.20430337405406007</v>
      </c>
    </row>
    <row r="757" spans="1:9">
      <c r="A757" s="5">
        <f t="shared" si="11"/>
        <v>41075</v>
      </c>
      <c r="B757" s="6">
        <f>_xll.FDSB("","spar_set_dbase('MEURPTX');SPAR_UNIV_QUARTILE(,,"&amp;$A757&amp;","&amp;$A757&amp;",D,""STAT:CUM"","&amp;B$5&amp;","&amp;$B$3&amp;","&amp;$B$2&amp;",1)")</f>
        <v>0.21965351455244253</v>
      </c>
      <c r="C757" s="6">
        <f>_xll.FDSB("","spar_set_dbase('MEURPTX');SPAR_UNIV_QUARTILE(,,"&amp;$A757&amp;","&amp;$A757&amp;",D,""STAT:CUM"","&amp;C$5&amp;","&amp;$B$3&amp;","&amp;$B$2&amp;",1)")</f>
        <v>0.18472305295567093</v>
      </c>
      <c r="D757" s="6">
        <f>_xll.FDSB("","spar_set_dbase('MEURPTX');SPAR_UNIV_QUARTILE(,,"&amp;$A757&amp;","&amp;$A757&amp;",D,""STAT:CUM"","&amp;D$5&amp;","&amp;$B$3&amp;","&amp;$B$2&amp;",1)")</f>
        <v>0.4134774752303727</v>
      </c>
      <c r="E757" s="10">
        <f>_xll.FDSB("","spar_set_dbase('MEURPTX');SPAR_UNIV_QUARTILE(,,"&amp;$A757&amp;","&amp;$A757&amp;",D,""STAT:CUM"","&amp;E$5&amp;","&amp;$B$3&amp;","&amp;$B$2&amp;",1)")</f>
        <v>0.27006347127946917</v>
      </c>
      <c r="F757" s="14">
        <f>_xll.FDSB("DUMMY","SPAR_RET_CUM("""&amp;F$5&amp;""","""&amp;$A757&amp;""" ,"&amp;$A757&amp;",d,"&amp;$B$2&amp;",1)")</f>
        <v>0.20261634572682485</v>
      </c>
      <c r="G757" s="14">
        <f>_xll.FDSB("DUMMY","SPAR_RET_CUM("""&amp;G$5&amp;""","""&amp;$A757&amp;""" ,"&amp;$A757&amp;",d,"&amp;$B$2&amp;",1)")</f>
        <v>0.21797580437203923</v>
      </c>
      <c r="H757" s="14">
        <f>_xll.FDSB("DUMMY","SPAR_RET_CUM("""&amp;H$5&amp;""","""&amp;$A757&amp;""" ,"&amp;$A757&amp;",d,"&amp;$B$2&amp;",1)")</f>
        <v>0.36122492918342353</v>
      </c>
      <c r="I757" s="14">
        <f>_xll.FDSB("DUMMY","SPAR_RET_CUM("""&amp;I$5&amp;""","""&amp;$A757&amp;""" ,"&amp;$A757&amp;",d,"&amp;$B$2&amp;",1)")</f>
        <v>0.3886015969421619</v>
      </c>
    </row>
    <row r="758" spans="1:9">
      <c r="A758" s="5">
        <f t="shared" si="11"/>
        <v>41074</v>
      </c>
      <c r="B758" s="6">
        <f>_xll.FDSB("","spar_set_dbase('MEURPTX');SPAR_UNIV_QUARTILE(,,"&amp;$A758&amp;","&amp;$A758&amp;",D,""STAT:CUM"","&amp;B$5&amp;","&amp;$B$3&amp;","&amp;$B$2&amp;",1)")</f>
        <v>-7.895775759969581E-3</v>
      </c>
      <c r="C758" s="6">
        <f>_xll.FDSB("","spar_set_dbase('MEURPTX');SPAR_UNIV_QUARTILE(,,"&amp;$A758&amp;","&amp;$A758&amp;",D,""STAT:CUM"","&amp;C$5&amp;","&amp;$B$3&amp;","&amp;$B$2&amp;",1)")</f>
        <v>-1.8754688672162345E-2</v>
      </c>
      <c r="D758" s="6">
        <f>_xll.FDSB("","spar_set_dbase('MEURPTX');SPAR_UNIV_QUARTILE(,,"&amp;$A758&amp;","&amp;$A758&amp;",D,""STAT:CUM"","&amp;D$5&amp;","&amp;$B$3&amp;","&amp;$B$2&amp;",1)")</f>
        <v>-9.5217943292424945E-2</v>
      </c>
      <c r="E758" s="10">
        <f>_xll.FDSB("","spar_set_dbase('MEURPTX');SPAR_UNIV_QUARTILE(,,"&amp;$A758&amp;","&amp;$A758&amp;",D,""STAT:CUM"","&amp;E$5&amp;","&amp;$B$3&amp;","&amp;$B$2&amp;",1)")</f>
        <v>0</v>
      </c>
      <c r="F758" s="14">
        <f>_xll.FDSB("DUMMY","SPAR_RET_CUM("""&amp;F$5&amp;""","""&amp;$A758&amp;""" ,"&amp;$A758&amp;",d,"&amp;$B$2&amp;",1)")</f>
        <v>-1.8901609480759252E-2</v>
      </c>
      <c r="G758" s="14">
        <f>_xll.FDSB("DUMMY","SPAR_RET_CUM("""&amp;G$5&amp;""","""&amp;$A758&amp;""" ,"&amp;$A758&amp;",d,"&amp;$B$2&amp;",1)")</f>
        <v>-3.0730556119984431E-2</v>
      </c>
      <c r="H758" s="14">
        <f>_xll.FDSB("DUMMY","SPAR_RET_CUM("""&amp;H$5&amp;""","""&amp;$A758&amp;""" ,"&amp;$A758&amp;",d,"&amp;$B$2&amp;",1)")</f>
        <v>-8.9244940804400485E-2</v>
      </c>
      <c r="I758" s="14">
        <f>_xll.FDSB("DUMMY","SPAR_RET_CUM("""&amp;I$5&amp;""","""&amp;$A758&amp;""" ,"&amp;$A758&amp;",d,"&amp;$B$2&amp;",1)")</f>
        <v>-4.9673495866975337E-2</v>
      </c>
    </row>
    <row r="759" spans="1:9">
      <c r="A759" s="5">
        <f t="shared" si="11"/>
        <v>41073</v>
      </c>
      <c r="B759" s="6">
        <f>_xll.FDSB("","spar_set_dbase('MEURPTX');SPAR_UNIV_QUARTILE(,,"&amp;$A759&amp;","&amp;$A759&amp;",D,""STAT:CUM"","&amp;B$5&amp;","&amp;$B$3&amp;","&amp;$B$2&amp;",1)")</f>
        <v>-0.15178825538374463</v>
      </c>
      <c r="C759" s="6">
        <f>_xll.FDSB("","spar_set_dbase('MEURPTX');SPAR_UNIV_QUARTILE(,,"&amp;$A759&amp;","&amp;$A759&amp;",D,""STAT:CUM"","&amp;C$5&amp;","&amp;$B$3&amp;","&amp;$B$2&amp;",1)")</f>
        <v>-0.18764434180138512</v>
      </c>
      <c r="D759" s="6">
        <f>_xll.FDSB("","spar_set_dbase('MEURPTX');SPAR_UNIV_QUARTILE(,,"&amp;$A759&amp;","&amp;$A759&amp;",D,""STAT:CUM"","&amp;D$5&amp;","&amp;$B$3&amp;","&amp;$B$2&amp;",1)")</f>
        <v>-7.3529411764716723E-2</v>
      </c>
      <c r="E759" s="10">
        <f>_xll.FDSB("","spar_set_dbase('MEURPTX');SPAR_UNIV_QUARTILE(,,"&amp;$A759&amp;","&amp;$A759&amp;",D,""STAT:CUM"","&amp;E$5&amp;","&amp;$B$3&amp;","&amp;$B$2&amp;",1)")</f>
        <v>-3.7558685446004159E-2</v>
      </c>
      <c r="F759" s="14">
        <f>_xll.FDSB("DUMMY","SPAR_RET_CUM("""&amp;F$5&amp;""","""&amp;$A759&amp;""" ,"&amp;$A759&amp;",d,"&amp;$B$2&amp;",1)")</f>
        <v>-0.2008582282269078</v>
      </c>
      <c r="G759" s="14">
        <f>_xll.FDSB("DUMMY","SPAR_RET_CUM("""&amp;G$5&amp;""","""&amp;$A759&amp;""" ,"&amp;$A759&amp;",d,"&amp;$B$2&amp;",1)")</f>
        <v>-0.19015354158895548</v>
      </c>
      <c r="H759" s="14">
        <f>_xll.FDSB("DUMMY","SPAR_RET_CUM("""&amp;H$5&amp;""","""&amp;$A759&amp;""" ,"&amp;$A759&amp;",d,"&amp;$B$2&amp;",1)")</f>
        <v>-0.16203070477237569</v>
      </c>
      <c r="I759" s="14">
        <f>_xll.FDSB("DUMMY","SPAR_RET_CUM("""&amp;I$5&amp;""","""&amp;$A759&amp;""" ,"&amp;$A759&amp;",d,"&amp;$B$2&amp;",1)")</f>
        <v>-0.11861744916524808</v>
      </c>
    </row>
    <row r="760" spans="1:9">
      <c r="A760" s="5">
        <f t="shared" si="11"/>
        <v>41072</v>
      </c>
      <c r="B760" s="6">
        <f>_xll.FDSB("","spar_set_dbase('MEURPTX');SPAR_UNIV_QUARTILE(,,"&amp;$A760&amp;","&amp;$A760&amp;",D,""STAT:CUM"","&amp;B$5&amp;","&amp;$B$3&amp;","&amp;$B$2&amp;",1)")</f>
        <v>-1.5766440346731692E-2</v>
      </c>
      <c r="C760" s="6">
        <f>_xll.FDSB("","spar_set_dbase('MEURPTX');SPAR_UNIV_QUARTILE(,,"&amp;$A760&amp;","&amp;$A760&amp;",D,""STAT:CUM"","&amp;C$5&amp;","&amp;$B$3&amp;","&amp;$B$2&amp;",1)")</f>
        <v>-5.9999999968418649E-6</v>
      </c>
      <c r="D760" s="6">
        <f>_xll.FDSB("","spar_set_dbase('MEURPTX');SPAR_UNIV_QUARTILE(,,"&amp;$A760&amp;","&amp;$A760&amp;",D,""STAT:CUM"","&amp;D$5&amp;","&amp;$B$3&amp;","&amp;$B$2&amp;",1)")</f>
        <v>-0.19852868356221576</v>
      </c>
      <c r="E760" s="10">
        <f>_xll.FDSB("","spar_set_dbase('MEURPTX');SPAR_UNIV_QUARTILE(,,"&amp;$A760&amp;","&amp;$A760&amp;",D,""STAT:CUM"","&amp;E$5&amp;","&amp;$B$3&amp;","&amp;$B$2&amp;",1)")</f>
        <v>-8.6689275761187012E-2</v>
      </c>
      <c r="F760" s="14">
        <f>_xll.FDSB("DUMMY","SPAR_RET_CUM("""&amp;F$5&amp;""","""&amp;$A760&amp;""" ,"&amp;$A760&amp;",d,"&amp;$B$2&amp;",1)")</f>
        <v>-7.4106001100493479E-2</v>
      </c>
      <c r="G760" s="14">
        <f>_xll.FDSB("DUMMY","SPAR_RET_CUM("""&amp;G$5&amp;""","""&amp;$A760&amp;""" ,"&amp;$A760&amp;",d,"&amp;$B$2&amp;",1)")</f>
        <v>-5.829745536082287E-2</v>
      </c>
      <c r="H760" s="14">
        <f>_xll.FDSB("DUMMY","SPAR_RET_CUM("""&amp;H$5&amp;""","""&amp;$A760&amp;""" ,"&amp;$A760&amp;",d,"&amp;$B$2&amp;",1)")</f>
        <v>-0.16805068107432763</v>
      </c>
      <c r="I760" s="14">
        <f>_xll.FDSB("DUMMY","SPAR_RET_CUM("""&amp;I$5&amp;""","""&amp;$A760&amp;""" ,"&amp;$A760&amp;",d,"&amp;$B$2&amp;",1)")</f>
        <v>-0.2086897396084586</v>
      </c>
    </row>
    <row r="761" spans="1:9">
      <c r="A761" s="5">
        <f t="shared" si="11"/>
        <v>41071</v>
      </c>
      <c r="B761" s="6">
        <f>_xll.FDSB("","spar_set_dbase('MEURPTX');SPAR_UNIV_QUARTILE(,,"&amp;$A761&amp;","&amp;$A761&amp;",D,""STAT:CUM"","&amp;B$5&amp;","&amp;$B$3&amp;","&amp;$B$2&amp;",1)")</f>
        <v>7.905138339920903E-2</v>
      </c>
      <c r="C761" s="6">
        <f>_xll.FDSB("","spar_set_dbase('MEURPTX');SPAR_UNIV_QUARTILE(,,"&amp;$A761&amp;","&amp;$A761&amp;",D,""STAT:CUM"","&amp;C$5&amp;","&amp;$B$3&amp;","&amp;$B$2&amp;",1)")</f>
        <v>9.1981916746575187E-2</v>
      </c>
      <c r="D761" s="6">
        <f>_xll.FDSB("","spar_set_dbase('MEURPTX');SPAR_UNIV_QUARTILE(,,"&amp;$A761&amp;","&amp;$A761&amp;",D,""STAT:CUM"","&amp;D$5&amp;","&amp;$B$3&amp;","&amp;$B$2&amp;",1)")</f>
        <v>0.37710234557657429</v>
      </c>
      <c r="E761" s="10">
        <f>_xll.FDSB("","spar_set_dbase('MEURPTX');SPAR_UNIV_QUARTILE(,,"&amp;$A761&amp;","&amp;$A761&amp;",D,""STAT:CUM"","&amp;E$5&amp;","&amp;$B$3&amp;","&amp;$B$2&amp;",1)")</f>
        <v>7.1464284872879702E-2</v>
      </c>
      <c r="F761" s="14">
        <f>_xll.FDSB("DUMMY","SPAR_RET_CUM("""&amp;F$5&amp;""","""&amp;$A761&amp;""" ,"&amp;$A761&amp;",d,"&amp;$B$2&amp;",1)")</f>
        <v>1.1962059434322825E-3</v>
      </c>
      <c r="G761" s="14">
        <f>_xll.FDSB("DUMMY","SPAR_RET_CUM("""&amp;G$5&amp;""","""&amp;$A761&amp;""" ,"&amp;$A761&amp;",d,"&amp;$B$2&amp;",1)")</f>
        <v>0.14123044210332392</v>
      </c>
      <c r="H761" s="14">
        <f>_xll.FDSB("DUMMY","SPAR_RET_CUM("""&amp;H$5&amp;""","""&amp;$A761&amp;""" ,"&amp;$A761&amp;",d,"&amp;$B$2&amp;",1)")</f>
        <v>0.32295215692079715</v>
      </c>
      <c r="I761" s="14">
        <f>_xll.FDSB("DUMMY","SPAR_RET_CUM("""&amp;I$5&amp;""","""&amp;$A761&amp;""" ,"&amp;$A761&amp;",d,"&amp;$B$2&amp;",1)")</f>
        <v>0.31474211035227295</v>
      </c>
    </row>
    <row r="762" spans="1:9">
      <c r="A762" s="5">
        <f t="shared" si="11"/>
        <v>41068</v>
      </c>
      <c r="B762" s="6">
        <f>_xll.FDSB("","spar_set_dbase('MEURPTX');SPAR_UNIV_QUARTILE(,,"&amp;$A762&amp;","&amp;$A762&amp;",D,""STAT:CUM"","&amp;B$5&amp;","&amp;$B$3&amp;","&amp;$B$2&amp;",1)")</f>
        <v>0.14767082829909572</v>
      </c>
      <c r="C762" s="6">
        <f>_xll.FDSB("","spar_set_dbase('MEURPTX');SPAR_UNIV_QUARTILE(,,"&amp;$A762&amp;","&amp;$A762&amp;",D,""STAT:CUM"","&amp;C$5&amp;","&amp;$B$3&amp;","&amp;$B$2&amp;",1)")</f>
        <v>0.19704433497536034</v>
      </c>
      <c r="D762" s="6">
        <f>_xll.FDSB("","spar_set_dbase('MEURPTX');SPAR_UNIV_QUARTILE(,,"&amp;$A762&amp;","&amp;$A762&amp;",D,""STAT:CUM"","&amp;D$5&amp;","&amp;$B$3&amp;","&amp;$B$2&amp;",1)")</f>
        <v>4.7216320182208449E-2</v>
      </c>
      <c r="E762" s="10">
        <f>_xll.FDSB("","spar_set_dbase('MEURPTX');SPAR_UNIV_QUARTILE(,,"&amp;$A762&amp;","&amp;$A762&amp;",D,""STAT:CUM"","&amp;E$5&amp;","&amp;$B$3&amp;","&amp;$B$2&amp;",1)")</f>
        <v>6.6555740432616695E-2</v>
      </c>
      <c r="F762" s="14">
        <f>_xll.FDSB("DUMMY","SPAR_RET_CUM("""&amp;F$5&amp;""","""&amp;$A762&amp;""" ,"&amp;$A762&amp;",d,"&amp;$B$2&amp;",1)")</f>
        <v>0.13142716610921035</v>
      </c>
      <c r="G762" s="14">
        <f>_xll.FDSB("DUMMY","SPAR_RET_CUM("""&amp;G$5&amp;""","""&amp;$A762&amp;""" ,"&amp;$A762&amp;",d,"&amp;$B$2&amp;",1)")</f>
        <v>0.22275120906349866</v>
      </c>
      <c r="H762" s="14">
        <f>_xll.FDSB("DUMMY","SPAR_RET_CUM("""&amp;H$5&amp;""","""&amp;$A762&amp;""" ,"&amp;$A762&amp;",d,"&amp;$B$2&amp;",1)")</f>
        <v>0.22608053298185382</v>
      </c>
      <c r="I762" s="14">
        <f>_xll.FDSB("DUMMY","SPAR_RET_CUM("""&amp;I$5&amp;""","""&amp;$A762&amp;""" ,"&amp;$A762&amp;",d,"&amp;$B$2&amp;",1)")</f>
        <v>0.26369597474529272</v>
      </c>
    </row>
    <row r="763" spans="1:9">
      <c r="A763" s="5">
        <f t="shared" si="11"/>
        <v>41067</v>
      </c>
      <c r="B763" s="6">
        <f>_xll.FDSB("","spar_set_dbase('MEURPTX');SPAR_UNIV_QUARTILE(,,"&amp;$A763&amp;","&amp;$A763&amp;",D,""STAT:CUM"","&amp;B$5&amp;","&amp;$B$3&amp;","&amp;$B$2&amp;",1)")</f>
        <v>0.10598459690525086</v>
      </c>
      <c r="C763" s="6">
        <f>_xll.FDSB("","spar_set_dbase('MEURPTX');SPAR_UNIV_QUARTILE(,,"&amp;$A763&amp;","&amp;$A763&amp;",D,""STAT:CUM"","&amp;C$5&amp;","&amp;$B$3&amp;","&amp;$B$2&amp;",1)")</f>
        <v>0.23328436330349867</v>
      </c>
      <c r="D763" s="6">
        <f>_xll.FDSB("","spar_set_dbase('MEURPTX');SPAR_UNIV_QUARTILE(,,"&amp;$A763&amp;","&amp;$A763&amp;",D,""STAT:CUM"","&amp;D$5&amp;","&amp;$B$3&amp;","&amp;$B$2&amp;",1)")</f>
        <v>0.79591235138056771</v>
      </c>
      <c r="E763" s="10">
        <f>_xll.FDSB("","spar_set_dbase('MEURPTX');SPAR_UNIV_QUARTILE(,,"&amp;$A763&amp;","&amp;$A763&amp;",D,""STAT:CUM"","&amp;E$5&amp;","&amp;$B$3&amp;","&amp;$B$2&amp;",1)")</f>
        <v>0.42914171656687206</v>
      </c>
      <c r="F763" s="14">
        <f>_xll.FDSB("DUMMY","SPAR_RET_CUM("""&amp;F$5&amp;""","""&amp;$A763&amp;""" ,"&amp;$A763&amp;",d,"&amp;$B$2&amp;",1)")</f>
        <v>0.10303769752517677</v>
      </c>
      <c r="G763" s="14">
        <f>_xll.FDSB("DUMMY","SPAR_RET_CUM("""&amp;G$5&amp;""","""&amp;$A763&amp;""" ,"&amp;$A763&amp;",d,"&amp;$B$2&amp;",1)")</f>
        <v>0.29201534420741915</v>
      </c>
      <c r="H763" s="14">
        <f>_xll.FDSB("DUMMY","SPAR_RET_CUM("""&amp;H$5&amp;""","""&amp;$A763&amp;""" ,"&amp;$A763&amp;",d,"&amp;$B$2&amp;",1)")</f>
        <v>0.68163938891518949</v>
      </c>
      <c r="I763" s="14">
        <f>_xll.FDSB("DUMMY","SPAR_RET_CUM("""&amp;I$5&amp;""","""&amp;$A763&amp;""" ,"&amp;$A763&amp;",d,"&amp;$B$2&amp;",1)")</f>
        <v>0.62705253907600067</v>
      </c>
    </row>
    <row r="764" spans="1:9">
      <c r="A764" s="5">
        <f t="shared" si="11"/>
        <v>41066</v>
      </c>
      <c r="B764" s="6">
        <f>_xll.FDSB("","spar_set_dbase('MEURPTX');SPAR_UNIV_QUARTILE(,,"&amp;$A764&amp;","&amp;$A764&amp;",D,""STAT:CUM"","&amp;B$5&amp;","&amp;$B$3&amp;","&amp;$B$2&amp;",1)")</f>
        <v>-0.14438695704487303</v>
      </c>
      <c r="C764" s="6">
        <f>_xll.FDSB("","spar_set_dbase('MEURPTX');SPAR_UNIV_QUARTILE(,,"&amp;$A764&amp;","&amp;$A764&amp;",D,""STAT:CUM"","&amp;C$5&amp;","&amp;$B$3&amp;","&amp;$B$2&amp;",1)")</f>
        <v>-0.23816612086929867</v>
      </c>
      <c r="D764" s="6">
        <f>_xll.FDSB("","spar_set_dbase('MEURPTX');SPAR_UNIV_QUARTILE(,,"&amp;$A764&amp;","&amp;$A764&amp;",D,""STAT:CUM"","&amp;D$5&amp;","&amp;$B$3&amp;","&amp;$B$2&amp;",1)")</f>
        <v>-0.27564316739058237</v>
      </c>
      <c r="E764" s="10">
        <f>_xll.FDSB("","spar_set_dbase('MEURPTX');SPAR_UNIV_QUARTILE(,,"&amp;$A764&amp;","&amp;$A764&amp;",D,""STAT:CUM"","&amp;E$5&amp;","&amp;$B$3&amp;","&amp;$B$2&amp;",1)")</f>
        <v>-0.28089887640450062</v>
      </c>
      <c r="F764" s="14">
        <f>_xll.FDSB("DUMMY","SPAR_RET_CUM("""&amp;F$5&amp;""","""&amp;$A764&amp;""" ,"&amp;$A764&amp;",d,"&amp;$B$2&amp;",1)")</f>
        <v>-0.20426489822362726</v>
      </c>
      <c r="G764" s="14">
        <f>_xll.FDSB("DUMMY","SPAR_RET_CUM("""&amp;G$5&amp;""","""&amp;$A764&amp;""" ,"&amp;$A764&amp;",d,"&amp;$B$2&amp;",1)")</f>
        <v>-0.16247709327465998</v>
      </c>
      <c r="H764" s="14">
        <f>_xll.FDSB("DUMMY","SPAR_RET_CUM("""&amp;H$5&amp;""","""&amp;$A764&amp;""" ,"&amp;$A764&amp;",d,"&amp;$B$2&amp;",1)")</f>
        <v>-0.24570815927379419</v>
      </c>
      <c r="I764" s="14">
        <f>_xll.FDSB("DUMMY","SPAR_RET_CUM("""&amp;I$5&amp;""","""&amp;$A764&amp;""" ,"&amp;$A764&amp;",d,"&amp;$B$2&amp;",1)")</f>
        <v>-0.29542686428315479</v>
      </c>
    </row>
    <row r="765" spans="1:9">
      <c r="A765" s="5">
        <f t="shared" si="11"/>
        <v>41065</v>
      </c>
      <c r="B765" s="6">
        <f>_xll.FDSB("","spar_set_dbase('MEURPTX');SPAR_UNIV_QUARTILE(,,"&amp;$A765&amp;","&amp;$A765&amp;",D,""STAT:CUM"","&amp;B$5&amp;","&amp;$B$3&amp;","&amp;$B$2&amp;",1)")</f>
        <v>-9.9999999947364415E-6</v>
      </c>
      <c r="C765" s="6">
        <f>_xll.FDSB("","spar_set_dbase('MEURPTX');SPAR_UNIV_QUARTILE(,,"&amp;$A765&amp;","&amp;$A765&amp;",D,""STAT:CUM"","&amp;C$5&amp;","&amp;$B$3&amp;","&amp;$B$2&amp;",1)")</f>
        <v>-9.9999999947364415E-6</v>
      </c>
      <c r="D765" s="6">
        <f>_xll.FDSB("","spar_set_dbase('MEURPTX');SPAR_UNIV_QUARTILE(,,"&amp;$A765&amp;","&amp;$A765&amp;",D,""STAT:CUM"","&amp;D$5&amp;","&amp;$B$3&amp;","&amp;$B$2&amp;",1)")</f>
        <v>-9.9999999947364415E-6</v>
      </c>
      <c r="E765" s="10">
        <f>_xll.FDSB("","spar_set_dbase('MEURPTX');SPAR_UNIV_QUARTILE(,,"&amp;$A765&amp;","&amp;$A765&amp;",D,""STAT:CUM"","&amp;E$5&amp;","&amp;$B$3&amp;","&amp;$B$2&amp;",1)")</f>
        <v>-9.9999999947364415E-6</v>
      </c>
      <c r="F765" s="14">
        <f>_xll.FDSB("DUMMY","SPAR_RET_CUM("""&amp;F$5&amp;""","""&amp;$A765&amp;""" ,"&amp;$A765&amp;",d,"&amp;$B$2&amp;",1)")</f>
        <v>0</v>
      </c>
      <c r="G765" s="14">
        <f>_xll.FDSB("DUMMY","SPAR_RET_CUM("""&amp;G$5&amp;""","""&amp;$A765&amp;""" ,"&amp;$A765&amp;",d,"&amp;$B$2&amp;",1)")</f>
        <v>-2.2687317081659941E-4</v>
      </c>
      <c r="H765" s="14">
        <f>_xll.FDSB("DUMMY","SPAR_RET_CUM("""&amp;H$5&amp;""","""&amp;$A765&amp;""" ,"&amp;$A765&amp;",d,"&amp;$B$2&amp;",1)")</f>
        <v>-2.5377900315315394E-3</v>
      </c>
      <c r="I765" s="14">
        <f>_xll.FDSB("DUMMY","SPAR_RET_CUM("""&amp;I$5&amp;""","""&amp;$A765&amp;""" ,"&amp;$A765&amp;",d,"&amp;$B$2&amp;",1)")</f>
        <v>3.1307253262502499E-3</v>
      </c>
    </row>
    <row r="766" spans="1:9">
      <c r="A766" s="5">
        <f t="shared" si="11"/>
        <v>41064</v>
      </c>
      <c r="B766" s="6">
        <f>_xll.FDSB("","spar_set_dbase('MEURPTX');SPAR_UNIV_QUARTILE(,,"&amp;$A766&amp;","&amp;$A766&amp;",D,""STAT:CUM"","&amp;B$5&amp;","&amp;$B$3&amp;","&amp;$B$2&amp;",1)")</f>
        <v>0</v>
      </c>
      <c r="C766" s="6">
        <f>_xll.FDSB("","spar_set_dbase('MEURPTX');SPAR_UNIV_QUARTILE(,,"&amp;$A766&amp;","&amp;$A766&amp;",D,""STAT:CUM"","&amp;C$5&amp;","&amp;$B$3&amp;","&amp;$B$2&amp;",1)")</f>
        <v>0</v>
      </c>
      <c r="D766" s="6">
        <f>_xll.FDSB("","spar_set_dbase('MEURPTX');SPAR_UNIV_QUARTILE(,,"&amp;$A766&amp;","&amp;$A766&amp;",D,""STAT:CUM"","&amp;D$5&amp;","&amp;$B$3&amp;","&amp;$B$2&amp;",1)")</f>
        <v>0</v>
      </c>
      <c r="E766" s="10">
        <f>_xll.FDSB("","spar_set_dbase('MEURPTX');SPAR_UNIV_QUARTILE(,,"&amp;$A766&amp;","&amp;$A766&amp;",D,""STAT:CUM"","&amp;E$5&amp;","&amp;$B$3&amp;","&amp;$B$2&amp;",1)")</f>
        <v>0</v>
      </c>
      <c r="F766" s="14">
        <f>_xll.FDSB("DUMMY","SPAR_RET_CUM("""&amp;F$5&amp;""","""&amp;$A766&amp;""" ,"&amp;$A766&amp;",d,"&amp;$B$2&amp;",1)")</f>
        <v>0</v>
      </c>
      <c r="G766" s="14">
        <f>_xll.FDSB("DUMMY","SPAR_RET_CUM("""&amp;G$5&amp;""","""&amp;$A766&amp;""" ,"&amp;$A766&amp;",d,"&amp;$B$2&amp;",1)")</f>
        <v>-5.1139517459386497E-3</v>
      </c>
      <c r="H766" s="14">
        <f>_xll.FDSB("DUMMY","SPAR_RET_CUM("""&amp;H$5&amp;""","""&amp;$A766&amp;""" ,"&amp;$A766&amp;",d,"&amp;$B$2&amp;",1)")</f>
        <v>-1.2082145787539744E-2</v>
      </c>
      <c r="I766" s="14">
        <f>_xll.FDSB("DUMMY","SPAR_RET_CUM("""&amp;I$5&amp;""","""&amp;$A766&amp;""" ,"&amp;$A766&amp;",d,"&amp;$B$2&amp;",1)")</f>
        <v>-6.6449659470557698E-3</v>
      </c>
    </row>
    <row r="767" spans="1:9">
      <c r="A767" s="5">
        <f t="shared" si="11"/>
        <v>41061</v>
      </c>
      <c r="B767" s="6">
        <f>_xll.FDSB("","spar_set_dbase('MEURPTX');SPAR_UNIV_QUARTILE(,,"&amp;$A767&amp;","&amp;$A767&amp;",D,""STAT:CUM"","&amp;B$5&amp;","&amp;$B$3&amp;","&amp;$B$2&amp;",1)")</f>
        <v>0.19101236553735745</v>
      </c>
      <c r="C767" s="6">
        <f>_xll.FDSB("","spar_set_dbase('MEURPTX');SPAR_UNIV_QUARTILE(,,"&amp;$A767&amp;","&amp;$A767&amp;",D,""STAT:CUM"","&amp;C$5&amp;","&amp;$B$3&amp;","&amp;$B$2&amp;",1)")</f>
        <v>0.10993037742763612</v>
      </c>
      <c r="D767" s="6">
        <f>_xll.FDSB("","spar_set_dbase('MEURPTX');SPAR_UNIV_QUARTILE(,,"&amp;$A767&amp;","&amp;$A767&amp;",D,""STAT:CUM"","&amp;D$5&amp;","&amp;$B$3&amp;","&amp;$B$2&amp;",1)")</f>
        <v>-6.9242972714766982E-2</v>
      </c>
      <c r="E767" s="10">
        <f>_xll.FDSB("","spar_set_dbase('MEURPTX');SPAR_UNIV_QUARTILE(,,"&amp;$A767&amp;","&amp;$A767&amp;",D,""STAT:CUM"","&amp;E$5&amp;","&amp;$B$3&amp;","&amp;$B$2&amp;",1)")</f>
        <v>-4.9003239417677591E-2</v>
      </c>
      <c r="F767" s="14">
        <f>_xll.FDSB("DUMMY","SPAR_RET_CUM("""&amp;F$5&amp;""","""&amp;$A767&amp;""" ,"&amp;$A767&amp;",d,"&amp;$B$2&amp;",1)")</f>
        <v>0.33315247636562795</v>
      </c>
      <c r="G767" s="14">
        <f>_xll.FDSB("DUMMY","SPAR_RET_CUM("""&amp;G$5&amp;""","""&amp;$A767&amp;""" ,"&amp;$A767&amp;",d,"&amp;$B$2&amp;",1)")</f>
        <v>7.3453198025963395E-2</v>
      </c>
      <c r="H767" s="14">
        <f>_xll.FDSB("DUMMY","SPAR_RET_CUM("""&amp;H$5&amp;""","""&amp;$A767&amp;""" ,"&amp;$A767&amp;",d,"&amp;$B$2&amp;",1)")</f>
        <v>-0.14257062729312597</v>
      </c>
      <c r="I767" s="14">
        <f>_xll.FDSB("DUMMY","SPAR_RET_CUM("""&amp;I$5&amp;""","""&amp;$A767&amp;""" ,"&amp;$A767&amp;",d,"&amp;$B$2&amp;",1)")</f>
        <v>-0.23618278090384859</v>
      </c>
    </row>
    <row r="768" spans="1:9">
      <c r="A768" s="5">
        <f t="shared" si="11"/>
        <v>41060</v>
      </c>
      <c r="B768" s="6">
        <f>_xll.FDSB("","spar_set_dbase('MEURPTX');SPAR_UNIV_QUARTILE(,,"&amp;$A768&amp;","&amp;$A768&amp;",D,""STAT:CUM"","&amp;B$5&amp;","&amp;$B$3&amp;","&amp;$B$2&amp;",1)")</f>
        <v>0.18372490041458356</v>
      </c>
      <c r="C768" s="6">
        <f>_xll.FDSB("","spar_set_dbase('MEURPTX');SPAR_UNIV_QUARTILE(,,"&amp;$A768&amp;","&amp;$A768&amp;",D,""STAT:CUM"","&amp;C$5&amp;","&amp;$B$3&amp;","&amp;$B$2&amp;",1)")</f>
        <v>0</v>
      </c>
      <c r="D768" s="6">
        <f>_xll.FDSB("","spar_set_dbase('MEURPTX');SPAR_UNIV_QUARTILE(,,"&amp;$A768&amp;","&amp;$A768&amp;",D,""STAT:CUM"","&amp;D$5&amp;","&amp;$B$3&amp;","&amp;$B$2&amp;",1)")</f>
        <v>6.850655705616937E-2</v>
      </c>
      <c r="E768" s="10">
        <f>_xll.FDSB("","spar_set_dbase('MEURPTX');SPAR_UNIV_QUARTILE(,,"&amp;$A768&amp;","&amp;$A768&amp;",D,""STAT:CUM"","&amp;E$5&amp;","&amp;$B$3&amp;","&amp;$B$2&amp;",1)")</f>
        <v>5.5561729081010647E-2</v>
      </c>
      <c r="F768" s="14">
        <f>_xll.FDSB("DUMMY","SPAR_RET_CUM("""&amp;F$5&amp;""","""&amp;$A768&amp;""" ,"&amp;$A768&amp;",d,"&amp;$B$2&amp;",1)")</f>
        <v>0.14072012169759063</v>
      </c>
      <c r="G768" s="14">
        <f>_xll.FDSB("DUMMY","SPAR_RET_CUM("""&amp;G$5&amp;""","""&amp;$A768&amp;""" ,"&amp;$A768&amp;",d,"&amp;$B$2&amp;",1)")</f>
        <v>4.115006073723837E-2</v>
      </c>
      <c r="H768" s="14">
        <f>_xll.FDSB("DUMMY","SPAR_RET_CUM("""&amp;H$5&amp;""","""&amp;$A768&amp;""" ,"&amp;$A768&amp;",d,"&amp;$B$2&amp;",1)")</f>
        <v>9.3018098954145145E-2</v>
      </c>
      <c r="I768" s="14">
        <f>_xll.FDSB("DUMMY","SPAR_RET_CUM("""&amp;I$5&amp;""","""&amp;$A768&amp;""" ,"&amp;$A768&amp;",d,"&amp;$B$2&amp;",1)")</f>
        <v>8.1343931732669184E-2</v>
      </c>
    </row>
    <row r="769" spans="1:9">
      <c r="A769" s="5">
        <f t="shared" si="11"/>
        <v>41059</v>
      </c>
      <c r="B769" s="6">
        <f>_xll.FDSB("","spar_set_dbase('MEURPTX');SPAR_UNIV_QUARTILE(,,"&amp;$A769&amp;","&amp;$A769&amp;",D,""STAT:CUM"","&amp;B$5&amp;","&amp;$B$3&amp;","&amp;$B$2&amp;",1)")</f>
        <v>0</v>
      </c>
      <c r="C769" s="6">
        <f>_xll.FDSB("","spar_set_dbase('MEURPTX');SPAR_UNIV_QUARTILE(,,"&amp;$A769&amp;","&amp;$A769&amp;",D,""STAT:CUM"","&amp;C$5&amp;","&amp;$B$3&amp;","&amp;$B$2&amp;",1)")</f>
        <v>0</v>
      </c>
      <c r="D769" s="6">
        <f>_xll.FDSB("","spar_set_dbase('MEURPTX');SPAR_UNIV_QUARTILE(,,"&amp;$A769&amp;","&amp;$A769&amp;",D,""STAT:CUM"","&amp;D$5&amp;","&amp;$B$3&amp;","&amp;$B$2&amp;",1)")</f>
        <v>0</v>
      </c>
      <c r="E769" s="10">
        <f>_xll.FDSB("","spar_set_dbase('MEURPTX');SPAR_UNIV_QUARTILE(,,"&amp;$A769&amp;","&amp;$A769&amp;",D,""STAT:CUM"","&amp;E$5&amp;","&amp;$B$3&amp;","&amp;$B$2&amp;",1)")</f>
        <v>2.0140986908345759E-2</v>
      </c>
      <c r="F769" s="14">
        <f>_xll.FDSB("DUMMY","SPAR_RET_CUM("""&amp;F$5&amp;""","""&amp;$A769&amp;""" ,"&amp;$A769&amp;",d,"&amp;$B$2&amp;",1)")</f>
        <v>1.0937691809598249E-2</v>
      </c>
      <c r="G769" s="14">
        <f>_xll.FDSB("DUMMY","SPAR_RET_CUM("""&amp;G$5&amp;""","""&amp;$A769&amp;""" ,"&amp;$A769&amp;",d,"&amp;$B$2&amp;",1)")</f>
        <v>-1.328348228936127E-2</v>
      </c>
      <c r="H769" s="14">
        <f>_xll.FDSB("DUMMY","SPAR_RET_CUM("""&amp;H$5&amp;""","""&amp;$A769&amp;""" ,"&amp;$A769&amp;",d,"&amp;$B$2&amp;",1)")</f>
        <v>-2.8681336031533E-2</v>
      </c>
      <c r="I769" s="14">
        <f>_xll.FDSB("DUMMY","SPAR_RET_CUM("""&amp;I$5&amp;""","""&amp;$A769&amp;""" ,"&amp;$A769&amp;",d,"&amp;$B$2&amp;",1)")</f>
        <v>2.6185493672947757E-3</v>
      </c>
    </row>
    <row r="770" spans="1:9">
      <c r="A770" s="5">
        <f t="shared" si="11"/>
        <v>41058</v>
      </c>
      <c r="B770" s="6">
        <f>_xll.FDSB("","spar_set_dbase('MEURPTX');SPAR_UNIV_QUARTILE(,,"&amp;$A770&amp;","&amp;$A770&amp;",D,""STAT:CUM"","&amp;B$5&amp;","&amp;$B$3&amp;","&amp;$B$2&amp;",1)")</f>
        <v>7.9359074603169155E-2</v>
      </c>
      <c r="C770" s="6">
        <f>_xll.FDSB("","spar_set_dbase('MEURPTX');SPAR_UNIV_QUARTILE(,,"&amp;$A770&amp;","&amp;$A770&amp;",D,""STAT:CUM"","&amp;C$5&amp;","&amp;$B$3&amp;","&amp;$B$2&amp;",1)")</f>
        <v>0.1833120458295312</v>
      </c>
      <c r="D770" s="6">
        <f>_xll.FDSB("","spar_set_dbase('MEURPTX');SPAR_UNIV_QUARTILE(,,"&amp;$A770&amp;","&amp;$A770&amp;",D,""STAT:CUM"","&amp;D$5&amp;","&amp;$B$3&amp;","&amp;$B$2&amp;",1)")</f>
        <v>0.11235354382022056</v>
      </c>
      <c r="E770" s="10">
        <f>_xll.FDSB("","spar_set_dbase('MEURPTX');SPAR_UNIV_QUARTILE(,,"&amp;$A770&amp;","&amp;$A770&amp;",D,""STAT:CUM"","&amp;E$5&amp;","&amp;$B$3&amp;","&amp;$B$2&amp;",1)")</f>
        <v>0.22585508187464853</v>
      </c>
      <c r="F770" s="14">
        <f>_xll.FDSB("DUMMY","SPAR_RET_CUM("""&amp;F$5&amp;""","""&amp;$A770&amp;""" ,"&amp;$A770&amp;",d,"&amp;$B$2&amp;",1)")</f>
        <v>3.9771606216087996E-2</v>
      </c>
      <c r="G770" s="14">
        <f>_xll.FDSB("DUMMY","SPAR_RET_CUM("""&amp;G$5&amp;""","""&amp;$A770&amp;""" ,"&amp;$A770&amp;",d,"&amp;$B$2&amp;",1)")</f>
        <v>0.1441561349146081</v>
      </c>
      <c r="H770" s="14">
        <f>_xll.FDSB("DUMMY","SPAR_RET_CUM("""&amp;H$5&amp;""","""&amp;$A770&amp;""" ,"&amp;$A770&amp;",d,"&amp;$B$2&amp;",1)")</f>
        <v>0.1648011390786186</v>
      </c>
      <c r="I770" s="14">
        <f>_xll.FDSB("DUMMY","SPAR_RET_CUM("""&amp;I$5&amp;""","""&amp;$A770&amp;""" ,"&amp;$A770&amp;",d,"&amp;$B$2&amp;",1)")</f>
        <v>0.26009394768178318</v>
      </c>
    </row>
    <row r="771" spans="1:9">
      <c r="A771" s="5">
        <f t="shared" si="11"/>
        <v>41057</v>
      </c>
      <c r="B771" s="6">
        <f>_xll.FDSB("","spar_set_dbase('MEURPTX');SPAR_UNIV_QUARTILE(,,"&amp;$A771&amp;","&amp;$A771&amp;",D,""STAT:CUM"","&amp;B$5&amp;","&amp;$B$3&amp;","&amp;$B$2&amp;",1)")</f>
        <v>6.3012053866740025E-2</v>
      </c>
      <c r="C771" s="6">
        <f>_xll.FDSB("","spar_set_dbase('MEURPTX');SPAR_UNIV_QUARTILE(,,"&amp;$A771&amp;","&amp;$A771&amp;",D,""STAT:CUM"","&amp;C$5&amp;","&amp;$B$3&amp;","&amp;$B$2&amp;",1)")</f>
        <v>6.7841107342703211E-2</v>
      </c>
      <c r="D771" s="6">
        <f>_xll.FDSB("","spar_set_dbase('MEURPTX');SPAR_UNIV_QUARTILE(,,"&amp;$A771&amp;","&amp;$A771&amp;",D,""STAT:CUM"","&amp;D$5&amp;","&amp;$B$3&amp;","&amp;$B$2&amp;",1)")</f>
        <v>0.23853119260586197</v>
      </c>
      <c r="E771" s="10">
        <f>_xll.FDSB("","spar_set_dbase('MEURPTX');SPAR_UNIV_QUARTILE(,,"&amp;$A771&amp;","&amp;$A771&amp;",D,""STAT:CUM"","&amp;E$5&amp;","&amp;$B$3&amp;","&amp;$B$2&amp;",1)")</f>
        <v>9.4225196909758502E-2</v>
      </c>
      <c r="F771" s="14">
        <f>_xll.FDSB("DUMMY","SPAR_RET_CUM("""&amp;F$5&amp;""","""&amp;$A771&amp;""" ,"&amp;$A771&amp;",d,"&amp;$B$2&amp;",1)")</f>
        <v>7.8965292550203792E-2</v>
      </c>
      <c r="G771" s="14">
        <f>_xll.FDSB("DUMMY","SPAR_RET_CUM("""&amp;G$5&amp;""","""&amp;$A771&amp;""" ,"&amp;$A771&amp;",d,"&amp;$B$2&amp;",1)")</f>
        <v>0.12088068094142645</v>
      </c>
      <c r="H771" s="14">
        <f>_xll.FDSB("DUMMY","SPAR_RET_CUM("""&amp;H$5&amp;""","""&amp;$A771&amp;""" ,"&amp;$A771&amp;",d,"&amp;$B$2&amp;",1)")</f>
        <v>0.24306609026203407</v>
      </c>
      <c r="I771" s="14">
        <f>_xll.FDSB("DUMMY","SPAR_RET_CUM("""&amp;I$5&amp;""","""&amp;$A771&amp;""" ,"&amp;$A771&amp;",d,"&amp;$B$2&amp;",1)")</f>
        <v>0.26170143121415634</v>
      </c>
    </row>
    <row r="772" spans="1:9">
      <c r="A772" s="5">
        <f t="shared" si="11"/>
        <v>41054</v>
      </c>
      <c r="B772" s="6">
        <f>_xll.FDSB("","spar_set_dbase('MEURPTX');SPAR_UNIV_QUARTILE(,,"&amp;$A772&amp;","&amp;$A772&amp;",D,""STAT:CUM"","&amp;B$5&amp;","&amp;$B$3&amp;","&amp;$B$2&amp;",1)")</f>
        <v>-3.9980809211570545E-2</v>
      </c>
      <c r="C772" s="6">
        <f>_xll.FDSB("","spar_set_dbase('MEURPTX');SPAR_UNIV_QUARTILE(,,"&amp;$A772&amp;","&amp;$A772&amp;",D,""STAT:CUM"","&amp;C$5&amp;","&amp;$B$3&amp;","&amp;$B$2&amp;",1)")</f>
        <v>0</v>
      </c>
      <c r="D772" s="6">
        <f>_xll.FDSB("","spar_set_dbase('MEURPTX');SPAR_UNIV_QUARTILE(,,"&amp;$A772&amp;","&amp;$A772&amp;",D,""STAT:CUM"","&amp;D$5&amp;","&amp;$B$3&amp;","&amp;$B$2&amp;",1)")</f>
        <v>-4.6764037367730271E-2</v>
      </c>
      <c r="E772" s="10">
        <f>_xll.FDSB("","spar_set_dbase('MEURPTX');SPAR_UNIV_QUARTILE(,,"&amp;$A772&amp;","&amp;$A772&amp;",D,""STAT:CUM"","&amp;E$5&amp;","&amp;$B$3&amp;","&amp;$B$2&amp;",1)")</f>
        <v>4.9183553019860327E-2</v>
      </c>
      <c r="F772" s="14">
        <f>_xll.FDSB("DUMMY","SPAR_RET_CUM("""&amp;F$5&amp;""","""&amp;$A772&amp;""" ,"&amp;$A772&amp;",d,"&amp;$B$2&amp;",1)")</f>
        <v>-5.6856837587782039E-2</v>
      </c>
      <c r="G772" s="14">
        <f>_xll.FDSB("DUMMY","SPAR_RET_CUM("""&amp;G$5&amp;""","""&amp;$A772&amp;""" ,"&amp;$A772&amp;",d,"&amp;$B$2&amp;",1)")</f>
        <v>3.7941250154993611E-3</v>
      </c>
      <c r="H772" s="14">
        <f>_xll.FDSB("DUMMY","SPAR_RET_CUM("""&amp;H$5&amp;""","""&amp;$A772&amp;""" ,"&amp;$A772&amp;",d,"&amp;$B$2&amp;",1)")</f>
        <v>2.4834011615681995E-2</v>
      </c>
      <c r="I772" s="14">
        <f>_xll.FDSB("DUMMY","SPAR_RET_CUM("""&amp;I$5&amp;""","""&amp;$A772&amp;""" ,"&amp;$A772&amp;",d,"&amp;$B$2&amp;",1)")</f>
        <v>7.216963388001485E-2</v>
      </c>
    </row>
    <row r="773" spans="1:9">
      <c r="A773" s="5">
        <f t="shared" si="11"/>
        <v>41053</v>
      </c>
      <c r="B773" s="6">
        <f>_xll.FDSB("","spar_set_dbase('MEURPTX');SPAR_UNIV_QUARTILE(,,"&amp;$A773&amp;","&amp;$A773&amp;",D,""STAT:CUM"","&amp;B$5&amp;","&amp;$B$3&amp;","&amp;$B$2&amp;",1)")</f>
        <v>9.6389556240183971E-2</v>
      </c>
      <c r="C773" s="6">
        <f>_xll.FDSB("","spar_set_dbase('MEURPTX');SPAR_UNIV_QUARTILE(,,"&amp;$A773&amp;","&amp;$A773&amp;",D,""STAT:CUM"","&amp;C$5&amp;","&amp;$B$3&amp;","&amp;$B$2&amp;",1)")</f>
        <v>-5.9999999968418649E-6</v>
      </c>
      <c r="D773" s="6">
        <f>_xll.FDSB("","spar_set_dbase('MEURPTX');SPAR_UNIV_QUARTILE(,,"&amp;$A773&amp;","&amp;$A773&amp;",D,""STAT:CUM"","&amp;D$5&amp;","&amp;$B$3&amp;","&amp;$B$2&amp;",1)")</f>
        <v>0.14770447858198921</v>
      </c>
      <c r="E773" s="10">
        <f>_xll.FDSB("","spar_set_dbase('MEURPTX');SPAR_UNIV_QUARTILE(,,"&amp;$A773&amp;","&amp;$A773&amp;",D,""STAT:CUM"","&amp;E$5&amp;","&amp;$B$3&amp;","&amp;$B$2&amp;",1)")</f>
        <v>-5.9999999968418649E-6</v>
      </c>
      <c r="F773" s="14">
        <f>_xll.FDSB("DUMMY","SPAR_RET_CUM("""&amp;F$5&amp;""","""&amp;$A773&amp;""" ,"&amp;$A773&amp;",d,"&amp;$B$2&amp;",1)")</f>
        <v>8.9809601314527754E-2</v>
      </c>
      <c r="G773" s="14">
        <f>_xll.FDSB("DUMMY","SPAR_RET_CUM("""&amp;G$5&amp;""","""&amp;$A773&amp;""" ,"&amp;$A773&amp;",d,"&amp;$B$2&amp;",1)")</f>
        <v>2.196301257455513E-2</v>
      </c>
      <c r="H773" s="14">
        <f>_xll.FDSB("DUMMY","SPAR_RET_CUM("""&amp;H$5&amp;""","""&amp;$A773&amp;""" ,"&amp;$A773&amp;",d,"&amp;$B$2&amp;",1)")</f>
        <v>1.7774000391623801E-2</v>
      </c>
      <c r="I773" s="14">
        <f>_xll.FDSB("DUMMY","SPAR_RET_CUM("""&amp;I$5&amp;""","""&amp;$A773&amp;""" ,"&amp;$A773&amp;",d,"&amp;$B$2&amp;",1)")</f>
        <v>2.1777846032167147E-2</v>
      </c>
    </row>
    <row r="774" spans="1:9">
      <c r="A774" s="5">
        <f t="shared" si="11"/>
        <v>41052</v>
      </c>
      <c r="B774" s="6">
        <f>_xll.FDSB("","spar_set_dbase('MEURPTX');SPAR_UNIV_QUARTILE(,,"&amp;$A774&amp;","&amp;$A774&amp;",D,""STAT:CUM"","&amp;B$5&amp;","&amp;$B$3&amp;","&amp;$B$2&amp;",1)")</f>
        <v>5.3815310010763007E-2</v>
      </c>
      <c r="C774" s="6">
        <f>_xll.FDSB("","spar_set_dbase('MEURPTX');SPAR_UNIV_QUARTILE(,,"&amp;$A774&amp;","&amp;$A774&amp;",D,""STAT:CUM"","&amp;C$5&amp;","&amp;$B$3&amp;","&amp;$B$2&amp;",1)")</f>
        <v>4.8661718213915961E-2</v>
      </c>
      <c r="D774" s="6">
        <f>_xll.FDSB("","spar_set_dbase('MEURPTX');SPAR_UNIV_QUARTILE(,,"&amp;$A774&amp;","&amp;$A774&amp;",D,""STAT:CUM"","&amp;D$5&amp;","&amp;$B$3&amp;","&amp;$B$2&amp;",1)")</f>
        <v>-0.16929412253032794</v>
      </c>
      <c r="E774" s="10">
        <f>_xll.FDSB("","spar_set_dbase('MEURPTX');SPAR_UNIV_QUARTILE(,,"&amp;$A774&amp;","&amp;$A774&amp;",D,""STAT:CUM"","&amp;E$5&amp;","&amp;$B$3&amp;","&amp;$B$2&amp;",1)")</f>
        <v>-7.4603417070329137E-3</v>
      </c>
      <c r="F774" s="14">
        <f>_xll.FDSB("DUMMY","SPAR_RET_CUM("""&amp;F$5&amp;""","""&amp;$A774&amp;""" ,"&amp;$A774&amp;",d,"&amp;$B$2&amp;",1)")</f>
        <v>4.0026347440358379E-2</v>
      </c>
      <c r="G774" s="14">
        <f>_xll.FDSB("DUMMY","SPAR_RET_CUM("""&amp;G$5&amp;""","""&amp;$A774&amp;""" ,"&amp;$A774&amp;",d,"&amp;$B$2&amp;",1)")</f>
        <v>4.8740802211999501E-2</v>
      </c>
      <c r="H774" s="14">
        <f>_xll.FDSB("DUMMY","SPAR_RET_CUM("""&amp;H$5&amp;""","""&amp;$A774&amp;""" ,"&amp;$A774&amp;",d,"&amp;$B$2&amp;",1)")</f>
        <v>8.169152357662135E-3</v>
      </c>
      <c r="I774" s="14">
        <f>_xll.FDSB("DUMMY","SPAR_RET_CUM("""&amp;I$5&amp;""","""&amp;$A774&amp;""" ,"&amp;$A774&amp;",d,"&amp;$B$2&amp;",1)")</f>
        <v>-5.833690517558221E-2</v>
      </c>
    </row>
    <row r="775" spans="1:9">
      <c r="A775" s="5">
        <f t="shared" si="11"/>
        <v>41051</v>
      </c>
      <c r="B775" s="6">
        <f>_xll.FDSB("","spar_set_dbase('MEURPTX');SPAR_UNIV_QUARTILE(,,"&amp;$A775&amp;","&amp;$A775&amp;",D,""STAT:CUM"","&amp;B$5&amp;","&amp;$B$3&amp;","&amp;$B$2&amp;",1)")</f>
        <v>5.7697855563021427E-2</v>
      </c>
      <c r="C775" s="6">
        <f>_xll.FDSB("","spar_set_dbase('MEURPTX');SPAR_UNIV_QUARTILE(,,"&amp;$A775&amp;","&amp;$A775&amp;",D,""STAT:CUM"","&amp;C$5&amp;","&amp;$B$3&amp;","&amp;$B$2&amp;",1)")</f>
        <v>0.14512383900926462</v>
      </c>
      <c r="D775" s="6">
        <f>_xll.FDSB("","spar_set_dbase('MEURPTX');SPAR_UNIV_QUARTILE(,,"&amp;$A775&amp;","&amp;$A775&amp;",D,""STAT:CUM"","&amp;D$5&amp;","&amp;$B$3&amp;","&amp;$B$2&amp;",1)")</f>
        <v>0.46123127761601435</v>
      </c>
      <c r="E775" s="10">
        <f>_xll.FDSB("","spar_set_dbase('MEURPTX');SPAR_UNIV_QUARTILE(,,"&amp;$A775&amp;","&amp;$A775&amp;",D,""STAT:CUM"","&amp;E$5&amp;","&amp;$B$3&amp;","&amp;$B$2&amp;",1)")</f>
        <v>0.28581284186663947</v>
      </c>
      <c r="F775" s="14">
        <f>_xll.FDSB("DUMMY","SPAR_RET_CUM("""&amp;F$5&amp;""","""&amp;$A775&amp;""" ,"&amp;$A775&amp;",d,"&amp;$B$2&amp;",1)")</f>
        <v>6.8382974991898493E-2</v>
      </c>
      <c r="G775" s="14">
        <f>_xll.FDSB("DUMMY","SPAR_RET_CUM("""&amp;G$5&amp;""","""&amp;$A775&amp;""" ,"&amp;$A775&amp;",d,"&amp;$B$2&amp;",1)")</f>
        <v>0.16601694785214338</v>
      </c>
      <c r="H775" s="14">
        <f>_xll.FDSB("DUMMY","SPAR_RET_CUM("""&amp;H$5&amp;""","""&amp;$A775&amp;""" ,"&amp;$A775&amp;",d,"&amp;$B$2&amp;",1)")</f>
        <v>0.40882918205751295</v>
      </c>
      <c r="I775" s="14">
        <f>_xll.FDSB("DUMMY","SPAR_RET_CUM("""&amp;I$5&amp;""","""&amp;$A775&amp;""" ,"&amp;$A775&amp;",d,"&amp;$B$2&amp;",1)")</f>
        <v>0.41163920082889494</v>
      </c>
    </row>
    <row r="776" spans="1:9">
      <c r="A776" s="5">
        <f t="shared" si="11"/>
        <v>41050</v>
      </c>
      <c r="B776" s="6">
        <f>_xll.FDSB("","spar_set_dbase('MEURPTX');SPAR_UNIV_QUARTILE(,,"&amp;$A776&amp;","&amp;$A776&amp;",D,""STAT:CUM"","&amp;B$5&amp;","&amp;$B$3&amp;","&amp;$B$2&amp;",1)")</f>
        <v>-0.18009905447996521</v>
      </c>
      <c r="C776" s="6">
        <f>_xll.FDSB("","spar_set_dbase('MEURPTX');SPAR_UNIV_QUARTILE(,,"&amp;$A776&amp;","&amp;$A776&amp;",D,""STAT:CUM"","&amp;C$5&amp;","&amp;$B$3&amp;","&amp;$B$2&amp;",1)")</f>
        <v>-0.29054999509808832</v>
      </c>
      <c r="D776" s="6">
        <f>_xll.FDSB("","spar_set_dbase('MEURPTX');SPAR_UNIV_QUARTILE(,,"&amp;$A776&amp;","&amp;$A776&amp;",D,""STAT:CUM"","&amp;D$5&amp;","&amp;$B$3&amp;","&amp;$B$2&amp;",1)")</f>
        <v>-0.27162050734830245</v>
      </c>
      <c r="E776" s="10">
        <f>_xll.FDSB("","spar_set_dbase('MEURPTX');SPAR_UNIV_QUARTILE(,,"&amp;$A776&amp;","&amp;$A776&amp;",D,""STAT:CUM"","&amp;E$5&amp;","&amp;$B$3&amp;","&amp;$B$2&amp;",1)")</f>
        <v>-0.18814675446848783</v>
      </c>
      <c r="F776" s="14">
        <f>_xll.FDSB("DUMMY","SPAR_RET_CUM("""&amp;F$5&amp;""","""&amp;$A776&amp;""" ,"&amp;$A776&amp;",d,"&amp;$B$2&amp;",1)")</f>
        <v>-0.20246328388305868</v>
      </c>
      <c r="G776" s="14">
        <f>_xll.FDSB("DUMMY","SPAR_RET_CUM("""&amp;G$5&amp;""","""&amp;$A776&amp;""" ,"&amp;$A776&amp;",d,"&amp;$B$2&amp;",1)")</f>
        <v>-0.2798419568896815</v>
      </c>
      <c r="H776" s="14">
        <f>_xll.FDSB("DUMMY","SPAR_RET_CUM("""&amp;H$5&amp;""","""&amp;$A776&amp;""" ,"&amp;$A776&amp;",d,"&amp;$B$2&amp;",1)")</f>
        <v>-0.34013172626390364</v>
      </c>
      <c r="I776" s="14">
        <f>_xll.FDSB("DUMMY","SPAR_RET_CUM("""&amp;I$5&amp;""","""&amp;$A776&amp;""" ,"&amp;$A776&amp;",d,"&amp;$B$2&amp;",1)")</f>
        <v>-0.35053881773930984</v>
      </c>
    </row>
    <row r="777" spans="1:9">
      <c r="A777" s="5">
        <f t="shared" si="11"/>
        <v>41047</v>
      </c>
      <c r="B777" s="6">
        <f>_xll.FDSB("","spar_set_dbase('MEURPTX');SPAR_UNIV_QUARTILE(,,"&amp;$A777&amp;","&amp;$A777&amp;",D,""STAT:CUM"","&amp;B$5&amp;","&amp;$B$3&amp;","&amp;$B$2&amp;",1)")</f>
        <v>-8.7142517626548344E-2</v>
      </c>
      <c r="C777" s="6">
        <f>_xll.FDSB("","spar_set_dbase('MEURPTX');SPAR_UNIV_QUARTILE(,,"&amp;$A777&amp;","&amp;$A777&amp;",D,""STAT:CUM"","&amp;C$5&amp;","&amp;$B$3&amp;","&amp;$B$2&amp;",1)")</f>
        <v>-0.23204324981017654</v>
      </c>
      <c r="D777" s="6">
        <f>_xll.FDSB("","spar_set_dbase('MEURPTX');SPAR_UNIV_QUARTILE(,,"&amp;$A777&amp;","&amp;$A777&amp;",D,""STAT:CUM"","&amp;D$5&amp;","&amp;$B$3&amp;","&amp;$B$2&amp;",1)")</f>
        <v>-0.54347665561006453</v>
      </c>
      <c r="E777" s="10">
        <f>_xll.FDSB("","spar_set_dbase('MEURPTX');SPAR_UNIV_QUARTILE(,,"&amp;$A777&amp;","&amp;$A777&amp;",D,""STAT:CUM"","&amp;E$5&amp;","&amp;$B$3&amp;","&amp;$B$2&amp;",1)")</f>
        <v>-0.43103448275862988</v>
      </c>
      <c r="F777" s="14">
        <f>_xll.FDSB("DUMMY","SPAR_RET_CUM("""&amp;F$5&amp;""","""&amp;$A777&amp;""" ,"&amp;$A777&amp;",d,"&amp;$B$2&amp;",1)")</f>
        <v>-0.13086499182215494</v>
      </c>
      <c r="G777" s="14">
        <f>_xll.FDSB("DUMMY","SPAR_RET_CUM("""&amp;G$5&amp;""","""&amp;$A777&amp;""" ,"&amp;$A777&amp;",d,"&amp;$B$2&amp;",1)")</f>
        <v>-0.23828234490924638</v>
      </c>
      <c r="H777" s="14">
        <f>_xll.FDSB("DUMMY","SPAR_RET_CUM("""&amp;H$5&amp;""","""&amp;$A777&amp;""" ,"&amp;$A777&amp;",d,"&amp;$B$2&amp;",1)")</f>
        <v>-0.46715899859254284</v>
      </c>
      <c r="I777" s="14">
        <f>_xll.FDSB("DUMMY","SPAR_RET_CUM("""&amp;I$5&amp;""","""&amp;$A777&amp;""" ,"&amp;$A777&amp;",d,"&amp;$B$2&amp;",1)")</f>
        <v>-0.56876163867327634</v>
      </c>
    </row>
    <row r="778" spans="1:9">
      <c r="A778" s="5">
        <f t="shared" ref="A778:A841" si="12">WORKDAY(A777,-1)</f>
        <v>41046</v>
      </c>
      <c r="B778" s="6">
        <f>_xll.FDSB("","spar_set_dbase('MEURPTX');SPAR_UNIV_QUARTILE(,,"&amp;$A778&amp;","&amp;$A778&amp;",D,""STAT:CUM"","&amp;B$5&amp;","&amp;$B$3&amp;","&amp;$B$2&amp;",1)")</f>
        <v>-7.5404788838617787E-2</v>
      </c>
      <c r="C778" s="6">
        <f>_xll.FDSB("","spar_set_dbase('MEURPTX');SPAR_UNIV_QUARTILE(,,"&amp;$A778&amp;","&amp;$A778&amp;",D,""STAT:CUM"","&amp;C$5&amp;","&amp;$B$3&amp;","&amp;$B$2&amp;",1)")</f>
        <v>-0.22812690494294907</v>
      </c>
      <c r="D778" s="6">
        <f>_xll.FDSB("","spar_set_dbase('MEURPTX');SPAR_UNIV_QUARTILE(,,"&amp;$A778&amp;","&amp;$A778&amp;",D,""STAT:CUM"","&amp;D$5&amp;","&amp;$B$3&amp;","&amp;$B$2&amp;",1)")</f>
        <v>-0.20367697086085546</v>
      </c>
      <c r="E778" s="10">
        <f>_xll.FDSB("","spar_set_dbase('MEURPTX');SPAR_UNIV_QUARTILE(,,"&amp;$A778&amp;","&amp;$A778&amp;",D,""STAT:CUM"","&amp;E$5&amp;","&amp;$B$3&amp;","&amp;$B$2&amp;",1)")</f>
        <v>-5.8274663025992268E-2</v>
      </c>
      <c r="F778" s="14">
        <f>_xll.FDSB("DUMMY","SPAR_RET_CUM("""&amp;F$5&amp;""","""&amp;$A778&amp;""" ,"&amp;$A778&amp;",d,"&amp;$B$2&amp;",1)")</f>
        <v>-0.12410261730328997</v>
      </c>
      <c r="G778" s="14">
        <f>_xll.FDSB("DUMMY","SPAR_RET_CUM("""&amp;G$5&amp;""","""&amp;$A778&amp;""" ,"&amp;$A778&amp;",d,"&amp;$B$2&amp;",1)")</f>
        <v>-0.20593484271046458</v>
      </c>
      <c r="H778" s="14">
        <f>_xll.FDSB("DUMMY","SPAR_RET_CUM("""&amp;H$5&amp;""","""&amp;$A778&amp;""" ,"&amp;$A778&amp;",d,"&amp;$B$2&amp;",1)")</f>
        <v>-0.26896103222853185</v>
      </c>
      <c r="I778" s="14">
        <f>_xll.FDSB("DUMMY","SPAR_RET_CUM("""&amp;I$5&amp;""","""&amp;$A778&amp;""" ,"&amp;$A778&amp;",d,"&amp;$B$2&amp;",1)")</f>
        <v>-0.22801102355474168</v>
      </c>
    </row>
    <row r="779" spans="1:9">
      <c r="A779" s="5">
        <f t="shared" si="12"/>
        <v>41045</v>
      </c>
      <c r="B779" s="6">
        <f>_xll.FDSB("","spar_set_dbase('MEURPTX');SPAR_UNIV_QUARTILE(,,"&amp;$A779&amp;","&amp;$A779&amp;",D,""STAT:CUM"","&amp;B$5&amp;","&amp;$B$3&amp;","&amp;$B$2&amp;",1)")</f>
        <v>-0.19708089991852251</v>
      </c>
      <c r="C779" s="6">
        <f>_xll.FDSB("","spar_set_dbase('MEURPTX');SPAR_UNIV_QUARTILE(,,"&amp;$A779&amp;","&amp;$A779&amp;",D,""STAT:CUM"","&amp;C$5&amp;","&amp;$B$3&amp;","&amp;$B$2&amp;",1)")</f>
        <v>-0.30005106266212112</v>
      </c>
      <c r="D779" s="6">
        <f>_xll.FDSB("","spar_set_dbase('MEURPTX');SPAR_UNIV_QUARTILE(,,"&amp;$A779&amp;","&amp;$A779&amp;",D,""STAT:CUM"","&amp;D$5&amp;","&amp;$B$3&amp;","&amp;$B$2&amp;",1)")</f>
        <v>-0.53286564831261929</v>
      </c>
      <c r="E779" s="10">
        <f>_xll.FDSB("","spar_set_dbase('MEURPTX');SPAR_UNIV_QUARTILE(,,"&amp;$A779&amp;","&amp;$A779&amp;",D,""STAT:CUM"","&amp;E$5&amp;","&amp;$B$3&amp;","&amp;$B$2&amp;",1)")</f>
        <v>-0.50047982287484416</v>
      </c>
      <c r="F779" s="14">
        <f>_xll.FDSB("DUMMY","SPAR_RET_CUM("""&amp;F$5&amp;""","""&amp;$A779&amp;""" ,"&amp;$A779&amp;",d,"&amp;$B$2&amp;",1)")</f>
        <v>-0.12275175805648297</v>
      </c>
      <c r="G779" s="14">
        <f>_xll.FDSB("DUMMY","SPAR_RET_CUM("""&amp;G$5&amp;""","""&amp;$A779&amp;""" ,"&amp;$A779&amp;",d,"&amp;$B$2&amp;",1)")</f>
        <v>-0.36452672156885857</v>
      </c>
      <c r="H779" s="14">
        <f>_xll.FDSB("DUMMY","SPAR_RET_CUM("""&amp;H$5&amp;""","""&amp;$A779&amp;""" ,"&amp;$A779&amp;",d,"&amp;$B$2&amp;",1)")</f>
        <v>-0.54887999498137718</v>
      </c>
      <c r="I779" s="14">
        <f>_xll.FDSB("DUMMY","SPAR_RET_CUM("""&amp;I$5&amp;""","""&amp;$A779&amp;""" ,"&amp;$A779&amp;",d,"&amp;$B$2&amp;",1)")</f>
        <v>-0.64602599069242261</v>
      </c>
    </row>
    <row r="780" spans="1:9">
      <c r="A780" s="5">
        <f t="shared" si="12"/>
        <v>41044</v>
      </c>
      <c r="B780" s="6">
        <f>_xll.FDSB("","spar_set_dbase('MEURPTX');SPAR_UNIV_QUARTILE(,,"&amp;$A780&amp;","&amp;$A780&amp;",D,""STAT:CUM"","&amp;B$5&amp;","&amp;$B$3&amp;","&amp;$B$2&amp;",1)")</f>
        <v>-5.5187637969089653E-2</v>
      </c>
      <c r="C780" s="6">
        <f>_xll.FDSB("","spar_set_dbase('MEURPTX');SPAR_UNIV_QUARTILE(,,"&amp;$A780&amp;","&amp;$A780&amp;",D,""STAT:CUM"","&amp;C$5&amp;","&amp;$B$3&amp;","&amp;$B$2&amp;",1)")</f>
        <v>-0.21766917989662904</v>
      </c>
      <c r="D780" s="6">
        <f>_xll.FDSB("","spar_set_dbase('MEURPTX');SPAR_UNIV_QUARTILE(,,"&amp;$A780&amp;","&amp;$A780&amp;",D,""STAT:CUM"","&amp;D$5&amp;","&amp;$B$3&amp;","&amp;$B$2&amp;",1)")</f>
        <v>-0.29850746268655914</v>
      </c>
      <c r="E780" s="10">
        <f>_xll.FDSB("","spar_set_dbase('MEURPTX');SPAR_UNIV_QUARTILE(,,"&amp;$A780&amp;","&amp;$A780&amp;",D,""STAT:CUM"","&amp;E$5&amp;","&amp;$B$3&amp;","&amp;$B$2&amp;",1)")</f>
        <v>-0.2881466928618126</v>
      </c>
      <c r="F780" s="14">
        <f>_xll.FDSB("DUMMY","SPAR_RET_CUM("""&amp;F$5&amp;""","""&amp;$A780&amp;""" ,"&amp;$A780&amp;",d,"&amp;$B$2&amp;",1)")</f>
        <v>-0.1177415555478345</v>
      </c>
      <c r="G780" s="14">
        <f>_xll.FDSB("DUMMY","SPAR_RET_CUM("""&amp;G$5&amp;""","""&amp;$A780&amp;""" ,"&amp;$A780&amp;",d,"&amp;$B$2&amp;",1)")</f>
        <v>-0.21132738220484004</v>
      </c>
      <c r="H780" s="14">
        <f>_xll.FDSB("DUMMY","SPAR_RET_CUM("""&amp;H$5&amp;""","""&amp;$A780&amp;""" ,"&amp;$A780&amp;",d,"&amp;$B$2&amp;",1)")</f>
        <v>-0.3498349042877158</v>
      </c>
      <c r="I780" s="14">
        <f>_xll.FDSB("DUMMY","SPAR_RET_CUM("""&amp;I$5&amp;""","""&amp;$A780&amp;""" ,"&amp;$A780&amp;",d,"&amp;$B$2&amp;",1)")</f>
        <v>-0.42310429267176097</v>
      </c>
    </row>
    <row r="781" spans="1:9">
      <c r="A781" s="5">
        <f t="shared" si="12"/>
        <v>41043</v>
      </c>
      <c r="B781" s="6">
        <f>_xll.FDSB("","spar_set_dbase('MEURPTX');SPAR_UNIV_QUARTILE(,,"&amp;$A781&amp;","&amp;$A781&amp;",D,""STAT:CUM"","&amp;B$5&amp;","&amp;$B$3&amp;","&amp;$B$2&amp;",1)")</f>
        <v>0</v>
      </c>
      <c r="C781" s="6">
        <f>_xll.FDSB("","spar_set_dbase('MEURPTX');SPAR_UNIV_QUARTILE(,,"&amp;$A781&amp;","&amp;$A781&amp;",D,""STAT:CUM"","&amp;C$5&amp;","&amp;$B$3&amp;","&amp;$B$2&amp;",1)")</f>
        <v>-5.1203277009737036E-2</v>
      </c>
      <c r="D781" s="6">
        <f>_xll.FDSB("","spar_set_dbase('MEURPTX');SPAR_UNIV_QUARTILE(,,"&amp;$A781&amp;","&amp;$A781&amp;",D,""STAT:CUM"","&amp;D$5&amp;","&amp;$B$3&amp;","&amp;$B$2&amp;",1)")</f>
        <v>-0.26529890343121032</v>
      </c>
      <c r="E781" s="10">
        <f>_xll.FDSB("","spar_set_dbase('MEURPTX');SPAR_UNIV_QUARTILE(,,"&amp;$A781&amp;","&amp;$A781&amp;",D,""STAT:CUM"","&amp;E$5&amp;","&amp;$B$3&amp;","&amp;$B$2&amp;",1)")</f>
        <v>-0.3189429319968129</v>
      </c>
      <c r="F781" s="14">
        <f>_xll.FDSB("DUMMY","SPAR_RET_CUM("""&amp;F$5&amp;""","""&amp;$A781&amp;""" ,"&amp;$A781&amp;",d,"&amp;$B$2&amp;",1)")</f>
        <v>1.8249602419384559E-2</v>
      </c>
      <c r="G781" s="14">
        <f>_xll.FDSB("DUMMY","SPAR_RET_CUM("""&amp;G$5&amp;""","""&amp;$A781&amp;""" ,"&amp;$A781&amp;",d,"&amp;$B$2&amp;",1)")</f>
        <v>-0.11096637759699934</v>
      </c>
      <c r="H781" s="14">
        <f>_xll.FDSB("DUMMY","SPAR_RET_CUM("""&amp;H$5&amp;""","""&amp;$A781&amp;""" ,"&amp;$A781&amp;",d,"&amp;$B$2&amp;",1)")</f>
        <v>-0.29630398121036627</v>
      </c>
      <c r="I781" s="14">
        <f>_xll.FDSB("DUMMY","SPAR_RET_CUM("""&amp;I$5&amp;""","""&amp;$A781&amp;""" ,"&amp;$A781&amp;",d,"&amp;$B$2&amp;",1)")</f>
        <v>-0.4343852387109437</v>
      </c>
    </row>
    <row r="782" spans="1:9">
      <c r="A782" s="5">
        <f t="shared" si="12"/>
        <v>41040</v>
      </c>
      <c r="B782" s="6">
        <f>_xll.FDSB("","spar_set_dbase('MEURPTX');SPAR_UNIV_QUARTILE(,,"&amp;$A782&amp;","&amp;$A782&amp;",D,""STAT:CUM"","&amp;B$5&amp;","&amp;$B$3&amp;","&amp;$B$2&amp;",1)")</f>
        <v>-5.9999999968418649E-6</v>
      </c>
      <c r="C782" s="6">
        <f>_xll.FDSB("","spar_set_dbase('MEURPTX');SPAR_UNIV_QUARTILE(,,"&amp;$A782&amp;","&amp;$A782&amp;",D,""STAT:CUM"","&amp;C$5&amp;","&amp;$B$3&amp;","&amp;$B$2&amp;",1)")</f>
        <v>1.7895896527031496E-2</v>
      </c>
      <c r="D782" s="6">
        <f>_xll.FDSB("","spar_set_dbase('MEURPTX');SPAR_UNIV_QUARTILE(,,"&amp;$A782&amp;","&amp;$A782&amp;",D,""STAT:CUM"","&amp;D$5&amp;","&amp;$B$3&amp;","&amp;$B$2&amp;",1)")</f>
        <v>2.055990392295648E-2</v>
      </c>
      <c r="E782" s="10">
        <f>_xll.FDSB("","spar_set_dbase('MEURPTX');SPAR_UNIV_QUARTILE(,,"&amp;$A782&amp;","&amp;$A782&amp;",D,""STAT:CUM"","&amp;E$5&amp;","&amp;$B$3&amp;","&amp;$B$2&amp;",1)")</f>
        <v>6.6187097714331955E-3</v>
      </c>
      <c r="F782" s="14">
        <f>_xll.FDSB("DUMMY","SPAR_RET_CUM("""&amp;F$5&amp;""","""&amp;$A782&amp;""" ,"&amp;$A782&amp;",d,"&amp;$B$2&amp;",1)")</f>
        <v>2.2851019082059665E-2</v>
      </c>
      <c r="G782" s="14">
        <f>_xll.FDSB("DUMMY","SPAR_RET_CUM("""&amp;G$5&amp;""","""&amp;$A782&amp;""" ,"&amp;$A782&amp;",d,"&amp;$B$2&amp;",1)")</f>
        <v>2.4966685096505792E-2</v>
      </c>
      <c r="H782" s="14">
        <f>_xll.FDSB("DUMMY","SPAR_RET_CUM("""&amp;H$5&amp;""","""&amp;$A782&amp;""" ,"&amp;$A782&amp;",d,"&amp;$B$2&amp;",1)")</f>
        <v>3.9820959033098902E-2</v>
      </c>
      <c r="I782" s="14">
        <f>_xll.FDSB("DUMMY","SPAR_RET_CUM("""&amp;I$5&amp;""","""&amp;$A782&amp;""" ,"&amp;$A782&amp;",d,"&amp;$B$2&amp;",1)")</f>
        <v>-4.3168984887975714E-2</v>
      </c>
    </row>
    <row r="783" spans="1:9">
      <c r="A783" s="5">
        <f t="shared" si="12"/>
        <v>41039</v>
      </c>
      <c r="B783" s="6">
        <f>_xll.FDSB("","spar_set_dbase('MEURPTX');SPAR_UNIV_QUARTILE(,,"&amp;$A783&amp;","&amp;$A783&amp;",D,""STAT:CUM"","&amp;B$5&amp;","&amp;$B$3&amp;","&amp;$B$2&amp;",1)")</f>
        <v>-0.13411631322174378</v>
      </c>
      <c r="C783" s="6">
        <f>_xll.FDSB("","spar_set_dbase('MEURPTX');SPAR_UNIV_QUARTILE(,,"&amp;$A783&amp;","&amp;$A783&amp;",D,""STAT:CUM"","&amp;C$5&amp;","&amp;$B$3&amp;","&amp;$B$2&amp;",1)")</f>
        <v>-0.27473570208658149</v>
      </c>
      <c r="D783" s="6">
        <f>_xll.FDSB("","spar_set_dbase('MEURPTX');SPAR_UNIV_QUARTILE(,,"&amp;$A783&amp;","&amp;$A783&amp;",D,""STAT:CUM"","&amp;D$5&amp;","&amp;$B$3&amp;","&amp;$B$2&amp;",1)")</f>
        <v>-0.17797967149978389</v>
      </c>
      <c r="E783" s="10">
        <f>_xll.FDSB("","spar_set_dbase('MEURPTX');SPAR_UNIV_QUARTILE(,,"&amp;$A783&amp;","&amp;$A783&amp;",D,""STAT:CUM"","&amp;E$5&amp;","&amp;$B$3&amp;","&amp;$B$2&amp;",1)")</f>
        <v>-0.17034776831345022</v>
      </c>
      <c r="F783" s="14">
        <f>_xll.FDSB("DUMMY","SPAR_RET_CUM("""&amp;F$5&amp;""","""&amp;$A783&amp;""" ,"&amp;$A783&amp;",d,"&amp;$B$2&amp;",1)")</f>
        <v>-0.13601300755796686</v>
      </c>
      <c r="G783" s="14">
        <f>_xll.FDSB("DUMMY","SPAR_RET_CUM("""&amp;G$5&amp;""","""&amp;$A783&amp;""" ,"&amp;$A783&amp;",d,"&amp;$B$2&amp;",1)")</f>
        <v>-0.27931046643351332</v>
      </c>
      <c r="H783" s="14">
        <f>_xll.FDSB("DUMMY","SPAR_RET_CUM("""&amp;H$5&amp;""","""&amp;$A783&amp;""" ,"&amp;$A783&amp;",d,"&amp;$B$2&amp;",1)")</f>
        <v>-0.35134477528075969</v>
      </c>
      <c r="I783" s="14">
        <f>_xll.FDSB("DUMMY","SPAR_RET_CUM("""&amp;I$5&amp;""","""&amp;$A783&amp;""" ,"&amp;$A783&amp;",d,"&amp;$B$2&amp;",1)")</f>
        <v>-0.38352783673165636</v>
      </c>
    </row>
    <row r="784" spans="1:9">
      <c r="A784" s="5">
        <f t="shared" si="12"/>
        <v>41038</v>
      </c>
      <c r="B784" s="6">
        <f>_xll.FDSB("","spar_set_dbase('MEURPTX');SPAR_UNIV_QUARTILE(,,"&amp;$A784&amp;","&amp;$A784&amp;",D,""STAT:CUM"","&amp;B$5&amp;","&amp;$B$3&amp;","&amp;$B$2&amp;",1)")</f>
        <v>-0.28626107620727259</v>
      </c>
      <c r="C784" s="6">
        <f>_xll.FDSB("","spar_set_dbase('MEURPTX');SPAR_UNIV_QUARTILE(,,"&amp;$A784&amp;","&amp;$A784&amp;",D,""STAT:CUM"","&amp;C$5&amp;","&amp;$B$3&amp;","&amp;$B$2&amp;",1)")</f>
        <v>-0.66023221557300893</v>
      </c>
      <c r="D784" s="6">
        <f>_xll.FDSB("","spar_set_dbase('MEURPTX');SPAR_UNIV_QUARTILE(,,"&amp;$A784&amp;","&amp;$A784&amp;",D,""STAT:CUM"","&amp;D$5&amp;","&amp;$B$3&amp;","&amp;$B$2&amp;",1)")</f>
        <v>-1.0899241907356916</v>
      </c>
      <c r="E784" s="10">
        <f>_xll.FDSB("","spar_set_dbase('MEURPTX');SPAR_UNIV_QUARTILE(,,"&amp;$A784&amp;","&amp;$A784&amp;",D,""STAT:CUM"","&amp;E$5&amp;","&amp;$B$3&amp;","&amp;$B$2&amp;",1)")</f>
        <v>-1.1629206853728813</v>
      </c>
      <c r="F784" s="14">
        <f>_xll.FDSB("DUMMY","SPAR_RET_CUM("""&amp;F$5&amp;""","""&amp;$A784&amp;""" ,"&amp;$A784&amp;",d,"&amp;$B$2&amp;",1)")</f>
        <v>-0.2500261205524712</v>
      </c>
      <c r="G784" s="14">
        <f>_xll.FDSB("DUMMY","SPAR_RET_CUM("""&amp;G$5&amp;""","""&amp;$A784&amp;""" ,"&amp;$A784&amp;",d,"&amp;$B$2&amp;",1)")</f>
        <v>-0.62554462372400588</v>
      </c>
      <c r="H784" s="14">
        <f>_xll.FDSB("DUMMY","SPAR_RET_CUM("""&amp;H$5&amp;""","""&amp;$A784&amp;""" ,"&amp;$A784&amp;",d,"&amp;$B$2&amp;",1)")</f>
        <v>-1.0357220316000282</v>
      </c>
      <c r="I784" s="14">
        <f>_xll.FDSB("DUMMY","SPAR_RET_CUM("""&amp;I$5&amp;""","""&amp;$A784&amp;""" ,"&amp;$A784&amp;",d,"&amp;$B$2&amp;",1)")</f>
        <v>-1.1436222167116372</v>
      </c>
    </row>
    <row r="785" spans="1:19">
      <c r="A785" s="5">
        <f t="shared" si="12"/>
        <v>41037</v>
      </c>
      <c r="B785" s="6">
        <f>_xll.FDSB("","spar_set_dbase('MEURPTX');SPAR_UNIV_QUARTILE(,,"&amp;$A785&amp;","&amp;$A785&amp;",D,""STAT:CUM"","&amp;B$5&amp;","&amp;$B$3&amp;","&amp;$B$2&amp;",1)")</f>
        <v>-0.14262390407560055</v>
      </c>
      <c r="C785" s="6">
        <f>_xll.FDSB("","spar_set_dbase('MEURPTX');SPAR_UNIV_QUARTILE(,,"&amp;$A785&amp;","&amp;$A785&amp;",D,""STAT:CUM"","&amp;C$5&amp;","&amp;$B$3&amp;","&amp;$B$2&amp;",1)")</f>
        <v>-0.44899581783192088</v>
      </c>
      <c r="D785" s="6">
        <f>_xll.FDSB("","spar_set_dbase('MEURPTX');SPAR_UNIV_QUARTILE(,,"&amp;$A785&amp;","&amp;$A785&amp;",D,""STAT:CUM"","&amp;D$5&amp;","&amp;$B$3&amp;","&amp;$B$2&amp;",1)")</f>
        <v>-0.89088744222078908</v>
      </c>
      <c r="E785" s="10">
        <f>_xll.FDSB("","spar_set_dbase('MEURPTX');SPAR_UNIV_QUARTILE(,,"&amp;$A785&amp;","&amp;$A785&amp;",D,""STAT:CUM"","&amp;E$5&amp;","&amp;$B$3&amp;","&amp;$B$2&amp;",1)")</f>
        <v>-0.90155091733813419</v>
      </c>
      <c r="F785" s="14">
        <f>_xll.FDSB("DUMMY","SPAR_RET_CUM("""&amp;F$5&amp;""","""&amp;$A785&amp;""" ,"&amp;$A785&amp;",d,"&amp;$B$2&amp;",1)")</f>
        <v>-0.10736850481571913</v>
      </c>
      <c r="G785" s="14">
        <f>_xll.FDSB("DUMMY","SPAR_RET_CUM("""&amp;G$5&amp;""","""&amp;$A785&amp;""" ,"&amp;$A785&amp;",d,"&amp;$B$2&amp;",1)")</f>
        <v>-0.45534994518234839</v>
      </c>
      <c r="H785" s="14">
        <f>_xll.FDSB("DUMMY","SPAR_RET_CUM("""&amp;H$5&amp;""","""&amp;$A785&amp;""" ,"&amp;$A785&amp;",d,"&amp;$B$2&amp;",1)")</f>
        <v>-0.92225497946696322</v>
      </c>
      <c r="I785" s="14">
        <f>_xll.FDSB("DUMMY","SPAR_RET_CUM("""&amp;I$5&amp;""","""&amp;$A785&amp;""" ,"&amp;$A785&amp;",d,"&amp;$B$2&amp;",1)")</f>
        <v>-1.0072466443256545</v>
      </c>
    </row>
    <row r="786" spans="1:19">
      <c r="A786" s="5">
        <f t="shared" si="12"/>
        <v>41036</v>
      </c>
      <c r="B786" s="6">
        <f>_xll.FDSB("","spar_set_dbase('MEURPTX');SPAR_UNIV_QUARTILE(,,"&amp;$A786&amp;","&amp;$A786&amp;",D,""STAT:CUM"","&amp;B$5&amp;","&amp;$B$3&amp;","&amp;$B$2&amp;",1)")</f>
        <v>-5.9999999968418649E-6</v>
      </c>
      <c r="C786" s="6">
        <f>_xll.FDSB("","spar_set_dbase('MEURPTX');SPAR_UNIV_QUARTILE(,,"&amp;$A786&amp;","&amp;$A786&amp;",D,""STAT:CUM"","&amp;C$5&amp;","&amp;$B$3&amp;","&amp;$B$2&amp;",1)")</f>
        <v>-5.9999999968418649E-6</v>
      </c>
      <c r="D786" s="6">
        <f>_xll.FDSB("","spar_set_dbase('MEURPTX');SPAR_UNIV_QUARTILE(,,"&amp;$A786&amp;","&amp;$A786&amp;",D,""STAT:CUM"","&amp;D$5&amp;","&amp;$B$3&amp;","&amp;$B$2&amp;",1)")</f>
        <v>-5.9999999968418649E-6</v>
      </c>
      <c r="E786" s="10">
        <f>_xll.FDSB("","spar_set_dbase('MEURPTX');SPAR_UNIV_QUARTILE(,,"&amp;$A786&amp;","&amp;$A786&amp;",D,""STAT:CUM"","&amp;E$5&amp;","&amp;$B$3&amp;","&amp;$B$2&amp;",1)")</f>
        <v>-5.9999999968418649E-6</v>
      </c>
      <c r="F786" s="14">
        <f>_xll.FDSB("DUMMY","SPAR_RET_CUM("""&amp;F$5&amp;""","""&amp;$A786&amp;""" ,"&amp;$A786&amp;",d,"&amp;$B$2&amp;",1)")</f>
        <v>0</v>
      </c>
      <c r="G786" s="14">
        <f>_xll.FDSB("DUMMY","SPAR_RET_CUM("""&amp;G$5&amp;""","""&amp;$A786&amp;""" ,"&amp;$A786&amp;",d,"&amp;$B$2&amp;",1)")</f>
        <v>-6.6128339538007452E-3</v>
      </c>
      <c r="H786" s="14">
        <f>_xll.FDSB("DUMMY","SPAR_RET_CUM("""&amp;H$5&amp;""","""&amp;$A786&amp;""" ,"&amp;$A786&amp;",d,"&amp;$B$2&amp;",1)")</f>
        <v>-1.5358281892807746E-2</v>
      </c>
      <c r="I786" s="14">
        <f>_xll.FDSB("DUMMY","SPAR_RET_CUM("""&amp;I$5&amp;""","""&amp;$A786&amp;""" ,"&amp;$A786&amp;",d,"&amp;$B$2&amp;",1)")</f>
        <v>-1.3312811001453539E-2</v>
      </c>
    </row>
    <row r="787" spans="1:19">
      <c r="A787" s="5">
        <f t="shared" si="12"/>
        <v>41033</v>
      </c>
      <c r="B787" s="6">
        <f>_xll.FDSB("","spar_set_dbase('MEURPTX');SPAR_UNIV_QUARTILE(,,"&amp;$A787&amp;","&amp;$A787&amp;",D,""STAT:CUM"","&amp;B$5&amp;","&amp;$B$3&amp;","&amp;$B$2&amp;",1)")</f>
        <v>-7.7220077220063743E-2</v>
      </c>
      <c r="C787" s="6">
        <f>_xll.FDSB("","spar_set_dbase('MEURPTX');SPAR_UNIV_QUARTILE(,,"&amp;$A787&amp;","&amp;$A787&amp;",D,""STAT:CUM"","&amp;C$5&amp;","&amp;$B$3&amp;","&amp;$B$2&amp;",1)")</f>
        <v>-0.12738853503184711</v>
      </c>
      <c r="D787" s="6">
        <f>_xll.FDSB("","spar_set_dbase('MEURPTX');SPAR_UNIV_QUARTILE(,,"&amp;$A787&amp;","&amp;$A787&amp;",D,""STAT:CUM"","&amp;D$5&amp;","&amp;$B$3&amp;","&amp;$B$2&amp;",1)")</f>
        <v>-0.39324107091429639</v>
      </c>
      <c r="E787" s="10">
        <f>_xll.FDSB("","spar_set_dbase('MEURPTX');SPAR_UNIV_QUARTILE(,,"&amp;$A787&amp;","&amp;$A787&amp;",D,""STAT:CUM"","&amp;E$5&amp;","&amp;$B$3&amp;","&amp;$B$2&amp;",1)")</f>
        <v>-0.29658922392487019</v>
      </c>
      <c r="F787" s="14">
        <f>_xll.FDSB("DUMMY","SPAR_RET_CUM("""&amp;F$5&amp;""","""&amp;$A787&amp;""" ,"&amp;$A787&amp;",d,"&amp;$B$2&amp;",1)")</f>
        <v>-8.9662382434552157E-2</v>
      </c>
      <c r="G787" s="14">
        <f>_xll.FDSB("DUMMY","SPAR_RET_CUM("""&amp;G$5&amp;""","""&amp;$A787&amp;""" ,"&amp;$A787&amp;",d,"&amp;$B$2&amp;",1)")</f>
        <v>-0.14942919452687331</v>
      </c>
      <c r="H787" s="14">
        <f>_xll.FDSB("DUMMY","SPAR_RET_CUM("""&amp;H$5&amp;""","""&amp;$A787&amp;""" ,"&amp;$A787&amp;",d,"&amp;$B$2&amp;",1)")</f>
        <v>-0.36630684268075253</v>
      </c>
      <c r="I787" s="14">
        <f>_xll.FDSB("DUMMY","SPAR_RET_CUM("""&amp;I$5&amp;""","""&amp;$A787&amp;""" ,"&amp;$A787&amp;",d,"&amp;$B$2&amp;",1)")</f>
        <v>-0.38388966862191731</v>
      </c>
    </row>
    <row r="788" spans="1:19">
      <c r="A788" s="5">
        <f t="shared" si="12"/>
        <v>41032</v>
      </c>
      <c r="B788" s="6">
        <f>_xll.FDSB("","spar_set_dbase('MEURPTX');SPAR_UNIV_QUARTILE(,,"&amp;$A788&amp;","&amp;$A788&amp;",D,""STAT:CUM"","&amp;B$5&amp;","&amp;$B$3&amp;","&amp;$B$2&amp;",1)")</f>
        <v>9.4740223043765504E-2</v>
      </c>
      <c r="C788" s="6">
        <f>_xll.FDSB("","spar_set_dbase('MEURPTX');SPAR_UNIV_QUARTILE(,,"&amp;$A788&amp;","&amp;$A788&amp;",D,""STAT:CUM"","&amp;C$5&amp;","&amp;$B$3&amp;","&amp;$B$2&amp;",1)")</f>
        <v>0.1244947361921378</v>
      </c>
      <c r="D788" s="6">
        <f>_xll.FDSB("","spar_set_dbase('MEURPTX');SPAR_UNIV_QUARTILE(,,"&amp;$A788&amp;","&amp;$A788&amp;",D,""STAT:CUM"","&amp;D$5&amp;","&amp;$B$3&amp;","&amp;$B$2&amp;",1)")</f>
        <v>0.16167547776879676</v>
      </c>
      <c r="E788" s="10">
        <f>_xll.FDSB("","spar_set_dbase('MEURPTX');SPAR_UNIV_QUARTILE(,,"&amp;$A788&amp;","&amp;$A788&amp;",D,""STAT:CUM"","&amp;E$5&amp;","&amp;$B$3&amp;","&amp;$B$2&amp;",1)")</f>
        <v>8.5028008503407193E-2</v>
      </c>
      <c r="F788" s="14">
        <f>_xll.FDSB("DUMMY","SPAR_RET_CUM("""&amp;F$5&amp;""","""&amp;$A788&amp;""" ,"&amp;$A788&amp;",d,"&amp;$B$2&amp;",1)")</f>
        <v>6.2547354881004047E-2</v>
      </c>
      <c r="G788" s="14">
        <f>_xll.FDSB("DUMMY","SPAR_RET_CUM("""&amp;G$5&amp;""","""&amp;$A788&amp;""" ,"&amp;$A788&amp;",d,"&amp;$B$2&amp;",1)")</f>
        <v>0.10810385864032934</v>
      </c>
      <c r="H788" s="14">
        <f>_xll.FDSB("DUMMY","SPAR_RET_CUM("""&amp;H$5&amp;""","""&amp;$A788&amp;""" ,"&amp;$A788&amp;",d,"&amp;$B$2&amp;",1)")</f>
        <v>0.11502948031032467</v>
      </c>
      <c r="I788" s="14">
        <f>_xll.FDSB("DUMMY","SPAR_RET_CUM("""&amp;I$5&amp;""","""&amp;$A788&amp;""" ,"&amp;$A788&amp;",d,"&amp;$B$2&amp;",1)")</f>
        <v>7.5543119299825712E-2</v>
      </c>
    </row>
    <row r="789" spans="1:19">
      <c r="A789" s="5">
        <f t="shared" si="12"/>
        <v>41031</v>
      </c>
      <c r="B789" s="6">
        <f>_xll.FDSB("","spar_set_dbase('MEURPTX');SPAR_UNIV_QUARTILE(,,"&amp;$A789&amp;","&amp;$A789&amp;",D,""STAT:CUM"","&amp;B$5&amp;","&amp;$B$3&amp;","&amp;$B$2&amp;",1)")</f>
        <v>9.327126980913647E-2</v>
      </c>
      <c r="C789" s="6">
        <f>_xll.FDSB("","spar_set_dbase('MEURPTX');SPAR_UNIV_QUARTILE(,,"&amp;$A789&amp;","&amp;$A789&amp;",D,""STAT:CUM"","&amp;C$5&amp;","&amp;$B$3&amp;","&amp;$B$2&amp;",1)")</f>
        <v>0.10534608478984797</v>
      </c>
      <c r="D789" s="6">
        <f>_xll.FDSB("","spar_set_dbase('MEURPTX');SPAR_UNIV_QUARTILE(,,"&amp;$A789&amp;","&amp;$A789&amp;",D,""STAT:CUM"","&amp;D$5&amp;","&amp;$B$3&amp;","&amp;$B$2&amp;",1)")</f>
        <v>0.16453540397769473</v>
      </c>
      <c r="E789" s="10">
        <f>_xll.FDSB("","spar_set_dbase('MEURPTX');SPAR_UNIV_QUARTILE(,,"&amp;$A789&amp;","&amp;$A789&amp;",D,""STAT:CUM"","&amp;E$5&amp;","&amp;$B$3&amp;","&amp;$B$2&amp;",1)")</f>
        <v>0.1383280612711868</v>
      </c>
      <c r="F789" s="14">
        <f>_xll.FDSB("DUMMY","SPAR_RET_CUM("""&amp;F$5&amp;""","""&amp;$A789&amp;""" ,"&amp;$A789&amp;",d,"&amp;$B$2&amp;",1)")</f>
        <v>0.13519257437564214</v>
      </c>
      <c r="G789" s="14">
        <f>_xll.FDSB("DUMMY","SPAR_RET_CUM("""&amp;G$5&amp;""","""&amp;$A789&amp;""" ,"&amp;$A789&amp;",d,"&amp;$B$2&amp;",1)")</f>
        <v>0.113023237759724</v>
      </c>
      <c r="H789" s="14">
        <f>_xll.FDSB("DUMMY","SPAR_RET_CUM("""&amp;H$5&amp;""","""&amp;$A789&amp;""" ,"&amp;$A789&amp;",d,"&amp;$B$2&amp;",1)")</f>
        <v>0.16512868440039519</v>
      </c>
      <c r="I789" s="14">
        <f>_xll.FDSB("DUMMY","SPAR_RET_CUM("""&amp;I$5&amp;""","""&amp;$A789&amp;""" ,"&amp;$A789&amp;",d,"&amp;$B$2&amp;",1)")</f>
        <v>0.14025074572718843</v>
      </c>
    </row>
    <row r="790" spans="1:19">
      <c r="A790" s="5">
        <f t="shared" si="12"/>
        <v>41030</v>
      </c>
      <c r="B790" s="6">
        <f>_xll.FDSB("","spar_set_dbase('MEURPTX');SPAR_UNIV_QUARTILE(,,"&amp;$A790&amp;","&amp;$A790&amp;",D,""STAT:CUM"","&amp;B$5&amp;","&amp;$B$3&amp;","&amp;$B$2&amp;",1)")</f>
        <v>8.077544426494665E-2</v>
      </c>
      <c r="C790" s="6">
        <f>_xll.FDSB("","spar_set_dbase('MEURPTX');SPAR_UNIV_QUARTILE(,,"&amp;$A790&amp;","&amp;$A790&amp;",D,""STAT:CUM"","&amp;C$5&amp;","&amp;$B$3&amp;","&amp;$B$2&amp;",1)")</f>
        <v>8.737092930899415E-2</v>
      </c>
      <c r="D790" s="6">
        <f>_xll.FDSB("","spar_set_dbase('MEURPTX');SPAR_UNIV_QUARTILE(,,"&amp;$A790&amp;","&amp;$A790&amp;",D,""STAT:CUM"","&amp;D$5&amp;","&amp;$B$3&amp;","&amp;$B$2&amp;",1)")</f>
        <v>3.8722168441451821E-2</v>
      </c>
      <c r="E790" s="10">
        <f>_xll.FDSB("","spar_set_dbase('MEURPTX');SPAR_UNIV_QUARTILE(,,"&amp;$A790&amp;","&amp;$A790&amp;",D,""STAT:CUM"","&amp;E$5&amp;","&amp;$B$3&amp;","&amp;$B$2&amp;",1)")</f>
        <v>2.0214855030609158E-2</v>
      </c>
      <c r="F790" s="14">
        <f>_xll.FDSB("DUMMY","SPAR_RET_CUM("""&amp;F$5&amp;""","""&amp;$A790&amp;""" ,"&amp;$A790&amp;",d,"&amp;$B$2&amp;",1)")</f>
        <v>0.10630814298415725</v>
      </c>
      <c r="G790" s="14">
        <f>_xll.FDSB("DUMMY","SPAR_RET_CUM("""&amp;G$5&amp;""","""&amp;$A790&amp;""" ,"&amp;$A790&amp;",d,"&amp;$B$2&amp;",1)")</f>
        <v>8.0310409269612748E-2</v>
      </c>
      <c r="H790" s="14">
        <f>_xll.FDSB("DUMMY","SPAR_RET_CUM("""&amp;H$5&amp;""","""&amp;$A790&amp;""" ,"&amp;$A790&amp;",d,"&amp;$B$2&amp;",1)")</f>
        <v>3.1149328836965751E-2</v>
      </c>
      <c r="I790" s="14">
        <f>_xll.FDSB("DUMMY","SPAR_RET_CUM("""&amp;I$5&amp;""","""&amp;$A790&amp;""" ,"&amp;$A790&amp;",d,"&amp;$B$2&amp;",1)")</f>
        <v>4.0727989393807285E-2</v>
      </c>
      <c r="K790" s="7" t="str">
        <f>_xll.FDSB("","spar_set_dbase('MEURPTX');SPAR_UNIV_num_mgr(,,"&amp;$A790&amp;","&amp;$A790&amp;",D,""STAT:CUM"","&amp;K$5&amp;","&amp;$B$3&amp;","&amp;$B$2&amp;",1)")</f>
        <v>#Calc</v>
      </c>
      <c r="L790" s="7" t="str">
        <f>_xll.FDSB("","spar_set_dbase('MEURPTX');SPAR_UNIV_num_mgr(,,"&amp;$A790&amp;","&amp;$A790&amp;",D,""STAT:CUM"","&amp;L$5&amp;","&amp;$B$3&amp;","&amp;$B$2&amp;",1)")</f>
        <v>#Calc</v>
      </c>
      <c r="M790" s="7" t="str">
        <f>_xll.FDSB("","spar_set_dbase('MEURPTX');SPAR_UNIV_num_mgr(,,"&amp;$A790&amp;","&amp;$A790&amp;",D,""STAT:CUM"","&amp;M$5&amp;","&amp;$B$3&amp;","&amp;$B$2&amp;",1)")</f>
        <v>#Calc</v>
      </c>
      <c r="N790" s="7" t="str">
        <f>_xll.FDSB("","spar_set_dbase('MEURPTX');SPAR_UNIV_num_mgr(,,"&amp;$A790&amp;","&amp;$A790&amp;",D,""STAT:CUM"","&amp;N$5&amp;","&amp;$B$3&amp;","&amp;$B$2&amp;",1)")</f>
        <v>#Calc</v>
      </c>
      <c r="P790" s="7" t="str">
        <f>_xll.FDSB("","spar_set_dbase('MEURPTX');SPAR_UNIV_num_mgr(,,"&amp;$A790&amp;","&amp;$A790&amp;",D,""STAT:CUM"","&amp;P$5&amp;","&amp;$B$3&amp;","&amp;$B$2&amp;",1)")</f>
        <v>#Calc</v>
      </c>
      <c r="Q790" s="7" t="str">
        <f>_xll.FDSB("","spar_set_dbase('MEURPTX');SPAR_UNIV_num_mgr(,,"&amp;$A790&amp;","&amp;$A790&amp;",D,""STAT:CUM"","&amp;Q$5&amp;","&amp;$B$3&amp;","&amp;$B$2&amp;",1)")</f>
        <v>#Calc</v>
      </c>
      <c r="R790" s="7" t="str">
        <f>_xll.FDSB("","spar_set_dbase('MEURPTX');SPAR_UNIV_num_mgr(,,"&amp;$A790&amp;","&amp;$A790&amp;",D,""STAT:CUM"","&amp;R$5&amp;","&amp;$B$3&amp;","&amp;$B$2&amp;",1)")</f>
        <v>#Calc</v>
      </c>
      <c r="S790" s="7" t="str">
        <f>_xll.FDSB("","spar_set_dbase('MEURPTX');SPAR_UNIV_num_mgr(,,"&amp;$A790&amp;","&amp;$A790&amp;",D,""STAT:CUM"","&amp;S$5&amp;","&amp;$B$3&amp;","&amp;$B$2&amp;",1)")</f>
        <v>#Calc</v>
      </c>
    </row>
    <row r="791" spans="1:19">
      <c r="A791" s="5">
        <f t="shared" si="12"/>
        <v>41029</v>
      </c>
      <c r="B791" s="6">
        <f>_xll.FDSB("","spar_set_dbase('MEURPTX');SPAR_UNIV_QUARTILE(,,"&amp;$A791&amp;","&amp;$A791&amp;",D,""STAT:CUM"","&amp;B$5&amp;","&amp;$B$3&amp;","&amp;$B$2&amp;",1)")</f>
        <v>3.7740809688791011E-2</v>
      </c>
      <c r="C791" s="6">
        <f>_xll.FDSB("","spar_set_dbase('MEURPTX');SPAR_UNIV_QUARTILE(,,"&amp;$A791&amp;","&amp;$A791&amp;",D,""STAT:CUM"","&amp;C$5&amp;","&amp;$B$3&amp;","&amp;$B$2&amp;",1)")</f>
        <v>0.10460251046024993</v>
      </c>
      <c r="D791" s="6">
        <f>_xll.FDSB("","spar_set_dbase('MEURPTX');SPAR_UNIV_QUARTILE(,,"&amp;$A791&amp;","&amp;$A791&amp;",D,""STAT:CUM"","&amp;D$5&amp;","&amp;$B$3&amp;","&amp;$B$2&amp;",1)")</f>
        <v>0.14347202295552641</v>
      </c>
      <c r="E791" s="10">
        <f>_xll.FDSB("","spar_set_dbase('MEURPTX');SPAR_UNIV_QUARTILE(,,"&amp;$A791&amp;","&amp;$A791&amp;",D,""STAT:CUM"","&amp;E$5&amp;","&amp;$B$3&amp;","&amp;$B$2&amp;",1)")</f>
        <v>0.16735577869659846</v>
      </c>
      <c r="F791" s="14">
        <f>_xll.FDSB("DUMMY","SPAR_RET_CUM("""&amp;F$5&amp;""","""&amp;$A791&amp;""" ,"&amp;$A791&amp;",d,"&amp;$B$2&amp;",1)")</f>
        <v>7.6857460927892696E-2</v>
      </c>
      <c r="G791" s="14">
        <f>_xll.FDSB("DUMMY","SPAR_RET_CUM("""&amp;G$5&amp;""","""&amp;$A791&amp;""" ,"&amp;$A791&amp;",d,"&amp;$B$2&amp;",1)")</f>
        <v>0.10407020045126725</v>
      </c>
      <c r="H791" s="14">
        <f>_xll.FDSB("DUMMY","SPAR_RET_CUM("""&amp;H$5&amp;""","""&amp;$A791&amp;""" ,"&amp;$A791&amp;",d,"&amp;$B$2&amp;",1)")</f>
        <v>0.12616393539210957</v>
      </c>
      <c r="I791" s="14">
        <f>_xll.FDSB("DUMMY","SPAR_RET_CUM("""&amp;I$5&amp;""","""&amp;$A791&amp;""" ,"&amp;$A791&amp;",d,"&amp;$B$2&amp;",1)")</f>
        <v>0.18155107146335947</v>
      </c>
    </row>
    <row r="792" spans="1:19">
      <c r="A792" s="5">
        <f t="shared" si="12"/>
        <v>41026</v>
      </c>
      <c r="B792" s="6">
        <f>_xll.FDSB("","spar_set_dbase('MEURPTX');SPAR_UNIV_QUARTILE(,,"&amp;$A792&amp;","&amp;$A792&amp;",D,""STAT:CUM"","&amp;B$5&amp;","&amp;$B$3&amp;","&amp;$B$2&amp;",1)")</f>
        <v>0.10558570531988831</v>
      </c>
      <c r="C792" s="6">
        <f>_xll.FDSB("","spar_set_dbase('MEURPTX');SPAR_UNIV_QUARTILE(,,"&amp;$A792&amp;","&amp;$A792&amp;",D,""STAT:CUM"","&amp;C$5&amp;","&amp;$B$3&amp;","&amp;$B$2&amp;",1)")</f>
        <v>0.15012868172719074</v>
      </c>
      <c r="D792" s="6">
        <f>_xll.FDSB("","spar_set_dbase('MEURPTX');SPAR_UNIV_QUARTILE(,,"&amp;$A792&amp;","&amp;$A792&amp;",D,""STAT:CUM"","&amp;D$5&amp;","&amp;$B$3&amp;","&amp;$B$2&amp;",1)")</f>
        <v>0.24648248947314322</v>
      </c>
      <c r="E792" s="10">
        <f>_xll.FDSB("","spar_set_dbase('MEURPTX');SPAR_UNIV_QUARTILE(,,"&amp;$A792&amp;","&amp;$A792&amp;",D,""STAT:CUM"","&amp;E$5&amp;","&amp;$B$3&amp;","&amp;$B$2&amp;",1)")</f>
        <v>0.17394665635870332</v>
      </c>
      <c r="F792" s="14">
        <f>_xll.FDSB("DUMMY","SPAR_RET_CUM("""&amp;F$5&amp;""","""&amp;$A792&amp;""" ,"&amp;$A792&amp;",d,"&amp;$B$2&amp;",1)")</f>
        <v>9.877651422909306E-2</v>
      </c>
      <c r="G792" s="14">
        <f>_xll.FDSB("DUMMY","SPAR_RET_CUM("""&amp;G$5&amp;""","""&amp;$A792&amp;""" ,"&amp;$A792&amp;",d,"&amp;$B$2&amp;",1)")</f>
        <v>0.14392424009777027</v>
      </c>
      <c r="H792" s="14">
        <f>_xll.FDSB("DUMMY","SPAR_RET_CUM("""&amp;H$5&amp;""","""&amp;$A792&amp;""" ,"&amp;$A792&amp;",d,"&amp;$B$2&amp;",1)")</f>
        <v>0.24056620778825089</v>
      </c>
      <c r="I792" s="14">
        <f>_xll.FDSB("DUMMY","SPAR_RET_CUM("""&amp;I$5&amp;""","""&amp;$A792&amp;""" ,"&amp;$A792&amp;",d,"&amp;$B$2&amp;",1)")</f>
        <v>0.2098096782731762</v>
      </c>
    </row>
    <row r="793" spans="1:19">
      <c r="A793" s="5">
        <f t="shared" si="12"/>
        <v>41025</v>
      </c>
      <c r="B793" s="6">
        <f>_xll.FDSB("","spar_set_dbase('MEURPTX');SPAR_UNIV_QUARTILE(,,"&amp;$A793&amp;","&amp;$A793&amp;",D,""STAT:CUM"","&amp;B$5&amp;","&amp;$B$3&amp;","&amp;$B$2&amp;",1)")</f>
        <v>2.8555111364925168E-2</v>
      </c>
      <c r="C793" s="6">
        <f>_xll.FDSB("","spar_set_dbase('MEURPTX');SPAR_UNIV_QUARTILE(,,"&amp;$A793&amp;","&amp;$A793&amp;",D,""STAT:CUM"","&amp;C$5&amp;","&amp;$B$3&amp;","&amp;$B$2&amp;",1)")</f>
        <v>0.17527386541471568</v>
      </c>
      <c r="D793" s="6">
        <f>_xll.FDSB("","spar_set_dbase('MEURPTX');SPAR_UNIV_QUARTILE(,,"&amp;$A793&amp;","&amp;$A793&amp;",D,""STAT:CUM"","&amp;D$5&amp;","&amp;$B$3&amp;","&amp;$B$2&amp;",1)")</f>
        <v>0.16787912702853625</v>
      </c>
      <c r="E793" s="10">
        <f>_xll.FDSB("","spar_set_dbase('MEURPTX');SPAR_UNIV_QUARTILE(,,"&amp;$A793&amp;","&amp;$A793&amp;",D,""STAT:CUM"","&amp;E$5&amp;","&amp;$B$3&amp;","&amp;$B$2&amp;",1)")</f>
        <v>0.16294618130621163</v>
      </c>
      <c r="F793" s="14">
        <f>_xll.FDSB("DUMMY","SPAR_RET_CUM("""&amp;F$5&amp;""","""&amp;$A793&amp;""" ,"&amp;$A793&amp;",d,"&amp;$B$2&amp;",1)")</f>
        <v>3.7680095219450038E-2</v>
      </c>
      <c r="G793" s="14">
        <f>_xll.FDSB("DUMMY","SPAR_RET_CUM("""&amp;G$5&amp;""","""&amp;$A793&amp;""" ,"&amp;$A793&amp;",d,"&amp;$B$2&amp;",1)")</f>
        <v>0.14031236816045567</v>
      </c>
      <c r="H793" s="14">
        <f>_xll.FDSB("DUMMY","SPAR_RET_CUM("""&amp;H$5&amp;""","""&amp;$A793&amp;""" ,"&amp;$A793&amp;",d,"&amp;$B$2&amp;",1)")</f>
        <v>0.23202684083820646</v>
      </c>
      <c r="I793" s="14">
        <f>_xll.FDSB("DUMMY","SPAR_RET_CUM("""&amp;I$5&amp;""","""&amp;$A793&amp;""" ,"&amp;$A793&amp;",d,"&amp;$B$2&amp;",1)")</f>
        <v>0.22136358949231827</v>
      </c>
    </row>
    <row r="794" spans="1:19">
      <c r="A794" s="5">
        <f t="shared" si="12"/>
        <v>41024</v>
      </c>
      <c r="B794" s="6">
        <f>_xll.FDSB("","spar_set_dbase('MEURPTX');SPAR_UNIV_QUARTILE(,,"&amp;$A794&amp;","&amp;$A794&amp;",D,""STAT:CUM"","&amp;B$5&amp;","&amp;$B$3&amp;","&amp;$B$2&amp;",1)")</f>
        <v>0.16222793024198712</v>
      </c>
      <c r="C794" s="6">
        <f>_xll.FDSB("","spar_set_dbase('MEURPTX');SPAR_UNIV_QUARTILE(,,"&amp;$A794&amp;","&amp;$A794&amp;",D,""STAT:CUM"","&amp;C$5&amp;","&amp;$B$3&amp;","&amp;$B$2&amp;",1)")</f>
        <v>0.19181585677747748</v>
      </c>
      <c r="D794" s="6">
        <f>_xll.FDSB("","spar_set_dbase('MEURPTX');SPAR_UNIV_QUARTILE(,,"&amp;$A794&amp;","&amp;$A794&amp;",D,""STAT:CUM"","&amp;D$5&amp;","&amp;$B$3&amp;","&amp;$B$2&amp;",1)")</f>
        <v>0.39328890266585592</v>
      </c>
      <c r="E794" s="10">
        <f>_xll.FDSB("","spar_set_dbase('MEURPTX');SPAR_UNIV_QUARTILE(,,"&amp;$A794&amp;","&amp;$A794&amp;",D,""STAT:CUM"","&amp;E$5&amp;","&amp;$B$3&amp;","&amp;$B$2&amp;",1)")</f>
        <v>0.24741181311276339</v>
      </c>
      <c r="F794" s="14">
        <f>_xll.FDSB("DUMMY","SPAR_RET_CUM("""&amp;F$5&amp;""","""&amp;$A794&amp;""" ,"&amp;$A794&amp;",d,"&amp;$B$2&amp;",1)")</f>
        <v>0.24249592002356657</v>
      </c>
      <c r="G794" s="14">
        <f>_xll.FDSB("DUMMY","SPAR_RET_CUM("""&amp;G$5&amp;""","""&amp;$A794&amp;""" ,"&amp;$A794&amp;",d,"&amp;$B$2&amp;",1)")</f>
        <v>0.16710765868075406</v>
      </c>
      <c r="H794" s="14">
        <f>_xll.FDSB("DUMMY","SPAR_RET_CUM("""&amp;H$5&amp;""","""&amp;$A794&amp;""" ,"&amp;$A794&amp;",d,"&amp;$B$2&amp;",1)")</f>
        <v>0.30390245161375784</v>
      </c>
      <c r="I794" s="14">
        <f>_xll.FDSB("DUMMY","SPAR_RET_CUM("""&amp;I$5&amp;""","""&amp;$A794&amp;""" ,"&amp;$A794&amp;",d,"&amp;$B$2&amp;",1)")</f>
        <v>0.19788555111424078</v>
      </c>
    </row>
    <row r="795" spans="1:19">
      <c r="A795" s="5">
        <f t="shared" si="12"/>
        <v>41023</v>
      </c>
      <c r="B795" s="6">
        <f>_xll.FDSB("","spar_set_dbase('MEURPTX');SPAR_UNIV_QUARTILE(,,"&amp;$A795&amp;","&amp;$A795&amp;",D,""STAT:CUM"","&amp;B$5&amp;","&amp;$B$3&amp;","&amp;$B$2&amp;",1)")</f>
        <v>-8.5714285714300065E-2</v>
      </c>
      <c r="C795" s="6">
        <f>_xll.FDSB("","spar_set_dbase('MEURPTX');SPAR_UNIV_QUARTILE(,,"&amp;$A795&amp;","&amp;$A795&amp;",D,""STAT:CUM"","&amp;C$5&amp;","&amp;$B$3&amp;","&amp;$B$2&amp;",1)")</f>
        <v>-0.27378507871320679</v>
      </c>
      <c r="D795" s="6">
        <f>_xll.FDSB("","spar_set_dbase('MEURPTX');SPAR_UNIV_QUARTILE(,,"&amp;$A795&amp;","&amp;$A795&amp;",D,""STAT:CUM"","&amp;D$5&amp;","&amp;$B$3&amp;","&amp;$B$2&amp;",1)")</f>
        <v>-0.29142891328066689</v>
      </c>
      <c r="E795" s="10">
        <f>_xll.FDSB("","spar_set_dbase('MEURPTX');SPAR_UNIV_QUARTILE(,,"&amp;$A795&amp;","&amp;$A795&amp;",D,""STAT:CUM"","&amp;E$5&amp;","&amp;$B$3&amp;","&amp;$B$2&amp;",1)")</f>
        <v>-0.38417210910487443</v>
      </c>
      <c r="F795" s="14">
        <f>_xll.FDSB("DUMMY","SPAR_RET_CUM("""&amp;F$5&amp;""","""&amp;$A795&amp;""" ,"&amp;$A795&amp;",d,"&amp;$B$2&amp;",1)")</f>
        <v>-0.10959503571212892</v>
      </c>
      <c r="G795" s="14">
        <f>_xll.FDSB("DUMMY","SPAR_RET_CUM("""&amp;G$5&amp;""","""&amp;$A795&amp;""" ,"&amp;$A795&amp;",d,"&amp;$B$2&amp;",1)")</f>
        <v>-0.23037930269184104</v>
      </c>
      <c r="H795" s="14">
        <f>_xll.FDSB("DUMMY","SPAR_RET_CUM("""&amp;H$5&amp;""","""&amp;$A795&amp;""" ,"&amp;$A795&amp;",d,"&amp;$B$2&amp;",1)")</f>
        <v>-0.36949416504243882</v>
      </c>
      <c r="I795" s="14">
        <f>_xll.FDSB("DUMMY","SPAR_RET_CUM("""&amp;I$5&amp;""","""&amp;$A795&amp;""" ,"&amp;$A795&amp;",d,"&amp;$B$2&amp;",1)")</f>
        <v>-0.42061445287021604</v>
      </c>
    </row>
    <row r="796" spans="1:19">
      <c r="A796" s="5">
        <f t="shared" si="12"/>
        <v>41022</v>
      </c>
      <c r="B796" s="6">
        <f>_xll.FDSB("","spar_set_dbase('MEURPTX');SPAR_UNIV_QUARTILE(,,"&amp;$A796&amp;","&amp;$A796&amp;",D,""STAT:CUM"","&amp;B$5&amp;","&amp;$B$3&amp;","&amp;$B$2&amp;",1)")</f>
        <v>-0.10997067448679232</v>
      </c>
      <c r="C796" s="6">
        <f>_xll.FDSB("","spar_set_dbase('MEURPTX');SPAR_UNIV_QUARTILE(,,"&amp;$A796&amp;","&amp;$A796&amp;",D,""STAT:CUM"","&amp;C$5&amp;","&amp;$B$3&amp;","&amp;$B$2&amp;",1)")</f>
        <v>-0.26271345468193985</v>
      </c>
      <c r="D796" s="6">
        <f>_xll.FDSB("","spar_set_dbase('MEURPTX');SPAR_UNIV_QUARTILE(,,"&amp;$A796&amp;","&amp;$A796&amp;",D,""STAT:CUM"","&amp;D$5&amp;","&amp;$B$3&amp;","&amp;$B$2&amp;",1)")</f>
        <v>-0.50888845477631284</v>
      </c>
      <c r="E796" s="10">
        <f>_xll.FDSB("","spar_set_dbase('MEURPTX');SPAR_UNIV_QUARTILE(,,"&amp;$A796&amp;","&amp;$A796&amp;",D,""STAT:CUM"","&amp;E$5&amp;","&amp;$B$3&amp;","&amp;$B$2&amp;",1)")</f>
        <v>-0.48056294516434228</v>
      </c>
      <c r="F796" s="14">
        <f>_xll.FDSB("DUMMY","SPAR_RET_CUM("""&amp;F$5&amp;""","""&amp;$A796&amp;""" ,"&amp;$A796&amp;",d,"&amp;$B$2&amp;",1)")</f>
        <v>-0.11227153996586914</v>
      </c>
      <c r="G796" s="14">
        <f>_xll.FDSB("DUMMY","SPAR_RET_CUM("""&amp;G$5&amp;""","""&amp;$A796&amp;""" ,"&amp;$A796&amp;",d,"&amp;$B$2&amp;",1)")</f>
        <v>-0.28059996055640468</v>
      </c>
      <c r="H796" s="14">
        <f>_xll.FDSB("DUMMY","SPAR_RET_CUM("""&amp;H$5&amp;""","""&amp;$A796&amp;""" ,"&amp;$A796&amp;",d,"&amp;$B$2&amp;",1)")</f>
        <v>-0.52420536553425823</v>
      </c>
      <c r="I796" s="14">
        <f>_xll.FDSB("DUMMY","SPAR_RET_CUM("""&amp;I$5&amp;""","""&amp;$A796&amp;""" ,"&amp;$A796&amp;",d,"&amp;$B$2&amp;",1)")</f>
        <v>-0.54917972312465979</v>
      </c>
    </row>
    <row r="797" spans="1:19">
      <c r="A797" s="5">
        <f t="shared" si="12"/>
        <v>41019</v>
      </c>
      <c r="B797" s="6">
        <f>_xll.FDSB("","spar_set_dbase('MEURPTX');SPAR_UNIV_QUARTILE(,,"&amp;$A797&amp;","&amp;$A797&amp;",D,""STAT:CUM"","&amp;B$5&amp;","&amp;$B$3&amp;","&amp;$B$2&amp;",1)")</f>
        <v>-0.10038144950813566</v>
      </c>
      <c r="C797" s="6">
        <f>_xll.FDSB("","spar_set_dbase('MEURPTX');SPAR_UNIV_QUARTILE(,,"&amp;$A797&amp;","&amp;$A797&amp;",D,""STAT:CUM"","&amp;C$5&amp;","&amp;$B$3&amp;","&amp;$B$2&amp;",1)")</f>
        <v>-0.10310244633985333</v>
      </c>
      <c r="D797" s="6">
        <f>_xll.FDSB("","spar_set_dbase('MEURPTX');SPAR_UNIV_QUARTILE(,,"&amp;$A797&amp;","&amp;$A797&amp;",D,""STAT:CUM"","&amp;D$5&amp;","&amp;$B$3&amp;","&amp;$B$2&amp;",1)")</f>
        <v>-0.22896703283857844</v>
      </c>
      <c r="E797" s="10">
        <f>_xll.FDSB("","spar_set_dbase('MEURPTX');SPAR_UNIV_QUARTILE(,,"&amp;$A797&amp;","&amp;$A797&amp;",D,""STAT:CUM"","&amp;E$5&amp;","&amp;$B$3&amp;","&amp;$B$2&amp;",1)")</f>
        <v>-0.18178813419269524</v>
      </c>
      <c r="F797" s="14">
        <f>_xll.FDSB("DUMMY","SPAR_RET_CUM("""&amp;F$5&amp;""","""&amp;$A797&amp;""" ,"&amp;$A797&amp;",d,"&amp;$B$2&amp;",1)")</f>
        <v>-0.17109703323874292</v>
      </c>
      <c r="G797" s="14">
        <f>_xll.FDSB("DUMMY","SPAR_RET_CUM("""&amp;G$5&amp;""","""&amp;$A797&amp;""" ,"&amp;$A797&amp;",d,"&amp;$B$2&amp;",1)")</f>
        <v>-0.12427116309371433</v>
      </c>
      <c r="H797" s="14">
        <f>_xll.FDSB("DUMMY","SPAR_RET_CUM("""&amp;H$5&amp;""","""&amp;$A797&amp;""" ,"&amp;$A797&amp;",d,"&amp;$B$2&amp;",1)")</f>
        <v>-0.23813309701561369</v>
      </c>
      <c r="I797" s="14">
        <f>_xll.FDSB("DUMMY","SPAR_RET_CUM("""&amp;I$5&amp;""","""&amp;$A797&amp;""" ,"&amp;$A797&amp;",d,"&amp;$B$2&amp;",1)")</f>
        <v>-0.25526655010817967</v>
      </c>
    </row>
    <row r="798" spans="1:19">
      <c r="A798" s="5">
        <f t="shared" si="12"/>
        <v>41018</v>
      </c>
      <c r="B798" s="6">
        <f>_xll.FDSB("","spar_set_dbase('MEURPTX');SPAR_UNIV_QUARTILE(,,"&amp;$A798&amp;","&amp;$A798&amp;",D,""STAT:CUM"","&amp;B$5&amp;","&amp;$B$3&amp;","&amp;$B$2&amp;",1)")</f>
        <v>-5.9999999968418649E-6</v>
      </c>
      <c r="C798" s="6">
        <f>_xll.FDSB("","spar_set_dbase('MEURPTX');SPAR_UNIV_QUARTILE(,,"&amp;$A798&amp;","&amp;$A798&amp;",D,""STAT:CUM"","&amp;C$5&amp;","&amp;$B$3&amp;","&amp;$B$2&amp;",1)")</f>
        <v>9.6893218992244456E-2</v>
      </c>
      <c r="D798" s="6">
        <f>_xll.FDSB("","spar_set_dbase('MEURPTX');SPAR_UNIV_QUARTILE(,,"&amp;$A798&amp;","&amp;$A798&amp;",D,""STAT:CUM"","&amp;D$5&amp;","&amp;$B$3&amp;","&amp;$B$2&amp;",1)")</f>
        <v>0.16994519735946678</v>
      </c>
      <c r="E798" s="10">
        <f>_xll.FDSB("","spar_set_dbase('MEURPTX');SPAR_UNIV_QUARTILE(,,"&amp;$A798&amp;","&amp;$A798&amp;",D,""STAT:CUM"","&amp;E$5&amp;","&amp;$B$3&amp;","&amp;$B$2&amp;",1)")</f>
        <v>6.1836915275215176E-2</v>
      </c>
      <c r="F798" s="14">
        <f>_xll.FDSB("DUMMY","SPAR_RET_CUM("""&amp;F$5&amp;""","""&amp;$A798&amp;""" ,"&amp;$A798&amp;",d,"&amp;$B$2&amp;",1)")</f>
        <v>-6.2601920742499928E-2</v>
      </c>
      <c r="G798" s="14">
        <f>_xll.FDSB("DUMMY","SPAR_RET_CUM("""&amp;G$5&amp;""","""&amp;$A798&amp;""" ,"&amp;$A798&amp;",d,"&amp;$B$2&amp;",1)")</f>
        <v>9.2650672560057323E-2</v>
      </c>
      <c r="H798" s="14">
        <f>_xll.FDSB("DUMMY","SPAR_RET_CUM("""&amp;H$5&amp;""","""&amp;$A798&amp;""" ,"&amp;$A798&amp;",d,"&amp;$B$2&amp;",1)")</f>
        <v>0.13539249237783935</v>
      </c>
      <c r="I798" s="14">
        <f>_xll.FDSB("DUMMY","SPAR_RET_CUM("""&amp;I$5&amp;""","""&amp;$A798&amp;""" ,"&amp;$A798&amp;",d,"&amp;$B$2&amp;",1)")</f>
        <v>0.15477352108803633</v>
      </c>
    </row>
    <row r="799" spans="1:19">
      <c r="A799" s="5">
        <f t="shared" si="12"/>
        <v>41017</v>
      </c>
      <c r="B799" s="6">
        <f>_xll.FDSB("","spar_set_dbase('MEURPTX');SPAR_UNIV_QUARTILE(,,"&amp;$A799&amp;","&amp;$A799&amp;",D,""STAT:CUM"","&amp;B$5&amp;","&amp;$B$3&amp;","&amp;$B$2&amp;",1)")</f>
        <v>-5.9999999968418649E-6</v>
      </c>
      <c r="C799" s="6">
        <f>_xll.FDSB("","spar_set_dbase('MEURPTX');SPAR_UNIV_QUARTILE(,,"&amp;$A799&amp;","&amp;$A799&amp;",D,""STAT:CUM"","&amp;C$5&amp;","&amp;$B$3&amp;","&amp;$B$2&amp;",1)")</f>
        <v>6.1006809029895415E-2</v>
      </c>
      <c r="D799" s="6">
        <f>_xll.FDSB("","spar_set_dbase('MEURPTX');SPAR_UNIV_QUARTILE(,,"&amp;$A799&amp;","&amp;$A799&amp;",D,""STAT:CUM"","&amp;D$5&amp;","&amp;$B$3&amp;","&amp;$B$2&amp;",1)")</f>
        <v>0.25735559907349437</v>
      </c>
      <c r="E799" s="10">
        <f>_xll.FDSB("","spar_set_dbase('MEURPTX');SPAR_UNIV_QUARTILE(,,"&amp;$A799&amp;","&amp;$A799&amp;",D,""STAT:CUM"","&amp;E$5&amp;","&amp;$B$3&amp;","&amp;$B$2&amp;",1)")</f>
        <v>0.12926969889242024</v>
      </c>
      <c r="F799" s="14">
        <f>_xll.FDSB("DUMMY","SPAR_RET_CUM("""&amp;F$5&amp;""","""&amp;$A799&amp;""" ,"&amp;$A799&amp;",d,"&amp;$B$2&amp;",1)")</f>
        <v>3.081950211925033E-4</v>
      </c>
      <c r="G799" s="14">
        <f>_xll.FDSB("DUMMY","SPAR_RET_CUM("""&amp;G$5&amp;""","""&amp;$A799&amp;""" ,"&amp;$A799&amp;",d,"&amp;$B$2&amp;",1)")</f>
        <v>3.1496355082905048E-2</v>
      </c>
      <c r="H799" s="14">
        <f>_xll.FDSB("DUMMY","SPAR_RET_CUM("""&amp;H$5&amp;""","""&amp;$A799&amp;""" ,"&amp;$A799&amp;",d,"&amp;$B$2&amp;",1)")</f>
        <v>0.21436011868187776</v>
      </c>
      <c r="I799" s="14">
        <f>_xll.FDSB("DUMMY","SPAR_RET_CUM("""&amp;I$5&amp;""","""&amp;$A799&amp;""" ,"&amp;$A799&amp;",d,"&amp;$B$2&amp;",1)")</f>
        <v>0.18337532607128892</v>
      </c>
    </row>
    <row r="800" spans="1:19">
      <c r="A800" s="5">
        <f t="shared" si="12"/>
        <v>41016</v>
      </c>
      <c r="B800" s="6">
        <f>_xll.FDSB("","spar_set_dbase('MEURPTX');SPAR_UNIV_QUARTILE(,,"&amp;$A800&amp;","&amp;$A800&amp;",D,""STAT:CUM"","&amp;B$5&amp;","&amp;$B$3&amp;","&amp;$B$2&amp;",1)")</f>
        <v>-0.11333169819937039</v>
      </c>
      <c r="C800" s="6">
        <f>_xll.FDSB("","spar_set_dbase('MEURPTX');SPAR_UNIV_QUARTILE(,,"&amp;$A800&amp;","&amp;$A800&amp;",D,""STAT:CUM"","&amp;C$5&amp;","&amp;$B$3&amp;","&amp;$B$2&amp;",1)")</f>
        <v>-0.14715049944183933</v>
      </c>
      <c r="D800" s="6">
        <f>_xll.FDSB("","spar_set_dbase('MEURPTX');SPAR_UNIV_QUARTILE(,,"&amp;$A800&amp;","&amp;$A800&amp;",D,""STAT:CUM"","&amp;D$5&amp;","&amp;$B$3&amp;","&amp;$B$2&amp;",1)")</f>
        <v>-8.9781531606425435E-2</v>
      </c>
      <c r="E800" s="10">
        <f>_xll.FDSB("","spar_set_dbase('MEURPTX');SPAR_UNIV_QUARTILE(,,"&amp;$A800&amp;","&amp;$A800&amp;",D,""STAT:CUM"","&amp;E$5&amp;","&amp;$B$3&amp;","&amp;$B$2&amp;",1)")</f>
        <v>-0.16722408026755842</v>
      </c>
      <c r="F800" s="14">
        <f>_xll.FDSB("DUMMY","SPAR_RET_CUM("""&amp;F$5&amp;""","""&amp;$A800&amp;""" ,"&amp;$A800&amp;",d,"&amp;$B$2&amp;",1)")</f>
        <v>-0.1438354636164485</v>
      </c>
      <c r="G800" s="14">
        <f>_xll.FDSB("DUMMY","SPAR_RET_CUM("""&amp;G$5&amp;""","""&amp;$A800&amp;""" ,"&amp;$A800&amp;",d,"&amp;$B$2&amp;",1)")</f>
        <v>-0.11420085305273719</v>
      </c>
      <c r="H800" s="14">
        <f>_xll.FDSB("DUMMY","SPAR_RET_CUM("""&amp;H$5&amp;""","""&amp;$A800&amp;""" ,"&amp;$A800&amp;",d,"&amp;$B$2&amp;",1)")</f>
        <v>-0.15040885648435198</v>
      </c>
      <c r="I800" s="14">
        <f>_xll.FDSB("DUMMY","SPAR_RET_CUM("""&amp;I$5&amp;""","""&amp;$A800&amp;""" ,"&amp;$A800&amp;",d,"&amp;$B$2&amp;",1)")</f>
        <v>-0.18051364700993888</v>
      </c>
    </row>
    <row r="801" spans="1:9">
      <c r="A801" s="5">
        <f t="shared" si="12"/>
        <v>41015</v>
      </c>
      <c r="B801" s="6">
        <f>_xll.FDSB("","spar_set_dbase('MEURPTX');SPAR_UNIV_QUARTILE(,,"&amp;$A801&amp;","&amp;$A801&amp;",D,""STAT:CUM"","&amp;B$5&amp;","&amp;$B$3&amp;","&amp;$B$2&amp;",1)")</f>
        <v>1.5859170565368785E-2</v>
      </c>
      <c r="C801" s="6">
        <f>_xll.FDSB("","spar_set_dbase('MEURPTX');SPAR_UNIV_QUARTILE(,,"&amp;$A801&amp;","&amp;$A801&amp;",D,""STAT:CUM"","&amp;C$5&amp;","&amp;$B$3&amp;","&amp;$B$2&amp;",1)")</f>
        <v>5.7504312823453141E-2</v>
      </c>
      <c r="D801" s="6">
        <f>_xll.FDSB("","spar_set_dbase('MEURPTX');SPAR_UNIV_QUARTILE(,,"&amp;$A801&amp;","&amp;$A801&amp;",D,""STAT:CUM"","&amp;D$5&amp;","&amp;$B$3&amp;","&amp;$B$2&amp;",1)")</f>
        <v>-6.4096694441917457E-2</v>
      </c>
      <c r="E801" s="10">
        <f>_xll.FDSB("","spar_set_dbase('MEURPTX');SPAR_UNIV_QUARTILE(,,"&amp;$A801&amp;","&amp;$A801&amp;",D,""STAT:CUM"","&amp;E$5&amp;","&amp;$B$3&amp;","&amp;$B$2&amp;",1)")</f>
        <v>0</v>
      </c>
      <c r="F801" s="14">
        <f>_xll.FDSB("DUMMY","SPAR_RET_CUM("""&amp;F$5&amp;""","""&amp;$A801&amp;""" ,"&amp;$A801&amp;",d,"&amp;$B$2&amp;",1)")</f>
        <v>1.5293752588640963E-2</v>
      </c>
      <c r="G801" s="14">
        <f>_xll.FDSB("DUMMY","SPAR_RET_CUM("""&amp;G$5&amp;""","""&amp;$A801&amp;""" ,"&amp;$A801&amp;",d,"&amp;$B$2&amp;",1)")</f>
        <v>5.8944973377927923E-2</v>
      </c>
      <c r="H801" s="14">
        <f>_xll.FDSB("DUMMY","SPAR_RET_CUM("""&amp;H$5&amp;""","""&amp;$A801&amp;""" ,"&amp;$A801&amp;",d,"&amp;$B$2&amp;",1)")</f>
        <v>-1.5810464310594963E-2</v>
      </c>
      <c r="I801" s="14">
        <f>_xll.FDSB("DUMMY","SPAR_RET_CUM("""&amp;I$5&amp;""","""&amp;$A801&amp;""" ,"&amp;$A801&amp;",d,"&amp;$B$2&amp;",1)")</f>
        <v>3.3487604632109758E-2</v>
      </c>
    </row>
    <row r="802" spans="1:9">
      <c r="A802" s="5">
        <f t="shared" si="12"/>
        <v>41012</v>
      </c>
      <c r="B802" s="6">
        <f>_xll.FDSB("","spar_set_dbase('MEURPTX');SPAR_UNIV_QUARTILE(,,"&amp;$A802&amp;","&amp;$A802&amp;",D,""STAT:CUM"","&amp;B$5&amp;","&amp;$B$3&amp;","&amp;$B$2&amp;",1)")</f>
        <v>0.28197473039299759</v>
      </c>
      <c r="C802" s="6">
        <f>_xll.FDSB("","spar_set_dbase('MEURPTX');SPAR_UNIV_QUARTILE(,,"&amp;$A802&amp;","&amp;$A802&amp;",D,""STAT:CUM"","&amp;C$5&amp;","&amp;$B$3&amp;","&amp;$B$2&amp;",1)")</f>
        <v>0.29024573848335233</v>
      </c>
      <c r="D802" s="6">
        <f>_xll.FDSB("","spar_set_dbase('MEURPTX');SPAR_UNIV_QUARTILE(,,"&amp;$A802&amp;","&amp;$A802&amp;",D,""STAT:CUM"","&amp;D$5&amp;","&amp;$B$3&amp;","&amp;$B$2&amp;",1)")</f>
        <v>0.63560328389828946</v>
      </c>
      <c r="E802" s="10">
        <f>_xll.FDSB("","spar_set_dbase('MEURPTX');SPAR_UNIV_QUARTILE(,,"&amp;$A802&amp;","&amp;$A802&amp;",D,""STAT:CUM"","&amp;E$5&amp;","&amp;$B$3&amp;","&amp;$B$2&amp;",1)")</f>
        <v>0.49907430442921452</v>
      </c>
      <c r="F802" s="14">
        <f>_xll.FDSB("DUMMY","SPAR_RET_CUM("""&amp;F$5&amp;""","""&amp;$A802&amp;""" ,"&amp;$A802&amp;",d,"&amp;$B$2&amp;",1)")</f>
        <v>0.29647866466904205</v>
      </c>
      <c r="G802" s="14">
        <f>_xll.FDSB("DUMMY","SPAR_RET_CUM("""&amp;G$5&amp;""","""&amp;$A802&amp;""" ,"&amp;$A802&amp;",d,"&amp;$B$2&amp;",1)")</f>
        <v>0.3331660295522898</v>
      </c>
      <c r="H802" s="14">
        <f>_xll.FDSB("DUMMY","SPAR_RET_CUM("""&amp;H$5&amp;""","""&amp;$A802&amp;""" ,"&amp;$A802&amp;",d,"&amp;$B$2&amp;",1)")</f>
        <v>0.59637477479372869</v>
      </c>
      <c r="I802" s="14">
        <f>_xll.FDSB("DUMMY","SPAR_RET_CUM("""&amp;I$5&amp;""","""&amp;$A802&amp;""" ,"&amp;$A802&amp;",d,"&amp;$B$2&amp;",1)")</f>
        <v>0.54756603501096013</v>
      </c>
    </row>
    <row r="803" spans="1:9">
      <c r="A803" s="5">
        <f t="shared" si="12"/>
        <v>41011</v>
      </c>
      <c r="B803" s="6">
        <f>_xll.FDSB("","spar_set_dbase('MEURPTX');SPAR_UNIV_QUARTILE(,,"&amp;$A803&amp;","&amp;$A803&amp;",D,""STAT:CUM"","&amp;B$5&amp;","&amp;$B$3&amp;","&amp;$B$2&amp;",1)")</f>
        <v>-7.1473951715383954E-2</v>
      </c>
      <c r="C803" s="6">
        <f>_xll.FDSB("","spar_set_dbase('MEURPTX');SPAR_UNIV_QUARTILE(,,"&amp;$A803&amp;","&amp;$A803&amp;",D,""STAT:CUM"","&amp;C$5&amp;","&amp;$B$3&amp;","&amp;$B$2&amp;",1)")</f>
        <v>-0.13857119807139107</v>
      </c>
      <c r="D803" s="6">
        <f>_xll.FDSB("","spar_set_dbase('MEURPTX');SPAR_UNIV_QUARTILE(,,"&amp;$A803&amp;","&amp;$A803&amp;",D,""STAT:CUM"","&amp;D$5&amp;","&amp;$B$3&amp;","&amp;$B$2&amp;",1)")</f>
        <v>0</v>
      </c>
      <c r="E803" s="10">
        <f>_xll.FDSB("","spar_set_dbase('MEURPTX');SPAR_UNIV_QUARTILE(,,"&amp;$A803&amp;","&amp;$A803&amp;",D,""STAT:CUM"","&amp;E$5&amp;","&amp;$B$3&amp;","&amp;$B$2&amp;",1)")</f>
        <v>0</v>
      </c>
      <c r="F803" s="14">
        <f>_xll.FDSB("DUMMY","SPAR_RET_CUM("""&amp;F$5&amp;""","""&amp;$A803&amp;""" ,"&amp;$A803&amp;",d,"&amp;$B$2&amp;",1)")</f>
        <v>-1.6262584211435005E-2</v>
      </c>
      <c r="G803" s="14">
        <f>_xll.FDSB("DUMMY","SPAR_RET_CUM("""&amp;G$5&amp;""","""&amp;$A803&amp;""" ,"&amp;$A803&amp;",d,"&amp;$B$2&amp;",1)")</f>
        <v>-0.12779510864274757</v>
      </c>
      <c r="H803" s="14">
        <f>_xll.FDSB("DUMMY","SPAR_RET_CUM("""&amp;H$5&amp;""","""&amp;$A803&amp;""" ,"&amp;$A803&amp;",d,"&amp;$B$2&amp;",1)")</f>
        <v>-8.4248747615733866E-2</v>
      </c>
      <c r="I803" s="14">
        <f>_xll.FDSB("DUMMY","SPAR_RET_CUM("""&amp;I$5&amp;""","""&amp;$A803&amp;""" ,"&amp;$A803&amp;",d,"&amp;$B$2&amp;",1)")</f>
        <v>-0.11895112013013964</v>
      </c>
    </row>
    <row r="804" spans="1:9">
      <c r="A804" s="5">
        <f t="shared" si="12"/>
        <v>41010</v>
      </c>
      <c r="B804" s="6">
        <f>_xll.FDSB("","spar_set_dbase('MEURPTX');SPAR_UNIV_QUARTILE(,,"&amp;$A804&amp;","&amp;$A804&amp;",D,""STAT:CUM"","&amp;B$5&amp;","&amp;$B$3&amp;","&amp;$B$2&amp;",1)")</f>
        <v>-0.14925972238805096</v>
      </c>
      <c r="C804" s="6">
        <f>_xll.FDSB("","spar_set_dbase('MEURPTX');SPAR_UNIV_QUARTILE(,,"&amp;$A804&amp;","&amp;$A804&amp;",D,""STAT:CUM"","&amp;C$5&amp;","&amp;$B$3&amp;","&amp;$B$2&amp;",1)")</f>
        <v>-0.36372273553512136</v>
      </c>
      <c r="D804" s="6">
        <f>_xll.FDSB("","spar_set_dbase('MEURPTX');SPAR_UNIV_QUARTILE(,,"&amp;$A804&amp;","&amp;$A804&amp;",D,""STAT:CUM"","&amp;D$5&amp;","&amp;$B$3&amp;","&amp;$B$2&amp;",1)")</f>
        <v>-0.61594383365852767</v>
      </c>
      <c r="E804" s="10">
        <f>_xll.FDSB("","spar_set_dbase('MEURPTX');SPAR_UNIV_QUARTILE(,,"&amp;$A804&amp;","&amp;$A804&amp;",D,""STAT:CUM"","&amp;E$5&amp;","&amp;$B$3&amp;","&amp;$B$2&amp;",1)")</f>
        <v>-0.71341138324279019</v>
      </c>
      <c r="F804" s="14">
        <f>_xll.FDSB("DUMMY","SPAR_RET_CUM("""&amp;F$5&amp;""","""&amp;$A804&amp;""" ,"&amp;$A804&amp;",d,"&amp;$B$2&amp;",1)")</f>
        <v>-0.16826467067828643</v>
      </c>
      <c r="G804" s="14">
        <f>_xll.FDSB("DUMMY","SPAR_RET_CUM("""&amp;G$5&amp;""","""&amp;$A804&amp;""" ,"&amp;$A804&amp;",d,"&amp;$B$2&amp;",1)")</f>
        <v>-0.35768210909272735</v>
      </c>
      <c r="H804" s="14">
        <f>_xll.FDSB("DUMMY","SPAR_RET_CUM("""&amp;H$5&amp;""","""&amp;$A804&amp;""" ,"&amp;$A804&amp;",d,"&amp;$B$2&amp;",1)")</f>
        <v>-0.63887031813069095</v>
      </c>
      <c r="I804" s="14">
        <f>_xll.FDSB("DUMMY","SPAR_RET_CUM("""&amp;I$5&amp;""","""&amp;$A804&amp;""" ,"&amp;$A804&amp;",d,"&amp;$B$2&amp;",1)")</f>
        <v>-0.76293789018235803</v>
      </c>
    </row>
    <row r="805" spans="1:9">
      <c r="A805" s="5">
        <f t="shared" si="12"/>
        <v>41009</v>
      </c>
      <c r="B805" s="6">
        <f>_xll.FDSB("","spar_set_dbase('MEURPTX');SPAR_UNIV_QUARTILE(,,"&amp;$A805&amp;","&amp;$A805&amp;",D,""STAT:CUM"","&amp;B$5&amp;","&amp;$B$3&amp;","&amp;$B$2&amp;",1)")</f>
        <v>-0.12024048096191953</v>
      </c>
      <c r="C805" s="6">
        <f>_xll.FDSB("","spar_set_dbase('MEURPTX');SPAR_UNIV_QUARTILE(,,"&amp;$A805&amp;","&amp;$A805&amp;",D,""STAT:CUM"","&amp;C$5&amp;","&amp;$B$3&amp;","&amp;$B$2&amp;",1)")</f>
        <v>-0.36907012332343392</v>
      </c>
      <c r="D805" s="6">
        <f>_xll.FDSB("","spar_set_dbase('MEURPTX');SPAR_UNIV_QUARTILE(,,"&amp;$A805&amp;","&amp;$A805&amp;",D,""STAT:CUM"","&amp;D$5&amp;","&amp;$B$3&amp;","&amp;$B$2&amp;",1)")</f>
        <v>-0.44916775456920188</v>
      </c>
      <c r="E805" s="10">
        <f>_xll.FDSB("","spar_set_dbase('MEURPTX');SPAR_UNIV_QUARTILE(,,"&amp;$A805&amp;","&amp;$A805&amp;",D,""STAT:CUM"","&amp;E$5&amp;","&amp;$B$3&amp;","&amp;$B$2&amp;",1)")</f>
        <v>-0.50675675675675436</v>
      </c>
      <c r="F805" s="14">
        <f>_xll.FDSB("DUMMY","SPAR_RET_CUM("""&amp;F$5&amp;""","""&amp;$A805&amp;""" ,"&amp;$A805&amp;",d,"&amp;$B$2&amp;",1)")</f>
        <v>-2.4857009618961534E-2</v>
      </c>
      <c r="G805" s="14">
        <f>_xll.FDSB("DUMMY","SPAR_RET_CUM("""&amp;G$5&amp;""","""&amp;$A805&amp;""" ,"&amp;$A805&amp;",d,"&amp;$B$2&amp;",1)")</f>
        <v>-0.3209518952081436</v>
      </c>
      <c r="H805" s="14">
        <f>_xll.FDSB("DUMMY","SPAR_RET_CUM("""&amp;H$5&amp;""","""&amp;$A805&amp;""" ,"&amp;$A805&amp;",d,"&amp;$B$2&amp;",1)")</f>
        <v>-0.47534914550159124</v>
      </c>
      <c r="I805" s="14">
        <f>_xll.FDSB("DUMMY","SPAR_RET_CUM("""&amp;I$5&amp;""","""&amp;$A805&amp;""" ,"&amp;$A805&amp;",d,"&amp;$B$2&amp;",1)")</f>
        <v>-0.57910763338119287</v>
      </c>
    </row>
    <row r="806" spans="1:9">
      <c r="A806" s="5">
        <f t="shared" si="12"/>
        <v>41008</v>
      </c>
      <c r="B806" s="6">
        <f>_xll.FDSB("","spar_set_dbase('MEURPTX');SPAR_UNIV_QUARTILE(,,"&amp;$A806&amp;","&amp;$A806&amp;",D,""STAT:CUM"","&amp;B$5&amp;","&amp;$B$3&amp;","&amp;$B$2&amp;",1)")</f>
        <v>0</v>
      </c>
      <c r="C806" s="6">
        <f>_xll.FDSB("","spar_set_dbase('MEURPTX');SPAR_UNIV_QUARTILE(,,"&amp;$A806&amp;","&amp;$A806&amp;",D,""STAT:CUM"","&amp;C$5&amp;","&amp;$B$3&amp;","&amp;$B$2&amp;",1)")</f>
        <v>0</v>
      </c>
      <c r="D806" s="6">
        <f>_xll.FDSB("","spar_set_dbase('MEURPTX');SPAR_UNIV_QUARTILE(,,"&amp;$A806&amp;","&amp;$A806&amp;",D,""STAT:CUM"","&amp;D$5&amp;","&amp;$B$3&amp;","&amp;$B$2&amp;",1)")</f>
        <v>0</v>
      </c>
      <c r="E806" s="10">
        <f>_xll.FDSB("","spar_set_dbase('MEURPTX');SPAR_UNIV_QUARTILE(,,"&amp;$A806&amp;","&amp;$A806&amp;",D,""STAT:CUM"","&amp;E$5&amp;","&amp;$B$3&amp;","&amp;$B$2&amp;",1)")</f>
        <v>0</v>
      </c>
      <c r="F806" s="14">
        <f>_xll.FDSB("DUMMY","SPAR_RET_CUM("""&amp;F$5&amp;""","""&amp;$A806&amp;""" ,"&amp;$A806&amp;",d,"&amp;$B$2&amp;",1)")</f>
        <v>0</v>
      </c>
      <c r="G806" s="14">
        <f>_xll.FDSB("DUMMY","SPAR_RET_CUM("""&amp;G$5&amp;""","""&amp;$A806&amp;""" ,"&amp;$A806&amp;",d,"&amp;$B$2&amp;",1)")</f>
        <v>0</v>
      </c>
      <c r="H806" s="14">
        <f>_xll.FDSB("DUMMY","SPAR_RET_CUM("""&amp;H$5&amp;""","""&amp;$A806&amp;""" ,"&amp;$A806&amp;",d,"&amp;$B$2&amp;",1)")</f>
        <v>-9.0879635117335766E-5</v>
      </c>
      <c r="I806" s="14">
        <f>_xll.FDSB("DUMMY","SPAR_RET_CUM("""&amp;I$5&amp;""","""&amp;$A806&amp;""" ,"&amp;$A806&amp;",d,"&amp;$B$2&amp;",1)")</f>
        <v>-5.0164201301328148E-3</v>
      </c>
    </row>
    <row r="807" spans="1:9">
      <c r="A807" s="5">
        <f t="shared" si="12"/>
        <v>41005</v>
      </c>
      <c r="B807" s="6">
        <f>_xll.FDSB("","spar_set_dbase('MEURPTX');SPAR_UNIV_QUARTILE(,,"&amp;$A807&amp;","&amp;$A807&amp;",D,""STAT:CUM"","&amp;B$5&amp;","&amp;$B$3&amp;","&amp;$B$2&amp;",1)")</f>
        <v>0</v>
      </c>
      <c r="C807" s="6">
        <f>_xll.FDSB("","spar_set_dbase('MEURPTX');SPAR_UNIV_QUARTILE(,,"&amp;$A807&amp;","&amp;$A807&amp;",D,""STAT:CUM"","&amp;C$5&amp;","&amp;$B$3&amp;","&amp;$B$2&amp;",1)")</f>
        <v>0</v>
      </c>
      <c r="D807" s="6">
        <f>_xll.FDSB("","spar_set_dbase('MEURPTX');SPAR_UNIV_QUARTILE(,,"&amp;$A807&amp;","&amp;$A807&amp;",D,""STAT:CUM"","&amp;D$5&amp;","&amp;$B$3&amp;","&amp;$B$2&amp;",1)")</f>
        <v>0</v>
      </c>
      <c r="E807" s="10">
        <f>_xll.FDSB("","spar_set_dbase('MEURPTX');SPAR_UNIV_QUARTILE(,,"&amp;$A807&amp;","&amp;$A807&amp;",D,""STAT:CUM"","&amp;E$5&amp;","&amp;$B$3&amp;","&amp;$B$2&amp;",1)")</f>
        <v>0</v>
      </c>
      <c r="F807" s="14">
        <f>_xll.FDSB("DUMMY","SPAR_RET_CUM("""&amp;F$5&amp;""","""&amp;$A807&amp;""" ,"&amp;$A807&amp;",d,"&amp;$B$2&amp;",1)")</f>
        <v>0</v>
      </c>
      <c r="G807" s="14">
        <f>_xll.FDSB("DUMMY","SPAR_RET_CUM("""&amp;G$5&amp;""","""&amp;$A807&amp;""" ,"&amp;$A807&amp;",d,"&amp;$B$2&amp;",1)")</f>
        <v>1.0691312247734786E-3</v>
      </c>
      <c r="H807" s="14">
        <f>_xll.FDSB("DUMMY","SPAR_RET_CUM("""&amp;H$5&amp;""","""&amp;$A807&amp;""" ,"&amp;$A807&amp;",d,"&amp;$B$2&amp;",1)")</f>
        <v>2.8340411821092815E-3</v>
      </c>
      <c r="I807" s="14">
        <f>_xll.FDSB("DUMMY","SPAR_RET_CUM("""&amp;I$5&amp;""","""&amp;$A807&amp;""" ,"&amp;$A807&amp;",d,"&amp;$B$2&amp;",1)")</f>
        <v>0</v>
      </c>
    </row>
    <row r="808" spans="1:9">
      <c r="A808" s="5">
        <f t="shared" si="12"/>
        <v>41004</v>
      </c>
      <c r="B808" s="6">
        <f>_xll.FDSB("","spar_set_dbase('MEURPTX');SPAR_UNIV_QUARTILE(,,"&amp;$A808&amp;","&amp;$A808&amp;",D,""STAT:CUM"","&amp;B$5&amp;","&amp;$B$3&amp;","&amp;$B$2&amp;",1)")</f>
        <v>-0.20736132711248745</v>
      </c>
      <c r="C808" s="6">
        <f>_xll.FDSB("","spar_set_dbase('MEURPTX');SPAR_UNIV_QUARTILE(,,"&amp;$A808&amp;","&amp;$A808&amp;",D,""STAT:CUM"","&amp;C$5&amp;","&amp;$B$3&amp;","&amp;$B$2&amp;",1)")</f>
        <v>-0.47556582125831692</v>
      </c>
      <c r="D808" s="6">
        <f>_xll.FDSB("","spar_set_dbase('MEURPTX');SPAR_UNIV_QUARTILE(,,"&amp;$A808&amp;","&amp;$A808&amp;",D,""STAT:CUM"","&amp;D$5&amp;","&amp;$B$3&amp;","&amp;$B$2&amp;",1)")</f>
        <v>-0.74999999999999512</v>
      </c>
      <c r="E808" s="10">
        <f>_xll.FDSB("","spar_set_dbase('MEURPTX');SPAR_UNIV_QUARTILE(,,"&amp;$A808&amp;","&amp;$A808&amp;",D,""STAT:CUM"","&amp;E$5&amp;","&amp;$B$3&amp;","&amp;$B$2&amp;",1)")</f>
        <v>-0.62993448681337716</v>
      </c>
      <c r="F808" s="14">
        <f>_xll.FDSB("DUMMY","SPAR_RET_CUM("""&amp;F$5&amp;""","""&amp;$A808&amp;""" ,"&amp;$A808&amp;",d,"&amp;$B$2&amp;",1)")</f>
        <v>-0.25228343783045837</v>
      </c>
      <c r="G808" s="14">
        <f>_xll.FDSB("DUMMY","SPAR_RET_CUM("""&amp;G$5&amp;""","""&amp;$A808&amp;""" ,"&amp;$A808&amp;",d,"&amp;$B$2&amp;",1)")</f>
        <v>-0.41452121541096787</v>
      </c>
      <c r="H808" s="14">
        <f>_xll.FDSB("DUMMY","SPAR_RET_CUM("""&amp;H$5&amp;""","""&amp;$A808&amp;""" ,"&amp;$A808&amp;",d,"&amp;$B$2&amp;",1)")</f>
        <v>-0.70725804831283101</v>
      </c>
      <c r="I808" s="14">
        <f>_xll.FDSB("DUMMY","SPAR_RET_CUM("""&amp;I$5&amp;""","""&amp;$A808&amp;""" ,"&amp;$A808&amp;",d,"&amp;$B$2&amp;",1)")</f>
        <v>-0.65797311609147036</v>
      </c>
    </row>
    <row r="809" spans="1:9">
      <c r="A809" s="5">
        <f t="shared" si="12"/>
        <v>41003</v>
      </c>
      <c r="B809" s="6">
        <f>_xll.FDSB("","spar_set_dbase('MEURPTX');SPAR_UNIV_QUARTILE(,,"&amp;$A809&amp;","&amp;$A809&amp;",D,""STAT:CUM"","&amp;B$5&amp;","&amp;$B$3&amp;","&amp;$B$2&amp;",1)")</f>
        <v>-9.4952754090815716E-2</v>
      </c>
      <c r="C809" s="6">
        <f>_xll.FDSB("","spar_set_dbase('MEURPTX');SPAR_UNIV_QUARTILE(,,"&amp;$A809&amp;","&amp;$A809&amp;",D,""STAT:CUM"","&amp;C$5&amp;","&amp;$B$3&amp;","&amp;$B$2&amp;",1)")</f>
        <v>-0.10528162835583554</v>
      </c>
      <c r="D809" s="6">
        <f>_xll.FDSB("","spar_set_dbase('MEURPTX');SPAR_UNIV_QUARTILE(,,"&amp;$A809&amp;","&amp;$A809&amp;",D,""STAT:CUM"","&amp;D$5&amp;","&amp;$B$3&amp;","&amp;$B$2&amp;",1)")</f>
        <v>-0.50761421319797106</v>
      </c>
      <c r="E809" s="10">
        <f>_xll.FDSB("","spar_set_dbase('MEURPTX');SPAR_UNIV_QUARTILE(,,"&amp;$A809&amp;","&amp;$A809&amp;",D,""STAT:CUM"","&amp;E$5&amp;","&amp;$B$3&amp;","&amp;$B$2&amp;",1)")</f>
        <v>-0.16597510373443924</v>
      </c>
      <c r="F809" s="14">
        <f>_xll.FDSB("DUMMY","SPAR_RET_CUM("""&amp;F$5&amp;""","""&amp;$A809&amp;""" ,"&amp;$A809&amp;",d,"&amp;$B$2&amp;",1)")</f>
        <v>-0.15951568896913626</v>
      </c>
      <c r="G809" s="14">
        <f>_xll.FDSB("DUMMY","SPAR_RET_CUM("""&amp;G$5&amp;""","""&amp;$A809&amp;""" ,"&amp;$A809&amp;",d,"&amp;$B$2&amp;",1)")</f>
        <v>-0.1179626692612068</v>
      </c>
      <c r="H809" s="14">
        <f>_xll.FDSB("DUMMY","SPAR_RET_CUM("""&amp;H$5&amp;""","""&amp;$A809&amp;""" ,"&amp;$A809&amp;",d,"&amp;$B$2&amp;",1)")</f>
        <v>-0.25778502926563363</v>
      </c>
      <c r="I809" s="14">
        <f>_xll.FDSB("DUMMY","SPAR_RET_CUM("""&amp;I$5&amp;""","""&amp;$A809&amp;""" ,"&amp;$A809&amp;",d,"&amp;$B$2&amp;",1)")</f>
        <v>-0.18860327532773669</v>
      </c>
    </row>
    <row r="810" spans="1:9">
      <c r="A810" s="5">
        <f t="shared" si="12"/>
        <v>41002</v>
      </c>
      <c r="B810" s="6">
        <f>_xll.FDSB("","spar_set_dbase('MEURPTX');SPAR_UNIV_QUARTILE(,,"&amp;$A810&amp;","&amp;$A810&amp;",D,""STAT:CUM"","&amp;B$5&amp;","&amp;$B$3&amp;","&amp;$B$2&amp;",1)")</f>
        <v>0.18965260311440968</v>
      </c>
      <c r="C810" s="6">
        <f>_xll.FDSB("","spar_set_dbase('MEURPTX');SPAR_UNIV_QUARTILE(,,"&amp;$A810&amp;","&amp;$A810&amp;",D,""STAT:CUM"","&amp;C$5&amp;","&amp;$B$3&amp;","&amp;$B$2&amp;",1)")</f>
        <v>0.22353824474490303</v>
      </c>
      <c r="D810" s="6">
        <f>_xll.FDSB("","spar_set_dbase('MEURPTX');SPAR_UNIV_QUARTILE(,,"&amp;$A810&amp;","&amp;$A810&amp;",D,""STAT:CUM"","&amp;D$5&amp;","&amp;$B$3&amp;","&amp;$B$2&amp;",1)")</f>
        <v>0.70824783928085111</v>
      </c>
      <c r="E810" s="10">
        <f>_xll.FDSB("","spar_set_dbase('MEURPTX');SPAR_UNIV_QUARTILE(,,"&amp;$A810&amp;","&amp;$A810&amp;",D,""STAT:CUM"","&amp;E$5&amp;","&amp;$B$3&amp;","&amp;$B$2&amp;",1)")</f>
        <v>0.41323690188102002</v>
      </c>
      <c r="F810" s="14">
        <f>_xll.FDSB("DUMMY","SPAR_RET_CUM("""&amp;F$5&amp;""","""&amp;$A810&amp;""" ,"&amp;$A810&amp;",d,"&amp;$B$2&amp;",1)")</f>
        <v>0.32070857512633832</v>
      </c>
      <c r="G810" s="14">
        <f>_xll.FDSB("DUMMY","SPAR_RET_CUM("""&amp;G$5&amp;""","""&amp;$A810&amp;""" ,"&amp;$A810&amp;",d,"&amp;$B$2&amp;",1)")</f>
        <v>0.27557393063752933</v>
      </c>
      <c r="H810" s="14">
        <f>_xll.FDSB("DUMMY","SPAR_RET_CUM("""&amp;H$5&amp;""","""&amp;$A810&amp;""" ,"&amp;$A810&amp;",d,"&amp;$B$2&amp;",1)")</f>
        <v>0.52850647690403374</v>
      </c>
      <c r="I810" s="14">
        <f>_xll.FDSB("DUMMY","SPAR_RET_CUM("""&amp;I$5&amp;""","""&amp;$A810&amp;""" ,"&amp;$A810&amp;",d,"&amp;$B$2&amp;",1)")</f>
        <v>0.48375378741383201</v>
      </c>
    </row>
    <row r="811" spans="1:9">
      <c r="A811" s="5">
        <f t="shared" si="12"/>
        <v>41001</v>
      </c>
      <c r="B811" s="6">
        <f>_xll.FDSB("","spar_set_dbase('MEURPTX');SPAR_UNIV_QUARTILE(,,"&amp;$A811&amp;","&amp;$A811&amp;",D,""STAT:CUM"","&amp;B$5&amp;","&amp;$B$3&amp;","&amp;$B$2&amp;",1)")</f>
        <v>-0.10977547749724259</v>
      </c>
      <c r="C811" s="6">
        <f>_xll.FDSB("","spar_set_dbase('MEURPTX');SPAR_UNIV_QUARTILE(,,"&amp;$A811&amp;","&amp;$A811&amp;",D,""STAT:CUM"","&amp;C$5&amp;","&amp;$B$3&amp;","&amp;$B$2&amp;",1)")</f>
        <v>-9.3751809294229105E-2</v>
      </c>
      <c r="D811" s="6">
        <f>_xll.FDSB("","spar_set_dbase('MEURPTX');SPAR_UNIV_QUARTILE(,,"&amp;$A811&amp;","&amp;$A811&amp;",D,""STAT:CUM"","&amp;D$5&amp;","&amp;$B$3&amp;","&amp;$B$2&amp;",1)")</f>
        <v>-9.3503345298540097E-2</v>
      </c>
      <c r="E811" s="10">
        <f>_xll.FDSB("","spar_set_dbase('MEURPTX');SPAR_UNIV_QUARTILE(,,"&amp;$A811&amp;","&amp;$A811&amp;",D,""STAT:CUM"","&amp;E$5&amp;","&amp;$B$3&amp;","&amp;$B$2&amp;",1)")</f>
        <v>-6.1105792668025849E-2</v>
      </c>
      <c r="F811" s="14">
        <f>_xll.FDSB("DUMMY","SPAR_RET_CUM("""&amp;F$5&amp;""","""&amp;$A811&amp;""" ,"&amp;$A811&amp;",d,"&amp;$B$2&amp;",1)")</f>
        <v>-8.4645215652146E-2</v>
      </c>
      <c r="G811" s="14">
        <f>_xll.FDSB("DUMMY","SPAR_RET_CUM("""&amp;G$5&amp;""","""&amp;$A811&amp;""" ,"&amp;$A811&amp;",d,"&amp;$B$2&amp;",1)")</f>
        <v>-3.4409965981074819E-2</v>
      </c>
      <c r="H811" s="14">
        <f>_xll.FDSB("DUMMY","SPAR_RET_CUM("""&amp;H$5&amp;""","""&amp;$A811&amp;""" ,"&amp;$A811&amp;",d,"&amp;$B$2&amp;",1)")</f>
        <v>-3.2284442459640239E-2</v>
      </c>
      <c r="I811" s="14">
        <f>_xll.FDSB("DUMMY","SPAR_RET_CUM("""&amp;I$5&amp;""","""&amp;$A811&amp;""" ,"&amp;$A811&amp;",d,"&amp;$B$2&amp;",1)")</f>
        <v>-7.4765154502887121E-2</v>
      </c>
    </row>
    <row r="812" spans="1:9">
      <c r="A812" s="5">
        <f t="shared" si="12"/>
        <v>40998</v>
      </c>
      <c r="B812" s="6">
        <f>_xll.FDSB("","spar_set_dbase('MEURPTX');SPAR_UNIV_QUARTILE(,,"&amp;$A812&amp;","&amp;$A812&amp;",D,""STAT:CUM"","&amp;B$5&amp;","&amp;$B$3&amp;","&amp;$B$2&amp;",1)")</f>
        <v>-4.6678076863249096E-2</v>
      </c>
      <c r="C812" s="6">
        <f>_xll.FDSB("","spar_set_dbase('MEURPTX');SPAR_UNIV_QUARTILE(,,"&amp;$A812&amp;","&amp;$A812&amp;",D,""STAT:CUM"","&amp;C$5&amp;","&amp;$B$3&amp;","&amp;$B$2&amp;",1)")</f>
        <v>-0.30475504769943429</v>
      </c>
      <c r="D812" s="6">
        <f>_xll.FDSB("","spar_set_dbase('MEURPTX');SPAR_UNIV_QUARTILE(,,"&amp;$A812&amp;","&amp;$A812&amp;",D,""STAT:CUM"","&amp;D$5&amp;","&amp;$B$3&amp;","&amp;$B$2&amp;",1)")</f>
        <v>-0.23382108915372957</v>
      </c>
      <c r="E812" s="10">
        <f>_xll.FDSB("","spar_set_dbase('MEURPTX');SPAR_UNIV_QUARTILE(,,"&amp;$A812&amp;","&amp;$A812&amp;",D,""STAT:CUM"","&amp;E$5&amp;","&amp;$B$3&amp;","&amp;$B$2&amp;",1)")</f>
        <v>-0.39576464099358999</v>
      </c>
      <c r="F812" s="14">
        <f>_xll.FDSB("DUMMY","SPAR_RET_CUM("""&amp;F$5&amp;""","""&amp;$A812&amp;""" ,"&amp;$A812&amp;",d,"&amp;$B$2&amp;",1)")</f>
        <v>-4.4724325825939992E-2</v>
      </c>
      <c r="G812" s="14">
        <f>_xll.FDSB("DUMMY","SPAR_RET_CUM("""&amp;G$5&amp;""","""&amp;$A812&amp;""" ,"&amp;$A812&amp;",d,"&amp;$B$2&amp;",1)")</f>
        <v>-0.24008990668470398</v>
      </c>
      <c r="H812" s="14">
        <f>_xll.FDSB("DUMMY","SPAR_RET_CUM("""&amp;H$5&amp;""","""&amp;$A812&amp;""" ,"&amp;$A812&amp;",d,"&amp;$B$2&amp;",1)")</f>
        <v>-0.33347282309272863</v>
      </c>
      <c r="I812" s="14">
        <f>_xll.FDSB("DUMMY","SPAR_RET_CUM("""&amp;I$5&amp;""","""&amp;$A812&amp;""" ,"&amp;$A812&amp;",d,"&amp;$B$2&amp;",1)")</f>
        <v>-0.43982834070265264</v>
      </c>
    </row>
    <row r="813" spans="1:9">
      <c r="A813" s="5">
        <f t="shared" si="12"/>
        <v>40997</v>
      </c>
      <c r="B813" s="6">
        <f>_xll.FDSB("","spar_set_dbase('MEURPTX');SPAR_UNIV_QUARTILE(,,"&amp;$A813&amp;","&amp;$A813&amp;",D,""STAT:CUM"","&amp;B$5&amp;","&amp;$B$3&amp;","&amp;$B$2&amp;",1)")</f>
        <v>-0.13479504704138057</v>
      </c>
      <c r="C813" s="6">
        <f>_xll.FDSB("","spar_set_dbase('MEURPTX');SPAR_UNIV_QUARTILE(,,"&amp;$A813&amp;","&amp;$A813&amp;",D,""STAT:CUM"","&amp;C$5&amp;","&amp;$B$3&amp;","&amp;$B$2&amp;",1)")</f>
        <v>-0.27635086182754565</v>
      </c>
      <c r="D813" s="6">
        <f>_xll.FDSB("","spar_set_dbase('MEURPTX');SPAR_UNIV_QUARTILE(,,"&amp;$A813&amp;","&amp;$A813&amp;",D,""STAT:CUM"","&amp;D$5&amp;","&amp;$B$3&amp;","&amp;$B$2&amp;",1)")</f>
        <v>-0.59156870981056375</v>
      </c>
      <c r="E813" s="10">
        <f>_xll.FDSB("","spar_set_dbase('MEURPTX');SPAR_UNIV_QUARTILE(,,"&amp;$A813&amp;","&amp;$A813&amp;",D,""STAT:CUM"","&amp;E$5&amp;","&amp;$B$3&amp;","&amp;$B$2&amp;",1)")</f>
        <v>-0.48095306696261941</v>
      </c>
      <c r="F813" s="14">
        <f>_xll.FDSB("DUMMY","SPAR_RET_CUM("""&amp;F$5&amp;""","""&amp;$A813&amp;""" ,"&amp;$A813&amp;",d,"&amp;$B$2&amp;",1)")</f>
        <v>-0.15935463291754104</v>
      </c>
      <c r="G813" s="14">
        <f>_xll.FDSB("DUMMY","SPAR_RET_CUM("""&amp;G$5&amp;""","""&amp;$A813&amp;""" ,"&amp;$A813&amp;",d,"&amp;$B$2&amp;",1)")</f>
        <v>-0.31807507387016098</v>
      </c>
      <c r="H813" s="14">
        <f>_xll.FDSB("DUMMY","SPAR_RET_CUM("""&amp;H$5&amp;""","""&amp;$A813&amp;""" ,"&amp;$A813&amp;",d,"&amp;$B$2&amp;",1)")</f>
        <v>-0.558060439923036</v>
      </c>
      <c r="I813" s="14">
        <f>_xll.FDSB("DUMMY","SPAR_RET_CUM("""&amp;I$5&amp;""","""&amp;$A813&amp;""" ,"&amp;$A813&amp;",d,"&amp;$B$2&amp;",1)")</f>
        <v>-0.55703107752398395</v>
      </c>
    </row>
    <row r="814" spans="1:9">
      <c r="A814" s="5">
        <f t="shared" si="12"/>
        <v>40996</v>
      </c>
      <c r="B814" s="6">
        <f>_xll.FDSB("","spar_set_dbase('MEURPTX');SPAR_UNIV_QUARTILE(,,"&amp;$A814&amp;","&amp;$A814&amp;",D,""STAT:CUM"","&amp;B$5&amp;","&amp;$B$3&amp;","&amp;$B$2&amp;",1)")</f>
        <v>1.2641905387966723E-2</v>
      </c>
      <c r="C814" s="6">
        <f>_xll.FDSB("","spar_set_dbase('MEURPTX');SPAR_UNIV_QUARTILE(,,"&amp;$A814&amp;","&amp;$A814&amp;",D,""STAT:CUM"","&amp;C$5&amp;","&amp;$B$3&amp;","&amp;$B$2&amp;",1)")</f>
        <v>7.2629996907846994E-2</v>
      </c>
      <c r="D814" s="6">
        <f>_xll.FDSB("","spar_set_dbase('MEURPTX');SPAR_UNIV_QUARTILE(,,"&amp;$A814&amp;","&amp;$A814&amp;",D,""STAT:CUM"","&amp;D$5&amp;","&amp;$B$3&amp;","&amp;$B$2&amp;",1)")</f>
        <v>-9.3478614680320149E-2</v>
      </c>
      <c r="E814" s="10">
        <f>_xll.FDSB("","spar_set_dbase('MEURPTX');SPAR_UNIV_QUARTILE(,,"&amp;$A814&amp;","&amp;$A814&amp;",D,""STAT:CUM"","&amp;E$5&amp;","&amp;$B$3&amp;","&amp;$B$2&amp;",1)")</f>
        <v>0</v>
      </c>
      <c r="F814" s="14">
        <f>_xll.FDSB("DUMMY","SPAR_RET_CUM("""&amp;F$5&amp;""","""&amp;$A814&amp;""" ,"&amp;$A814&amp;",d,"&amp;$B$2&amp;",1)")</f>
        <v>1.4387719103381436E-2</v>
      </c>
      <c r="G814" s="14">
        <f>_xll.FDSB("DUMMY","SPAR_RET_CUM("""&amp;G$5&amp;""","""&amp;$A814&amp;""" ,"&amp;$A814&amp;",d,"&amp;$B$2&amp;",1)")</f>
        <v>6.0065884138449377E-2</v>
      </c>
      <c r="H814" s="14">
        <f>_xll.FDSB("DUMMY","SPAR_RET_CUM("""&amp;H$5&amp;""","""&amp;$A814&amp;""" ,"&amp;$A814&amp;",d,"&amp;$B$2&amp;",1)")</f>
        <v>-1.3085147375369033E-2</v>
      </c>
      <c r="I814" s="14">
        <f>_xll.FDSB("DUMMY","SPAR_RET_CUM("""&amp;I$5&amp;""","""&amp;$A814&amp;""" ,"&amp;$A814&amp;",d,"&amp;$B$2&amp;",1)")</f>
        <v>5.4393510523942368E-2</v>
      </c>
    </row>
    <row r="815" spans="1:9">
      <c r="A815" s="5">
        <f t="shared" si="12"/>
        <v>40995</v>
      </c>
      <c r="B815" s="6">
        <f>_xll.FDSB("","spar_set_dbase('MEURPTX');SPAR_UNIV_QUARTILE(,,"&amp;$A815&amp;","&amp;$A815&amp;",D,""STAT:CUM"","&amp;B$5&amp;","&amp;$B$3&amp;","&amp;$B$2&amp;",1)")</f>
        <v>0.18831522491666863</v>
      </c>
      <c r="C815" s="6">
        <f>_xll.FDSB("","spar_set_dbase('MEURPTX');SPAR_UNIV_QUARTILE(,,"&amp;$A815&amp;","&amp;$A815&amp;",D,""STAT:CUM"","&amp;C$5&amp;","&amp;$B$3&amp;","&amp;$B$2&amp;",1)")</f>
        <v>0.27819636026427119</v>
      </c>
      <c r="D815" s="6">
        <f>_xll.FDSB("","spar_set_dbase('MEURPTX');SPAR_UNIV_QUARTILE(,,"&amp;$A815&amp;","&amp;$A815&amp;",D,""STAT:CUM"","&amp;D$5&amp;","&amp;$B$3&amp;","&amp;$B$2&amp;",1)")</f>
        <v>0.47779431346439694</v>
      </c>
      <c r="E815" s="10">
        <f>_xll.FDSB("","spar_set_dbase('MEURPTX');SPAR_UNIV_QUARTILE(,,"&amp;$A815&amp;","&amp;$A815&amp;",D,""STAT:CUM"","&amp;E$5&amp;","&amp;$B$3&amp;","&amp;$B$2&amp;",1)")</f>
        <v>0.40389395194697642</v>
      </c>
      <c r="F815" s="14">
        <f>_xll.FDSB("DUMMY","SPAR_RET_CUM("""&amp;F$5&amp;""","""&amp;$A815&amp;""" ,"&amp;$A815&amp;",d,"&amp;$B$2&amp;",1)")</f>
        <v>0.24611628388642171</v>
      </c>
      <c r="G815" s="14">
        <f>_xll.FDSB("DUMMY","SPAR_RET_CUM("""&amp;G$5&amp;""","""&amp;$A815&amp;""" ,"&amp;$A815&amp;",d,"&amp;$B$2&amp;",1)")</f>
        <v>0.28997359549909341</v>
      </c>
      <c r="H815" s="14">
        <f>_xll.FDSB("DUMMY","SPAR_RET_CUM("""&amp;H$5&amp;""","""&amp;$A815&amp;""" ,"&amp;$A815&amp;",d,"&amp;$B$2&amp;",1)")</f>
        <v>0.46363577804504619</v>
      </c>
      <c r="I815" s="14">
        <f>_xll.FDSB("DUMMY","SPAR_RET_CUM("""&amp;I$5&amp;""","""&amp;$A815&amp;""" ,"&amp;$A815&amp;",d,"&amp;$B$2&amp;",1)")</f>
        <v>0.457303515753682</v>
      </c>
    </row>
    <row r="816" spans="1:9">
      <c r="A816" s="5">
        <f t="shared" si="12"/>
        <v>40994</v>
      </c>
      <c r="B816" s="6">
        <f>_xll.FDSB("","spar_set_dbase('MEURPTX');SPAR_UNIV_QUARTILE(,,"&amp;$A816&amp;","&amp;$A816&amp;",D,""STAT:CUM"","&amp;B$5&amp;","&amp;$B$3&amp;","&amp;$B$2&amp;",1)")</f>
        <v>0</v>
      </c>
      <c r="C816" s="6">
        <f>_xll.FDSB("","spar_set_dbase('MEURPTX');SPAR_UNIV_QUARTILE(,,"&amp;$A816&amp;","&amp;$A816&amp;",D,""STAT:CUM"","&amp;C$5&amp;","&amp;$B$3&amp;","&amp;$B$2&amp;",1)")</f>
        <v>4.3320048518458165E-2</v>
      </c>
      <c r="D816" s="6">
        <f>_xll.FDSB("","spar_set_dbase('MEURPTX');SPAR_UNIV_QUARTILE(,,"&amp;$A816&amp;","&amp;$A816&amp;",D,""STAT:CUM"","&amp;D$5&amp;","&amp;$B$3&amp;","&amp;$B$2&amp;",1)")</f>
        <v>0.21389379707987821</v>
      </c>
      <c r="E816" s="10">
        <f>_xll.FDSB("","spar_set_dbase('MEURPTX');SPAR_UNIV_QUARTILE(,,"&amp;$A816&amp;","&amp;$A816&amp;",D,""STAT:CUM"","&amp;E$5&amp;","&amp;$B$3&amp;","&amp;$B$2&amp;",1)")</f>
        <v>3.386157388596267E-2</v>
      </c>
      <c r="F816" s="14">
        <f>_xll.FDSB("DUMMY","SPAR_RET_CUM("""&amp;F$5&amp;""","""&amp;$A816&amp;""" ,"&amp;$A816&amp;",d,"&amp;$B$2&amp;",1)")</f>
        <v>4.1555875048415736E-2</v>
      </c>
      <c r="G816" s="14">
        <f>_xll.FDSB("DUMMY","SPAR_RET_CUM("""&amp;G$5&amp;""","""&amp;$A816&amp;""" ,"&amp;$A816&amp;",d,"&amp;$B$2&amp;",1)")</f>
        <v>5.0187200727069836E-2</v>
      </c>
      <c r="H816" s="14">
        <f>_xll.FDSB("DUMMY","SPAR_RET_CUM("""&amp;H$5&amp;""","""&amp;$A816&amp;""" ,"&amp;$A816&amp;",d,"&amp;$B$2&amp;",1)")</f>
        <v>0.13379265812996088</v>
      </c>
      <c r="I816" s="14">
        <f>_xll.FDSB("DUMMY","SPAR_RET_CUM("""&amp;I$5&amp;""","""&amp;$A816&amp;""" ,"&amp;$A816&amp;",d,"&amp;$B$2&amp;",1)")</f>
        <v>9.5421555713026684E-2</v>
      </c>
    </row>
    <row r="817" spans="1:9">
      <c r="A817" s="5">
        <f t="shared" si="12"/>
        <v>40991</v>
      </c>
      <c r="B817" s="6">
        <f>_xll.FDSB("","spar_set_dbase('MEURPTX');SPAR_UNIV_QUARTILE(,,"&amp;$A817&amp;","&amp;$A817&amp;",D,""STAT:CUM"","&amp;B$5&amp;","&amp;$B$3&amp;","&amp;$B$2&amp;",1)")</f>
        <v>1.0000000005838672E-5</v>
      </c>
      <c r="C817" s="6">
        <f>_xll.FDSB("","spar_set_dbase('MEURPTX');SPAR_UNIV_QUARTILE(,,"&amp;$A817&amp;","&amp;$A817&amp;",D,""STAT:CUM"","&amp;C$5&amp;","&amp;$B$3&amp;","&amp;$B$2&amp;",1)")</f>
        <v>-0.14909974212785615</v>
      </c>
      <c r="D817" s="6">
        <f>_xll.FDSB("","spar_set_dbase('MEURPTX');SPAR_UNIV_QUARTILE(,,"&amp;$A817&amp;","&amp;$A817&amp;",D,""STAT:CUM"","&amp;D$5&amp;","&amp;$B$3&amp;","&amp;$B$2&amp;",1)")</f>
        <v>-0.2495221522145985</v>
      </c>
      <c r="E817" s="10">
        <f>_xll.FDSB("","spar_set_dbase('MEURPTX');SPAR_UNIV_QUARTILE(,,"&amp;$A817&amp;","&amp;$A817&amp;",D,""STAT:CUM"","&amp;E$5&amp;","&amp;$B$3&amp;","&amp;$B$2&amp;",1)")</f>
        <v>-0.24766804334364068</v>
      </c>
      <c r="F817" s="14">
        <f>_xll.FDSB("DUMMY","SPAR_RET_CUM("""&amp;F$5&amp;""","""&amp;$A817&amp;""" ,"&amp;$A817&amp;",d,"&amp;$B$2&amp;",1)")</f>
        <v>2.2841708690646279E-2</v>
      </c>
      <c r="G817" s="14">
        <f>_xll.FDSB("DUMMY","SPAR_RET_CUM("""&amp;G$5&amp;""","""&amp;$A817&amp;""" ,"&amp;$A817&amp;",d,"&amp;$B$2&amp;",1)")</f>
        <v>-0.12983646601160137</v>
      </c>
      <c r="H817" s="14">
        <f>_xll.FDSB("DUMMY","SPAR_RET_CUM("""&amp;H$5&amp;""","""&amp;$A817&amp;""" ,"&amp;$A817&amp;",d,"&amp;$B$2&amp;",1)")</f>
        <v>-0.25246528439427651</v>
      </c>
      <c r="I817" s="14">
        <f>_xll.FDSB("DUMMY","SPAR_RET_CUM("""&amp;I$5&amp;""","""&amp;$A817&amp;""" ,"&amp;$A817&amp;",d,"&amp;$B$2&amp;",1)")</f>
        <v>-0.2975699860557568</v>
      </c>
    </row>
    <row r="818" spans="1:9">
      <c r="A818" s="5">
        <f t="shared" si="12"/>
        <v>40990</v>
      </c>
      <c r="B818" s="6">
        <f>_xll.FDSB("","spar_set_dbase('MEURPTX');SPAR_UNIV_QUARTILE(,,"&amp;$A818&amp;","&amp;$A818&amp;",D,""STAT:CUM"","&amp;B$5&amp;","&amp;$B$3&amp;","&amp;$B$2&amp;",1)")</f>
        <v>-5.9999999968418649E-6</v>
      </c>
      <c r="C818" s="6">
        <f>_xll.FDSB("","spar_set_dbase('MEURPTX');SPAR_UNIV_QUARTILE(,,"&amp;$A818&amp;","&amp;$A818&amp;",D,""STAT:CUM"","&amp;C$5&amp;","&amp;$B$3&amp;","&amp;$B$2&amp;",1)")</f>
        <v>-4.9994792615448702E-2</v>
      </c>
      <c r="D818" s="6">
        <f>_xll.FDSB("","spar_set_dbase('MEURPTX');SPAR_UNIV_QUARTILE(,,"&amp;$A818&amp;","&amp;$A818&amp;",D,""STAT:CUM"","&amp;D$5&amp;","&amp;$B$3&amp;","&amp;$B$2&amp;",1)")</f>
        <v>-0.19875926298671409</v>
      </c>
      <c r="E818" s="10">
        <f>_xll.FDSB("","spar_set_dbase('MEURPTX');SPAR_UNIV_QUARTILE(,,"&amp;$A818&amp;","&amp;$A818&amp;",D,""STAT:CUM"","&amp;E$5&amp;","&amp;$B$3&amp;","&amp;$B$2&amp;",1)")</f>
        <v>-0.17279863845385268</v>
      </c>
      <c r="F818" s="14">
        <f>_xll.FDSB("DUMMY","SPAR_RET_CUM("""&amp;F$5&amp;""","""&amp;$A818&amp;""" ,"&amp;$A818&amp;",d,"&amp;$B$2&amp;",1)")</f>
        <v>-3.5894969702787716E-2</v>
      </c>
      <c r="G818" s="14">
        <f>_xll.FDSB("DUMMY","SPAR_RET_CUM("""&amp;G$5&amp;""","""&amp;$A818&amp;""" ,"&amp;$A818&amp;",d,"&amp;$B$2&amp;",1)")</f>
        <v>-7.5424331392415223E-2</v>
      </c>
      <c r="H818" s="14">
        <f>_xll.FDSB("DUMMY","SPAR_RET_CUM("""&amp;H$5&amp;""","""&amp;$A818&amp;""" ,"&amp;$A818&amp;",d,"&amp;$B$2&amp;",1)")</f>
        <v>-0.22525950364411518</v>
      </c>
      <c r="I818" s="14">
        <f>_xll.FDSB("DUMMY","SPAR_RET_CUM("""&amp;I$5&amp;""","""&amp;$A818&amp;""" ,"&amp;$A818&amp;",d,"&amp;$B$2&amp;",1)")</f>
        <v>-0.2388046661057297</v>
      </c>
    </row>
    <row r="819" spans="1:9">
      <c r="A819" s="5">
        <f t="shared" si="12"/>
        <v>40989</v>
      </c>
      <c r="B819" s="6">
        <f>_xll.FDSB("","spar_set_dbase('MEURPTX');SPAR_UNIV_QUARTILE(,,"&amp;$A819&amp;","&amp;$A819&amp;",D,""STAT:CUM"","&amp;B$5&amp;","&amp;$B$3&amp;","&amp;$B$2&amp;",1)")</f>
        <v>0</v>
      </c>
      <c r="C819" s="6">
        <f>_xll.FDSB("","spar_set_dbase('MEURPTX');SPAR_UNIV_QUARTILE(,,"&amp;$A819&amp;","&amp;$A819&amp;",D,""STAT:CUM"","&amp;C$5&amp;","&amp;$B$3&amp;","&amp;$B$2&amp;",1)")</f>
        <v>-9.6339113680166122E-2</v>
      </c>
      <c r="D819" s="6">
        <f>_xll.FDSB("","spar_set_dbase('MEURPTX');SPAR_UNIV_QUARTILE(,,"&amp;$A819&amp;","&amp;$A819&amp;",D,""STAT:CUM"","&amp;D$5&amp;","&amp;$B$3&amp;","&amp;$B$2&amp;",1)")</f>
        <v>-5.7741483131235061E-2</v>
      </c>
      <c r="E819" s="10">
        <f>_xll.FDSB("","spar_set_dbase('MEURPTX');SPAR_UNIV_QUARTILE(,,"&amp;$A819&amp;","&amp;$A819&amp;",D,""STAT:CUM"","&amp;E$5&amp;","&amp;$B$3&amp;","&amp;$B$2&amp;",1)")</f>
        <v>-0.12234910277324484</v>
      </c>
      <c r="F819" s="14">
        <f>_xll.FDSB("DUMMY","SPAR_RET_CUM("""&amp;F$5&amp;""","""&amp;$A819&amp;""" ,"&amp;$A819&amp;",d,"&amp;$B$2&amp;",1)")</f>
        <v>2.6052760495853811E-2</v>
      </c>
      <c r="G819" s="14">
        <f>_xll.FDSB("DUMMY","SPAR_RET_CUM("""&amp;G$5&amp;""","""&amp;$A819&amp;""" ,"&amp;$A819&amp;",d,"&amp;$B$2&amp;",1)")</f>
        <v>-0.12145140420034561</v>
      </c>
      <c r="H819" s="14">
        <f>_xll.FDSB("DUMMY","SPAR_RET_CUM("""&amp;H$5&amp;""","""&amp;$A819&amp;""" ,"&amp;$A819&amp;",d,"&amp;$B$2&amp;",1)")</f>
        <v>-0.14784179724361968</v>
      </c>
      <c r="I819" s="14">
        <f>_xll.FDSB("DUMMY","SPAR_RET_CUM("""&amp;I$5&amp;""","""&amp;$A819&amp;""" ,"&amp;$A819&amp;",d,"&amp;$B$2&amp;",1)")</f>
        <v>-0.18609567646254987</v>
      </c>
    </row>
    <row r="820" spans="1:9">
      <c r="A820" s="5">
        <f t="shared" si="12"/>
        <v>40988</v>
      </c>
      <c r="B820" s="6">
        <f>_xll.FDSB("","spar_set_dbase('MEURPTX');SPAR_UNIV_QUARTILE(,,"&amp;$A820&amp;","&amp;$A820&amp;",D,""STAT:CUM"","&amp;B$5&amp;","&amp;$B$3&amp;","&amp;$B$2&amp;",1)")</f>
        <v>-0.14957224887822695</v>
      </c>
      <c r="C820" s="6">
        <f>_xll.FDSB("","spar_set_dbase('MEURPTX');SPAR_UNIV_QUARTILE(,,"&amp;$A820&amp;","&amp;$A820&amp;",D,""STAT:CUM"","&amp;C$5&amp;","&amp;$B$3&amp;","&amp;$B$2&amp;",1)")</f>
        <v>-0.15349793246353105</v>
      </c>
      <c r="D820" s="6">
        <f>_xll.FDSB("","spar_set_dbase('MEURPTX');SPAR_UNIV_QUARTILE(,,"&amp;$A820&amp;","&amp;$A820&amp;",D,""STAT:CUM"","&amp;D$5&amp;","&amp;$B$3&amp;","&amp;$B$2&amp;",1)")</f>
        <v>-0.28626552480917056</v>
      </c>
      <c r="E820" s="10">
        <f>_xll.FDSB("","spar_set_dbase('MEURPTX');SPAR_UNIV_QUARTILE(,,"&amp;$A820&amp;","&amp;$A820&amp;",D,""STAT:CUM"","&amp;E$5&amp;","&amp;$B$3&amp;","&amp;$B$2&amp;",1)")</f>
        <v>-0.29228969251752224</v>
      </c>
      <c r="F820" s="14">
        <f>_xll.FDSB("DUMMY","SPAR_RET_CUM("""&amp;F$5&amp;""","""&amp;$A820&amp;""" ,"&amp;$A820&amp;",d,"&amp;$B$2&amp;",1)")</f>
        <v>-0.10978581387383057</v>
      </c>
      <c r="G820" s="14">
        <f>_xll.FDSB("DUMMY","SPAR_RET_CUM("""&amp;G$5&amp;""","""&amp;$A820&amp;""" ,"&amp;$A820&amp;",d,"&amp;$B$2&amp;",1)")</f>
        <v>-0.17667002823867906</v>
      </c>
      <c r="H820" s="14">
        <f>_xll.FDSB("DUMMY","SPAR_RET_CUM("""&amp;H$5&amp;""","""&amp;$A820&amp;""" ,"&amp;$A820&amp;",d,"&amp;$B$2&amp;",1)")</f>
        <v>-0.30315402303947581</v>
      </c>
      <c r="I820" s="14">
        <f>_xll.FDSB("DUMMY","SPAR_RET_CUM("""&amp;I$5&amp;""","""&amp;$A820&amp;""" ,"&amp;$A820&amp;",d,"&amp;$B$2&amp;",1)")</f>
        <v>-0.31581425430681209</v>
      </c>
    </row>
    <row r="821" spans="1:9">
      <c r="A821" s="5">
        <f t="shared" si="12"/>
        <v>40987</v>
      </c>
      <c r="B821" s="6">
        <f>_xll.FDSB("","spar_set_dbase('MEURPTX');SPAR_UNIV_QUARTILE(,,"&amp;$A821&amp;","&amp;$A821&amp;",D,""STAT:CUM"","&amp;B$5&amp;","&amp;$B$3&amp;","&amp;$B$2&amp;",1)")</f>
        <v>-5.9999999968418649E-6</v>
      </c>
      <c r="C821" s="6">
        <f>_xll.FDSB("","spar_set_dbase('MEURPTX');SPAR_UNIV_QUARTILE(,,"&amp;$A821&amp;","&amp;$A821&amp;",D,""STAT:CUM"","&amp;C$5&amp;","&amp;$B$3&amp;","&amp;$B$2&amp;",1)")</f>
        <v>-4.2195639911413174E-2</v>
      </c>
      <c r="D821" s="6">
        <f>_xll.FDSB("","spar_set_dbase('MEURPTX');SPAR_UNIV_QUARTILE(,,"&amp;$A821&amp;","&amp;$A821&amp;",D,""STAT:CUM"","&amp;D$5&amp;","&amp;$B$3&amp;","&amp;$B$2&amp;",1)")</f>
        <v>-0.16762356400090717</v>
      </c>
      <c r="E821" s="10">
        <f>_xll.FDSB("","spar_set_dbase('MEURPTX');SPAR_UNIV_QUARTILE(,,"&amp;$A821&amp;","&amp;$A821&amp;",D,""STAT:CUM"","&amp;E$5&amp;","&amp;$B$3&amp;","&amp;$B$2&amp;",1)")</f>
        <v>-0.14834643241239398</v>
      </c>
      <c r="F821" s="14">
        <f>_xll.FDSB("DUMMY","SPAR_RET_CUM("""&amp;F$5&amp;""","""&amp;$A821&amp;""" ,"&amp;$A821&amp;",d,"&amp;$B$2&amp;",1)")</f>
        <v>-2.3078139582977109E-2</v>
      </c>
      <c r="G821" s="14">
        <f>_xll.FDSB("DUMMY","SPAR_RET_CUM("""&amp;G$5&amp;""","""&amp;$A821&amp;""" ,"&amp;$A821&amp;",d,"&amp;$B$2&amp;",1)")</f>
        <v>-6.3447374188940753E-2</v>
      </c>
      <c r="H821" s="14">
        <f>_xll.FDSB("DUMMY","SPAR_RET_CUM("""&amp;H$5&amp;""","""&amp;$A821&amp;""" ,"&amp;$A821&amp;",d,"&amp;$B$2&amp;",1)")</f>
        <v>-0.12719249592132442</v>
      </c>
      <c r="I821" s="14">
        <f>_xll.FDSB("DUMMY","SPAR_RET_CUM("""&amp;I$5&amp;""","""&amp;$A821&amp;""" ,"&amp;$A821&amp;",d,"&amp;$B$2&amp;",1)")</f>
        <v>-0.15056978578323887</v>
      </c>
    </row>
    <row r="822" spans="1:9">
      <c r="A822" s="5">
        <f t="shared" si="12"/>
        <v>40984</v>
      </c>
      <c r="B822" s="6">
        <f>_xll.FDSB("","spar_set_dbase('MEURPTX');SPAR_UNIV_QUARTILE(,,"&amp;$A822&amp;","&amp;$A822&amp;",D,""STAT:CUM"","&amp;B$5&amp;","&amp;$B$3&amp;","&amp;$B$2&amp;",1)")</f>
        <v>-7.6511094108633326E-2</v>
      </c>
      <c r="C822" s="6">
        <f>_xll.FDSB("","spar_set_dbase('MEURPTX');SPAR_UNIV_QUARTILE(,,"&amp;$A822&amp;","&amp;$A822&amp;",D,""STAT:CUM"","&amp;C$5&amp;","&amp;$B$3&amp;","&amp;$B$2&amp;",1)")</f>
        <v>-9.3632958801503907E-2</v>
      </c>
      <c r="D822" s="6">
        <f>_xll.FDSB("","spar_set_dbase('MEURPTX');SPAR_UNIV_QUARTILE(,,"&amp;$A822&amp;","&amp;$A822&amp;",D,""STAT:CUM"","&amp;D$5&amp;","&amp;$B$3&amp;","&amp;$B$2&amp;",1)")</f>
        <v>0</v>
      </c>
      <c r="E822" s="10">
        <f>_xll.FDSB("","spar_set_dbase('MEURPTX');SPAR_UNIV_QUARTILE(,,"&amp;$A822&amp;","&amp;$A822&amp;",D,""STAT:CUM"","&amp;E$5&amp;","&amp;$B$3&amp;","&amp;$B$2&amp;",1)")</f>
        <v>0</v>
      </c>
      <c r="F822" s="14">
        <f>_xll.FDSB("DUMMY","SPAR_RET_CUM("""&amp;F$5&amp;""","""&amp;$A822&amp;""" ,"&amp;$A822&amp;",d,"&amp;$B$2&amp;",1)")</f>
        <v>-0.17708583695020819</v>
      </c>
      <c r="G822" s="14">
        <f>_xll.FDSB("DUMMY","SPAR_RET_CUM("""&amp;G$5&amp;""","""&amp;$A822&amp;""" ,"&amp;$A822&amp;",d,"&amp;$B$2&amp;",1)")</f>
        <v>-7.400715224022969E-2</v>
      </c>
      <c r="H822" s="14">
        <f>_xll.FDSB("DUMMY","SPAR_RET_CUM("""&amp;H$5&amp;""","""&amp;$A822&amp;""" ,"&amp;$A822&amp;",d,"&amp;$B$2&amp;",1)")</f>
        <v>1.8209119279077868E-5</v>
      </c>
      <c r="I822" s="14">
        <f>_xll.FDSB("DUMMY","SPAR_RET_CUM("""&amp;I$5&amp;""","""&amp;$A822&amp;""" ,"&amp;$A822&amp;",d,"&amp;$B$2&amp;",1)")</f>
        <v>2.1579437699004167E-2</v>
      </c>
    </row>
    <row r="823" spans="1:9">
      <c r="A823" s="5">
        <f t="shared" si="12"/>
        <v>40983</v>
      </c>
      <c r="B823" s="6">
        <f>_xll.FDSB("","spar_set_dbase('MEURPTX');SPAR_UNIV_QUARTILE(,,"&amp;$A823&amp;","&amp;$A823&amp;",D,""STAT:CUM"","&amp;B$5&amp;","&amp;$B$3&amp;","&amp;$B$2&amp;",1)")</f>
        <v>-0.23717289904339189</v>
      </c>
      <c r="C823" s="6">
        <f>_xll.FDSB("","spar_set_dbase('MEURPTX');SPAR_UNIV_QUARTILE(,,"&amp;$A823&amp;","&amp;$A823&amp;",D,""STAT:CUM"","&amp;C$5&amp;","&amp;$B$3&amp;","&amp;$B$2&amp;",1)")</f>
        <v>-1.3331555792561733E-2</v>
      </c>
      <c r="D823" s="6">
        <f>_xll.FDSB("","spar_set_dbase('MEURPTX');SPAR_UNIV_QUARTILE(,,"&amp;$A823&amp;","&amp;$A823&amp;",D,""STAT:CUM"","&amp;D$5&amp;","&amp;$B$3&amp;","&amp;$B$2&amp;",1)")</f>
        <v>-8.0601826974757707E-2</v>
      </c>
      <c r="E823" s="10">
        <f>_xll.FDSB("","spar_set_dbase('MEURPTX');SPAR_UNIV_QUARTILE(,,"&amp;$A823&amp;","&amp;$A823&amp;",D,""STAT:CUM"","&amp;E$5&amp;","&amp;$B$3&amp;","&amp;$B$2&amp;",1)")</f>
        <v>0</v>
      </c>
      <c r="F823" s="14">
        <f>_xll.FDSB("DUMMY","SPAR_RET_CUM("""&amp;F$5&amp;""","""&amp;$A823&amp;""" ,"&amp;$A823&amp;",d,"&amp;$B$2&amp;",1)")</f>
        <v>-0.23851099027796252</v>
      </c>
      <c r="G823" s="14">
        <f>_xll.FDSB("DUMMY","SPAR_RET_CUM("""&amp;G$5&amp;""","""&amp;$A823&amp;""" ,"&amp;$A823&amp;",d,"&amp;$B$2&amp;",1)")</f>
        <v>-0.11798778008729194</v>
      </c>
      <c r="H823" s="14">
        <f>_xll.FDSB("DUMMY","SPAR_RET_CUM("""&amp;H$5&amp;""","""&amp;$A823&amp;""" ,"&amp;$A823&amp;",d,"&amp;$B$2&amp;",1)")</f>
        <v>-2.6339834989097533E-2</v>
      </c>
      <c r="I823" s="14">
        <f>_xll.FDSB("DUMMY","SPAR_RET_CUM("""&amp;I$5&amp;""","""&amp;$A823&amp;""" ,"&amp;$A823&amp;",d,"&amp;$B$2&amp;",1)")</f>
        <v>0.12262684753390207</v>
      </c>
    </row>
    <row r="824" spans="1:9">
      <c r="A824" s="5">
        <f t="shared" si="12"/>
        <v>40982</v>
      </c>
      <c r="B824" s="6">
        <f>_xll.FDSB("","spar_set_dbase('MEURPTX');SPAR_UNIV_QUARTILE(,,"&amp;$A824&amp;","&amp;$A824&amp;",D,""STAT:CUM"","&amp;B$5&amp;","&amp;$B$3&amp;","&amp;$B$2&amp;",1)")</f>
        <v>-7.7381420922295607E-2</v>
      </c>
      <c r="C824" s="6">
        <f>_xll.FDSB("","spar_set_dbase('MEURPTX');SPAR_UNIV_QUARTILE(,,"&amp;$A824&amp;","&amp;$A824&amp;",D,""STAT:CUM"","&amp;C$5&amp;","&amp;$B$3&amp;","&amp;$B$2&amp;",1)")</f>
        <v>0.18914909583858108</v>
      </c>
      <c r="D824" s="6">
        <f>_xll.FDSB("","spar_set_dbase('MEURPTX');SPAR_UNIV_QUARTILE(,,"&amp;$A824&amp;","&amp;$A824&amp;",D,""STAT:CUM"","&amp;D$5&amp;","&amp;$B$3&amp;","&amp;$B$2&amp;",1)")</f>
        <v>0.37386253325462082</v>
      </c>
      <c r="E824" s="10">
        <f>_xll.FDSB("","spar_set_dbase('MEURPTX');SPAR_UNIV_QUARTILE(,,"&amp;$A824&amp;","&amp;$A824&amp;",D,""STAT:CUM"","&amp;E$5&amp;","&amp;$B$3&amp;","&amp;$B$2&amp;",1)")</f>
        <v>0.42322744418181735</v>
      </c>
      <c r="F824" s="14">
        <f>_xll.FDSB("DUMMY","SPAR_RET_CUM("""&amp;F$5&amp;""","""&amp;$A824&amp;""" ,"&amp;$A824&amp;",d,"&amp;$B$2&amp;",1)")</f>
        <v>-0.20605189108467981</v>
      </c>
      <c r="G824" s="14">
        <f>_xll.FDSB("DUMMY","SPAR_RET_CUM("""&amp;G$5&amp;""","""&amp;$A824&amp;""" ,"&amp;$A824&amp;",d,"&amp;$B$2&amp;",1)")</f>
        <v>0.15880684806450773</v>
      </c>
      <c r="H824" s="14">
        <f>_xll.FDSB("DUMMY","SPAR_RET_CUM("""&amp;H$5&amp;""","""&amp;$A824&amp;""" ,"&amp;$A824&amp;",d,"&amp;$B$2&amp;",1)")</f>
        <v>0.36594135236491798</v>
      </c>
      <c r="I824" s="14">
        <f>_xll.FDSB("DUMMY","SPAR_RET_CUM("""&amp;I$5&amp;""","""&amp;$A824&amp;""" ,"&amp;$A824&amp;",d,"&amp;$B$2&amp;",1)")</f>
        <v>0.51889190932461471</v>
      </c>
    </row>
    <row r="825" spans="1:9">
      <c r="A825" s="5">
        <f t="shared" si="12"/>
        <v>40981</v>
      </c>
      <c r="B825" s="6">
        <f>_xll.FDSB("","spar_set_dbase('MEURPTX');SPAR_UNIV_QUARTILE(,,"&amp;$A825&amp;","&amp;$A825&amp;",D,""STAT:CUM"","&amp;B$5&amp;","&amp;$B$3&amp;","&amp;$B$2&amp;",1)")</f>
        <v>0.19495730974323777</v>
      </c>
      <c r="C825" s="6">
        <f>_xll.FDSB("","spar_set_dbase('MEURPTX');SPAR_UNIV_QUARTILE(,,"&amp;$A825&amp;","&amp;$A825&amp;",D,""STAT:CUM"","&amp;C$5&amp;","&amp;$B$3&amp;","&amp;$B$2&amp;",1)")</f>
        <v>0.26525198938991412</v>
      </c>
      <c r="D825" s="6">
        <f>_xll.FDSB("","spar_set_dbase('MEURPTX');SPAR_UNIV_QUARTILE(,,"&amp;$A825&amp;","&amp;$A825&amp;",D,""STAT:CUM"","&amp;D$5&amp;","&amp;$B$3&amp;","&amp;$B$2&amp;",1)")</f>
        <v>0.4172310093891296</v>
      </c>
      <c r="E825" s="10">
        <f>_xll.FDSB("","spar_set_dbase('MEURPTX');SPAR_UNIV_QUARTILE(,,"&amp;$A825&amp;","&amp;$A825&amp;",D,""STAT:CUM"","&amp;E$5&amp;","&amp;$B$3&amp;","&amp;$B$2&amp;",1)")</f>
        <v>0.35408872260822566</v>
      </c>
      <c r="F825" s="14">
        <f>_xll.FDSB("DUMMY","SPAR_RET_CUM("""&amp;F$5&amp;""","""&amp;$A825&amp;""" ,"&amp;$A825&amp;",d,"&amp;$B$2&amp;",1)")</f>
        <v>0.20517342435824037</v>
      </c>
      <c r="G825" s="14">
        <f>_xll.FDSB("DUMMY","SPAR_RET_CUM("""&amp;G$5&amp;""","""&amp;$A825&amp;""" ,"&amp;$A825&amp;",d,"&amp;$B$2&amp;",1)")</f>
        <v>0.26417548305288641</v>
      </c>
      <c r="H825" s="14">
        <f>_xll.FDSB("DUMMY","SPAR_RET_CUM("""&amp;H$5&amp;""","""&amp;$A825&amp;""" ,"&amp;$A825&amp;",d,"&amp;$B$2&amp;",1)")</f>
        <v>0.38863284244108343</v>
      </c>
      <c r="I825" s="14">
        <f>_xll.FDSB("DUMMY","SPAR_RET_CUM("""&amp;I$5&amp;""","""&amp;$A825&amp;""" ,"&amp;$A825&amp;",d,"&amp;$B$2&amp;",1)")</f>
        <v>0.37096794651745313</v>
      </c>
    </row>
    <row r="826" spans="1:9">
      <c r="A826" s="5">
        <f t="shared" si="12"/>
        <v>40980</v>
      </c>
      <c r="B826" s="6">
        <f>_xll.FDSB("","spar_set_dbase('MEURPTX');SPAR_UNIV_QUARTILE(,,"&amp;$A826&amp;","&amp;$A826&amp;",D,""STAT:CUM"","&amp;B$5&amp;","&amp;$B$3&amp;","&amp;$B$2&amp;",1)")</f>
        <v>0.22731577950370063</v>
      </c>
      <c r="C826" s="6">
        <f>_xll.FDSB("","spar_set_dbase('MEURPTX');SPAR_UNIV_QUARTILE(,,"&amp;$A826&amp;","&amp;$A826&amp;",D,""STAT:CUM"","&amp;C$5&amp;","&amp;$B$3&amp;","&amp;$B$2&amp;",1)")</f>
        <v>0.2952271608988033</v>
      </c>
      <c r="D826" s="6">
        <f>_xll.FDSB("","spar_set_dbase('MEURPTX');SPAR_UNIV_QUARTILE(,,"&amp;$A826&amp;","&amp;$A826&amp;",D,""STAT:CUM"","&amp;D$5&amp;","&amp;$B$3&amp;","&amp;$B$2&amp;",1)")</f>
        <v>0.44415556277759283</v>
      </c>
      <c r="E826" s="10">
        <f>_xll.FDSB("","spar_set_dbase('MEURPTX');SPAR_UNIV_QUARTILE(,,"&amp;$A826&amp;","&amp;$A826&amp;",D,""STAT:CUM"","&amp;E$5&amp;","&amp;$B$3&amp;","&amp;$B$2&amp;",1)")</f>
        <v>0.48247136410966007</v>
      </c>
      <c r="F826" s="14">
        <f>_xll.FDSB("DUMMY","SPAR_RET_CUM("""&amp;F$5&amp;""","""&amp;$A826&amp;""" ,"&amp;$A826&amp;",d,"&amp;$B$2&amp;",1)")</f>
        <v>0.23738612860166874</v>
      </c>
      <c r="G826" s="14">
        <f>_xll.FDSB("DUMMY","SPAR_RET_CUM("""&amp;G$5&amp;""","""&amp;$A826&amp;""" ,"&amp;$A826&amp;",d,"&amp;$B$2&amp;",1)")</f>
        <v>0.27390951039412137</v>
      </c>
      <c r="H826" s="14">
        <f>_xll.FDSB("DUMMY","SPAR_RET_CUM("""&amp;H$5&amp;""","""&amp;$A826&amp;""" ,"&amp;$A826&amp;",d,"&amp;$B$2&amp;",1)")</f>
        <v>0.41420059166092926</v>
      </c>
      <c r="I826" s="14">
        <f>_xll.FDSB("DUMMY","SPAR_RET_CUM("""&amp;I$5&amp;""","""&amp;$A826&amp;""" ,"&amp;$A826&amp;",d,"&amp;$B$2&amp;",1)")</f>
        <v>0.47094596736643179</v>
      </c>
    </row>
    <row r="827" spans="1:9">
      <c r="A827" s="5">
        <f t="shared" si="12"/>
        <v>40977</v>
      </c>
      <c r="B827" s="6">
        <f>_xll.FDSB("","spar_set_dbase('MEURPTX');SPAR_UNIV_QUARTILE(,,"&amp;$A827&amp;","&amp;$A827&amp;",D,""STAT:CUM"","&amp;B$5&amp;","&amp;$B$3&amp;","&amp;$B$2&amp;",1)")</f>
        <v>0.11504808808242561</v>
      </c>
      <c r="C827" s="6">
        <f>_xll.FDSB("","spar_set_dbase('MEURPTX');SPAR_UNIV_QUARTILE(,,"&amp;$A827&amp;","&amp;$A827&amp;",D,""STAT:CUM"","&amp;C$5&amp;","&amp;$B$3&amp;","&amp;$B$2&amp;",1)")</f>
        <v>0.36003600360035026</v>
      </c>
      <c r="D827" s="6">
        <f>_xll.FDSB("","spar_set_dbase('MEURPTX');SPAR_UNIV_QUARTILE(,,"&amp;$A827&amp;","&amp;$A827&amp;",D,""STAT:CUM"","&amp;D$5&amp;","&amp;$B$3&amp;","&amp;$B$2&amp;",1)")</f>
        <v>0.48757317657373012</v>
      </c>
      <c r="E827" s="10">
        <f>_xll.FDSB("","spar_set_dbase('MEURPTX');SPAR_UNIV_QUARTILE(,,"&amp;$A827&amp;","&amp;$A827&amp;",D,""STAT:CUM"","&amp;E$5&amp;","&amp;$B$3&amp;","&amp;$B$2&amp;",1)")</f>
        <v>0.52910052910053462</v>
      </c>
      <c r="F827" s="14">
        <f>_xll.FDSB("DUMMY","SPAR_RET_CUM("""&amp;F$5&amp;""","""&amp;$A827&amp;""" ,"&amp;$A827&amp;",d,"&amp;$B$2&amp;",1)")</f>
        <v>8.8599517127829763E-2</v>
      </c>
      <c r="G827" s="14">
        <f>_xll.FDSB("DUMMY","SPAR_RET_CUM("""&amp;G$5&amp;""","""&amp;$A827&amp;""" ,"&amp;$A827&amp;",d,"&amp;$B$2&amp;",1)")</f>
        <v>0.31724612925716489</v>
      </c>
      <c r="H827" s="14">
        <f>_xll.FDSB("DUMMY","SPAR_RET_CUM("""&amp;H$5&amp;""","""&amp;$A827&amp;""" ,"&amp;$A827&amp;",d,"&amp;$B$2&amp;",1)")</f>
        <v>0.48693316997290292</v>
      </c>
      <c r="I827" s="14">
        <f>_xll.FDSB("DUMMY","SPAR_RET_CUM("""&amp;I$5&amp;""","""&amp;$A827&amp;""" ,"&amp;$A827&amp;",d,"&amp;$B$2&amp;",1)")</f>
        <v>0.53880478190775349</v>
      </c>
    </row>
    <row r="828" spans="1:9">
      <c r="A828" s="5">
        <f t="shared" si="12"/>
        <v>40976</v>
      </c>
      <c r="B828" s="6">
        <f>_xll.FDSB("","spar_set_dbase('MEURPTX');SPAR_UNIV_QUARTILE(,,"&amp;$A828&amp;","&amp;$A828&amp;",D,""STAT:CUM"","&amp;B$5&amp;","&amp;$B$3&amp;","&amp;$B$2&amp;",1)")</f>
        <v>0.11800946718707461</v>
      </c>
      <c r="C828" s="6">
        <f>_xll.FDSB("","spar_set_dbase('MEURPTX');SPAR_UNIV_QUARTILE(,,"&amp;$A828&amp;","&amp;$A828&amp;",D,""STAT:CUM"","&amp;C$5&amp;","&amp;$B$3&amp;","&amp;$B$2&amp;",1)")</f>
        <v>0.20633365916784552</v>
      </c>
      <c r="D828" s="6">
        <f>_xll.FDSB("","spar_set_dbase('MEURPTX');SPAR_UNIV_QUARTILE(,,"&amp;$A828&amp;","&amp;$A828&amp;",D,""STAT:CUM"","&amp;D$5&amp;","&amp;$B$3&amp;","&amp;$B$2&amp;",1)")</f>
        <v>0.5577293556483065</v>
      </c>
      <c r="E828" s="10">
        <f>_xll.FDSB("","spar_set_dbase('MEURPTX');SPAR_UNIV_QUARTILE(,,"&amp;$A828&amp;","&amp;$A828&amp;",D,""STAT:CUM"","&amp;E$5&amp;","&amp;$B$3&amp;","&amp;$B$2&amp;",1)")</f>
        <v>0.31859410265486776</v>
      </c>
      <c r="F828" s="14">
        <f>_xll.FDSB("DUMMY","SPAR_RET_CUM("""&amp;F$5&amp;""","""&amp;$A828&amp;""" ,"&amp;$A828&amp;",d,"&amp;$B$2&amp;",1)")</f>
        <v>0.13539572635492547</v>
      </c>
      <c r="G828" s="14">
        <f>_xll.FDSB("DUMMY","SPAR_RET_CUM("""&amp;G$5&amp;""","""&amp;$A828&amp;""" ,"&amp;$A828&amp;",d,"&amp;$B$2&amp;",1)")</f>
        <v>0.17740106795698374</v>
      </c>
      <c r="H828" s="14">
        <f>_xll.FDSB("DUMMY","SPAR_RET_CUM("""&amp;H$5&amp;""","""&amp;$A828&amp;""" ,"&amp;$A828&amp;",d,"&amp;$B$2&amp;",1)")</f>
        <v>0.39265692713486011</v>
      </c>
      <c r="I828" s="14">
        <f>_xll.FDSB("DUMMY","SPAR_RET_CUM("""&amp;I$5&amp;""","""&amp;$A828&amp;""" ,"&amp;$A828&amp;",d,"&amp;$B$2&amp;",1)")</f>
        <v>0.35762874257756483</v>
      </c>
    </row>
    <row r="829" spans="1:9">
      <c r="A829" s="5">
        <f t="shared" si="12"/>
        <v>40975</v>
      </c>
      <c r="B829" s="6">
        <f>_xll.FDSB("","spar_set_dbase('MEURPTX');SPAR_UNIV_QUARTILE(,,"&amp;$A829&amp;","&amp;$A829&amp;",D,""STAT:CUM"","&amp;B$5&amp;","&amp;$B$3&amp;","&amp;$B$2&amp;",1)")</f>
        <v>-6.2486471102773944E-2</v>
      </c>
      <c r="C829" s="6">
        <f>_xll.FDSB("","spar_set_dbase('MEURPTX');SPAR_UNIV_QUARTILE(,,"&amp;$A829&amp;","&amp;$A829&amp;",D,""STAT:CUM"","&amp;C$5&amp;","&amp;$B$3&amp;","&amp;$B$2&amp;",1)")</f>
        <v>-0.35340449452231359</v>
      </c>
      <c r="D829" s="6">
        <f>_xll.FDSB("","spar_set_dbase('MEURPTX');SPAR_UNIV_QUARTILE(,,"&amp;$A829&amp;","&amp;$A829&amp;",D,""STAT:CUM"","&amp;D$5&amp;","&amp;$B$3&amp;","&amp;$B$2&amp;",1)")</f>
        <v>-0.47126897773690501</v>
      </c>
      <c r="E829" s="10">
        <f>_xll.FDSB("","spar_set_dbase('MEURPTX');SPAR_UNIV_QUARTILE(,,"&amp;$A829&amp;","&amp;$A829&amp;",D,""STAT:CUM"","&amp;E$5&amp;","&amp;$B$3&amp;","&amp;$B$2&amp;",1)")</f>
        <v>-0.50463170563498361</v>
      </c>
      <c r="F829" s="14">
        <f>_xll.FDSB("DUMMY","SPAR_RET_CUM("""&amp;F$5&amp;""","""&amp;$A829&amp;""" ,"&amp;$A829&amp;",d,"&amp;$B$2&amp;",1)")</f>
        <v>-0.11780125823648291</v>
      </c>
      <c r="G829" s="14">
        <f>_xll.FDSB("DUMMY","SPAR_RET_CUM("""&amp;G$5&amp;""","""&amp;$A829&amp;""" ,"&amp;$A829&amp;",d,"&amp;$B$2&amp;",1)")</f>
        <v>-0.31733714417082615</v>
      </c>
      <c r="H829" s="14">
        <f>_xll.FDSB("DUMMY","SPAR_RET_CUM("""&amp;H$5&amp;""","""&amp;$A829&amp;""" ,"&amp;$A829&amp;",d,"&amp;$B$2&amp;",1)")</f>
        <v>-0.51828511520425335</v>
      </c>
      <c r="I829" s="14">
        <f>_xll.FDSB("DUMMY","SPAR_RET_CUM("""&amp;I$5&amp;""","""&amp;$A829&amp;""" ,"&amp;$A829&amp;",d,"&amp;$B$2&amp;",1)")</f>
        <v>-0.56483910659655967</v>
      </c>
    </row>
    <row r="830" spans="1:9">
      <c r="A830" s="5">
        <f t="shared" si="12"/>
        <v>40974</v>
      </c>
      <c r="B830" s="6">
        <f>_xll.FDSB("","spar_set_dbase('MEURPTX');SPAR_UNIV_QUARTILE(,,"&amp;$A830&amp;","&amp;$A830&amp;",D,""STAT:CUM"","&amp;B$5&amp;","&amp;$B$3&amp;","&amp;$B$2&amp;",1)")</f>
        <v>-0.23537932283178575</v>
      </c>
      <c r="C830" s="6">
        <f>_xll.FDSB("","spar_set_dbase('MEURPTX');SPAR_UNIV_QUARTILE(,,"&amp;$A830&amp;","&amp;$A830&amp;",D,""STAT:CUM"","&amp;C$5&amp;","&amp;$B$3&amp;","&amp;$B$2&amp;",1)")</f>
        <v>-0.29154518950436081</v>
      </c>
      <c r="D830" s="6">
        <f>_xll.FDSB("","spar_set_dbase('MEURPTX');SPAR_UNIV_QUARTILE(,,"&amp;$A830&amp;","&amp;$A830&amp;",D,""STAT:CUM"","&amp;D$5&amp;","&amp;$B$3&amp;","&amp;$B$2&amp;",1)")</f>
        <v>-0.59711002017593939</v>
      </c>
      <c r="E830" s="10">
        <f>_xll.FDSB("","spar_set_dbase('MEURPTX');SPAR_UNIV_QUARTILE(,,"&amp;$A830&amp;","&amp;$A830&amp;",D,""STAT:CUM"","&amp;E$5&amp;","&amp;$B$3&amp;","&amp;$B$2&amp;",1)")</f>
        <v>-0.47157453497511659</v>
      </c>
      <c r="F830" s="14">
        <f>_xll.FDSB("DUMMY","SPAR_RET_CUM("""&amp;F$5&amp;""","""&amp;$A830&amp;""" ,"&amp;$A830&amp;",d,"&amp;$B$2&amp;",1)")</f>
        <v>-0.22149694845373658</v>
      </c>
      <c r="G830" s="14">
        <f>_xll.FDSB("DUMMY","SPAR_RET_CUM("""&amp;G$5&amp;""","""&amp;$A830&amp;""" ,"&amp;$A830&amp;",d,"&amp;$B$2&amp;",1)")</f>
        <v>-0.3328301655141308</v>
      </c>
      <c r="H830" s="14">
        <f>_xll.FDSB("DUMMY","SPAR_RET_CUM("""&amp;H$5&amp;""","""&amp;$A830&amp;""" ,"&amp;$A830&amp;",d,"&amp;$B$2&amp;",1)")</f>
        <v>-0.56641629004001715</v>
      </c>
      <c r="I830" s="14">
        <f>_xll.FDSB("DUMMY","SPAR_RET_CUM("""&amp;I$5&amp;""","""&amp;$A830&amp;""" ,"&amp;$A830&amp;",d,"&amp;$B$2&amp;",1)")</f>
        <v>-0.61108702908070356</v>
      </c>
    </row>
    <row r="831" spans="1:9">
      <c r="A831" s="5">
        <f t="shared" si="12"/>
        <v>40973</v>
      </c>
      <c r="B831" s="6">
        <f>_xll.FDSB("","spar_set_dbase('MEURPTX');SPAR_UNIV_QUARTILE(,,"&amp;$A831&amp;","&amp;$A831&amp;",D,""STAT:CUM"","&amp;B$5&amp;","&amp;$B$3&amp;","&amp;$B$2&amp;",1)")</f>
        <v>9.4876660341536301E-2</v>
      </c>
      <c r="C831" s="6">
        <f>_xll.FDSB("","spar_set_dbase('MEURPTX');SPAR_UNIV_QUARTILE(,,"&amp;$A831&amp;","&amp;$A831&amp;",D,""STAT:CUM"","&amp;C$5&amp;","&amp;$B$3&amp;","&amp;$B$2&amp;",1)")</f>
        <v>7.4996250187497893E-2</v>
      </c>
      <c r="D831" s="6">
        <f>_xll.FDSB("","spar_set_dbase('MEURPTX');SPAR_UNIV_QUARTILE(,,"&amp;$A831&amp;","&amp;$A831&amp;",D,""STAT:CUM"","&amp;D$5&amp;","&amp;$B$3&amp;","&amp;$B$2&amp;",1)")</f>
        <v>-2.1148445166319085E-2</v>
      </c>
      <c r="E831" s="10">
        <f>_xll.FDSB("","spar_set_dbase('MEURPTX');SPAR_UNIV_QUARTILE(,,"&amp;$A831&amp;","&amp;$A831&amp;",D,""STAT:CUM"","&amp;E$5&amp;","&amp;$B$3&amp;","&amp;$B$2&amp;",1)")</f>
        <v>-3.8766960545233431E-2</v>
      </c>
      <c r="F831" s="14">
        <f>_xll.FDSB("DUMMY","SPAR_RET_CUM("""&amp;F$5&amp;""","""&amp;$A831&amp;""" ,"&amp;$A831&amp;",d,"&amp;$B$2&amp;",1)")</f>
        <v>6.291933040183384E-2</v>
      </c>
      <c r="G831" s="14">
        <f>_xll.FDSB("DUMMY","SPAR_RET_CUM("""&amp;G$5&amp;""","""&amp;$A831&amp;""" ,"&amp;$A831&amp;",d,"&amp;$B$2&amp;",1)")</f>
        <v>5.8304478318138564E-2</v>
      </c>
      <c r="H831" s="14">
        <f>_xll.FDSB("DUMMY","SPAR_RET_CUM("""&amp;H$5&amp;""","""&amp;$A831&amp;""" ,"&amp;$A831&amp;",d,"&amp;$B$2&amp;",1)")</f>
        <v>-2.9936394394725063E-2</v>
      </c>
      <c r="I831" s="14">
        <f>_xll.FDSB("DUMMY","SPAR_RET_CUM("""&amp;I$5&amp;""","""&amp;$A831&amp;""" ,"&amp;$A831&amp;",d,"&amp;$B$2&amp;",1)")</f>
        <v>-4.6310349504974369E-2</v>
      </c>
    </row>
    <row r="832" spans="1:9">
      <c r="A832" s="5">
        <f t="shared" si="12"/>
        <v>40970</v>
      </c>
      <c r="B832" s="6">
        <f>_xll.FDSB("","spar_set_dbase('MEURPTX');SPAR_UNIV_QUARTILE(,,"&amp;$A832&amp;","&amp;$A832&amp;",D,""STAT:CUM"","&amp;B$5&amp;","&amp;$B$3&amp;","&amp;$B$2&amp;",1)")</f>
        <v>7.774840615759615E-3</v>
      </c>
      <c r="C832" s="6">
        <f>_xll.FDSB("","spar_set_dbase('MEURPTX');SPAR_UNIV_QUARTILE(,,"&amp;$A832&amp;","&amp;$A832&amp;",D,""STAT:CUM"","&amp;C$5&amp;","&amp;$B$3&amp;","&amp;$B$2&amp;",1)")</f>
        <v>5.9889204970797749E-2</v>
      </c>
      <c r="D832" s="6">
        <f>_xll.FDSB("","spar_set_dbase('MEURPTX');SPAR_UNIV_QUARTILE(,,"&amp;$A832&amp;","&amp;$A832&amp;",D,""STAT:CUM"","&amp;D$5&amp;","&amp;$B$3&amp;","&amp;$B$2&amp;",1)")</f>
        <v>0.13727692499687638</v>
      </c>
      <c r="E832" s="10">
        <f>_xll.FDSB("","spar_set_dbase('MEURPTX');SPAR_UNIV_QUARTILE(,,"&amp;$A832&amp;","&amp;$A832&amp;",D,""STAT:CUM"","&amp;E$5&amp;","&amp;$B$3&amp;","&amp;$B$2&amp;",1)")</f>
        <v>8.2047915982919051E-2</v>
      </c>
      <c r="F832" s="14">
        <f>_xll.FDSB("DUMMY","SPAR_RET_CUM("""&amp;F$5&amp;""","""&amp;$A832&amp;""" ,"&amp;$A832&amp;",d,"&amp;$B$2&amp;",1)")</f>
        <v>3.4654061563421656E-2</v>
      </c>
      <c r="G832" s="14">
        <f>_xll.FDSB("DUMMY","SPAR_RET_CUM("""&amp;G$5&amp;""","""&amp;$A832&amp;""" ,"&amp;$A832&amp;",d,"&amp;$B$2&amp;",1)")</f>
        <v>5.1929412162077249E-2</v>
      </c>
      <c r="H832" s="14">
        <f>_xll.FDSB("DUMMY","SPAR_RET_CUM("""&amp;H$5&amp;""","""&amp;$A832&amp;""" ,"&amp;$A832&amp;",d,"&amp;$B$2&amp;",1)")</f>
        <v>9.6884994500823218E-2</v>
      </c>
      <c r="I832" s="14">
        <f>_xll.FDSB("DUMMY","SPAR_RET_CUM("""&amp;I$5&amp;""","""&amp;$A832&amp;""" ,"&amp;$A832&amp;",d,"&amp;$B$2&amp;",1)")</f>
        <v>6.4755831003959763E-2</v>
      </c>
    </row>
    <row r="833" spans="1:9">
      <c r="A833" s="5">
        <f t="shared" si="12"/>
        <v>40969</v>
      </c>
      <c r="B833" s="6">
        <f>_xll.FDSB("","spar_set_dbase('MEURPTX');SPAR_UNIV_QUARTILE(,,"&amp;$A833&amp;","&amp;$A833&amp;",D,""STAT:CUM"","&amp;B$5&amp;","&amp;$B$3&amp;","&amp;$B$2&amp;",1)")</f>
        <v>-9.0233914069559606E-2</v>
      </c>
      <c r="C833" s="6">
        <f>_xll.FDSB("","spar_set_dbase('MEURPTX');SPAR_UNIV_QUARTILE(,,"&amp;$A833&amp;","&amp;$A833&amp;",D,""STAT:CUM"","&amp;C$5&amp;","&amp;$B$3&amp;","&amp;$B$2&amp;",1)")</f>
        <v>-8.7290502793291314E-2</v>
      </c>
      <c r="D833" s="6">
        <f>_xll.FDSB("","spar_set_dbase('MEURPTX');SPAR_UNIV_QUARTILE(,,"&amp;$A833&amp;","&amp;$A833&amp;",D,""STAT:CUM"","&amp;D$5&amp;","&amp;$B$3&amp;","&amp;$B$2&amp;",1)")</f>
        <v>-0.2054794520547909</v>
      </c>
      <c r="E833" s="10">
        <f>_xll.FDSB("","spar_set_dbase('MEURPTX');SPAR_UNIV_QUARTILE(,,"&amp;$A833&amp;","&amp;$A833&amp;",D,""STAT:CUM"","&amp;E$5&amp;","&amp;$B$3&amp;","&amp;$B$2&amp;",1)")</f>
        <v>-9.6539359490910304E-2</v>
      </c>
      <c r="F833" s="14">
        <f>_xll.FDSB("DUMMY","SPAR_RET_CUM("""&amp;F$5&amp;""","""&amp;$A833&amp;""" ,"&amp;$A833&amp;",d,"&amp;$B$2&amp;",1)")</f>
        <v>-0.11755504658240712</v>
      </c>
      <c r="G833" s="14">
        <f>_xll.FDSB("DUMMY","SPAR_RET_CUM("""&amp;G$5&amp;""","""&amp;$A833&amp;""" ,"&amp;$A833&amp;",d,"&amp;$B$2&amp;",1)")</f>
        <v>-0.16095579493932144</v>
      </c>
      <c r="H833" s="14">
        <f>_xll.FDSB("DUMMY","SPAR_RET_CUM("""&amp;H$5&amp;""","""&amp;$A833&amp;""" ,"&amp;$A833&amp;",d,"&amp;$B$2&amp;",1)")</f>
        <v>-0.24436434466387214</v>
      </c>
      <c r="I833" s="14">
        <f>_xll.FDSB("DUMMY","SPAR_RET_CUM("""&amp;I$5&amp;""","""&amp;$A833&amp;""" ,"&amp;$A833&amp;",d,"&amp;$B$2&amp;",1)")</f>
        <v>-0.20951297322775453</v>
      </c>
    </row>
    <row r="834" spans="1:9">
      <c r="A834" s="5">
        <f t="shared" si="12"/>
        <v>40968</v>
      </c>
      <c r="B834" s="6">
        <f>_xll.FDSB("","spar_set_dbase('MEURPTX');SPAR_UNIV_QUARTILE(,,"&amp;$A834&amp;","&amp;$A834&amp;",D,""STAT:CUM"","&amp;B$5&amp;","&amp;$B$3&amp;","&amp;$B$2&amp;",1)")</f>
        <v>-5.9999999968418649E-6</v>
      </c>
      <c r="C834" s="6">
        <f>_xll.FDSB("","spar_set_dbase('MEURPTX');SPAR_UNIV_QUARTILE(,,"&amp;$A834&amp;","&amp;$A834&amp;",D,""STAT:CUM"","&amp;C$5&amp;","&amp;$B$3&amp;","&amp;$B$2&amp;",1)")</f>
        <v>8.9680093273547534E-2</v>
      </c>
      <c r="D834" s="6">
        <f>_xll.FDSB("","spar_set_dbase('MEURPTX');SPAR_UNIV_QUARTILE(,,"&amp;$A834&amp;","&amp;$A834&amp;",D,""STAT:CUM"","&amp;D$5&amp;","&amp;$B$3&amp;","&amp;$B$2&amp;",1)")</f>
        <v>0.11697410636193339</v>
      </c>
      <c r="E834" s="10">
        <f>_xll.FDSB("","spar_set_dbase('MEURPTX');SPAR_UNIV_QUARTILE(,,"&amp;$A834&amp;","&amp;$A834&amp;",D,""STAT:CUM"","&amp;E$5&amp;","&amp;$B$3&amp;","&amp;$B$2&amp;",1)")</f>
        <v>0.16200607585825644</v>
      </c>
      <c r="F834" s="14">
        <f>_xll.FDSB("DUMMY","SPAR_RET_CUM("""&amp;F$5&amp;""","""&amp;$A834&amp;""" ,"&amp;$A834&amp;",d,"&amp;$B$2&amp;",1)")</f>
        <v>4.0225939523796939E-4</v>
      </c>
      <c r="G834" s="14">
        <f>_xll.FDSB("DUMMY","SPAR_RET_CUM("""&amp;G$5&amp;""","""&amp;$A834&amp;""" ,"&amp;$A834&amp;",d,"&amp;$B$2&amp;",1)")</f>
        <v>0.10605657361033582</v>
      </c>
      <c r="H834" s="14">
        <f>_xll.FDSB("DUMMY","SPAR_RET_CUM("""&amp;H$5&amp;""","""&amp;$A834&amp;""" ,"&amp;$A834&amp;",d,"&amp;$B$2&amp;",1)")</f>
        <v>0.13023971153860447</v>
      </c>
      <c r="I834" s="14">
        <f>_xll.FDSB("DUMMY","SPAR_RET_CUM("""&amp;I$5&amp;""","""&amp;$A834&amp;""" ,"&amp;$A834&amp;",d,"&amp;$B$2&amp;",1)")</f>
        <v>0.16598016712447983</v>
      </c>
    </row>
    <row r="835" spans="1:9">
      <c r="A835" s="5">
        <f t="shared" si="12"/>
        <v>40967</v>
      </c>
      <c r="B835" s="6">
        <f>_xll.FDSB("","spar_set_dbase('MEURPTX');SPAR_UNIV_QUARTILE(,,"&amp;$A835&amp;","&amp;$A835&amp;",D,""STAT:CUM"","&amp;B$5&amp;","&amp;$B$3&amp;","&amp;$B$2&amp;",1)")</f>
        <v>0.18686427026279873</v>
      </c>
      <c r="C835" s="6">
        <f>_xll.FDSB("","spar_set_dbase('MEURPTX');SPAR_UNIV_QUARTILE(,,"&amp;$A835&amp;","&amp;$A835&amp;",D,""STAT:CUM"","&amp;C$5&amp;","&amp;$B$3&amp;","&amp;$B$2&amp;",1)")</f>
        <v>4.6794133887373413E-2</v>
      </c>
      <c r="D835" s="6">
        <f>_xll.FDSB("","spar_set_dbase('MEURPTX');SPAR_UNIV_QUARTILE(,,"&amp;$A835&amp;","&amp;$A835&amp;",D,""STAT:CUM"","&amp;D$5&amp;","&amp;$B$3&amp;","&amp;$B$2&amp;",1)")</f>
        <v>0.27034585625056451</v>
      </c>
      <c r="E835" s="10">
        <f>_xll.FDSB("","spar_set_dbase('MEURPTX');SPAR_UNIV_QUARTILE(,,"&amp;$A835&amp;","&amp;$A835&amp;",D,""STAT:CUM"","&amp;E$5&amp;","&amp;$B$3&amp;","&amp;$B$2&amp;",1)")</f>
        <v>0.13074743952932177</v>
      </c>
      <c r="F835" s="14">
        <f>_xll.FDSB("DUMMY","SPAR_RET_CUM("""&amp;F$5&amp;""","""&amp;$A835&amp;""" ,"&amp;$A835&amp;",d,"&amp;$B$2&amp;",1)")</f>
        <v>0.19080446093229231</v>
      </c>
      <c r="G835" s="14">
        <f>_xll.FDSB("DUMMY","SPAR_RET_CUM("""&amp;G$5&amp;""","""&amp;$A835&amp;""" ,"&amp;$A835&amp;",d,"&amp;$B$2&amp;",1)")</f>
        <v>8.1602245815992625E-2</v>
      </c>
      <c r="H835" s="14">
        <f>_xll.FDSB("DUMMY","SPAR_RET_CUM("""&amp;H$5&amp;""","""&amp;$A835&amp;""" ,"&amp;$A835&amp;",d,"&amp;$B$2&amp;",1)")</f>
        <v>0.12646815798638134</v>
      </c>
      <c r="I835" s="14">
        <f>_xll.FDSB("DUMMY","SPAR_RET_CUM("""&amp;I$5&amp;""","""&amp;$A835&amp;""" ,"&amp;$A835&amp;",d,"&amp;$B$2&amp;",1)")</f>
        <v>7.7079903041443742E-2</v>
      </c>
    </row>
    <row r="836" spans="1:9">
      <c r="A836" s="5">
        <f t="shared" si="12"/>
        <v>40966</v>
      </c>
      <c r="B836" s="6">
        <f>_xll.FDSB("","spar_set_dbase('MEURPTX');SPAR_UNIV_QUARTILE(,,"&amp;$A836&amp;","&amp;$A836&amp;",D,""STAT:CUM"","&amp;B$5&amp;","&amp;$B$3&amp;","&amp;$B$2&amp;",1)")</f>
        <v>-5.9999999968418649E-6</v>
      </c>
      <c r="C836" s="6">
        <f>_xll.FDSB("","spar_set_dbase('MEURPTX');SPAR_UNIV_QUARTILE(,,"&amp;$A836&amp;","&amp;$A836&amp;",D,""STAT:CUM"","&amp;C$5&amp;","&amp;$B$3&amp;","&amp;$B$2&amp;",1)")</f>
        <v>-5.4060050810822435E-2</v>
      </c>
      <c r="D836" s="6">
        <f>_xll.FDSB("","spar_set_dbase('MEURPTX');SPAR_UNIV_QUARTILE(,,"&amp;$A836&amp;","&amp;$A836&amp;",D,""STAT:CUM"","&amp;D$5&amp;","&amp;$B$3&amp;","&amp;$B$2&amp;",1)")</f>
        <v>-0.3310933407295491</v>
      </c>
      <c r="E836" s="10">
        <f>_xll.FDSB("","spar_set_dbase('MEURPTX');SPAR_UNIV_QUARTILE(,,"&amp;$A836&amp;","&amp;$A836&amp;",D,""STAT:CUM"","&amp;E$5&amp;","&amp;$B$3&amp;","&amp;$B$2&amp;",1)")</f>
        <v>-0.18077838027936721</v>
      </c>
      <c r="F836" s="14">
        <f>_xll.FDSB("DUMMY","SPAR_RET_CUM("""&amp;F$5&amp;""","""&amp;$A836&amp;""" ,"&amp;$A836&amp;",d,"&amp;$B$2&amp;",1)")</f>
        <v>2.0635397480939233E-2</v>
      </c>
      <c r="G836" s="14">
        <f>_xll.FDSB("DUMMY","SPAR_RET_CUM("""&amp;G$5&amp;""","""&amp;$A836&amp;""" ,"&amp;$A836&amp;",d,"&amp;$B$2&amp;",1)")</f>
        <v>-7.5279045626619467E-2</v>
      </c>
      <c r="H836" s="14">
        <f>_xll.FDSB("DUMMY","SPAR_RET_CUM("""&amp;H$5&amp;""","""&amp;$A836&amp;""" ,"&amp;$A836&amp;",d,"&amp;$B$2&amp;",1)")</f>
        <v>-0.269897021986365</v>
      </c>
      <c r="I836" s="14">
        <f>_xll.FDSB("DUMMY","SPAR_RET_CUM("""&amp;I$5&amp;""","""&amp;$A836&amp;""" ,"&amp;$A836&amp;",d,"&amp;$B$2&amp;",1)")</f>
        <v>-0.2944719397684703</v>
      </c>
    </row>
    <row r="837" spans="1:9">
      <c r="A837" s="5">
        <f t="shared" si="12"/>
        <v>40963</v>
      </c>
      <c r="B837" s="6">
        <f>_xll.FDSB("","spar_set_dbase('MEURPTX');SPAR_UNIV_QUARTILE(,,"&amp;$A837&amp;","&amp;$A837&amp;",D,""STAT:CUM"","&amp;B$5&amp;","&amp;$B$3&amp;","&amp;$B$2&amp;",1)")</f>
        <v>0.19080501544612716</v>
      </c>
      <c r="C837" s="6">
        <f>_xll.FDSB("","spar_set_dbase('MEURPTX');SPAR_UNIV_QUARTILE(,,"&amp;$A837&amp;","&amp;$A837&amp;",D,""STAT:CUM"","&amp;C$5&amp;","&amp;$B$3&amp;","&amp;$B$2&amp;",1)")</f>
        <v>0.18545994065282123</v>
      </c>
      <c r="D837" s="6">
        <f>_xll.FDSB("","spar_set_dbase('MEURPTX');SPAR_UNIV_QUARTILE(,,"&amp;$A837&amp;","&amp;$A837&amp;",D,""STAT:CUM"","&amp;D$5&amp;","&amp;$B$3&amp;","&amp;$B$2&amp;",1)")</f>
        <v>0.17939318305904006</v>
      </c>
      <c r="E837" s="10">
        <f>_xll.FDSB("","spar_set_dbase('MEURPTX');SPAR_UNIV_QUARTILE(,,"&amp;$A837&amp;","&amp;$A837&amp;",D,""STAT:CUM"","&amp;E$5&amp;","&amp;$B$3&amp;","&amp;$B$2&amp;",1)")</f>
        <v>0.11176752355102071</v>
      </c>
      <c r="F837" s="14">
        <f>_xll.FDSB("DUMMY","SPAR_RET_CUM("""&amp;F$5&amp;""","""&amp;$A837&amp;""" ,"&amp;$A837&amp;",d,"&amp;$B$2&amp;",1)")</f>
        <v>0.23936633343306646</v>
      </c>
      <c r="G837" s="14">
        <f>_xll.FDSB("DUMMY","SPAR_RET_CUM("""&amp;G$5&amp;""","""&amp;$A837&amp;""" ,"&amp;$A837&amp;",d,"&amp;$B$2&amp;",1)")</f>
        <v>0.17736606325731152</v>
      </c>
      <c r="H837" s="14">
        <f>_xll.FDSB("DUMMY","SPAR_RET_CUM("""&amp;H$5&amp;""","""&amp;$A837&amp;""" ,"&amp;$A837&amp;",d,"&amp;$B$2&amp;",1)")</f>
        <v>0.17248038622021955</v>
      </c>
      <c r="I837" s="14">
        <f>_xll.FDSB("DUMMY","SPAR_RET_CUM("""&amp;I$5&amp;""","""&amp;$A837&amp;""" ,"&amp;$A837&amp;",d,"&amp;$B$2&amp;",1)")</f>
        <v>0.18160540564682304</v>
      </c>
    </row>
    <row r="838" spans="1:9">
      <c r="A838" s="5">
        <f t="shared" si="12"/>
        <v>40962</v>
      </c>
      <c r="B838" s="6">
        <f>_xll.FDSB("","spar_set_dbase('MEURPTX');SPAR_UNIV_QUARTILE(,,"&amp;$A838&amp;","&amp;$A838&amp;",D,""STAT:CUM"","&amp;B$5&amp;","&amp;$B$3&amp;","&amp;$B$2&amp;",1)")</f>
        <v>0.20689655172414501</v>
      </c>
      <c r="C838" s="6">
        <f>_xll.FDSB("","spar_set_dbase('MEURPTX');SPAR_UNIV_QUARTILE(,,"&amp;$A838&amp;","&amp;$A838&amp;",D,""STAT:CUM"","&amp;C$5&amp;","&amp;$B$3&amp;","&amp;$B$2&amp;",1)")</f>
        <v>0.19417475728156219</v>
      </c>
      <c r="D838" s="6">
        <f>_xll.FDSB("","spar_set_dbase('MEURPTX');SPAR_UNIV_QUARTILE(,,"&amp;$A838&amp;","&amp;$A838&amp;",D,""STAT:CUM"","&amp;D$5&amp;","&amp;$B$3&amp;","&amp;$B$2&amp;",1)")</f>
        <v>0.27590103628190032</v>
      </c>
      <c r="E838" s="10">
        <f>_xll.FDSB("","spar_set_dbase('MEURPTX');SPAR_UNIV_QUARTILE(,,"&amp;$A838&amp;","&amp;$A838&amp;",D,""STAT:CUM"","&amp;E$5&amp;","&amp;$B$3&amp;","&amp;$B$2&amp;",1)")</f>
        <v>0.22002200220021528</v>
      </c>
      <c r="F838" s="14">
        <f>_xll.FDSB("DUMMY","SPAR_RET_CUM("""&amp;F$5&amp;""","""&amp;$A838&amp;""" ,"&amp;$A838&amp;",d,"&amp;$B$2&amp;",1)")</f>
        <v>0.18148907788513302</v>
      </c>
      <c r="G838" s="14">
        <f>_xll.FDSB("DUMMY","SPAR_RET_CUM("""&amp;G$5&amp;""","""&amp;$A838&amp;""" ,"&amp;$A838&amp;",d,"&amp;$B$2&amp;",1)")</f>
        <v>0.20644006496080003</v>
      </c>
      <c r="H838" s="14">
        <f>_xll.FDSB("DUMMY","SPAR_RET_CUM("""&amp;H$5&amp;""","""&amp;$A838&amp;""" ,"&amp;$A838&amp;",d,"&amp;$B$2&amp;",1)")</f>
        <v>0.2886225813265586</v>
      </c>
      <c r="I838" s="14">
        <f>_xll.FDSB("DUMMY","SPAR_RET_CUM("""&amp;I$5&amp;""","""&amp;$A838&amp;""" ,"&amp;$A838&amp;",d,"&amp;$B$2&amp;",1)")</f>
        <v>0.21403290944392861</v>
      </c>
    </row>
    <row r="839" spans="1:9">
      <c r="A839" s="5">
        <f t="shared" si="12"/>
        <v>40961</v>
      </c>
      <c r="B839" s="6">
        <f>_xll.FDSB("","spar_set_dbase('MEURPTX');SPAR_UNIV_QUARTILE(,,"&amp;$A839&amp;","&amp;$A839&amp;",D,""STAT:CUM"","&amp;B$5&amp;","&amp;$B$3&amp;","&amp;$B$2&amp;",1)")</f>
        <v>0.18751506817511476</v>
      </c>
      <c r="C839" s="6">
        <f>_xll.FDSB("","spar_set_dbase('MEURPTX');SPAR_UNIV_QUARTILE(,,"&amp;$A839&amp;","&amp;$A839&amp;",D,""STAT:CUM"","&amp;C$5&amp;","&amp;$B$3&amp;","&amp;$B$2&amp;",1)")</f>
        <v>9.3109869646168519E-2</v>
      </c>
      <c r="D839" s="6">
        <f>_xll.FDSB("","spar_set_dbase('MEURPTX');SPAR_UNIV_QUARTILE(,,"&amp;$A839&amp;","&amp;$A839&amp;",D,""STAT:CUM"","&amp;D$5&amp;","&amp;$B$3&amp;","&amp;$B$2&amp;",1)")</f>
        <v>0.13091289928435224</v>
      </c>
      <c r="E839" s="10">
        <f>_xll.FDSB("","spar_set_dbase('MEURPTX');SPAR_UNIV_QUARTILE(,,"&amp;$A839&amp;","&amp;$A839&amp;",D,""STAT:CUM"","&amp;E$5&amp;","&amp;$B$3&amp;","&amp;$B$2&amp;",1)")</f>
        <v>0.11112926948846358</v>
      </c>
      <c r="F839" s="14">
        <f>_xll.FDSB("DUMMY","SPAR_RET_CUM("""&amp;F$5&amp;""","""&amp;$A839&amp;""" ,"&amp;$A839&amp;",d,"&amp;$B$2&amp;",1)")</f>
        <v>0.15945920950783954</v>
      </c>
      <c r="G839" s="14">
        <f>_xll.FDSB("DUMMY","SPAR_RET_CUM("""&amp;G$5&amp;""","""&amp;$A839&amp;""" ,"&amp;$A839&amp;",d,"&amp;$B$2&amp;",1)")</f>
        <v>0.13316369100035974</v>
      </c>
      <c r="H839" s="14">
        <f>_xll.FDSB("DUMMY","SPAR_RET_CUM("""&amp;H$5&amp;""","""&amp;$A839&amp;""" ,"&amp;$A839&amp;",d,"&amp;$B$2&amp;",1)")</f>
        <v>0.12488554341985036</v>
      </c>
      <c r="I839" s="14">
        <f>_xll.FDSB("DUMMY","SPAR_RET_CUM("""&amp;I$5&amp;""","""&amp;$A839&amp;""" ,"&amp;$A839&amp;",d,"&amp;$B$2&amp;",1)")</f>
        <v>0.21077269153579881</v>
      </c>
    </row>
    <row r="840" spans="1:9">
      <c r="A840" s="5">
        <f t="shared" si="12"/>
        <v>40960</v>
      </c>
      <c r="B840" s="6">
        <f>_xll.FDSB("","spar_set_dbase('MEURPTX');SPAR_UNIV_QUARTILE(,,"&amp;$A840&amp;","&amp;$A840&amp;",D,""STAT:CUM"","&amp;B$5&amp;","&amp;$B$3&amp;","&amp;$B$2&amp;",1)")</f>
        <v>1.4161455499506204E-2</v>
      </c>
      <c r="C840" s="6">
        <f>_xll.FDSB("","spar_set_dbase('MEURPTX');SPAR_UNIV_QUARTILE(,,"&amp;$A840&amp;","&amp;$A840&amp;",D,""STAT:CUM"","&amp;C$5&amp;","&amp;$B$3&amp;","&amp;$B$2&amp;",1)")</f>
        <v>0.1304958843605819</v>
      </c>
      <c r="D840" s="6">
        <f>_xll.FDSB("","spar_set_dbase('MEURPTX');SPAR_UNIV_QUARTILE(,,"&amp;$A840&amp;","&amp;$A840&amp;",D,""STAT:CUM"","&amp;D$5&amp;","&amp;$B$3&amp;","&amp;$B$2&amp;",1)")</f>
        <v>0</v>
      </c>
      <c r="E840" s="10">
        <f>_xll.FDSB("","spar_set_dbase('MEURPTX');SPAR_UNIV_QUARTILE(,,"&amp;$A840&amp;","&amp;$A840&amp;",D,""STAT:CUM"","&amp;E$5&amp;","&amp;$B$3&amp;","&amp;$B$2&amp;",1)")</f>
        <v>7.518796992480592E-2</v>
      </c>
      <c r="F840" s="14">
        <f>_xll.FDSB("DUMMY","SPAR_RET_CUM("""&amp;F$5&amp;""","""&amp;$A840&amp;""" ,"&amp;$A840&amp;",d,"&amp;$B$2&amp;",1)")</f>
        <v>-1.0116015641215004E-2</v>
      </c>
      <c r="G840" s="14">
        <f>_xll.FDSB("DUMMY","SPAR_RET_CUM("""&amp;G$5&amp;""","""&amp;$A840&amp;""" ,"&amp;$A840&amp;",d,"&amp;$B$2&amp;",1)")</f>
        <v>8.88742435851686E-2</v>
      </c>
      <c r="H840" s="14">
        <f>_xll.FDSB("DUMMY","SPAR_RET_CUM("""&amp;H$5&amp;""","""&amp;$A840&amp;""" ,"&amp;$A840&amp;",d,"&amp;$B$2&amp;",1)")</f>
        <v>9.3137299716428146E-2</v>
      </c>
      <c r="I840" s="14">
        <f>_xll.FDSB("DUMMY","SPAR_RET_CUM("""&amp;I$5&amp;""","""&amp;$A840&amp;""" ,"&amp;$A840&amp;",d,"&amp;$B$2&amp;",1)")</f>
        <v>0.13074698636184046</v>
      </c>
    </row>
    <row r="841" spans="1:9">
      <c r="A841" s="5">
        <f t="shared" si="12"/>
        <v>40959</v>
      </c>
      <c r="B841" s="6">
        <f>_xll.FDSB("","spar_set_dbase('MEURPTX');SPAR_UNIV_QUARTILE(,,"&amp;$A841&amp;","&amp;$A841&amp;",D,""STAT:CUM"","&amp;B$5&amp;","&amp;$B$3&amp;","&amp;$B$2&amp;",1)")</f>
        <v>5.7099352873990483E-2</v>
      </c>
      <c r="C841" s="6">
        <f>_xll.FDSB("","spar_set_dbase('MEURPTX');SPAR_UNIV_QUARTILE(,,"&amp;$A841&amp;","&amp;$A841&amp;",D,""STAT:CUM"","&amp;C$5&amp;","&amp;$B$3&amp;","&amp;$B$2&amp;",1)")</f>
        <v>0.2714932126697045</v>
      </c>
      <c r="D841" s="6">
        <f>_xll.FDSB("","spar_set_dbase('MEURPTX');SPAR_UNIV_QUARTILE(,,"&amp;$A841&amp;","&amp;$A841&amp;",D,""STAT:CUM"","&amp;D$5&amp;","&amp;$B$3&amp;","&amp;$B$2&amp;",1)")</f>
        <v>0.44539565016195048</v>
      </c>
      <c r="E841" s="10">
        <f>_xll.FDSB("","spar_set_dbase('MEURPTX');SPAR_UNIV_QUARTILE(,,"&amp;$A841&amp;","&amp;$A841&amp;",D,""STAT:CUM"","&amp;E$5&amp;","&amp;$B$3&amp;","&amp;$B$2&amp;",1)")</f>
        <v>0.47393364928909332</v>
      </c>
      <c r="F841" s="14">
        <f>_xll.FDSB("DUMMY","SPAR_RET_CUM("""&amp;F$5&amp;""","""&amp;$A841&amp;""" ,"&amp;$A841&amp;",d,"&amp;$B$2&amp;",1)")</f>
        <v>9.0936577239908445E-3</v>
      </c>
      <c r="G841" s="14">
        <f>_xll.FDSB("DUMMY","SPAR_RET_CUM("""&amp;G$5&amp;""","""&amp;$A841&amp;""" ,"&amp;$A841&amp;",d,"&amp;$B$2&amp;",1)")</f>
        <v>0.22909703339970555</v>
      </c>
      <c r="H841" s="14">
        <f>_xll.FDSB("DUMMY","SPAR_RET_CUM("""&amp;H$5&amp;""","""&amp;$A841&amp;""" ,"&amp;$A841&amp;",d,"&amp;$B$2&amp;",1)")</f>
        <v>0.43029475869844624</v>
      </c>
      <c r="I841" s="14">
        <f>_xll.FDSB("DUMMY","SPAR_RET_CUM("""&amp;I$5&amp;""","""&amp;$A841&amp;""" ,"&amp;$A841&amp;",d,"&amp;$B$2&amp;",1)")</f>
        <v>0.45023168802580393</v>
      </c>
    </row>
    <row r="842" spans="1:9">
      <c r="A842" s="5">
        <f t="shared" ref="A842:A854" si="13">WORKDAY(A841,-1)</f>
        <v>40956</v>
      </c>
      <c r="B842" s="6">
        <f>_xll.FDSB("","spar_set_dbase('MEURPTX');SPAR_UNIV_QUARTILE(,,"&amp;$A842&amp;","&amp;$A842&amp;",D,""STAT:CUM"","&amp;B$5&amp;","&amp;$B$3&amp;","&amp;$B$2&amp;",1)")</f>
        <v>-9.098952652168979E-2</v>
      </c>
      <c r="C842" s="6">
        <f>_xll.FDSB("","spar_set_dbase('MEURPTX');SPAR_UNIV_QUARTILE(,,"&amp;$A842&amp;","&amp;$A842&amp;",D,""STAT:CUM"","&amp;C$5&amp;","&amp;$B$3&amp;","&amp;$B$2&amp;",1)")</f>
        <v>-5.6259172207306918E-2</v>
      </c>
      <c r="D842" s="6">
        <f>_xll.FDSB("","spar_set_dbase('MEURPTX');SPAR_UNIV_QUARTILE(,,"&amp;$A842&amp;","&amp;$A842&amp;",D,""STAT:CUM"","&amp;D$5&amp;","&amp;$B$3&amp;","&amp;$B$2&amp;",1)")</f>
        <v>0.16935793413623834</v>
      </c>
      <c r="E842" s="10">
        <f>_xll.FDSB("","spar_set_dbase('MEURPTX');SPAR_UNIV_QUARTILE(,,"&amp;$A842&amp;","&amp;$A842&amp;",D,""STAT:CUM"","&amp;E$5&amp;","&amp;$B$3&amp;","&amp;$B$2&amp;",1)")</f>
        <v>3.3057314266815574E-2</v>
      </c>
      <c r="F842" s="14">
        <f>_xll.FDSB("DUMMY","SPAR_RET_CUM("""&amp;F$5&amp;""","""&amp;$A842&amp;""" ,"&amp;$A842&amp;",d,"&amp;$B$2&amp;",1)")</f>
        <v>-8.6459734301258528E-2</v>
      </c>
      <c r="G842" s="14">
        <f>_xll.FDSB("DUMMY","SPAR_RET_CUM("""&amp;G$5&amp;""","""&amp;$A842&amp;""" ,"&amp;$A842&amp;",d,"&amp;$B$2&amp;",1)")</f>
        <v>-7.0264806517583711E-2</v>
      </c>
      <c r="H842" s="14">
        <f>_xll.FDSB("DUMMY","SPAR_RET_CUM("""&amp;H$5&amp;""","""&amp;$A842&amp;""" ,"&amp;$A842&amp;",d,"&amp;$B$2&amp;",1)")</f>
        <v>7.8978635059634428E-2</v>
      </c>
      <c r="I842" s="14">
        <f>_xll.FDSB("DUMMY","SPAR_RET_CUM("""&amp;I$5&amp;""","""&amp;$A842&amp;""" ,"&amp;$A842&amp;",d,"&amp;$B$2&amp;",1)")</f>
        <v>0.11681206694671431</v>
      </c>
    </row>
    <row r="843" spans="1:9">
      <c r="A843" s="5">
        <f t="shared" si="13"/>
        <v>40955</v>
      </c>
      <c r="B843" s="6">
        <f>_xll.FDSB("","spar_set_dbase('MEURPTX');SPAR_UNIV_QUARTILE(,,"&amp;$A843&amp;","&amp;$A843&amp;",D,""STAT:CUM"","&amp;B$5&amp;","&amp;$B$3&amp;","&amp;$B$2&amp;",1)")</f>
        <v>-0.12755102040814537</v>
      </c>
      <c r="C843" s="6">
        <f>_xll.FDSB("","spar_set_dbase('MEURPTX');SPAR_UNIV_QUARTILE(,,"&amp;$A843&amp;","&amp;$A843&amp;",D,""STAT:CUM"","&amp;C$5&amp;","&amp;$B$3&amp;","&amp;$B$2&amp;",1)")</f>
        <v>-9.216589861750224E-2</v>
      </c>
      <c r="D843" s="6">
        <f>_xll.FDSB("","spar_set_dbase('MEURPTX');SPAR_UNIV_QUARTILE(,,"&amp;$A843&amp;","&amp;$A843&amp;",D,""STAT:CUM"","&amp;D$5&amp;","&amp;$B$3&amp;","&amp;$B$2&amp;",1)")</f>
        <v>-0.29453081542798465</v>
      </c>
      <c r="E843" s="10">
        <f>_xll.FDSB("","spar_set_dbase('MEURPTX');SPAR_UNIV_QUARTILE(,,"&amp;$A843&amp;","&amp;$A843&amp;",D,""STAT:CUM"","&amp;E$5&amp;","&amp;$B$3&amp;","&amp;$B$2&amp;",1)")</f>
        <v>-0.11849628217913688</v>
      </c>
      <c r="F843" s="14">
        <f>_xll.FDSB("DUMMY","SPAR_RET_CUM("""&amp;F$5&amp;""","""&amp;$A843&amp;""" ,"&amp;$A843&amp;",d,"&amp;$B$2&amp;",1)")</f>
        <v>-0.16900675025594003</v>
      </c>
      <c r="G843" s="14">
        <f>_xll.FDSB("DUMMY","SPAR_RET_CUM("""&amp;G$5&amp;""","""&amp;$A843&amp;""" ,"&amp;$A843&amp;",d,"&amp;$B$2&amp;",1)")</f>
        <v>-0.1306203923283844</v>
      </c>
      <c r="H843" s="14">
        <f>_xll.FDSB("DUMMY","SPAR_RET_CUM("""&amp;H$5&amp;""","""&amp;$A843&amp;""" ,"&amp;$A843&amp;",d,"&amp;$B$2&amp;",1)")</f>
        <v>-0.23660494113980635</v>
      </c>
      <c r="I843" s="14">
        <f>_xll.FDSB("DUMMY","SPAR_RET_CUM("""&amp;I$5&amp;""","""&amp;$A843&amp;""" ,"&amp;$A843&amp;",d,"&amp;$B$2&amp;",1)")</f>
        <v>-0.20280299401075341</v>
      </c>
    </row>
    <row r="844" spans="1:9">
      <c r="A844" s="5">
        <f t="shared" si="13"/>
        <v>40954</v>
      </c>
      <c r="B844" s="6">
        <f>_xll.FDSB("","spar_set_dbase('MEURPTX');SPAR_UNIV_QUARTILE(,,"&amp;$A844&amp;","&amp;$A844&amp;",D,""STAT:CUM"","&amp;B$5&amp;","&amp;$B$3&amp;","&amp;$B$2&amp;",1)")</f>
        <v>0.11192235913015658</v>
      </c>
      <c r="C844" s="6">
        <f>_xll.FDSB("","spar_set_dbase('MEURPTX');SPAR_UNIV_QUARTILE(,,"&amp;$A844&amp;","&amp;$A844&amp;",D,""STAT:CUM"","&amp;C$5&amp;","&amp;$B$3&amp;","&amp;$B$2&amp;",1)")</f>
        <v>0.18542399763061823</v>
      </c>
      <c r="D844" s="6">
        <f>_xll.FDSB("","spar_set_dbase('MEURPTX');SPAR_UNIV_QUARTILE(,,"&amp;$A844&amp;","&amp;$A844&amp;",D,""STAT:CUM"","&amp;D$5&amp;","&amp;$B$3&amp;","&amp;$B$2&amp;",1)")</f>
        <v>0.24848868068430008</v>
      </c>
      <c r="E844" s="10">
        <f>_xll.FDSB("","spar_set_dbase('MEURPTX');SPAR_UNIV_QUARTILE(,,"&amp;$A844&amp;","&amp;$A844&amp;",D,""STAT:CUM"","&amp;E$5&amp;","&amp;$B$3&amp;","&amp;$B$2&amp;",1)")</f>
        <v>0.28519614963211648</v>
      </c>
      <c r="F844" s="14">
        <f>_xll.FDSB("DUMMY","SPAR_RET_CUM("""&amp;F$5&amp;""","""&amp;$A844&amp;""" ,"&amp;$A844&amp;",d,"&amp;$B$2&amp;",1)")</f>
        <v>0.18715058792295736</v>
      </c>
      <c r="G844" s="14">
        <f>_xll.FDSB("DUMMY","SPAR_RET_CUM("""&amp;G$5&amp;""","""&amp;$A844&amp;""" ,"&amp;$A844&amp;",d,"&amp;$B$2&amp;",1)")</f>
        <v>0.18715054715645607</v>
      </c>
      <c r="H844" s="14">
        <f>_xll.FDSB("DUMMY","SPAR_RET_CUM("""&amp;H$5&amp;""","""&amp;$A844&amp;""" ,"&amp;$A844&amp;",d,"&amp;$B$2&amp;",1)")</f>
        <v>0.24240799378503208</v>
      </c>
      <c r="I844" s="14">
        <f>_xll.FDSB("DUMMY","SPAR_RET_CUM("""&amp;I$5&amp;""","""&amp;$A844&amp;""" ,"&amp;$A844&amp;",d,"&amp;$B$2&amp;",1)")</f>
        <v>0.34551877991995106</v>
      </c>
    </row>
    <row r="845" spans="1:9">
      <c r="A845" s="5">
        <f t="shared" si="13"/>
        <v>40953</v>
      </c>
      <c r="B845" s="6">
        <f>_xll.FDSB("","spar_set_dbase('MEURPTX');SPAR_UNIV_QUARTILE(,,"&amp;$A845&amp;","&amp;$A845&amp;",D,""STAT:CUM"","&amp;B$5&amp;","&amp;$B$3&amp;","&amp;$B$2&amp;",1)")</f>
        <v>0.14877293376136524</v>
      </c>
      <c r="C845" s="6">
        <f>_xll.FDSB("","spar_set_dbase('MEURPTX');SPAR_UNIV_QUARTILE(,,"&amp;$A845&amp;","&amp;$A845&amp;",D,""STAT:CUM"","&amp;C$5&amp;","&amp;$B$3&amp;","&amp;$B$2&amp;",1)")</f>
        <v>0.19997983587383139</v>
      </c>
      <c r="D845" s="6">
        <f>_xll.FDSB("","spar_set_dbase('MEURPTX');SPAR_UNIV_QUARTILE(,,"&amp;$A845&amp;","&amp;$A845&amp;",D,""STAT:CUM"","&amp;D$5&amp;","&amp;$B$3&amp;","&amp;$B$2&amp;",1)")</f>
        <v>0.26223811357541926</v>
      </c>
      <c r="E845" s="10">
        <f>_xll.FDSB("","spar_set_dbase('MEURPTX');SPAR_UNIV_QUARTILE(,,"&amp;$A845&amp;","&amp;$A845&amp;",D,""STAT:CUM"","&amp;E$5&amp;","&amp;$B$3&amp;","&amp;$B$2&amp;",1)")</f>
        <v>0.27776208776963962</v>
      </c>
      <c r="F845" s="14">
        <f>_xll.FDSB("DUMMY","SPAR_RET_CUM("""&amp;F$5&amp;""","""&amp;$A845&amp;""" ,"&amp;$A845&amp;",d,"&amp;$B$2&amp;",1)")</f>
        <v>0.1101928481075154</v>
      </c>
      <c r="G845" s="14">
        <f>_xll.FDSB("DUMMY","SPAR_RET_CUM("""&amp;G$5&amp;""","""&amp;$A845&amp;""" ,"&amp;$A845&amp;",d,"&amp;$B$2&amp;",1)")</f>
        <v>0.19825116749232485</v>
      </c>
      <c r="H845" s="14">
        <f>_xll.FDSB("DUMMY","SPAR_RET_CUM("""&amp;H$5&amp;""","""&amp;$A845&amp;""" ,"&amp;$A845&amp;",d,"&amp;$B$2&amp;",1)")</f>
        <v>0.27480358089035928</v>
      </c>
      <c r="I845" s="14">
        <f>_xll.FDSB("DUMMY","SPAR_RET_CUM("""&amp;I$5&amp;""","""&amp;$A845&amp;""" ,"&amp;$A845&amp;",d,"&amp;$B$2&amp;",1)")</f>
        <v>0.29667491793352596</v>
      </c>
    </row>
    <row r="846" spans="1:9">
      <c r="A846" s="5">
        <f t="shared" si="13"/>
        <v>40952</v>
      </c>
      <c r="B846" s="6">
        <f>_xll.FDSB("","spar_set_dbase('MEURPTX');SPAR_UNIV_QUARTILE(,,"&amp;$A846&amp;","&amp;$A846&amp;",D,""STAT:CUM"","&amp;B$5&amp;","&amp;$B$3&amp;","&amp;$B$2&amp;",1)")</f>
        <v>8.7991966292300106E-2</v>
      </c>
      <c r="C846" s="6">
        <f>_xll.FDSB("","spar_set_dbase('MEURPTX');SPAR_UNIV_QUARTILE(,,"&amp;$A846&amp;","&amp;$A846&amp;",D,""STAT:CUM"","&amp;C$5&amp;","&amp;$B$3&amp;","&amp;$B$2&amp;",1)")</f>
        <v>5.5592795730019517E-2</v>
      </c>
      <c r="D846" s="6">
        <f>_xll.FDSB("","spar_set_dbase('MEURPTX');SPAR_UNIV_QUARTILE(,,"&amp;$A846&amp;","&amp;$A846&amp;",D,""STAT:CUM"","&amp;D$5&amp;","&amp;$B$3&amp;","&amp;$B$2&amp;",1)")</f>
        <v>0.10708122098912476</v>
      </c>
      <c r="E846" s="10">
        <f>_xll.FDSB("","spar_set_dbase('MEURPTX');SPAR_UNIV_QUARTILE(,,"&amp;$A846&amp;","&amp;$A846&amp;",D,""STAT:CUM"","&amp;E$5&amp;","&amp;$B$3&amp;","&amp;$B$2&amp;",1)")</f>
        <v>6.9255349191665871E-3</v>
      </c>
      <c r="F846" s="14">
        <f>_xll.FDSB("DUMMY","SPAR_RET_CUM("""&amp;F$5&amp;""","""&amp;$A846&amp;""" ,"&amp;$A846&amp;",d,"&amp;$B$2&amp;",1)")</f>
        <v>9.2063353971205686E-2</v>
      </c>
      <c r="G846" s="14">
        <f>_xll.FDSB("DUMMY","SPAR_RET_CUM("""&amp;G$5&amp;""","""&amp;$A846&amp;""" ,"&amp;$A846&amp;",d,"&amp;$B$2&amp;",1)")</f>
        <v>3.4275229530766893E-2</v>
      </c>
      <c r="H846" s="14">
        <f>_xll.FDSB("DUMMY","SPAR_RET_CUM("""&amp;H$5&amp;""","""&amp;$A846&amp;""" ,"&amp;$A846&amp;",d,"&amp;$B$2&amp;",1)")</f>
        <v>7.4707914372384998E-2</v>
      </c>
      <c r="I846" s="14">
        <f>_xll.FDSB("DUMMY","SPAR_RET_CUM("""&amp;I$5&amp;""","""&amp;$A846&amp;""" ,"&amp;$A846&amp;",d,"&amp;$B$2&amp;",1)")</f>
        <v>5.0159924915416099E-2</v>
      </c>
    </row>
    <row r="847" spans="1:9">
      <c r="A847" s="5">
        <f t="shared" si="13"/>
        <v>40949</v>
      </c>
      <c r="B847" s="6">
        <f>_xll.FDSB("","spar_set_dbase('MEURPTX');SPAR_UNIV_QUARTILE(,,"&amp;$A847&amp;","&amp;$A847&amp;",D,""STAT:CUM"","&amp;B$5&amp;","&amp;$B$3&amp;","&amp;$B$2&amp;",1)")</f>
        <v>-9.1551302836223591E-3</v>
      </c>
      <c r="C847" s="6">
        <f>_xll.FDSB("","spar_set_dbase('MEURPTX');SPAR_UNIV_QUARTILE(,,"&amp;$A847&amp;","&amp;$A847&amp;",D,""STAT:CUM"","&amp;C$5&amp;","&amp;$B$3&amp;","&amp;$B$2&amp;",1)")</f>
        <v>-9.3426317165357098E-3</v>
      </c>
      <c r="D847" s="6">
        <f>_xll.FDSB("","spar_set_dbase('MEURPTX');SPAR_UNIV_QUARTILE(,,"&amp;$A847&amp;","&amp;$A847&amp;",D,""STAT:CUM"","&amp;D$5&amp;","&amp;$B$3&amp;","&amp;$B$2&amp;",1)")</f>
        <v>-7.7918329521076135E-2</v>
      </c>
      <c r="E847" s="10">
        <f>_xll.FDSB("","spar_set_dbase('MEURPTX');SPAR_UNIV_QUARTILE(,,"&amp;$A847&amp;","&amp;$A847&amp;",D,""STAT:CUM"","&amp;E$5&amp;","&amp;$B$3&amp;","&amp;$B$2&amp;",1)")</f>
        <v>-5.9999999968418649E-6</v>
      </c>
      <c r="F847" s="14">
        <f>_xll.FDSB("DUMMY","SPAR_RET_CUM("""&amp;F$5&amp;""","""&amp;$A847&amp;""" ,"&amp;$A847&amp;",d,"&amp;$B$2&amp;",1)")</f>
        <v>-0.15760448897732537</v>
      </c>
      <c r="G847" s="14">
        <f>_xll.FDSB("DUMMY","SPAR_RET_CUM("""&amp;G$5&amp;""","""&amp;$A847&amp;""" ,"&amp;$A847&amp;",d,"&amp;$B$2&amp;",1)")</f>
        <v>-5.7858676555977429E-2</v>
      </c>
      <c r="H847" s="14">
        <f>_xll.FDSB("DUMMY","SPAR_RET_CUM("""&amp;H$5&amp;""","""&amp;$A847&amp;""" ,"&amp;$A847&amp;",d,"&amp;$B$2&amp;",1)")</f>
        <v>-9.7626788923399488E-2</v>
      </c>
      <c r="I847" s="14">
        <f>_xll.FDSB("DUMMY","SPAR_RET_CUM("""&amp;I$5&amp;""","""&amp;$A847&amp;""" ,"&amp;$A847&amp;",d,"&amp;$B$2&amp;",1)")</f>
        <v>-6.3603939850198632E-2</v>
      </c>
    </row>
    <row r="848" spans="1:9">
      <c r="A848" s="5">
        <f t="shared" si="13"/>
        <v>40948</v>
      </c>
      <c r="B848" s="6">
        <f>_xll.FDSB("","spar_set_dbase('MEURPTX');SPAR_UNIV_QUARTILE(,,"&amp;$A848&amp;","&amp;$A848&amp;",D,""STAT:CUM"","&amp;B$5&amp;","&amp;$B$3&amp;","&amp;$B$2&amp;",1)")</f>
        <v>0.10878433505574492</v>
      </c>
      <c r="C848" s="6">
        <f>_xll.FDSB("","spar_set_dbase('MEURPTX');SPAR_UNIV_QUARTILE(,,"&amp;$A848&amp;","&amp;$A848&amp;",D,""STAT:CUM"","&amp;C$5&amp;","&amp;$B$3&amp;","&amp;$B$2&amp;",1)")</f>
        <v>0.16051364365972098</v>
      </c>
      <c r="D848" s="6">
        <f>_xll.FDSB("","spar_set_dbase('MEURPTX');SPAR_UNIV_QUARTILE(,,"&amp;$A848&amp;","&amp;$A848&amp;",D,""STAT:CUM"","&amp;D$5&amp;","&amp;$B$3&amp;","&amp;$B$2&amp;",1)")</f>
        <v>0.17937219730941312</v>
      </c>
      <c r="E848" s="10">
        <f>_xll.FDSB("","spar_set_dbase('MEURPTX');SPAR_UNIV_QUARTILE(,,"&amp;$A848&amp;","&amp;$A848&amp;",D,""STAT:CUM"","&amp;E$5&amp;","&amp;$B$3&amp;","&amp;$B$2&amp;",1)")</f>
        <v>0.16648168701443034</v>
      </c>
      <c r="F848" s="14">
        <f>_xll.FDSB("DUMMY","SPAR_RET_CUM("""&amp;F$5&amp;""","""&amp;$A848&amp;""" ,"&amp;$A848&amp;",d,"&amp;$B$2&amp;",1)")</f>
        <v>7.1953354909681799E-2</v>
      </c>
      <c r="G848" s="14">
        <f>_xll.FDSB("DUMMY","SPAR_RET_CUM("""&amp;G$5&amp;""","""&amp;$A848&amp;""" ,"&amp;$A848&amp;",d,"&amp;$B$2&amp;",1)")</f>
        <v>0.12671450812649088</v>
      </c>
      <c r="H848" s="14">
        <f>_xll.FDSB("DUMMY","SPAR_RET_CUM("""&amp;H$5&amp;""","""&amp;$A848&amp;""" ,"&amp;$A848&amp;",d,"&amp;$B$2&amp;",1)")</f>
        <v>0.19574953405643303</v>
      </c>
      <c r="I848" s="14">
        <f>_xll.FDSB("DUMMY","SPAR_RET_CUM("""&amp;I$5&amp;""","""&amp;$A848&amp;""" ,"&amp;$A848&amp;",d,"&amp;$B$2&amp;",1)")</f>
        <v>0.20501418050542508</v>
      </c>
    </row>
    <row r="849" spans="1:19">
      <c r="A849" s="5">
        <f t="shared" si="13"/>
        <v>40947</v>
      </c>
      <c r="B849" s="6">
        <f>_xll.FDSB("","spar_set_dbase('MEURPTX');SPAR_UNIV_QUARTILE(,,"&amp;$A849&amp;","&amp;$A849&amp;",D,""STAT:CUM"","&amp;B$5&amp;","&amp;$B$3&amp;","&amp;$B$2&amp;",1)")</f>
        <v>0</v>
      </c>
      <c r="C849" s="6">
        <f>_xll.FDSB("","spar_set_dbase('MEURPTX');SPAR_UNIV_QUARTILE(,,"&amp;$A849&amp;","&amp;$A849&amp;",D,""STAT:CUM"","&amp;C$5&amp;","&amp;$B$3&amp;","&amp;$B$2&amp;",1)")</f>
        <v>4.4528553935219151E-2</v>
      </c>
      <c r="D849" s="6">
        <f>_xll.FDSB("","spar_set_dbase('MEURPTX');SPAR_UNIV_QUARTILE(,,"&amp;$A849&amp;","&amp;$A849&amp;",D,""STAT:CUM"","&amp;D$5&amp;","&amp;$B$3&amp;","&amp;$B$2&amp;",1)")</f>
        <v>0.12321107004076293</v>
      </c>
      <c r="E849" s="10">
        <f>_xll.FDSB("","spar_set_dbase('MEURPTX');SPAR_UNIV_QUARTILE(,,"&amp;$A849&amp;","&amp;$A849&amp;",D,""STAT:CUM"","&amp;E$5&amp;","&amp;$B$3&amp;","&amp;$B$2&amp;",1)")</f>
        <v>0.14569763455603013</v>
      </c>
      <c r="F849" s="14">
        <f>_xll.FDSB("DUMMY","SPAR_RET_CUM("""&amp;F$5&amp;""","""&amp;$A849&amp;""" ,"&amp;$A849&amp;",d,"&amp;$B$2&amp;",1)")</f>
        <v>-1.6300330892859982E-2</v>
      </c>
      <c r="G849" s="14">
        <f>_xll.FDSB("DUMMY","SPAR_RET_CUM("""&amp;G$5&amp;""","""&amp;$A849&amp;""" ,"&amp;$A849&amp;",d,"&amp;$B$2&amp;",1)")</f>
        <v>4.1693680294896396E-2</v>
      </c>
      <c r="H849" s="14">
        <f>_xll.FDSB("DUMMY","SPAR_RET_CUM("""&amp;H$5&amp;""","""&amp;$A849&amp;""" ,"&amp;$A849&amp;",d,"&amp;$B$2&amp;",1)")</f>
        <v>0.13125477914546213</v>
      </c>
      <c r="I849" s="14">
        <f>_xll.FDSB("DUMMY","SPAR_RET_CUM("""&amp;I$5&amp;""","""&amp;$A849&amp;""" ,"&amp;$A849&amp;",d,"&amp;$B$2&amp;",1)")</f>
        <v>0.21748157717191852</v>
      </c>
    </row>
    <row r="850" spans="1:19">
      <c r="A850" s="5">
        <f t="shared" si="13"/>
        <v>40946</v>
      </c>
      <c r="B850" s="6">
        <f>_xll.FDSB("","spar_set_dbase('MEURPTX');SPAR_UNIV_QUARTILE(,,"&amp;$A850&amp;","&amp;$A850&amp;",D,""STAT:CUM"","&amp;B$5&amp;","&amp;$B$3&amp;","&amp;$B$2&amp;",1)")</f>
        <v>4.171788281746025E-2</v>
      </c>
      <c r="C850" s="6">
        <f>_xll.FDSB("","spar_set_dbase('MEURPTX');SPAR_UNIV_QUARTILE(,,"&amp;$A850&amp;","&amp;$A850&amp;",D,""STAT:CUM"","&amp;C$5&amp;","&amp;$B$3&amp;","&amp;$B$2&amp;",1)")</f>
        <v>9.3457943925212561E-2</v>
      </c>
      <c r="D850" s="6">
        <f>_xll.FDSB("","spar_set_dbase('MEURPTX');SPAR_UNIV_QUARTILE(,,"&amp;$A850&amp;","&amp;$A850&amp;",D,""STAT:CUM"","&amp;D$5&amp;","&amp;$B$3&amp;","&amp;$B$2&amp;",1)")</f>
        <v>0</v>
      </c>
      <c r="E850" s="10">
        <f>_xll.FDSB("","spar_set_dbase('MEURPTX');SPAR_UNIV_QUARTILE(,,"&amp;$A850&amp;","&amp;$A850&amp;",D,""STAT:CUM"","&amp;E$5&amp;","&amp;$B$3&amp;","&amp;$B$2&amp;",1)")</f>
        <v>0</v>
      </c>
      <c r="F850" s="14">
        <f>_xll.FDSB("DUMMY","SPAR_RET_CUM("""&amp;F$5&amp;""","""&amp;$A850&amp;""" ,"&amp;$A850&amp;",d,"&amp;$B$2&amp;",1)")</f>
        <v>2.6446747185326913E-2</v>
      </c>
      <c r="G850" s="14">
        <f>_xll.FDSB("DUMMY","SPAR_RET_CUM("""&amp;G$5&amp;""","""&amp;$A850&amp;""" ,"&amp;$A850&amp;",d,"&amp;$B$2&amp;",1)")</f>
        <v>0.12091077600180355</v>
      </c>
      <c r="H850" s="14">
        <f>_xll.FDSB("DUMMY","SPAR_RET_CUM("""&amp;H$5&amp;""","""&amp;$A850&amp;""" ,"&amp;$A850&amp;",d,"&amp;$B$2&amp;",1)")</f>
        <v>0.11773860522925617</v>
      </c>
      <c r="I850" s="14">
        <f>_xll.FDSB("DUMMY","SPAR_RET_CUM("""&amp;I$5&amp;""","""&amp;$A850&amp;""" ,"&amp;$A850&amp;",d,"&amp;$B$2&amp;",1)")</f>
        <v>0.13623634549420061</v>
      </c>
    </row>
    <row r="851" spans="1:19">
      <c r="A851" s="5">
        <f t="shared" si="13"/>
        <v>40945</v>
      </c>
      <c r="B851" s="6">
        <f>_xll.FDSB("","spar_set_dbase('MEURPTX');SPAR_UNIV_QUARTILE(,,"&amp;$A851&amp;","&amp;$A851&amp;",D,""STAT:CUM"","&amp;B$5&amp;","&amp;$B$3&amp;","&amp;$B$2&amp;",1)")</f>
        <v>0.12245666917858333</v>
      </c>
      <c r="C851" s="6">
        <f>_xll.FDSB("","spar_set_dbase('MEURPTX');SPAR_UNIV_QUARTILE(,,"&amp;$A851&amp;","&amp;$A851&amp;",D,""STAT:CUM"","&amp;C$5&amp;","&amp;$B$3&amp;","&amp;$B$2&amp;",1)")</f>
        <v>0.29175784099197966</v>
      </c>
      <c r="D851" s="6">
        <f>_xll.FDSB("","spar_set_dbase('MEURPTX');SPAR_UNIV_QUARTILE(,,"&amp;$A851&amp;","&amp;$A851&amp;",D,""STAT:CUM"","&amp;D$5&amp;","&amp;$B$3&amp;","&amp;$B$2&amp;",1)")</f>
        <v>0.5355776587605332</v>
      </c>
      <c r="E851" s="10">
        <f>_xll.FDSB("","spar_set_dbase('MEURPTX');SPAR_UNIV_QUARTILE(,,"&amp;$A851&amp;","&amp;$A851&amp;",D,""STAT:CUM"","&amp;E$5&amp;","&amp;$B$3&amp;","&amp;$B$2&amp;",1)")</f>
        <v>0.45599676215315466</v>
      </c>
      <c r="F851" s="14">
        <f>_xll.FDSB("DUMMY","SPAR_RET_CUM("""&amp;F$5&amp;""","""&amp;$A851&amp;""" ,"&amp;$A851&amp;",d,"&amp;$B$2&amp;",1)")</f>
        <v>7.6713803380679124E-2</v>
      </c>
      <c r="G851" s="14">
        <f>_xll.FDSB("DUMMY","SPAR_RET_CUM("""&amp;G$5&amp;""","""&amp;$A851&amp;""" ,"&amp;$A851&amp;",d,"&amp;$B$2&amp;",1)")</f>
        <v>0.25627862309214322</v>
      </c>
      <c r="H851" s="14">
        <f>_xll.FDSB("DUMMY","SPAR_RET_CUM("""&amp;H$5&amp;""","""&amp;$A851&amp;""" ,"&amp;$A851&amp;",d,"&amp;$B$2&amp;",1)")</f>
        <v>0.49976790370946933</v>
      </c>
      <c r="I851" s="14">
        <f>_xll.FDSB("DUMMY","SPAR_RET_CUM("""&amp;I$5&amp;""","""&amp;$A851&amp;""" ,"&amp;$A851&amp;",d,"&amp;$B$2&amp;",1)")</f>
        <v>0.58789089603843436</v>
      </c>
    </row>
    <row r="852" spans="1:19">
      <c r="A852" s="5">
        <f t="shared" si="13"/>
        <v>40942</v>
      </c>
      <c r="B852" s="6">
        <f>_xll.FDSB("","spar_set_dbase('MEURPTX');SPAR_UNIV_QUARTILE(,,"&amp;$A852&amp;","&amp;$A852&amp;",D,""STAT:CUM"","&amp;B$5&amp;","&amp;$B$3&amp;","&amp;$B$2&amp;",1)")</f>
        <v>0.14902528763041101</v>
      </c>
      <c r="C852" s="6">
        <f>_xll.FDSB("","spar_set_dbase('MEURPTX');SPAR_UNIV_QUARTILE(,,"&amp;$A852&amp;","&amp;$A852&amp;",D,""STAT:CUM"","&amp;C$5&amp;","&amp;$B$3&amp;","&amp;$B$2&amp;",1)")</f>
        <v>0.21707068740954849</v>
      </c>
      <c r="D852" s="6">
        <f>_xll.FDSB("","spar_set_dbase('MEURPTX');SPAR_UNIV_QUARTILE(,,"&amp;$A852&amp;","&amp;$A852&amp;",D,""STAT:CUM"","&amp;D$5&amp;","&amp;$B$3&amp;","&amp;$B$2&amp;",1)")</f>
        <v>0.35489433360633704</v>
      </c>
      <c r="E852" s="10">
        <f>_xll.FDSB("","spar_set_dbase('MEURPTX');SPAR_UNIV_QUARTILE(,,"&amp;$A852&amp;","&amp;$A852&amp;",D,""STAT:CUM"","&amp;E$5&amp;","&amp;$B$3&amp;","&amp;$B$2&amp;",1)")</f>
        <v>0.38417688549474693</v>
      </c>
      <c r="F852" s="14">
        <f>_xll.FDSB("DUMMY","SPAR_RET_CUM("""&amp;F$5&amp;""","""&amp;$A852&amp;""" ,"&amp;$A852&amp;",d,"&amp;$B$2&amp;",1)")</f>
        <v>4.7736906973372406E-2</v>
      </c>
      <c r="G852" s="14">
        <f>_xll.FDSB("DUMMY","SPAR_RET_CUM("""&amp;G$5&amp;""","""&amp;$A852&amp;""" ,"&amp;$A852&amp;",d,"&amp;$B$2&amp;",1)")</f>
        <v>0.19469032275285514</v>
      </c>
      <c r="H852" s="14">
        <f>_xll.FDSB("DUMMY","SPAR_RET_CUM("""&amp;H$5&amp;""","""&amp;$A852&amp;""" ,"&amp;$A852&amp;",d,"&amp;$B$2&amp;",1)")</f>
        <v>0.33915136660678247</v>
      </c>
      <c r="I852" s="14">
        <f>_xll.FDSB("DUMMY","SPAR_RET_CUM("""&amp;I$5&amp;""","""&amp;$A852&amp;""" ,"&amp;$A852&amp;",d,"&amp;$B$2&amp;",1)")</f>
        <v>0.4171198949324717</v>
      </c>
    </row>
    <row r="853" spans="1:19">
      <c r="A853" s="5">
        <f t="shared" si="13"/>
        <v>40941</v>
      </c>
      <c r="B853" s="6">
        <f>_xll.FDSB("","spar_set_dbase('MEURPTX');SPAR_UNIV_QUARTILE(,,"&amp;$A853&amp;","&amp;$A853&amp;",D,""STAT:CUM"","&amp;B$5&amp;","&amp;$B$3&amp;","&amp;$B$2&amp;",1)")</f>
        <v>3.1200114526463985E-2</v>
      </c>
      <c r="C853" s="6">
        <f>_xll.FDSB("","spar_set_dbase('MEURPTX');SPAR_UNIV_QUARTILE(,,"&amp;$A853&amp;","&amp;$A853&amp;",D,""STAT:CUM"","&amp;C$5&amp;","&amp;$B$3&amp;","&amp;$B$2&amp;",1)")</f>
        <v>0.22919003702397411</v>
      </c>
      <c r="D853" s="6">
        <f>_xll.FDSB("","spar_set_dbase('MEURPTX');SPAR_UNIV_QUARTILE(,,"&amp;$A853&amp;","&amp;$A853&amp;",D,""STAT:CUM"","&amp;D$5&amp;","&amp;$B$3&amp;","&amp;$B$2&amp;",1)")</f>
        <v>0.3754518529303974</v>
      </c>
      <c r="E853" s="10">
        <f>_xll.FDSB("","spar_set_dbase('MEURPTX');SPAR_UNIV_QUARTILE(,,"&amp;$A853&amp;","&amp;$A853&amp;",D,""STAT:CUM"","&amp;E$5&amp;","&amp;$B$3&amp;","&amp;$B$2&amp;",1)")</f>
        <v>0.38542469570244098</v>
      </c>
      <c r="F853" s="14">
        <f>_xll.FDSB("DUMMY","SPAR_RET_CUM("""&amp;F$5&amp;""","""&amp;$A853&amp;""" ,"&amp;$A853&amp;",d,"&amp;$B$2&amp;",1)")</f>
        <v>-8.4184324244929165E-2</v>
      </c>
      <c r="G853" s="14">
        <f>_xll.FDSB("DUMMY","SPAR_RET_CUM("""&amp;G$5&amp;""","""&amp;$A853&amp;""" ,"&amp;$A853&amp;",d,"&amp;$B$2&amp;",1)")</f>
        <v>0.18916690060626351</v>
      </c>
      <c r="H853" s="14">
        <f>_xll.FDSB("DUMMY","SPAR_RET_CUM("""&amp;H$5&amp;""","""&amp;$A853&amp;""" ,"&amp;$A853&amp;",d,"&amp;$B$2&amp;",1)")</f>
        <v>0.36917575439370243</v>
      </c>
      <c r="I853" s="14">
        <f>_xll.FDSB("DUMMY","SPAR_RET_CUM("""&amp;I$5&amp;""","""&amp;$A853&amp;""" ,"&amp;$A853&amp;",d,"&amp;$B$2&amp;",1)")</f>
        <v>0.45685395147869734</v>
      </c>
    </row>
    <row r="854" spans="1:19">
      <c r="A854" s="5">
        <f t="shared" si="13"/>
        <v>40940</v>
      </c>
      <c r="B854" s="6">
        <f>_xll.FDSB("","spar_set_dbase('MEURPTX');SPAR_UNIV_QUARTILE(,,"&amp;$A854&amp;","&amp;$A854&amp;",D,""STAT:CUM"","&amp;B$5&amp;","&amp;$B$3&amp;","&amp;$B$2&amp;",1)")</f>
        <v>0.19830253034029965</v>
      </c>
      <c r="C854" s="6">
        <f>_xll.FDSB("","spar_set_dbase('MEURPTX');SPAR_UNIV_QUARTILE(,,"&amp;$A854&amp;","&amp;$A854&amp;",D,""STAT:CUM"","&amp;C$5&amp;","&amp;$B$3&amp;","&amp;$B$2&amp;",1)")</f>
        <v>0.18840440656973101</v>
      </c>
      <c r="D854" s="6">
        <f>_xll.FDSB("","spar_set_dbase('MEURPTX');SPAR_UNIV_QUARTILE(,,"&amp;$A854&amp;","&amp;$A854&amp;",D,""STAT:CUM"","&amp;D$5&amp;","&amp;$B$3&amp;","&amp;$B$2&amp;",1)")</f>
        <v>0.35442212897707215</v>
      </c>
      <c r="E854" s="10">
        <f>_xll.FDSB("","spar_set_dbase('MEURPTX');SPAR_UNIV_QUARTILE(,,"&amp;$A854&amp;","&amp;$A854&amp;",D,""STAT:CUM"","&amp;E$5&amp;","&amp;$B$3&amp;","&amp;$B$2&amp;",1)")</f>
        <v>0.20447906523854975</v>
      </c>
      <c r="F854" s="14">
        <f>_xll.FDSB("DUMMY","SPAR_RET_CUM("""&amp;F$5&amp;""","""&amp;$A854&amp;""" ,"&amp;$A854&amp;",d,"&amp;$B$2&amp;",1)")</f>
        <v>0.22703504932264362</v>
      </c>
      <c r="G854" s="14">
        <f>_xll.FDSB("DUMMY","SPAR_RET_CUM("""&amp;G$5&amp;""","""&amp;$A854&amp;""" ,"&amp;$A854&amp;",d,"&amp;$B$2&amp;",1)")</f>
        <v>0.27770110887299637</v>
      </c>
      <c r="H854" s="14">
        <f>_xll.FDSB("DUMMY","SPAR_RET_CUM("""&amp;H$5&amp;""","""&amp;$A854&amp;""" ,"&amp;$A854&amp;",d,"&amp;$B$2&amp;",1)")</f>
        <v>0.33545338745293307</v>
      </c>
      <c r="I854" s="14">
        <f>_xll.FDSB("DUMMY","SPAR_RET_CUM("""&amp;I$5&amp;""","""&amp;$A854&amp;""" ,"&amp;$A854&amp;",d,"&amp;$B$2&amp;",1)")</f>
        <v>0.29707238935217095</v>
      </c>
    </row>
    <row r="855" spans="1:19">
      <c r="A855" s="5">
        <v>40908</v>
      </c>
      <c r="K855" s="7">
        <f>_xll.FDSB("","spar_set_dbase('MEURPTX');SPAR_UNIV_num_mgr(,,"&amp;$A855&amp;","&amp;$A855&amp;",D,""STAT:CUM"","&amp;K$5&amp;","&amp;$B$3&amp;","&amp;$B$2&amp;",1)")</f>
        <v>33</v>
      </c>
      <c r="L855" s="7">
        <f>_xll.FDSB("","spar_set_dbase('MEURPTX');SPAR_UNIV_num_mgr(,,"&amp;$A855&amp;","&amp;$A855&amp;",D,""STAT:CUM"","&amp;L$5&amp;","&amp;$B$3&amp;","&amp;$B$2&amp;",1)")</f>
        <v>116</v>
      </c>
      <c r="M855" s="7">
        <f>_xll.FDSB("","spar_set_dbase('MEURPTX');SPAR_UNIV_num_mgr(,,"&amp;$A855&amp;","&amp;$A855&amp;",D,""STAT:CUM"","&amp;M$5&amp;","&amp;$B$3&amp;","&amp;$B$2&amp;",1)")</f>
        <v>118</v>
      </c>
      <c r="N855" s="7">
        <f>_xll.FDSB("","spar_set_dbase('MEURPTX');SPAR_UNIV_num_mgr(,,"&amp;$A855&amp;","&amp;$A855&amp;",D,""STAT:CUM"","&amp;N$5&amp;","&amp;$B$3&amp;","&amp;$B$2&amp;",1)")</f>
        <v>119</v>
      </c>
      <c r="P855" s="7">
        <f>_xll.FDSB("","spar_set_dbase('MEURPTX');SPAR_UNIV_num_mgr(,,"&amp;$A855&amp;","&amp;$A855&amp;",D,""STAT:CUM"","&amp;P$5&amp;","&amp;$B$3&amp;","&amp;$B$2&amp;",1)")</f>
        <v>166</v>
      </c>
      <c r="Q855" s="7">
        <f>_xll.FDSB("","spar_set_dbase('MEURPTX');SPAR_UNIV_num_mgr(,,"&amp;$A855&amp;","&amp;$A855&amp;",D,""STAT:CUM"","&amp;Q$5&amp;","&amp;$B$3&amp;","&amp;$B$2&amp;",1)")</f>
        <v>529</v>
      </c>
      <c r="R855" s="7">
        <f>_xll.FDSB("","spar_set_dbase('MEURPTX');SPAR_UNIV_num_mgr(,,"&amp;$A855&amp;","&amp;$A855&amp;",D,""STAT:CUM"","&amp;R$5&amp;","&amp;$B$3&amp;","&amp;$B$2&amp;",1)")</f>
        <v>404</v>
      </c>
      <c r="S855" s="7">
        <f>_xll.FDSB("","spar_set_dbase('MEURPTX');SPAR_UNIV_num_mgr(,,"&amp;$A855&amp;","&amp;$A855&amp;",D,""STAT:CUM"","&amp;S$5&amp;","&amp;$B$3&amp;","&amp;$B$2&amp;",1)")</f>
        <v>449</v>
      </c>
    </row>
    <row r="856" spans="1:19">
      <c r="A856" s="5"/>
    </row>
    <row r="857" spans="1:19">
      <c r="A857" s="5"/>
    </row>
    <row r="858" spans="1:19">
      <c r="A858" s="5"/>
    </row>
    <row r="859" spans="1:19">
      <c r="A859" s="5"/>
    </row>
    <row r="860" spans="1:19">
      <c r="A860" s="5"/>
    </row>
    <row r="861" spans="1:19">
      <c r="A861" s="5"/>
    </row>
    <row r="862" spans="1:19">
      <c r="A862" s="5"/>
    </row>
    <row r="863" spans="1:19">
      <c r="A863" s="5"/>
    </row>
    <row r="864" spans="1:19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</sheetData>
  <autoFilter ref="A7:S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7"/>
  <sheetViews>
    <sheetView tabSelected="1" zoomScale="75" zoomScaleNormal="75" workbookViewId="0">
      <selection activeCell="B8" sqref="B8:E29"/>
    </sheetView>
  </sheetViews>
  <sheetFormatPr defaultRowHeight="15"/>
  <cols>
    <col min="1" max="1" width="15.5703125" customWidth="1"/>
    <col min="2" max="2" width="12" customWidth="1"/>
    <col min="3" max="3" width="12.140625" customWidth="1"/>
    <col min="4" max="4" width="13.42578125" customWidth="1"/>
    <col min="5" max="9" width="12.140625" customWidth="1"/>
  </cols>
  <sheetData>
    <row r="1" spans="1:19">
      <c r="A1" s="1"/>
    </row>
    <row r="2" spans="1:19">
      <c r="A2" t="s">
        <v>1</v>
      </c>
      <c r="B2" s="3" t="s">
        <v>2</v>
      </c>
      <c r="D2" s="2"/>
    </row>
    <row r="3" spans="1:19">
      <c r="A3" t="s">
        <v>0</v>
      </c>
      <c r="B3">
        <v>2</v>
      </c>
    </row>
    <row r="4" spans="1:19">
      <c r="A4" s="1"/>
    </row>
    <row r="5" spans="1:19">
      <c r="A5" s="1"/>
      <c r="B5" t="s">
        <v>10</v>
      </c>
      <c r="C5" t="s">
        <v>7</v>
      </c>
      <c r="D5" t="s">
        <v>8</v>
      </c>
      <c r="E5" t="s">
        <v>9</v>
      </c>
      <c r="F5" t="s">
        <v>20</v>
      </c>
      <c r="G5" t="s">
        <v>21</v>
      </c>
      <c r="H5" t="s">
        <v>22</v>
      </c>
      <c r="I5" t="s">
        <v>23</v>
      </c>
      <c r="K5" t="s">
        <v>10</v>
      </c>
      <c r="L5" t="s">
        <v>7</v>
      </c>
      <c r="M5" t="s">
        <v>8</v>
      </c>
      <c r="N5" t="s">
        <v>9</v>
      </c>
      <c r="P5" t="s">
        <v>17</v>
      </c>
      <c r="Q5" t="s">
        <v>16</v>
      </c>
      <c r="R5" t="s">
        <v>15</v>
      </c>
      <c r="S5" t="s">
        <v>14</v>
      </c>
    </row>
    <row r="6" spans="1:19">
      <c r="A6" s="1"/>
      <c r="B6" t="s">
        <v>18</v>
      </c>
      <c r="E6" s="8"/>
      <c r="F6" t="s">
        <v>19</v>
      </c>
      <c r="K6" t="s">
        <v>12</v>
      </c>
      <c r="P6" t="s">
        <v>13</v>
      </c>
    </row>
    <row r="7" spans="1:19" ht="60">
      <c r="A7" s="4"/>
      <c r="B7" s="4" t="s">
        <v>4</v>
      </c>
      <c r="C7" s="4" t="s">
        <v>3</v>
      </c>
      <c r="D7" s="4" t="s">
        <v>5</v>
      </c>
      <c r="E7" s="9" t="s">
        <v>6</v>
      </c>
      <c r="F7" s="11" t="s">
        <v>4</v>
      </c>
      <c r="G7" s="11" t="s">
        <v>3</v>
      </c>
      <c r="H7" s="11" t="s">
        <v>5</v>
      </c>
      <c r="I7" s="11" t="s">
        <v>6</v>
      </c>
      <c r="K7" s="4" t="s">
        <v>4</v>
      </c>
      <c r="L7" s="4" t="s">
        <v>3</v>
      </c>
      <c r="M7" s="4" t="s">
        <v>5</v>
      </c>
      <c r="N7" s="9" t="s">
        <v>6</v>
      </c>
      <c r="P7" s="4" t="s">
        <v>4</v>
      </c>
      <c r="Q7" s="4" t="s">
        <v>3</v>
      </c>
      <c r="R7" s="4" t="s">
        <v>5</v>
      </c>
      <c r="S7" s="9" t="s">
        <v>6</v>
      </c>
    </row>
    <row r="8" spans="1:19">
      <c r="A8" s="5">
        <v>42124</v>
      </c>
      <c r="B8" s="6">
        <v>-0.41484810463241484</v>
      </c>
      <c r="C8" s="6">
        <v>-0.40244264720638023</v>
      </c>
      <c r="D8" s="6">
        <v>-0.70007158914898726</v>
      </c>
      <c r="E8" s="10">
        <v>-0.73997137530225077</v>
      </c>
      <c r="F8" s="6">
        <v>-0.35457297993269909</v>
      </c>
      <c r="G8" s="6">
        <v>-0.4103481036011325</v>
      </c>
      <c r="H8" s="6">
        <v>-0.64554826211908889</v>
      </c>
      <c r="I8" s="6">
        <v>-0.65891955019534709</v>
      </c>
      <c r="K8">
        <v>44</v>
      </c>
      <c r="L8">
        <v>132</v>
      </c>
      <c r="M8">
        <v>126</v>
      </c>
      <c r="N8">
        <v>124</v>
      </c>
      <c r="P8">
        <v>220</v>
      </c>
      <c r="Q8">
        <v>664</v>
      </c>
      <c r="R8">
        <v>476</v>
      </c>
      <c r="S8">
        <v>442</v>
      </c>
    </row>
    <row r="9" spans="1:19">
      <c r="A9" s="5">
        <v>42123</v>
      </c>
      <c r="B9" s="6">
        <v>-0.27051397655544207</v>
      </c>
      <c r="C9" s="6">
        <v>-0.36461850101283666</v>
      </c>
      <c r="D9" s="6">
        <v>-0.39968025579535382</v>
      </c>
      <c r="E9" s="10">
        <v>-0.46535247680163927</v>
      </c>
      <c r="F9" s="6">
        <v>-0.29537987264509624</v>
      </c>
      <c r="G9" s="6">
        <v>-0.36918730654639242</v>
      </c>
      <c r="H9" s="6">
        <v>-0.43413013192079575</v>
      </c>
      <c r="I9" s="6">
        <v>-0.46801950984760587</v>
      </c>
    </row>
    <row r="10" spans="1:19">
      <c r="A10" s="5">
        <v>42122</v>
      </c>
      <c r="B10" s="6">
        <v>-0.173289604430793</v>
      </c>
      <c r="C10" s="6">
        <v>-0.14804448112509805</v>
      </c>
      <c r="D10" s="6">
        <v>-0.35511961505679812</v>
      </c>
      <c r="E10" s="10">
        <v>-0.29528157283463807</v>
      </c>
      <c r="F10" s="6">
        <v>-0.19341776610375394</v>
      </c>
      <c r="G10" s="6">
        <v>-0.20215319899890005</v>
      </c>
      <c r="H10" s="6">
        <v>-0.36482239602431132</v>
      </c>
      <c r="I10" s="6">
        <v>-0.36627758029820212</v>
      </c>
    </row>
    <row r="11" spans="1:19">
      <c r="A11" s="5">
        <v>42121</v>
      </c>
      <c r="B11" s="6">
        <v>9.9415931403012969E-2</v>
      </c>
      <c r="C11" s="6">
        <v>0.14825796886581699</v>
      </c>
      <c r="D11" s="6">
        <v>0.14785608674223738</v>
      </c>
      <c r="E11" s="10">
        <v>0.11019603294282199</v>
      </c>
      <c r="F11" s="6">
        <v>0.1389751049261978</v>
      </c>
      <c r="G11" s="6">
        <v>0.16753722324605036</v>
      </c>
      <c r="H11" s="6">
        <v>0.1493273605506662</v>
      </c>
      <c r="I11" s="6">
        <v>0.10552463851596361</v>
      </c>
    </row>
    <row r="12" spans="1:19">
      <c r="A12" s="5">
        <v>42118</v>
      </c>
      <c r="B12" s="6">
        <v>0</v>
      </c>
      <c r="C12" s="6">
        <v>0</v>
      </c>
      <c r="D12" s="6">
        <v>8.2644628099193262E-2</v>
      </c>
      <c r="E12" s="10">
        <v>3.0043563166604059E-2</v>
      </c>
      <c r="F12" s="6">
        <v>-3.4699783002600793E-2</v>
      </c>
      <c r="G12" s="6">
        <v>-8.8084379739838958E-3</v>
      </c>
      <c r="H12" s="6">
        <v>5.4557154371037697E-2</v>
      </c>
      <c r="I12" s="6">
        <v>4.8544819497897684E-2</v>
      </c>
    </row>
    <row r="13" spans="1:19">
      <c r="A13" s="5">
        <v>42117</v>
      </c>
      <c r="B13" s="6">
        <v>-0.14057721081540686</v>
      </c>
      <c r="C13" s="6">
        <v>-7.6458196880091478E-2</v>
      </c>
      <c r="D13" s="6">
        <v>1.0000000005838672E-5</v>
      </c>
      <c r="E13" s="10">
        <v>1.0000000005838672E-5</v>
      </c>
      <c r="F13" s="6">
        <v>-0.11375854764212878</v>
      </c>
      <c r="G13" s="6">
        <v>-6.9911103285924536E-2</v>
      </c>
      <c r="H13" s="6">
        <v>-5.124627640671342E-2</v>
      </c>
      <c r="I13" s="6">
        <v>-9.6417528662406937E-3</v>
      </c>
    </row>
    <row r="14" spans="1:19">
      <c r="A14" s="5">
        <v>42116</v>
      </c>
      <c r="B14" s="6">
        <v>-0.14264317809000726</v>
      </c>
      <c r="C14" s="6">
        <v>-8.77370587838322E-2</v>
      </c>
      <c r="D14" s="6">
        <v>-0.16115516018823106</v>
      </c>
      <c r="E14" s="10">
        <v>-0.17145306472353683</v>
      </c>
      <c r="F14" s="6">
        <v>-0.14261656642572396</v>
      </c>
      <c r="G14" s="6">
        <v>-9.0230786080702785E-2</v>
      </c>
      <c r="H14" s="6">
        <v>-0.17431748636400624</v>
      </c>
      <c r="I14" s="6">
        <v>-0.13875160962708577</v>
      </c>
    </row>
    <row r="15" spans="1:19">
      <c r="A15" s="5">
        <v>42115</v>
      </c>
      <c r="B15" s="6">
        <v>9.0171325518495493E-2</v>
      </c>
      <c r="C15" s="6">
        <v>0.13463480309661158</v>
      </c>
      <c r="D15" s="6">
        <v>0.24829298572315306</v>
      </c>
      <c r="E15" s="10">
        <v>0.16724950585373932</v>
      </c>
      <c r="F15" s="6">
        <v>8.4695507455689878E-2</v>
      </c>
      <c r="G15" s="6">
        <v>0.16386841662647811</v>
      </c>
      <c r="H15" s="6">
        <v>0.26970132058286023</v>
      </c>
      <c r="I15" s="6">
        <v>0.23955946684244278</v>
      </c>
    </row>
    <row r="16" spans="1:19">
      <c r="A16" s="5">
        <v>42114</v>
      </c>
      <c r="B16" s="6">
        <v>-6.7739204064365399E-2</v>
      </c>
      <c r="C16" s="6">
        <v>-0.18077734257305744</v>
      </c>
      <c r="D16" s="6">
        <v>-0.15048908954100604</v>
      </c>
      <c r="E16" s="10">
        <v>-0.15766653527788943</v>
      </c>
      <c r="F16" s="6">
        <v>-7.0999409479899356E-2</v>
      </c>
      <c r="G16" s="6">
        <v>-0.182237711866029</v>
      </c>
      <c r="H16" s="6">
        <v>-0.21230635900054695</v>
      </c>
      <c r="I16" s="6">
        <v>-0.23310791168251743</v>
      </c>
    </row>
    <row r="17" spans="1:9">
      <c r="A17" s="5">
        <v>42111</v>
      </c>
      <c r="B17" s="6">
        <v>-0.28706518068218889</v>
      </c>
      <c r="C17" s="6">
        <v>-0.36636327208197095</v>
      </c>
      <c r="D17" s="6">
        <v>-0.58836347788189247</v>
      </c>
      <c r="E17" s="10">
        <v>-0.58055152394773657</v>
      </c>
      <c r="F17" s="6">
        <v>-0.29459670444952346</v>
      </c>
      <c r="G17" s="6">
        <v>-0.38758397085615348</v>
      </c>
      <c r="H17" s="6">
        <v>-0.56314010400322356</v>
      </c>
      <c r="I17" s="6">
        <v>-0.60036222763250047</v>
      </c>
    </row>
    <row r="18" spans="1:9">
      <c r="A18" s="5">
        <v>42110</v>
      </c>
      <c r="B18" s="6">
        <v>-0.19608441960784484</v>
      </c>
      <c r="C18" s="6">
        <v>-0.18186090927458931</v>
      </c>
      <c r="D18" s="6">
        <v>-0.28153751463965149</v>
      </c>
      <c r="E18" s="10">
        <v>-0.30309962729933027</v>
      </c>
      <c r="F18" s="6">
        <v>-0.2002473410519845</v>
      </c>
      <c r="G18" s="6">
        <v>-0.15723369709351731</v>
      </c>
      <c r="H18" s="6">
        <v>-0.26254000633948449</v>
      </c>
      <c r="I18" s="6">
        <v>-0.27114000898103008</v>
      </c>
    </row>
    <row r="19" spans="1:9">
      <c r="A19" s="5">
        <v>42109</v>
      </c>
      <c r="B19" s="6">
        <v>2.7434924284830409E-2</v>
      </c>
      <c r="C19" s="6">
        <v>0</v>
      </c>
      <c r="D19" s="6">
        <v>-3.8051750380507787E-2</v>
      </c>
      <c r="E19" s="10">
        <v>-9.2336103416423843E-2</v>
      </c>
      <c r="F19" s="6">
        <v>2.059486010002054E-2</v>
      </c>
      <c r="G19" s="6">
        <v>-7.7428636780729754E-3</v>
      </c>
      <c r="H19" s="6">
        <v>1.4567468875781309E-2</v>
      </c>
      <c r="I19" s="6">
        <v>4.2607864299881726E-3</v>
      </c>
    </row>
    <row r="20" spans="1:9">
      <c r="A20" s="5">
        <v>42108</v>
      </c>
      <c r="B20" s="6">
        <v>3.3630401883288918E-2</v>
      </c>
      <c r="C20" s="6">
        <v>3.9426994348801259E-2</v>
      </c>
      <c r="D20" s="6">
        <v>0</v>
      </c>
      <c r="E20" s="10">
        <v>0</v>
      </c>
      <c r="F20" s="6">
        <v>6.1473550350577E-2</v>
      </c>
      <c r="G20" s="6">
        <v>1.4381970716348391E-2</v>
      </c>
      <c r="H20" s="6">
        <v>-2.5061318973262914E-2</v>
      </c>
      <c r="I20" s="6">
        <v>-8.7868704250326779E-2</v>
      </c>
    </row>
    <row r="21" spans="1:9">
      <c r="A21" s="5">
        <v>42107</v>
      </c>
      <c r="B21" s="6">
        <v>0.12952767098446394</v>
      </c>
      <c r="C21" s="6">
        <v>0.22085017256232575</v>
      </c>
      <c r="D21" s="6">
        <v>0.33452820535255778</v>
      </c>
      <c r="E21" s="10">
        <v>0.3057856763500455</v>
      </c>
      <c r="F21" s="6">
        <v>0.1141934338299011</v>
      </c>
      <c r="G21" s="6">
        <v>0.23873771420679368</v>
      </c>
      <c r="H21" s="6">
        <v>0.346997615513156</v>
      </c>
      <c r="I21" s="6">
        <v>0.39302886338115073</v>
      </c>
    </row>
    <row r="22" spans="1:9">
      <c r="A22" s="5">
        <v>42104</v>
      </c>
      <c r="B22" s="6">
        <v>0.25847499751465719</v>
      </c>
      <c r="C22" s="6">
        <v>0.39586082366831477</v>
      </c>
      <c r="D22" s="6">
        <v>0.64242579982012327</v>
      </c>
      <c r="E22" s="10">
        <v>0.77773674262997528</v>
      </c>
      <c r="F22" s="6">
        <v>0.25886625275455266</v>
      </c>
      <c r="G22" s="6">
        <v>0.39750144951771205</v>
      </c>
      <c r="H22" s="6">
        <v>0.64451386240880204</v>
      </c>
      <c r="I22" s="6">
        <v>0.76849539334120642</v>
      </c>
    </row>
    <row r="23" spans="1:9">
      <c r="A23" s="5">
        <v>42103</v>
      </c>
      <c r="B23" s="6">
        <v>0.23885350318471055</v>
      </c>
      <c r="C23" s="6">
        <v>0.29918388301732879</v>
      </c>
      <c r="D23" s="6">
        <v>0.39631893598441881</v>
      </c>
      <c r="E23" s="10">
        <v>0.46297146846467907</v>
      </c>
      <c r="F23" s="6">
        <v>0.22649633691009807</v>
      </c>
      <c r="G23" s="6">
        <v>0.32486401394724584</v>
      </c>
      <c r="H23" s="6">
        <v>0.41811340959609922</v>
      </c>
      <c r="I23" s="6">
        <v>0.50657318141980046</v>
      </c>
    </row>
    <row r="24" spans="1:9">
      <c r="A24" s="5">
        <v>42102</v>
      </c>
      <c r="B24" s="6">
        <v>0.20115944540231023</v>
      </c>
      <c r="C24" s="6">
        <v>0.2891819850209032</v>
      </c>
      <c r="D24" s="6">
        <v>0.44877593866867738</v>
      </c>
      <c r="E24" s="10">
        <v>0.38052754185691207</v>
      </c>
      <c r="F24" s="6">
        <v>0.22543939808608027</v>
      </c>
      <c r="G24" s="6">
        <v>0.33805176293055794</v>
      </c>
      <c r="H24" s="6">
        <v>0.42123983166000301</v>
      </c>
      <c r="I24" s="6">
        <v>0.44953896097710278</v>
      </c>
    </row>
    <row r="25" spans="1:9">
      <c r="A25" s="5">
        <v>42101</v>
      </c>
      <c r="B25" s="6">
        <v>0.15698587127157548</v>
      </c>
      <c r="C25" s="6">
        <v>0.24640657084187279</v>
      </c>
      <c r="D25" s="6">
        <v>0.53525505621203617</v>
      </c>
      <c r="E25" s="10">
        <v>0.51679586563306845</v>
      </c>
      <c r="F25" s="6">
        <v>0.14097411656914804</v>
      </c>
      <c r="G25" s="6">
        <v>0.28090286179174306</v>
      </c>
      <c r="H25" s="6">
        <v>0.47568014116678992</v>
      </c>
      <c r="I25" s="6">
        <v>0.50250746934892287</v>
      </c>
    </row>
    <row r="26" spans="1:9">
      <c r="A26" s="5">
        <v>42100</v>
      </c>
      <c r="B26" s="6">
        <v>-5.9999999968418649E-6</v>
      </c>
      <c r="C26" s="6">
        <v>-5.9999999968418649E-6</v>
      </c>
      <c r="D26" s="6">
        <v>-5.9999999968418649E-6</v>
      </c>
      <c r="E26" s="10">
        <v>-5.9999999968418649E-6</v>
      </c>
      <c r="F26" s="6">
        <v>0</v>
      </c>
      <c r="G26" s="6">
        <v>-8.4957883828007397E-5</v>
      </c>
      <c r="H26" s="6">
        <v>1.0092364933544928E-3</v>
      </c>
      <c r="I26" s="6">
        <v>-6.5724796131427787E-3</v>
      </c>
    </row>
    <row r="27" spans="1:9">
      <c r="A27" s="5">
        <v>42097</v>
      </c>
      <c r="B27" s="6">
        <v>0</v>
      </c>
      <c r="C27" s="6">
        <v>0</v>
      </c>
      <c r="D27" s="6">
        <v>0</v>
      </c>
      <c r="E27" s="10">
        <v>0</v>
      </c>
      <c r="F27" s="6">
        <v>0</v>
      </c>
      <c r="G27" s="6">
        <v>2.1431085477363609E-3</v>
      </c>
      <c r="H27" s="6">
        <v>5.6263918035703853E-3</v>
      </c>
      <c r="I27" s="6">
        <v>0</v>
      </c>
    </row>
    <row r="28" spans="1:9">
      <c r="A28" s="5">
        <v>42096</v>
      </c>
      <c r="B28" s="6">
        <v>0.10815118397085044</v>
      </c>
      <c r="C28" s="6">
        <v>8.2034454470858442E-2</v>
      </c>
      <c r="D28" s="6">
        <v>6.9979006298104274E-2</v>
      </c>
      <c r="E28" s="10">
        <v>6.0071717522891532E-2</v>
      </c>
      <c r="F28" s="6">
        <v>0.11112785957800853</v>
      </c>
      <c r="G28" s="6">
        <v>0.1163111496879754</v>
      </c>
      <c r="H28" s="6">
        <v>9.7269668983512858E-2</v>
      </c>
      <c r="I28" s="6">
        <v>9.8317765073963059E-2</v>
      </c>
    </row>
    <row r="29" spans="1:9">
      <c r="A29" s="5">
        <v>42095</v>
      </c>
      <c r="B29" s="6">
        <v>5.7789112844974788E-2</v>
      </c>
      <c r="C29" s="6">
        <v>-5.9999999968418649E-6</v>
      </c>
      <c r="D29" s="6">
        <v>-5.9999999968418649E-6</v>
      </c>
      <c r="E29" s="10">
        <v>-5.9999999968418649E-6</v>
      </c>
      <c r="F29" s="6">
        <v>5.5113214736968175E-2</v>
      </c>
      <c r="G29" s="6">
        <v>1.2128689672130655E-2</v>
      </c>
      <c r="H29" s="6">
        <v>-4.1761052713285007E-2</v>
      </c>
      <c r="I29" s="6">
        <v>2.3938760296093875E-2</v>
      </c>
    </row>
    <row r="30" spans="1:9">
      <c r="A30" s="5">
        <v>42094</v>
      </c>
      <c r="B30" s="6">
        <v>1.4412570254473955E-2</v>
      </c>
      <c r="C30" s="6">
        <v>3.6976246301811955E-2</v>
      </c>
      <c r="D30" s="6">
        <v>-5.9999999968418649E-6</v>
      </c>
      <c r="E30" s="10">
        <v>3.4807455799357179E-2</v>
      </c>
      <c r="F30" s="6">
        <v>-3.3153201473301586E-2</v>
      </c>
      <c r="G30" s="6">
        <v>-5.1527793768713082E-3</v>
      </c>
      <c r="H30" s="6">
        <v>1.4240398545894983E-2</v>
      </c>
      <c r="I30" s="6">
        <v>6.7465829381063713E-2</v>
      </c>
    </row>
    <row r="31" spans="1:9">
      <c r="A31" s="5">
        <v>42093</v>
      </c>
      <c r="B31" s="6">
        <v>0.19940179461614971</v>
      </c>
      <c r="C31" s="6">
        <v>0.1537279016141424</v>
      </c>
      <c r="D31" s="6">
        <v>0.28837770773253446</v>
      </c>
      <c r="E31" s="10">
        <v>0.30826140567199456</v>
      </c>
      <c r="F31" s="6">
        <v>0.17218899497506435</v>
      </c>
      <c r="G31" s="6">
        <v>0.19543186043251559</v>
      </c>
      <c r="H31" s="6">
        <v>0.27522906904207112</v>
      </c>
      <c r="I31" s="6">
        <v>0.36936510341398776</v>
      </c>
    </row>
    <row r="32" spans="1:9">
      <c r="A32" s="5">
        <v>42090</v>
      </c>
      <c r="B32" s="6">
        <v>-0.14003749868720661</v>
      </c>
      <c r="C32" s="6">
        <v>-0.2777094520834078</v>
      </c>
      <c r="D32" s="6">
        <v>-0.1393302688958431</v>
      </c>
      <c r="E32" s="10">
        <v>-0.12791296906976557</v>
      </c>
      <c r="F32" s="6">
        <v>-0.20539428567762918</v>
      </c>
      <c r="G32" s="6">
        <v>-0.3221261023644395</v>
      </c>
      <c r="H32" s="6">
        <v>-0.34185787692431191</v>
      </c>
      <c r="I32" s="6">
        <v>-0.28819873595169465</v>
      </c>
    </row>
    <row r="33" spans="1:9">
      <c r="A33" s="5">
        <v>42089</v>
      </c>
      <c r="B33" s="6">
        <v>-0.41084634346755244</v>
      </c>
      <c r="C33" s="6">
        <v>-0.44970631424374741</v>
      </c>
      <c r="D33" s="6">
        <v>-0.8963935793204092</v>
      </c>
      <c r="E33" s="10">
        <v>-0.57720057720057616</v>
      </c>
      <c r="F33" s="6">
        <v>-0.44921505881632129</v>
      </c>
      <c r="G33" s="6">
        <v>-0.52272400460743329</v>
      </c>
      <c r="H33" s="6">
        <v>-0.84840222156862266</v>
      </c>
      <c r="I33" s="6">
        <v>-0.78464629298713451</v>
      </c>
    </row>
    <row r="34" spans="1:9">
      <c r="A34" s="5">
        <v>42088</v>
      </c>
      <c r="B34" s="6">
        <v>-5.9999999968418649E-6</v>
      </c>
      <c r="C34" s="6">
        <v>3.0551675783052623E-2</v>
      </c>
      <c r="D34" s="6">
        <v>-9.6717793036760202E-2</v>
      </c>
      <c r="E34" s="10">
        <v>-5.9999999968418649E-6</v>
      </c>
      <c r="F34" s="6">
        <v>3.9473331229777919E-2</v>
      </c>
      <c r="G34" s="6">
        <v>3.9235323145248024E-2</v>
      </c>
      <c r="H34" s="6">
        <v>-4.0418713722145672E-2</v>
      </c>
      <c r="I34" s="6">
        <v>-5.4121799550688188E-2</v>
      </c>
    </row>
    <row r="35" spans="1:9">
      <c r="A35" s="5">
        <v>42087</v>
      </c>
      <c r="B35" s="6">
        <v>0.11803248559110191</v>
      </c>
      <c r="C35" s="6">
        <v>0.15378099577085802</v>
      </c>
      <c r="D35" s="6">
        <v>0.19923767527345593</v>
      </c>
      <c r="E35" s="10">
        <v>0.17810906714166297</v>
      </c>
      <c r="F35" s="6">
        <v>0.12017703130278168</v>
      </c>
      <c r="G35" s="6">
        <v>0.16274978996544398</v>
      </c>
      <c r="H35" s="6">
        <v>0.20381798789101957</v>
      </c>
      <c r="I35" s="6">
        <v>0.19840042158179028</v>
      </c>
    </row>
    <row r="36" spans="1:9">
      <c r="A36" s="5">
        <v>42086</v>
      </c>
      <c r="B36" s="6">
        <v>0.18088416436559118</v>
      </c>
      <c r="C36" s="6">
        <v>0.19308719301893706</v>
      </c>
      <c r="D36" s="6">
        <v>0.21845384489349584</v>
      </c>
      <c r="E36" s="10">
        <v>0.17431631151398896</v>
      </c>
      <c r="F36" s="6">
        <v>0.15927962758000014</v>
      </c>
      <c r="G36" s="6">
        <v>0.17577333555338637</v>
      </c>
      <c r="H36" s="6">
        <v>0.2323681079410278</v>
      </c>
      <c r="I36" s="6">
        <v>0.20355272924625911</v>
      </c>
    </row>
    <row r="37" spans="1:9">
      <c r="A37" s="5">
        <v>42083</v>
      </c>
      <c r="B37" s="6">
        <v>0.22536622010767005</v>
      </c>
      <c r="C37" s="6">
        <v>0.30279241897497311</v>
      </c>
      <c r="D37" s="6">
        <v>0.32876712328766544</v>
      </c>
      <c r="E37" s="10">
        <v>0.32164285272466842</v>
      </c>
      <c r="F37" s="6">
        <v>0.21805679747293194</v>
      </c>
      <c r="G37" s="6">
        <v>0.31968891158391521</v>
      </c>
      <c r="H37" s="6">
        <v>0.33019331196026958</v>
      </c>
      <c r="I37" s="6">
        <v>0.34092253149700102</v>
      </c>
    </row>
    <row r="38" spans="1:9">
      <c r="A38" s="5">
        <v>42082</v>
      </c>
      <c r="B38" s="6">
        <v>0.18119224497190611</v>
      </c>
      <c r="C38" s="6">
        <v>0.25911210917257677</v>
      </c>
      <c r="D38" s="6">
        <v>0.33283948612830017</v>
      </c>
      <c r="E38" s="10">
        <v>0.20081148435731055</v>
      </c>
      <c r="F38" s="6">
        <v>0.23479898925606868</v>
      </c>
      <c r="G38" s="6">
        <v>0.28999252870443026</v>
      </c>
      <c r="H38" s="6">
        <v>0.36536205252706289</v>
      </c>
      <c r="I38" s="6">
        <v>0.24547773337919576</v>
      </c>
    </row>
    <row r="39" spans="1:9">
      <c r="A39" s="5">
        <v>42081</v>
      </c>
      <c r="B39" s="6">
        <v>0.28459093337069863</v>
      </c>
      <c r="C39" s="6">
        <v>0.31558187340119392</v>
      </c>
      <c r="D39" s="6">
        <v>0.48837016803247035</v>
      </c>
      <c r="E39" s="10">
        <v>0.50952380952380416</v>
      </c>
      <c r="F39" s="6">
        <v>0.31659525523435317</v>
      </c>
      <c r="G39" s="6">
        <v>0.34717020270664811</v>
      </c>
      <c r="H39" s="6">
        <v>0.52164722484426829</v>
      </c>
      <c r="I39" s="6">
        <v>0.53078553698759912</v>
      </c>
    </row>
    <row r="40" spans="1:9">
      <c r="A40" s="5">
        <v>42080</v>
      </c>
      <c r="B40" s="6">
        <v>0.16844514011935541</v>
      </c>
      <c r="C40" s="6">
        <v>0.24515350380931444</v>
      </c>
      <c r="D40" s="6">
        <v>0.35709184402228367</v>
      </c>
      <c r="E40" s="10">
        <v>0.3179369425063916</v>
      </c>
      <c r="F40" s="6">
        <v>0.19255402789559728</v>
      </c>
      <c r="G40" s="6">
        <v>0.23583074305044693</v>
      </c>
      <c r="H40" s="6">
        <v>0.36981893964735946</v>
      </c>
      <c r="I40" s="6">
        <v>0.34229262324056986</v>
      </c>
    </row>
    <row r="41" spans="1:9">
      <c r="A41" s="5">
        <v>42079</v>
      </c>
      <c r="B41" s="6">
        <v>0.20325203252034019</v>
      </c>
      <c r="C41" s="6">
        <v>0.23994829767339798</v>
      </c>
      <c r="D41" s="6">
        <v>0.28477407923046538</v>
      </c>
      <c r="E41" s="10">
        <v>0.29533372711163519</v>
      </c>
      <c r="F41" s="6">
        <v>0.16745110112055261</v>
      </c>
      <c r="G41" s="6">
        <v>0.23035725056792522</v>
      </c>
      <c r="H41" s="6">
        <v>0.29953703208114302</v>
      </c>
      <c r="I41" s="6">
        <v>0.3037405276044014</v>
      </c>
    </row>
    <row r="42" spans="1:9">
      <c r="A42" s="5">
        <v>42076</v>
      </c>
      <c r="B42" s="6">
        <v>0.28244155029029105</v>
      </c>
      <c r="C42" s="6">
        <v>0.47184170471841202</v>
      </c>
      <c r="D42" s="6">
        <v>0.60837192408973451</v>
      </c>
      <c r="E42" s="10">
        <v>0.7246376811594013</v>
      </c>
      <c r="F42" s="6">
        <v>0.25615506010558953</v>
      </c>
      <c r="G42" s="6">
        <v>0.41523334002884216</v>
      </c>
      <c r="H42" s="6">
        <v>0.57401149658549144</v>
      </c>
      <c r="I42" s="6">
        <v>0.64096749284452414</v>
      </c>
    </row>
    <row r="43" spans="1:9">
      <c r="A43" s="5">
        <v>42075</v>
      </c>
      <c r="B43" s="6">
        <v>0.39957691855680988</v>
      </c>
      <c r="C43" s="6">
        <v>0.29400079459673822</v>
      </c>
      <c r="D43" s="6">
        <v>0.54310930074676911</v>
      </c>
      <c r="E43" s="10">
        <v>0.38999770589585037</v>
      </c>
      <c r="F43" s="6">
        <v>0.32430671498961949</v>
      </c>
      <c r="G43" s="6">
        <v>0.23789851297459919</v>
      </c>
      <c r="H43" s="6">
        <v>0.41316725584268355</v>
      </c>
      <c r="I43" s="6">
        <v>0.33355479238361685</v>
      </c>
    </row>
    <row r="44" spans="1:9">
      <c r="A44" s="5">
        <v>42074</v>
      </c>
      <c r="B44" s="6">
        <v>-0.11015131311959969</v>
      </c>
      <c r="C44" s="6">
        <v>-0.34364261168385868</v>
      </c>
      <c r="D44" s="6">
        <v>-0.53901784988759083</v>
      </c>
      <c r="E44" s="10">
        <v>-0.47868040820451263</v>
      </c>
      <c r="F44" s="6">
        <v>-0.1063492936460797</v>
      </c>
      <c r="G44" s="6">
        <v>-0.3108732866289432</v>
      </c>
      <c r="H44" s="6">
        <v>-0.51351394780659865</v>
      </c>
      <c r="I44" s="6">
        <v>-0.41896568047177229</v>
      </c>
    </row>
    <row r="45" spans="1:9">
      <c r="A45" s="5">
        <v>42073</v>
      </c>
      <c r="B45" s="6">
        <v>-0.16723007023411451</v>
      </c>
      <c r="C45" s="6">
        <v>-0.3146500923115636</v>
      </c>
      <c r="D45" s="6">
        <v>-0.44460849866619911</v>
      </c>
      <c r="E45" s="10">
        <v>-0.4785491481661297</v>
      </c>
      <c r="F45" s="6">
        <v>-0.15270052809136514</v>
      </c>
      <c r="G45" s="6">
        <v>-0.32214629308865428</v>
      </c>
      <c r="H45" s="6">
        <v>-0.42498377768731554</v>
      </c>
      <c r="I45" s="6">
        <v>-0.4260919952587372</v>
      </c>
    </row>
    <row r="46" spans="1:9">
      <c r="A46" s="5">
        <v>42072</v>
      </c>
      <c r="B46" s="6">
        <v>-0.31964188667371607</v>
      </c>
      <c r="C46" s="6">
        <v>-0.2403019551840857</v>
      </c>
      <c r="D46" s="6">
        <v>-0.414051021771078</v>
      </c>
      <c r="E46" s="10">
        <v>-0.21710691123666415</v>
      </c>
      <c r="F46" s="6">
        <v>-0.28909623165670473</v>
      </c>
      <c r="G46" s="6">
        <v>-0.21946809289654645</v>
      </c>
      <c r="H46" s="6">
        <v>-0.34564394466748416</v>
      </c>
      <c r="I46" s="6">
        <v>-0.26030298680919106</v>
      </c>
    </row>
    <row r="47" spans="1:9">
      <c r="A47" s="5">
        <v>42069</v>
      </c>
      <c r="B47" s="6">
        <v>0.2308309915696638</v>
      </c>
      <c r="C47" s="6">
        <v>0.28820586132951576</v>
      </c>
      <c r="D47" s="6">
        <v>0.38494439692045024</v>
      </c>
      <c r="E47" s="10">
        <v>0.39254170755642637</v>
      </c>
      <c r="F47" s="6">
        <v>0.207849483468725</v>
      </c>
      <c r="G47" s="6">
        <v>0.27110834044057341</v>
      </c>
      <c r="H47" s="6">
        <v>0.36937458297772174</v>
      </c>
      <c r="I47" s="6">
        <v>0.36251738214609919</v>
      </c>
    </row>
    <row r="48" spans="1:9">
      <c r="A48" s="5">
        <v>42068</v>
      </c>
      <c r="B48" s="6">
        <v>0.19542661218689972</v>
      </c>
      <c r="C48" s="6">
        <v>0.10884085665425758</v>
      </c>
      <c r="D48" s="6">
        <v>0.38670764114463463</v>
      </c>
      <c r="E48" s="10">
        <v>0.17377196350998325</v>
      </c>
      <c r="F48" s="6">
        <v>0.14297483902934172</v>
      </c>
      <c r="G48" s="6">
        <v>8.8135134708311469E-2</v>
      </c>
      <c r="H48" s="6">
        <v>0.23017465497769951</v>
      </c>
      <c r="I48" s="6">
        <v>0.17019617288644984</v>
      </c>
    </row>
    <row r="49" spans="1:19">
      <c r="A49" s="5">
        <v>42067</v>
      </c>
      <c r="B49" s="6">
        <v>-0.20053475935828402</v>
      </c>
      <c r="C49" s="6">
        <v>-0.23116042533517511</v>
      </c>
      <c r="D49" s="6">
        <v>-0.36929849590346953</v>
      </c>
      <c r="E49" s="10">
        <v>-0.20970707638435782</v>
      </c>
      <c r="F49" s="6">
        <v>-0.21865681132189341</v>
      </c>
      <c r="G49" s="6">
        <v>-0.24081376961015977</v>
      </c>
      <c r="H49" s="6">
        <v>-0.3253557072029678</v>
      </c>
      <c r="I49" s="6">
        <v>-0.20694287929166055</v>
      </c>
    </row>
    <row r="50" spans="1:19">
      <c r="A50" s="5">
        <v>42066</v>
      </c>
      <c r="B50" s="6">
        <v>-8.6064514629935474E-2</v>
      </c>
      <c r="C50" s="6">
        <v>5.2403141493018168E-3</v>
      </c>
      <c r="D50" s="6">
        <v>3.4266394955095869E-2</v>
      </c>
      <c r="E50" s="10">
        <v>7.580900682335745E-2</v>
      </c>
      <c r="F50" s="6">
        <v>-0.17353697898626619</v>
      </c>
      <c r="G50" s="6">
        <v>-7.7290524273654349E-2</v>
      </c>
      <c r="H50" s="6">
        <v>3.8354785812044767E-3</v>
      </c>
      <c r="I50" s="6">
        <v>5.7409442665434796E-2</v>
      </c>
    </row>
    <row r="51" spans="1:19">
      <c r="A51" s="5">
        <v>42065</v>
      </c>
      <c r="B51" s="6">
        <v>7.9989992000006893E-2</v>
      </c>
      <c r="C51" s="6">
        <v>0.13151568494536026</v>
      </c>
      <c r="D51" s="6">
        <v>0.13936280836237547</v>
      </c>
      <c r="E51" s="10">
        <v>0.14179349830896193</v>
      </c>
      <c r="F51" s="6">
        <v>6.8558209987434893E-2</v>
      </c>
      <c r="G51" s="6">
        <v>0.14549299080215405</v>
      </c>
      <c r="H51" s="6">
        <v>0.14962199759951389</v>
      </c>
      <c r="I51" s="6">
        <v>0.15180645866199605</v>
      </c>
    </row>
    <row r="52" spans="1:19">
      <c r="A52" s="5">
        <v>42062</v>
      </c>
      <c r="B52" s="6">
        <v>3.9833717676418523E-2</v>
      </c>
      <c r="C52" s="6">
        <v>6.1450163430842863E-2</v>
      </c>
      <c r="D52" s="6">
        <v>8.540710503841531E-2</v>
      </c>
      <c r="E52" s="10">
        <v>0.11190534601481783</v>
      </c>
      <c r="F52" s="6">
        <v>1.8248790328856401E-2</v>
      </c>
      <c r="G52" s="6">
        <v>3.4342853732360901E-2</v>
      </c>
      <c r="H52" s="6">
        <v>0.10646950725388127</v>
      </c>
      <c r="I52" s="6">
        <v>0.18685019238602329</v>
      </c>
    </row>
    <row r="53" spans="1:19">
      <c r="A53" s="5">
        <v>42061</v>
      </c>
      <c r="B53" s="6">
        <v>0.16801075268817467</v>
      </c>
      <c r="C53" s="6">
        <v>0.15002727768684831</v>
      </c>
      <c r="D53" s="6">
        <v>0.14823408094870594</v>
      </c>
      <c r="E53" s="10">
        <v>0.14875317790881137</v>
      </c>
      <c r="F53" s="6">
        <v>0.15808697072152711</v>
      </c>
      <c r="G53" s="6">
        <v>0.16716950994342117</v>
      </c>
      <c r="H53" s="6">
        <v>0.15753259634330163</v>
      </c>
      <c r="I53" s="6">
        <v>0.1762641824917921</v>
      </c>
    </row>
    <row r="54" spans="1:19">
      <c r="A54" s="5">
        <v>42060</v>
      </c>
      <c r="B54" s="6">
        <v>0.16722408026756952</v>
      </c>
      <c r="C54" s="6">
        <v>0.10282776349614942</v>
      </c>
      <c r="D54" s="6">
        <v>0.12942191544436099</v>
      </c>
      <c r="E54" s="10">
        <v>8.9425151795996527E-3</v>
      </c>
      <c r="F54" s="6">
        <v>0.15737654598475537</v>
      </c>
      <c r="G54" s="6">
        <v>0.11810926696325108</v>
      </c>
      <c r="H54" s="6">
        <v>0.10229417040892308</v>
      </c>
      <c r="I54" s="6">
        <v>4.2194839262332806E-2</v>
      </c>
    </row>
    <row r="55" spans="1:19">
      <c r="A55" s="5">
        <v>42059</v>
      </c>
      <c r="B55" s="6">
        <v>4.7312609148253415E-2</v>
      </c>
      <c r="C55" s="6">
        <v>6.85575886184564E-2</v>
      </c>
      <c r="D55" s="6">
        <v>1.7185890375537305E-2</v>
      </c>
      <c r="E55" s="10">
        <v>1.770983689617367E-2</v>
      </c>
      <c r="F55" s="6">
        <v>6.2274026866648846E-2</v>
      </c>
      <c r="G55" s="6">
        <v>6.8391268096545943E-2</v>
      </c>
      <c r="H55" s="6">
        <v>2.8694936056639087E-2</v>
      </c>
      <c r="I55" s="6">
        <v>1.8644119025656991E-2</v>
      </c>
    </row>
    <row r="56" spans="1:19">
      <c r="A56" s="5">
        <v>42058</v>
      </c>
      <c r="B56" s="6">
        <v>0.1225375809557061</v>
      </c>
      <c r="C56" s="6">
        <v>0.14246015669514556</v>
      </c>
      <c r="D56" s="6">
        <v>0.23374110960758809</v>
      </c>
      <c r="E56" s="10">
        <v>0.21592020295555514</v>
      </c>
      <c r="F56" s="6">
        <v>0.11371255869054853</v>
      </c>
      <c r="G56" s="6">
        <v>0.15230096417775396</v>
      </c>
      <c r="H56" s="6">
        <v>0.22382198274124576</v>
      </c>
      <c r="I56" s="6">
        <v>0.21731347866720263</v>
      </c>
    </row>
    <row r="57" spans="1:19">
      <c r="A57" s="5">
        <v>42055</v>
      </c>
      <c r="B57" s="6">
        <v>8.7144943238026684E-2</v>
      </c>
      <c r="C57" s="6">
        <v>0.12397620055268899</v>
      </c>
      <c r="D57" s="6">
        <v>0.18874773139747614</v>
      </c>
      <c r="E57" s="10">
        <v>0.19964283307500885</v>
      </c>
      <c r="F57" s="6">
        <v>5.926922045249583E-2</v>
      </c>
      <c r="G57" s="6">
        <v>0.11882679534818141</v>
      </c>
      <c r="H57" s="6">
        <v>0.19589171813141348</v>
      </c>
      <c r="I57" s="6">
        <v>0.19572630590223294</v>
      </c>
    </row>
    <row r="58" spans="1:19">
      <c r="A58" s="5">
        <v>42054</v>
      </c>
      <c r="B58" s="6">
        <v>6.973434081942731E-2</v>
      </c>
      <c r="C58" s="6">
        <v>8.2016748683400031E-2</v>
      </c>
      <c r="D58" s="6">
        <v>0.10402219140084323</v>
      </c>
      <c r="E58" s="10">
        <v>9.5644965886632072E-2</v>
      </c>
      <c r="F58" s="6">
        <v>3.5587229222033834E-2</v>
      </c>
      <c r="G58" s="6">
        <v>6.84721208301875E-2</v>
      </c>
      <c r="H58" s="6">
        <v>9.0213426911955885E-2</v>
      </c>
      <c r="I58" s="6">
        <v>0.11198479705378794</v>
      </c>
    </row>
    <row r="59" spans="1:19">
      <c r="A59" s="5">
        <v>42053</v>
      </c>
      <c r="B59" s="6">
        <v>-5.1599587203299269E-2</v>
      </c>
      <c r="C59" s="6">
        <v>-7.3480784775759034E-4</v>
      </c>
      <c r="D59" s="6">
        <v>9.2936802973975219E-2</v>
      </c>
      <c r="E59" s="10">
        <v>5.1733057423697382E-2</v>
      </c>
      <c r="F59" s="6">
        <v>-7.9018431770006003E-2</v>
      </c>
      <c r="G59" s="6">
        <v>-2.4648652732361942E-2</v>
      </c>
      <c r="H59" s="6">
        <v>0.1006342146518957</v>
      </c>
      <c r="I59" s="6">
        <v>9.9315057958038189E-2</v>
      </c>
    </row>
    <row r="60" spans="1:19">
      <c r="A60" s="5">
        <v>42052</v>
      </c>
      <c r="B60" s="6">
        <v>3.8055403450920622E-2</v>
      </c>
      <c r="C60" s="6">
        <v>5.5105597685312091E-2</v>
      </c>
      <c r="D60" s="6">
        <v>6.1581728028592408E-2</v>
      </c>
      <c r="E60" s="10">
        <v>7.5981837386018825E-2</v>
      </c>
      <c r="F60" s="6">
        <v>1.1534014100833545E-2</v>
      </c>
      <c r="G60" s="6">
        <v>4.7845165684701207E-2</v>
      </c>
      <c r="H60" s="6">
        <v>7.027420061969103E-2</v>
      </c>
      <c r="I60" s="6">
        <v>7.5185237037822539E-2</v>
      </c>
    </row>
    <row r="61" spans="1:19">
      <c r="A61" s="5">
        <v>42051</v>
      </c>
      <c r="B61" s="6">
        <v>9.0969555223230358E-2</v>
      </c>
      <c r="C61" s="6">
        <v>0.18373993539495537</v>
      </c>
      <c r="D61" s="6">
        <v>0.17808175527855852</v>
      </c>
      <c r="E61" s="10">
        <v>0.21399004992868065</v>
      </c>
      <c r="F61" s="6">
        <v>8.6841109792201721E-2</v>
      </c>
      <c r="G61" s="6">
        <v>0.16489184061594386</v>
      </c>
      <c r="H61" s="6">
        <v>0.22619999118993483</v>
      </c>
      <c r="I61" s="6">
        <v>0.25648199385610582</v>
      </c>
    </row>
    <row r="62" spans="1:19">
      <c r="A62" s="5">
        <v>42048</v>
      </c>
      <c r="B62" s="6">
        <v>0.18644520074582172</v>
      </c>
      <c r="C62" s="6">
        <v>0.23412984232293876</v>
      </c>
      <c r="D62" s="6">
        <v>0.39704445830972546</v>
      </c>
      <c r="E62" s="10">
        <v>0.39762585738272183</v>
      </c>
      <c r="F62" s="6">
        <v>0.18692834565881</v>
      </c>
      <c r="G62" s="6">
        <v>0.24242707496453519</v>
      </c>
      <c r="H62" s="6">
        <v>0.38696990836264433</v>
      </c>
      <c r="I62" s="6">
        <v>0.40944057228531339</v>
      </c>
    </row>
    <row r="63" spans="1:19">
      <c r="A63" s="5">
        <v>42047</v>
      </c>
      <c r="B63" s="6">
        <v>0</v>
      </c>
      <c r="C63" s="6">
        <v>8.3752093802402783E-3</v>
      </c>
      <c r="D63" s="6">
        <v>0.11011194714625194</v>
      </c>
      <c r="E63" s="10">
        <v>4.7039454342323594E-2</v>
      </c>
      <c r="F63" s="6">
        <v>-5.2067125284060989E-2</v>
      </c>
      <c r="G63" s="6">
        <v>1.952974787127193E-2</v>
      </c>
      <c r="H63" s="6">
        <v>0.1252679565876047</v>
      </c>
      <c r="I63" s="6">
        <v>9.7361065465473295E-2</v>
      </c>
    </row>
    <row r="64" spans="1:19">
      <c r="A64" s="5">
        <v>42046</v>
      </c>
      <c r="B64" s="6">
        <v>-8.77093070175472E-2</v>
      </c>
      <c r="C64" s="6">
        <v>1.0000000005838672E-5</v>
      </c>
      <c r="D64" s="6">
        <v>1.0000000005838672E-5</v>
      </c>
      <c r="E64" s="10">
        <v>1.0000000005838672E-5</v>
      </c>
      <c r="F64" s="6">
        <v>-7.2651759867736754E-2</v>
      </c>
      <c r="G64" s="6">
        <v>-2.6823899522265826E-2</v>
      </c>
      <c r="H64" s="6">
        <v>-2.5705755259064489E-3</v>
      </c>
      <c r="I64" s="6">
        <v>-2.6946023691443166E-2</v>
      </c>
      <c r="K64" t="s">
        <v>24</v>
      </c>
      <c r="L64" t="s">
        <v>24</v>
      </c>
      <c r="M64" t="s">
        <v>24</v>
      </c>
      <c r="N64" t="s">
        <v>24</v>
      </c>
      <c r="P64" t="s">
        <v>24</v>
      </c>
      <c r="Q64" t="s">
        <v>24</v>
      </c>
      <c r="R64" t="s">
        <v>24</v>
      </c>
      <c r="S64" t="s">
        <v>24</v>
      </c>
    </row>
    <row r="65" spans="1:19">
      <c r="A65" s="5">
        <v>42045</v>
      </c>
      <c r="B65" s="6">
        <v>-0.11235113474646896</v>
      </c>
      <c r="C65" s="6">
        <v>-0.12886597938145394</v>
      </c>
      <c r="D65" s="6">
        <v>-5.3428538294597594E-2</v>
      </c>
      <c r="E65" s="10">
        <v>-7.7821011673140372E-2</v>
      </c>
      <c r="F65" s="6">
        <v>-0.12306105911054077</v>
      </c>
      <c r="G65" s="6">
        <v>-0.13366645618347883</v>
      </c>
      <c r="H65" s="6">
        <v>-5.0709619092093039E-2</v>
      </c>
      <c r="I65" s="6">
        <v>-7.0193214581859564E-2</v>
      </c>
      <c r="K65" t="s">
        <v>24</v>
      </c>
      <c r="L65" t="s">
        <v>24</v>
      </c>
      <c r="M65" t="s">
        <v>24</v>
      </c>
      <c r="N65" t="s">
        <v>24</v>
      </c>
      <c r="P65" t="s">
        <v>24</v>
      </c>
      <c r="Q65" t="s">
        <v>24</v>
      </c>
      <c r="R65" t="s">
        <v>24</v>
      </c>
      <c r="S65" t="s">
        <v>24</v>
      </c>
    </row>
    <row r="66" spans="1:19">
      <c r="A66" s="5">
        <v>42044</v>
      </c>
      <c r="B66" s="6">
        <v>-0.17346053772766545</v>
      </c>
      <c r="C66" s="6">
        <v>-0.16672613003266834</v>
      </c>
      <c r="D66" s="6">
        <v>-0.2348019125683054</v>
      </c>
      <c r="E66" s="10">
        <v>-0.11512447834219897</v>
      </c>
      <c r="F66" s="6">
        <v>-0.20196090229476216</v>
      </c>
      <c r="G66" s="6">
        <v>-0.16887510827322538</v>
      </c>
      <c r="H66" s="6">
        <v>-0.21115715666198964</v>
      </c>
      <c r="I66" s="6">
        <v>-0.12419997183902298</v>
      </c>
    </row>
    <row r="67" spans="1:19">
      <c r="A67" s="5">
        <v>42041</v>
      </c>
      <c r="B67" s="6">
        <v>-8.825583447810148E-2</v>
      </c>
      <c r="C67" s="6">
        <v>-4.8985304408688535E-2</v>
      </c>
      <c r="D67" s="6">
        <v>-3.642305274016433E-2</v>
      </c>
      <c r="E67" s="10">
        <v>-4.9282123730975957E-2</v>
      </c>
      <c r="F67" s="6">
        <v>-0.10554433471249292</v>
      </c>
      <c r="G67" s="6">
        <v>-4.814379606178365E-2</v>
      </c>
      <c r="H67" s="6">
        <v>-3.3264297804769249E-2</v>
      </c>
      <c r="I67" s="6">
        <v>-5.8865668404639582E-2</v>
      </c>
    </row>
    <row r="68" spans="1:19">
      <c r="A68" s="5">
        <v>42040</v>
      </c>
      <c r="B68" s="6">
        <v>-8.8417329796652844E-2</v>
      </c>
      <c r="C68" s="6">
        <v>-8.3532971882493978E-2</v>
      </c>
      <c r="D68" s="6">
        <v>-7.3637702503692726E-2</v>
      </c>
      <c r="E68" s="10">
        <v>-2.7908292377676336E-2</v>
      </c>
      <c r="F68" s="6">
        <v>-8.8927683728423634E-2</v>
      </c>
      <c r="G68" s="6">
        <v>-9.588120408269285E-2</v>
      </c>
      <c r="H68" s="6">
        <v>-0.10747261951004061</v>
      </c>
      <c r="I68" s="6">
        <v>-7.7514960530256083E-2</v>
      </c>
    </row>
    <row r="69" spans="1:19">
      <c r="A69" s="5">
        <v>42039</v>
      </c>
      <c r="B69" s="6">
        <v>-5.866478939340336E-2</v>
      </c>
      <c r="C69" s="6">
        <v>7.3937153419589841E-2</v>
      </c>
      <c r="D69" s="6">
        <v>0</v>
      </c>
      <c r="E69" s="10">
        <v>0</v>
      </c>
      <c r="F69" s="6">
        <v>-8.7228465117938914E-2</v>
      </c>
      <c r="G69" s="6">
        <v>6.5936731601468068E-2</v>
      </c>
      <c r="H69" s="6">
        <v>9.3653394021786518E-2</v>
      </c>
      <c r="I69" s="6">
        <v>6.5023947306674934E-2</v>
      </c>
    </row>
    <row r="70" spans="1:19">
      <c r="A70" s="5">
        <v>42038</v>
      </c>
      <c r="B70" s="6">
        <v>8.3822296730917678E-2</v>
      </c>
      <c r="C70" s="6">
        <v>0.16192254971905129</v>
      </c>
      <c r="D70" s="6">
        <v>0.44451183502784986</v>
      </c>
      <c r="E70" s="10">
        <v>0.33802458432918847</v>
      </c>
      <c r="F70" s="6">
        <v>0.1014396014749952</v>
      </c>
      <c r="G70" s="6">
        <v>0.17242325627928601</v>
      </c>
      <c r="H70" s="6">
        <v>0.37913714592130443</v>
      </c>
      <c r="I70" s="6">
        <v>0.3242506196192485</v>
      </c>
    </row>
    <row r="71" spans="1:19">
      <c r="A71" s="5">
        <v>42037</v>
      </c>
      <c r="B71" s="6">
        <v>0</v>
      </c>
      <c r="C71" s="6">
        <v>0</v>
      </c>
      <c r="D71" s="6">
        <v>-0.13339801115692662</v>
      </c>
      <c r="E71" s="10">
        <v>-6.5832784726782556E-2</v>
      </c>
      <c r="F71" s="6">
        <v>2.9893764284172342E-2</v>
      </c>
      <c r="G71" s="6">
        <v>7.7233415253230575E-3</v>
      </c>
      <c r="H71" s="6">
        <v>-0.12613414864320882</v>
      </c>
      <c r="I71" s="6">
        <v>-0.11589994831768813</v>
      </c>
    </row>
    <row r="72" spans="1:19">
      <c r="A72" s="5">
        <v>42034</v>
      </c>
      <c r="B72" s="6">
        <v>5.1614083458018101E-2</v>
      </c>
      <c r="C72" s="6">
        <v>1.3989927252366918E-2</v>
      </c>
      <c r="D72" s="6">
        <v>5.2143080613209492E-2</v>
      </c>
      <c r="E72" s="10">
        <v>0</v>
      </c>
      <c r="F72" s="6">
        <v>5.0427504694683378E-2</v>
      </c>
      <c r="G72" s="6">
        <v>2.9121371852913747E-2</v>
      </c>
      <c r="H72" s="6">
        <v>4.5653848083859749E-2</v>
      </c>
      <c r="I72" s="6">
        <v>4.0132388469760194E-2</v>
      </c>
      <c r="K72" t="s">
        <v>24</v>
      </c>
      <c r="L72" t="s">
        <v>24</v>
      </c>
      <c r="M72" t="s">
        <v>24</v>
      </c>
      <c r="N72" t="s">
        <v>24</v>
      </c>
      <c r="P72" t="s">
        <v>24</v>
      </c>
      <c r="Q72" t="s">
        <v>24</v>
      </c>
      <c r="R72" t="s">
        <v>24</v>
      </c>
      <c r="S72" t="s">
        <v>24</v>
      </c>
    </row>
    <row r="73" spans="1:19">
      <c r="A73" s="5">
        <v>42033</v>
      </c>
      <c r="B73" s="6">
        <v>6.5659881812218934E-2</v>
      </c>
      <c r="C73" s="6">
        <v>-9.2319054652867383E-2</v>
      </c>
      <c r="D73" s="6">
        <v>-0.15724259387384087</v>
      </c>
      <c r="E73" s="10">
        <v>-0.19741666196626539</v>
      </c>
      <c r="F73" s="6">
        <v>6.6685427023283061E-2</v>
      </c>
      <c r="G73" s="6">
        <v>-6.822401386314958E-2</v>
      </c>
      <c r="H73" s="6">
        <v>-0.13984629014555106</v>
      </c>
      <c r="I73" s="6">
        <v>-0.1852387254676291</v>
      </c>
    </row>
    <row r="74" spans="1:19">
      <c r="A74" s="5">
        <v>42032</v>
      </c>
      <c r="B74" s="6">
        <v>-0.15725019395421702</v>
      </c>
      <c r="C74" s="6">
        <v>-0.17063848122866876</v>
      </c>
      <c r="D74" s="6">
        <v>-0.34722678324895506</v>
      </c>
      <c r="E74" s="10">
        <v>-0.34769518080667305</v>
      </c>
      <c r="F74" s="6">
        <v>-0.15204599005687047</v>
      </c>
      <c r="G74" s="6">
        <v>-0.21043794744596278</v>
      </c>
      <c r="H74" s="6">
        <v>-0.34089141404023415</v>
      </c>
      <c r="I74" s="6">
        <v>-0.35525575247279395</v>
      </c>
    </row>
    <row r="75" spans="1:19">
      <c r="A75" s="5">
        <v>42031</v>
      </c>
      <c r="B75" s="6">
        <v>-2.5630662158293571E-2</v>
      </c>
      <c r="C75" s="6">
        <v>0</v>
      </c>
      <c r="D75" s="6">
        <v>0</v>
      </c>
      <c r="E75" s="10">
        <v>-2.7288852503748462E-2</v>
      </c>
      <c r="F75" s="6">
        <v>-2.4715363560068315E-2</v>
      </c>
      <c r="G75" s="6">
        <v>-2.5529333073781579E-2</v>
      </c>
      <c r="H75" s="6">
        <v>-5.6046647374119463E-2</v>
      </c>
      <c r="I75" s="6">
        <v>-0.10733088189391893</v>
      </c>
    </row>
    <row r="76" spans="1:19">
      <c r="A76" s="5">
        <v>42030</v>
      </c>
      <c r="B76" s="6">
        <v>8.5956412394661008E-2</v>
      </c>
      <c r="C76" s="6">
        <v>0.16178135546995875</v>
      </c>
      <c r="D76" s="6">
        <v>1.5194873436685796E-2</v>
      </c>
      <c r="E76" s="10">
        <v>1.97883487131012E-2</v>
      </c>
      <c r="F76" s="6">
        <v>0.15621170285871067</v>
      </c>
      <c r="G76" s="6">
        <v>0.22500084800951559</v>
      </c>
      <c r="H76" s="6">
        <v>0.19398448411449554</v>
      </c>
      <c r="I76" s="6">
        <v>0.21067402129515411</v>
      </c>
    </row>
    <row r="77" spans="1:19">
      <c r="A77" s="5">
        <v>42027</v>
      </c>
      <c r="B77" s="6">
        <v>0.62017080113867529</v>
      </c>
      <c r="C77" s="6">
        <v>0.64874749644423524</v>
      </c>
      <c r="D77" s="6">
        <v>0.92627599243855219</v>
      </c>
      <c r="E77" s="10">
        <v>0.93592512598992261</v>
      </c>
      <c r="F77" s="6">
        <v>0.56785044578058219</v>
      </c>
      <c r="G77" s="6">
        <v>0.71835651643503695</v>
      </c>
      <c r="H77" s="6">
        <v>0.93019674734906577</v>
      </c>
      <c r="I77" s="6">
        <v>1.0505690066478834</v>
      </c>
    </row>
    <row r="78" spans="1:19">
      <c r="A78" s="5">
        <v>42026</v>
      </c>
      <c r="B78" s="6">
        <v>0.16577255725280793</v>
      </c>
      <c r="C78" s="6">
        <v>0.17957491338240761</v>
      </c>
      <c r="D78" s="6">
        <v>0.36979464993429634</v>
      </c>
      <c r="E78" s="10">
        <v>0.32015640465405948</v>
      </c>
      <c r="F78" s="6">
        <v>0.1222518296041919</v>
      </c>
      <c r="G78" s="6">
        <v>0.19273204512275655</v>
      </c>
      <c r="H78" s="6">
        <v>0.40656962614036285</v>
      </c>
      <c r="I78" s="6">
        <v>0.37133561467257437</v>
      </c>
    </row>
    <row r="79" spans="1:19">
      <c r="A79" s="5">
        <v>42025</v>
      </c>
      <c r="B79" s="6">
        <v>0.26010440674892887</v>
      </c>
      <c r="C79" s="6">
        <v>0.30430271678540954</v>
      </c>
      <c r="D79" s="6">
        <v>0.33803042886537682</v>
      </c>
      <c r="E79" s="10">
        <v>0.33761960788316614</v>
      </c>
      <c r="F79" s="6">
        <v>0.22236324381670336</v>
      </c>
      <c r="G79" s="6">
        <v>0.30859355821162282</v>
      </c>
      <c r="H79" s="6">
        <v>0.38853425891836046</v>
      </c>
      <c r="I79" s="6">
        <v>0.32202674206485149</v>
      </c>
    </row>
    <row r="80" spans="1:19">
      <c r="A80" s="5">
        <v>42024</v>
      </c>
      <c r="B80" s="6">
        <v>0.25101370921025712</v>
      </c>
      <c r="C80" s="6">
        <v>0.39588281868567776</v>
      </c>
      <c r="D80" s="6">
        <v>0.52859337417918706</v>
      </c>
      <c r="E80" s="10">
        <v>0.48877887814970933</v>
      </c>
      <c r="F80" s="6">
        <v>0.27324907358630135</v>
      </c>
      <c r="G80" s="6">
        <v>0.38802601709679863</v>
      </c>
      <c r="H80" s="6">
        <v>0.50996797452240727</v>
      </c>
      <c r="I80" s="6">
        <v>0.47805562988856298</v>
      </c>
    </row>
    <row r="81" spans="1:9">
      <c r="A81" s="5">
        <v>42023</v>
      </c>
      <c r="B81" s="6">
        <v>0.26718558885954202</v>
      </c>
      <c r="C81" s="6">
        <v>0.39585870889160546</v>
      </c>
      <c r="D81" s="6">
        <v>0.59171597633136397</v>
      </c>
      <c r="E81" s="10">
        <v>0.45560447165979845</v>
      </c>
      <c r="F81" s="6">
        <v>0.23643939612500997</v>
      </c>
      <c r="G81" s="6">
        <v>0.38520381840629891</v>
      </c>
      <c r="H81" s="6">
        <v>0.55656379028770075</v>
      </c>
      <c r="I81" s="6">
        <v>0.41310858446736987</v>
      </c>
    </row>
    <row r="82" spans="1:9">
      <c r="A82" s="5">
        <v>42020</v>
      </c>
      <c r="B82" s="6">
        <v>0.26164096592848907</v>
      </c>
      <c r="C82" s="6">
        <v>3.6941327312289829E-2</v>
      </c>
      <c r="D82" s="6">
        <v>0.22627489801194667</v>
      </c>
      <c r="E82" s="10">
        <v>-5.9999999968418649E-6</v>
      </c>
      <c r="F82" s="6">
        <v>0.16364166273798997</v>
      </c>
      <c r="G82" s="6">
        <v>0.12344256333363113</v>
      </c>
      <c r="H82" s="6">
        <v>0.21392950065417526</v>
      </c>
      <c r="I82" s="6">
        <v>9.2056168133614058E-2</v>
      </c>
    </row>
    <row r="83" spans="1:9">
      <c r="A83" s="5">
        <v>42019</v>
      </c>
      <c r="B83" s="6">
        <v>-0.1349427800269809</v>
      </c>
      <c r="C83" s="6">
        <v>-0.2759209875380586</v>
      </c>
      <c r="D83" s="6">
        <v>-0.48551759290380581</v>
      </c>
      <c r="E83" s="10">
        <v>-0.39245471742543891</v>
      </c>
      <c r="F83" s="6">
        <v>-0.13709904424783481</v>
      </c>
      <c r="G83" s="6">
        <v>-0.26465975051109814</v>
      </c>
      <c r="H83" s="6">
        <v>-0.44879530753783037</v>
      </c>
      <c r="I83" s="6">
        <v>-0.31629919102537096</v>
      </c>
    </row>
    <row r="84" spans="1:9">
      <c r="A84" s="5">
        <v>42018</v>
      </c>
      <c r="B84" s="6">
        <v>-0.11912451578319772</v>
      </c>
      <c r="C84" s="6">
        <v>-0.17361710069443426</v>
      </c>
      <c r="D84" s="6">
        <v>-0.42872783156996386</v>
      </c>
      <c r="E84" s="10">
        <v>-0.31846538668464097</v>
      </c>
      <c r="F84" s="6">
        <v>-0.10891406973102535</v>
      </c>
      <c r="G84" s="6">
        <v>-0.19856839341065857</v>
      </c>
      <c r="H84" s="6">
        <v>-0.37780415456405425</v>
      </c>
      <c r="I84" s="6">
        <v>-0.33646044080093418</v>
      </c>
    </row>
    <row r="85" spans="1:9">
      <c r="A85" s="5">
        <v>42017</v>
      </c>
      <c r="B85" s="6">
        <v>0.10523835603257758</v>
      </c>
      <c r="C85" s="6">
        <v>2.8208804370821738E-2</v>
      </c>
      <c r="D85" s="6">
        <v>3.0996654535297985E-2</v>
      </c>
      <c r="E85" s="10">
        <v>1.0000000005838672E-5</v>
      </c>
      <c r="F85" s="6">
        <v>0.119516577132317</v>
      </c>
      <c r="G85" s="6">
        <v>6.9510376406278773E-2</v>
      </c>
      <c r="H85" s="6">
        <v>3.4657598014198321E-2</v>
      </c>
      <c r="I85" s="6">
        <v>-1.8892421637461965E-2</v>
      </c>
    </row>
    <row r="86" spans="1:9">
      <c r="A86" s="5">
        <v>42016</v>
      </c>
      <c r="B86" s="6">
        <v>8.1766148814388373E-2</v>
      </c>
      <c r="C86" s="6">
        <v>3.7537537537524202E-2</v>
      </c>
      <c r="D86" s="6">
        <v>-2.1677866897895637E-2</v>
      </c>
      <c r="E86" s="10">
        <v>0</v>
      </c>
      <c r="F86" s="6">
        <v>7.9058507256535293E-2</v>
      </c>
      <c r="G86" s="6">
        <v>5.2093671680286668E-2</v>
      </c>
      <c r="H86" s="6">
        <v>-4.2979322905822848E-2</v>
      </c>
      <c r="I86" s="6">
        <v>1.0992432969669785E-2</v>
      </c>
    </row>
    <row r="87" spans="1:9">
      <c r="A87" s="5">
        <v>42013</v>
      </c>
      <c r="B87" s="6">
        <v>0.17554729450639517</v>
      </c>
      <c r="C87" s="6">
        <v>0.33909940406091632</v>
      </c>
      <c r="D87" s="6">
        <v>0.45662100456620447</v>
      </c>
      <c r="E87" s="10">
        <v>0.48687646616210056</v>
      </c>
      <c r="F87" s="6">
        <v>0.19671207223392884</v>
      </c>
      <c r="G87" s="6">
        <v>0.31730542542396378</v>
      </c>
      <c r="H87" s="6">
        <v>0.44032444105190915</v>
      </c>
      <c r="I87" s="6">
        <v>0.44741009046465052</v>
      </c>
    </row>
    <row r="88" spans="1:9">
      <c r="A88" s="5">
        <v>42012</v>
      </c>
      <c r="B88" s="6">
        <v>0.34110021354194497</v>
      </c>
      <c r="C88" s="6">
        <v>0.40032025620497791</v>
      </c>
      <c r="D88" s="6">
        <v>0.80096440436097094</v>
      </c>
      <c r="E88" s="10">
        <v>0.63131313131312705</v>
      </c>
      <c r="F88" s="6">
        <v>0.27165121721535179</v>
      </c>
      <c r="G88" s="6">
        <v>0.44365792919969227</v>
      </c>
      <c r="H88" s="6">
        <v>0.72875215232599544</v>
      </c>
      <c r="I88" s="6">
        <v>0.70169822005647919</v>
      </c>
    </row>
    <row r="89" spans="1:9">
      <c r="A89" s="5">
        <v>42011</v>
      </c>
      <c r="B89" s="6">
        <v>5.1872600892211018E-2</v>
      </c>
      <c r="C89" s="6">
        <v>-0.13404215170187417</v>
      </c>
      <c r="D89" s="6">
        <v>-0.17984521187383029</v>
      </c>
      <c r="E89" s="10">
        <v>-8.1345613896988134E-2</v>
      </c>
      <c r="F89" s="6">
        <v>9.6518293284608703E-3</v>
      </c>
      <c r="G89" s="6">
        <v>-0.1325235494429533</v>
      </c>
      <c r="H89" s="6">
        <v>-0.18617084437029252</v>
      </c>
      <c r="I89" s="6">
        <v>-0.20885893045717863</v>
      </c>
    </row>
    <row r="90" spans="1:9">
      <c r="A90" s="5">
        <v>42010</v>
      </c>
      <c r="B90" s="6">
        <v>-2.5981716122569498E-2</v>
      </c>
      <c r="C90" s="6">
        <v>-0.21976164314089219</v>
      </c>
      <c r="D90" s="6">
        <v>-0.60375624471745715</v>
      </c>
      <c r="E90" s="10">
        <v>-0.33491979552264795</v>
      </c>
      <c r="F90" s="6">
        <v>-4.2784730641853841E-2</v>
      </c>
      <c r="G90" s="6">
        <v>-0.24113330301889224</v>
      </c>
      <c r="H90" s="6">
        <v>-0.57780293806447558</v>
      </c>
      <c r="I90" s="6">
        <v>-0.45843258402161746</v>
      </c>
    </row>
    <row r="91" spans="1:9">
      <c r="A91" s="5">
        <v>42009</v>
      </c>
      <c r="B91" s="6">
        <v>7.734348614156783E-2</v>
      </c>
      <c r="C91" s="6">
        <v>0.10786885868390161</v>
      </c>
      <c r="D91" s="6">
        <v>0.14561092165810141</v>
      </c>
      <c r="E91" s="10">
        <v>0.19985336672811993</v>
      </c>
      <c r="F91" s="6">
        <v>9.0176172883404959E-2</v>
      </c>
      <c r="G91" s="6">
        <v>6.8007572077743994E-2</v>
      </c>
      <c r="H91" s="6">
        <v>8.6080652947306824E-2</v>
      </c>
      <c r="I91" s="6">
        <v>0.13816579437657683</v>
      </c>
    </row>
    <row r="92" spans="1:9">
      <c r="A92" s="5">
        <v>42006</v>
      </c>
      <c r="B92" s="6">
        <v>6.2893081760995173E-2</v>
      </c>
      <c r="C92" s="6">
        <v>0</v>
      </c>
      <c r="D92" s="6">
        <v>0</v>
      </c>
      <c r="E92" s="10">
        <v>0</v>
      </c>
      <c r="F92" s="6">
        <v>0.12183216033472277</v>
      </c>
      <c r="G92" s="6">
        <v>6.0370732695091966E-2</v>
      </c>
      <c r="H92" s="6">
        <v>4.2540015567293921E-2</v>
      </c>
      <c r="I92" s="6">
        <v>6.0521813234171162E-2</v>
      </c>
    </row>
    <row r="93" spans="1:9">
      <c r="A93" s="5">
        <v>42005</v>
      </c>
      <c r="B93" s="6">
        <v>0</v>
      </c>
      <c r="C93" s="6">
        <v>0</v>
      </c>
      <c r="D93" s="6">
        <v>0</v>
      </c>
      <c r="E93" s="10">
        <v>0</v>
      </c>
      <c r="F93" s="6">
        <v>0</v>
      </c>
      <c r="G93" s="6">
        <v>0</v>
      </c>
      <c r="H93" s="6">
        <v>0</v>
      </c>
      <c r="I93" s="6">
        <v>0</v>
      </c>
    </row>
    <row r="94" spans="1:9">
      <c r="A94" s="5">
        <v>42004</v>
      </c>
      <c r="B94" s="6">
        <v>0</v>
      </c>
      <c r="C94" s="6">
        <v>-9.7353748119288763E-2</v>
      </c>
      <c r="D94" s="6">
        <v>-0.22813688212927064</v>
      </c>
      <c r="E94" s="10">
        <v>-0.20505809979495249</v>
      </c>
      <c r="F94" s="6">
        <v>-3.190140688359433E-2</v>
      </c>
      <c r="G94" s="6">
        <v>-8.5726601776703326E-2</v>
      </c>
      <c r="H94" s="6">
        <v>-0.21919785885915477</v>
      </c>
      <c r="I94" s="6">
        <v>-0.20720950980327446</v>
      </c>
    </row>
    <row r="95" spans="1:9">
      <c r="A95" s="5">
        <v>42003</v>
      </c>
      <c r="B95" s="6">
        <v>1.0000000005838672E-5</v>
      </c>
      <c r="C95" s="6">
        <v>1.0000000005838672E-5</v>
      </c>
      <c r="D95" s="6">
        <v>-5.3298968852322215E-2</v>
      </c>
      <c r="E95" s="10">
        <v>-4.225834782531912E-2</v>
      </c>
      <c r="F95" s="6">
        <v>-3.4208563300164307E-3</v>
      </c>
      <c r="G95" s="6">
        <v>-5.0106851230524718E-2</v>
      </c>
      <c r="H95" s="6">
        <v>-9.0325362425147659E-2</v>
      </c>
      <c r="I95" s="6">
        <v>8.8121015305864248E-3</v>
      </c>
    </row>
    <row r="96" spans="1:9">
      <c r="A96" s="5">
        <v>42002</v>
      </c>
      <c r="B96" s="6">
        <v>7.1951073270182242E-2</v>
      </c>
      <c r="C96" s="6">
        <v>7.0921985815619593E-2</v>
      </c>
      <c r="D96" s="6">
        <v>8.5099543160227498E-2</v>
      </c>
      <c r="E96" s="10">
        <v>9.7181729834794339E-2</v>
      </c>
      <c r="F96" s="6">
        <v>9.1783040980586428E-2</v>
      </c>
      <c r="G96" s="6">
        <v>0.10350923014272873</v>
      </c>
      <c r="H96" s="6">
        <v>0.11469477242920245</v>
      </c>
      <c r="I96" s="6">
        <v>0.17018496107497061</v>
      </c>
    </row>
    <row r="97" spans="1:9">
      <c r="A97" s="5">
        <v>41999</v>
      </c>
      <c r="B97" s="6">
        <v>0</v>
      </c>
      <c r="C97" s="6">
        <v>0</v>
      </c>
      <c r="D97" s="6">
        <v>0</v>
      </c>
      <c r="E97" s="10">
        <v>0</v>
      </c>
      <c r="F97" s="6">
        <v>0</v>
      </c>
      <c r="G97" s="6">
        <v>0</v>
      </c>
      <c r="H97" s="6">
        <v>-5.5972786030533683E-4</v>
      </c>
      <c r="I97" s="6">
        <v>-2.7542780625777752E-3</v>
      </c>
    </row>
    <row r="98" spans="1:9">
      <c r="A98" s="5">
        <v>41998</v>
      </c>
      <c r="B98" s="6">
        <v>0</v>
      </c>
      <c r="C98" s="6">
        <v>0</v>
      </c>
      <c r="D98" s="6">
        <v>0</v>
      </c>
      <c r="E98" s="10">
        <v>0</v>
      </c>
      <c r="F98" s="6">
        <v>0</v>
      </c>
      <c r="G98" s="6">
        <v>0</v>
      </c>
      <c r="H98" s="6">
        <v>0</v>
      </c>
      <c r="I98" s="6">
        <v>0</v>
      </c>
    </row>
    <row r="99" spans="1:9">
      <c r="A99" s="5">
        <v>41997</v>
      </c>
      <c r="B99" s="6">
        <v>0</v>
      </c>
      <c r="C99" s="6">
        <v>7.7339520494978942E-2</v>
      </c>
      <c r="D99" s="6">
        <v>0.16278958562461199</v>
      </c>
      <c r="E99" s="10">
        <v>0.15593139018832414</v>
      </c>
      <c r="F99" s="6">
        <v>-4.9362943786546154E-3</v>
      </c>
      <c r="G99" s="6">
        <v>8.80227461332872E-2</v>
      </c>
      <c r="H99" s="6">
        <v>0.19564751503997613</v>
      </c>
      <c r="I99" s="6">
        <v>0.24318785753592032</v>
      </c>
    </row>
    <row r="100" spans="1:9">
      <c r="A100" s="5">
        <v>41996</v>
      </c>
      <c r="B100" s="6">
        <v>0.27453022199082078</v>
      </c>
      <c r="C100" s="6">
        <v>0.33972336811451953</v>
      </c>
      <c r="D100" s="6">
        <v>0.35730236712818719</v>
      </c>
      <c r="E100" s="10">
        <v>0.37152444870565127</v>
      </c>
      <c r="F100" s="6">
        <v>0.28518810330577793</v>
      </c>
      <c r="G100" s="6">
        <v>0.34182103870474823</v>
      </c>
      <c r="H100" s="6">
        <v>0.38685438536210093</v>
      </c>
      <c r="I100" s="6">
        <v>0.38411469222550121</v>
      </c>
    </row>
    <row r="101" spans="1:9">
      <c r="A101" s="5">
        <v>41995</v>
      </c>
      <c r="B101" s="6">
        <v>0.44904626991706387</v>
      </c>
      <c r="C101" s="6">
        <v>0.59084194977843119</v>
      </c>
      <c r="D101" s="6">
        <v>0.76954789061425277</v>
      </c>
      <c r="E101" s="10">
        <v>0.77253218884119068</v>
      </c>
      <c r="F101" s="6">
        <v>0.42124859106764667</v>
      </c>
      <c r="G101" s="6">
        <v>0.57474647935888967</v>
      </c>
      <c r="H101" s="6">
        <v>0.76718308404288837</v>
      </c>
      <c r="I101" s="6">
        <v>0.71962702415997448</v>
      </c>
    </row>
    <row r="102" spans="1:9">
      <c r="A102" s="5">
        <v>41992</v>
      </c>
      <c r="B102" s="6">
        <v>0.41493775933609811</v>
      </c>
      <c r="C102" s="6">
        <v>0.73145245559038674</v>
      </c>
      <c r="D102" s="6">
        <v>1.0629826833597145</v>
      </c>
      <c r="E102" s="10">
        <v>1.1299435028248705</v>
      </c>
      <c r="F102" s="6">
        <v>0.36949876251346492</v>
      </c>
      <c r="G102" s="6">
        <v>0.70601987136744704</v>
      </c>
      <c r="H102" s="6">
        <v>1.0372024638251487</v>
      </c>
      <c r="I102" s="6">
        <v>1.0313768381757571</v>
      </c>
    </row>
    <row r="103" spans="1:9">
      <c r="A103" s="5">
        <v>41991</v>
      </c>
      <c r="B103" s="6">
        <v>0.38914832110297226</v>
      </c>
      <c r="C103" s="6">
        <v>0.54200542005420349</v>
      </c>
      <c r="D103" s="6">
        <v>1.0287681966706153</v>
      </c>
      <c r="E103" s="10">
        <v>0.9208103130755152</v>
      </c>
      <c r="F103" s="6">
        <v>0.34739987872107747</v>
      </c>
      <c r="G103" s="6">
        <v>0.58744607395793125</v>
      </c>
      <c r="H103" s="6">
        <v>0.95668830085637868</v>
      </c>
      <c r="I103" s="6">
        <v>0.92521365017177448</v>
      </c>
    </row>
    <row r="104" spans="1:9">
      <c r="A104" s="5">
        <v>41990</v>
      </c>
      <c r="B104" s="6">
        <v>-8.8728969742124519E-2</v>
      </c>
      <c r="C104" s="6">
        <v>-0.20671924677624354</v>
      </c>
      <c r="D104" s="6">
        <v>-5.9999999968418649E-6</v>
      </c>
      <c r="E104" s="10">
        <v>-8.0327280321290662E-2</v>
      </c>
      <c r="F104" s="6">
        <v>-0.13799714409716834</v>
      </c>
      <c r="G104" s="6">
        <v>-0.21155497164720982</v>
      </c>
      <c r="H104" s="6">
        <v>-0.14373659896820268</v>
      </c>
      <c r="I104" s="6">
        <v>-0.26100441067753444</v>
      </c>
    </row>
    <row r="105" spans="1:9">
      <c r="A105" s="5">
        <v>41989</v>
      </c>
      <c r="B105" s="6">
        <v>-0.31644572784811364</v>
      </c>
      <c r="C105" s="6">
        <v>-0.5358628798842302</v>
      </c>
      <c r="D105" s="6">
        <v>-0.86131652885442778</v>
      </c>
      <c r="E105" s="10">
        <v>-0.86342359481829112</v>
      </c>
      <c r="F105" s="6">
        <v>-0.31827786936746705</v>
      </c>
      <c r="G105" s="6">
        <v>-0.55800956134521851</v>
      </c>
      <c r="H105" s="6">
        <v>-0.83963963138022901</v>
      </c>
      <c r="I105" s="6">
        <v>-0.91083027851135423</v>
      </c>
    </row>
    <row r="106" spans="1:9">
      <c r="A106" s="5">
        <v>41988</v>
      </c>
      <c r="B106" s="6">
        <v>-0.19941708851052287</v>
      </c>
      <c r="C106" s="6">
        <v>-0.39005363237445412</v>
      </c>
      <c r="D106" s="6">
        <v>-0.536500290673525</v>
      </c>
      <c r="E106" s="10">
        <v>-0.51461536780613715</v>
      </c>
      <c r="F106" s="6">
        <v>-0.19921823381939818</v>
      </c>
      <c r="G106" s="6">
        <v>-0.38722664141204177</v>
      </c>
      <c r="H106" s="6">
        <v>-0.55353177142808407</v>
      </c>
      <c r="I106" s="6">
        <v>-0.61145666890359829</v>
      </c>
    </row>
    <row r="107" spans="1:9">
      <c r="A107" s="5">
        <v>41985</v>
      </c>
      <c r="B107" s="6">
        <v>-0.32119914346895317</v>
      </c>
      <c r="C107" s="6">
        <v>-0.4423629787628669</v>
      </c>
      <c r="D107" s="6">
        <v>-0.6168080185042446</v>
      </c>
      <c r="E107" s="10">
        <v>-0.60745362009521076</v>
      </c>
      <c r="F107" s="6">
        <v>-0.30159122683777184</v>
      </c>
      <c r="G107" s="6">
        <v>-0.45279642166151657</v>
      </c>
      <c r="H107" s="6">
        <v>-0.60216663191298148</v>
      </c>
      <c r="I107" s="6">
        <v>-0.60877579097765588</v>
      </c>
    </row>
    <row r="108" spans="1:9">
      <c r="A108" s="5">
        <v>41984</v>
      </c>
      <c r="B108" s="6">
        <v>-0.24510402450979019</v>
      </c>
      <c r="C108" s="6">
        <v>-0.40090027862152988</v>
      </c>
      <c r="D108" s="6">
        <v>-0.62294907498823271</v>
      </c>
      <c r="E108" s="10">
        <v>-0.63235454421498583</v>
      </c>
      <c r="F108" s="6">
        <v>-0.21297359424015117</v>
      </c>
      <c r="G108" s="6">
        <v>-0.37844660305704769</v>
      </c>
      <c r="H108" s="6">
        <v>-0.61002607646450935</v>
      </c>
      <c r="I108" s="6">
        <v>-0.60541424347186901</v>
      </c>
    </row>
    <row r="109" spans="1:9">
      <c r="A109" s="5">
        <v>41983</v>
      </c>
      <c r="B109" s="6">
        <v>-0.20640541766024922</v>
      </c>
      <c r="C109" s="6">
        <v>-0.36334818419280213</v>
      </c>
      <c r="D109" s="6">
        <v>-0.48703032199610696</v>
      </c>
      <c r="E109" s="10">
        <v>-0.49505547524751892</v>
      </c>
      <c r="F109" s="6">
        <v>-0.2217448617386375</v>
      </c>
      <c r="G109" s="6">
        <v>-0.35576422158458687</v>
      </c>
      <c r="H109" s="6">
        <v>-0.51412738701447358</v>
      </c>
      <c r="I109" s="6">
        <v>-0.49303584075711671</v>
      </c>
    </row>
    <row r="110" spans="1:9">
      <c r="A110" s="5">
        <v>41982</v>
      </c>
      <c r="B110" s="6">
        <v>-0.11048797099846297</v>
      </c>
      <c r="C110" s="6">
        <v>-0.21038229715597545</v>
      </c>
      <c r="D110" s="6">
        <v>-0.48468272033524995</v>
      </c>
      <c r="E110" s="10">
        <v>-0.41490060572881848</v>
      </c>
      <c r="F110" s="6">
        <v>-0.12665523094571585</v>
      </c>
      <c r="G110" s="6">
        <v>-0.24941887234947169</v>
      </c>
      <c r="H110" s="6">
        <v>-0.47733924568262864</v>
      </c>
      <c r="I110" s="6">
        <v>-0.47769043323676597</v>
      </c>
    </row>
    <row r="111" spans="1:9">
      <c r="A111" s="5">
        <v>41981</v>
      </c>
      <c r="B111" s="6">
        <v>-7.8687254480624969E-2</v>
      </c>
      <c r="C111" s="6">
        <v>0</v>
      </c>
      <c r="D111" s="6">
        <v>0</v>
      </c>
      <c r="E111" s="10">
        <v>0</v>
      </c>
      <c r="F111" s="6">
        <v>-5.711828779221273E-2</v>
      </c>
      <c r="G111" s="6">
        <v>-2.9824180681170542E-2</v>
      </c>
      <c r="H111" s="6">
        <v>1.0803883289711713E-2</v>
      </c>
      <c r="I111" s="6">
        <v>-6.137403129380381E-3</v>
      </c>
    </row>
    <row r="112" spans="1:9">
      <c r="A112" s="5">
        <v>41978</v>
      </c>
      <c r="B112" s="6">
        <v>2.4782069253026506E-2</v>
      </c>
      <c r="C112" s="6">
        <v>6.7169173942249749E-2</v>
      </c>
      <c r="D112" s="6">
        <v>7.9488759800305786E-2</v>
      </c>
      <c r="E112" s="10">
        <v>6.9166300138312486E-2</v>
      </c>
      <c r="F112" s="6">
        <v>2.3038480071124745E-2</v>
      </c>
      <c r="G112" s="6">
        <v>7.0920850696909454E-2</v>
      </c>
      <c r="H112" s="6">
        <v>0.10305323569892444</v>
      </c>
      <c r="I112" s="6">
        <v>0.11317441854170607</v>
      </c>
    </row>
    <row r="113" spans="1:9">
      <c r="A113" s="5">
        <v>41977</v>
      </c>
      <c r="B113" s="6">
        <v>5.8641452857099985E-2</v>
      </c>
      <c r="C113" s="6">
        <v>7.0821529745046519E-2</v>
      </c>
      <c r="D113" s="6">
        <v>9.0694721567197156E-2</v>
      </c>
      <c r="E113" s="10">
        <v>9.6107640557430152E-2</v>
      </c>
      <c r="F113" s="6">
        <v>3.5616095353496746E-2</v>
      </c>
      <c r="G113" s="6">
        <v>6.8180234798465023E-2</v>
      </c>
      <c r="H113" s="6">
        <v>0.11269113323828517</v>
      </c>
      <c r="I113" s="6">
        <v>0.1162037280257433</v>
      </c>
    </row>
    <row r="114" spans="1:9">
      <c r="A114" s="5">
        <v>41976</v>
      </c>
      <c r="B114" s="6">
        <v>-7.6146124933451631E-3</v>
      </c>
      <c r="C114" s="6">
        <v>1.3934390052128265E-2</v>
      </c>
      <c r="D114" s="6">
        <v>7.8728986418230562E-2</v>
      </c>
      <c r="E114" s="10">
        <v>7.1853725495851783E-2</v>
      </c>
      <c r="F114" s="6">
        <v>-5.665476042703288E-2</v>
      </c>
      <c r="G114" s="6">
        <v>1.8877290851748718E-2</v>
      </c>
      <c r="H114" s="6">
        <v>8.8096172599239075E-2</v>
      </c>
      <c r="I114" s="6">
        <v>9.0291378535600764E-2</v>
      </c>
    </row>
    <row r="115" spans="1:9">
      <c r="A115" s="5">
        <v>41975</v>
      </c>
      <c r="B115" s="6">
        <v>-2.7576063976486598E-2</v>
      </c>
      <c r="C115" s="6">
        <v>-2.7790087200785241E-2</v>
      </c>
      <c r="D115" s="6">
        <v>3.131360576169584E-2</v>
      </c>
      <c r="E115" s="10">
        <v>0</v>
      </c>
      <c r="F115" s="6">
        <v>-4.0193119395781629E-2</v>
      </c>
      <c r="G115" s="6">
        <v>-1.1557681225637939E-2</v>
      </c>
      <c r="H115" s="6">
        <v>2.9430452885903513E-2</v>
      </c>
      <c r="I115" s="6">
        <v>-4.1621333053953879E-2</v>
      </c>
    </row>
    <row r="116" spans="1:9">
      <c r="A116" s="5">
        <v>41974</v>
      </c>
      <c r="B116" s="6">
        <v>-5.9771714797995923E-2</v>
      </c>
      <c r="C116" s="6">
        <v>-9.0615486572453996E-2</v>
      </c>
      <c r="D116" s="6">
        <v>-0.1327630466246732</v>
      </c>
      <c r="E116" s="10">
        <v>-0.11110155301093938</v>
      </c>
      <c r="F116" s="6">
        <v>-5.1254797050925838E-3</v>
      </c>
      <c r="G116" s="6">
        <v>-0.10794335586260528</v>
      </c>
      <c r="H116" s="6">
        <v>-0.17695636521050107</v>
      </c>
      <c r="I116" s="6">
        <v>-0.20440144879277922</v>
      </c>
    </row>
    <row r="117" spans="1:9">
      <c r="A117" s="5">
        <v>41971</v>
      </c>
      <c r="B117" s="6">
        <v>5.8823529411755615E-2</v>
      </c>
      <c r="C117" s="6">
        <v>7.7339520494978942E-2</v>
      </c>
      <c r="D117" s="6">
        <v>6.3808621401428844E-2</v>
      </c>
      <c r="E117" s="10">
        <v>8.7890011927926892E-2</v>
      </c>
      <c r="F117" s="6">
        <v>3.5044681969509384E-2</v>
      </c>
      <c r="G117" s="6">
        <v>7.8115590876204344E-2</v>
      </c>
      <c r="H117" s="6">
        <v>3.5966030818013195E-2</v>
      </c>
      <c r="I117" s="6">
        <v>0.13885885966005151</v>
      </c>
    </row>
    <row r="118" spans="1:9">
      <c r="A118" s="5">
        <v>41970</v>
      </c>
      <c r="B118" s="6">
        <v>8.2101806239753827E-2</v>
      </c>
      <c r="C118" s="6">
        <v>4.629629629628873E-2</v>
      </c>
      <c r="D118" s="6">
        <v>2.9387563183247423E-2</v>
      </c>
      <c r="E118" s="10">
        <v>0</v>
      </c>
      <c r="F118" s="6">
        <v>0.12934456944706518</v>
      </c>
      <c r="G118" s="6">
        <v>3.9812250310755637E-2</v>
      </c>
      <c r="H118" s="6">
        <v>4.4708923309122461E-2</v>
      </c>
      <c r="I118" s="6">
        <v>9.9643608820088048E-3</v>
      </c>
    </row>
    <row r="119" spans="1:9">
      <c r="A119" s="5">
        <v>41969</v>
      </c>
      <c r="B119" s="6">
        <v>8.4961767204738692E-2</v>
      </c>
      <c r="C119" s="6">
        <v>8.4804564027463059E-2</v>
      </c>
      <c r="D119" s="6">
        <v>3.5793579980492041E-2</v>
      </c>
      <c r="E119" s="10">
        <v>0</v>
      </c>
      <c r="F119" s="6">
        <v>5.4575461755290711E-2</v>
      </c>
      <c r="G119" s="6">
        <v>6.9685068498537284E-2</v>
      </c>
      <c r="H119" s="6">
        <v>4.7999175946467076E-2</v>
      </c>
      <c r="I119" s="6">
        <v>3.1217608417200005E-2</v>
      </c>
    </row>
    <row r="120" spans="1:9">
      <c r="A120" s="5">
        <v>41968</v>
      </c>
      <c r="B120" s="6">
        <v>0.16076213158677799</v>
      </c>
      <c r="C120" s="6">
        <v>0.16279728199319887</v>
      </c>
      <c r="D120" s="6">
        <v>0.20555990602975083</v>
      </c>
      <c r="E120" s="10">
        <v>0.17869907076482061</v>
      </c>
      <c r="F120" s="6">
        <v>0.14613569476717991</v>
      </c>
      <c r="G120" s="6">
        <v>0.17303716696648319</v>
      </c>
      <c r="H120" s="6">
        <v>0.19990403674639001</v>
      </c>
      <c r="I120" s="6">
        <v>0.18932565342009156</v>
      </c>
    </row>
    <row r="121" spans="1:9">
      <c r="A121" s="5">
        <v>41967</v>
      </c>
      <c r="B121" s="6">
        <v>0.18191017288775591</v>
      </c>
      <c r="C121" s="6">
        <v>0.26731883681792024</v>
      </c>
      <c r="D121" s="6">
        <v>0.33377235113483117</v>
      </c>
      <c r="E121" s="10">
        <v>0.33365089837928963</v>
      </c>
      <c r="F121" s="6">
        <v>0.19298849608417878</v>
      </c>
      <c r="G121" s="6">
        <v>0.26538644699514169</v>
      </c>
      <c r="H121" s="6">
        <v>0.36605647539109665</v>
      </c>
      <c r="I121" s="6">
        <v>0.36105496559308836</v>
      </c>
    </row>
    <row r="122" spans="1:9">
      <c r="A122" s="5">
        <v>41964</v>
      </c>
      <c r="B122" s="6">
        <v>0.23344906021789402</v>
      </c>
      <c r="C122" s="6">
        <v>0.18881865199902315</v>
      </c>
      <c r="D122" s="6">
        <v>0.43163362352769408</v>
      </c>
      <c r="E122" s="10">
        <v>0.36067938881239048</v>
      </c>
      <c r="F122" s="6">
        <v>0.17268629191653506</v>
      </c>
      <c r="G122" s="6">
        <v>0.22173353303063248</v>
      </c>
      <c r="H122" s="6">
        <v>0.36199474082301286</v>
      </c>
      <c r="I122" s="6">
        <v>0.3721230055889313</v>
      </c>
    </row>
    <row r="123" spans="1:9">
      <c r="A123" s="5">
        <v>41963</v>
      </c>
      <c r="B123" s="6">
        <v>-6.0902853131494794E-2</v>
      </c>
      <c r="C123" s="6">
        <v>-8.468418252383092E-2</v>
      </c>
      <c r="D123" s="6">
        <v>-0.22070117660630828</v>
      </c>
      <c r="E123" s="10">
        <v>-0.14511754580083247</v>
      </c>
      <c r="F123" s="6">
        <v>-6.3470148992039732E-2</v>
      </c>
      <c r="G123" s="6">
        <v>-0.10235351550480498</v>
      </c>
      <c r="H123" s="6">
        <v>-0.19573540005969337</v>
      </c>
      <c r="I123" s="6">
        <v>-0.14191779635837065</v>
      </c>
    </row>
    <row r="124" spans="1:9">
      <c r="A124" s="5">
        <v>41962</v>
      </c>
      <c r="B124" s="6">
        <v>1.6145959473634619E-2</v>
      </c>
      <c r="C124" s="6">
        <v>9.3122256219224653E-2</v>
      </c>
      <c r="D124" s="6">
        <v>0.17111208889448726</v>
      </c>
      <c r="E124" s="10">
        <v>0.139553429027095</v>
      </c>
      <c r="F124" s="6">
        <v>6.1504160177494605E-2</v>
      </c>
      <c r="G124" s="6">
        <v>0.12109877235533251</v>
      </c>
      <c r="H124" s="6">
        <v>0.18381595351568691</v>
      </c>
      <c r="I124" s="6">
        <v>0.19102449713623848</v>
      </c>
    </row>
    <row r="125" spans="1:9">
      <c r="A125" s="5">
        <v>41961</v>
      </c>
      <c r="B125" s="6">
        <v>8.4225724942843527E-2</v>
      </c>
      <c r="C125" s="6">
        <v>0.10002206369053024</v>
      </c>
      <c r="D125" s="6">
        <v>0.27053140096620076</v>
      </c>
      <c r="E125" s="10">
        <v>0.11069364455362773</v>
      </c>
      <c r="F125" s="6">
        <v>6.0019684450263178E-2</v>
      </c>
      <c r="G125" s="6">
        <v>0.12070632813470095</v>
      </c>
      <c r="H125" s="6">
        <v>0.25543425907810224</v>
      </c>
      <c r="I125" s="6">
        <v>0.16117726968913892</v>
      </c>
    </row>
    <row r="126" spans="1:9">
      <c r="A126" s="5">
        <v>41960</v>
      </c>
      <c r="B126" s="6">
        <v>0.11158223610800988</v>
      </c>
      <c r="C126" s="6">
        <v>7.629704984741803E-2</v>
      </c>
      <c r="D126" s="6">
        <v>6.7340067340060372E-2</v>
      </c>
      <c r="E126" s="10">
        <v>0</v>
      </c>
      <c r="F126" s="6">
        <v>0.10910730508471023</v>
      </c>
      <c r="G126" s="6">
        <v>6.1162718257268267E-2</v>
      </c>
      <c r="H126" s="6">
        <v>6.1070844174926364E-2</v>
      </c>
      <c r="I126" s="6">
        <v>7.5280475512418121E-3</v>
      </c>
    </row>
    <row r="127" spans="1:9">
      <c r="A127" s="5">
        <v>41957</v>
      </c>
      <c r="B127" s="6">
        <v>0.1252248027551639</v>
      </c>
      <c r="C127" s="6">
        <v>0.15850410103408485</v>
      </c>
      <c r="D127" s="6">
        <v>0.15526948757764725</v>
      </c>
      <c r="E127" s="10">
        <v>0.26328994092346125</v>
      </c>
      <c r="F127" s="6">
        <v>0.14008226606780916</v>
      </c>
      <c r="G127" s="6">
        <v>0.14417139931559575</v>
      </c>
      <c r="H127" s="6">
        <v>0.19294443491848501</v>
      </c>
      <c r="I127" s="6">
        <v>0.33049991478959484</v>
      </c>
    </row>
    <row r="128" spans="1:9">
      <c r="A128" s="5">
        <v>41956</v>
      </c>
      <c r="B128" s="6">
        <v>0.166985362092964</v>
      </c>
      <c r="C128" s="6">
        <v>0.16986941449601556</v>
      </c>
      <c r="D128" s="6">
        <v>0.34601474048443492</v>
      </c>
      <c r="E128" s="10">
        <v>0.31734235895626295</v>
      </c>
      <c r="F128" s="6">
        <v>0.13690061505415851</v>
      </c>
      <c r="G128" s="6">
        <v>0.18286144701036289</v>
      </c>
      <c r="H128" s="6">
        <v>0.31021690440915517</v>
      </c>
      <c r="I128" s="6">
        <v>0.35764363941377386</v>
      </c>
    </row>
    <row r="129" spans="1:19">
      <c r="A129" s="5">
        <v>41955</v>
      </c>
      <c r="B129" s="6">
        <v>8.2576383154409072E-2</v>
      </c>
      <c r="C129" s="6">
        <v>0.10196798205364122</v>
      </c>
      <c r="D129" s="6">
        <v>1.5851628754859348E-2</v>
      </c>
      <c r="E129" s="10">
        <v>6.7790044547755279E-2</v>
      </c>
      <c r="F129" s="6">
        <v>5.9515083059991092E-2</v>
      </c>
      <c r="G129" s="6">
        <v>9.0769280657276852E-2</v>
      </c>
      <c r="H129" s="6">
        <v>6.6996000385644017E-2</v>
      </c>
      <c r="I129" s="6">
        <v>6.2006749829035535E-2</v>
      </c>
    </row>
    <row r="130" spans="1:19">
      <c r="A130" s="5">
        <v>41954</v>
      </c>
      <c r="B130" s="6">
        <v>8.5836909871228606E-2</v>
      </c>
      <c r="C130" s="6">
        <v>0.12082479633308552</v>
      </c>
      <c r="D130" s="6">
        <v>0.26838432635534204</v>
      </c>
      <c r="E130" s="10">
        <v>0.22030001620736428</v>
      </c>
      <c r="F130" s="6">
        <v>7.0984808343532713E-2</v>
      </c>
      <c r="G130" s="6">
        <v>0.12428947490430442</v>
      </c>
      <c r="H130" s="6">
        <v>0.24093280297656783</v>
      </c>
      <c r="I130" s="6">
        <v>0.25524147552773435</v>
      </c>
    </row>
    <row r="131" spans="1:19">
      <c r="A131" s="5">
        <v>41953</v>
      </c>
      <c r="B131" s="6">
        <v>0.13266799686444397</v>
      </c>
      <c r="C131" s="6">
        <v>0.15278439806893918</v>
      </c>
      <c r="D131" s="6">
        <v>8.7526915426860974E-2</v>
      </c>
      <c r="E131" s="10">
        <v>8.7822366699064069E-2</v>
      </c>
      <c r="F131" s="6">
        <v>0.13302115011046833</v>
      </c>
      <c r="G131" s="6">
        <v>0.13253681561951058</v>
      </c>
      <c r="H131" s="6">
        <v>9.9067739462421756E-2</v>
      </c>
      <c r="I131" s="6">
        <v>0.12655038043050126</v>
      </c>
    </row>
    <row r="132" spans="1:19">
      <c r="A132" s="5">
        <v>41950</v>
      </c>
      <c r="B132" s="6">
        <v>0.13930348258706093</v>
      </c>
      <c r="C132" s="6">
        <v>0.15912185159974168</v>
      </c>
      <c r="D132" s="6">
        <v>0.30769230769229772</v>
      </c>
      <c r="E132" s="10">
        <v>0.22222222222221255</v>
      </c>
      <c r="F132" s="6">
        <v>0.13637043014567141</v>
      </c>
      <c r="G132" s="6">
        <v>0.18359559788294622</v>
      </c>
      <c r="H132" s="6">
        <v>0.31875489213231134</v>
      </c>
      <c r="I132" s="6">
        <v>0.26647497102336715</v>
      </c>
    </row>
    <row r="133" spans="1:19">
      <c r="A133" s="5">
        <v>41949</v>
      </c>
      <c r="B133" s="6">
        <v>3.9365310077510429E-2</v>
      </c>
      <c r="C133" s="6">
        <v>9.1984231274633288E-2</v>
      </c>
      <c r="D133" s="6">
        <v>0.11061283733750926</v>
      </c>
      <c r="E133" s="10">
        <v>4.080300310103091E-2</v>
      </c>
      <c r="F133" s="6">
        <v>2.226435764545176E-2</v>
      </c>
      <c r="G133" s="6">
        <v>7.9006877232634665E-2</v>
      </c>
      <c r="H133" s="6">
        <v>0.11615885720719366</v>
      </c>
      <c r="I133" s="6">
        <v>2.6634882068443666E-2</v>
      </c>
    </row>
    <row r="134" spans="1:19">
      <c r="A134" s="5">
        <v>41948</v>
      </c>
      <c r="B134" s="6">
        <v>8.4653525214650749E-2</v>
      </c>
      <c r="C134" s="6">
        <v>7.7339520494978942E-2</v>
      </c>
      <c r="D134" s="6">
        <v>0.1399300349825161</v>
      </c>
      <c r="E134" s="10">
        <v>0.13464604248352163</v>
      </c>
      <c r="F134" s="6">
        <v>9.0318723540372403E-2</v>
      </c>
      <c r="G134" s="6">
        <v>9.5379952626584164E-2</v>
      </c>
      <c r="H134" s="6">
        <v>0.12528482514153616</v>
      </c>
      <c r="I134" s="6">
        <v>0.17942450973154056</v>
      </c>
    </row>
    <row r="135" spans="1:19">
      <c r="A135" s="5">
        <v>41947</v>
      </c>
      <c r="B135" s="6">
        <v>0</v>
      </c>
      <c r="C135" s="6">
        <v>0</v>
      </c>
      <c r="D135" s="6">
        <v>-1.8099547511307712E-2</v>
      </c>
      <c r="E135" s="10">
        <v>0</v>
      </c>
      <c r="F135" s="6">
        <v>1.5690996034045668E-2</v>
      </c>
      <c r="G135" s="6">
        <v>-7.5099886916452085E-3</v>
      </c>
      <c r="H135" s="6">
        <v>-2.1408215103357886E-2</v>
      </c>
      <c r="I135" s="6">
        <v>-2.8295830249991383E-2</v>
      </c>
    </row>
    <row r="136" spans="1:19">
      <c r="A136" s="5">
        <v>41946</v>
      </c>
      <c r="B136" s="6">
        <v>1.816860465115866E-2</v>
      </c>
      <c r="C136" s="6">
        <v>0.23587223587222539</v>
      </c>
      <c r="D136" s="6">
        <v>0.20452326425854928</v>
      </c>
      <c r="E136" s="10">
        <v>0.20665399365467074</v>
      </c>
      <c r="F136" s="6">
        <v>0.13815326074302359</v>
      </c>
      <c r="G136" s="6">
        <v>0.31101568268567803</v>
      </c>
      <c r="H136" s="6">
        <v>0.33183082655621199</v>
      </c>
      <c r="I136" s="6">
        <v>0.41651276368317447</v>
      </c>
    </row>
    <row r="137" spans="1:19">
      <c r="A137" s="5">
        <v>41943</v>
      </c>
      <c r="B137" s="6">
        <v>0.37806832455711259</v>
      </c>
      <c r="C137" s="6">
        <v>0.5220613001010399</v>
      </c>
      <c r="D137" s="6">
        <v>1.0535419451214834</v>
      </c>
      <c r="E137" s="10">
        <v>0.91362126245848607</v>
      </c>
      <c r="F137" s="6">
        <v>0.42023949698168916</v>
      </c>
      <c r="G137" s="6">
        <v>0.49264462992117952</v>
      </c>
      <c r="H137" s="6">
        <v>0.88978695382622153</v>
      </c>
      <c r="I137" s="6">
        <v>0.90055687095358383</v>
      </c>
    </row>
    <row r="138" spans="1:19">
      <c r="A138" s="5">
        <v>41942</v>
      </c>
      <c r="B138" s="6">
        <v>8.8190711076596706E-2</v>
      </c>
      <c r="C138" s="6">
        <v>0.14538811319970701</v>
      </c>
      <c r="D138" s="6">
        <v>6.4104314285717834E-2</v>
      </c>
      <c r="E138" s="10">
        <v>0.20573606190967819</v>
      </c>
      <c r="F138" s="6">
        <v>9.3317087046407288E-2</v>
      </c>
      <c r="G138" s="6">
        <v>0.13627835056648774</v>
      </c>
      <c r="H138" s="6">
        <v>0.13919559499910861</v>
      </c>
      <c r="I138" s="6">
        <v>0.31654863460577332</v>
      </c>
      <c r="K138" t="s">
        <v>24</v>
      </c>
      <c r="L138" t="s">
        <v>24</v>
      </c>
      <c r="M138" t="s">
        <v>24</v>
      </c>
      <c r="N138" t="s">
        <v>24</v>
      </c>
      <c r="P138" t="s">
        <v>24</v>
      </c>
      <c r="Q138" t="s">
        <v>24</v>
      </c>
      <c r="R138" t="s">
        <v>24</v>
      </c>
      <c r="S138" t="s">
        <v>24</v>
      </c>
    </row>
    <row r="139" spans="1:19">
      <c r="A139" s="5">
        <v>41941</v>
      </c>
      <c r="B139" s="6">
        <v>0.17192271741170995</v>
      </c>
      <c r="C139" s="6">
        <v>0.25726689174749851</v>
      </c>
      <c r="D139" s="6">
        <v>0.49857720386623505</v>
      </c>
      <c r="E139" s="10">
        <v>0.42264824344884211</v>
      </c>
      <c r="F139" s="6">
        <v>0.16944614365004274</v>
      </c>
      <c r="G139" s="6">
        <v>0.29576985698784863</v>
      </c>
      <c r="H139" s="6">
        <v>0.48866101703655129</v>
      </c>
      <c r="I139" s="6">
        <v>0.55406612320498816</v>
      </c>
    </row>
    <row r="140" spans="1:19">
      <c r="A140" s="5">
        <v>41940</v>
      </c>
      <c r="B140" s="6">
        <v>2.0693646864011761E-2</v>
      </c>
      <c r="C140" s="6">
        <v>1.9280401928645219E-2</v>
      </c>
      <c r="D140" s="6">
        <v>6.987519776378015E-2</v>
      </c>
      <c r="E140" s="10">
        <v>4.0794045228453868E-2</v>
      </c>
      <c r="F140" s="6">
        <v>3.8834079099681063E-2</v>
      </c>
      <c r="G140" s="6">
        <v>5.5726056573957017E-2</v>
      </c>
      <c r="H140" s="6">
        <v>0.10853954094722784</v>
      </c>
      <c r="I140" s="6">
        <v>0.12161064588496195</v>
      </c>
    </row>
    <row r="141" spans="1:19">
      <c r="A141" s="5">
        <v>41939</v>
      </c>
      <c r="B141" s="6">
        <v>0</v>
      </c>
      <c r="C141" s="6">
        <v>0</v>
      </c>
      <c r="D141" s="6">
        <v>0</v>
      </c>
      <c r="E141" s="10">
        <v>0</v>
      </c>
      <c r="F141" s="6">
        <v>1.1113703741338909E-2</v>
      </c>
      <c r="G141" s="6">
        <v>2.7020098003527337E-2</v>
      </c>
      <c r="H141" s="6">
        <v>6.0680926283529502E-3</v>
      </c>
      <c r="I141" s="6">
        <v>6.656414593018134E-2</v>
      </c>
    </row>
    <row r="142" spans="1:19">
      <c r="A142" s="5">
        <v>41936</v>
      </c>
      <c r="B142" s="6">
        <v>8.7494167055512939E-2</v>
      </c>
      <c r="C142" s="6">
        <v>0.12718600953895987</v>
      </c>
      <c r="D142" s="6">
        <v>0.25466893039050031</v>
      </c>
      <c r="E142" s="10">
        <v>0.16447368421053099</v>
      </c>
      <c r="F142" s="6">
        <v>8.0771440499538549E-2</v>
      </c>
      <c r="G142" s="6">
        <v>0.1464404124275509</v>
      </c>
      <c r="H142" s="6">
        <v>0.27385213363038119</v>
      </c>
      <c r="I142" s="6">
        <v>0.23719182373320713</v>
      </c>
    </row>
    <row r="143" spans="1:19">
      <c r="A143" s="5">
        <v>41935</v>
      </c>
      <c r="B143" s="6">
        <v>0.1279186007866473</v>
      </c>
      <c r="C143" s="6">
        <v>0.19189206973797557</v>
      </c>
      <c r="D143" s="6">
        <v>0.13040494977951678</v>
      </c>
      <c r="E143" s="10">
        <v>0.1445277650015786</v>
      </c>
      <c r="F143" s="6">
        <v>0.13856947654202756</v>
      </c>
      <c r="G143" s="6">
        <v>0.23921083657654219</v>
      </c>
      <c r="H143" s="6">
        <v>0.26335560886407983</v>
      </c>
      <c r="I143" s="6">
        <v>0.28303698642324626</v>
      </c>
    </row>
    <row r="144" spans="1:19">
      <c r="A144" s="5">
        <v>41934</v>
      </c>
      <c r="B144" s="6">
        <v>0.34411562284926145</v>
      </c>
      <c r="C144" s="6">
        <v>0.5760603588907065</v>
      </c>
      <c r="D144" s="6">
        <v>0.89323333614224065</v>
      </c>
      <c r="E144" s="10">
        <v>0.79113924050633333</v>
      </c>
      <c r="F144" s="6">
        <v>0.3430938037902731</v>
      </c>
      <c r="G144" s="6">
        <v>0.55352310491485479</v>
      </c>
      <c r="H144" s="6">
        <v>0.86726221064707953</v>
      </c>
      <c r="I144" s="6">
        <v>0.82522473638375615</v>
      </c>
    </row>
    <row r="145" spans="1:9">
      <c r="A145" s="5">
        <v>41933</v>
      </c>
      <c r="B145" s="6">
        <v>0.27065546587001776</v>
      </c>
      <c r="C145" s="6">
        <v>0.3544528134691971</v>
      </c>
      <c r="D145" s="6">
        <v>0.61510816227796639</v>
      </c>
      <c r="E145" s="10">
        <v>0.54277656972001598</v>
      </c>
      <c r="F145" s="6">
        <v>0.2564272836296011</v>
      </c>
      <c r="G145" s="6">
        <v>0.35245152159610882</v>
      </c>
      <c r="H145" s="6">
        <v>0.59015563709983176</v>
      </c>
      <c r="I145" s="6">
        <v>0.5330359245264038</v>
      </c>
    </row>
    <row r="146" spans="1:9">
      <c r="A146" s="5">
        <v>41932</v>
      </c>
      <c r="B146" s="6">
        <v>0.13831258644536604</v>
      </c>
      <c r="C146" s="6">
        <v>0.3353828954723248</v>
      </c>
      <c r="D146" s="6">
        <v>0.50916496945010437</v>
      </c>
      <c r="E146" s="10">
        <v>0.45806101772312147</v>
      </c>
      <c r="F146" s="6">
        <v>0.14567054159129178</v>
      </c>
      <c r="G146" s="6">
        <v>0.35857467062969661</v>
      </c>
      <c r="H146" s="6">
        <v>0.52114479155180859</v>
      </c>
      <c r="I146" s="6">
        <v>0.44524950700424171</v>
      </c>
    </row>
    <row r="147" spans="1:9">
      <c r="A147" s="5">
        <v>41929</v>
      </c>
      <c r="B147" s="6">
        <v>-0.2678017481721251</v>
      </c>
      <c r="C147" s="6">
        <v>-0.25118984664198596</v>
      </c>
      <c r="D147" s="6">
        <v>0.14125956444968057</v>
      </c>
      <c r="E147" s="10">
        <v>0</v>
      </c>
      <c r="F147" s="6">
        <v>-0.29186149515192383</v>
      </c>
      <c r="G147" s="6">
        <v>-0.27548171644387054</v>
      </c>
      <c r="H147" s="6">
        <v>-1.8206707695511692E-2</v>
      </c>
      <c r="I147" s="6">
        <v>-0.11391580169551885</v>
      </c>
    </row>
    <row r="148" spans="1:9">
      <c r="A148" s="5">
        <v>41928</v>
      </c>
      <c r="B148" s="6">
        <v>-0.45703839122487322</v>
      </c>
      <c r="C148" s="6">
        <v>-0.64489513628946948</v>
      </c>
      <c r="D148" s="6">
        <v>-1.2097648301084507</v>
      </c>
      <c r="E148" s="10">
        <v>-0.92196489157692074</v>
      </c>
      <c r="F148" s="6">
        <v>-0.39308033878090454</v>
      </c>
      <c r="G148" s="6">
        <v>-0.64445444848703071</v>
      </c>
      <c r="H148" s="6">
        <v>-1.1607044571242175</v>
      </c>
      <c r="I148" s="6">
        <v>-1.0154545437390583</v>
      </c>
    </row>
    <row r="149" spans="1:9">
      <c r="A149" s="5">
        <v>41927</v>
      </c>
      <c r="B149" s="6">
        <v>6.6193853427898297E-2</v>
      </c>
      <c r="C149" s="6">
        <v>0</v>
      </c>
      <c r="D149" s="6">
        <v>0.10003256874331345</v>
      </c>
      <c r="E149" s="10">
        <v>0</v>
      </c>
      <c r="F149" s="6">
        <v>2.3506376339299528E-2</v>
      </c>
      <c r="G149" s="6">
        <v>-3.4141105134510852E-2</v>
      </c>
      <c r="H149" s="6">
        <v>2.4858446604936191E-3</v>
      </c>
      <c r="I149" s="6">
        <v>-0.13759407226070497</v>
      </c>
    </row>
    <row r="150" spans="1:9">
      <c r="A150" s="5">
        <v>41926</v>
      </c>
      <c r="B150" s="6">
        <v>1.5182334447150225E-2</v>
      </c>
      <c r="C150" s="6">
        <v>-0.10002803275297456</v>
      </c>
      <c r="D150" s="6">
        <v>-0.23810122380952814</v>
      </c>
      <c r="E150" s="10">
        <v>-0.33681972179183672</v>
      </c>
      <c r="F150" s="6">
        <v>2.3597296931354705E-2</v>
      </c>
      <c r="G150" s="6">
        <v>-0.10235762422909911</v>
      </c>
      <c r="H150" s="6">
        <v>-0.23065343633394964</v>
      </c>
      <c r="I150" s="6">
        <v>-0.32663025691359593</v>
      </c>
    </row>
    <row r="151" spans="1:9">
      <c r="A151" s="5">
        <v>41925</v>
      </c>
      <c r="B151" s="6">
        <v>-0.18348623853211565</v>
      </c>
      <c r="C151" s="6">
        <v>-0.39246467817897202</v>
      </c>
      <c r="D151" s="6">
        <v>-0.47224141902787453</v>
      </c>
      <c r="E151" s="10">
        <v>-0.59625212947188588</v>
      </c>
      <c r="F151" s="6">
        <v>-0.19345751628975227</v>
      </c>
      <c r="G151" s="6">
        <v>-0.42054300419511748</v>
      </c>
      <c r="H151" s="6">
        <v>-0.54019939504473813</v>
      </c>
      <c r="I151" s="6">
        <v>-0.67895427212085746</v>
      </c>
    </row>
    <row r="152" spans="1:9">
      <c r="A152" s="5">
        <v>41922</v>
      </c>
      <c r="B152" s="6">
        <v>-0.20325203252031798</v>
      </c>
      <c r="C152" s="6">
        <v>-0.43373007867661961</v>
      </c>
      <c r="D152" s="6">
        <v>-0.85251491901108256</v>
      </c>
      <c r="E152" s="10">
        <v>-0.67056197362219683</v>
      </c>
      <c r="F152" s="6">
        <v>-0.263264169761801</v>
      </c>
      <c r="G152" s="6">
        <v>-0.43814496243678169</v>
      </c>
      <c r="H152" s="6">
        <v>-0.81446112797833869</v>
      </c>
      <c r="I152" s="6">
        <v>-0.72317001157944372</v>
      </c>
    </row>
    <row r="153" spans="1:9">
      <c r="A153" s="5">
        <v>41921</v>
      </c>
      <c r="B153" s="6">
        <v>-8.3046486710947054E-2</v>
      </c>
      <c r="C153" s="6">
        <v>-0.1715376216149922</v>
      </c>
      <c r="D153" s="6">
        <v>-7.4898000933620867E-2</v>
      </c>
      <c r="E153" s="10">
        <v>-9.7077388349520177E-2</v>
      </c>
      <c r="F153" s="6">
        <v>-6.542901868701323E-2</v>
      </c>
      <c r="G153" s="6">
        <v>-0.15485274958514372</v>
      </c>
      <c r="H153" s="6">
        <v>-0.16892457638254532</v>
      </c>
      <c r="I153" s="6">
        <v>-0.1966322318985303</v>
      </c>
    </row>
    <row r="154" spans="1:9">
      <c r="A154" s="5">
        <v>41920</v>
      </c>
      <c r="B154" s="6">
        <v>-8.3692000000001876E-2</v>
      </c>
      <c r="C154" s="6">
        <v>-0.29798374851013332</v>
      </c>
      <c r="D154" s="6">
        <v>-0.62523980139755908</v>
      </c>
      <c r="E154" s="10">
        <v>-0.57682479881823179</v>
      </c>
      <c r="F154" s="6">
        <v>-8.9316034001529765E-2</v>
      </c>
      <c r="G154" s="6">
        <v>-0.29075619407289421</v>
      </c>
      <c r="H154" s="6">
        <v>-0.58739251387022184</v>
      </c>
      <c r="I154" s="6">
        <v>-0.58142032609065364</v>
      </c>
    </row>
    <row r="155" spans="1:9">
      <c r="A155" s="5">
        <v>41919</v>
      </c>
      <c r="B155" s="6">
        <v>-1.6202712386492735E-2</v>
      </c>
      <c r="C155" s="6">
        <v>1.0000000005838672E-5</v>
      </c>
      <c r="D155" s="6">
        <v>-0.26000500991582021</v>
      </c>
      <c r="E155" s="10">
        <v>-0.10065595400340355</v>
      </c>
      <c r="F155" s="6">
        <v>-4.9214368966765676E-4</v>
      </c>
      <c r="G155" s="6">
        <v>-1.7225345446014728E-2</v>
      </c>
      <c r="H155" s="6">
        <v>-0.19075256587357536</v>
      </c>
      <c r="I155" s="6">
        <v>-0.17604531937607248</v>
      </c>
    </row>
    <row r="156" spans="1:9">
      <c r="A156" s="5">
        <v>41918</v>
      </c>
      <c r="B156" s="6">
        <v>0.22425714819660492</v>
      </c>
      <c r="C156" s="6">
        <v>0.26525198938991412</v>
      </c>
      <c r="D156" s="6">
        <v>0.58479532163742132</v>
      </c>
      <c r="E156" s="10">
        <v>0.48932883415462314</v>
      </c>
      <c r="F156" s="6">
        <v>0.1636250582614629</v>
      </c>
      <c r="G156" s="6">
        <v>0.26974556960412954</v>
      </c>
      <c r="H156" s="6">
        <v>0.49478641063640527</v>
      </c>
      <c r="I156" s="6">
        <v>0.50946222147911779</v>
      </c>
    </row>
    <row r="157" spans="1:9">
      <c r="A157" s="5">
        <v>41915</v>
      </c>
      <c r="B157" s="6">
        <v>-7.027406886859211E-2</v>
      </c>
      <c r="C157" s="6">
        <v>-0.17994241842611558</v>
      </c>
      <c r="D157" s="6">
        <v>-0.20337451039469379</v>
      </c>
      <c r="E157" s="10">
        <v>-0.11788573308476602</v>
      </c>
      <c r="F157" s="6">
        <v>-8.0846208431717415E-2</v>
      </c>
      <c r="G157" s="6">
        <v>-0.16127647487339525</v>
      </c>
      <c r="H157" s="6">
        <v>-0.1869403280670312</v>
      </c>
      <c r="I157" s="6">
        <v>-0.13414478944523411</v>
      </c>
    </row>
    <row r="158" spans="1:9">
      <c r="A158" s="5">
        <v>41914</v>
      </c>
      <c r="B158" s="6">
        <v>-8.3612040133773657E-2</v>
      </c>
      <c r="C158" s="6">
        <v>-0.25163167413698728</v>
      </c>
      <c r="D158" s="6">
        <v>-0.51123492316170749</v>
      </c>
      <c r="E158" s="10">
        <v>-0.52336448598131469</v>
      </c>
      <c r="F158" s="6">
        <v>-9.444642786844426E-2</v>
      </c>
      <c r="G158" s="6">
        <v>-0.28210740615989272</v>
      </c>
      <c r="H158" s="6">
        <v>-0.54131473918799244</v>
      </c>
      <c r="I158" s="6">
        <v>-0.53007337808212984</v>
      </c>
    </row>
    <row r="159" spans="1:9">
      <c r="A159" s="5">
        <v>41913</v>
      </c>
      <c r="B159" s="6">
        <v>-3.7310399328238653E-2</v>
      </c>
      <c r="C159" s="6">
        <v>-8.9037203918063135E-2</v>
      </c>
      <c r="D159" s="6">
        <v>-0.20340743287226015</v>
      </c>
      <c r="E159" s="10">
        <v>-0.16154529113888705</v>
      </c>
      <c r="F159" s="6">
        <v>-2.8414088434480789E-2</v>
      </c>
      <c r="G159" s="6">
        <v>-7.4297452034444156E-2</v>
      </c>
      <c r="H159" s="6">
        <v>-0.18889082563213755</v>
      </c>
      <c r="I159" s="6">
        <v>-0.22320256942327532</v>
      </c>
    </row>
    <row r="160" spans="1:9">
      <c r="A160" s="5">
        <v>41912</v>
      </c>
      <c r="B160" s="6">
        <v>-1.8119224497192832E-2</v>
      </c>
      <c r="C160" s="6">
        <v>-1.9884668920255866E-2</v>
      </c>
      <c r="D160" s="6">
        <v>0</v>
      </c>
      <c r="E160" s="10">
        <v>0</v>
      </c>
      <c r="F160" s="6">
        <v>-4.461236939856672E-3</v>
      </c>
      <c r="G160" s="6">
        <v>-1.2250687460746423E-2</v>
      </c>
      <c r="H160" s="6">
        <v>-2.2919034644797165E-3</v>
      </c>
      <c r="I160" s="6">
        <v>-5.5147501494035023E-2</v>
      </c>
    </row>
    <row r="161" spans="1:9">
      <c r="A161" s="5">
        <v>41911</v>
      </c>
      <c r="B161" s="6">
        <v>-9.9720781810919146E-2</v>
      </c>
      <c r="C161" s="6">
        <v>-0.14903129657228842</v>
      </c>
      <c r="D161" s="6">
        <v>-2.994908655286066E-2</v>
      </c>
      <c r="E161" s="10">
        <v>-9.1374269005861652E-2</v>
      </c>
      <c r="F161" s="6">
        <v>-0.10340045494844352</v>
      </c>
      <c r="G161" s="6">
        <v>-0.15507203152893556</v>
      </c>
      <c r="H161" s="6">
        <v>-9.5241474436513762E-2</v>
      </c>
      <c r="I161" s="6">
        <v>-0.13205139359122597</v>
      </c>
    </row>
    <row r="162" spans="1:9">
      <c r="A162" s="5">
        <v>41908</v>
      </c>
      <c r="B162" s="6">
        <v>-9.3726706654151393E-2</v>
      </c>
      <c r="C162" s="6">
        <v>-0.13372430783612499</v>
      </c>
      <c r="D162" s="6">
        <v>-0.44926829058035134</v>
      </c>
      <c r="E162" s="10">
        <v>-0.28490626780625083</v>
      </c>
      <c r="F162" s="6">
        <v>-8.6245107444060665E-2</v>
      </c>
      <c r="G162" s="6">
        <v>-0.14461783781045678</v>
      </c>
      <c r="H162" s="6">
        <v>-0.33270851217600539</v>
      </c>
      <c r="I162" s="6">
        <v>-0.3199317193793183</v>
      </c>
    </row>
    <row r="163" spans="1:9">
      <c r="A163" s="5">
        <v>41907</v>
      </c>
      <c r="B163" s="6">
        <v>9.9615432556277028E-2</v>
      </c>
      <c r="C163" s="6">
        <v>0.10267882653778315</v>
      </c>
      <c r="D163" s="6">
        <v>0.30617651352304875</v>
      </c>
      <c r="E163" s="10">
        <v>0.13773503856748803</v>
      </c>
      <c r="F163" s="6">
        <v>6.9328553300129769E-2</v>
      </c>
      <c r="G163" s="6">
        <v>7.5055453720951348E-2</v>
      </c>
      <c r="H163" s="6">
        <v>0.21874576794864709</v>
      </c>
      <c r="I163" s="6">
        <v>0.1825836032169903</v>
      </c>
    </row>
    <row r="164" spans="1:9">
      <c r="A164" s="5">
        <v>41906</v>
      </c>
      <c r="B164" s="6">
        <v>-0.15618278275808528</v>
      </c>
      <c r="C164" s="6">
        <v>-0.31850332674561166</v>
      </c>
      <c r="D164" s="6">
        <v>-0.40621227515481584</v>
      </c>
      <c r="E164" s="10">
        <v>-0.37855487318612102</v>
      </c>
      <c r="F164" s="6">
        <v>-0.17855910681887632</v>
      </c>
      <c r="G164" s="6">
        <v>-0.308015199231082</v>
      </c>
      <c r="H164" s="6">
        <v>-0.40718363587283202</v>
      </c>
      <c r="I164" s="6">
        <v>-0.36835298860156129</v>
      </c>
    </row>
    <row r="165" spans="1:9">
      <c r="A165" s="5">
        <v>41905</v>
      </c>
      <c r="B165" s="6">
        <v>-0.26431718061674658</v>
      </c>
      <c r="C165" s="6">
        <v>-0.34110901565683749</v>
      </c>
      <c r="D165" s="6">
        <v>-0.64864864864864202</v>
      </c>
      <c r="E165" s="10">
        <v>-0.54526105607303199</v>
      </c>
      <c r="F165" s="6">
        <v>-0.20201331441417336</v>
      </c>
      <c r="G165" s="6">
        <v>-0.37097474477825187</v>
      </c>
      <c r="H165" s="6">
        <v>-0.63486156655500059</v>
      </c>
      <c r="I165" s="6">
        <v>-0.5984272026278159</v>
      </c>
    </row>
    <row r="166" spans="1:9">
      <c r="A166" s="5">
        <v>41904</v>
      </c>
      <c r="B166" s="6">
        <v>8.7485138742460222E-2</v>
      </c>
      <c r="C166" s="6">
        <v>4.8740861088547582E-2</v>
      </c>
      <c r="D166" s="6">
        <v>-0.13614805408421748</v>
      </c>
      <c r="E166" s="10">
        <v>-6.5092058768823069E-2</v>
      </c>
      <c r="F166" s="6">
        <v>8.1333882428547E-2</v>
      </c>
      <c r="G166" s="6">
        <v>2.6895612110400258E-2</v>
      </c>
      <c r="H166" s="6">
        <v>-8.0192228017250677E-2</v>
      </c>
      <c r="I166" s="6">
        <v>-0.11566198349725054</v>
      </c>
    </row>
    <row r="167" spans="1:9">
      <c r="A167" s="5">
        <v>41901</v>
      </c>
      <c r="B167" s="6">
        <v>8.8370046536301317E-2</v>
      </c>
      <c r="C167" s="6">
        <v>0.15203405621353472</v>
      </c>
      <c r="D167" s="6">
        <v>0.34100336249072161</v>
      </c>
      <c r="E167" s="10">
        <v>0.19475198636806912</v>
      </c>
      <c r="F167" s="6">
        <v>0.13597760352963562</v>
      </c>
      <c r="G167" s="6">
        <v>0.17865509597927431</v>
      </c>
      <c r="H167" s="6">
        <v>0.30182465845667306</v>
      </c>
      <c r="I167" s="6">
        <v>0.20503374892468784</v>
      </c>
    </row>
    <row r="168" spans="1:9">
      <c r="A168" s="5">
        <v>41900</v>
      </c>
      <c r="B168" s="6">
        <v>-6.6706383579917539E-2</v>
      </c>
      <c r="C168" s="6">
        <v>1.0000000005838672E-5</v>
      </c>
      <c r="D168" s="6">
        <v>-1.1906111773107853E-2</v>
      </c>
      <c r="E168" s="10">
        <v>1.0000000005838672E-5</v>
      </c>
      <c r="F168" s="6">
        <v>-6.7444298869190344E-2</v>
      </c>
      <c r="G168" s="6">
        <v>-1.391216678846563E-2</v>
      </c>
      <c r="H168" s="6">
        <v>-3.2470705277931611E-2</v>
      </c>
      <c r="I168" s="6">
        <v>-4.2159081237180818E-2</v>
      </c>
    </row>
    <row r="169" spans="1:9">
      <c r="A169" s="5">
        <v>41899</v>
      </c>
      <c r="B169" s="6">
        <v>-6.0070054054028876E-2</v>
      </c>
      <c r="C169" s="6">
        <v>-2.5294447534773834E-2</v>
      </c>
      <c r="D169" s="6">
        <v>-9.9999999947364415E-6</v>
      </c>
      <c r="E169" s="10">
        <v>-3.3877485606315094E-2</v>
      </c>
      <c r="F169" s="6">
        <v>-5.0481662299639574E-2</v>
      </c>
      <c r="G169" s="6">
        <v>-4.1487486673974505E-2</v>
      </c>
      <c r="H169" s="6">
        <v>-1.4710210208457308E-2</v>
      </c>
      <c r="I169" s="6">
        <v>-6.6961045088809179E-2</v>
      </c>
    </row>
    <row r="170" spans="1:9">
      <c r="A170" s="5">
        <v>41898</v>
      </c>
      <c r="B170" s="6">
        <v>-0.10496281828156206</v>
      </c>
      <c r="C170" s="6">
        <v>-0.15924165923567601</v>
      </c>
      <c r="D170" s="6">
        <v>-0.21767710811447794</v>
      </c>
      <c r="E170" s="10">
        <v>-0.16279668790697421</v>
      </c>
      <c r="F170" s="6">
        <v>-0.11165119733926865</v>
      </c>
      <c r="G170" s="6">
        <v>-0.15771285390191458</v>
      </c>
      <c r="H170" s="6">
        <v>-0.21875204235605183</v>
      </c>
      <c r="I170" s="6">
        <v>-0.20169103743384875</v>
      </c>
    </row>
    <row r="171" spans="1:9">
      <c r="A171" s="5">
        <v>41897</v>
      </c>
      <c r="B171" s="6">
        <v>-9.6329123314065068E-2</v>
      </c>
      <c r="C171" s="6">
        <v>-0.10831969927068696</v>
      </c>
      <c r="D171" s="6">
        <v>-0.1886699371185796</v>
      </c>
      <c r="E171" s="10">
        <v>-0.19495912037601482</v>
      </c>
      <c r="F171" s="6">
        <v>-0.11442278274252926</v>
      </c>
      <c r="G171" s="6">
        <v>-0.12205970873911953</v>
      </c>
      <c r="H171" s="6">
        <v>-0.18853264025937566</v>
      </c>
      <c r="I171" s="6">
        <v>-0.22297498670564853</v>
      </c>
    </row>
    <row r="172" spans="1:9">
      <c r="A172" s="5">
        <v>41894</v>
      </c>
      <c r="B172" s="6">
        <v>-6.8125886920966661E-2</v>
      </c>
      <c r="C172" s="6">
        <v>-0.10747509618485029</v>
      </c>
      <c r="D172" s="6">
        <v>-4.9978980618925473E-2</v>
      </c>
      <c r="E172" s="10">
        <v>-6.872777086196491E-2</v>
      </c>
      <c r="F172" s="6">
        <v>-4.9247654881601211E-2</v>
      </c>
      <c r="G172" s="6">
        <v>-0.12479079618363809</v>
      </c>
      <c r="H172" s="6">
        <v>-9.9931668651931371E-2</v>
      </c>
      <c r="I172" s="6">
        <v>-0.11433723986573607</v>
      </c>
    </row>
    <row r="173" spans="1:9">
      <c r="A173" s="5">
        <v>41893</v>
      </c>
      <c r="B173" s="6">
        <v>-0.19060319313850549</v>
      </c>
      <c r="C173" s="6">
        <v>-0.22346967374300419</v>
      </c>
      <c r="D173" s="6">
        <v>-0.33083304781955647</v>
      </c>
      <c r="E173" s="10">
        <v>-0.33753562762269818</v>
      </c>
      <c r="F173" s="6">
        <v>-0.20952390559823009</v>
      </c>
      <c r="G173" s="6">
        <v>-0.23899441129013876</v>
      </c>
      <c r="H173" s="6">
        <v>-0.34299755974324109</v>
      </c>
      <c r="I173" s="6">
        <v>-0.36937039362732182</v>
      </c>
    </row>
    <row r="174" spans="1:9">
      <c r="A174" s="5">
        <v>41892</v>
      </c>
      <c r="B174" s="6">
        <v>-3.5896646319577563E-2</v>
      </c>
      <c r="C174" s="6">
        <v>-6.044949818621026E-2</v>
      </c>
      <c r="D174" s="6">
        <v>-8.9213130456933243E-2</v>
      </c>
      <c r="E174" s="10">
        <v>-0.12957964578833581</v>
      </c>
      <c r="F174" s="6">
        <v>-4.3308398653052471E-2</v>
      </c>
      <c r="G174" s="6">
        <v>-7.2349982554620329E-2</v>
      </c>
      <c r="H174" s="6">
        <v>-0.12335620469532405</v>
      </c>
      <c r="I174" s="6">
        <v>-0.18587249138096729</v>
      </c>
    </row>
    <row r="175" spans="1:9">
      <c r="A175" s="5">
        <v>41891</v>
      </c>
      <c r="B175" s="6">
        <v>-7.9751659709303979E-2</v>
      </c>
      <c r="C175" s="6">
        <v>-7.092798156027591E-2</v>
      </c>
      <c r="D175" s="6">
        <v>2.277650167072931E-2</v>
      </c>
      <c r="E175" s="10">
        <v>-5.9999999968418649E-6</v>
      </c>
      <c r="F175" s="6">
        <v>-7.7968224967628341E-2</v>
      </c>
      <c r="G175" s="6">
        <v>-5.2090122005188366E-2</v>
      </c>
      <c r="H175" s="6">
        <v>5.8032011852637844E-2</v>
      </c>
      <c r="I175" s="6">
        <v>7.7816941709429877E-2</v>
      </c>
    </row>
    <row r="176" spans="1:9">
      <c r="A176" s="5">
        <v>41890</v>
      </c>
      <c r="B176" s="6">
        <v>8.8028169014098268E-2</v>
      </c>
      <c r="C176" s="6">
        <v>7.7339520494978942E-2</v>
      </c>
      <c r="D176" s="6">
        <v>0.11119105239061344</v>
      </c>
      <c r="E176" s="10">
        <v>0.22472490571887604</v>
      </c>
      <c r="F176" s="6">
        <v>8.2099391523349219E-2</v>
      </c>
      <c r="G176" s="6">
        <v>7.6576494965729935E-2</v>
      </c>
      <c r="H176" s="6">
        <v>0.13211292559043297</v>
      </c>
      <c r="I176" s="6">
        <v>0.25800641207573971</v>
      </c>
    </row>
    <row r="177" spans="1:9">
      <c r="A177" s="5">
        <v>41887</v>
      </c>
      <c r="B177" s="6">
        <v>0</v>
      </c>
      <c r="C177" s="6">
        <v>0</v>
      </c>
      <c r="D177" s="6">
        <v>0</v>
      </c>
      <c r="E177" s="10">
        <v>3.7966513535048207E-2</v>
      </c>
      <c r="F177" s="6">
        <v>-1.5005886407626345E-2</v>
      </c>
      <c r="G177" s="6">
        <v>-5.7636448540510088E-4</v>
      </c>
      <c r="H177" s="6">
        <v>-4.9317861816722264E-3</v>
      </c>
      <c r="I177" s="6">
        <v>7.2501952722481278E-2</v>
      </c>
    </row>
    <row r="178" spans="1:9">
      <c r="A178" s="5">
        <v>41886</v>
      </c>
      <c r="B178" s="6">
        <v>8.6972950997199483E-2</v>
      </c>
      <c r="C178" s="6">
        <v>0.14692480411362396</v>
      </c>
      <c r="D178" s="6">
        <v>0.12681795831748222</v>
      </c>
      <c r="E178" s="10">
        <v>0.13152464269918784</v>
      </c>
      <c r="F178" s="6">
        <v>7.0357001244691908E-2</v>
      </c>
      <c r="G178" s="6">
        <v>0.14568588432892771</v>
      </c>
      <c r="H178" s="6">
        <v>0.16428892122177796</v>
      </c>
      <c r="I178" s="6">
        <v>0.21819767558419745</v>
      </c>
    </row>
    <row r="179" spans="1:9">
      <c r="A179" s="5">
        <v>41885</v>
      </c>
      <c r="B179" s="6">
        <v>9.3023255813973194E-2</v>
      </c>
      <c r="C179" s="6">
        <v>0.23148148148146586</v>
      </c>
      <c r="D179" s="6">
        <v>0.40687997040873558</v>
      </c>
      <c r="E179" s="10">
        <v>0.45084415168070713</v>
      </c>
      <c r="F179" s="6">
        <v>0.10096256137204218</v>
      </c>
      <c r="G179" s="6">
        <v>0.23390411001142919</v>
      </c>
      <c r="H179" s="6">
        <v>0.42410007431681329</v>
      </c>
      <c r="I179" s="6">
        <v>0.45188249748857601</v>
      </c>
    </row>
    <row r="180" spans="1:9">
      <c r="A180" s="5">
        <v>41884</v>
      </c>
      <c r="B180" s="6">
        <v>1.4054319946588123E-2</v>
      </c>
      <c r="C180" s="6">
        <v>8.3590768671637505E-2</v>
      </c>
      <c r="D180" s="6">
        <v>0.19943493435266024</v>
      </c>
      <c r="E180" s="10">
        <v>0.21523891519585892</v>
      </c>
      <c r="F180" s="6">
        <v>3.6725611188437313E-2</v>
      </c>
      <c r="G180" s="6">
        <v>0.10753150663489475</v>
      </c>
      <c r="H180" s="6">
        <v>0.21916622379942741</v>
      </c>
      <c r="I180" s="6">
        <v>0.23855350479744519</v>
      </c>
    </row>
    <row r="181" spans="1:9">
      <c r="A181" s="5">
        <v>41883</v>
      </c>
      <c r="B181" s="6">
        <v>1.0000000005838672E-5</v>
      </c>
      <c r="C181" s="6">
        <v>1.0000000005838672E-5</v>
      </c>
      <c r="D181" s="6">
        <v>1.0000000005838672E-5</v>
      </c>
      <c r="E181" s="10">
        <v>1.0000000005838672E-5</v>
      </c>
      <c r="F181" s="6">
        <v>-5.3376420620976361E-3</v>
      </c>
      <c r="G181" s="6">
        <v>2.8708899594964699E-2</v>
      </c>
      <c r="H181" s="6">
        <v>1.04694349122747E-2</v>
      </c>
      <c r="I181" s="6">
        <v>-1.9962432054454471E-2</v>
      </c>
    </row>
    <row r="182" spans="1:9">
      <c r="A182" s="5">
        <v>41880</v>
      </c>
      <c r="B182" s="6">
        <v>-5.9999999968418649E-6</v>
      </c>
      <c r="C182" s="6">
        <v>-5.5641030837694228E-2</v>
      </c>
      <c r="D182" s="6">
        <v>-3.6522338871658455E-2</v>
      </c>
      <c r="E182" s="10">
        <v>-1.2109606148635876E-2</v>
      </c>
      <c r="F182" s="6">
        <v>2.8624660819431824E-4</v>
      </c>
      <c r="G182" s="6">
        <v>-5.0126176163456382E-2</v>
      </c>
      <c r="H182" s="6">
        <v>-6.5409155650952844E-2</v>
      </c>
      <c r="I182" s="6">
        <v>2.5449654101006303E-2</v>
      </c>
    </row>
    <row r="183" spans="1:9">
      <c r="A183" s="5">
        <v>41879</v>
      </c>
      <c r="B183" s="6">
        <v>7.2424407025151183E-2</v>
      </c>
      <c r="C183" s="6">
        <v>4.9333991119882015E-2</v>
      </c>
      <c r="D183" s="6">
        <v>-0.12139940403929073</v>
      </c>
      <c r="E183" s="10">
        <v>-7.7897798088910619E-2</v>
      </c>
      <c r="F183" s="6">
        <v>9.1885322667994984E-2</v>
      </c>
      <c r="G183" s="6">
        <v>3.2576688296970246E-2</v>
      </c>
      <c r="H183" s="6">
        <v>-7.9846076546596922E-2</v>
      </c>
      <c r="I183" s="6">
        <v>-8.823635426125076E-2</v>
      </c>
    </row>
    <row r="184" spans="1:9">
      <c r="A184" s="5">
        <v>41878</v>
      </c>
      <c r="B184" s="6">
        <v>0.1824868414137315</v>
      </c>
      <c r="C184" s="6">
        <v>0.24097543727179538</v>
      </c>
      <c r="D184" s="6">
        <v>0.31031205740883472</v>
      </c>
      <c r="E184" s="10">
        <v>0.26617357726252955</v>
      </c>
      <c r="F184" s="6">
        <v>0.16685801993010507</v>
      </c>
      <c r="G184" s="6">
        <v>0.25859533375476307</v>
      </c>
      <c r="H184" s="6">
        <v>0.3041037297993654</v>
      </c>
      <c r="I184" s="6">
        <v>0.29016687007530351</v>
      </c>
    </row>
    <row r="185" spans="1:9">
      <c r="A185" s="5">
        <v>41877</v>
      </c>
      <c r="B185" s="6">
        <v>0.20114592222357786</v>
      </c>
      <c r="C185" s="6">
        <v>0.21416673276752896</v>
      </c>
      <c r="D185" s="6">
        <v>0.29282576866764831</v>
      </c>
      <c r="E185" s="10">
        <v>0.27203125409684947</v>
      </c>
      <c r="F185" s="6">
        <v>0.17741938757080966</v>
      </c>
      <c r="G185" s="6">
        <v>0.19003243094763977</v>
      </c>
      <c r="H185" s="6">
        <v>0.29757125712082111</v>
      </c>
      <c r="I185" s="6">
        <v>0.26955342488474976</v>
      </c>
    </row>
    <row r="186" spans="1:9">
      <c r="A186" s="5">
        <v>41876</v>
      </c>
      <c r="B186" s="6">
        <v>1.0000000005838672E-5</v>
      </c>
      <c r="C186" s="6">
        <v>1.0000000005838672E-5</v>
      </c>
      <c r="D186" s="6">
        <v>1.0000000005838672E-5</v>
      </c>
      <c r="E186" s="10">
        <v>1.0000000005838672E-5</v>
      </c>
      <c r="F186" s="6">
        <v>0</v>
      </c>
      <c r="G186" s="6">
        <v>1.5786423945840511E-5</v>
      </c>
      <c r="H186" s="6">
        <v>4.1859717238468264E-3</v>
      </c>
      <c r="I186" s="6">
        <v>4.3125710583669097E-2</v>
      </c>
    </row>
    <row r="187" spans="1:9">
      <c r="A187" s="5">
        <v>41873</v>
      </c>
      <c r="B187" s="6">
        <v>0.13278574332136195</v>
      </c>
      <c r="C187" s="6">
        <v>0.15935654023904178</v>
      </c>
      <c r="D187" s="6">
        <v>0.18598282951023393</v>
      </c>
      <c r="E187" s="10">
        <v>0.16380280942693837</v>
      </c>
      <c r="F187" s="6">
        <v>0.13311890256240133</v>
      </c>
      <c r="G187" s="6">
        <v>0.16394197317952663</v>
      </c>
      <c r="H187" s="6">
        <v>0.18597151032402337</v>
      </c>
      <c r="I187" s="6">
        <v>0.17695316085470925</v>
      </c>
    </row>
    <row r="188" spans="1:9">
      <c r="A188" s="5">
        <v>41872</v>
      </c>
      <c r="B188" s="6">
        <v>7.4626865671634235E-2</v>
      </c>
      <c r="C188" s="6">
        <v>8.7392484246340274E-2</v>
      </c>
      <c r="D188" s="6">
        <v>0.18070112034695995</v>
      </c>
      <c r="E188" s="10">
        <v>0.2197802197802412</v>
      </c>
      <c r="F188" s="6">
        <v>5.7592130464900748E-2</v>
      </c>
      <c r="G188" s="6">
        <v>9.3318608740800002E-2</v>
      </c>
      <c r="H188" s="6">
        <v>0.18520127293149002</v>
      </c>
      <c r="I188" s="6">
        <v>0.2120706351743662</v>
      </c>
    </row>
    <row r="189" spans="1:9">
      <c r="A189" s="5">
        <v>41871</v>
      </c>
      <c r="B189" s="6">
        <v>5.4595086442210672E-2</v>
      </c>
      <c r="C189" s="6">
        <v>0.12515644555695093</v>
      </c>
      <c r="D189" s="6">
        <v>0.10156884134215893</v>
      </c>
      <c r="E189" s="10">
        <v>0.15039101664326981</v>
      </c>
      <c r="F189" s="6">
        <v>4.2699771448573287E-2</v>
      </c>
      <c r="G189" s="6">
        <v>0.16717989795405064</v>
      </c>
      <c r="H189" s="6">
        <v>0.20660613430047992</v>
      </c>
      <c r="I189" s="6">
        <v>0.25357618782280156</v>
      </c>
    </row>
    <row r="190" spans="1:9">
      <c r="A190" s="5">
        <v>41870</v>
      </c>
      <c r="B190" s="6">
        <v>0.21885828925769513</v>
      </c>
      <c r="C190" s="6">
        <v>0.26533479007333494</v>
      </c>
      <c r="D190" s="6">
        <v>0.48449612403098641</v>
      </c>
      <c r="E190" s="10">
        <v>0.3983428935627753</v>
      </c>
      <c r="F190" s="6">
        <v>0.20806579832446381</v>
      </c>
      <c r="G190" s="6">
        <v>0.27994614426951614</v>
      </c>
      <c r="H190" s="6">
        <v>0.45892025484093324</v>
      </c>
      <c r="I190" s="6">
        <v>0.47808044847319486</v>
      </c>
    </row>
    <row r="191" spans="1:9">
      <c r="A191" s="5">
        <v>41869</v>
      </c>
      <c r="B191" s="6">
        <v>8.1406707912745624E-2</v>
      </c>
      <c r="C191" s="6">
        <v>8.9126559714780562E-2</v>
      </c>
      <c r="D191" s="6">
        <v>3.647435694122958E-2</v>
      </c>
      <c r="E191" s="10">
        <v>8.8448611356817253E-3</v>
      </c>
      <c r="F191" s="6">
        <v>7.7347671835092946E-2</v>
      </c>
      <c r="G191" s="6">
        <v>9.944477971854937E-2</v>
      </c>
      <c r="H191" s="6">
        <v>8.2922031028553889E-2</v>
      </c>
      <c r="I191" s="6">
        <v>7.7407701302156795E-2</v>
      </c>
    </row>
    <row r="192" spans="1:9">
      <c r="A192" s="5">
        <v>41866</v>
      </c>
      <c r="B192" s="6">
        <v>0.27153236845363082</v>
      </c>
      <c r="C192" s="6">
        <v>0.31150343589463336</v>
      </c>
      <c r="D192" s="6">
        <v>0.40064920818267957</v>
      </c>
      <c r="E192" s="10">
        <v>0.38824653328124459</v>
      </c>
      <c r="F192" s="6">
        <v>0.24944217626325926</v>
      </c>
      <c r="G192" s="6">
        <v>0.30252959139727142</v>
      </c>
      <c r="H192" s="6">
        <v>0.37342837275609053</v>
      </c>
      <c r="I192" s="6">
        <v>0.37498673496580981</v>
      </c>
    </row>
    <row r="193" spans="1:19">
      <c r="A193" s="5">
        <v>41865</v>
      </c>
      <c r="B193" s="6">
        <v>0.27513545233859293</v>
      </c>
      <c r="C193" s="6">
        <v>0.34336795502409867</v>
      </c>
      <c r="D193" s="6">
        <v>0.44168525514631796</v>
      </c>
      <c r="E193" s="10">
        <v>0.42403081942015142</v>
      </c>
      <c r="F193" s="6">
        <v>0.27859089946649096</v>
      </c>
      <c r="G193" s="6">
        <v>0.32990814143349922</v>
      </c>
      <c r="H193" s="6">
        <v>0.4380652291352316</v>
      </c>
      <c r="I193" s="6">
        <v>0.39970360028176444</v>
      </c>
    </row>
    <row r="194" spans="1:19">
      <c r="A194" s="5">
        <v>41864</v>
      </c>
      <c r="B194" s="6">
        <v>0.18358729575913557</v>
      </c>
      <c r="C194" s="6">
        <v>0.21849963583393528</v>
      </c>
      <c r="D194" s="6">
        <v>0.32488628979858714</v>
      </c>
      <c r="E194" s="10">
        <v>0.34150089643985027</v>
      </c>
      <c r="F194" s="6">
        <v>0.17545625645611906</v>
      </c>
      <c r="G194" s="6">
        <v>0.21255621894418208</v>
      </c>
      <c r="H194" s="6">
        <v>0.32954262500131115</v>
      </c>
      <c r="I194" s="6">
        <v>0.33993869509698627</v>
      </c>
    </row>
    <row r="195" spans="1:19">
      <c r="A195" s="5">
        <v>41863</v>
      </c>
      <c r="B195" s="6">
        <v>0.12508795246657378</v>
      </c>
      <c r="C195" s="6">
        <v>0.25228022511158965</v>
      </c>
      <c r="D195" s="6">
        <v>0.29296875</v>
      </c>
      <c r="E195" s="10">
        <v>0.32594524119946566</v>
      </c>
      <c r="F195" s="6">
        <v>0.13487674754357748</v>
      </c>
      <c r="G195" s="6">
        <v>0.28539431021765704</v>
      </c>
      <c r="H195" s="6">
        <v>0.36250250177076726</v>
      </c>
      <c r="I195" s="6">
        <v>0.38913002756413295</v>
      </c>
    </row>
    <row r="196" spans="1:19">
      <c r="A196" s="5">
        <v>41862</v>
      </c>
      <c r="B196" s="6">
        <v>6.3891759744438836E-2</v>
      </c>
      <c r="C196" s="6">
        <v>6.8741417846851505E-2</v>
      </c>
      <c r="D196" s="6">
        <v>0.43940192923219712</v>
      </c>
      <c r="E196" s="10">
        <v>0.37536935285285011</v>
      </c>
      <c r="F196" s="6">
        <v>3.8053557939066174E-2</v>
      </c>
      <c r="G196" s="6">
        <v>0.13111997486909832</v>
      </c>
      <c r="H196" s="6">
        <v>0.35378050976586639</v>
      </c>
      <c r="I196" s="6">
        <v>0.33542300877851261</v>
      </c>
    </row>
    <row r="197" spans="1:19">
      <c r="A197" s="5">
        <v>41859</v>
      </c>
      <c r="B197" s="6">
        <v>0</v>
      </c>
      <c r="C197" s="6">
        <v>-6.2735257214563411E-2</v>
      </c>
      <c r="D197" s="6">
        <v>-0.29619503303713879</v>
      </c>
      <c r="E197" s="10">
        <v>-0.147787948131195</v>
      </c>
      <c r="F197" s="6">
        <v>-9.293876312910232E-3</v>
      </c>
      <c r="G197" s="6">
        <v>-0.10335201453749443</v>
      </c>
      <c r="H197" s="6">
        <v>-0.25324512214991435</v>
      </c>
      <c r="I197" s="6">
        <v>-0.24560635154268207</v>
      </c>
    </row>
    <row r="198" spans="1:19">
      <c r="A198" s="5">
        <v>41858</v>
      </c>
      <c r="B198" s="6">
        <v>-5.9999999968418649E-6</v>
      </c>
      <c r="C198" s="6">
        <v>-0.13850269735108389</v>
      </c>
      <c r="D198" s="6">
        <v>-4.9230707851333211E-2</v>
      </c>
      <c r="E198" s="10">
        <v>-0.10811410162161472</v>
      </c>
      <c r="F198" s="6">
        <v>-6.866234712474828E-2</v>
      </c>
      <c r="G198" s="6">
        <v>-0.15495886390167746</v>
      </c>
      <c r="H198" s="6">
        <v>-0.15741107508668861</v>
      </c>
      <c r="I198" s="6">
        <v>-0.19468261140417331</v>
      </c>
    </row>
    <row r="199" spans="1:19">
      <c r="A199" s="5">
        <v>41857</v>
      </c>
      <c r="B199" s="6">
        <v>-0.18639328984156878</v>
      </c>
      <c r="C199" s="6">
        <v>-0.2814832945783996</v>
      </c>
      <c r="D199" s="6">
        <v>-0.56856032647693011</v>
      </c>
      <c r="E199" s="10">
        <v>-0.42137198719029989</v>
      </c>
      <c r="F199" s="6">
        <v>-0.17430739751015389</v>
      </c>
      <c r="G199" s="6">
        <v>-0.32396958598868153</v>
      </c>
      <c r="H199" s="6">
        <v>-0.5116231963922746</v>
      </c>
      <c r="I199" s="6">
        <v>-0.52245024872327184</v>
      </c>
    </row>
    <row r="200" spans="1:19">
      <c r="A200" s="5">
        <v>41856</v>
      </c>
      <c r="B200" s="6">
        <v>-5.6785917092549987E-2</v>
      </c>
      <c r="C200" s="6">
        <v>-1.6844568956353445E-2</v>
      </c>
      <c r="D200" s="6">
        <v>0</v>
      </c>
      <c r="E200" s="10">
        <v>0</v>
      </c>
      <c r="F200" s="6">
        <v>-5.5289347585696369E-2</v>
      </c>
      <c r="G200" s="6">
        <v>-1.5527273008542064E-2</v>
      </c>
      <c r="H200" s="6">
        <v>-2.2517459680571061E-2</v>
      </c>
      <c r="I200" s="6">
        <v>3.2391639677387118E-3</v>
      </c>
    </row>
    <row r="201" spans="1:19">
      <c r="A201" s="5">
        <v>41855</v>
      </c>
      <c r="B201" s="6">
        <v>3.6703982382091382E-2</v>
      </c>
      <c r="C201" s="6">
        <v>-7.7128860785879994E-2</v>
      </c>
      <c r="D201" s="6">
        <v>7.9808459696728562E-2</v>
      </c>
      <c r="E201" s="10">
        <v>0</v>
      </c>
      <c r="F201" s="6">
        <v>4.0449040793344437E-2</v>
      </c>
      <c r="G201" s="6">
        <v>-0.10358319676171401</v>
      </c>
      <c r="H201" s="6">
        <v>-4.7131587362070348E-2</v>
      </c>
      <c r="I201" s="6">
        <v>-0.13348308246275975</v>
      </c>
    </row>
    <row r="202" spans="1:19">
      <c r="A202" s="5">
        <v>41852</v>
      </c>
      <c r="B202" s="6">
        <v>-0.35015516354403031</v>
      </c>
      <c r="C202" s="6">
        <v>-0.47206923682140411</v>
      </c>
      <c r="D202" s="6">
        <v>-0.8087161630910944</v>
      </c>
      <c r="E202" s="10">
        <v>-0.70998683468120882</v>
      </c>
      <c r="F202" s="6">
        <v>-0.31925182620193837</v>
      </c>
      <c r="G202" s="6">
        <v>-0.47649885339811071</v>
      </c>
      <c r="H202" s="6">
        <v>-0.76623253442228423</v>
      </c>
      <c r="I202" s="6">
        <v>-0.74001094240809806</v>
      </c>
    </row>
    <row r="203" spans="1:19">
      <c r="A203" s="5">
        <v>41851</v>
      </c>
      <c r="B203" s="6">
        <v>-0.19096715977083845</v>
      </c>
      <c r="C203" s="6">
        <v>-0.17606232746477657</v>
      </c>
      <c r="D203" s="6">
        <v>-0.25969806381005434</v>
      </c>
      <c r="E203" s="10">
        <v>-0.23335098658265885</v>
      </c>
      <c r="F203" s="6">
        <v>-0.20382576538020558</v>
      </c>
      <c r="G203" s="6">
        <v>-0.22934604732867125</v>
      </c>
      <c r="H203" s="6">
        <v>-0.30170852143803772</v>
      </c>
      <c r="I203" s="6">
        <v>-0.26907018194336496</v>
      </c>
    </row>
    <row r="204" spans="1:19">
      <c r="A204" s="5">
        <v>41850</v>
      </c>
      <c r="B204" s="6">
        <v>1.8703824932186919E-2</v>
      </c>
      <c r="C204" s="6">
        <v>1.5760733523073611E-2</v>
      </c>
      <c r="D204" s="6">
        <v>5.2158621820286299E-3</v>
      </c>
      <c r="E204" s="10">
        <v>3.6279891475810011E-2</v>
      </c>
      <c r="F204" s="6">
        <v>1.2881133512521181E-2</v>
      </c>
      <c r="G204" s="6">
        <v>4.0501647248647465E-2</v>
      </c>
      <c r="H204" s="6">
        <v>1.6376645449955873E-3</v>
      </c>
      <c r="I204" s="6">
        <v>4.4367466969763569E-2</v>
      </c>
      <c r="K204" t="s">
        <v>24</v>
      </c>
      <c r="L204" t="s">
        <v>24</v>
      </c>
      <c r="M204" t="s">
        <v>24</v>
      </c>
      <c r="N204" t="s">
        <v>24</v>
      </c>
      <c r="P204" t="s">
        <v>24</v>
      </c>
      <c r="Q204" t="s">
        <v>24</v>
      </c>
      <c r="R204" t="s">
        <v>24</v>
      </c>
      <c r="S204" t="s">
        <v>24</v>
      </c>
    </row>
    <row r="205" spans="1:19">
      <c r="A205" s="5">
        <v>41849</v>
      </c>
      <c r="B205" s="6">
        <v>7.3447157595007972E-2</v>
      </c>
      <c r="C205" s="6">
        <v>6.3562688701734871E-2</v>
      </c>
      <c r="D205" s="6">
        <v>8.0240722166502465E-2</v>
      </c>
      <c r="E205" s="10">
        <v>6.2610873421675706E-2</v>
      </c>
      <c r="F205" s="6">
        <v>5.0069196276192329E-2</v>
      </c>
      <c r="G205" s="6">
        <v>5.1007893249965797E-2</v>
      </c>
      <c r="H205" s="6">
        <v>6.2990139598784189E-2</v>
      </c>
      <c r="I205" s="6">
        <v>6.6961395129649937E-2</v>
      </c>
    </row>
    <row r="206" spans="1:19">
      <c r="A206" s="5">
        <v>41848</v>
      </c>
      <c r="B206" s="6">
        <v>-3.2426954906272787E-2</v>
      </c>
      <c r="C206" s="6">
        <v>-5.5456899959294148E-2</v>
      </c>
      <c r="D206" s="6">
        <v>-0.14734908712099593</v>
      </c>
      <c r="E206" s="10">
        <v>-9.4786729857809782E-2</v>
      </c>
      <c r="F206" s="6">
        <v>-3.4122571681238778E-2</v>
      </c>
      <c r="G206" s="6">
        <v>-5.33105981360249E-2</v>
      </c>
      <c r="H206" s="6">
        <v>-0.12096637420803136</v>
      </c>
      <c r="I206" s="6">
        <v>-0.10592223676400003</v>
      </c>
    </row>
    <row r="207" spans="1:19">
      <c r="A207" s="5">
        <v>41845</v>
      </c>
      <c r="B207" s="6">
        <v>0</v>
      </c>
      <c r="C207" s="6">
        <v>3.7615612691954681E-2</v>
      </c>
      <c r="D207" s="6">
        <v>9.545628102327619E-2</v>
      </c>
      <c r="E207" s="10">
        <v>6.9014944389866884E-2</v>
      </c>
      <c r="F207" s="6">
        <v>1.1931559485467425E-2</v>
      </c>
      <c r="G207" s="6">
        <v>4.8508550089199076E-2</v>
      </c>
      <c r="H207" s="6">
        <v>8.5880351785316833E-2</v>
      </c>
      <c r="I207" s="6">
        <v>0.10573185279016961</v>
      </c>
    </row>
    <row r="208" spans="1:19">
      <c r="A208" s="5">
        <v>41844</v>
      </c>
      <c r="B208" s="6">
        <v>0.10639168508062014</v>
      </c>
      <c r="C208" s="6">
        <v>0.18598884066955979</v>
      </c>
      <c r="D208" s="6">
        <v>0.22222222222221255</v>
      </c>
      <c r="E208" s="10">
        <v>0.2676662647303818</v>
      </c>
      <c r="F208" s="6">
        <v>8.3164503032473469E-2</v>
      </c>
      <c r="G208" s="6">
        <v>0.1688023153360918</v>
      </c>
      <c r="H208" s="6">
        <v>0.21575323929001744</v>
      </c>
      <c r="I208" s="6">
        <v>0.24189021208655959</v>
      </c>
    </row>
    <row r="209" spans="1:9">
      <c r="A209" s="5">
        <v>41843</v>
      </c>
      <c r="B209" s="6">
        <v>0.17181529553265129</v>
      </c>
      <c r="C209" s="6">
        <v>0.24935225419877582</v>
      </c>
      <c r="D209" s="6">
        <v>0.38852311637374015</v>
      </c>
      <c r="E209" s="10">
        <v>0.38203791212989557</v>
      </c>
      <c r="F209" s="6">
        <v>0.1806745935717613</v>
      </c>
      <c r="G209" s="6">
        <v>0.25124212802158929</v>
      </c>
      <c r="H209" s="6">
        <v>0.37493696404133914</v>
      </c>
      <c r="I209" s="6">
        <v>0.36172967885210738</v>
      </c>
    </row>
    <row r="210" spans="1:9">
      <c r="A210" s="5">
        <v>41842</v>
      </c>
      <c r="B210" s="6">
        <v>0.13612558570619271</v>
      </c>
      <c r="C210" s="6">
        <v>0.16037891419407035</v>
      </c>
      <c r="D210" s="6">
        <v>0.24751334755059862</v>
      </c>
      <c r="E210" s="10">
        <v>0.2696720556210952</v>
      </c>
      <c r="F210" s="6">
        <v>0.12374275177087224</v>
      </c>
      <c r="G210" s="6">
        <v>0.17865280358393409</v>
      </c>
      <c r="H210" s="6">
        <v>0.27307276799450886</v>
      </c>
      <c r="I210" s="6">
        <v>0.29445683398894307</v>
      </c>
    </row>
    <row r="211" spans="1:9">
      <c r="A211" s="5">
        <v>41841</v>
      </c>
      <c r="B211" s="6">
        <v>4.2556340894783773E-2</v>
      </c>
      <c r="C211" s="6">
        <v>0</v>
      </c>
      <c r="D211" s="6">
        <v>0.10255703118939863</v>
      </c>
      <c r="E211" s="10">
        <v>0</v>
      </c>
      <c r="F211" s="6">
        <v>2.3448614378307475E-2</v>
      </c>
      <c r="G211" s="6">
        <v>-2.2466802328313662E-3</v>
      </c>
      <c r="H211" s="6">
        <v>6.8474217964697992E-2</v>
      </c>
      <c r="I211" s="6">
        <v>5.2796345126715494E-2</v>
      </c>
    </row>
    <row r="212" spans="1:9">
      <c r="A212" s="5">
        <v>41838</v>
      </c>
      <c r="B212" s="6">
        <v>-1.895016107636982E-2</v>
      </c>
      <c r="C212" s="6">
        <v>-0.1183269335002568</v>
      </c>
      <c r="D212" s="6">
        <v>-0.24141132776229757</v>
      </c>
      <c r="E212" s="10">
        <v>-0.17913121361397</v>
      </c>
      <c r="F212" s="6">
        <v>-1.5174351245217377E-2</v>
      </c>
      <c r="G212" s="6">
        <v>-0.10674152660223868</v>
      </c>
      <c r="H212" s="6">
        <v>-0.22214411657005551</v>
      </c>
      <c r="I212" s="6">
        <v>-0.20281303395599526</v>
      </c>
    </row>
    <row r="213" spans="1:9">
      <c r="A213" s="5">
        <v>41837</v>
      </c>
      <c r="B213" s="6">
        <v>0</v>
      </c>
      <c r="C213" s="6">
        <v>1.0819555573871042E-2</v>
      </c>
      <c r="D213" s="6">
        <v>-3.6439354502870724E-2</v>
      </c>
      <c r="E213" s="10">
        <v>0</v>
      </c>
      <c r="F213" s="6">
        <v>1.1877732839882249E-2</v>
      </c>
      <c r="G213" s="6">
        <v>1.0195057130335528E-2</v>
      </c>
      <c r="H213" s="6">
        <v>-1.6629704195736394E-2</v>
      </c>
      <c r="I213" s="6">
        <v>-5.2880445561565015E-2</v>
      </c>
    </row>
    <row r="214" spans="1:9">
      <c r="A214" s="5">
        <v>41836</v>
      </c>
      <c r="B214" s="6">
        <v>8.7081319610504693E-2</v>
      </c>
      <c r="C214" s="6">
        <v>6.5848457688488793E-2</v>
      </c>
      <c r="D214" s="6">
        <v>0.16811341079199238</v>
      </c>
      <c r="E214" s="10">
        <v>8.4121108306889347E-2</v>
      </c>
      <c r="F214" s="6">
        <v>4.77387935661433E-2</v>
      </c>
      <c r="G214" s="6">
        <v>8.3859249462014951E-2</v>
      </c>
      <c r="H214" s="6">
        <v>0.14277209428334992</v>
      </c>
      <c r="I214" s="6">
        <v>7.6189378746338576E-2</v>
      </c>
    </row>
    <row r="215" spans="1:9">
      <c r="A215" s="5">
        <v>41835</v>
      </c>
      <c r="B215" s="6">
        <v>-3.47605180806565E-2</v>
      </c>
      <c r="C215" s="6">
        <v>6.0232830472739529E-2</v>
      </c>
      <c r="D215" s="6">
        <v>4.7488876649914857E-2</v>
      </c>
      <c r="E215" s="10">
        <v>4.4277379371404635E-2</v>
      </c>
      <c r="F215" s="6">
        <v>-3.6474723136514786E-2</v>
      </c>
      <c r="G215" s="6">
        <v>5.5267118001456339E-2</v>
      </c>
      <c r="H215" s="6">
        <v>6.2117052591204036E-2</v>
      </c>
      <c r="I215" s="6">
        <v>9.2092809484567439E-2</v>
      </c>
    </row>
    <row r="216" spans="1:9">
      <c r="A216" s="5">
        <v>41834</v>
      </c>
      <c r="B216" s="6">
        <v>0.15943479985642828</v>
      </c>
      <c r="C216" s="6">
        <v>0.17974835230676334</v>
      </c>
      <c r="D216" s="6">
        <v>0.28197350973189206</v>
      </c>
      <c r="E216" s="10">
        <v>0.18997862740441906</v>
      </c>
      <c r="F216" s="6">
        <v>0.14458643862393927</v>
      </c>
      <c r="G216" s="6">
        <v>0.17690606359717087</v>
      </c>
      <c r="H216" s="6">
        <v>0.26309829692618969</v>
      </c>
      <c r="I216" s="6">
        <v>0.21294659668122939</v>
      </c>
    </row>
    <row r="217" spans="1:9">
      <c r="A217" s="5">
        <v>41831</v>
      </c>
      <c r="B217" s="6">
        <v>-5.6969236612225416E-2</v>
      </c>
      <c r="C217" s="6">
        <v>-0.12184464387751115</v>
      </c>
      <c r="D217" s="6">
        <v>-7.2428586209916102E-2</v>
      </c>
      <c r="E217" s="10">
        <v>-8.6207816667982495E-2</v>
      </c>
      <c r="F217" s="6">
        <v>-7.1241091656415456E-2</v>
      </c>
      <c r="G217" s="6">
        <v>-0.10585555118473033</v>
      </c>
      <c r="H217" s="6">
        <v>-0.11070962706803966</v>
      </c>
      <c r="I217" s="6">
        <v>-0.15769562513240354</v>
      </c>
    </row>
    <row r="218" spans="1:9">
      <c r="A218" s="5">
        <v>41830</v>
      </c>
      <c r="B218" s="6">
        <v>-0.11876057149027286</v>
      </c>
      <c r="C218" s="6">
        <v>-0.29785121622579736</v>
      </c>
      <c r="D218" s="6">
        <v>-0.39552874822720296</v>
      </c>
      <c r="E218" s="10">
        <v>-0.44534033377086057</v>
      </c>
      <c r="F218" s="6">
        <v>-0.10214747203801666</v>
      </c>
      <c r="G218" s="6">
        <v>-0.28724979036522935</v>
      </c>
      <c r="H218" s="6">
        <v>-0.41447661624023358</v>
      </c>
      <c r="I218" s="6">
        <v>-0.39054445174800945</v>
      </c>
    </row>
    <row r="219" spans="1:9">
      <c r="A219" s="5">
        <v>41829</v>
      </c>
      <c r="B219" s="6">
        <v>-0.16917273425297585</v>
      </c>
      <c r="C219" s="6">
        <v>-0.31999003199999487</v>
      </c>
      <c r="D219" s="6">
        <v>-0.58731253313095699</v>
      </c>
      <c r="E219" s="10">
        <v>-0.54889225049898904</v>
      </c>
      <c r="F219" s="6">
        <v>-0.14908563483643222</v>
      </c>
      <c r="G219" s="6">
        <v>-0.33179682591572002</v>
      </c>
      <c r="H219" s="6">
        <v>-0.55585370384118038</v>
      </c>
      <c r="I219" s="6">
        <v>-0.50219247053240323</v>
      </c>
    </row>
    <row r="220" spans="1:9">
      <c r="A220" s="5">
        <v>41828</v>
      </c>
      <c r="B220" s="6">
        <v>-7.8029402340706877E-2</v>
      </c>
      <c r="C220" s="6">
        <v>-0.19024061128724012</v>
      </c>
      <c r="D220" s="6">
        <v>-0.43104045689654757</v>
      </c>
      <c r="E220" s="10">
        <v>-0.28309768756968889</v>
      </c>
      <c r="F220" s="6">
        <v>-0.10996140954439015</v>
      </c>
      <c r="G220" s="6">
        <v>-0.20620617781164086</v>
      </c>
      <c r="H220" s="6">
        <v>-0.40542464613402274</v>
      </c>
      <c r="I220" s="6">
        <v>-0.33192991024458829</v>
      </c>
    </row>
    <row r="221" spans="1:9">
      <c r="A221" s="5">
        <v>41827</v>
      </c>
      <c r="B221" s="6">
        <v>0</v>
      </c>
      <c r="C221" s="6">
        <v>6.0412009907473418E-3</v>
      </c>
      <c r="D221" s="6">
        <v>-4.5537340619328237E-2</v>
      </c>
      <c r="E221" s="10">
        <v>0</v>
      </c>
      <c r="F221" s="6">
        <v>1.1078070057068956E-3</v>
      </c>
      <c r="G221" s="6">
        <v>5.6894429266041158E-3</v>
      </c>
      <c r="H221" s="6">
        <v>-1.0394034560856635E-2</v>
      </c>
      <c r="I221" s="6">
        <v>1.3305111730099739E-2</v>
      </c>
    </row>
    <row r="222" spans="1:9">
      <c r="A222" s="5">
        <v>41824</v>
      </c>
      <c r="B222" s="6">
        <v>7.8118995312492778E-2</v>
      </c>
      <c r="C222" s="6">
        <v>0.13426766726984951</v>
      </c>
      <c r="D222" s="6">
        <v>0.20981961507848812</v>
      </c>
      <c r="E222" s="10">
        <v>0.17666784426721982</v>
      </c>
      <c r="F222" s="6">
        <v>6.5437492357522942E-2</v>
      </c>
      <c r="G222" s="6">
        <v>0.12391633421786619</v>
      </c>
      <c r="H222" s="6">
        <v>0.1869731683928233</v>
      </c>
      <c r="I222" s="6">
        <v>0.17842169362483062</v>
      </c>
    </row>
    <row r="223" spans="1:9">
      <c r="A223" s="5">
        <v>41823</v>
      </c>
      <c r="B223" s="6">
        <v>3.6812074360392799E-2</v>
      </c>
      <c r="C223" s="6">
        <v>0.1424163304058812</v>
      </c>
      <c r="D223" s="6">
        <v>0.22271714922050823</v>
      </c>
      <c r="E223" s="10">
        <v>0.20469372564473343</v>
      </c>
      <c r="F223" s="6">
        <v>3.1133855790721476E-2</v>
      </c>
      <c r="G223" s="6">
        <v>0.13135070093373002</v>
      </c>
      <c r="H223" s="6">
        <v>0.22673135230557584</v>
      </c>
      <c r="I223" s="6">
        <v>0.23610854394719993</v>
      </c>
    </row>
    <row r="224" spans="1:9">
      <c r="A224" s="5">
        <v>41822</v>
      </c>
      <c r="B224" s="6">
        <v>9.7431971605521639E-2</v>
      </c>
      <c r="C224" s="6">
        <v>0.14043932301044393</v>
      </c>
      <c r="D224" s="6">
        <v>0.34668226499079413</v>
      </c>
      <c r="E224" s="10">
        <v>0.24698981167026179</v>
      </c>
      <c r="F224" s="6">
        <v>6.7328548636158558E-2</v>
      </c>
      <c r="G224" s="6">
        <v>0.14641740140248771</v>
      </c>
      <c r="H224" s="6">
        <v>0.2875741220047745</v>
      </c>
      <c r="I224" s="6">
        <v>0.27783039091207051</v>
      </c>
    </row>
    <row r="225" spans="1:9">
      <c r="A225" s="5">
        <v>41821</v>
      </c>
      <c r="B225" s="6">
        <v>-1.8532246108227124E-2</v>
      </c>
      <c r="C225" s="6">
        <v>6.94444444444553E-2</v>
      </c>
      <c r="D225" s="6">
        <v>7.7700077700093573E-2</v>
      </c>
      <c r="E225" s="10">
        <v>4.7725103404383518E-2</v>
      </c>
      <c r="F225" s="6">
        <v>-2.9020083946562636E-3</v>
      </c>
      <c r="G225" s="6">
        <v>5.8134545667787307E-2</v>
      </c>
      <c r="H225" s="6">
        <v>0.12054801203298382</v>
      </c>
      <c r="I225" s="6">
        <v>3.4884231143794686E-2</v>
      </c>
    </row>
    <row r="226" spans="1:9">
      <c r="A226" s="5">
        <v>41820</v>
      </c>
      <c r="B226" s="6">
        <v>-5.7736905725969123E-3</v>
      </c>
      <c r="C226" s="6">
        <v>7.5457957799507369E-3</v>
      </c>
      <c r="D226" s="6">
        <v>6.4484539007092501E-2</v>
      </c>
      <c r="E226" s="10">
        <v>6.1013513802055108E-2</v>
      </c>
      <c r="F226" s="6">
        <v>-9.6439800995939962E-3</v>
      </c>
      <c r="G226" s="6">
        <v>3.03999793471732E-2</v>
      </c>
      <c r="H226" s="6">
        <v>6.4758751056714914E-2</v>
      </c>
      <c r="I226" s="6">
        <v>7.704787881406272E-2</v>
      </c>
    </row>
    <row r="227" spans="1:9">
      <c r="A227" s="5">
        <v>41817</v>
      </c>
      <c r="B227" s="6">
        <v>4.8549581259860197E-2</v>
      </c>
      <c r="C227" s="6">
        <v>6.1694120550304099E-2</v>
      </c>
      <c r="D227" s="6">
        <v>1.3825521913446437E-2</v>
      </c>
      <c r="E227" s="10">
        <v>0</v>
      </c>
      <c r="F227" s="6">
        <v>6.5793013335380124E-2</v>
      </c>
      <c r="G227" s="6">
        <v>5.6279599900066479E-2</v>
      </c>
      <c r="H227" s="6">
        <v>4.0951879758899246E-2</v>
      </c>
      <c r="I227" s="6">
        <v>8.3551752107391408E-3</v>
      </c>
    </row>
    <row r="228" spans="1:9">
      <c r="A228" s="5">
        <v>41816</v>
      </c>
      <c r="B228" s="6">
        <v>-5.9999999968418649E-6</v>
      </c>
      <c r="C228" s="6">
        <v>-8.1906076986082432E-2</v>
      </c>
      <c r="D228" s="6">
        <v>-8.2821730020699036E-2</v>
      </c>
      <c r="E228" s="10">
        <v>-8.3997259868973106E-2</v>
      </c>
      <c r="F228" s="6">
        <v>-9.3940335931241847E-4</v>
      </c>
      <c r="G228" s="6">
        <v>-8.1981291065458262E-2</v>
      </c>
      <c r="H228" s="6">
        <v>-0.108313927209025</v>
      </c>
      <c r="I228" s="6">
        <v>-0.13399458908092132</v>
      </c>
    </row>
    <row r="229" spans="1:9">
      <c r="A229" s="5">
        <v>41815</v>
      </c>
      <c r="B229" s="6">
        <v>-6.8925776461670196E-3</v>
      </c>
      <c r="C229" s="6">
        <v>-0.12422959503105568</v>
      </c>
      <c r="D229" s="6">
        <v>-0.23810122380952814</v>
      </c>
      <c r="E229" s="10">
        <v>-0.13666893129581359</v>
      </c>
      <c r="F229" s="6">
        <v>-2.0474800199932197E-2</v>
      </c>
      <c r="G229" s="6">
        <v>-0.11575502684576522</v>
      </c>
      <c r="H229" s="6">
        <v>-0.2173860531823002</v>
      </c>
      <c r="I229" s="6">
        <v>-0.16171780187910212</v>
      </c>
    </row>
    <row r="230" spans="1:9">
      <c r="A230" s="5">
        <v>41814</v>
      </c>
      <c r="B230" s="6">
        <v>0</v>
      </c>
      <c r="C230" s="6">
        <v>-3.1786395422750413E-2</v>
      </c>
      <c r="D230" s="6">
        <v>-7.1266488573318298E-2</v>
      </c>
      <c r="E230" s="10">
        <v>0</v>
      </c>
      <c r="F230" s="6">
        <v>9.1367964581312577E-3</v>
      </c>
      <c r="G230" s="6">
        <v>-2.3360072799638587E-2</v>
      </c>
      <c r="H230" s="6">
        <v>-7.0210138351289864E-2</v>
      </c>
      <c r="I230" s="6">
        <v>-2.2226695350902048E-2</v>
      </c>
    </row>
    <row r="231" spans="1:9">
      <c r="A231" s="5">
        <v>41813</v>
      </c>
      <c r="B231" s="6">
        <v>-3.3274418657414095E-2</v>
      </c>
      <c r="C231" s="6">
        <v>-5.9030596309950223E-2</v>
      </c>
      <c r="D231" s="6">
        <v>-0.10665758999719444</v>
      </c>
      <c r="E231" s="10">
        <v>-6.7084522462068641E-2</v>
      </c>
      <c r="F231" s="6">
        <v>-2.8683019174602364E-2</v>
      </c>
      <c r="G231" s="6">
        <v>-6.5499605539331984E-2</v>
      </c>
      <c r="H231" s="6">
        <v>-0.11767778725026989</v>
      </c>
      <c r="I231" s="6">
        <v>-7.5722679402767668E-2</v>
      </c>
    </row>
    <row r="232" spans="1:9">
      <c r="A232" s="5">
        <v>41810</v>
      </c>
      <c r="B232" s="6">
        <v>0</v>
      </c>
      <c r="C232" s="6">
        <v>7.0040352280376084E-2</v>
      </c>
      <c r="D232" s="6">
        <v>1.8563207722310793E-2</v>
      </c>
      <c r="E232" s="10">
        <v>6.2860136196962735E-2</v>
      </c>
      <c r="F232" s="6">
        <v>-1.5995053653417024E-2</v>
      </c>
      <c r="G232" s="6">
        <v>6.9115041491341067E-2</v>
      </c>
      <c r="H232" s="6">
        <v>7.1204073262309819E-2</v>
      </c>
      <c r="I232" s="6">
        <v>7.1161094076077624E-2</v>
      </c>
    </row>
    <row r="233" spans="1:9">
      <c r="A233" s="5">
        <v>41809</v>
      </c>
      <c r="B233" s="6">
        <v>0.17544861403508971</v>
      </c>
      <c r="C233" s="6">
        <v>0.19946152829719566</v>
      </c>
      <c r="D233" s="6">
        <v>0.32008319158665088</v>
      </c>
      <c r="E233" s="10">
        <v>0.3033532599715949</v>
      </c>
      <c r="F233" s="6">
        <v>0.15075455063160437</v>
      </c>
      <c r="G233" s="6">
        <v>0.21508826016225502</v>
      </c>
      <c r="H233" s="6">
        <v>0.28684768322795318</v>
      </c>
      <c r="I233" s="6">
        <v>0.26424036849117538</v>
      </c>
    </row>
    <row r="234" spans="1:9">
      <c r="A234" s="5">
        <v>41808</v>
      </c>
      <c r="B234" s="6">
        <v>8.921995940220917E-2</v>
      </c>
      <c r="C234" s="6">
        <v>7.1190090113915083E-2</v>
      </c>
      <c r="D234" s="6">
        <v>0.10910864433095746</v>
      </c>
      <c r="E234" s="10">
        <v>0.10410643519001006</v>
      </c>
      <c r="F234" s="6">
        <v>6.689097096777008E-2</v>
      </c>
      <c r="G234" s="6">
        <v>5.0229134756474281E-2</v>
      </c>
      <c r="H234" s="6">
        <v>0.10376702117085301</v>
      </c>
      <c r="I234" s="6">
        <v>9.0345840458461169E-2</v>
      </c>
    </row>
    <row r="235" spans="1:9">
      <c r="A235" s="5">
        <v>41807</v>
      </c>
      <c r="B235" s="6">
        <v>-4.8165767147501093E-2</v>
      </c>
      <c r="C235" s="6">
        <v>-8.0698483421348666E-2</v>
      </c>
      <c r="D235" s="6">
        <v>-7.6644315264717822E-2</v>
      </c>
      <c r="E235" s="10">
        <v>-3.4634914452724708E-2</v>
      </c>
      <c r="F235" s="6">
        <v>-5.4133547770118806E-2</v>
      </c>
      <c r="G235" s="6">
        <v>-7.2991470177019568E-2</v>
      </c>
      <c r="H235" s="6">
        <v>-8.4958303939697277E-2</v>
      </c>
      <c r="I235" s="6">
        <v>-9.1849815485967046E-2</v>
      </c>
    </row>
    <row r="236" spans="1:9">
      <c r="A236" s="5">
        <v>41806</v>
      </c>
      <c r="B236" s="6">
        <v>-8.0884812485848556E-2</v>
      </c>
      <c r="C236" s="6">
        <v>-0.24804487420073684</v>
      </c>
      <c r="D236" s="6">
        <v>-0.2360246420141543</v>
      </c>
      <c r="E236" s="10">
        <v>-0.26346396428904573</v>
      </c>
      <c r="F236" s="6">
        <v>-0.12283774488137666</v>
      </c>
      <c r="G236" s="6">
        <v>-0.26815841959625386</v>
      </c>
      <c r="H236" s="6">
        <v>-0.34573511671117663</v>
      </c>
      <c r="I236" s="6">
        <v>-0.33016662286050602</v>
      </c>
    </row>
    <row r="237" spans="1:9">
      <c r="A237" s="5">
        <v>41803</v>
      </c>
      <c r="B237" s="6">
        <v>-0.36395103076498625</v>
      </c>
      <c r="C237" s="6">
        <v>-0.3584129749103937</v>
      </c>
      <c r="D237" s="6">
        <v>-0.6469775293166169</v>
      </c>
      <c r="E237" s="10">
        <v>-0.61439280481996317</v>
      </c>
      <c r="F237" s="6">
        <v>-0.33337991268159728</v>
      </c>
      <c r="G237" s="6">
        <v>-0.38440727630342231</v>
      </c>
      <c r="H237" s="6">
        <v>-0.63245175106921847</v>
      </c>
      <c r="I237" s="6">
        <v>-0.62144088722295709</v>
      </c>
    </row>
    <row r="238" spans="1:9">
      <c r="A238" s="5">
        <v>41802</v>
      </c>
      <c r="B238" s="6">
        <v>-4.6524611519493941E-2</v>
      </c>
      <c r="C238" s="6">
        <v>-8.5295121119077777E-2</v>
      </c>
      <c r="D238" s="6">
        <v>-9.9814629972916347E-2</v>
      </c>
      <c r="E238" s="10">
        <v>-0.10524701852512308</v>
      </c>
      <c r="F238" s="6">
        <v>-4.0934483559440515E-2</v>
      </c>
      <c r="G238" s="6">
        <v>-8.4601269191131312E-2</v>
      </c>
      <c r="H238" s="6">
        <v>-0.1112303009462523</v>
      </c>
      <c r="I238" s="6">
        <v>-0.11989218243543265</v>
      </c>
    </row>
    <row r="239" spans="1:9">
      <c r="A239" s="5">
        <v>41801</v>
      </c>
      <c r="B239" s="6">
        <v>-6.2795416215355448E-2</v>
      </c>
      <c r="C239" s="6">
        <v>-5.2225318015663991E-2</v>
      </c>
      <c r="D239" s="6">
        <v>-7.956049005567456E-2</v>
      </c>
      <c r="E239" s="10">
        <v>-5.5438369179594549E-2</v>
      </c>
      <c r="F239" s="6">
        <v>-5.9562795816081593E-2</v>
      </c>
      <c r="G239" s="6">
        <v>-5.1237211859145315E-2</v>
      </c>
      <c r="H239" s="6">
        <v>-7.5723755331069675E-2</v>
      </c>
      <c r="I239" s="6">
        <v>-3.4230922039180101E-2</v>
      </c>
    </row>
    <row r="240" spans="1:9">
      <c r="A240" s="5">
        <v>41800</v>
      </c>
      <c r="B240" s="6">
        <v>3.9747734949346913E-2</v>
      </c>
      <c r="C240" s="6">
        <v>8.7861414407641725E-2</v>
      </c>
      <c r="D240" s="6">
        <v>8.7042210617926941E-2</v>
      </c>
      <c r="E240" s="10">
        <v>0.13766709032272395</v>
      </c>
      <c r="F240" s="6">
        <v>4.4024087367744436E-2</v>
      </c>
      <c r="G240" s="6">
        <v>9.3971054559127687E-2</v>
      </c>
      <c r="H240" s="6">
        <v>8.4434244840592143E-2</v>
      </c>
      <c r="I240" s="6">
        <v>0.16942569839104582</v>
      </c>
    </row>
    <row r="241" spans="1:9">
      <c r="A241" s="5">
        <v>41799</v>
      </c>
      <c r="B241" s="6">
        <v>0.15098475130019828</v>
      </c>
      <c r="C241" s="6">
        <v>0.25313717947852421</v>
      </c>
      <c r="D241" s="6">
        <v>0.32143655225400636</v>
      </c>
      <c r="E241" s="10">
        <v>0.32798573367069928</v>
      </c>
      <c r="F241" s="6">
        <v>0.16087486484432922</v>
      </c>
      <c r="G241" s="6">
        <v>0.25346782785082844</v>
      </c>
      <c r="H241" s="6">
        <v>0.34077901818774237</v>
      </c>
      <c r="I241" s="6">
        <v>0.28461788879452499</v>
      </c>
    </row>
    <row r="242" spans="1:9">
      <c r="A242" s="5">
        <v>41796</v>
      </c>
      <c r="B242" s="6">
        <v>0.17497812773403787</v>
      </c>
      <c r="C242" s="6">
        <v>0.16710649316271642</v>
      </c>
      <c r="D242" s="6">
        <v>0.29581940602756429</v>
      </c>
      <c r="E242" s="10">
        <v>0.27051397655544207</v>
      </c>
      <c r="F242" s="6">
        <v>0.14547919064020753</v>
      </c>
      <c r="G242" s="6">
        <v>0.18698229252160914</v>
      </c>
      <c r="H242" s="6">
        <v>0.27754392747370016</v>
      </c>
      <c r="I242" s="6">
        <v>0.28778087710530365</v>
      </c>
    </row>
    <row r="243" spans="1:9">
      <c r="A243" s="5">
        <v>41795</v>
      </c>
      <c r="B243" s="6">
        <v>-1.3038711325419339E-2</v>
      </c>
      <c r="C243" s="6">
        <v>-1.5557292416146229E-2</v>
      </c>
      <c r="D243" s="6">
        <v>-1.9703845783780594E-2</v>
      </c>
      <c r="E243" s="10">
        <v>-5.9999999968418649E-6</v>
      </c>
      <c r="F243" s="6">
        <v>-1.1379729988192366E-2</v>
      </c>
      <c r="G243" s="6">
        <v>-2.8469067965253281E-2</v>
      </c>
      <c r="H243" s="6">
        <v>-3.5791259790762808E-2</v>
      </c>
      <c r="I243" s="6">
        <v>4.684956227229975E-3</v>
      </c>
    </row>
    <row r="244" spans="1:9">
      <c r="A244" s="5">
        <v>41794</v>
      </c>
      <c r="B244" s="6">
        <v>-5.707054415522439E-2</v>
      </c>
      <c r="C244" s="6">
        <v>-5.6127221702517716E-2</v>
      </c>
      <c r="D244" s="6">
        <v>0</v>
      </c>
      <c r="E244" s="10">
        <v>0</v>
      </c>
      <c r="F244" s="6">
        <v>-6.6766520920369388E-2</v>
      </c>
      <c r="G244" s="6">
        <v>-5.1293067305413498E-2</v>
      </c>
      <c r="H244" s="6">
        <v>-2.5031196667657518E-2</v>
      </c>
      <c r="I244" s="6">
        <v>-1.8884618532166719E-3</v>
      </c>
    </row>
    <row r="245" spans="1:9">
      <c r="A245" s="5">
        <v>41793</v>
      </c>
      <c r="B245" s="6">
        <v>-9.4207635439658155E-2</v>
      </c>
      <c r="C245" s="6">
        <v>-5.9958034772167323E-2</v>
      </c>
      <c r="D245" s="6">
        <v>-7.350055905321895E-2</v>
      </c>
      <c r="E245" s="10">
        <v>-5.9999999968418649E-6</v>
      </c>
      <c r="F245" s="6">
        <v>-0.13444322778848328</v>
      </c>
      <c r="G245" s="6">
        <v>-8.3213722599395634E-2</v>
      </c>
      <c r="H245" s="6">
        <v>-9.0848872943127823E-2</v>
      </c>
      <c r="I245" s="6">
        <v>-3.4976034879030671E-2</v>
      </c>
    </row>
    <row r="246" spans="1:9">
      <c r="A246" s="5">
        <v>41792</v>
      </c>
      <c r="B246" s="6">
        <v>0</v>
      </c>
      <c r="C246" s="6">
        <v>1.8674136321195078E-2</v>
      </c>
      <c r="D246" s="6">
        <v>6.2344139650871711E-2</v>
      </c>
      <c r="E246" s="10">
        <v>5.3008216273542352E-2</v>
      </c>
      <c r="F246" s="6">
        <v>2.2378157827995793E-2</v>
      </c>
      <c r="G246" s="6">
        <v>4.39979042643035E-2</v>
      </c>
      <c r="H246" s="6">
        <v>5.5051930761562673E-2</v>
      </c>
      <c r="I246" s="6">
        <v>6.4381026444104705E-2</v>
      </c>
    </row>
    <row r="247" spans="1:9">
      <c r="A247" s="5">
        <v>41789</v>
      </c>
      <c r="B247" s="6">
        <v>4.4441284063978514E-2</v>
      </c>
      <c r="C247" s="6">
        <v>9.5384353838823266E-2</v>
      </c>
      <c r="D247" s="6">
        <v>4.5430140802427132E-2</v>
      </c>
      <c r="E247" s="10">
        <v>0.1126464068989641</v>
      </c>
      <c r="F247" s="6">
        <v>3.7123369868363731E-2</v>
      </c>
      <c r="G247" s="6">
        <v>7.1100803139767521E-2</v>
      </c>
      <c r="H247" s="6">
        <v>6.3011516305122584E-2</v>
      </c>
      <c r="I247" s="6">
        <v>0.17006081219304026</v>
      </c>
    </row>
    <row r="248" spans="1:9">
      <c r="A248" s="5">
        <v>41788</v>
      </c>
      <c r="B248" s="6">
        <v>0.22628012293339772</v>
      </c>
      <c r="C248" s="6">
        <v>0.22809617609489408</v>
      </c>
      <c r="D248" s="6">
        <v>0.30371455884585785</v>
      </c>
      <c r="E248" s="10">
        <v>0.2990683417141371</v>
      </c>
      <c r="F248" s="6">
        <v>0.22441827208345977</v>
      </c>
      <c r="G248" s="6">
        <v>0.23130092769305666</v>
      </c>
      <c r="H248" s="6">
        <v>0.31360258354495851</v>
      </c>
      <c r="I248" s="6">
        <v>0.28196289294597499</v>
      </c>
    </row>
    <row r="249" spans="1:9">
      <c r="A249" s="5">
        <v>41787</v>
      </c>
      <c r="B249" s="6">
        <v>0.24112986565623107</v>
      </c>
      <c r="C249" s="6">
        <v>0.32405201170944142</v>
      </c>
      <c r="D249" s="6">
        <v>0.37597911227154057</v>
      </c>
      <c r="E249" s="10">
        <v>0.43258071323064584</v>
      </c>
      <c r="F249" s="6">
        <v>0.20708811827856444</v>
      </c>
      <c r="G249" s="6">
        <v>0.31043641975920799</v>
      </c>
      <c r="H249" s="6">
        <v>0.3930944469576314</v>
      </c>
      <c r="I249" s="6">
        <v>0.43544807983595391</v>
      </c>
    </row>
    <row r="250" spans="1:9">
      <c r="A250" s="5">
        <v>41786</v>
      </c>
      <c r="B250" s="6">
        <v>0.20443925233646354</v>
      </c>
      <c r="C250" s="6">
        <v>0.24135156878519748</v>
      </c>
      <c r="D250" s="6">
        <v>0.42797434867229978</v>
      </c>
      <c r="E250" s="10">
        <v>0.39425267215700277</v>
      </c>
      <c r="F250" s="6">
        <v>0.22069785794467389</v>
      </c>
      <c r="G250" s="6">
        <v>0.26006752915350706</v>
      </c>
      <c r="H250" s="6">
        <v>0.44159765554798724</v>
      </c>
      <c r="I250" s="6">
        <v>0.42620211877257841</v>
      </c>
    </row>
    <row r="251" spans="1:9">
      <c r="A251" s="5">
        <v>41785</v>
      </c>
      <c r="B251" s="6">
        <v>-5.9999999968418649E-6</v>
      </c>
      <c r="C251" s="6">
        <v>-5.9999999968418649E-6</v>
      </c>
      <c r="D251" s="6">
        <v>-5.9999999968418649E-6</v>
      </c>
      <c r="E251" s="10">
        <v>-5.9999999968418649E-6</v>
      </c>
      <c r="F251" s="6">
        <v>0</v>
      </c>
      <c r="G251" s="6">
        <v>3.4482443965311305E-3</v>
      </c>
      <c r="H251" s="6">
        <v>5.9498733702589846E-3</v>
      </c>
      <c r="I251" s="6">
        <v>1.8534165545180947E-2</v>
      </c>
    </row>
    <row r="252" spans="1:9">
      <c r="A252" s="5">
        <v>41782</v>
      </c>
      <c r="B252" s="6">
        <v>0.11489850631942744</v>
      </c>
      <c r="C252" s="6">
        <v>0.19998545560322434</v>
      </c>
      <c r="D252" s="6">
        <v>0.22678932372743876</v>
      </c>
      <c r="E252" s="10">
        <v>0.31237404272472791</v>
      </c>
      <c r="F252" s="6">
        <v>5.7719978490555768E-2</v>
      </c>
      <c r="G252" s="6">
        <v>0.18333548478084438</v>
      </c>
      <c r="H252" s="6">
        <v>0.23244571361153987</v>
      </c>
      <c r="I252" s="6">
        <v>0.30650220424945918</v>
      </c>
    </row>
    <row r="253" spans="1:9">
      <c r="A253" s="5">
        <v>41781</v>
      </c>
      <c r="B253" s="6">
        <v>0.10970739516111827</v>
      </c>
      <c r="C253" s="6">
        <v>0.15522926270858939</v>
      </c>
      <c r="D253" s="6">
        <v>0.33915475332522149</v>
      </c>
      <c r="E253" s="10">
        <v>0.29674593471813449</v>
      </c>
      <c r="F253" s="6">
        <v>9.1725677539500339E-2</v>
      </c>
      <c r="G253" s="6">
        <v>0.13861570374582577</v>
      </c>
      <c r="H253" s="6">
        <v>0.2942671260899532</v>
      </c>
      <c r="I253" s="6">
        <v>0.24164499652754579</v>
      </c>
    </row>
    <row r="254" spans="1:9">
      <c r="A254" s="5">
        <v>41780</v>
      </c>
      <c r="B254" s="6">
        <v>-0.10343400910217682</v>
      </c>
      <c r="C254" s="6">
        <v>-0.11186811338211866</v>
      </c>
      <c r="D254" s="6">
        <v>-0.22102936532996109</v>
      </c>
      <c r="E254" s="10">
        <v>-0.1641206918318483</v>
      </c>
      <c r="F254" s="6">
        <v>-0.12408167297910389</v>
      </c>
      <c r="G254" s="6">
        <v>-0.13718289805831896</v>
      </c>
      <c r="H254" s="6">
        <v>-0.20436327250235031</v>
      </c>
      <c r="I254" s="6">
        <v>-0.21906098821296016</v>
      </c>
    </row>
    <row r="255" spans="1:9">
      <c r="A255" s="5">
        <v>41779</v>
      </c>
      <c r="B255" s="6">
        <v>-4.8867042315936526E-2</v>
      </c>
      <c r="C255" s="6">
        <v>-2.1014402100849594E-2</v>
      </c>
      <c r="D255" s="6">
        <v>-5.9999999968418649E-6</v>
      </c>
      <c r="E255" s="10">
        <v>-5.9999999968418649E-6</v>
      </c>
      <c r="F255" s="6">
        <v>-9.0483609185521008E-2</v>
      </c>
      <c r="G255" s="6">
        <v>-3.9801738437084122E-2</v>
      </c>
      <c r="H255" s="6">
        <v>2.160672195272717E-2</v>
      </c>
      <c r="I255" s="6">
        <v>-2.5824792761885984E-2</v>
      </c>
    </row>
    <row r="256" spans="1:9">
      <c r="A256" s="5">
        <v>41778</v>
      </c>
      <c r="B256" s="6">
        <v>-9.505703422054701E-2</v>
      </c>
      <c r="C256" s="6">
        <v>-0.18691588785046953</v>
      </c>
      <c r="D256" s="6">
        <v>-9.5038111567036232E-2</v>
      </c>
      <c r="E256" s="10">
        <v>-4.8285852245311123E-2</v>
      </c>
      <c r="F256" s="6">
        <v>-0.12492704459137194</v>
      </c>
      <c r="G256" s="6">
        <v>-0.23826433616261911</v>
      </c>
      <c r="H256" s="6">
        <v>-0.28758833960116359</v>
      </c>
      <c r="I256" s="6">
        <v>-0.25155024880183507</v>
      </c>
    </row>
    <row r="257" spans="1:19">
      <c r="A257" s="5">
        <v>41775</v>
      </c>
      <c r="B257" s="6">
        <v>-0.19810152703260142</v>
      </c>
      <c r="C257" s="6">
        <v>-0.31897926634768536</v>
      </c>
      <c r="D257" s="6">
        <v>-0.5998921542194724</v>
      </c>
      <c r="E257" s="10">
        <v>-0.42781645835080484</v>
      </c>
      <c r="F257" s="6">
        <v>-0.19172053592919625</v>
      </c>
      <c r="G257" s="6">
        <v>-0.35710393436049204</v>
      </c>
      <c r="H257" s="6">
        <v>-0.64472040613740011</v>
      </c>
      <c r="I257" s="6">
        <v>-0.53166723331190546</v>
      </c>
    </row>
    <row r="258" spans="1:19">
      <c r="A258" s="5">
        <v>41774</v>
      </c>
      <c r="B258" s="6">
        <v>8.6826347305368756E-2</v>
      </c>
      <c r="C258" s="6">
        <v>0.10823127314154579</v>
      </c>
      <c r="D258" s="6">
        <v>6.1588996099359861E-2</v>
      </c>
      <c r="E258" s="10">
        <v>0</v>
      </c>
      <c r="F258" s="6">
        <v>0.10135251832024128</v>
      </c>
      <c r="G258" s="6">
        <v>8.0004422228729943E-2</v>
      </c>
      <c r="H258" s="6">
        <v>1.481739710118557E-2</v>
      </c>
      <c r="I258" s="6">
        <v>5.7034019336033026E-2</v>
      </c>
    </row>
    <row r="259" spans="1:19">
      <c r="A259" s="5">
        <v>41773</v>
      </c>
      <c r="B259" s="6">
        <v>0.27140891582575488</v>
      </c>
      <c r="C259" s="6">
        <v>0.2838993115684918</v>
      </c>
      <c r="D259" s="6">
        <v>0.34630125565198178</v>
      </c>
      <c r="E259" s="10">
        <v>0.42161390323205428</v>
      </c>
      <c r="F259" s="6">
        <v>0.26781951365211221</v>
      </c>
      <c r="G259" s="6">
        <v>0.290904084351995</v>
      </c>
      <c r="H259" s="6">
        <v>0.35706839272484636</v>
      </c>
      <c r="I259" s="6">
        <v>0.40942379440289667</v>
      </c>
    </row>
    <row r="260" spans="1:19">
      <c r="A260" s="5">
        <v>41772</v>
      </c>
      <c r="B260" s="6">
        <v>0.17287276702857568</v>
      </c>
      <c r="C260" s="6">
        <v>0.21185839406780982</v>
      </c>
      <c r="D260" s="6">
        <v>0.3701216677839847</v>
      </c>
      <c r="E260" s="10">
        <v>0.39195869965704677</v>
      </c>
      <c r="F260" s="6">
        <v>0.15193773849742076</v>
      </c>
      <c r="G260" s="6">
        <v>0.23331906781487444</v>
      </c>
      <c r="H260" s="6">
        <v>0.35985324241205596</v>
      </c>
      <c r="I260" s="6">
        <v>0.45235864028301265</v>
      </c>
    </row>
    <row r="261" spans="1:19">
      <c r="A261" s="5">
        <v>41771</v>
      </c>
      <c r="B261" s="6">
        <v>1.0000000005838672E-5</v>
      </c>
      <c r="C261" s="6">
        <v>8.0022810049618087E-2</v>
      </c>
      <c r="D261" s="6">
        <v>0.10009293586112911</v>
      </c>
      <c r="E261" s="10">
        <v>0.14610205259313336</v>
      </c>
      <c r="F261" s="6">
        <v>-1.0989950720352581E-3</v>
      </c>
      <c r="G261" s="6">
        <v>8.2533749809265977E-2</v>
      </c>
      <c r="H261" s="6">
        <v>0.1198373443754619</v>
      </c>
      <c r="I261" s="6">
        <v>0.16221530500670767</v>
      </c>
    </row>
    <row r="262" spans="1:19">
      <c r="A262" s="5">
        <v>41768</v>
      </c>
      <c r="B262" s="6">
        <v>0.14428792022913584</v>
      </c>
      <c r="C262" s="6">
        <v>0.14861197951470118</v>
      </c>
      <c r="D262" s="6">
        <v>0.1224211102609285</v>
      </c>
      <c r="E262" s="10">
        <v>9.0418696128824472E-2</v>
      </c>
      <c r="F262" s="6">
        <v>0.14241937536327853</v>
      </c>
      <c r="G262" s="6">
        <v>0.13834565093737705</v>
      </c>
      <c r="H262" s="6">
        <v>0.13225246666119794</v>
      </c>
      <c r="I262" s="6">
        <v>0.14095800733977537</v>
      </c>
    </row>
    <row r="263" spans="1:19">
      <c r="A263" s="5">
        <v>41767</v>
      </c>
      <c r="B263" s="6">
        <v>7.7966704873300152E-2</v>
      </c>
      <c r="C263" s="6">
        <v>2.4283529754676181E-2</v>
      </c>
      <c r="D263" s="6">
        <v>0.15067873044953828</v>
      </c>
      <c r="E263" s="10">
        <v>3.8269067874452389E-2</v>
      </c>
      <c r="F263" s="6">
        <v>4.8241557383366107E-2</v>
      </c>
      <c r="G263" s="6">
        <v>5.2289245502112891E-2</v>
      </c>
      <c r="H263" s="6">
        <v>9.30696072673598E-2</v>
      </c>
      <c r="I263" s="6">
        <v>2.2123157204645416E-2</v>
      </c>
    </row>
    <row r="264" spans="1:19">
      <c r="A264" s="5">
        <v>41766</v>
      </c>
      <c r="B264" s="6">
        <v>-5.6106227791297147E-2</v>
      </c>
      <c r="C264" s="6">
        <v>-0.10678056593699248</v>
      </c>
      <c r="D264" s="6">
        <v>-0.27894002789399241</v>
      </c>
      <c r="E264" s="10">
        <v>-0.26166902404525239</v>
      </c>
      <c r="F264" s="6">
        <v>-5.3202556611531282E-2</v>
      </c>
      <c r="G264" s="6">
        <v>-0.12847640063905486</v>
      </c>
      <c r="H264" s="6">
        <v>-0.2895343375382442</v>
      </c>
      <c r="I264" s="6">
        <v>-0.30333946537721701</v>
      </c>
    </row>
    <row r="265" spans="1:19">
      <c r="A265" s="5">
        <v>41765</v>
      </c>
      <c r="B265" s="6">
        <v>-1.140071216956251E-2</v>
      </c>
      <c r="C265" s="6">
        <v>-5.9999999968418649E-6</v>
      </c>
      <c r="D265" s="6">
        <v>-1.3907299930493444E-2</v>
      </c>
      <c r="E265" s="10">
        <v>-3.8861068255402476E-2</v>
      </c>
      <c r="F265" s="6">
        <v>-2.0973983664362983E-2</v>
      </c>
      <c r="G265" s="6">
        <v>1.407325155033945E-3</v>
      </c>
      <c r="H265" s="6">
        <v>-3.1473541199911192E-2</v>
      </c>
      <c r="I265" s="6">
        <v>-4.1883754224092407E-2</v>
      </c>
    </row>
    <row r="266" spans="1:19">
      <c r="A266" s="5">
        <v>41764</v>
      </c>
      <c r="B266" s="6">
        <v>0</v>
      </c>
      <c r="C266" s="6">
        <v>0</v>
      </c>
      <c r="D266" s="6">
        <v>0</v>
      </c>
      <c r="E266" s="10">
        <v>0</v>
      </c>
      <c r="F266" s="6">
        <v>0</v>
      </c>
      <c r="G266" s="6">
        <v>2.7296414338850994E-3</v>
      </c>
      <c r="H266" s="6">
        <v>2.184234142510455E-3</v>
      </c>
      <c r="I266" s="6">
        <v>-1.9174872542881971E-3</v>
      </c>
    </row>
    <row r="267" spans="1:19">
      <c r="A267" s="5">
        <v>41761</v>
      </c>
      <c r="B267" s="6">
        <v>0.13635823434852146</v>
      </c>
      <c r="C267" s="6">
        <v>0.14677103718199191</v>
      </c>
      <c r="D267" s="6">
        <v>0.22156741816852232</v>
      </c>
      <c r="E267" s="10">
        <v>0.18262457605007221</v>
      </c>
      <c r="F267" s="6">
        <v>0.16257155447232385</v>
      </c>
      <c r="G267" s="6">
        <v>0.16896166205757623</v>
      </c>
      <c r="H267" s="6">
        <v>0.25723201940215379</v>
      </c>
      <c r="I267" s="6">
        <v>0.23804926864745557</v>
      </c>
    </row>
    <row r="268" spans="1:19">
      <c r="A268" s="5">
        <v>41760</v>
      </c>
      <c r="B268" s="6">
        <v>8.4459459459473862E-2</v>
      </c>
      <c r="C268" s="6">
        <v>5.0075112668990229E-2</v>
      </c>
      <c r="D268" s="6">
        <v>7.6293521986414703E-2</v>
      </c>
      <c r="E268" s="10">
        <v>0</v>
      </c>
      <c r="F268" s="6">
        <v>4.9858770810740083E-2</v>
      </c>
      <c r="G268" s="6">
        <v>5.8589255094765313E-2</v>
      </c>
      <c r="H268" s="6">
        <v>4.3766782377963054E-2</v>
      </c>
      <c r="I268" s="6">
        <v>-4.4038121754041981E-2</v>
      </c>
    </row>
    <row r="269" spans="1:19">
      <c r="A269" s="5">
        <v>41759</v>
      </c>
      <c r="B269" s="6">
        <v>4.3824478302223469E-2</v>
      </c>
      <c r="C269" s="6">
        <v>0.10379186271796126</v>
      </c>
      <c r="D269" s="6">
        <v>0.14985014985016143</v>
      </c>
      <c r="E269" s="10">
        <v>8.7932900432896588E-2</v>
      </c>
      <c r="F269" s="6">
        <v>6.0714999276845205E-2</v>
      </c>
      <c r="G269" s="6">
        <v>8.9508176791119887E-2</v>
      </c>
      <c r="H269" s="6">
        <v>0.13345891357210427</v>
      </c>
      <c r="I269" s="6">
        <v>0.13638030712896931</v>
      </c>
      <c r="K269" t="s">
        <v>24</v>
      </c>
      <c r="L269" t="s">
        <v>24</v>
      </c>
      <c r="M269" t="s">
        <v>24</v>
      </c>
      <c r="N269" t="s">
        <v>24</v>
      </c>
      <c r="P269" t="s">
        <v>24</v>
      </c>
      <c r="Q269" t="s">
        <v>24</v>
      </c>
      <c r="R269" t="s">
        <v>24</v>
      </c>
      <c r="S269" t="s">
        <v>24</v>
      </c>
    </row>
    <row r="270" spans="1:19">
      <c r="A270" s="5">
        <v>41758</v>
      </c>
      <c r="B270" s="6">
        <v>5.5122450586653216E-2</v>
      </c>
      <c r="C270" s="6">
        <v>9.5854301461772984E-2</v>
      </c>
      <c r="D270" s="6">
        <v>9.0895318891059951E-2</v>
      </c>
      <c r="E270" s="10">
        <v>9.5328884652068346E-2</v>
      </c>
      <c r="F270" s="6">
        <v>3.4679218094857411E-2</v>
      </c>
      <c r="G270" s="6">
        <v>0.10633239135113826</v>
      </c>
      <c r="H270" s="6">
        <v>8.7028334260952356E-2</v>
      </c>
      <c r="I270" s="6">
        <v>9.4192090686551211E-2</v>
      </c>
    </row>
    <row r="271" spans="1:19">
      <c r="A271" s="5">
        <v>41757</v>
      </c>
      <c r="B271" s="6">
        <v>-5.5092082480712179E-2</v>
      </c>
      <c r="C271" s="6">
        <v>-0.15974440894568342</v>
      </c>
      <c r="D271" s="6">
        <v>-0.24758483421524202</v>
      </c>
      <c r="E271" s="10">
        <v>-0.22172949002217113</v>
      </c>
      <c r="F271" s="6">
        <v>-5.520448323140803E-2</v>
      </c>
      <c r="G271" s="6">
        <v>-0.14673617678018225</v>
      </c>
      <c r="H271" s="6">
        <v>-0.22236232660883815</v>
      </c>
      <c r="I271" s="6">
        <v>-0.27928601663665953</v>
      </c>
    </row>
    <row r="272" spans="1:19">
      <c r="A272" s="5">
        <v>41754</v>
      </c>
      <c r="B272" s="6">
        <v>0</v>
      </c>
      <c r="C272" s="6">
        <v>-2.1414927060769973E-2</v>
      </c>
      <c r="D272" s="6">
        <v>-0.2150498607166651</v>
      </c>
      <c r="E272" s="10">
        <v>-0.18654039316974291</v>
      </c>
      <c r="F272" s="6">
        <v>-1.1856441244351146E-2</v>
      </c>
      <c r="G272" s="6">
        <v>-3.7824449420753581E-2</v>
      </c>
      <c r="H272" s="6">
        <v>-0.19517702518251356</v>
      </c>
      <c r="I272" s="6">
        <v>-0.20713281663247152</v>
      </c>
    </row>
    <row r="273" spans="1:9">
      <c r="A273" s="5">
        <v>41753</v>
      </c>
      <c r="B273" s="6">
        <v>0.1186395992617939</v>
      </c>
      <c r="C273" s="6">
        <v>9.252405625463922E-2</v>
      </c>
      <c r="D273" s="6">
        <v>0.1530176268357053</v>
      </c>
      <c r="E273" s="10">
        <v>9.990009990010762E-2</v>
      </c>
      <c r="F273" s="6">
        <v>0.11445589712701931</v>
      </c>
      <c r="G273" s="6">
        <v>0.10954545662231752</v>
      </c>
      <c r="H273" s="6">
        <v>0.17718282779344285</v>
      </c>
      <c r="I273" s="6">
        <v>0.12863784238708043</v>
      </c>
    </row>
    <row r="274" spans="1:9">
      <c r="A274" s="5">
        <v>41752</v>
      </c>
      <c r="B274" s="6">
        <v>0.12798976081913604</v>
      </c>
      <c r="C274" s="6">
        <v>0.26103646833013361</v>
      </c>
      <c r="D274" s="6">
        <v>0.2760524499654915</v>
      </c>
      <c r="E274" s="10">
        <v>0.31518102327987574</v>
      </c>
      <c r="F274" s="6">
        <v>0.12562087061551708</v>
      </c>
      <c r="G274" s="6">
        <v>0.25461969869655654</v>
      </c>
      <c r="H274" s="6">
        <v>0.28752827461286934</v>
      </c>
      <c r="I274" s="6">
        <v>0.3408579244606802</v>
      </c>
    </row>
    <row r="275" spans="1:9">
      <c r="A275" s="5">
        <v>41751</v>
      </c>
      <c r="B275" s="6">
        <v>0.19090716255392159</v>
      </c>
      <c r="C275" s="6">
        <v>0.33577078048052655</v>
      </c>
      <c r="D275" s="6">
        <v>0.59044551798175249</v>
      </c>
      <c r="E275" s="10">
        <v>0.55679287305121505</v>
      </c>
      <c r="F275" s="6">
        <v>0.19234184197471915</v>
      </c>
      <c r="G275" s="6">
        <v>0.35045902575525645</v>
      </c>
      <c r="H275" s="6">
        <v>0.59555774250934501</v>
      </c>
      <c r="I275" s="6">
        <v>0.53042045949869276</v>
      </c>
    </row>
    <row r="276" spans="1:9">
      <c r="A276" s="5">
        <v>41750</v>
      </c>
      <c r="B276" s="6">
        <v>0</v>
      </c>
      <c r="C276" s="6">
        <v>0</v>
      </c>
      <c r="D276" s="6">
        <v>0</v>
      </c>
      <c r="E276" s="10">
        <v>0</v>
      </c>
      <c r="F276" s="6">
        <v>0</v>
      </c>
      <c r="G276" s="6">
        <v>-1.2838352695832E-3</v>
      </c>
      <c r="H276" s="6">
        <v>4.0517116839389189E-5</v>
      </c>
      <c r="I276" s="6">
        <v>7.0122685984497224E-4</v>
      </c>
    </row>
    <row r="277" spans="1:9">
      <c r="A277" s="5">
        <v>41747</v>
      </c>
      <c r="B277" s="6">
        <v>0</v>
      </c>
      <c r="C277" s="6">
        <v>0</v>
      </c>
      <c r="D277" s="6">
        <v>0</v>
      </c>
      <c r="E277" s="10">
        <v>0</v>
      </c>
      <c r="F277" s="6">
        <v>0</v>
      </c>
      <c r="G277" s="6">
        <v>4.9545030814446278E-3</v>
      </c>
      <c r="H277" s="6">
        <v>7.013069712580311E-3</v>
      </c>
      <c r="I277" s="6">
        <v>5.4625700511623521E-3</v>
      </c>
    </row>
    <row r="278" spans="1:9">
      <c r="A278" s="5">
        <v>41746</v>
      </c>
      <c r="B278" s="6">
        <v>7.4878558304591891E-2</v>
      </c>
      <c r="C278" s="6">
        <v>9.157509157509125E-2</v>
      </c>
      <c r="D278" s="6">
        <v>0.24958402662229595</v>
      </c>
      <c r="E278" s="10">
        <v>0.18248175182482562</v>
      </c>
      <c r="F278" s="6">
        <v>8.2938589759895542E-2</v>
      </c>
      <c r="G278" s="6">
        <v>0.14456722022331281</v>
      </c>
      <c r="H278" s="6">
        <v>0.2704004241222302</v>
      </c>
      <c r="I278" s="6">
        <v>0.22725556780276435</v>
      </c>
    </row>
    <row r="279" spans="1:9">
      <c r="A279" s="5">
        <v>41745</v>
      </c>
      <c r="B279" s="6">
        <v>0</v>
      </c>
      <c r="C279" s="6">
        <v>4.8963603721219329E-2</v>
      </c>
      <c r="D279" s="6">
        <v>4.4300059066748609E-2</v>
      </c>
      <c r="E279" s="10">
        <v>3.5826884494127853E-2</v>
      </c>
      <c r="F279" s="6">
        <v>4.1399816343545837E-2</v>
      </c>
      <c r="G279" s="6">
        <v>5.9400872650550163E-2</v>
      </c>
      <c r="H279" s="6">
        <v>3.4052882857760203E-2</v>
      </c>
      <c r="I279" s="6">
        <v>4.2897553213605555E-2</v>
      </c>
    </row>
    <row r="280" spans="1:9">
      <c r="A280" s="5">
        <v>41744</v>
      </c>
      <c r="B280" s="6">
        <v>-2.3070711731454363E-2</v>
      </c>
      <c r="C280" s="6">
        <v>-8.5665334094797707E-2</v>
      </c>
      <c r="D280" s="6">
        <v>0</v>
      </c>
      <c r="E280" s="10">
        <v>-2.6242206517124167E-2</v>
      </c>
      <c r="F280" s="6">
        <v>-5.8486986515604578E-2</v>
      </c>
      <c r="G280" s="6">
        <v>-0.11223141906678835</v>
      </c>
      <c r="H280" s="6">
        <v>-7.3580644902304648E-2</v>
      </c>
      <c r="I280" s="6">
        <v>-0.14668616445789873</v>
      </c>
    </row>
    <row r="281" spans="1:9">
      <c r="A281" s="5">
        <v>41743</v>
      </c>
      <c r="B281" s="6">
        <v>-0.18719580681392234</v>
      </c>
      <c r="C281" s="6">
        <v>-0.41964425611924483</v>
      </c>
      <c r="D281" s="6">
        <v>-0.67460317460317221</v>
      </c>
      <c r="E281" s="10">
        <v>-0.63593004769475492</v>
      </c>
      <c r="F281" s="6">
        <v>-0.21181468289150907</v>
      </c>
      <c r="G281" s="6">
        <v>-0.41783421460986903</v>
      </c>
      <c r="H281" s="6">
        <v>-0.64979073558458778</v>
      </c>
      <c r="I281" s="6">
        <v>-0.61756713536187391</v>
      </c>
    </row>
    <row r="282" spans="1:9">
      <c r="A282" s="5">
        <v>41740</v>
      </c>
      <c r="B282" s="6">
        <v>-0.13933271744234199</v>
      </c>
      <c r="C282" s="6">
        <v>-0.20172910662824561</v>
      </c>
      <c r="D282" s="6">
        <v>-0.60503388189737661</v>
      </c>
      <c r="E282" s="10">
        <v>-0.444839857651258</v>
      </c>
      <c r="F282" s="6">
        <v>-0.16469006950801113</v>
      </c>
      <c r="G282" s="6">
        <v>-0.25334449542397941</v>
      </c>
      <c r="H282" s="6">
        <v>-0.55444184065485125</v>
      </c>
      <c r="I282" s="6">
        <v>-0.58932397741406906</v>
      </c>
    </row>
    <row r="283" spans="1:9">
      <c r="A283" s="5">
        <v>41739</v>
      </c>
      <c r="B283" s="6">
        <v>0.17666842756185464</v>
      </c>
      <c r="C283" s="6">
        <v>0.23373847169321227</v>
      </c>
      <c r="D283" s="6">
        <v>0.26887786611902165</v>
      </c>
      <c r="E283" s="10">
        <v>0.26382639503508276</v>
      </c>
      <c r="F283" s="6">
        <v>0.18201602190415223</v>
      </c>
      <c r="G283" s="6">
        <v>0.22345688391651741</v>
      </c>
      <c r="H283" s="6">
        <v>0.24714088017228075</v>
      </c>
      <c r="I283" s="6">
        <v>0.24325291350899558</v>
      </c>
    </row>
    <row r="284" spans="1:9">
      <c r="A284" s="5">
        <v>41738</v>
      </c>
      <c r="B284" s="6">
        <v>3.1974420463654063E-2</v>
      </c>
      <c r="C284" s="6">
        <v>-0.10401891252955764</v>
      </c>
      <c r="D284" s="6">
        <v>0.14663665090151046</v>
      </c>
      <c r="E284" s="10">
        <v>0</v>
      </c>
      <c r="F284" s="6">
        <v>-7.6741606689245678E-3</v>
      </c>
      <c r="G284" s="6">
        <v>-0.15898346666183283</v>
      </c>
      <c r="H284" s="6">
        <v>-6.2084309453214193E-2</v>
      </c>
      <c r="I284" s="6">
        <v>-0.18143811938285959</v>
      </c>
    </row>
    <row r="285" spans="1:9">
      <c r="A285" s="5">
        <v>41737</v>
      </c>
      <c r="B285" s="6">
        <v>-0.44288614135450377</v>
      </c>
      <c r="C285" s="6">
        <v>-0.43585070132340364</v>
      </c>
      <c r="D285" s="6">
        <v>-0.91237407337008136</v>
      </c>
      <c r="E285" s="10">
        <v>-0.77399380804953344</v>
      </c>
      <c r="F285" s="6">
        <v>-0.37901661271206866</v>
      </c>
      <c r="G285" s="6">
        <v>-0.49543748337763649</v>
      </c>
      <c r="H285" s="6">
        <v>-0.90360849062132154</v>
      </c>
      <c r="I285" s="6">
        <v>-0.80028370811744409</v>
      </c>
    </row>
    <row r="286" spans="1:9">
      <c r="A286" s="5">
        <v>41736</v>
      </c>
      <c r="B286" s="6">
        <v>7.1559195356596383E-2</v>
      </c>
      <c r="C286" s="6">
        <v>-1.9870049873693674E-3</v>
      </c>
      <c r="D286" s="6">
        <v>-0.18681113394358739</v>
      </c>
      <c r="E286" s="10">
        <v>-0.22409273141411612</v>
      </c>
      <c r="F286" s="6">
        <v>5.2113517540131049E-2</v>
      </c>
      <c r="G286" s="6">
        <v>-5.4554576697141144E-2</v>
      </c>
      <c r="H286" s="6">
        <v>-0.22968492188317757</v>
      </c>
      <c r="I286" s="6">
        <v>-0.30411308072806342</v>
      </c>
    </row>
    <row r="287" spans="1:9">
      <c r="A287" s="5">
        <v>41733</v>
      </c>
      <c r="B287" s="6">
        <v>6.6516530517235495E-2</v>
      </c>
      <c r="C287" s="6">
        <v>4.5393513014535536E-2</v>
      </c>
      <c r="D287" s="6">
        <v>3.9828100288219481E-2</v>
      </c>
      <c r="E287" s="10">
        <v>4.1007520713698398E-2</v>
      </c>
      <c r="F287" s="6">
        <v>4.6036127415449712E-2</v>
      </c>
      <c r="G287" s="6">
        <v>4.3044279122073092E-2</v>
      </c>
      <c r="H287" s="6">
        <v>5.2965695833351312E-2</v>
      </c>
      <c r="I287" s="6">
        <v>4.1731346706397332E-2</v>
      </c>
    </row>
    <row r="288" spans="1:9">
      <c r="A288" s="5">
        <v>41732</v>
      </c>
      <c r="B288" s="6">
        <v>8.9259386182338751E-2</v>
      </c>
      <c r="C288" s="6">
        <v>0.16084534901879</v>
      </c>
      <c r="D288" s="6">
        <v>0.17147348114983085</v>
      </c>
      <c r="E288" s="10">
        <v>0.2390980894360073</v>
      </c>
      <c r="F288" s="6">
        <v>5.4269680476259907E-2</v>
      </c>
      <c r="G288" s="6">
        <v>0.15095259003750083</v>
      </c>
      <c r="H288" s="6">
        <v>0.2043676220823798</v>
      </c>
      <c r="I288" s="6">
        <v>0.23447648406125232</v>
      </c>
    </row>
    <row r="289" spans="1:9">
      <c r="A289" s="5">
        <v>41731</v>
      </c>
      <c r="B289" s="6">
        <v>0.15761910547746893</v>
      </c>
      <c r="C289" s="6">
        <v>0.2508720582037105</v>
      </c>
      <c r="D289" s="6">
        <v>0.40372652876217163</v>
      </c>
      <c r="E289" s="10">
        <v>0.43509187092094503</v>
      </c>
      <c r="F289" s="6">
        <v>0.15163976471310736</v>
      </c>
      <c r="G289" s="6">
        <v>0.23139460735615014</v>
      </c>
      <c r="H289" s="6">
        <v>0.4023041602010391</v>
      </c>
      <c r="I289" s="6">
        <v>0.41239509700892185</v>
      </c>
    </row>
    <row r="290" spans="1:9">
      <c r="A290" s="5">
        <v>41730</v>
      </c>
      <c r="B290" s="6">
        <v>0.17377726072709265</v>
      </c>
      <c r="C290" s="6">
        <v>0.25610411647538633</v>
      </c>
      <c r="D290" s="6">
        <v>0.37184501327982566</v>
      </c>
      <c r="E290" s="10">
        <v>0.43724051808817777</v>
      </c>
      <c r="F290" s="6">
        <v>0.20228961594392914</v>
      </c>
      <c r="G290" s="6">
        <v>0.28885666106472918</v>
      </c>
      <c r="H290" s="6">
        <v>0.35310276874300772</v>
      </c>
      <c r="I290" s="6">
        <v>0.3904270159790002</v>
      </c>
    </row>
    <row r="291" spans="1:9">
      <c r="A291" s="5">
        <v>41729</v>
      </c>
      <c r="B291" s="6">
        <v>8.1372675155089169E-2</v>
      </c>
      <c r="C291" s="6">
        <v>0.10876353800135519</v>
      </c>
      <c r="D291" s="6">
        <v>0.26661628060369313</v>
      </c>
      <c r="E291" s="10">
        <v>0.33985163085410441</v>
      </c>
      <c r="F291" s="6">
        <v>4.7596786481052256E-2</v>
      </c>
      <c r="G291" s="6">
        <v>0.13652654037674683</v>
      </c>
      <c r="H291" s="6">
        <v>0.24922174611328174</v>
      </c>
      <c r="I291" s="6">
        <v>0.36882425433599764</v>
      </c>
    </row>
    <row r="292" spans="1:9">
      <c r="A292" s="5">
        <v>41726</v>
      </c>
      <c r="B292" s="6">
        <v>7.3964497041401067E-2</v>
      </c>
      <c r="C292" s="6">
        <v>-2.5960539979230646E-2</v>
      </c>
      <c r="D292" s="6">
        <v>0</v>
      </c>
      <c r="E292" s="10">
        <v>0</v>
      </c>
      <c r="F292" s="6">
        <v>6.3358214036401961E-2</v>
      </c>
      <c r="G292" s="6">
        <v>-6.1873623668162736E-3</v>
      </c>
      <c r="H292" s="6">
        <v>-2.5791561038368549E-2</v>
      </c>
      <c r="I292" s="6">
        <v>-1.8088484580847108E-3</v>
      </c>
    </row>
    <row r="293" spans="1:9">
      <c r="A293" s="5">
        <v>41725</v>
      </c>
      <c r="B293" s="6">
        <v>-8.3913736678686845E-2</v>
      </c>
      <c r="C293" s="6">
        <v>-9.8902185738491966E-3</v>
      </c>
      <c r="D293" s="6">
        <v>-0.24549918166938411</v>
      </c>
      <c r="E293" s="10">
        <v>-8.6505190311414459E-2</v>
      </c>
      <c r="F293" s="6">
        <v>-0.11008420463858304</v>
      </c>
      <c r="G293" s="6">
        <v>-7.9330304370706095E-2</v>
      </c>
      <c r="H293" s="6">
        <v>-0.21505430146208093</v>
      </c>
      <c r="I293" s="6">
        <v>-0.26359845609065236</v>
      </c>
    </row>
    <row r="294" spans="1:9">
      <c r="A294" s="5">
        <v>41724</v>
      </c>
      <c r="B294" s="6">
        <v>0.10442484559154419</v>
      </c>
      <c r="C294" s="6">
        <v>0.15925914841292688</v>
      </c>
      <c r="D294" s="6">
        <v>0.28041114500370057</v>
      </c>
      <c r="E294" s="10">
        <v>0.21638604017222285</v>
      </c>
      <c r="F294" s="6">
        <v>9.3731167371369217E-2</v>
      </c>
      <c r="G294" s="6">
        <v>0.17020368099776029</v>
      </c>
      <c r="H294" s="6">
        <v>0.26814547185667337</v>
      </c>
      <c r="I294" s="6">
        <v>0.26086231061606124</v>
      </c>
    </row>
    <row r="295" spans="1:9">
      <c r="A295" s="5">
        <v>41723</v>
      </c>
      <c r="B295" s="6">
        <v>8.8975816212832903E-2</v>
      </c>
      <c r="C295" s="6">
        <v>-9.3205331344936582E-3</v>
      </c>
      <c r="D295" s="6">
        <v>0</v>
      </c>
      <c r="E295" s="10">
        <v>0</v>
      </c>
      <c r="F295" s="6">
        <v>0.11753145444870494</v>
      </c>
      <c r="G295" s="6">
        <v>3.2359554731420381E-2</v>
      </c>
      <c r="H295" s="6">
        <v>3.2666164853001334E-2</v>
      </c>
      <c r="I295" s="6">
        <v>-2.7204750408416078E-2</v>
      </c>
    </row>
    <row r="296" spans="1:9">
      <c r="A296" s="5">
        <v>41722</v>
      </c>
      <c r="B296" s="6">
        <v>-5.9999999968418649E-6</v>
      </c>
      <c r="C296" s="6">
        <v>-5.9999999968418649E-6</v>
      </c>
      <c r="D296" s="6">
        <v>-9.3851306013903457E-2</v>
      </c>
      <c r="E296" s="10">
        <v>-5.9999999968418649E-6</v>
      </c>
      <c r="F296" s="6">
        <v>-4.4585527939799974E-2</v>
      </c>
      <c r="G296" s="6">
        <v>-1.533550160737196E-2</v>
      </c>
      <c r="H296" s="6">
        <v>-7.4932399172367159E-2</v>
      </c>
      <c r="I296" s="6">
        <v>-1.486937787098519E-3</v>
      </c>
    </row>
    <row r="297" spans="1:9">
      <c r="A297" s="5">
        <v>41719</v>
      </c>
      <c r="B297" s="6">
        <v>8.5585906854013238E-2</v>
      </c>
      <c r="C297" s="6">
        <v>-2.6007802340699548E-2</v>
      </c>
      <c r="D297" s="6">
        <v>0.10824448991171298</v>
      </c>
      <c r="E297" s="10">
        <v>7.5414781297156175E-2</v>
      </c>
      <c r="F297" s="6">
        <v>6.8304424150289478E-3</v>
      </c>
      <c r="G297" s="6">
        <v>-2.5103754107846932E-2</v>
      </c>
      <c r="H297" s="6">
        <v>8.1302661810567223E-2</v>
      </c>
      <c r="I297" s="6">
        <v>9.8212203634950868E-2</v>
      </c>
    </row>
    <row r="298" spans="1:9">
      <c r="A298" s="5">
        <v>41718</v>
      </c>
      <c r="B298" s="6">
        <v>-0.12978585334199044</v>
      </c>
      <c r="C298" s="6">
        <v>-0.12104740414109472</v>
      </c>
      <c r="D298" s="6">
        <v>-0.38971161340607408</v>
      </c>
      <c r="E298" s="10">
        <v>-0.20104068117313689</v>
      </c>
      <c r="F298" s="6">
        <v>-0.22389668095310622</v>
      </c>
      <c r="G298" s="6">
        <v>-0.18353801193002894</v>
      </c>
      <c r="H298" s="6">
        <v>-0.33109395729750135</v>
      </c>
      <c r="I298" s="6">
        <v>-0.24008859873291266</v>
      </c>
    </row>
    <row r="299" spans="1:9">
      <c r="A299" s="5">
        <v>41717</v>
      </c>
      <c r="B299" s="6">
        <v>0.14149991241529936</v>
      </c>
      <c r="C299" s="6">
        <v>0.22003952399871629</v>
      </c>
      <c r="D299" s="6">
        <v>0.30887429034749392</v>
      </c>
      <c r="E299" s="10">
        <v>0.29316314101437424</v>
      </c>
      <c r="F299" s="6">
        <v>0.11415418365039454</v>
      </c>
      <c r="G299" s="6">
        <v>0.20757469542207474</v>
      </c>
      <c r="H299" s="6">
        <v>0.29270911309338121</v>
      </c>
      <c r="I299" s="6">
        <v>0.2523080537762068</v>
      </c>
    </row>
    <row r="300" spans="1:9">
      <c r="A300" s="5">
        <v>41716</v>
      </c>
      <c r="B300" s="6">
        <v>9.8710677196445218E-2</v>
      </c>
      <c r="C300" s="6">
        <v>0.20731948859709082</v>
      </c>
      <c r="D300" s="6">
        <v>0.3443465964187542</v>
      </c>
      <c r="E300" s="10">
        <v>0.32532170031576157</v>
      </c>
      <c r="F300" s="6">
        <v>0.12225199584923185</v>
      </c>
      <c r="G300" s="6">
        <v>0.20870505406340722</v>
      </c>
      <c r="H300" s="6">
        <v>0.33729104294590861</v>
      </c>
      <c r="I300" s="6">
        <v>0.29468198557092151</v>
      </c>
    </row>
    <row r="301" spans="1:9">
      <c r="A301" s="5">
        <v>41715</v>
      </c>
      <c r="B301" s="6">
        <v>0</v>
      </c>
      <c r="C301" s="6">
        <v>-0.15262748210442822</v>
      </c>
      <c r="D301" s="6">
        <v>3.04159379514779E-2</v>
      </c>
      <c r="E301" s="10">
        <v>0</v>
      </c>
      <c r="F301" s="6">
        <v>-3.7731126983864272E-2</v>
      </c>
      <c r="G301" s="6">
        <v>-0.13857337716164375</v>
      </c>
      <c r="H301" s="6">
        <v>-0.12708605961154751</v>
      </c>
      <c r="I301" s="6">
        <v>-0.13081038295806868</v>
      </c>
    </row>
    <row r="302" spans="1:9">
      <c r="A302" s="5">
        <v>41712</v>
      </c>
      <c r="B302" s="6">
        <v>-9.1181538420281871E-2</v>
      </c>
      <c r="C302" s="6">
        <v>-0.25199798401612794</v>
      </c>
      <c r="D302" s="6">
        <v>-0.51723213807151058</v>
      </c>
      <c r="E302" s="10">
        <v>-0.57456550344441304</v>
      </c>
      <c r="F302" s="6">
        <v>-0.11650649476102615</v>
      </c>
      <c r="G302" s="6">
        <v>-0.29203653178834221</v>
      </c>
      <c r="H302" s="6">
        <v>-0.54361618206709705</v>
      </c>
      <c r="I302" s="6">
        <v>-0.60533817936274659</v>
      </c>
    </row>
    <row r="303" spans="1:9">
      <c r="A303" s="5">
        <v>41711</v>
      </c>
      <c r="B303" s="6">
        <v>-0.11719349296874793</v>
      </c>
      <c r="C303" s="6">
        <v>-0.24453025788186977</v>
      </c>
      <c r="D303" s="6">
        <v>-0.33663145394633442</v>
      </c>
      <c r="E303" s="10">
        <v>-0.37500597750000919</v>
      </c>
      <c r="F303" s="6">
        <v>-0.12041222339683744</v>
      </c>
      <c r="G303" s="6">
        <v>-0.21960322460896631</v>
      </c>
      <c r="H303" s="6">
        <v>-0.3584693136566286</v>
      </c>
      <c r="I303" s="6">
        <v>-0.36500676930546483</v>
      </c>
    </row>
    <row r="304" spans="1:9">
      <c r="A304" s="5">
        <v>41710</v>
      </c>
      <c r="B304" s="6">
        <v>-6.9773677599438422E-2</v>
      </c>
      <c r="C304" s="6">
        <v>-0.16824576556364601</v>
      </c>
      <c r="D304" s="6">
        <v>-0.27462099210434632</v>
      </c>
      <c r="E304" s="10">
        <v>-0.281415919324568</v>
      </c>
      <c r="F304" s="6">
        <v>-7.5071559869521742E-2</v>
      </c>
      <c r="G304" s="6">
        <v>-0.18193498329936997</v>
      </c>
      <c r="H304" s="6">
        <v>-0.28902238849440876</v>
      </c>
      <c r="I304" s="6">
        <v>-0.33259641273850615</v>
      </c>
    </row>
    <row r="305" spans="1:9">
      <c r="A305" s="5">
        <v>41709</v>
      </c>
      <c r="B305" s="6">
        <v>-0.10079340126869507</v>
      </c>
      <c r="C305" s="6">
        <v>-0.1608134045753995</v>
      </c>
      <c r="D305" s="6">
        <v>-0.22226712467163789</v>
      </c>
      <c r="E305" s="10">
        <v>-0.16480526547641983</v>
      </c>
      <c r="F305" s="6">
        <v>-0.12236617633912816</v>
      </c>
      <c r="G305" s="6">
        <v>-0.16656248027884235</v>
      </c>
      <c r="H305" s="6">
        <v>-0.22148603310194748</v>
      </c>
      <c r="I305" s="6">
        <v>-0.16333321151799085</v>
      </c>
    </row>
    <row r="306" spans="1:9">
      <c r="A306" s="5">
        <v>41708</v>
      </c>
      <c r="B306" s="6">
        <v>-1.7566405636049165E-2</v>
      </c>
      <c r="C306" s="6">
        <v>-3.8767202946299317E-2</v>
      </c>
      <c r="D306" s="6">
        <v>-7.8802206461769941E-2</v>
      </c>
      <c r="E306" s="10">
        <v>0</v>
      </c>
      <c r="F306" s="6">
        <v>-5.0243065706656598E-2</v>
      </c>
      <c r="G306" s="6">
        <v>-6.5069235818948634E-2</v>
      </c>
      <c r="H306" s="6">
        <v>-0.11126927571222245</v>
      </c>
      <c r="I306" s="6">
        <v>-1.9680095664531549E-2</v>
      </c>
    </row>
    <row r="307" spans="1:9">
      <c r="A307" s="5">
        <v>41705</v>
      </c>
      <c r="B307" s="6">
        <v>-5.9999999968418649E-6</v>
      </c>
      <c r="C307" s="6">
        <v>6.0600056969706273E-2</v>
      </c>
      <c r="D307" s="6">
        <v>7.2421681137124772E-2</v>
      </c>
      <c r="E307" s="10">
        <v>9.7520988227106642E-2</v>
      </c>
      <c r="F307" s="6">
        <v>1.4576580523950611E-2</v>
      </c>
      <c r="G307" s="6">
        <v>6.1474291122931568E-2</v>
      </c>
      <c r="H307" s="6">
        <v>8.3267171196621526E-2</v>
      </c>
      <c r="I307" s="6">
        <v>0.139044566705393</v>
      </c>
    </row>
    <row r="308" spans="1:9">
      <c r="A308" s="5">
        <v>41704</v>
      </c>
      <c r="B308" s="6">
        <v>7.4390924307254913E-2</v>
      </c>
      <c r="C308" s="6">
        <v>0.13867488443759513</v>
      </c>
      <c r="D308" s="6">
        <v>0.20715052938469203</v>
      </c>
      <c r="E308" s="10">
        <v>0.27204376616194459</v>
      </c>
      <c r="F308" s="6">
        <v>6.4229933841963849E-2</v>
      </c>
      <c r="G308" s="6">
        <v>0.12101511081124006</v>
      </c>
      <c r="H308" s="6">
        <v>0.19686194760921705</v>
      </c>
      <c r="I308" s="6">
        <v>0.25326836338965819</v>
      </c>
    </row>
    <row r="309" spans="1:9">
      <c r="A309" s="5">
        <v>41703</v>
      </c>
      <c r="B309" s="6">
        <v>0.14007804202520457</v>
      </c>
      <c r="C309" s="6">
        <v>0.2180320518808454</v>
      </c>
      <c r="D309" s="6">
        <v>0.25159796024656345</v>
      </c>
      <c r="E309" s="10">
        <v>0.30996445340893963</v>
      </c>
      <c r="F309" s="6">
        <v>8.965007273593617E-2</v>
      </c>
      <c r="G309" s="6">
        <v>0.25255487559372458</v>
      </c>
      <c r="H309" s="6">
        <v>0.33465514584238854</v>
      </c>
      <c r="I309" s="6">
        <v>0.39228265027899667</v>
      </c>
    </row>
    <row r="310" spans="1:9">
      <c r="A310" s="5">
        <v>41702</v>
      </c>
      <c r="B310" s="6">
        <v>0.20959966464053625</v>
      </c>
      <c r="C310" s="6">
        <v>0</v>
      </c>
      <c r="D310" s="6">
        <v>0.32461058693102895</v>
      </c>
      <c r="E310" s="10">
        <v>7.1413268585285294E-2</v>
      </c>
      <c r="F310" s="6">
        <v>0.14247836223415522</v>
      </c>
      <c r="G310" s="6">
        <v>5.6699894252609795E-2</v>
      </c>
      <c r="H310" s="6">
        <v>0.21434702673452932</v>
      </c>
      <c r="I310" s="6">
        <v>0.12880932071626106</v>
      </c>
    </row>
    <row r="311" spans="1:9">
      <c r="A311" s="5">
        <v>41701</v>
      </c>
      <c r="B311" s="6">
        <v>-0.17891648178629538</v>
      </c>
      <c r="C311" s="6">
        <v>-9.6000000000007191E-2</v>
      </c>
      <c r="D311" s="6">
        <v>-0.54598531419062235</v>
      </c>
      <c r="E311" s="10">
        <v>-0.37006417070193365</v>
      </c>
      <c r="F311" s="6">
        <v>-0.14544998448579038</v>
      </c>
      <c r="G311" s="6">
        <v>-0.17252791031058257</v>
      </c>
      <c r="H311" s="6">
        <v>-0.43452836419578533</v>
      </c>
      <c r="I311" s="6">
        <v>-0.45920036812936438</v>
      </c>
    </row>
    <row r="312" spans="1:9">
      <c r="A312" s="5">
        <v>41698</v>
      </c>
      <c r="B312" s="6">
        <v>8.7754287993613289E-2</v>
      </c>
      <c r="C312" s="6">
        <v>7.77907429015956E-2</v>
      </c>
      <c r="D312" s="6">
        <v>0.23178256545044462</v>
      </c>
      <c r="E312" s="10">
        <v>0.20476068594830199</v>
      </c>
      <c r="F312" s="6">
        <v>9.2998869418736696E-2</v>
      </c>
      <c r="G312" s="6">
        <v>9.2251371886797884E-2</v>
      </c>
      <c r="H312" s="6">
        <v>0.17881167834439271</v>
      </c>
      <c r="I312" s="6">
        <v>0.24536099410650269</v>
      </c>
    </row>
    <row r="313" spans="1:9">
      <c r="A313" s="5">
        <v>41697</v>
      </c>
      <c r="B313" s="6">
        <v>3.7243947858467408E-2</v>
      </c>
      <c r="C313" s="6">
        <v>-5.4238759017222193E-3</v>
      </c>
      <c r="D313" s="6">
        <v>-0.11561978877152601</v>
      </c>
      <c r="E313" s="10">
        <v>-7.2898104649266049E-2</v>
      </c>
      <c r="F313" s="6">
        <v>1.4112641710117835E-2</v>
      </c>
      <c r="G313" s="6">
        <v>-4.0260503875677589E-2</v>
      </c>
      <c r="H313" s="6">
        <v>-0.13737407485189257</v>
      </c>
      <c r="I313" s="6">
        <v>-7.93911912995382E-2</v>
      </c>
    </row>
    <row r="314" spans="1:9">
      <c r="A314" s="5">
        <v>41696</v>
      </c>
      <c r="B314" s="6">
        <v>8.8261253309784848E-2</v>
      </c>
      <c r="C314" s="6">
        <v>6.4264770855926301E-2</v>
      </c>
      <c r="D314" s="6">
        <v>4.0206532918296567E-2</v>
      </c>
      <c r="E314" s="10">
        <v>2.934559327008035E-2</v>
      </c>
      <c r="F314" s="6">
        <v>7.4735207517417912E-2</v>
      </c>
      <c r="G314" s="6">
        <v>7.4511795202858444E-2</v>
      </c>
      <c r="H314" s="6">
        <v>3.9530005508248145E-2</v>
      </c>
      <c r="I314" s="6">
        <v>6.4191390899015488E-2</v>
      </c>
    </row>
    <row r="315" spans="1:9">
      <c r="A315" s="5">
        <v>41695</v>
      </c>
      <c r="B315" s="6">
        <v>5.0431118695359878E-2</v>
      </c>
      <c r="C315" s="6">
        <v>7.8955216529230654E-2</v>
      </c>
      <c r="D315" s="6">
        <v>8.2028449548787741E-2</v>
      </c>
      <c r="E315" s="10">
        <v>0.11454153035510561</v>
      </c>
      <c r="F315" s="6">
        <v>4.7151441668757954E-2</v>
      </c>
      <c r="G315" s="6">
        <v>6.5978034698987997E-2</v>
      </c>
      <c r="H315" s="6">
        <v>9.2556166042800925E-2</v>
      </c>
      <c r="I315" s="6">
        <v>0.11680288127158267</v>
      </c>
    </row>
    <row r="316" spans="1:9">
      <c r="A316" s="5">
        <v>41694</v>
      </c>
      <c r="B316" s="6">
        <v>0.16049524246246616</v>
      </c>
      <c r="C316" s="6">
        <v>0.2165339107571107</v>
      </c>
      <c r="D316" s="6">
        <v>0.24671052631579649</v>
      </c>
      <c r="E316" s="10">
        <v>0.2774780329890314</v>
      </c>
      <c r="F316" s="6">
        <v>0.14323494918886404</v>
      </c>
      <c r="G316" s="6">
        <v>0.21312669915380944</v>
      </c>
      <c r="H316" s="6">
        <v>0.25858054813812092</v>
      </c>
      <c r="I316" s="6">
        <v>0.28504665502375737</v>
      </c>
    </row>
    <row r="317" spans="1:9">
      <c r="A317" s="5">
        <v>41691</v>
      </c>
      <c r="B317" s="6">
        <v>9.157509157509125E-2</v>
      </c>
      <c r="C317" s="6">
        <v>8.7768291709866553E-2</v>
      </c>
      <c r="D317" s="6">
        <v>0.29244796146568053</v>
      </c>
      <c r="E317" s="10">
        <v>0.23327003392852319</v>
      </c>
      <c r="F317" s="6">
        <v>4.9706066256716142E-2</v>
      </c>
      <c r="G317" s="6">
        <v>9.5948965192582669E-2</v>
      </c>
      <c r="H317" s="6">
        <v>0.20688726200599472</v>
      </c>
      <c r="I317" s="6">
        <v>0.21256766013615369</v>
      </c>
    </row>
    <row r="318" spans="1:9">
      <c r="A318" s="5">
        <v>41690</v>
      </c>
      <c r="B318" s="6">
        <v>-5.9175485466600453E-2</v>
      </c>
      <c r="C318" s="6">
        <v>2.4779288547360778E-2</v>
      </c>
      <c r="D318" s="6">
        <v>-6.826937883959161E-2</v>
      </c>
      <c r="E318" s="10">
        <v>-3.7667687817732887E-2</v>
      </c>
      <c r="F318" s="6">
        <v>-3.6957933685566324E-2</v>
      </c>
      <c r="G318" s="6">
        <v>-1.0207922209881648E-2</v>
      </c>
      <c r="H318" s="6">
        <v>-5.7278366224355892E-2</v>
      </c>
      <c r="I318" s="6">
        <v>-9.5221350345897626E-2</v>
      </c>
    </row>
    <row r="319" spans="1:9">
      <c r="A319" s="5">
        <v>41689</v>
      </c>
      <c r="B319" s="6">
        <v>0.17632241813601013</v>
      </c>
      <c r="C319" s="6">
        <v>0.20316820188501783</v>
      </c>
      <c r="D319" s="6">
        <v>0.267618198037467</v>
      </c>
      <c r="E319" s="10">
        <v>0.24149879250603412</v>
      </c>
      <c r="F319" s="6">
        <v>0.18198115520331459</v>
      </c>
      <c r="G319" s="6">
        <v>0.20767159931427415</v>
      </c>
      <c r="H319" s="6">
        <v>0.29332661521164205</v>
      </c>
      <c r="I319" s="6">
        <v>0.20556606022426038</v>
      </c>
    </row>
    <row r="320" spans="1:9">
      <c r="A320" s="5">
        <v>41688</v>
      </c>
      <c r="B320" s="6">
        <v>0.18364871809000149</v>
      </c>
      <c r="C320" s="6">
        <v>0.20621707248134058</v>
      </c>
      <c r="D320" s="6">
        <v>0.27649167926269147</v>
      </c>
      <c r="E320" s="10">
        <v>0.25036804231548526</v>
      </c>
      <c r="F320" s="6">
        <v>0.17300191920741614</v>
      </c>
      <c r="G320" s="6">
        <v>0.22146301254364342</v>
      </c>
      <c r="H320" s="6">
        <v>0.28304418390359132</v>
      </c>
      <c r="I320" s="6">
        <v>0.27293142193511866</v>
      </c>
    </row>
    <row r="321" spans="1:19">
      <c r="A321" s="5">
        <v>41687</v>
      </c>
      <c r="B321" s="6">
        <v>0.14395799813702315</v>
      </c>
      <c r="C321" s="6">
        <v>0.2242683773125087</v>
      </c>
      <c r="D321" s="6">
        <v>0.32880661216585505</v>
      </c>
      <c r="E321" s="10">
        <v>0.24659530348034586</v>
      </c>
      <c r="F321" s="6">
        <v>0.15475734142993414</v>
      </c>
      <c r="G321" s="6">
        <v>0.22617748639151003</v>
      </c>
      <c r="H321" s="6">
        <v>0.32155685598180828</v>
      </c>
      <c r="I321" s="6">
        <v>0.25566224851416575</v>
      </c>
    </row>
    <row r="322" spans="1:19">
      <c r="A322" s="5">
        <v>41684</v>
      </c>
      <c r="B322" s="6">
        <v>8.8254479874150249E-2</v>
      </c>
      <c r="C322" s="6">
        <v>1.8448482612298811E-2</v>
      </c>
      <c r="D322" s="6">
        <v>0.16006829580621496</v>
      </c>
      <c r="E322" s="10">
        <v>3.2802528776754158E-2</v>
      </c>
      <c r="F322" s="6">
        <v>4.1678779380260877E-2</v>
      </c>
      <c r="G322" s="6">
        <v>1.5727551393851513E-2</v>
      </c>
      <c r="H322" s="6">
        <v>6.9174180324282908E-2</v>
      </c>
      <c r="I322" s="6">
        <v>0.1172628602185366</v>
      </c>
    </row>
    <row r="323" spans="1:19">
      <c r="A323" s="5">
        <v>41683</v>
      </c>
      <c r="B323" s="6">
        <v>-9.1911764705887578E-2</v>
      </c>
      <c r="C323" s="6">
        <v>-4.6442504179822208E-2</v>
      </c>
      <c r="D323" s="6">
        <v>-0.20782819535850594</v>
      </c>
      <c r="E323" s="10">
        <v>-6.9637883008344392E-2</v>
      </c>
      <c r="F323" s="6">
        <v>-0.11120562117937771</v>
      </c>
      <c r="G323" s="6">
        <v>-9.8321769524223335E-2</v>
      </c>
      <c r="H323" s="6">
        <v>-0.20348966758068077</v>
      </c>
      <c r="I323" s="6">
        <v>-0.22540606704963828</v>
      </c>
    </row>
    <row r="324" spans="1:19">
      <c r="A324" s="5">
        <v>41682</v>
      </c>
      <c r="B324" s="6">
        <v>4.2266571017912646E-2</v>
      </c>
      <c r="C324" s="6">
        <v>0.18472305295567093</v>
      </c>
      <c r="D324" s="6">
        <v>0.32003202866472957</v>
      </c>
      <c r="E324" s="10">
        <v>0.31613287138416712</v>
      </c>
      <c r="F324" s="6">
        <v>1.8868798951299226E-2</v>
      </c>
      <c r="G324" s="6">
        <v>0.17782962801617952</v>
      </c>
      <c r="H324" s="6">
        <v>0.31008195927875182</v>
      </c>
      <c r="I324" s="6">
        <v>0.36741172768259833</v>
      </c>
    </row>
    <row r="325" spans="1:19">
      <c r="A325" s="5">
        <v>41681</v>
      </c>
      <c r="B325" s="6">
        <v>0.17108639863130382</v>
      </c>
      <c r="C325" s="6">
        <v>0.24193548387096975</v>
      </c>
      <c r="D325" s="6">
        <v>0.38433848369052726</v>
      </c>
      <c r="E325" s="10">
        <v>0.35063113604489882</v>
      </c>
      <c r="F325" s="6">
        <v>0.14694972023370223</v>
      </c>
      <c r="G325" s="6">
        <v>0.26161447645214331</v>
      </c>
      <c r="H325" s="6">
        <v>0.35872186180594401</v>
      </c>
      <c r="I325" s="6">
        <v>0.3506426013538011</v>
      </c>
    </row>
    <row r="326" spans="1:19">
      <c r="A326" s="5">
        <v>41680</v>
      </c>
      <c r="B326" s="6">
        <v>0.16305290546401174</v>
      </c>
      <c r="C326" s="6">
        <v>0.29481959848378647</v>
      </c>
      <c r="D326" s="6">
        <v>0.38069010205736831</v>
      </c>
      <c r="E326" s="10">
        <v>0.41271275794547702</v>
      </c>
      <c r="F326" s="6">
        <v>0.17748465406224323</v>
      </c>
      <c r="G326" s="6">
        <v>0.28451535917783932</v>
      </c>
      <c r="H326" s="6">
        <v>0.37679645315915611</v>
      </c>
      <c r="I326" s="6">
        <v>0.40880973872283732</v>
      </c>
    </row>
    <row r="327" spans="1:19">
      <c r="A327" s="5">
        <v>41677</v>
      </c>
      <c r="B327" s="6">
        <v>0.1773164206482214</v>
      </c>
      <c r="C327" s="6">
        <v>0.31770645115172247</v>
      </c>
      <c r="D327" s="6">
        <v>0.53529148624285039</v>
      </c>
      <c r="E327" s="10">
        <v>0.52027530609883854</v>
      </c>
      <c r="F327" s="6">
        <v>0.15863103569557779</v>
      </c>
      <c r="G327" s="6">
        <v>0.31382209529244864</v>
      </c>
      <c r="H327" s="6">
        <v>0.51713566655289256</v>
      </c>
      <c r="I327" s="6">
        <v>0.52442638885090709</v>
      </c>
    </row>
    <row r="328" spans="1:19">
      <c r="A328" s="5">
        <v>41676</v>
      </c>
      <c r="B328" s="6">
        <v>8.5077420452606134E-2</v>
      </c>
      <c r="C328" s="6">
        <v>0.2198731501056983</v>
      </c>
      <c r="D328" s="6">
        <v>0.31558185404341188</v>
      </c>
      <c r="E328" s="10">
        <v>0.34443168771525201</v>
      </c>
      <c r="F328" s="6">
        <v>6.9761554585956453E-2</v>
      </c>
      <c r="G328" s="6">
        <v>0.20878212887478487</v>
      </c>
      <c r="H328" s="6">
        <v>0.34444165338713972</v>
      </c>
      <c r="I328" s="6">
        <v>0.354371473170767</v>
      </c>
    </row>
    <row r="329" spans="1:19">
      <c r="A329" s="5">
        <v>41675</v>
      </c>
      <c r="B329" s="6">
        <v>0.14144271570013522</v>
      </c>
      <c r="C329" s="6">
        <v>-8.3752093802336169E-2</v>
      </c>
      <c r="D329" s="6">
        <v>8.8920505068457167E-2</v>
      </c>
      <c r="E329" s="10">
        <v>0</v>
      </c>
      <c r="F329" s="6">
        <v>8.3075046153302523E-2</v>
      </c>
      <c r="G329" s="6">
        <v>-7.3641315141137476E-2</v>
      </c>
      <c r="H329" s="6">
        <v>-3.3503118695632494E-2</v>
      </c>
      <c r="I329" s="6">
        <v>-0.11995065614441858</v>
      </c>
    </row>
    <row r="330" spans="1:19">
      <c r="A330" s="5">
        <v>41674</v>
      </c>
      <c r="B330" s="6">
        <v>-0.19728443773935345</v>
      </c>
      <c r="C330" s="6">
        <v>-0.29687605424735253</v>
      </c>
      <c r="D330" s="6">
        <v>-0.67114093959730337</v>
      </c>
      <c r="E330" s="10">
        <v>-0.49645390070921502</v>
      </c>
      <c r="F330" s="6">
        <v>-0.17305647098525556</v>
      </c>
      <c r="G330" s="6">
        <v>-0.2916905869598474</v>
      </c>
      <c r="H330" s="6">
        <v>-0.55783215480873505</v>
      </c>
      <c r="I330" s="6">
        <v>-0.58968129334969754</v>
      </c>
    </row>
    <row r="331" spans="1:19">
      <c r="A331" s="5">
        <v>41673</v>
      </c>
      <c r="B331" s="6">
        <v>9.2336103416457149E-2</v>
      </c>
      <c r="C331" s="6">
        <v>8.655466081393115E-2</v>
      </c>
      <c r="D331" s="6">
        <v>0.16524723528665852</v>
      </c>
      <c r="E331" s="10">
        <v>7.9467295097712665E-2</v>
      </c>
      <c r="F331" s="6">
        <v>0.10055322671782552</v>
      </c>
      <c r="G331" s="6">
        <v>0.10272662248373976</v>
      </c>
      <c r="H331" s="6">
        <v>0.17975627402158079</v>
      </c>
      <c r="I331" s="6">
        <v>0.14613417260738171</v>
      </c>
    </row>
    <row r="332" spans="1:19">
      <c r="A332" s="5">
        <v>41670</v>
      </c>
      <c r="B332" s="6">
        <v>-7.4996474458077778E-2</v>
      </c>
      <c r="C332" s="6">
        <v>-0.17606232746477657</v>
      </c>
      <c r="D332" s="6">
        <v>-0.18619342522435689</v>
      </c>
      <c r="E332" s="10">
        <v>-0.28300718671124825</v>
      </c>
      <c r="F332" s="6">
        <v>-6.8985260091070089E-2</v>
      </c>
      <c r="G332" s="6">
        <v>-0.17510216427543135</v>
      </c>
      <c r="H332" s="6">
        <v>-0.21497199067678219</v>
      </c>
      <c r="I332" s="6">
        <v>-0.25450864409886087</v>
      </c>
    </row>
    <row r="333" spans="1:19">
      <c r="A333" s="5">
        <v>41669</v>
      </c>
      <c r="B333" s="6">
        <v>5.8052519507678646E-2</v>
      </c>
      <c r="C333" s="6">
        <v>-8.8220093449664638E-3</v>
      </c>
      <c r="D333" s="6">
        <v>-0.24374989177768924</v>
      </c>
      <c r="E333" s="10">
        <v>-7.9814454908211374E-2</v>
      </c>
      <c r="F333" s="6">
        <v>7.7220428778224104E-3</v>
      </c>
      <c r="G333" s="6">
        <v>-3.9000300289626644E-2</v>
      </c>
      <c r="H333" s="6">
        <v>-0.24019991872936686</v>
      </c>
      <c r="I333" s="6">
        <v>-0.24904719170192324</v>
      </c>
      <c r="K333" t="s">
        <v>24</v>
      </c>
      <c r="L333" t="s">
        <v>24</v>
      </c>
      <c r="M333" t="s">
        <v>24</v>
      </c>
      <c r="N333" t="s">
        <v>24</v>
      </c>
      <c r="P333" t="s">
        <v>24</v>
      </c>
      <c r="Q333" t="s">
        <v>24</v>
      </c>
      <c r="R333" t="s">
        <v>24</v>
      </c>
      <c r="S333" t="s">
        <v>24</v>
      </c>
    </row>
    <row r="334" spans="1:19">
      <c r="A334" s="5">
        <v>41668</v>
      </c>
      <c r="B334" s="6">
        <v>0.10637697234043841</v>
      </c>
      <c r="C334" s="6">
        <v>0.12461567669574958</v>
      </c>
      <c r="D334" s="6">
        <v>0.25041134724541614</v>
      </c>
      <c r="E334" s="10">
        <v>0.15475047683206622</v>
      </c>
      <c r="F334" s="6">
        <v>6.3304768217475882E-2</v>
      </c>
      <c r="G334" s="6">
        <v>0.10052872876906704</v>
      </c>
      <c r="H334" s="6">
        <v>0.22426946927973646</v>
      </c>
      <c r="I334" s="6">
        <v>0.12082155002512973</v>
      </c>
    </row>
    <row r="335" spans="1:19">
      <c r="A335" s="5">
        <v>41667</v>
      </c>
      <c r="B335" s="6">
        <v>-9.7646259765626908E-2</v>
      </c>
      <c r="C335" s="6">
        <v>-0.29859653284670662</v>
      </c>
      <c r="D335" s="6">
        <v>-0.15845574255413108</v>
      </c>
      <c r="E335" s="10">
        <v>-0.17718956539479747</v>
      </c>
      <c r="F335" s="6">
        <v>-0.18562677894516932</v>
      </c>
      <c r="G335" s="6">
        <v>-0.32102207269933958</v>
      </c>
      <c r="H335" s="6">
        <v>-0.3737226402872551</v>
      </c>
      <c r="I335" s="6">
        <v>-0.50213579331578329</v>
      </c>
    </row>
    <row r="336" spans="1:19">
      <c r="A336" s="5">
        <v>41666</v>
      </c>
      <c r="B336" s="6">
        <v>-0.50778647731367643</v>
      </c>
      <c r="C336" s="6">
        <v>-0.72682057021029589</v>
      </c>
      <c r="D336" s="6">
        <v>-1.1792887977689182</v>
      </c>
      <c r="E336" s="10">
        <v>-1.216838781477092</v>
      </c>
      <c r="F336" s="6">
        <v>-0.48065099526745092</v>
      </c>
      <c r="G336" s="6">
        <v>-0.74945911118802222</v>
      </c>
      <c r="H336" s="6">
        <v>-1.1428036703770905</v>
      </c>
      <c r="I336" s="6">
        <v>-1.163102466716659</v>
      </c>
    </row>
    <row r="337" spans="1:9">
      <c r="A337" s="5">
        <v>41663</v>
      </c>
      <c r="B337" s="6">
        <v>-0.1568379843168044</v>
      </c>
      <c r="C337" s="6">
        <v>-0.34897844901123909</v>
      </c>
      <c r="D337" s="6">
        <v>-0.73782338881263065</v>
      </c>
      <c r="E337" s="10">
        <v>-0.69606164269140347</v>
      </c>
      <c r="F337" s="6">
        <v>-0.21055414140178641</v>
      </c>
      <c r="G337" s="6">
        <v>-0.41658436635572116</v>
      </c>
      <c r="H337" s="6">
        <v>-0.69982070402513363</v>
      </c>
      <c r="I337" s="6">
        <v>-0.7798175846985278</v>
      </c>
    </row>
    <row r="338" spans="1:9">
      <c r="A338" s="5">
        <v>41662</v>
      </c>
      <c r="B338" s="6">
        <v>-9.0648438496720996E-2</v>
      </c>
      <c r="C338" s="6">
        <v>-0.15105740181268201</v>
      </c>
      <c r="D338" s="6">
        <v>-0.21013079751761587</v>
      </c>
      <c r="E338" s="10">
        <v>-0.21779192494554289</v>
      </c>
      <c r="F338" s="6">
        <v>-8.9539434138541374E-2</v>
      </c>
      <c r="G338" s="6">
        <v>-0.16041147197490835</v>
      </c>
      <c r="H338" s="6">
        <v>-0.23904086228987431</v>
      </c>
      <c r="I338" s="6">
        <v>-0.25722249396589181</v>
      </c>
    </row>
    <row r="339" spans="1:9">
      <c r="A339" s="5">
        <v>41661</v>
      </c>
      <c r="B339" s="6">
        <v>-0.15225519474905136</v>
      </c>
      <c r="C339" s="6">
        <v>-0.13652209869319254</v>
      </c>
      <c r="D339" s="6">
        <v>-0.20931405745835407</v>
      </c>
      <c r="E339" s="10">
        <v>-0.19862295787812512</v>
      </c>
      <c r="F339" s="6">
        <v>-0.14748751415617489</v>
      </c>
      <c r="G339" s="6">
        <v>-0.15278773177191951</v>
      </c>
      <c r="H339" s="6">
        <v>-0.22374157397546668</v>
      </c>
      <c r="I339" s="6">
        <v>-0.19208116941515918</v>
      </c>
    </row>
    <row r="340" spans="1:9">
      <c r="A340" s="5">
        <v>41660</v>
      </c>
      <c r="B340" s="6">
        <v>-1.9542700801244983E-2</v>
      </c>
      <c r="C340" s="6">
        <v>-1.3221392212603433E-2</v>
      </c>
      <c r="D340" s="6">
        <v>0</v>
      </c>
      <c r="E340" s="10">
        <v>0</v>
      </c>
      <c r="F340" s="6">
        <v>-2.9897479015472683E-2</v>
      </c>
      <c r="G340" s="6">
        <v>-1.7920328450227174E-2</v>
      </c>
      <c r="H340" s="6">
        <v>5.354547458646941E-3</v>
      </c>
      <c r="I340" s="6">
        <v>6.8625128150978654E-3</v>
      </c>
    </row>
    <row r="341" spans="1:9">
      <c r="A341" s="5">
        <v>41659</v>
      </c>
      <c r="B341" s="6">
        <v>0</v>
      </c>
      <c r="C341" s="6">
        <v>-3.9283469516027125E-2</v>
      </c>
      <c r="D341" s="6">
        <v>-9.6750463762551586E-2</v>
      </c>
      <c r="E341" s="10">
        <v>-0.14262428687856765</v>
      </c>
      <c r="F341" s="6">
        <v>-1.0011015581157245E-2</v>
      </c>
      <c r="G341" s="6">
        <v>-3.2089738623986008E-2</v>
      </c>
      <c r="H341" s="6">
        <v>-0.11516550773597034</v>
      </c>
      <c r="I341" s="6">
        <v>-0.14613920239446854</v>
      </c>
    </row>
    <row r="342" spans="1:9">
      <c r="A342" s="5">
        <v>41656</v>
      </c>
      <c r="B342" s="6">
        <v>1.0000000005838672E-5</v>
      </c>
      <c r="C342" s="6">
        <v>4.834837341389786E-2</v>
      </c>
      <c r="D342" s="6">
        <v>-3.1525085933081787E-2</v>
      </c>
      <c r="E342" s="10">
        <v>-2.0130374305771248E-2</v>
      </c>
      <c r="F342" s="6">
        <v>1.7565662490515166E-2</v>
      </c>
      <c r="G342" s="6">
        <v>3.2899224282090245E-2</v>
      </c>
      <c r="H342" s="6">
        <v>-1.4886891848320261E-2</v>
      </c>
      <c r="I342" s="6">
        <v>-4.0852754826370408E-2</v>
      </c>
    </row>
    <row r="343" spans="1:9">
      <c r="A343" s="5">
        <v>41655</v>
      </c>
      <c r="B343" s="6">
        <v>0.21093542816528199</v>
      </c>
      <c r="C343" s="6">
        <v>0.30289315967115815</v>
      </c>
      <c r="D343" s="6">
        <v>0.43128988355010112</v>
      </c>
      <c r="E343" s="10">
        <v>0.48427940284641036</v>
      </c>
      <c r="F343" s="6">
        <v>0.1813724852161025</v>
      </c>
      <c r="G343" s="6">
        <v>0.29571340389726863</v>
      </c>
      <c r="H343" s="6">
        <v>0.43501403800818572</v>
      </c>
      <c r="I343" s="6">
        <v>0.42164313981969403</v>
      </c>
    </row>
    <row r="344" spans="1:9">
      <c r="A344" s="5">
        <v>41654</v>
      </c>
      <c r="B344" s="6">
        <v>0.10405031138585041</v>
      </c>
      <c r="C344" s="6">
        <v>0.11930983847283638</v>
      </c>
      <c r="D344" s="6">
        <v>0.35959761482089458</v>
      </c>
      <c r="E344" s="10">
        <v>0.31197637767597097</v>
      </c>
      <c r="F344" s="6">
        <v>0.11722846676216481</v>
      </c>
      <c r="G344" s="6">
        <v>0.15232642401084018</v>
      </c>
      <c r="H344" s="6">
        <v>0.27866229025470535</v>
      </c>
      <c r="I344" s="6">
        <v>0.31548187011705142</v>
      </c>
    </row>
    <row r="345" spans="1:9">
      <c r="A345" s="5">
        <v>41653</v>
      </c>
      <c r="B345" s="6">
        <v>6.9214115828342138E-2</v>
      </c>
      <c r="C345" s="6">
        <v>6.620904212295553E-2</v>
      </c>
      <c r="D345" s="6">
        <v>-2.585247040579608E-2</v>
      </c>
      <c r="E345" s="10">
        <v>-4.288804383291156E-2</v>
      </c>
      <c r="F345" s="6">
        <v>7.1392281635418442E-2</v>
      </c>
      <c r="G345" s="6">
        <v>4.32197673191137E-2</v>
      </c>
      <c r="H345" s="6">
        <v>-4.4349684376832066E-2</v>
      </c>
      <c r="I345" s="6">
        <v>-9.2485268717090729E-2</v>
      </c>
    </row>
    <row r="346" spans="1:9">
      <c r="A346" s="5">
        <v>41652</v>
      </c>
      <c r="B346" s="6">
        <v>0.18493058670252527</v>
      </c>
      <c r="C346" s="6">
        <v>0.18767129017125406</v>
      </c>
      <c r="D346" s="6">
        <v>0.18980546650066987</v>
      </c>
      <c r="E346" s="10">
        <v>0.15886625099286178</v>
      </c>
      <c r="F346" s="6">
        <v>0.19314540258368318</v>
      </c>
      <c r="G346" s="6">
        <v>0.1965079106750478</v>
      </c>
      <c r="H346" s="6">
        <v>0.2024701963148301</v>
      </c>
      <c r="I346" s="6">
        <v>0.19418186017123862</v>
      </c>
    </row>
    <row r="347" spans="1:9">
      <c r="A347" s="5">
        <v>41649</v>
      </c>
      <c r="B347" s="6">
        <v>0.16484049258216338</v>
      </c>
      <c r="C347" s="6">
        <v>9.5974224065531466E-2</v>
      </c>
      <c r="D347" s="6">
        <v>0.13742556115436955</v>
      </c>
      <c r="E347" s="10">
        <v>0.10951617319199247</v>
      </c>
      <c r="F347" s="6">
        <v>0.13619011001968495</v>
      </c>
      <c r="G347" s="6">
        <v>9.8144425251422973E-2</v>
      </c>
      <c r="H347" s="6">
        <v>0.13136888749785136</v>
      </c>
      <c r="I347" s="6">
        <v>0.11881735693206608</v>
      </c>
    </row>
    <row r="348" spans="1:9">
      <c r="A348" s="5">
        <v>41648</v>
      </c>
      <c r="B348" s="6">
        <v>-2.6243275160742208E-2</v>
      </c>
      <c r="C348" s="6">
        <v>-6.7685330896738449E-3</v>
      </c>
      <c r="D348" s="6">
        <v>0</v>
      </c>
      <c r="E348" s="10">
        <v>0</v>
      </c>
      <c r="F348" s="6">
        <v>-3.5818405219512073E-2</v>
      </c>
      <c r="G348" s="6">
        <v>-9.9665815842198135E-3</v>
      </c>
      <c r="H348" s="6">
        <v>5.1155979778449989E-3</v>
      </c>
      <c r="I348" s="6">
        <v>7.3753819159083633E-3</v>
      </c>
    </row>
    <row r="349" spans="1:9">
      <c r="A349" s="5">
        <v>41647</v>
      </c>
      <c r="B349" s="6">
        <v>-5.9999999968418649E-6</v>
      </c>
      <c r="C349" s="6">
        <v>9.300338750728443E-3</v>
      </c>
      <c r="D349" s="6">
        <v>1.2972584555481781E-2</v>
      </c>
      <c r="E349" s="10">
        <v>-5.9999999968418649E-6</v>
      </c>
      <c r="F349" s="6">
        <v>2.1820156906282584E-2</v>
      </c>
      <c r="G349" s="6">
        <v>5.2081184373609091E-3</v>
      </c>
      <c r="H349" s="6">
        <v>2.1694964834706454E-2</v>
      </c>
      <c r="I349" s="6">
        <v>4.0963940689664469E-2</v>
      </c>
    </row>
    <row r="350" spans="1:9">
      <c r="A350" s="5">
        <v>41646</v>
      </c>
      <c r="B350" s="6">
        <v>0.13141605781865628</v>
      </c>
      <c r="C350" s="6">
        <v>0.10920600264243685</v>
      </c>
      <c r="D350" s="6">
        <v>7.62295198170726E-2</v>
      </c>
      <c r="E350" s="10">
        <v>1.0000000005838672E-5</v>
      </c>
      <c r="F350" s="6">
        <v>0.1243951388971265</v>
      </c>
      <c r="G350" s="6">
        <v>0.11083828394771178</v>
      </c>
      <c r="H350" s="6">
        <v>7.8484222466967957E-2</v>
      </c>
      <c r="I350" s="6">
        <v>3.6673765398509417E-3</v>
      </c>
    </row>
    <row r="351" spans="1:9">
      <c r="A351" s="5">
        <v>41645</v>
      </c>
      <c r="B351" s="6">
        <v>0.1519183663065693</v>
      </c>
      <c r="C351" s="6">
        <v>0.15307181175256979</v>
      </c>
      <c r="D351" s="6">
        <v>0.16204384066169641</v>
      </c>
      <c r="E351" s="10">
        <v>0.13049970179446202</v>
      </c>
      <c r="F351" s="6">
        <v>0.14929414093953763</v>
      </c>
      <c r="G351" s="6">
        <v>0.15435986888874265</v>
      </c>
      <c r="H351" s="6">
        <v>0.16846379993671334</v>
      </c>
      <c r="I351" s="6">
        <v>0.15103097306101709</v>
      </c>
    </row>
    <row r="352" spans="1:9">
      <c r="A352" s="5">
        <v>41642</v>
      </c>
      <c r="B352" s="6">
        <v>5.9116628663136161E-2</v>
      </c>
      <c r="C352" s="6">
        <v>-1.8990947648300782E-2</v>
      </c>
      <c r="D352" s="6">
        <v>0</v>
      </c>
      <c r="E352" s="10">
        <v>-7.688768725617745E-2</v>
      </c>
      <c r="F352" s="6">
        <v>4.0225550030603685E-2</v>
      </c>
      <c r="G352" s="6">
        <v>-3.1459400101185864E-2</v>
      </c>
      <c r="H352" s="6">
        <v>-3.3613231755269535E-2</v>
      </c>
      <c r="I352" s="6">
        <v>-0.10879491782153083</v>
      </c>
    </row>
    <row r="353" spans="1:9">
      <c r="A353" s="5">
        <v>41641</v>
      </c>
      <c r="B353" s="6">
        <v>-2.5079942316141857E-2</v>
      </c>
      <c r="C353" s="6">
        <v>0</v>
      </c>
      <c r="D353" s="6">
        <v>-1.281322324638845E-2</v>
      </c>
      <c r="E353" s="10">
        <v>0</v>
      </c>
      <c r="F353" s="6">
        <v>-1.8368451187944501E-2</v>
      </c>
      <c r="G353" s="6">
        <v>-1.2556991283307894E-2</v>
      </c>
      <c r="H353" s="6">
        <v>-3.5761233775122303E-2</v>
      </c>
      <c r="I353" s="6">
        <v>-2.3040776966509746E-2</v>
      </c>
    </row>
    <row r="354" spans="1:9">
      <c r="A354" s="5">
        <v>41640</v>
      </c>
      <c r="B354" s="6">
        <v>0</v>
      </c>
      <c r="C354" s="6">
        <v>0</v>
      </c>
      <c r="D354" s="6">
        <v>0</v>
      </c>
      <c r="E354" s="10">
        <v>0</v>
      </c>
      <c r="F354" s="6">
        <v>0</v>
      </c>
      <c r="G354" s="6">
        <v>0</v>
      </c>
      <c r="H354" s="6">
        <v>0</v>
      </c>
      <c r="I354" s="6">
        <v>0</v>
      </c>
    </row>
    <row r="355" spans="1:9">
      <c r="A355" s="5">
        <v>41639</v>
      </c>
      <c r="B355" s="6">
        <v>6.579813133307244E-2</v>
      </c>
      <c r="C355" s="6">
        <v>7.2971395213072832E-2</v>
      </c>
      <c r="D355" s="6">
        <v>8.3194675540765317E-2</v>
      </c>
      <c r="E355" s="10">
        <v>7.5369676104886096E-2</v>
      </c>
      <c r="F355" s="6">
        <v>6.2701949904608867E-2</v>
      </c>
      <c r="G355" s="6">
        <v>8.7487967165644775E-2</v>
      </c>
      <c r="H355" s="6">
        <v>0.12605516257322424</v>
      </c>
      <c r="I355" s="6">
        <v>0.17588215843520327</v>
      </c>
    </row>
    <row r="356" spans="1:9">
      <c r="A356" s="5">
        <v>41638</v>
      </c>
      <c r="B356" s="6">
        <v>7.0452303790347059E-2</v>
      </c>
      <c r="C356" s="6">
        <v>0.14461315979754641</v>
      </c>
      <c r="D356" s="6">
        <v>0.14409221902016434</v>
      </c>
      <c r="E356" s="10">
        <v>0.1700969552645093</v>
      </c>
      <c r="F356" s="6">
        <v>6.468679191347082E-2</v>
      </c>
      <c r="G356" s="6">
        <v>0.12771947899687941</v>
      </c>
      <c r="H356" s="6">
        <v>0.13734428655209907</v>
      </c>
      <c r="I356" s="6">
        <v>0.24776427857535754</v>
      </c>
    </row>
    <row r="357" spans="1:9">
      <c r="A357" s="5">
        <v>41635</v>
      </c>
      <c r="B357" s="6">
        <v>1.6943409013903121E-2</v>
      </c>
      <c r="C357" s="6">
        <v>0.13577732518668117</v>
      </c>
      <c r="D357" s="6">
        <v>0.21326508850501025</v>
      </c>
      <c r="E357" s="10">
        <v>0.18258821849181928</v>
      </c>
      <c r="F357" s="6">
        <v>1.5977194656890958E-2</v>
      </c>
      <c r="G357" s="6">
        <v>0.12979496561229542</v>
      </c>
      <c r="H357" s="6">
        <v>0.24115482340560934</v>
      </c>
      <c r="I357" s="6">
        <v>0.26616581295886288</v>
      </c>
    </row>
    <row r="358" spans="1:9">
      <c r="A358" s="5">
        <v>41634</v>
      </c>
      <c r="B358" s="6">
        <v>0</v>
      </c>
      <c r="C358" s="6">
        <v>0</v>
      </c>
      <c r="D358" s="6">
        <v>0</v>
      </c>
      <c r="E358" s="10">
        <v>0</v>
      </c>
      <c r="F358" s="6">
        <v>0</v>
      </c>
      <c r="G358" s="6">
        <v>0</v>
      </c>
      <c r="H358" s="6">
        <v>7.6331288695108412E-3</v>
      </c>
      <c r="I358" s="6">
        <v>-7.8759680048001712E-3</v>
      </c>
    </row>
    <row r="359" spans="1:9">
      <c r="A359" s="5">
        <v>41633</v>
      </c>
      <c r="B359" s="6">
        <v>0</v>
      </c>
      <c r="C359" s="6">
        <v>0</v>
      </c>
      <c r="D359" s="6">
        <v>0</v>
      </c>
      <c r="E359" s="10">
        <v>0</v>
      </c>
      <c r="F359" s="6">
        <v>0</v>
      </c>
      <c r="G359" s="6">
        <v>0</v>
      </c>
      <c r="H359" s="6">
        <v>0</v>
      </c>
      <c r="I359" s="6">
        <v>0</v>
      </c>
    </row>
    <row r="360" spans="1:9">
      <c r="A360" s="5">
        <v>41632</v>
      </c>
      <c r="B360" s="6">
        <v>0.16548935981162138</v>
      </c>
      <c r="C360" s="6">
        <v>0.24961863819166208</v>
      </c>
      <c r="D360" s="6">
        <v>0.39522687542752344</v>
      </c>
      <c r="E360" s="10">
        <v>0.35425101214574539</v>
      </c>
      <c r="F360" s="6">
        <v>0.15334958300843304</v>
      </c>
      <c r="G360" s="6">
        <v>0.24629580895942915</v>
      </c>
      <c r="H360" s="6">
        <v>0.35182944764040602</v>
      </c>
      <c r="I360" s="6">
        <v>0.34029935711299419</v>
      </c>
    </row>
    <row r="361" spans="1:9">
      <c r="A361" s="5">
        <v>41631</v>
      </c>
      <c r="B361" s="6">
        <v>0.1804160929803178</v>
      </c>
      <c r="C361" s="6">
        <v>0.20954972925397719</v>
      </c>
      <c r="D361" s="6">
        <v>0.37143434089972338</v>
      </c>
      <c r="E361" s="10">
        <v>0.35697746809459918</v>
      </c>
      <c r="F361" s="6">
        <v>0.13298014855336326</v>
      </c>
      <c r="G361" s="6">
        <v>0.22902868375100915</v>
      </c>
      <c r="H361" s="6">
        <v>0.35897292797073543</v>
      </c>
      <c r="I361" s="6">
        <v>0.34262153312751842</v>
      </c>
    </row>
    <row r="362" spans="1:9">
      <c r="A362" s="5">
        <v>41628</v>
      </c>
      <c r="B362" s="6">
        <v>8.8533071439655942E-2</v>
      </c>
      <c r="C362" s="6">
        <v>0.24247414199380923</v>
      </c>
      <c r="D362" s="6">
        <v>0.28187445827034807</v>
      </c>
      <c r="E362" s="10">
        <v>0.29240769005847156</v>
      </c>
      <c r="F362" s="6">
        <v>8.5511355443790293E-2</v>
      </c>
      <c r="G362" s="6">
        <v>0.22571114648375357</v>
      </c>
      <c r="H362" s="6">
        <v>0.2998612481549312</v>
      </c>
      <c r="I362" s="6">
        <v>0.29241678304052776</v>
      </c>
    </row>
    <row r="363" spans="1:9">
      <c r="A363" s="5">
        <v>41627</v>
      </c>
      <c r="B363" s="6">
        <v>6.682779590789778E-2</v>
      </c>
      <c r="C363" s="6">
        <v>0.11895321173671647</v>
      </c>
      <c r="D363" s="6">
        <v>0.39769969005565287</v>
      </c>
      <c r="E363" s="10">
        <v>0.27450183001218598</v>
      </c>
      <c r="F363" s="6">
        <v>6.943493756310648E-2</v>
      </c>
      <c r="G363" s="6">
        <v>0.14556360948470015</v>
      </c>
      <c r="H363" s="6">
        <v>0.33469102074699109</v>
      </c>
      <c r="I363" s="6">
        <v>0.29983696669910742</v>
      </c>
    </row>
    <row r="364" spans="1:9">
      <c r="A364" s="5">
        <v>41626</v>
      </c>
      <c r="B364" s="6">
        <v>-5.9999999968418649E-6</v>
      </c>
      <c r="C364" s="6">
        <v>6.2563216299960089E-2</v>
      </c>
      <c r="D364" s="6">
        <v>-5.9999999968418649E-6</v>
      </c>
      <c r="E364" s="10">
        <v>-5.9999999968418649E-6</v>
      </c>
      <c r="F364" s="6">
        <v>1.0205949012576099E-3</v>
      </c>
      <c r="G364" s="6">
        <v>5.7350578952730658E-2</v>
      </c>
      <c r="H364" s="6">
        <v>4.9424284862031875E-2</v>
      </c>
      <c r="I364" s="6">
        <v>4.7933976035752224E-3</v>
      </c>
    </row>
    <row r="365" spans="1:9">
      <c r="A365" s="5">
        <v>41625</v>
      </c>
      <c r="B365" s="6">
        <v>0.16247955320878305</v>
      </c>
      <c r="C365" s="6">
        <v>0.16892893581079704</v>
      </c>
      <c r="D365" s="6">
        <v>0.29770151654153754</v>
      </c>
      <c r="E365" s="10">
        <v>0.2148554278019521</v>
      </c>
      <c r="F365" s="6">
        <v>0.14866445185532928</v>
      </c>
      <c r="G365" s="6">
        <v>0.18253668933276845</v>
      </c>
      <c r="H365" s="6">
        <v>0.27750446884389213</v>
      </c>
      <c r="I365" s="6">
        <v>0.23078567162471142</v>
      </c>
    </row>
    <row r="366" spans="1:9">
      <c r="A366" s="5">
        <v>41624</v>
      </c>
      <c r="B366" s="6">
        <v>9.6246390760357237E-2</v>
      </c>
      <c r="C366" s="6">
        <v>5.5252434560415509E-2</v>
      </c>
      <c r="D366" s="6">
        <v>6.9013112491367323E-2</v>
      </c>
      <c r="E366" s="10">
        <v>2.5665704202748607E-2</v>
      </c>
      <c r="F366" s="6">
        <v>6.8087276567152522E-2</v>
      </c>
      <c r="G366" s="6">
        <v>4.9056805105562873E-2</v>
      </c>
      <c r="H366" s="6">
        <v>5.7763436440372296E-2</v>
      </c>
      <c r="I366" s="6">
        <v>3.7036599144713023E-2</v>
      </c>
    </row>
    <row r="367" spans="1:9">
      <c r="A367" s="5">
        <v>41621</v>
      </c>
      <c r="B367" s="6">
        <v>-8.1546114327646357E-3</v>
      </c>
      <c r="C367" s="6">
        <v>-0.11381188521258911</v>
      </c>
      <c r="D367" s="6">
        <v>0</v>
      </c>
      <c r="E367" s="10">
        <v>-1.0993843447670848E-2</v>
      </c>
      <c r="F367" s="6">
        <v>-5.8688828132158477E-2</v>
      </c>
      <c r="G367" s="6">
        <v>-0.14875485347629613</v>
      </c>
      <c r="H367" s="6">
        <v>-0.11890471861822904</v>
      </c>
      <c r="I367" s="6">
        <v>-0.19734258827345252</v>
      </c>
    </row>
    <row r="368" spans="1:9">
      <c r="A368" s="5">
        <v>41620</v>
      </c>
      <c r="B368" s="6">
        <v>-0.30586236193713701</v>
      </c>
      <c r="C368" s="6">
        <v>-0.27329154185838922</v>
      </c>
      <c r="D368" s="6">
        <v>-0.56284887628060831</v>
      </c>
      <c r="E368" s="10">
        <v>-0.40004578492531806</v>
      </c>
      <c r="F368" s="6">
        <v>-0.26622657664016058</v>
      </c>
      <c r="G368" s="6">
        <v>-0.32169491388062132</v>
      </c>
      <c r="H368" s="6">
        <v>-0.57250045537646788</v>
      </c>
      <c r="I368" s="6">
        <v>-0.51853282850135018</v>
      </c>
    </row>
    <row r="369" spans="1:9">
      <c r="A369" s="5">
        <v>41619</v>
      </c>
      <c r="B369" s="6">
        <v>8.1261772450225145E-2</v>
      </c>
      <c r="C369" s="6">
        <v>7.9175885884907871E-2</v>
      </c>
      <c r="D369" s="6">
        <v>6.4572881334212795E-3</v>
      </c>
      <c r="E369" s="10">
        <v>-5.9999999968418649E-6</v>
      </c>
      <c r="F369" s="6">
        <v>5.4361130964775128E-2</v>
      </c>
      <c r="G369" s="6">
        <v>4.8392612653547218E-2</v>
      </c>
      <c r="H369" s="6">
        <v>4.1215726385379625E-3</v>
      </c>
      <c r="I369" s="6">
        <v>-7.9519733300448259E-3</v>
      </c>
    </row>
    <row r="370" spans="1:9">
      <c r="A370" s="5">
        <v>41618</v>
      </c>
      <c r="B370" s="6">
        <v>9.5963284069089383E-2</v>
      </c>
      <c r="C370" s="6">
        <v>0.15903268987456087</v>
      </c>
      <c r="D370" s="6">
        <v>0.1944624412273166</v>
      </c>
      <c r="E370" s="10">
        <v>0.17330421490469039</v>
      </c>
      <c r="F370" s="6">
        <v>0.11263015984610547</v>
      </c>
      <c r="G370" s="6">
        <v>0.13967330302306902</v>
      </c>
      <c r="H370" s="6">
        <v>0.17322620100046482</v>
      </c>
      <c r="I370" s="6">
        <v>0.14869636716050572</v>
      </c>
    </row>
    <row r="371" spans="1:9">
      <c r="A371" s="5">
        <v>41617</v>
      </c>
      <c r="B371" s="6">
        <v>8.6040008603993634E-2</v>
      </c>
      <c r="C371" s="6">
        <v>0.13949523391283414</v>
      </c>
      <c r="D371" s="6">
        <v>0.21872633969881594</v>
      </c>
      <c r="E371" s="10">
        <v>0.21036843967845442</v>
      </c>
      <c r="F371" s="6">
        <v>8.2044125149005609E-2</v>
      </c>
      <c r="G371" s="6">
        <v>0.16168012669246501</v>
      </c>
      <c r="H371" s="6">
        <v>0.20343246293552664</v>
      </c>
      <c r="I371" s="6">
        <v>0.24301844015175433</v>
      </c>
    </row>
    <row r="372" spans="1:9">
      <c r="A372" s="5">
        <v>41614</v>
      </c>
      <c r="B372" s="6">
        <v>-2.8960324355631339E-2</v>
      </c>
      <c r="C372" s="6">
        <v>-4.1390728476820016E-2</v>
      </c>
      <c r="D372" s="6">
        <v>0</v>
      </c>
      <c r="E372" s="10">
        <v>-2.0333468889788264E-2</v>
      </c>
      <c r="F372" s="6">
        <v>-3.5300340901944782E-2</v>
      </c>
      <c r="G372" s="6">
        <v>-3.0469455080317509E-2</v>
      </c>
      <c r="H372" s="6">
        <v>-5.0546343581037156E-3</v>
      </c>
      <c r="I372" s="6">
        <v>-4.2628443657632964E-2</v>
      </c>
    </row>
    <row r="373" spans="1:9">
      <c r="A373" s="5">
        <v>41613</v>
      </c>
      <c r="B373" s="6">
        <v>-7.2823219227946545E-2</v>
      </c>
      <c r="C373" s="6">
        <v>-0.11116003283792031</v>
      </c>
      <c r="D373" s="6">
        <v>-0.14304007038062894</v>
      </c>
      <c r="E373" s="10">
        <v>-0.13923515866617331</v>
      </c>
      <c r="F373" s="6">
        <v>-7.5933151368356988E-2</v>
      </c>
      <c r="G373" s="6">
        <v>-0.13034606700221829</v>
      </c>
      <c r="H373" s="6">
        <v>-0.16396368573295961</v>
      </c>
      <c r="I373" s="6">
        <v>-0.14559670583822459</v>
      </c>
    </row>
    <row r="374" spans="1:9">
      <c r="A374" s="5">
        <v>41612</v>
      </c>
      <c r="B374" s="6">
        <v>-0.11057841830397486</v>
      </c>
      <c r="C374" s="6">
        <v>-0.22397015229562722</v>
      </c>
      <c r="D374" s="6">
        <v>-0.31151958419509684</v>
      </c>
      <c r="E374" s="10">
        <v>-0.27903061021473663</v>
      </c>
      <c r="F374" s="6">
        <v>-0.15409270975228484</v>
      </c>
      <c r="G374" s="6">
        <v>-0.21139433607798574</v>
      </c>
      <c r="H374" s="6">
        <v>-0.32147521459923167</v>
      </c>
      <c r="I374" s="6">
        <v>-0.32545827851698794</v>
      </c>
    </row>
    <row r="375" spans="1:9">
      <c r="A375" s="5">
        <v>41611</v>
      </c>
      <c r="B375" s="6">
        <v>-0.25498671513132232</v>
      </c>
      <c r="C375" s="6">
        <v>-0.33270722365988936</v>
      </c>
      <c r="D375" s="6">
        <v>-0.49715411385755637</v>
      </c>
      <c r="E375" s="10">
        <v>-0.45733687637690146</v>
      </c>
      <c r="F375" s="6">
        <v>-0.20504152042557511</v>
      </c>
      <c r="G375" s="6">
        <v>-0.35733752843185584</v>
      </c>
      <c r="H375" s="6">
        <v>-0.46501441242866592</v>
      </c>
      <c r="I375" s="6">
        <v>-0.46738426963602864</v>
      </c>
    </row>
    <row r="376" spans="1:9">
      <c r="A376" s="5">
        <v>41610</v>
      </c>
      <c r="B376" s="6">
        <v>-0.22819472616631975</v>
      </c>
      <c r="C376" s="6">
        <v>-0.13473884441627115</v>
      </c>
      <c r="D376" s="6">
        <v>-0.26490066225164366</v>
      </c>
      <c r="E376" s="10">
        <v>-0.14346266710140165</v>
      </c>
      <c r="F376" s="6">
        <v>-0.16841781625527297</v>
      </c>
      <c r="G376" s="6">
        <v>-0.14761628062982535</v>
      </c>
      <c r="H376" s="6">
        <v>-0.25704507729595871</v>
      </c>
      <c r="I376" s="6">
        <v>-0.19273144199014602</v>
      </c>
    </row>
    <row r="377" spans="1:9">
      <c r="A377" s="5">
        <v>41607</v>
      </c>
      <c r="B377" s="6">
        <v>7.378517971960985E-2</v>
      </c>
      <c r="C377" s="6">
        <v>9.6737314220396442E-2</v>
      </c>
      <c r="D377" s="6">
        <v>0.13654618473895042</v>
      </c>
      <c r="E377" s="10">
        <v>0.11824142749650157</v>
      </c>
      <c r="F377" s="6">
        <v>6.1511454340301697E-2</v>
      </c>
      <c r="G377" s="6">
        <v>0.10639257727906859</v>
      </c>
      <c r="H377" s="6">
        <v>0.13717426698327539</v>
      </c>
      <c r="I377" s="6">
        <v>0.11081271490045452</v>
      </c>
    </row>
    <row r="378" spans="1:9">
      <c r="A378" s="5">
        <v>41606</v>
      </c>
      <c r="B378" s="6">
        <v>-5.9999999968418649E-6</v>
      </c>
      <c r="C378" s="6">
        <v>-1.1256491534006319E-2</v>
      </c>
      <c r="D378" s="6">
        <v>-5.9999999968418649E-6</v>
      </c>
      <c r="E378" s="10">
        <v>-5.9999999968418649E-6</v>
      </c>
      <c r="F378" s="6">
        <v>-9.2319976483734578E-3</v>
      </c>
      <c r="G378" s="6">
        <v>-1.7608177174610606E-2</v>
      </c>
      <c r="H378" s="6">
        <v>-3.9067923727209575E-4</v>
      </c>
      <c r="I378" s="6">
        <v>4.935650429249705E-4</v>
      </c>
    </row>
    <row r="379" spans="1:9">
      <c r="A379" s="5">
        <v>41605</v>
      </c>
      <c r="B379" s="6">
        <v>-8.8721153504878192E-2</v>
      </c>
      <c r="C379" s="6">
        <v>-9.7266274319074419E-2</v>
      </c>
      <c r="D379" s="6">
        <v>-0.14166747530763857</v>
      </c>
      <c r="E379" s="10">
        <v>-0.15969190577587167</v>
      </c>
      <c r="F379" s="6">
        <v>-0.10076712870559223</v>
      </c>
      <c r="G379" s="6">
        <v>-0.12274751366355696</v>
      </c>
      <c r="H379" s="6">
        <v>-0.15703889816481853</v>
      </c>
      <c r="I379" s="6">
        <v>-0.16955061640456792</v>
      </c>
    </row>
    <row r="380" spans="1:9">
      <c r="A380" s="5">
        <v>41604</v>
      </c>
      <c r="B380" s="6">
        <v>4.2229729729736931E-2</v>
      </c>
      <c r="C380" s="6">
        <v>0.10172939979653517</v>
      </c>
      <c r="D380" s="6">
        <v>4.7248133698718497E-2</v>
      </c>
      <c r="E380" s="10">
        <v>0</v>
      </c>
      <c r="F380" s="6">
        <v>6.6212710038415779E-2</v>
      </c>
      <c r="G380" s="6">
        <v>0.10721787256597892</v>
      </c>
      <c r="H380" s="6">
        <v>7.9641464597846046E-2</v>
      </c>
      <c r="I380" s="6">
        <v>6.2294674368712499E-2</v>
      </c>
    </row>
    <row r="381" spans="1:9">
      <c r="A381" s="5">
        <v>41603</v>
      </c>
      <c r="B381" s="6">
        <v>0.18255578093306912</v>
      </c>
      <c r="C381" s="6">
        <v>0.1383399209486269</v>
      </c>
      <c r="D381" s="6">
        <v>0.27592035003918269</v>
      </c>
      <c r="E381" s="10">
        <v>0.22596399154457547</v>
      </c>
      <c r="F381" s="6">
        <v>0.1541498475426728</v>
      </c>
      <c r="G381" s="6">
        <v>0.14730294203559868</v>
      </c>
      <c r="H381" s="6">
        <v>0.24942304825819051</v>
      </c>
      <c r="I381" s="6">
        <v>0.22287343380311686</v>
      </c>
    </row>
    <row r="382" spans="1:9">
      <c r="A382" s="5">
        <v>41600</v>
      </c>
      <c r="B382" s="6">
        <v>-3.7237013591506773E-2</v>
      </c>
      <c r="C382" s="6">
        <v>-6.4609917622349133E-2</v>
      </c>
      <c r="D382" s="6">
        <v>-5.4323512494414139E-2</v>
      </c>
      <c r="E382" s="10">
        <v>-1.8287790834869977E-2</v>
      </c>
      <c r="F382" s="6">
        <v>-3.2892251052030197E-2</v>
      </c>
      <c r="G382" s="6">
        <v>-5.9946341932870517E-2</v>
      </c>
      <c r="H382" s="6">
        <v>-4.4919323749192941E-2</v>
      </c>
      <c r="I382" s="6">
        <v>-5.6609627502024473E-2</v>
      </c>
    </row>
    <row r="383" spans="1:9">
      <c r="A383" s="5">
        <v>41599</v>
      </c>
      <c r="B383" s="6">
        <v>-0.18206996961976918</v>
      </c>
      <c r="C383" s="6">
        <v>-0.19190579658620033</v>
      </c>
      <c r="D383" s="6">
        <v>-0.19835083455302938</v>
      </c>
      <c r="E383" s="10">
        <v>-0.20941320393039753</v>
      </c>
      <c r="F383" s="6">
        <v>-0.19090435007822482</v>
      </c>
      <c r="G383" s="6">
        <v>-0.18497938700371419</v>
      </c>
      <c r="H383" s="6">
        <v>-0.1812913861773513</v>
      </c>
      <c r="I383" s="6">
        <v>-0.20140896868293678</v>
      </c>
    </row>
    <row r="384" spans="1:9">
      <c r="A384" s="5">
        <v>41598</v>
      </c>
      <c r="B384" s="6">
        <v>-0.1771479185119551</v>
      </c>
      <c r="C384" s="6">
        <v>-0.2025572857323743</v>
      </c>
      <c r="D384" s="6">
        <v>-0.29354207436400603</v>
      </c>
      <c r="E384" s="10">
        <v>-0.28490028490026909</v>
      </c>
      <c r="F384" s="6">
        <v>-0.1398019705087683</v>
      </c>
      <c r="G384" s="6">
        <v>-0.21806727297872808</v>
      </c>
      <c r="H384" s="6">
        <v>-0.2821125838484706</v>
      </c>
      <c r="I384" s="6">
        <v>-0.32040303640923362</v>
      </c>
    </row>
    <row r="385" spans="1:19">
      <c r="A385" s="5">
        <v>41597</v>
      </c>
      <c r="B385" s="6">
        <v>4.2140750105357228E-2</v>
      </c>
      <c r="C385" s="6">
        <v>5.0802682381645425E-2</v>
      </c>
      <c r="D385" s="6">
        <v>-3.9404984730562198E-2</v>
      </c>
      <c r="E385" s="10">
        <v>0</v>
      </c>
      <c r="F385" s="6">
        <v>1.160491013534326E-2</v>
      </c>
      <c r="G385" s="6">
        <v>4.1302529286424416E-2</v>
      </c>
      <c r="H385" s="6">
        <v>-2.6812170701351334E-2</v>
      </c>
      <c r="I385" s="6">
        <v>2.8253457358928813E-2</v>
      </c>
    </row>
    <row r="386" spans="1:19">
      <c r="A386" s="5">
        <v>41596</v>
      </c>
      <c r="B386" s="6">
        <v>0.13089005235602524</v>
      </c>
      <c r="C386" s="6">
        <v>0.18692986391506405</v>
      </c>
      <c r="D386" s="6">
        <v>0.30176415970286641</v>
      </c>
      <c r="E386" s="10">
        <v>0.33955857385399302</v>
      </c>
      <c r="F386" s="6">
        <v>0.14029438017397755</v>
      </c>
      <c r="G386" s="6">
        <v>0.19281136488293882</v>
      </c>
      <c r="H386" s="6">
        <v>0.29332071474228449</v>
      </c>
      <c r="I386" s="6">
        <v>0.28314342957946881</v>
      </c>
    </row>
    <row r="387" spans="1:19">
      <c r="A387" s="5">
        <v>41593</v>
      </c>
      <c r="B387" s="6">
        <v>0.12802235552489272</v>
      </c>
      <c r="C387" s="6">
        <v>0.19736740347682247</v>
      </c>
      <c r="D387" s="6">
        <v>0.27564026223645399</v>
      </c>
      <c r="E387" s="10">
        <v>0.29282972201036817</v>
      </c>
      <c r="F387" s="6">
        <v>0.14101801476220643</v>
      </c>
      <c r="G387" s="6">
        <v>0.19668659210567707</v>
      </c>
      <c r="H387" s="6">
        <v>0.25628655748528573</v>
      </c>
      <c r="I387" s="6">
        <v>0.31163791402903929</v>
      </c>
    </row>
    <row r="388" spans="1:19">
      <c r="A388" s="5">
        <v>41592</v>
      </c>
      <c r="B388" s="6">
        <v>8.0801551389786397E-3</v>
      </c>
      <c r="C388" s="6">
        <v>-9.5215424898820178E-2</v>
      </c>
      <c r="D388" s="6">
        <v>1.645728112371625E-2</v>
      </c>
      <c r="E388" s="10">
        <v>0</v>
      </c>
      <c r="F388" s="6">
        <v>-1.3073040796307556E-2</v>
      </c>
      <c r="G388" s="6">
        <v>-8.8734443733295976E-2</v>
      </c>
      <c r="H388" s="6">
        <v>-4.2897979147127341E-2</v>
      </c>
      <c r="I388" s="6">
        <v>-4.0909440783931661E-2</v>
      </c>
    </row>
    <row r="389" spans="1:19">
      <c r="A389" s="5">
        <v>41591</v>
      </c>
      <c r="B389" s="6">
        <v>-0.19409282700422192</v>
      </c>
      <c r="C389" s="6">
        <v>-0.17410477613378772</v>
      </c>
      <c r="D389" s="6">
        <v>-0.3916449086161844</v>
      </c>
      <c r="E389" s="10">
        <v>-0.21614424957674405</v>
      </c>
      <c r="F389" s="6">
        <v>-0.19668933683547607</v>
      </c>
      <c r="G389" s="6">
        <v>-0.19701922558713614</v>
      </c>
      <c r="H389" s="6">
        <v>-0.31720124353344925</v>
      </c>
      <c r="I389" s="6">
        <v>-0.25608529179199646</v>
      </c>
    </row>
    <row r="390" spans="1:19">
      <c r="A390" s="5">
        <v>41590</v>
      </c>
      <c r="B390" s="6">
        <v>9.4960755935424856E-2</v>
      </c>
      <c r="C390" s="6">
        <v>0.19684438188976028</v>
      </c>
      <c r="D390" s="6">
        <v>0.28043218836919515</v>
      </c>
      <c r="E390" s="10">
        <v>0.32016473852722882</v>
      </c>
      <c r="F390" s="6">
        <v>8.871651292989835E-2</v>
      </c>
      <c r="G390" s="6">
        <v>0.19281093278662453</v>
      </c>
      <c r="H390" s="6">
        <v>0.30037955741697431</v>
      </c>
      <c r="I390" s="6">
        <v>0.33567237526590521</v>
      </c>
    </row>
    <row r="391" spans="1:19">
      <c r="A391" s="5">
        <v>41589</v>
      </c>
      <c r="B391" s="6">
        <v>-3.934071716674703E-2</v>
      </c>
      <c r="C391" s="6">
        <v>-3.8799835705038976E-2</v>
      </c>
      <c r="D391" s="6">
        <v>0.2048003330068715</v>
      </c>
      <c r="E391" s="10">
        <v>2.0181833084276235E-2</v>
      </c>
      <c r="F391" s="6">
        <v>-2.3276538579197759E-2</v>
      </c>
      <c r="G391" s="6">
        <v>-4.1663179885165214E-2</v>
      </c>
      <c r="H391" s="6">
        <v>0.15058674895529478</v>
      </c>
      <c r="I391" s="6">
        <v>0.14753595290990518</v>
      </c>
    </row>
    <row r="392" spans="1:19">
      <c r="A392" s="5">
        <v>41586</v>
      </c>
      <c r="B392" s="6">
        <v>-0.14326846841834495</v>
      </c>
      <c r="C392" s="6">
        <v>-0.16901408450703537</v>
      </c>
      <c r="D392" s="6">
        <v>-0.44313146233382339</v>
      </c>
      <c r="E392" s="10">
        <v>-0.36746929697321074</v>
      </c>
      <c r="F392" s="6">
        <v>-0.14553751365725676</v>
      </c>
      <c r="G392" s="6">
        <v>-0.20734813467755409</v>
      </c>
      <c r="H392" s="6">
        <v>-0.41332808972629476</v>
      </c>
      <c r="I392" s="6">
        <v>-0.46034023820779035</v>
      </c>
    </row>
    <row r="393" spans="1:19">
      <c r="A393" s="5">
        <v>41585</v>
      </c>
      <c r="B393" s="6">
        <v>0</v>
      </c>
      <c r="C393" s="6">
        <v>0</v>
      </c>
      <c r="D393" s="6">
        <v>-3.3408502463871947E-2</v>
      </c>
      <c r="E393" s="10">
        <v>0</v>
      </c>
      <c r="F393" s="6">
        <v>-3.3873877021584065E-2</v>
      </c>
      <c r="G393" s="6">
        <v>-8.4133921643747556E-3</v>
      </c>
      <c r="H393" s="6">
        <v>-6.0680468099250096E-2</v>
      </c>
      <c r="I393" s="6">
        <v>-5.0626777413331769E-2</v>
      </c>
    </row>
    <row r="394" spans="1:19">
      <c r="A394" s="5">
        <v>41584</v>
      </c>
      <c r="B394" s="6">
        <v>-9.2850510677799925E-2</v>
      </c>
      <c r="C394" s="6">
        <v>-0.1381075891804584</v>
      </c>
      <c r="D394" s="6">
        <v>-3.9600823697127918E-2</v>
      </c>
      <c r="E394" s="10">
        <v>-4.1045621902435769E-2</v>
      </c>
      <c r="F394" s="6">
        <v>-0.10397664417213237</v>
      </c>
      <c r="G394" s="6">
        <v>-0.1229634938092472</v>
      </c>
      <c r="H394" s="6">
        <v>-7.2306346636752394E-2</v>
      </c>
      <c r="I394" s="6">
        <v>-0.12331693970893953</v>
      </c>
    </row>
    <row r="395" spans="1:19">
      <c r="A395" s="5">
        <v>41583</v>
      </c>
      <c r="B395" s="6">
        <v>-0.2520655370396141</v>
      </c>
      <c r="C395" s="6">
        <v>-0.14836795252224366</v>
      </c>
      <c r="D395" s="6">
        <v>-0.29293605624373109</v>
      </c>
      <c r="E395" s="10">
        <v>-0.1918267108792393</v>
      </c>
      <c r="F395" s="6">
        <v>-0.21464672190084633</v>
      </c>
      <c r="G395" s="6">
        <v>-0.18336180760986087</v>
      </c>
      <c r="H395" s="6">
        <v>-0.29129028754223407</v>
      </c>
      <c r="I395" s="6">
        <v>-0.26469054968135675</v>
      </c>
    </row>
    <row r="396" spans="1:19">
      <c r="A396" s="5">
        <v>41582</v>
      </c>
      <c r="B396" s="6">
        <v>0</v>
      </c>
      <c r="C396" s="6">
        <v>-4.3786671337242566E-2</v>
      </c>
      <c r="D396" s="6">
        <v>2.4795437639468787E-2</v>
      </c>
      <c r="E396" s="10">
        <v>0</v>
      </c>
      <c r="F396" s="6">
        <v>-1.9851728484732156E-3</v>
      </c>
      <c r="G396" s="6">
        <v>-2.6501738563022847E-2</v>
      </c>
      <c r="H396" s="6">
        <v>3.1106743165354445E-2</v>
      </c>
      <c r="I396" s="6">
        <v>2.4982264637207763E-3</v>
      </c>
    </row>
    <row r="397" spans="1:19">
      <c r="A397" s="5">
        <v>41579</v>
      </c>
      <c r="B397" s="6">
        <v>-0.15036651838857829</v>
      </c>
      <c r="C397" s="6">
        <v>-0.15573039175927894</v>
      </c>
      <c r="D397" s="6">
        <v>-0.20248362830156408</v>
      </c>
      <c r="E397" s="10">
        <v>-0.15141426395337554</v>
      </c>
      <c r="F397" s="6">
        <v>-0.13637276613949201</v>
      </c>
      <c r="G397" s="6">
        <v>-0.13394502758019566</v>
      </c>
      <c r="H397" s="6">
        <v>-0.18059042253535385</v>
      </c>
      <c r="I397" s="6">
        <v>-0.14114066282084892</v>
      </c>
    </row>
    <row r="398" spans="1:19">
      <c r="A398" s="5">
        <v>41578</v>
      </c>
      <c r="B398" s="6">
        <v>-3.2780794825015835E-2</v>
      </c>
      <c r="C398" s="6">
        <v>-4.1237113402070591E-2</v>
      </c>
      <c r="D398" s="6">
        <v>-0.20279355469179361</v>
      </c>
      <c r="E398" s="10">
        <v>-0.20763744696218334</v>
      </c>
      <c r="F398" s="6">
        <v>-3.5584763532547914E-2</v>
      </c>
      <c r="G398" s="6">
        <v>-3.8609730327121561E-2</v>
      </c>
      <c r="H398" s="6">
        <v>-0.13567509340999262</v>
      </c>
      <c r="I398" s="6">
        <v>-0.14522761953579266</v>
      </c>
    </row>
    <row r="399" spans="1:19">
      <c r="A399" s="5">
        <v>41577</v>
      </c>
      <c r="B399" s="6">
        <v>0.22251066196921077</v>
      </c>
      <c r="C399" s="6">
        <v>0.27550739278172642</v>
      </c>
      <c r="D399" s="6">
        <v>0.45380487310950901</v>
      </c>
      <c r="E399" s="10">
        <v>0.44274159216686204</v>
      </c>
      <c r="F399" s="6">
        <v>0.21443679288688511</v>
      </c>
      <c r="G399" s="6">
        <v>0.28884757158837981</v>
      </c>
      <c r="H399" s="6">
        <v>0.43551391318721322</v>
      </c>
      <c r="I399" s="6">
        <v>0.47303761261339172</v>
      </c>
      <c r="K399" t="s">
        <v>24</v>
      </c>
      <c r="L399" t="s">
        <v>24</v>
      </c>
      <c r="M399" t="s">
        <v>24</v>
      </c>
      <c r="N399" t="s">
        <v>24</v>
      </c>
      <c r="P399" t="s">
        <v>24</v>
      </c>
      <c r="Q399" t="s">
        <v>24</v>
      </c>
      <c r="R399" t="s">
        <v>24</v>
      </c>
      <c r="S399" t="s">
        <v>24</v>
      </c>
    </row>
    <row r="400" spans="1:19">
      <c r="A400" s="5">
        <v>41576</v>
      </c>
      <c r="B400" s="6">
        <v>0.19134085787180233</v>
      </c>
      <c r="C400" s="6">
        <v>0.21443287205147321</v>
      </c>
      <c r="D400" s="6">
        <v>0.26968114670982146</v>
      </c>
      <c r="E400" s="10">
        <v>0.30271850252270305</v>
      </c>
      <c r="F400" s="6">
        <v>0.17614126204612557</v>
      </c>
      <c r="G400" s="6">
        <v>0.21091983916134982</v>
      </c>
      <c r="H400" s="6">
        <v>0.29357730405967786</v>
      </c>
      <c r="I400" s="6">
        <v>0.36365567934899534</v>
      </c>
    </row>
    <row r="401" spans="1:9">
      <c r="A401" s="5">
        <v>41575</v>
      </c>
      <c r="B401" s="6">
        <v>7.5132532168686872E-2</v>
      </c>
      <c r="C401" s="6">
        <v>3.9488468404447197E-2</v>
      </c>
      <c r="D401" s="6">
        <v>6.9054769337029143E-2</v>
      </c>
      <c r="E401" s="10">
        <v>5.58001850420764E-2</v>
      </c>
      <c r="F401" s="6">
        <v>7.2564948248365901E-2</v>
      </c>
      <c r="G401" s="6">
        <v>5.7830738452535613E-2</v>
      </c>
      <c r="H401" s="6">
        <v>8.2331744475117041E-2</v>
      </c>
      <c r="I401" s="6">
        <v>9.4417385262901554E-2</v>
      </c>
    </row>
    <row r="402" spans="1:9">
      <c r="A402" s="5">
        <v>41572</v>
      </c>
      <c r="B402" s="6">
        <v>-1.8781106207155229E-2</v>
      </c>
      <c r="C402" s="6">
        <v>0</v>
      </c>
      <c r="D402" s="6">
        <v>-1.6700066800268143E-2</v>
      </c>
      <c r="E402" s="10">
        <v>-3.2754667540124682E-2</v>
      </c>
      <c r="F402" s="6">
        <v>-2.3606414030308276E-2</v>
      </c>
      <c r="G402" s="6">
        <v>-5.1425864607046456E-3</v>
      </c>
      <c r="H402" s="6">
        <v>-2.9736555233861317E-2</v>
      </c>
      <c r="I402" s="6">
        <v>-3.2553833605253324E-2</v>
      </c>
    </row>
    <row r="403" spans="1:9">
      <c r="A403" s="5">
        <v>41571</v>
      </c>
      <c r="B403" s="6">
        <v>9.2701837181863311E-2</v>
      </c>
      <c r="C403" s="6">
        <v>8.2304526748955276E-2</v>
      </c>
      <c r="D403" s="6">
        <v>7.0787550829409795E-2</v>
      </c>
      <c r="E403" s="10">
        <v>0</v>
      </c>
      <c r="F403" s="6">
        <v>7.901816177056098E-2</v>
      </c>
      <c r="G403" s="6">
        <v>7.2964635915617748E-2</v>
      </c>
      <c r="H403" s="6">
        <v>9.2540290367426614E-2</v>
      </c>
      <c r="I403" s="6">
        <v>1.6366613924789775E-3</v>
      </c>
    </row>
    <row r="404" spans="1:9">
      <c r="A404" s="5">
        <v>41570</v>
      </c>
      <c r="B404" s="6">
        <v>0.26642607766282911</v>
      </c>
      <c r="C404" s="6">
        <v>0.19316848937540598</v>
      </c>
      <c r="D404" s="6">
        <v>0.21161384109273929</v>
      </c>
      <c r="E404" s="10">
        <v>0.14178768167314448</v>
      </c>
      <c r="F404" s="6">
        <v>0.29091495381725618</v>
      </c>
      <c r="G404" s="6">
        <v>0.2141819030658354</v>
      </c>
      <c r="H404" s="6">
        <v>0.18809092596117072</v>
      </c>
      <c r="I404" s="6">
        <v>0.13345020806125873</v>
      </c>
    </row>
    <row r="405" spans="1:9">
      <c r="A405" s="5">
        <v>41569</v>
      </c>
      <c r="B405" s="6">
        <v>0.13187641296155128</v>
      </c>
      <c r="C405" s="6">
        <v>0.23923444976075015</v>
      </c>
      <c r="D405" s="6">
        <v>0.26809651474530849</v>
      </c>
      <c r="E405" s="10">
        <v>0.32011219170147154</v>
      </c>
      <c r="F405" s="6">
        <v>0.10701688673842025</v>
      </c>
      <c r="G405" s="6">
        <v>0.20782642968146803</v>
      </c>
      <c r="H405" s="6">
        <v>0.28368745319053978</v>
      </c>
      <c r="I405" s="6">
        <v>0.31041392747437335</v>
      </c>
    </row>
    <row r="406" spans="1:9">
      <c r="A406" s="5">
        <v>41568</v>
      </c>
      <c r="B406" s="6">
        <v>0.17779434493270241</v>
      </c>
      <c r="C406" s="6">
        <v>0.25667179682085095</v>
      </c>
      <c r="D406" s="6">
        <v>0.4084907075163402</v>
      </c>
      <c r="E406" s="10">
        <v>0.35918938074712692</v>
      </c>
      <c r="F406" s="6">
        <v>0.17907338792648719</v>
      </c>
      <c r="G406" s="6">
        <v>0.25531396058671163</v>
      </c>
      <c r="H406" s="6">
        <v>0.40606171166057692</v>
      </c>
      <c r="I406" s="6">
        <v>0.41616111708810966</v>
      </c>
    </row>
    <row r="407" spans="1:9">
      <c r="A407" s="5">
        <v>41565</v>
      </c>
      <c r="B407" s="6">
        <v>0.29197080291971655</v>
      </c>
      <c r="C407" s="6">
        <v>0.36843125848360359</v>
      </c>
      <c r="D407" s="6">
        <v>0.33482142857141906</v>
      </c>
      <c r="E407" s="10">
        <v>0.27449292548660242</v>
      </c>
      <c r="F407" s="6">
        <v>0.31190972600532163</v>
      </c>
      <c r="G407" s="6">
        <v>0.3366031758539334</v>
      </c>
      <c r="H407" s="6">
        <v>0.33247668599631908</v>
      </c>
      <c r="I407" s="6">
        <v>0.27469640612940438</v>
      </c>
    </row>
    <row r="408" spans="1:9">
      <c r="A408" s="5">
        <v>41564</v>
      </c>
      <c r="B408" s="6">
        <v>0.35366687725928436</v>
      </c>
      <c r="C408" s="6">
        <v>0.17161469679634056</v>
      </c>
      <c r="D408" s="6">
        <v>0.43796344105113683</v>
      </c>
      <c r="E408" s="10">
        <v>0.24277440377207249</v>
      </c>
      <c r="F408" s="6">
        <v>0.27112420288653016</v>
      </c>
      <c r="G408" s="6">
        <v>0.16283755628856422</v>
      </c>
      <c r="H408" s="6">
        <v>0.32253400767108253</v>
      </c>
      <c r="I408" s="6">
        <v>0.21548860203957076</v>
      </c>
    </row>
    <row r="409" spans="1:9">
      <c r="A409" s="5">
        <v>41563</v>
      </c>
      <c r="B409" s="6">
        <v>-0.13192793528332691</v>
      </c>
      <c r="C409" s="6">
        <v>9.4540876582893674E-3</v>
      </c>
      <c r="D409" s="6">
        <v>-0.23537848876150624</v>
      </c>
      <c r="E409" s="10">
        <v>1.0000000005838672E-5</v>
      </c>
      <c r="F409" s="6">
        <v>-0.13928346161592442</v>
      </c>
      <c r="G409" s="6">
        <v>-1.1790017024060351E-2</v>
      </c>
      <c r="H409" s="6">
        <v>-0.15729092407740231</v>
      </c>
      <c r="I409" s="6">
        <v>-7.2387810516649775E-2</v>
      </c>
    </row>
    <row r="410" spans="1:9">
      <c r="A410" s="5">
        <v>41562</v>
      </c>
      <c r="B410" s="6">
        <v>0.17601131258271341</v>
      </c>
      <c r="C410" s="6">
        <v>0.23862187531693557</v>
      </c>
      <c r="D410" s="6">
        <v>0.4355814725035323</v>
      </c>
      <c r="E410" s="10">
        <v>0.39292128487231626</v>
      </c>
      <c r="F410" s="6">
        <v>0.14560315079843456</v>
      </c>
      <c r="G410" s="6">
        <v>0.22529168779794606</v>
      </c>
      <c r="H410" s="6">
        <v>0.41804619822161104</v>
      </c>
      <c r="I410" s="6">
        <v>0.48202324273236563</v>
      </c>
    </row>
    <row r="411" spans="1:9">
      <c r="A411" s="5">
        <v>41561</v>
      </c>
      <c r="B411" s="6">
        <v>0.15000937558597993</v>
      </c>
      <c r="C411" s="6">
        <v>0.29580650774316819</v>
      </c>
      <c r="D411" s="6">
        <v>0.32130499258526957</v>
      </c>
      <c r="E411" s="10">
        <v>0.27735732586948725</v>
      </c>
      <c r="F411" s="6">
        <v>0.13028598659152735</v>
      </c>
      <c r="G411" s="6">
        <v>0.26256913673250448</v>
      </c>
      <c r="H411" s="6">
        <v>0.34486963149971128</v>
      </c>
      <c r="I411" s="6">
        <v>0.32255882793326141</v>
      </c>
    </row>
    <row r="412" spans="1:9">
      <c r="A412" s="5">
        <v>41558</v>
      </c>
      <c r="B412" s="6">
        <v>0.23665288757097613</v>
      </c>
      <c r="C412" s="6">
        <v>0.37831167236428431</v>
      </c>
      <c r="D412" s="6">
        <v>0.67987234702646671</v>
      </c>
      <c r="E412" s="10">
        <v>0.72240278670760993</v>
      </c>
      <c r="F412" s="6">
        <v>0.26568375450954917</v>
      </c>
      <c r="G412" s="6">
        <v>0.40354031475866581</v>
      </c>
      <c r="H412" s="6">
        <v>0.66701493612384422</v>
      </c>
      <c r="I412" s="6">
        <v>0.70792255384193314</v>
      </c>
    </row>
    <row r="413" spans="1:9">
      <c r="A413" s="5">
        <v>41557</v>
      </c>
      <c r="B413" s="6">
        <v>9.3630445365788795E-2</v>
      </c>
      <c r="C413" s="6">
        <v>0.1156347706775751</v>
      </c>
      <c r="D413" s="6">
        <v>0.32176035392537106</v>
      </c>
      <c r="E413" s="10">
        <v>0.18303830449251102</v>
      </c>
      <c r="F413" s="6">
        <v>8.7898907019368089E-2</v>
      </c>
      <c r="G413" s="6">
        <v>0.11734623711048275</v>
      </c>
      <c r="H413" s="6">
        <v>0.26989507277210834</v>
      </c>
      <c r="I413" s="6">
        <v>0.25533622124582767</v>
      </c>
    </row>
    <row r="414" spans="1:9">
      <c r="A414" s="5">
        <v>41556</v>
      </c>
      <c r="B414" s="6">
        <v>3.452144644859878E-2</v>
      </c>
      <c r="C414" s="6">
        <v>-1.2532072211124401E-2</v>
      </c>
      <c r="D414" s="6">
        <v>-0.10924097750444339</v>
      </c>
      <c r="E414" s="10">
        <v>-8.6482171367752159E-2</v>
      </c>
      <c r="F414" s="6">
        <v>4.5302307147498944E-2</v>
      </c>
      <c r="G414" s="6">
        <v>-1.4289207089013267E-2</v>
      </c>
      <c r="H414" s="6">
        <v>-0.10948302056829062</v>
      </c>
      <c r="I414" s="6">
        <v>-0.13830932307685728</v>
      </c>
    </row>
    <row r="415" spans="1:9">
      <c r="A415" s="5">
        <v>41555</v>
      </c>
      <c r="B415" s="6">
        <v>-3.1174278386303378E-2</v>
      </c>
      <c r="C415" s="6">
        <v>-0.14440433212996595</v>
      </c>
      <c r="D415" s="6">
        <v>-0.15001946007145994</v>
      </c>
      <c r="E415" s="10">
        <v>-0.14546416291986164</v>
      </c>
      <c r="F415" s="6">
        <v>-5.2685700663868129E-2</v>
      </c>
      <c r="G415" s="6">
        <v>-0.11271446410243691</v>
      </c>
      <c r="H415" s="6">
        <v>-0.17666885896233664</v>
      </c>
      <c r="I415" s="6">
        <v>-0.16643933275261036</v>
      </c>
    </row>
    <row r="416" spans="1:9">
      <c r="A416" s="5">
        <v>41554</v>
      </c>
      <c r="B416" s="6">
        <v>-7.5173839503861473E-2</v>
      </c>
      <c r="C416" s="6">
        <v>-0.10031767262997926</v>
      </c>
      <c r="D416" s="6">
        <v>-0.21826374709567054</v>
      </c>
      <c r="E416" s="10">
        <v>-0.13759889920881285</v>
      </c>
      <c r="F416" s="6">
        <v>-6.837712433719334E-2</v>
      </c>
      <c r="G416" s="6">
        <v>-0.14022458853703013</v>
      </c>
      <c r="H416" s="6">
        <v>-0.23877242734342552</v>
      </c>
      <c r="I416" s="6">
        <v>-0.17905382068681419</v>
      </c>
    </row>
    <row r="417" spans="1:9">
      <c r="A417" s="5">
        <v>41551</v>
      </c>
      <c r="B417" s="6">
        <v>0.12332195009960856</v>
      </c>
      <c r="C417" s="6">
        <v>0.15511119405628992</v>
      </c>
      <c r="D417" s="6">
        <v>0.20495633754398224</v>
      </c>
      <c r="E417" s="10">
        <v>0.19083368320611527</v>
      </c>
      <c r="F417" s="6">
        <v>9.6339028091652068E-2</v>
      </c>
      <c r="G417" s="6">
        <v>0.16722172481515862</v>
      </c>
      <c r="H417" s="6">
        <v>0.17791943815679279</v>
      </c>
      <c r="I417" s="6">
        <v>0.22395560753678545</v>
      </c>
    </row>
    <row r="418" spans="1:9">
      <c r="A418" s="5">
        <v>41550</v>
      </c>
      <c r="B418" s="6">
        <v>6.6407041397464894E-2</v>
      </c>
      <c r="C418" s="6">
        <v>6.9970845481037713E-2</v>
      </c>
      <c r="D418" s="6">
        <v>9.7926267281112089E-2</v>
      </c>
      <c r="E418" s="10">
        <v>0.10232566872256932</v>
      </c>
      <c r="F418" s="6">
        <v>5.5236203660347094E-2</v>
      </c>
      <c r="G418" s="6">
        <v>8.1600425258510079E-2</v>
      </c>
      <c r="H418" s="6">
        <v>0.10953360952461466</v>
      </c>
      <c r="I418" s="6">
        <v>0.1070455698065631</v>
      </c>
    </row>
    <row r="419" spans="1:9">
      <c r="A419" s="5">
        <v>41549</v>
      </c>
      <c r="B419" s="6">
        <v>-5.9999999968418649E-6</v>
      </c>
      <c r="C419" s="6">
        <v>-5.9999999968418649E-6</v>
      </c>
      <c r="D419" s="6">
        <v>-5.9999999968418649E-6</v>
      </c>
      <c r="E419" s="10">
        <v>-5.9999999968418649E-6</v>
      </c>
      <c r="F419" s="6">
        <v>1.6767452152732787E-2</v>
      </c>
      <c r="G419" s="6">
        <v>-1.6152809888980713E-2</v>
      </c>
      <c r="H419" s="6">
        <v>-2.8031586412080589E-2</v>
      </c>
      <c r="I419" s="6">
        <v>-2.9380225295638773E-2</v>
      </c>
    </row>
    <row r="420" spans="1:9">
      <c r="A420" s="5">
        <v>41548</v>
      </c>
      <c r="B420" s="6">
        <v>-0.10672358591249376</v>
      </c>
      <c r="C420" s="6">
        <v>-0.2553191489361839</v>
      </c>
      <c r="D420" s="6">
        <v>-0.21317829457362381</v>
      </c>
      <c r="E420" s="10">
        <v>-0.23743569449941049</v>
      </c>
      <c r="F420" s="6">
        <v>-0.10816895884800948</v>
      </c>
      <c r="G420" s="6">
        <v>-0.20150088473966932</v>
      </c>
      <c r="H420" s="6">
        <v>-0.25339594158904077</v>
      </c>
      <c r="I420" s="6">
        <v>-0.29906817531324403</v>
      </c>
    </row>
    <row r="421" spans="1:9">
      <c r="A421" s="5">
        <v>41547</v>
      </c>
      <c r="B421" s="6">
        <v>-0.17958412098298959</v>
      </c>
      <c r="C421" s="6">
        <v>-0.27624309392266788</v>
      </c>
      <c r="D421" s="6">
        <v>-0.51931933239703909</v>
      </c>
      <c r="E421" s="10">
        <v>-0.61161749635942897</v>
      </c>
      <c r="F421" s="6">
        <v>-0.17324922710737489</v>
      </c>
      <c r="G421" s="6">
        <v>-0.2703621020617164</v>
      </c>
      <c r="H421" s="6">
        <v>-0.50412693011827603</v>
      </c>
      <c r="I421" s="6">
        <v>-0.62048399546146271</v>
      </c>
    </row>
    <row r="422" spans="1:9">
      <c r="A422" s="5">
        <v>41544</v>
      </c>
      <c r="B422" s="6">
        <v>-5.9737156511341372E-2</v>
      </c>
      <c r="C422" s="6">
        <v>-6.7150147730332677E-2</v>
      </c>
      <c r="D422" s="6">
        <v>-9.6246390760335032E-2</v>
      </c>
      <c r="E422" s="10">
        <v>-9.0809117568646514E-2</v>
      </c>
      <c r="F422" s="6">
        <v>-5.6689191715619813E-2</v>
      </c>
      <c r="G422" s="6">
        <v>-6.82613937262877E-2</v>
      </c>
      <c r="H422" s="6">
        <v>-0.11020916666550917</v>
      </c>
      <c r="I422" s="6">
        <v>-0.12933024897950895</v>
      </c>
    </row>
    <row r="423" spans="1:9">
      <c r="A423" s="5">
        <v>41543</v>
      </c>
      <c r="B423" s="6">
        <v>4.4851414802948852E-2</v>
      </c>
      <c r="C423" s="6">
        <v>-8.6610107322138141E-3</v>
      </c>
      <c r="D423" s="6">
        <v>-6.0606908209426269E-2</v>
      </c>
      <c r="E423" s="10">
        <v>-3.9994572293622355E-2</v>
      </c>
      <c r="F423" s="6">
        <v>7.7429400649253743E-2</v>
      </c>
      <c r="G423" s="6">
        <v>-3.1103047499059233E-2</v>
      </c>
      <c r="H423" s="6">
        <v>-7.3141426913436725E-2</v>
      </c>
      <c r="I423" s="6">
        <v>-7.0311302539061149E-2</v>
      </c>
    </row>
    <row r="424" spans="1:9">
      <c r="A424" s="5">
        <v>41542</v>
      </c>
      <c r="B424" s="6">
        <v>5.1321529381564979E-2</v>
      </c>
      <c r="C424" s="6">
        <v>-5.2268727421900252E-2</v>
      </c>
      <c r="D424" s="6">
        <v>-0.11264083547001258</v>
      </c>
      <c r="E424" s="10">
        <v>-0.15640273704787822</v>
      </c>
      <c r="F424" s="6">
        <v>4.9983427574962214E-2</v>
      </c>
      <c r="G424" s="6">
        <v>-2.9527036594201306E-3</v>
      </c>
      <c r="H424" s="6">
        <v>-0.10149961691068299</v>
      </c>
      <c r="I424" s="6">
        <v>-0.13827623592388427</v>
      </c>
    </row>
    <row r="425" spans="1:9">
      <c r="A425" s="5">
        <v>41541</v>
      </c>
      <c r="B425" s="6">
        <v>6.0858269020114264E-2</v>
      </c>
      <c r="C425" s="6">
        <v>-0.10463495327446282</v>
      </c>
      <c r="D425" s="6">
        <v>-0.12022926457707639</v>
      </c>
      <c r="E425" s="10">
        <v>-0.14742613857493536</v>
      </c>
      <c r="F425" s="6">
        <v>2.1580747133986833E-2</v>
      </c>
      <c r="G425" s="6">
        <v>-9.4093348522072962E-2</v>
      </c>
      <c r="H425" s="6">
        <v>-0.17299437372463311</v>
      </c>
      <c r="I425" s="6">
        <v>-0.20139012167416093</v>
      </c>
    </row>
    <row r="426" spans="1:9">
      <c r="A426" s="5">
        <v>41540</v>
      </c>
      <c r="B426" s="6">
        <v>-0.17937818654707449</v>
      </c>
      <c r="C426" s="6">
        <v>-0.23533279490096648</v>
      </c>
      <c r="D426" s="6">
        <v>-0.36376236764941172</v>
      </c>
      <c r="E426" s="10">
        <v>-0.31278221024001462</v>
      </c>
      <c r="F426" s="6">
        <v>-0.16058571348837036</v>
      </c>
      <c r="G426" s="6">
        <v>-0.23745409334294809</v>
      </c>
      <c r="H426" s="6">
        <v>-0.33215357915405974</v>
      </c>
      <c r="I426" s="6">
        <v>-0.31849782355715117</v>
      </c>
    </row>
    <row r="427" spans="1:9">
      <c r="A427" s="5">
        <v>41537</v>
      </c>
      <c r="B427" s="6">
        <v>2.4461873013281732E-2</v>
      </c>
      <c r="C427" s="6">
        <v>0.18411854554263307</v>
      </c>
      <c r="D427" s="6">
        <v>1.0000000005838672E-5</v>
      </c>
      <c r="E427" s="10">
        <v>4.6178056325008043E-2</v>
      </c>
      <c r="F427" s="6">
        <v>6.2214039699970414E-2</v>
      </c>
      <c r="G427" s="6">
        <v>0.16576559268681734</v>
      </c>
      <c r="H427" s="6">
        <v>0.15103789850963167</v>
      </c>
      <c r="I427" s="6">
        <v>0.24074512627763056</v>
      </c>
    </row>
    <row r="428" spans="1:9">
      <c r="A428" s="5">
        <v>41536</v>
      </c>
      <c r="B428" s="6">
        <v>0.52900293184130476</v>
      </c>
      <c r="C428" s="6">
        <v>0.36599121470897167</v>
      </c>
      <c r="D428" s="6">
        <v>0.54757149624349299</v>
      </c>
      <c r="E428" s="10">
        <v>0.51746948041668794</v>
      </c>
      <c r="F428" s="6">
        <v>0.41471185590944426</v>
      </c>
      <c r="G428" s="6">
        <v>0.39296119052174561</v>
      </c>
      <c r="H428" s="6">
        <v>0.52025127246857483</v>
      </c>
      <c r="I428" s="6">
        <v>0.49762195959297539</v>
      </c>
    </row>
    <row r="429" spans="1:9">
      <c r="A429" s="5">
        <v>41535</v>
      </c>
      <c r="B429" s="6">
        <v>-9.0014995499543282E-2</v>
      </c>
      <c r="C429" s="6">
        <v>-0.11293318490340765</v>
      </c>
      <c r="D429" s="6">
        <v>-0.11395872288929576</v>
      </c>
      <c r="E429" s="10">
        <v>-1.8640696689242731E-2</v>
      </c>
      <c r="F429" s="6">
        <v>-0.12768281036604767</v>
      </c>
      <c r="G429" s="6">
        <v>-0.10446832319813693</v>
      </c>
      <c r="H429" s="6">
        <v>-9.2598289668988087E-2</v>
      </c>
      <c r="I429" s="6">
        <v>-2.6553695321596127E-2</v>
      </c>
    </row>
    <row r="430" spans="1:9">
      <c r="A430" s="5">
        <v>41534</v>
      </c>
      <c r="B430" s="6">
        <v>8.9331238783452172E-2</v>
      </c>
      <c r="C430" s="6">
        <v>0.1393611010001683</v>
      </c>
      <c r="D430" s="6">
        <v>-5.9999999968418649E-6</v>
      </c>
      <c r="E430" s="10">
        <v>8.702619669278544E-2</v>
      </c>
      <c r="F430" s="6">
        <v>2.2141804295627843E-2</v>
      </c>
      <c r="G430" s="6">
        <v>0.10175124455700235</v>
      </c>
      <c r="H430" s="6">
        <v>6.2519466646882016E-2</v>
      </c>
      <c r="I430" s="6">
        <v>0.10096850209211361</v>
      </c>
    </row>
    <row r="431" spans="1:9">
      <c r="A431" s="5">
        <v>41533</v>
      </c>
      <c r="B431" s="6">
        <v>0.17852851306348061</v>
      </c>
      <c r="C431" s="6">
        <v>0.12499999999999734</v>
      </c>
      <c r="D431" s="6">
        <v>0.23957834211787432</v>
      </c>
      <c r="E431" s="10">
        <v>0.17173051519154825</v>
      </c>
      <c r="F431" s="6">
        <v>0.21096019950772593</v>
      </c>
      <c r="G431" s="6">
        <v>0.15432643133059809</v>
      </c>
      <c r="H431" s="6">
        <v>0.22627416881466633</v>
      </c>
      <c r="I431" s="6">
        <v>0.20744900406615141</v>
      </c>
    </row>
    <row r="432" spans="1:9">
      <c r="A432" s="5">
        <v>41530</v>
      </c>
      <c r="B432" s="6">
        <v>0</v>
      </c>
      <c r="C432" s="6">
        <v>-3.861600247141439E-2</v>
      </c>
      <c r="D432" s="6">
        <v>-9.6877561666297574E-2</v>
      </c>
      <c r="E432" s="10">
        <v>-0.15424164524422412</v>
      </c>
      <c r="F432" s="6">
        <v>1.5489804001389551E-2</v>
      </c>
      <c r="G432" s="6">
        <v>-4.6328043608268032E-2</v>
      </c>
      <c r="H432" s="6">
        <v>-0.10953651703379252</v>
      </c>
      <c r="I432" s="6">
        <v>-8.8632512121755713E-2</v>
      </c>
    </row>
    <row r="433" spans="1:9">
      <c r="A433" s="5">
        <v>41529</v>
      </c>
      <c r="B433" s="6">
        <v>7.7249966529358005E-2</v>
      </c>
      <c r="C433" s="6">
        <v>6.9235660750699424E-2</v>
      </c>
      <c r="D433" s="6">
        <v>1.0000000005838672E-5</v>
      </c>
      <c r="E433" s="10">
        <v>1.0000000005838672E-5</v>
      </c>
      <c r="F433" s="6">
        <v>7.4010081710751408E-2</v>
      </c>
      <c r="G433" s="6">
        <v>4.6079515465313747E-2</v>
      </c>
      <c r="H433" s="6">
        <v>9.8886722117663695E-3</v>
      </c>
      <c r="I433" s="6">
        <v>-2.4668065260990968E-2</v>
      </c>
    </row>
    <row r="434" spans="1:9">
      <c r="A434" s="5">
        <v>41528</v>
      </c>
      <c r="B434" s="6">
        <v>7.5230393078817848E-2</v>
      </c>
      <c r="C434" s="6">
        <v>0.19790139100475113</v>
      </c>
      <c r="D434" s="6">
        <v>0.25060630557800501</v>
      </c>
      <c r="E434" s="10">
        <v>0.21223573228175141</v>
      </c>
      <c r="F434" s="6">
        <v>8.2586982784738083E-2</v>
      </c>
      <c r="G434" s="6">
        <v>0.23127273831036188</v>
      </c>
      <c r="H434" s="6">
        <v>0.31249858506074979</v>
      </c>
      <c r="I434" s="6">
        <v>0.39327997071043619</v>
      </c>
    </row>
    <row r="435" spans="1:9">
      <c r="A435" s="5">
        <v>41527</v>
      </c>
      <c r="B435" s="6">
        <v>0.18223077981021074</v>
      </c>
      <c r="C435" s="6">
        <v>0.24964199691650535</v>
      </c>
      <c r="D435" s="6">
        <v>0.58541192563070776</v>
      </c>
      <c r="E435" s="10">
        <v>0.55622369212267042</v>
      </c>
      <c r="F435" s="6">
        <v>0.16978211057367965</v>
      </c>
      <c r="G435" s="6">
        <v>0.27411715746858967</v>
      </c>
      <c r="H435" s="6">
        <v>0.53320199703448257</v>
      </c>
      <c r="I435" s="6">
        <v>0.62224884356345544</v>
      </c>
    </row>
    <row r="436" spans="1:9">
      <c r="A436" s="5">
        <v>41526</v>
      </c>
      <c r="B436" s="6">
        <v>0</v>
      </c>
      <c r="C436" s="6">
        <v>5.8456742010903895E-2</v>
      </c>
      <c r="D436" s="6">
        <v>7.710100231304029E-2</v>
      </c>
      <c r="E436" s="10">
        <v>0.10059790853704786</v>
      </c>
      <c r="F436" s="6">
        <v>1.5703823737989175E-2</v>
      </c>
      <c r="G436" s="6">
        <v>7.8974398938158608E-2</v>
      </c>
      <c r="H436" s="6">
        <v>8.7858947872399007E-2</v>
      </c>
      <c r="I436" s="6">
        <v>0.11098803779627797</v>
      </c>
    </row>
    <row r="437" spans="1:9">
      <c r="A437" s="5">
        <v>41523</v>
      </c>
      <c r="B437" s="6">
        <v>2.2007042253524567E-2</v>
      </c>
      <c r="C437" s="6">
        <v>0.15285326086955653</v>
      </c>
      <c r="D437" s="6">
        <v>0.19778140854760373</v>
      </c>
      <c r="E437" s="10">
        <v>0.21441101942694107</v>
      </c>
      <c r="F437" s="6">
        <v>-1.7706731455291447E-3</v>
      </c>
      <c r="G437" s="6">
        <v>0.12344354355005027</v>
      </c>
      <c r="H437" s="6">
        <v>0.22648193674852379</v>
      </c>
      <c r="I437" s="6">
        <v>0.26811785450644443</v>
      </c>
    </row>
    <row r="438" spans="1:9">
      <c r="A438" s="5">
        <v>41522</v>
      </c>
      <c r="B438" s="6">
        <v>-5.9999999968418649E-6</v>
      </c>
      <c r="C438" s="6">
        <v>2.7245667529629536E-2</v>
      </c>
      <c r="D438" s="6">
        <v>0.29871125496396811</v>
      </c>
      <c r="E438" s="10">
        <v>0.22309335163890331</v>
      </c>
      <c r="F438" s="6">
        <v>-1.7292372168342673E-2</v>
      </c>
      <c r="G438" s="6">
        <v>2.8928834129726688E-2</v>
      </c>
      <c r="H438" s="6">
        <v>0.21760082605779552</v>
      </c>
      <c r="I438" s="6">
        <v>0.23196987806357594</v>
      </c>
    </row>
    <row r="439" spans="1:9">
      <c r="A439" s="5">
        <v>41521</v>
      </c>
      <c r="B439" s="6">
        <v>-0.1810344827586241</v>
      </c>
      <c r="C439" s="6">
        <v>-0.10466820180029535</v>
      </c>
      <c r="D439" s="6">
        <v>-0.16210374639767933</v>
      </c>
      <c r="E439" s="10">
        <v>-4.6772684752094396E-2</v>
      </c>
      <c r="F439" s="6">
        <v>-0.19730093041085972</v>
      </c>
      <c r="G439" s="6">
        <v>-0.12246296590439076</v>
      </c>
      <c r="H439" s="6">
        <v>-0.17892893733083559</v>
      </c>
      <c r="I439" s="6">
        <v>-5.7202850788029558E-2</v>
      </c>
    </row>
    <row r="440" spans="1:9">
      <c r="A440" s="5">
        <v>41520</v>
      </c>
      <c r="B440" s="6">
        <v>3.5800590709755831E-2</v>
      </c>
      <c r="C440" s="6">
        <v>9.2522499789704504E-2</v>
      </c>
      <c r="D440" s="6">
        <v>0.15560165975103679</v>
      </c>
      <c r="E440" s="10">
        <v>0.11807086223907248</v>
      </c>
      <c r="F440" s="6">
        <v>2.7456548851056972E-2</v>
      </c>
      <c r="G440" s="6">
        <v>9.7747671210690612E-2</v>
      </c>
      <c r="H440" s="6">
        <v>0.14760783234522012</v>
      </c>
      <c r="I440" s="6">
        <v>0.15134723114358373</v>
      </c>
    </row>
    <row r="441" spans="1:9">
      <c r="A441" s="5">
        <v>41519</v>
      </c>
      <c r="B441" s="6">
        <v>1.0000000005838672E-5</v>
      </c>
      <c r="C441" s="6">
        <v>1.6812405412358622E-2</v>
      </c>
      <c r="D441" s="6">
        <v>7.0442557717442789E-2</v>
      </c>
      <c r="E441" s="10">
        <v>2.6849131954054251E-2</v>
      </c>
      <c r="F441" s="6">
        <v>1.290874339721082E-2</v>
      </c>
      <c r="G441" s="6">
        <v>4.2801860257823954E-2</v>
      </c>
      <c r="H441" s="6">
        <v>0.11507018744130182</v>
      </c>
      <c r="I441" s="6">
        <v>6.5044755248888642E-2</v>
      </c>
    </row>
    <row r="442" spans="1:9">
      <c r="A442" s="5">
        <v>41516</v>
      </c>
      <c r="B442" s="6">
        <v>0</v>
      </c>
      <c r="C442" s="6">
        <v>5.5496695424039899E-2</v>
      </c>
      <c r="D442" s="6">
        <v>3.8331800061319754E-2</v>
      </c>
      <c r="E442" s="10">
        <v>6.5189048239888692E-2</v>
      </c>
      <c r="F442" s="6">
        <v>-7.5161445356353163E-3</v>
      </c>
      <c r="G442" s="6">
        <v>5.731614531165885E-2</v>
      </c>
      <c r="H442" s="6">
        <v>7.099861489621162E-2</v>
      </c>
      <c r="I442" s="6">
        <v>2.1114090127372087E-2</v>
      </c>
    </row>
    <row r="443" spans="1:9">
      <c r="A443" s="5">
        <v>41515</v>
      </c>
      <c r="B443" s="6">
        <v>0</v>
      </c>
      <c r="C443" s="6">
        <v>-0.17035775127768327</v>
      </c>
      <c r="D443" s="6">
        <v>-1.6658463635343956E-2</v>
      </c>
      <c r="E443" s="10">
        <v>-7.0238171253433901E-2</v>
      </c>
      <c r="F443" s="6">
        <v>-2.1847389558227182E-2</v>
      </c>
      <c r="G443" s="6">
        <v>-0.15335151639477296</v>
      </c>
      <c r="H443" s="6">
        <v>-0.10654380923148521</v>
      </c>
      <c r="I443" s="6">
        <v>-0.21027205937729221</v>
      </c>
    </row>
    <row r="444" spans="1:9">
      <c r="A444" s="5">
        <v>41514</v>
      </c>
      <c r="B444" s="6">
        <v>-0.10486105909668364</v>
      </c>
      <c r="C444" s="6">
        <v>-0.18570102135562205</v>
      </c>
      <c r="D444" s="6">
        <v>-0.47107408466821044</v>
      </c>
      <c r="E444" s="10">
        <v>-0.41219214588809061</v>
      </c>
      <c r="F444" s="6">
        <v>-9.9036136242625084E-2</v>
      </c>
      <c r="G444" s="6">
        <v>-0.21259339253881793</v>
      </c>
      <c r="H444" s="6">
        <v>-0.47147937207705493</v>
      </c>
      <c r="I444" s="6">
        <v>-0.49528245603033261</v>
      </c>
    </row>
    <row r="445" spans="1:9">
      <c r="A445" s="5">
        <v>41513</v>
      </c>
      <c r="B445" s="6">
        <v>0.23280878168649988</v>
      </c>
      <c r="C445" s="6">
        <v>0.24282669769324361</v>
      </c>
      <c r="D445" s="6">
        <v>0.14954404989191428</v>
      </c>
      <c r="E445" s="10">
        <v>9.8726692991113474E-2</v>
      </c>
      <c r="F445" s="6">
        <v>0.24648456946534392</v>
      </c>
      <c r="G445" s="6">
        <v>0.22195860879106188</v>
      </c>
      <c r="H445" s="6">
        <v>0.13987346326755912</v>
      </c>
      <c r="I445" s="6">
        <v>0.104285676936966</v>
      </c>
    </row>
    <row r="446" spans="1:9">
      <c r="A446" s="5">
        <v>41512</v>
      </c>
      <c r="B446" s="6">
        <v>1.0000000005838672E-5</v>
      </c>
      <c r="C446" s="6">
        <v>1.0000000005838672E-5</v>
      </c>
      <c r="D446" s="6">
        <v>1.0000000005838672E-5</v>
      </c>
      <c r="E446" s="10">
        <v>1.0000000005838672E-5</v>
      </c>
      <c r="F446" s="6">
        <v>0</v>
      </c>
      <c r="G446" s="6">
        <v>2.147047664013968E-3</v>
      </c>
      <c r="H446" s="6">
        <v>7.2967780395227777E-3</v>
      </c>
      <c r="I446" s="6">
        <v>-1.8561989594489958E-3</v>
      </c>
    </row>
    <row r="447" spans="1:9">
      <c r="A447" s="5">
        <v>41509</v>
      </c>
      <c r="B447" s="6">
        <v>9.7716312410733863E-2</v>
      </c>
      <c r="C447" s="6">
        <v>0.17555807035567472</v>
      </c>
      <c r="D447" s="6">
        <v>0.28393822663914658</v>
      </c>
      <c r="E447" s="10">
        <v>0.22007186050447824</v>
      </c>
      <c r="F447" s="6">
        <v>0.10717079829272169</v>
      </c>
      <c r="G447" s="6">
        <v>0.1596505258273595</v>
      </c>
      <c r="H447" s="6">
        <v>0.28580976263117286</v>
      </c>
      <c r="I447" s="6">
        <v>0.2422819722272429</v>
      </c>
    </row>
    <row r="448" spans="1:9">
      <c r="A448" s="5">
        <v>41508</v>
      </c>
      <c r="B448" s="6">
        <v>0</v>
      </c>
      <c r="C448" s="6">
        <v>3.002552169344419E-2</v>
      </c>
      <c r="D448" s="6">
        <v>8.0645161290338052E-2</v>
      </c>
      <c r="E448" s="10">
        <v>6.8575347162691536E-2</v>
      </c>
      <c r="F448" s="6">
        <v>-5.9585488983104895E-3</v>
      </c>
      <c r="G448" s="6">
        <v>2.1321463967538534E-2</v>
      </c>
      <c r="H448" s="6">
        <v>8.3902109921440982E-2</v>
      </c>
      <c r="I448" s="6">
        <v>8.7629357114993311E-2</v>
      </c>
    </row>
    <row r="449" spans="1:9">
      <c r="A449" s="5">
        <v>41507</v>
      </c>
      <c r="B449" s="6">
        <v>-9.7550985365835174E-2</v>
      </c>
      <c r="C449" s="6">
        <v>-0.21140651162789847</v>
      </c>
      <c r="D449" s="6">
        <v>-0.16236930005982808</v>
      </c>
      <c r="E449" s="10">
        <v>-0.15865867511668519</v>
      </c>
      <c r="F449" s="6">
        <v>-0.12891758727893166</v>
      </c>
      <c r="G449" s="6">
        <v>-0.24125091779847452</v>
      </c>
      <c r="H449" s="6">
        <v>-0.26669597617549057</v>
      </c>
      <c r="I449" s="6">
        <v>-0.34704323185319463</v>
      </c>
    </row>
    <row r="450" spans="1:9">
      <c r="A450" s="5">
        <v>41506</v>
      </c>
      <c r="B450" s="6">
        <v>-0.16710432084029447</v>
      </c>
      <c r="C450" s="6">
        <v>-0.24887074067402315</v>
      </c>
      <c r="D450" s="6">
        <v>-0.41822086583022111</v>
      </c>
      <c r="E450" s="10">
        <v>-0.37854889589905572</v>
      </c>
      <c r="F450" s="6">
        <v>-0.2028998430589235</v>
      </c>
      <c r="G450" s="6">
        <v>-0.24456557042376037</v>
      </c>
      <c r="H450" s="6">
        <v>-0.41200284683577948</v>
      </c>
      <c r="I450" s="6">
        <v>-0.45882217871990871</v>
      </c>
    </row>
    <row r="451" spans="1:9">
      <c r="A451" s="5">
        <v>41505</v>
      </c>
      <c r="B451" s="6">
        <v>-0.14534883720929148</v>
      </c>
      <c r="C451" s="6">
        <v>-0.22146164686933645</v>
      </c>
      <c r="D451" s="6">
        <v>-7.7220077220063743E-2</v>
      </c>
      <c r="E451" s="10">
        <v>-0.18656716417910779</v>
      </c>
      <c r="F451" s="6">
        <v>-0.19323410090607007</v>
      </c>
      <c r="G451" s="6">
        <v>-0.20570369621041307</v>
      </c>
      <c r="H451" s="6">
        <v>-0.19562787455588149</v>
      </c>
      <c r="I451" s="6">
        <v>-0.26513123924980508</v>
      </c>
    </row>
    <row r="452" spans="1:9">
      <c r="A452" s="5">
        <v>41502</v>
      </c>
      <c r="B452" s="6">
        <v>-0.34782608695652639</v>
      </c>
      <c r="C452" s="6">
        <v>-0.51057622173594774</v>
      </c>
      <c r="D452" s="6">
        <v>-0.72829131652660806</v>
      </c>
      <c r="E452" s="10">
        <v>-0.78628715206793265</v>
      </c>
      <c r="F452" s="6">
        <v>-0.32756032579682737</v>
      </c>
      <c r="G452" s="6">
        <v>-0.50107805849936016</v>
      </c>
      <c r="H452" s="6">
        <v>-0.67875778517976215</v>
      </c>
      <c r="I452" s="6">
        <v>-0.74108916127904045</v>
      </c>
    </row>
    <row r="453" spans="1:9">
      <c r="A453" s="5">
        <v>41501</v>
      </c>
      <c r="B453" s="6">
        <v>-0.35289514866979621</v>
      </c>
      <c r="C453" s="6">
        <v>-0.26697814116469765</v>
      </c>
      <c r="D453" s="6">
        <v>-0.64347476372411672</v>
      </c>
      <c r="E453" s="10">
        <v>-0.28355387523630871</v>
      </c>
      <c r="F453" s="6">
        <v>-0.35477223279690717</v>
      </c>
      <c r="G453" s="6">
        <v>-0.31921909280918648</v>
      </c>
      <c r="H453" s="6">
        <v>-0.5907165884048049</v>
      </c>
      <c r="I453" s="6">
        <v>-0.46293434967586977</v>
      </c>
    </row>
    <row r="454" spans="1:9">
      <c r="A454" s="5">
        <v>41500</v>
      </c>
      <c r="B454" s="6">
        <v>-8.7313367676578046E-2</v>
      </c>
      <c r="C454" s="6">
        <v>4.169381107490544E-2</v>
      </c>
      <c r="D454" s="6">
        <v>8.659258190215624E-2</v>
      </c>
      <c r="E454" s="10">
        <v>9.6194652709002959E-2</v>
      </c>
      <c r="F454" s="6">
        <v>-0.14202158233757034</v>
      </c>
      <c r="G454" s="6">
        <v>7.6707480519244697E-3</v>
      </c>
      <c r="H454" s="6">
        <v>0.12603744084738189</v>
      </c>
      <c r="I454" s="6">
        <v>0.13570557778423975</v>
      </c>
    </row>
    <row r="455" spans="1:9">
      <c r="A455" s="5">
        <v>41499</v>
      </c>
      <c r="B455" s="6">
        <v>9.3736685129952591E-2</v>
      </c>
      <c r="C455" s="6">
        <v>0.12953367875647714</v>
      </c>
      <c r="D455" s="6">
        <v>0.25295109612142319</v>
      </c>
      <c r="E455" s="10">
        <v>0.27982642650645762</v>
      </c>
      <c r="F455" s="6">
        <v>7.1582770670142182E-2</v>
      </c>
      <c r="G455" s="6">
        <v>0.13021616272630432</v>
      </c>
      <c r="H455" s="6">
        <v>0.24558031279491299</v>
      </c>
      <c r="I455" s="6">
        <v>0.31416543757498694</v>
      </c>
    </row>
    <row r="456" spans="1:9">
      <c r="A456" s="5">
        <v>41498</v>
      </c>
      <c r="B456" s="6">
        <v>7.2886297376095754E-2</v>
      </c>
      <c r="C456" s="6">
        <v>0.11326194398681988</v>
      </c>
      <c r="D456" s="6">
        <v>0.1186756304643044</v>
      </c>
      <c r="E456" s="10">
        <v>0.15172517139323549</v>
      </c>
      <c r="F456" s="6">
        <v>9.253189945728213E-2</v>
      </c>
      <c r="G456" s="6">
        <v>0.1158725703793273</v>
      </c>
      <c r="H456" s="6">
        <v>0.12332684172915442</v>
      </c>
      <c r="I456" s="6">
        <v>0.15018375844639831</v>
      </c>
    </row>
    <row r="457" spans="1:9">
      <c r="A457" s="5">
        <v>41495</v>
      </c>
      <c r="B457" s="6">
        <v>4.3104165050644738E-2</v>
      </c>
      <c r="C457" s="6">
        <v>5.0043360573703843E-2</v>
      </c>
      <c r="D457" s="6">
        <v>7.6834591549301834E-2</v>
      </c>
      <c r="E457" s="10">
        <v>5.0103893554998002E-2</v>
      </c>
      <c r="F457" s="6">
        <v>5.2420359267868477E-2</v>
      </c>
      <c r="G457" s="6">
        <v>5.7521008733329992E-2</v>
      </c>
      <c r="H457" s="6">
        <v>6.2897716350152066E-2</v>
      </c>
      <c r="I457" s="6">
        <v>5.6643560788627312E-2</v>
      </c>
    </row>
    <row r="458" spans="1:9">
      <c r="A458" s="5">
        <v>41494</v>
      </c>
      <c r="B458" s="6">
        <v>-8.8715190579757852E-2</v>
      </c>
      <c r="C458" s="6">
        <v>-0.25113607031642671</v>
      </c>
      <c r="D458" s="6">
        <v>-0.26774360107094664</v>
      </c>
      <c r="E458" s="10">
        <v>-0.20743183281475286</v>
      </c>
      <c r="F458" s="6">
        <v>-0.12974124016935651</v>
      </c>
      <c r="G458" s="6">
        <v>-0.22116438019167406</v>
      </c>
      <c r="H458" s="6">
        <v>-0.3623279036101601</v>
      </c>
      <c r="I458" s="6">
        <v>-0.39828655075297981</v>
      </c>
    </row>
    <row r="459" spans="1:9">
      <c r="A459" s="5">
        <v>41493</v>
      </c>
      <c r="B459" s="6">
        <v>-0.31443868445653056</v>
      </c>
      <c r="C459" s="6">
        <v>-0.33513792214489024</v>
      </c>
      <c r="D459" s="6">
        <v>-0.5700187170324944</v>
      </c>
      <c r="E459" s="10">
        <v>-0.54410299639818804</v>
      </c>
      <c r="F459" s="6">
        <v>-0.27195704227597206</v>
      </c>
      <c r="G459" s="6">
        <v>-0.36930899410839713</v>
      </c>
      <c r="H459" s="6">
        <v>-0.55752980268582997</v>
      </c>
      <c r="I459" s="6">
        <v>-0.58028141119271792</v>
      </c>
    </row>
    <row r="460" spans="1:9">
      <c r="A460" s="5">
        <v>41492</v>
      </c>
      <c r="B460" s="6">
        <v>-0.10295769374767394</v>
      </c>
      <c r="C460" s="6">
        <v>-0.11814450938938403</v>
      </c>
      <c r="D460" s="6">
        <v>-0.19319938176197704</v>
      </c>
      <c r="E460" s="10">
        <v>-0.1742783932474179</v>
      </c>
      <c r="F460" s="6">
        <v>-0.12229611887133451</v>
      </c>
      <c r="G460" s="6">
        <v>-0.14225038728284956</v>
      </c>
      <c r="H460" s="6">
        <v>-0.19731328119647618</v>
      </c>
      <c r="I460" s="6">
        <v>-0.18705725153933539</v>
      </c>
    </row>
    <row r="461" spans="1:9">
      <c r="A461" s="5">
        <v>41491</v>
      </c>
      <c r="B461" s="6">
        <v>-5.9999999968418649E-6</v>
      </c>
      <c r="C461" s="6">
        <v>3.2983587972257311E-2</v>
      </c>
      <c r="D461" s="6">
        <v>-7.4806116885772767E-2</v>
      </c>
      <c r="E461" s="10">
        <v>-5.9999999968418649E-6</v>
      </c>
      <c r="F461" s="6">
        <v>-3.2530143162534664E-2</v>
      </c>
      <c r="G461" s="6">
        <v>7.4517322548706133E-3</v>
      </c>
      <c r="H461" s="6">
        <v>-4.2939302396560741E-2</v>
      </c>
      <c r="I461" s="6">
        <v>-3.8941074947373977E-2</v>
      </c>
    </row>
    <row r="462" spans="1:9">
      <c r="A462" s="5">
        <v>41488</v>
      </c>
      <c r="B462" s="6">
        <v>9.0838680066163136E-2</v>
      </c>
      <c r="C462" s="6">
        <v>0.29039972668258862</v>
      </c>
      <c r="D462" s="6">
        <v>0.51869910265056607</v>
      </c>
      <c r="E462" s="10">
        <v>0.54205982734389924</v>
      </c>
      <c r="F462" s="6">
        <v>2.1468520725664852E-2</v>
      </c>
      <c r="G462" s="6">
        <v>0.2417626255315497</v>
      </c>
      <c r="H462" s="6">
        <v>0.48105001817455584</v>
      </c>
      <c r="I462" s="6">
        <v>0.52173046898378317</v>
      </c>
    </row>
    <row r="463" spans="1:9">
      <c r="A463" s="5">
        <v>41487</v>
      </c>
      <c r="B463" s="6">
        <v>0.18851325876587666</v>
      </c>
      <c r="C463" s="6">
        <v>0.24531138719632306</v>
      </c>
      <c r="D463" s="6">
        <v>0.38263428991907045</v>
      </c>
      <c r="E463" s="10">
        <v>0.36058184798197779</v>
      </c>
      <c r="F463" s="6">
        <v>0.22983546948096567</v>
      </c>
      <c r="G463" s="6">
        <v>0.27380076946723619</v>
      </c>
      <c r="H463" s="6">
        <v>0.42096029196350138</v>
      </c>
      <c r="I463" s="6">
        <v>0.37507561230287756</v>
      </c>
    </row>
    <row r="464" spans="1:9">
      <c r="A464" s="5">
        <v>41486</v>
      </c>
      <c r="B464" s="6">
        <v>0.17716002834400335</v>
      </c>
      <c r="C464" s="6">
        <v>0.18543201342708926</v>
      </c>
      <c r="D464" s="6">
        <v>0.32242081498794484</v>
      </c>
      <c r="E464" s="10">
        <v>0.31270546591621873</v>
      </c>
      <c r="F464" s="6">
        <v>0.16327277648164884</v>
      </c>
      <c r="G464" s="6">
        <v>0.16497061074449704</v>
      </c>
      <c r="H464" s="6">
        <v>0.29967087738451692</v>
      </c>
      <c r="I464" s="6">
        <v>0.27299899917672121</v>
      </c>
    </row>
    <row r="465" spans="1:19">
      <c r="A465" s="5">
        <v>41485</v>
      </c>
      <c r="B465" s="6">
        <v>8.2236842105265495E-2</v>
      </c>
      <c r="C465" s="6">
        <v>3.662109375E-2</v>
      </c>
      <c r="D465" s="6">
        <v>5.0492299924265183E-2</v>
      </c>
      <c r="E465" s="10">
        <v>0</v>
      </c>
      <c r="F465" s="6">
        <v>8.6339463146423157E-2</v>
      </c>
      <c r="G465" s="6">
        <v>4.4295162419971668E-2</v>
      </c>
      <c r="H465" s="6">
        <v>7.1803680155890781E-2</v>
      </c>
      <c r="I465" s="6">
        <v>4.206342063128865E-2</v>
      </c>
      <c r="K465" t="s">
        <v>24</v>
      </c>
      <c r="L465" t="s">
        <v>24</v>
      </c>
      <c r="M465" t="s">
        <v>24</v>
      </c>
      <c r="N465" t="s">
        <v>24</v>
      </c>
      <c r="P465" t="s">
        <v>24</v>
      </c>
      <c r="Q465" t="s">
        <v>24</v>
      </c>
      <c r="R465" t="s">
        <v>24</v>
      </c>
      <c r="S465" t="s">
        <v>24</v>
      </c>
    </row>
    <row r="466" spans="1:19">
      <c r="A466" s="5">
        <v>41484</v>
      </c>
      <c r="B466" s="6">
        <v>-5.9999999968418649E-6</v>
      </c>
      <c r="C466" s="6">
        <v>-2.5201261778784456E-2</v>
      </c>
      <c r="D466" s="6">
        <v>-9.6438009643196043E-2</v>
      </c>
      <c r="E466" s="10">
        <v>-0.15117757067270032</v>
      </c>
      <c r="F466" s="6">
        <v>9.2129847559574429E-3</v>
      </c>
      <c r="G466" s="6">
        <v>-2.9503156238186445E-2</v>
      </c>
      <c r="H466" s="6">
        <v>-0.12271934928962391</v>
      </c>
      <c r="I466" s="6">
        <v>-0.1662075287348741</v>
      </c>
    </row>
    <row r="467" spans="1:19">
      <c r="A467" s="5">
        <v>41481</v>
      </c>
      <c r="B467" s="6">
        <v>-8.8551334230213552E-2</v>
      </c>
      <c r="C467" s="6">
        <v>-0.19723865877711022</v>
      </c>
      <c r="D467" s="6">
        <v>-0.14223065070522178</v>
      </c>
      <c r="E467" s="10">
        <v>-0.24528698577336305</v>
      </c>
      <c r="F467" s="6">
        <v>-7.8452132360751214E-2</v>
      </c>
      <c r="G467" s="6">
        <v>-0.17306461475572466</v>
      </c>
      <c r="H467" s="6">
        <v>-0.17452495617995556</v>
      </c>
      <c r="I467" s="6">
        <v>-0.26616535351947634</v>
      </c>
    </row>
    <row r="468" spans="1:19">
      <c r="A468" s="5">
        <v>41480</v>
      </c>
      <c r="B468" s="6">
        <v>-0.20312040893702976</v>
      </c>
      <c r="C468" s="6">
        <v>-0.16884568595816329</v>
      </c>
      <c r="D468" s="6">
        <v>-0.35101557027649166</v>
      </c>
      <c r="E468" s="10">
        <v>-0.17498411723534391</v>
      </c>
      <c r="F468" s="6">
        <v>-0.20561920015348401</v>
      </c>
      <c r="G468" s="6">
        <v>-0.21855360242454269</v>
      </c>
      <c r="H468" s="6">
        <v>-0.34724527887544099</v>
      </c>
      <c r="I468" s="6">
        <v>-0.2538995231023855</v>
      </c>
    </row>
    <row r="469" spans="1:19">
      <c r="A469" s="5">
        <v>41479</v>
      </c>
      <c r="B469" s="6">
        <v>8.499065102829384E-3</v>
      </c>
      <c r="C469" s="6">
        <v>8.7387124963589358E-2</v>
      </c>
      <c r="D469" s="6">
        <v>0.12850242307591575</v>
      </c>
      <c r="E469" s="10">
        <v>0.13826477704805828</v>
      </c>
      <c r="F469" s="6">
        <v>-2.0696936729969195E-2</v>
      </c>
      <c r="G469" s="6">
        <v>6.326591655927416E-2</v>
      </c>
      <c r="H469" s="6">
        <v>0.11579362517055714</v>
      </c>
      <c r="I469" s="6">
        <v>0.14198102390450273</v>
      </c>
    </row>
    <row r="470" spans="1:19">
      <c r="A470" s="5">
        <v>41478</v>
      </c>
      <c r="B470" s="6">
        <v>2.6246719160094578E-2</v>
      </c>
      <c r="C470" s="6">
        <v>5.9043495374910826E-2</v>
      </c>
      <c r="D470" s="6">
        <v>9.492168960607561E-2</v>
      </c>
      <c r="E470" s="10">
        <v>9.0885680960961501E-2</v>
      </c>
      <c r="F470" s="6">
        <v>6.0472560443391998E-3</v>
      </c>
      <c r="G470" s="6">
        <v>6.2719521588139315E-2</v>
      </c>
      <c r="H470" s="6">
        <v>0.10806146981034992</v>
      </c>
      <c r="I470" s="6">
        <v>0.11386672837292444</v>
      </c>
    </row>
    <row r="471" spans="1:19">
      <c r="A471" s="5">
        <v>41477</v>
      </c>
      <c r="B471" s="6">
        <v>8.1097902154603219E-3</v>
      </c>
      <c r="C471" s="6">
        <v>8.8081708604637043E-3</v>
      </c>
      <c r="D471" s="6">
        <v>-2.5877025345744098E-2</v>
      </c>
      <c r="E471" s="10">
        <v>-5.3666870638735542E-2</v>
      </c>
      <c r="F471" s="6">
        <v>-1.244557265498436E-2</v>
      </c>
      <c r="G471" s="6">
        <v>7.2991839887182053E-3</v>
      </c>
      <c r="H471" s="6">
        <v>-3.9946930234924238E-2</v>
      </c>
      <c r="I471" s="6">
        <v>-8.1977366287466769E-2</v>
      </c>
    </row>
    <row r="472" spans="1:19">
      <c r="A472" s="5">
        <v>41474</v>
      </c>
      <c r="B472" s="6">
        <v>7.2010613438777682E-2</v>
      </c>
      <c r="C472" s="6">
        <v>0.1698516670710859</v>
      </c>
      <c r="D472" s="6">
        <v>0.16636991816825208</v>
      </c>
      <c r="E472" s="10">
        <v>7.9734808612452746E-2</v>
      </c>
      <c r="F472" s="6">
        <v>6.5832087956740892E-2</v>
      </c>
      <c r="G472" s="6">
        <v>0.14869843066607213</v>
      </c>
      <c r="H472" s="6">
        <v>0.1611565662202441</v>
      </c>
      <c r="I472" s="6">
        <v>0.10321158946104969</v>
      </c>
    </row>
    <row r="473" spans="1:19">
      <c r="A473" s="5">
        <v>41473</v>
      </c>
      <c r="B473" s="6">
        <v>0.26626967247980193</v>
      </c>
      <c r="C473" s="6">
        <v>7.3188582581118489E-2</v>
      </c>
      <c r="D473" s="6">
        <v>0.2492370295015256</v>
      </c>
      <c r="E473" s="10">
        <v>8.6860848920022882E-2</v>
      </c>
      <c r="F473" s="6">
        <v>0.17451562900905326</v>
      </c>
      <c r="G473" s="6">
        <v>8.5647788673703928E-2</v>
      </c>
      <c r="H473" s="6">
        <v>0.15551383339353908</v>
      </c>
      <c r="I473" s="6">
        <v>6.8703896333954795E-2</v>
      </c>
    </row>
    <row r="474" spans="1:19">
      <c r="A474" s="5">
        <v>41472</v>
      </c>
      <c r="B474" s="6">
        <v>-0.16177096636866839</v>
      </c>
      <c r="C474" s="6">
        <v>-0.16597510373443924</v>
      </c>
      <c r="D474" s="6">
        <v>-0.30931494346128074</v>
      </c>
      <c r="E474" s="10">
        <v>-0.24278059651952066</v>
      </c>
      <c r="F474" s="6">
        <v>-0.18224073556679654</v>
      </c>
      <c r="G474" s="6">
        <v>-0.1632864645320975</v>
      </c>
      <c r="H474" s="6">
        <v>-0.3098116647008653</v>
      </c>
      <c r="I474" s="6">
        <v>-0.26288155618467979</v>
      </c>
    </row>
    <row r="475" spans="1:19">
      <c r="A475" s="5">
        <v>41471</v>
      </c>
      <c r="B475" s="6">
        <v>8.725002617802069E-2</v>
      </c>
      <c r="C475" s="6">
        <v>8.4235989890468765E-2</v>
      </c>
      <c r="D475" s="6">
        <v>7.7509372093009787E-2</v>
      </c>
      <c r="E475" s="10">
        <v>7.0159694659621685E-2</v>
      </c>
      <c r="F475" s="6">
        <v>0.10737474315083428</v>
      </c>
      <c r="G475" s="6">
        <v>8.1190241381201567E-2</v>
      </c>
      <c r="H475" s="6">
        <v>7.8363156562488712E-2</v>
      </c>
      <c r="I475" s="6">
        <v>7.4523666968095981E-2</v>
      </c>
    </row>
    <row r="476" spans="1:19">
      <c r="A476" s="5">
        <v>41470</v>
      </c>
      <c r="B476" s="6">
        <v>0.11515578018042039</v>
      </c>
      <c r="C476" s="6">
        <v>0.2030335602531963</v>
      </c>
      <c r="D476" s="6">
        <v>0.22279560044735636</v>
      </c>
      <c r="E476" s="10">
        <v>0.29346064561341922</v>
      </c>
      <c r="F476" s="6">
        <v>9.2486713761297246E-2</v>
      </c>
      <c r="G476" s="6">
        <v>0.19264080365715142</v>
      </c>
      <c r="H476" s="6">
        <v>0.23445271052109362</v>
      </c>
      <c r="I476" s="6">
        <v>0.45356041590201013</v>
      </c>
    </row>
    <row r="477" spans="1:19">
      <c r="A477" s="5">
        <v>41467</v>
      </c>
      <c r="B477" s="6">
        <v>0.27951477987422368</v>
      </c>
      <c r="C477" s="6">
        <v>0.35465020002838354</v>
      </c>
      <c r="D477" s="6">
        <v>0.47318950340404786</v>
      </c>
      <c r="E477" s="10">
        <v>0.38313172413793062</v>
      </c>
      <c r="F477" s="6">
        <v>0.28182224373467513</v>
      </c>
      <c r="G477" s="6">
        <v>0.32989299124615012</v>
      </c>
      <c r="H477" s="6">
        <v>0.43608447055865085</v>
      </c>
      <c r="I477" s="6">
        <v>0.43756683855069589</v>
      </c>
    </row>
    <row r="478" spans="1:19">
      <c r="A478" s="5">
        <v>41466</v>
      </c>
      <c r="B478" s="6">
        <v>0.1782713648421641</v>
      </c>
      <c r="C478" s="6">
        <v>0.10101010101009056</v>
      </c>
      <c r="D478" s="6">
        <v>0.19440453047079309</v>
      </c>
      <c r="E478" s="10">
        <v>6.8590446040839304E-2</v>
      </c>
      <c r="F478" s="6">
        <v>0.18656882058034618</v>
      </c>
      <c r="G478" s="6">
        <v>0.16410327927545154</v>
      </c>
      <c r="H478" s="6">
        <v>0.24999687748412658</v>
      </c>
      <c r="I478" s="6">
        <v>0.15266706522512052</v>
      </c>
    </row>
    <row r="479" spans="1:19">
      <c r="A479" s="5">
        <v>41465</v>
      </c>
      <c r="B479" s="6">
        <v>0.13757914139929106</v>
      </c>
      <c r="C479" s="6">
        <v>0.20680579056213677</v>
      </c>
      <c r="D479" s="6">
        <v>7.258649891119795E-2</v>
      </c>
      <c r="E479" s="10">
        <v>7.1713904721315558E-2</v>
      </c>
      <c r="F479" s="6">
        <v>0.17013103736176483</v>
      </c>
      <c r="G479" s="6">
        <v>0.23935750897983166</v>
      </c>
      <c r="H479" s="6">
        <v>0.24919253206785452</v>
      </c>
      <c r="I479" s="6">
        <v>0.27165246691613909</v>
      </c>
    </row>
    <row r="480" spans="1:19">
      <c r="A480" s="5">
        <v>41464</v>
      </c>
      <c r="B480" s="6">
        <v>0.28249590395479363</v>
      </c>
      <c r="C480" s="6">
        <v>0.33651679686625968</v>
      </c>
      <c r="D480" s="6">
        <v>0.61163085626911862</v>
      </c>
      <c r="E480" s="10">
        <v>0.47733701670646944</v>
      </c>
      <c r="F480" s="6">
        <v>0.19361025564075263</v>
      </c>
      <c r="G480" s="6">
        <v>0.31010933178952094</v>
      </c>
      <c r="H480" s="6">
        <v>0.50908064140884335</v>
      </c>
      <c r="I480" s="6">
        <v>0.50824752768932058</v>
      </c>
    </row>
    <row r="481" spans="1:9">
      <c r="A481" s="5">
        <v>41463</v>
      </c>
      <c r="B481" s="6">
        <v>0.17216148747525306</v>
      </c>
      <c r="C481" s="6">
        <v>0.37748235680290509</v>
      </c>
      <c r="D481" s="6">
        <v>0.27595073652191271</v>
      </c>
      <c r="E481" s="10">
        <v>0.2691563630246252</v>
      </c>
      <c r="F481" s="6">
        <v>0.13873474413039766</v>
      </c>
      <c r="G481" s="6">
        <v>0.35394762906977295</v>
      </c>
      <c r="H481" s="6">
        <v>0.46907807454539263</v>
      </c>
      <c r="I481" s="6">
        <v>0.54112605671126079</v>
      </c>
    </row>
    <row r="482" spans="1:9">
      <c r="A482" s="5">
        <v>41460</v>
      </c>
      <c r="B482" s="6">
        <v>0.63164384580323141</v>
      </c>
      <c r="C482" s="6">
        <v>0.74157773223828549</v>
      </c>
      <c r="D482" s="6">
        <v>1.3246763306395071</v>
      </c>
      <c r="E482" s="10">
        <v>1.1060360450038331</v>
      </c>
      <c r="F482" s="6">
        <v>0.52065889612922245</v>
      </c>
      <c r="G482" s="6">
        <v>0.73888279524170208</v>
      </c>
      <c r="H482" s="6">
        <v>1.2108419340050691</v>
      </c>
      <c r="I482" s="6">
        <v>1.2043695078775674</v>
      </c>
    </row>
    <row r="483" spans="1:9">
      <c r="A483" s="5">
        <v>41459</v>
      </c>
      <c r="B483" s="6">
        <v>9.6618357487932016E-2</v>
      </c>
      <c r="C483" s="6">
        <v>-1.895554923703191E-2</v>
      </c>
      <c r="D483" s="6">
        <v>0.39525691699604515</v>
      </c>
      <c r="E483" s="10">
        <v>0.15456077948092783</v>
      </c>
      <c r="F483" s="6">
        <v>1.1894911417886789E-2</v>
      </c>
      <c r="G483" s="6">
        <v>2.5452146023940969E-2</v>
      </c>
      <c r="H483" s="6">
        <v>0.25345255509638953</v>
      </c>
      <c r="I483" s="6">
        <v>0.16370096912179388</v>
      </c>
    </row>
    <row r="484" spans="1:9">
      <c r="A484" s="5">
        <v>41458</v>
      </c>
      <c r="B484" s="6">
        <v>-0.18082084567481171</v>
      </c>
      <c r="C484" s="6">
        <v>-0.11564339781330313</v>
      </c>
      <c r="D484" s="6">
        <v>-0.38499275802457156</v>
      </c>
      <c r="E484" s="10">
        <v>-0.28653295128939771</v>
      </c>
      <c r="F484" s="6">
        <v>-8.0257584359644252E-2</v>
      </c>
      <c r="G484" s="6">
        <v>-0.11426404460207484</v>
      </c>
      <c r="H484" s="6">
        <v>-0.34087274906328124</v>
      </c>
      <c r="I484" s="6">
        <v>-0.31750972168411717</v>
      </c>
    </row>
    <row r="485" spans="1:9">
      <c r="A485" s="5">
        <v>41457</v>
      </c>
      <c r="B485" s="6">
        <v>0.24734752327020271</v>
      </c>
      <c r="C485" s="6">
        <v>0.26759011490635753</v>
      </c>
      <c r="D485" s="6">
        <v>0.35998158872789787</v>
      </c>
      <c r="E485" s="10">
        <v>0.36372864151583695</v>
      </c>
      <c r="F485" s="6">
        <v>0.21367509851528688</v>
      </c>
      <c r="G485" s="6">
        <v>0.24833267134838355</v>
      </c>
      <c r="H485" s="6">
        <v>0.36569556327019637</v>
      </c>
      <c r="I485" s="6">
        <v>0.36199484758974165</v>
      </c>
    </row>
    <row r="486" spans="1:9">
      <c r="A486" s="5">
        <v>41456</v>
      </c>
      <c r="B486" s="6">
        <v>0.21789459349039753</v>
      </c>
      <c r="C486" s="6">
        <v>0.37709231979599078</v>
      </c>
      <c r="D486" s="6">
        <v>0.33599328013440566</v>
      </c>
      <c r="E486" s="10">
        <v>0.3112840466926059</v>
      </c>
      <c r="F486" s="6">
        <v>0.13623389991621604</v>
      </c>
      <c r="G486" s="6">
        <v>0.36806987534778735</v>
      </c>
      <c r="H486" s="6">
        <v>0.44516939016048251</v>
      </c>
      <c r="I486" s="6">
        <v>0.44031581228198835</v>
      </c>
    </row>
    <row r="487" spans="1:9">
      <c r="A487" s="5">
        <v>41453</v>
      </c>
      <c r="B487" s="6">
        <v>0.4854838643830961</v>
      </c>
      <c r="C487" s="6">
        <v>0.6236558819696425</v>
      </c>
      <c r="D487" s="6">
        <v>0.89877363112054187</v>
      </c>
      <c r="E487" s="10">
        <v>0.96761753178025156</v>
      </c>
      <c r="F487" s="6">
        <v>0.50036647016731273</v>
      </c>
      <c r="G487" s="6">
        <v>0.60722443741139109</v>
      </c>
      <c r="H487" s="6">
        <v>0.84755463590646674</v>
      </c>
      <c r="I487" s="6">
        <v>0.97269795754446609</v>
      </c>
    </row>
    <row r="488" spans="1:9">
      <c r="A488" s="5">
        <v>41452</v>
      </c>
      <c r="B488" s="6">
        <v>0.38835955339806549</v>
      </c>
      <c r="C488" s="6">
        <v>0.62161068376067607</v>
      </c>
      <c r="D488" s="6">
        <v>0.7602710304618121</v>
      </c>
      <c r="E488" s="10">
        <v>0.87441390302067656</v>
      </c>
      <c r="F488" s="6">
        <v>0.42204833057970514</v>
      </c>
      <c r="G488" s="6">
        <v>0.55494915107991982</v>
      </c>
      <c r="H488" s="6">
        <v>0.7370197617837082</v>
      </c>
      <c r="I488" s="6">
        <v>0.76315922179370776</v>
      </c>
    </row>
    <row r="489" spans="1:9">
      <c r="A489" s="5">
        <v>41451</v>
      </c>
      <c r="B489" s="6">
        <v>0.34923728521536468</v>
      </c>
      <c r="C489" s="6">
        <v>0.31555427688212401</v>
      </c>
      <c r="D489" s="6">
        <v>0.74750226079736137</v>
      </c>
      <c r="E489" s="10">
        <v>0.42187456102968923</v>
      </c>
      <c r="F489" s="6">
        <v>0.20337579440543596</v>
      </c>
      <c r="G489" s="6">
        <v>0.23827630112418507</v>
      </c>
      <c r="H489" s="6">
        <v>0.53165253671241253</v>
      </c>
      <c r="I489" s="6">
        <v>0.4099357130144643</v>
      </c>
    </row>
    <row r="490" spans="1:9">
      <c r="A490" s="5">
        <v>41450</v>
      </c>
      <c r="B490" s="6">
        <v>-0.2982748918717304</v>
      </c>
      <c r="C490" s="6">
        <v>-0.57191380069323561</v>
      </c>
      <c r="D490" s="6">
        <v>-0.33985751999724423</v>
      </c>
      <c r="E490" s="10">
        <v>-0.38710951786027348</v>
      </c>
      <c r="F490" s="6">
        <v>-0.31746970155563936</v>
      </c>
      <c r="G490" s="6">
        <v>-0.52393199313197636</v>
      </c>
      <c r="H490" s="6">
        <v>-0.53598352358026347</v>
      </c>
      <c r="I490" s="6">
        <v>-0.59200865886436249</v>
      </c>
    </row>
    <row r="491" spans="1:9">
      <c r="A491" s="5">
        <v>41449</v>
      </c>
      <c r="B491" s="6">
        <v>-0.76441973592772383</v>
      </c>
      <c r="C491" s="6">
        <v>-0.69611780455154371</v>
      </c>
      <c r="D491" s="6">
        <v>-1.0631353926991993</v>
      </c>
      <c r="E491" s="10">
        <v>-0.84149298342439671</v>
      </c>
      <c r="F491" s="6">
        <v>-0.87194581222783674</v>
      </c>
      <c r="G491" s="6">
        <v>-0.79304870631935476</v>
      </c>
      <c r="H491" s="6">
        <v>-1.0823777854544137</v>
      </c>
      <c r="I491" s="6">
        <v>-0.89730779032961561</v>
      </c>
    </row>
    <row r="492" spans="1:9">
      <c r="A492" s="5">
        <v>41446</v>
      </c>
      <c r="B492" s="6">
        <v>-0.4423555021029757</v>
      </c>
      <c r="C492" s="6">
        <v>-0.65790069736842982</v>
      </c>
      <c r="D492" s="6">
        <v>-0.5658911721907911</v>
      </c>
      <c r="E492" s="10">
        <v>-0.68966113103448023</v>
      </c>
      <c r="F492" s="6">
        <v>-0.517395364741291</v>
      </c>
      <c r="G492" s="6">
        <v>-0.67732098696836607</v>
      </c>
      <c r="H492" s="6">
        <v>-0.71886684559557823</v>
      </c>
      <c r="I492" s="6">
        <v>-0.77050156683391435</v>
      </c>
    </row>
    <row r="493" spans="1:9">
      <c r="A493" s="5">
        <v>41445</v>
      </c>
      <c r="B493" s="6">
        <v>-0.5591185660253184</v>
      </c>
      <c r="C493" s="6">
        <v>-0.45889101338433269</v>
      </c>
      <c r="D493" s="6">
        <v>-0.91504188076301229</v>
      </c>
      <c r="E493" s="10">
        <v>-0.63503583416494314</v>
      </c>
      <c r="F493" s="6">
        <v>-0.60919651577914236</v>
      </c>
      <c r="G493" s="6">
        <v>-0.60457019038844262</v>
      </c>
      <c r="H493" s="6">
        <v>-0.8665743763308642</v>
      </c>
      <c r="I493" s="6">
        <v>-0.72253539533018163</v>
      </c>
    </row>
    <row r="494" spans="1:9">
      <c r="A494" s="5">
        <v>41444</v>
      </c>
      <c r="B494" s="6">
        <v>0</v>
      </c>
      <c r="C494" s="6">
        <v>0.10781977074110216</v>
      </c>
      <c r="D494" s="6">
        <v>8.7108013937298168E-2</v>
      </c>
      <c r="E494" s="10">
        <v>0.10968654024277047</v>
      </c>
      <c r="F494" s="6">
        <v>1.3404013133078152E-2</v>
      </c>
      <c r="G494" s="6">
        <v>7.6198222918288927E-2</v>
      </c>
      <c r="H494" s="6">
        <v>0.12238153791204187</v>
      </c>
      <c r="I494" s="6">
        <v>0.16722575322134503</v>
      </c>
    </row>
    <row r="495" spans="1:9">
      <c r="A495" s="5">
        <v>41443</v>
      </c>
      <c r="B495" s="6">
        <v>0.146520146520146</v>
      </c>
      <c r="C495" s="6">
        <v>0.30895983522141179</v>
      </c>
      <c r="D495" s="6">
        <v>0.42994241842611025</v>
      </c>
      <c r="E495" s="10">
        <v>0.41691483025609877</v>
      </c>
      <c r="F495" s="6">
        <v>0.11486587620292976</v>
      </c>
      <c r="G495" s="6">
        <v>0.25772058259432296</v>
      </c>
      <c r="H495" s="6">
        <v>0.41010386854460901</v>
      </c>
      <c r="I495" s="6">
        <v>0.38309643331591037</v>
      </c>
    </row>
    <row r="496" spans="1:9">
      <c r="A496" s="5">
        <v>41442</v>
      </c>
      <c r="B496" s="6">
        <v>0.26431116475769123</v>
      </c>
      <c r="C496" s="6">
        <v>0.39132870747731197</v>
      </c>
      <c r="D496" s="6">
        <v>0.47262099015361603</v>
      </c>
      <c r="E496" s="10">
        <v>0.39598506051312654</v>
      </c>
      <c r="F496" s="6">
        <v>0.25181038337340755</v>
      </c>
      <c r="G496" s="6">
        <v>0.34255149752544511</v>
      </c>
      <c r="H496" s="6">
        <v>0.45786400588407883</v>
      </c>
      <c r="I496" s="6">
        <v>0.39655709337866885</v>
      </c>
    </row>
    <row r="497" spans="1:9">
      <c r="A497" s="5">
        <v>41439</v>
      </c>
      <c r="B497" s="6">
        <v>0.36175087423127028</v>
      </c>
      <c r="C497" s="6">
        <v>9.3545369504210996E-2</v>
      </c>
      <c r="D497" s="6">
        <v>0.34949759720401818</v>
      </c>
      <c r="E497" s="10">
        <v>0.21318196977524462</v>
      </c>
      <c r="F497" s="6">
        <v>0.20458877441793533</v>
      </c>
      <c r="G497" s="6">
        <v>9.800011642275841E-2</v>
      </c>
      <c r="H497" s="6">
        <v>0.2410379806239149</v>
      </c>
      <c r="I497" s="6">
        <v>3.5560687836344584E-2</v>
      </c>
    </row>
    <row r="498" spans="1:9">
      <c r="A498" s="5">
        <v>41438</v>
      </c>
      <c r="B498" s="6">
        <v>-0.29097963142579175</v>
      </c>
      <c r="C498" s="6">
        <v>-0.369096251702139</v>
      </c>
      <c r="D498" s="6">
        <v>-0.78627675247225914</v>
      </c>
      <c r="E498" s="10">
        <v>-0.57261811379955008</v>
      </c>
      <c r="F498" s="6">
        <v>-0.27377959913174044</v>
      </c>
      <c r="G498" s="6">
        <v>-0.39593850454912038</v>
      </c>
      <c r="H498" s="6">
        <v>-0.73319624042136322</v>
      </c>
      <c r="I498" s="6">
        <v>-0.66052341136959569</v>
      </c>
    </row>
    <row r="499" spans="1:9">
      <c r="A499" s="5">
        <v>41437</v>
      </c>
      <c r="B499" s="6">
        <v>-0.19763444664031571</v>
      </c>
      <c r="C499" s="6">
        <v>-0.44470544254771038</v>
      </c>
      <c r="D499" s="6">
        <v>-0.31834806844471819</v>
      </c>
      <c r="E499" s="10">
        <v>-0.41061333207871309</v>
      </c>
      <c r="F499" s="6">
        <v>-0.19450281308369677</v>
      </c>
      <c r="G499" s="6">
        <v>-0.36583275049112407</v>
      </c>
      <c r="H499" s="6">
        <v>-0.3771617979191455</v>
      </c>
      <c r="I499" s="6">
        <v>-0.52423500173062187</v>
      </c>
    </row>
    <row r="500" spans="1:9">
      <c r="A500" s="5">
        <v>41436</v>
      </c>
      <c r="B500" s="6">
        <v>-0.51743320574918483</v>
      </c>
      <c r="C500" s="6">
        <v>-0.18897386412308759</v>
      </c>
      <c r="D500" s="6">
        <v>-0.38441842888368161</v>
      </c>
      <c r="E500" s="10">
        <v>-0.32466193893740947</v>
      </c>
      <c r="F500" s="6">
        <v>-0.44605194951523597</v>
      </c>
      <c r="G500" s="6">
        <v>-0.26622656619825769</v>
      </c>
      <c r="H500" s="6">
        <v>-0.35965120940109063</v>
      </c>
      <c r="I500" s="6">
        <v>-0.3364984969507101</v>
      </c>
    </row>
    <row r="501" spans="1:9">
      <c r="A501" s="5">
        <v>41435</v>
      </c>
      <c r="B501" s="6">
        <v>0</v>
      </c>
      <c r="C501" s="6">
        <v>5.1688490696055744E-2</v>
      </c>
      <c r="D501" s="6">
        <v>0.45871559633026138</v>
      </c>
      <c r="E501" s="10">
        <v>0.12446217782156044</v>
      </c>
      <c r="F501" s="6">
        <v>-2.4920116591442554E-2</v>
      </c>
      <c r="G501" s="6">
        <v>5.9307992568147228E-2</v>
      </c>
      <c r="H501" s="6">
        <v>0.34188033628044234</v>
      </c>
      <c r="I501" s="6">
        <v>0.3225862947969782</v>
      </c>
    </row>
    <row r="502" spans="1:9">
      <c r="A502" s="5">
        <v>41432</v>
      </c>
      <c r="B502" s="6">
        <v>-0.35746799821269049</v>
      </c>
      <c r="C502" s="6">
        <v>-0.50977657264230647</v>
      </c>
      <c r="D502" s="6">
        <v>-0.68209714829476908</v>
      </c>
      <c r="E502" s="10">
        <v>-0.69038930070903781</v>
      </c>
      <c r="F502" s="6">
        <v>-0.34321856942193252</v>
      </c>
      <c r="G502" s="6">
        <v>-0.49048155557341877</v>
      </c>
      <c r="H502" s="6">
        <v>-0.63232421573001796</v>
      </c>
      <c r="I502" s="6">
        <v>-0.73586987587034303</v>
      </c>
    </row>
    <row r="503" spans="1:9">
      <c r="A503" s="5">
        <v>41431</v>
      </c>
      <c r="B503" s="6">
        <v>-0.35909573165755493</v>
      </c>
      <c r="C503" s="6">
        <v>-0.60191721780485929</v>
      </c>
      <c r="D503" s="6">
        <v>-0.84434896565755979</v>
      </c>
      <c r="E503" s="10">
        <v>-0.9601584924497697</v>
      </c>
      <c r="F503" s="6">
        <v>-0.34370994961148149</v>
      </c>
      <c r="G503" s="6">
        <v>-0.58101009125677283</v>
      </c>
      <c r="H503" s="6">
        <v>-0.87439430458511325</v>
      </c>
      <c r="I503" s="6">
        <v>-0.87668388610769865</v>
      </c>
    </row>
    <row r="504" spans="1:9">
      <c r="A504" s="5">
        <v>41430</v>
      </c>
      <c r="B504" s="6">
        <v>-0.37987302374168364</v>
      </c>
      <c r="C504" s="6">
        <v>-0.38261467269564697</v>
      </c>
      <c r="D504" s="6">
        <v>-0.66726936626252398</v>
      </c>
      <c r="E504" s="10">
        <v>-0.56180371910111715</v>
      </c>
      <c r="F504" s="6">
        <v>-0.35070781348541802</v>
      </c>
      <c r="G504" s="6">
        <v>-0.40601103294466423</v>
      </c>
      <c r="H504" s="6">
        <v>-0.62744612032080704</v>
      </c>
      <c r="I504" s="6">
        <v>-0.68676760731372077</v>
      </c>
    </row>
    <row r="505" spans="1:9">
      <c r="A505" s="5">
        <v>41429</v>
      </c>
      <c r="B505" s="6">
        <v>-9.2107127674656564E-2</v>
      </c>
      <c r="C505" s="6">
        <v>-0.15876368244350791</v>
      </c>
      <c r="D505" s="6">
        <v>-0.16680491117410101</v>
      </c>
      <c r="E505" s="10">
        <v>-6.6826435616185176E-2</v>
      </c>
      <c r="F505" s="6">
        <v>-0.1060393024799211</v>
      </c>
      <c r="G505" s="6">
        <v>-0.17727373232705457</v>
      </c>
      <c r="H505" s="6">
        <v>-0.1953226007964326</v>
      </c>
      <c r="I505" s="6">
        <v>-0.16348862642632245</v>
      </c>
    </row>
    <row r="506" spans="1:9">
      <c r="A506" s="5">
        <v>41428</v>
      </c>
      <c r="B506" s="6">
        <v>-0.37057624606262607</v>
      </c>
      <c r="C506" s="6">
        <v>-0.39764868603043846</v>
      </c>
      <c r="D506" s="6">
        <v>-0.5079117015042045</v>
      </c>
      <c r="E506" s="10">
        <v>-0.57076224377070606</v>
      </c>
      <c r="F506" s="6">
        <v>-0.358118897009152</v>
      </c>
      <c r="G506" s="6">
        <v>-0.3756948138012639</v>
      </c>
      <c r="H506" s="6">
        <v>-0.49930203115088334</v>
      </c>
      <c r="I506" s="6">
        <v>-0.54120213718803489</v>
      </c>
    </row>
    <row r="507" spans="1:9">
      <c r="A507" s="5">
        <v>41425</v>
      </c>
      <c r="B507" s="6">
        <v>-0.27196532713412713</v>
      </c>
      <c r="C507" s="6">
        <v>-0.36664209165901962</v>
      </c>
      <c r="D507" s="6">
        <v>-0.42400884915558823</v>
      </c>
      <c r="E507" s="10">
        <v>-0.57936366497388647</v>
      </c>
      <c r="F507" s="6">
        <v>-0.27079372332059481</v>
      </c>
      <c r="G507" s="6">
        <v>-0.32920224592395408</v>
      </c>
      <c r="H507" s="6">
        <v>-0.41100945628560481</v>
      </c>
      <c r="I507" s="6">
        <v>-0.56814307962916866</v>
      </c>
    </row>
    <row r="508" spans="1:9">
      <c r="A508" s="5">
        <v>41424</v>
      </c>
      <c r="B508" s="6">
        <v>-0.18673138188608496</v>
      </c>
      <c r="C508" s="6">
        <v>-0.38157233273976576</v>
      </c>
      <c r="D508" s="6">
        <v>-0.48847411022774345</v>
      </c>
      <c r="E508" s="10">
        <v>-0.49269311627740953</v>
      </c>
      <c r="F508" s="6">
        <v>-0.25159350362525812</v>
      </c>
      <c r="G508" s="6">
        <v>-0.37758802092620058</v>
      </c>
      <c r="H508" s="6">
        <v>-0.5067337595832444</v>
      </c>
      <c r="I508" s="6">
        <v>-0.53620609971312128</v>
      </c>
    </row>
    <row r="509" spans="1:9">
      <c r="A509" s="5">
        <v>41423</v>
      </c>
      <c r="B509" s="6">
        <v>-0.26408450704223929</v>
      </c>
      <c r="C509" s="6">
        <v>0</v>
      </c>
      <c r="D509" s="6">
        <v>-0.27536011291149354</v>
      </c>
      <c r="E509" s="10">
        <v>-9.0415913200736497E-2</v>
      </c>
      <c r="F509" s="6">
        <v>-0.29480622927845479</v>
      </c>
      <c r="G509" s="6">
        <v>-0.1315181310434399</v>
      </c>
      <c r="H509" s="6">
        <v>-0.13613437546109441</v>
      </c>
      <c r="I509" s="6">
        <v>-0.16722225306742278</v>
      </c>
    </row>
    <row r="510" spans="1:9">
      <c r="A510" s="5">
        <v>41422</v>
      </c>
      <c r="B510" s="6">
        <v>0.10252586447945244</v>
      </c>
      <c r="C510" s="6">
        <v>4.899559039688306E-2</v>
      </c>
      <c r="D510" s="6">
        <v>0.31503150315030926</v>
      </c>
      <c r="E510" s="10">
        <v>0.15955325089749284</v>
      </c>
      <c r="F510" s="6">
        <v>0.12015365807682699</v>
      </c>
      <c r="G510" s="6">
        <v>9.1925491530653325E-2</v>
      </c>
      <c r="H510" s="6">
        <v>0.25320618113817694</v>
      </c>
      <c r="I510" s="6">
        <v>0.19324326722760521</v>
      </c>
    </row>
    <row r="511" spans="1:9">
      <c r="A511" s="5">
        <v>41421</v>
      </c>
      <c r="B511" s="6">
        <v>0</v>
      </c>
      <c r="C511" s="6">
        <v>0</v>
      </c>
      <c r="D511" s="6">
        <v>0</v>
      </c>
      <c r="E511" s="10">
        <v>0</v>
      </c>
      <c r="F511" s="6">
        <v>0</v>
      </c>
      <c r="G511" s="6">
        <v>-2.8630634056225901E-3</v>
      </c>
      <c r="H511" s="6">
        <v>-6.3708919788685314E-3</v>
      </c>
      <c r="I511" s="6">
        <v>8.7589845737090499E-3</v>
      </c>
    </row>
    <row r="512" spans="1:9">
      <c r="A512" s="5">
        <v>41418</v>
      </c>
      <c r="B512" s="6">
        <v>-0.28196087030076811</v>
      </c>
      <c r="C512" s="6">
        <v>-0.46821396561916862</v>
      </c>
      <c r="D512" s="6">
        <v>-0.53035364054213607</v>
      </c>
      <c r="E512" s="10">
        <v>-0.47948585745630767</v>
      </c>
      <c r="F512" s="6">
        <v>-0.3021969432766225</v>
      </c>
      <c r="G512" s="6">
        <v>-0.48398940804573742</v>
      </c>
      <c r="H512" s="6">
        <v>-0.62198332984231275</v>
      </c>
      <c r="I512" s="6">
        <v>-0.62762205970383622</v>
      </c>
    </row>
    <row r="513" spans="1:9">
      <c r="A513" s="5">
        <v>41417</v>
      </c>
      <c r="B513" s="6">
        <v>-0.28197047603251146</v>
      </c>
      <c r="C513" s="6">
        <v>-0.20802146314909953</v>
      </c>
      <c r="D513" s="6">
        <v>-0.64689490445859477</v>
      </c>
      <c r="E513" s="10">
        <v>-0.60006594131222224</v>
      </c>
      <c r="F513" s="6">
        <v>-0.26367128279481955</v>
      </c>
      <c r="G513" s="6">
        <v>-0.32378344484930155</v>
      </c>
      <c r="H513" s="6">
        <v>-0.57936706872950827</v>
      </c>
      <c r="I513" s="6">
        <v>-0.65313217343276886</v>
      </c>
    </row>
    <row r="514" spans="1:9">
      <c r="A514" s="5">
        <v>41416</v>
      </c>
      <c r="B514" s="6">
        <v>0.18850141376061114</v>
      </c>
      <c r="C514" s="6">
        <v>0.25720164609053242</v>
      </c>
      <c r="D514" s="6">
        <v>0.3920090961975875</v>
      </c>
      <c r="E514" s="10">
        <v>0.39741679085940618</v>
      </c>
      <c r="F514" s="6">
        <v>0.19588388373459331</v>
      </c>
      <c r="G514" s="6">
        <v>0.26094096344502216</v>
      </c>
      <c r="H514" s="6">
        <v>0.37033771299994633</v>
      </c>
      <c r="I514" s="6">
        <v>0.41182686429135362</v>
      </c>
    </row>
    <row r="515" spans="1:9">
      <c r="A515" s="5">
        <v>41415</v>
      </c>
      <c r="B515" s="6">
        <v>0.17295257934477615</v>
      </c>
      <c r="C515" s="6">
        <v>0.25020249207672318</v>
      </c>
      <c r="D515" s="6">
        <v>0.3379192755824878</v>
      </c>
      <c r="E515" s="10">
        <v>0.37352141748876466</v>
      </c>
      <c r="F515" s="6">
        <v>0.13445801700093796</v>
      </c>
      <c r="G515" s="6">
        <v>0.22812401167200402</v>
      </c>
      <c r="H515" s="6">
        <v>0.34654482366958117</v>
      </c>
      <c r="I515" s="6">
        <v>0.34701132293417647</v>
      </c>
    </row>
    <row r="516" spans="1:9">
      <c r="A516" s="5">
        <v>41414</v>
      </c>
      <c r="B516" s="6">
        <v>6.4302677813499187E-2</v>
      </c>
      <c r="C516" s="6">
        <v>8.7008044126246631E-2</v>
      </c>
      <c r="D516" s="6">
        <v>0.29758139844831</v>
      </c>
      <c r="E516" s="10">
        <v>0.17974723702918194</v>
      </c>
      <c r="F516" s="6">
        <v>2.8078304582179747E-2</v>
      </c>
      <c r="G516" s="6">
        <v>0.10917449244145505</v>
      </c>
      <c r="H516" s="6">
        <v>0.27450657919101396</v>
      </c>
      <c r="I516" s="6">
        <v>0.29567511022301485</v>
      </c>
    </row>
    <row r="517" spans="1:9">
      <c r="A517" s="5">
        <v>41411</v>
      </c>
      <c r="B517" s="6">
        <v>0.10580772534916072</v>
      </c>
      <c r="C517" s="6">
        <v>8.5478765831137338E-2</v>
      </c>
      <c r="D517" s="6">
        <v>1.4855607185282338E-2</v>
      </c>
      <c r="E517" s="10">
        <v>1.0000000005838672E-5</v>
      </c>
      <c r="F517" s="6">
        <v>9.9791296696705167E-2</v>
      </c>
      <c r="G517" s="6">
        <v>8.0571049833078057E-2</v>
      </c>
      <c r="H517" s="6">
        <v>3.4617237852141436E-2</v>
      </c>
      <c r="I517" s="6">
        <v>2.704136925111289E-2</v>
      </c>
    </row>
    <row r="518" spans="1:9">
      <c r="A518" s="5">
        <v>41410</v>
      </c>
      <c r="B518" s="6">
        <v>0.1156476078909785</v>
      </c>
      <c r="C518" s="6">
        <v>0.2207062600320997</v>
      </c>
      <c r="D518" s="6">
        <v>0.28692237994563108</v>
      </c>
      <c r="E518" s="10">
        <v>0.19376612673775995</v>
      </c>
      <c r="F518" s="6">
        <v>0.10615163172398301</v>
      </c>
      <c r="G518" s="6">
        <v>0.19145689450117409</v>
      </c>
      <c r="H518" s="6">
        <v>0.32686009663807081</v>
      </c>
      <c r="I518" s="6">
        <v>0.28094882707001556</v>
      </c>
    </row>
    <row r="519" spans="1:9">
      <c r="A519" s="5">
        <v>41409</v>
      </c>
      <c r="B519" s="6">
        <v>0.18179464192158434</v>
      </c>
      <c r="C519" s="6">
        <v>0.26361437082602635</v>
      </c>
      <c r="D519" s="6">
        <v>0.62555249687219483</v>
      </c>
      <c r="E519" s="10">
        <v>0.58054548911468107</v>
      </c>
      <c r="F519" s="6">
        <v>0.14134808984027636</v>
      </c>
      <c r="G519" s="6">
        <v>0.31376086277246085</v>
      </c>
      <c r="H519" s="6">
        <v>0.60787782263767021</v>
      </c>
      <c r="I519" s="6">
        <v>0.71584147258159092</v>
      </c>
    </row>
    <row r="520" spans="1:9">
      <c r="A520" s="5">
        <v>41408</v>
      </c>
      <c r="B520" s="6">
        <v>8.7691459686989326E-2</v>
      </c>
      <c r="C520" s="6">
        <v>0.12292037783225851</v>
      </c>
      <c r="D520" s="6">
        <v>0.22876074781099653</v>
      </c>
      <c r="E520" s="10">
        <v>0.26392330065712066</v>
      </c>
      <c r="F520" s="6">
        <v>4.6692512447710222E-2</v>
      </c>
      <c r="G520" s="6">
        <v>0.11159411250754037</v>
      </c>
      <c r="H520" s="6">
        <v>0.21550988676681815</v>
      </c>
      <c r="I520" s="6">
        <v>0.29315613165499244</v>
      </c>
    </row>
    <row r="521" spans="1:9">
      <c r="A521" s="5">
        <v>41407</v>
      </c>
      <c r="B521" s="6">
        <v>-2.9987634448902512E-2</v>
      </c>
      <c r="C521" s="6">
        <v>6.6450217976421477E-2</v>
      </c>
      <c r="D521" s="6">
        <v>6.7928778532633238E-2</v>
      </c>
      <c r="E521" s="10">
        <v>0.13749153643685119</v>
      </c>
      <c r="F521" s="6">
        <v>-2.4451176085948934E-2</v>
      </c>
      <c r="G521" s="6">
        <v>6.6749817463640504E-2</v>
      </c>
      <c r="H521" s="6">
        <v>0.12953953818817254</v>
      </c>
      <c r="I521" s="6">
        <v>0.13335547265480585</v>
      </c>
    </row>
    <row r="522" spans="1:9">
      <c r="A522" s="5">
        <v>41404</v>
      </c>
      <c r="B522" s="6">
        <v>9.9835315697527349E-2</v>
      </c>
      <c r="C522" s="6">
        <v>0.18007297432458547</v>
      </c>
      <c r="D522" s="6">
        <v>0.34832072796935343</v>
      </c>
      <c r="E522" s="10">
        <v>0.33725541346285581</v>
      </c>
      <c r="F522" s="6">
        <v>3.8036127550711285E-2</v>
      </c>
      <c r="G522" s="6">
        <v>0.1729048431708069</v>
      </c>
      <c r="H522" s="6">
        <v>0.33806573778334403</v>
      </c>
      <c r="I522" s="6">
        <v>0.4610386604166461</v>
      </c>
    </row>
    <row r="523" spans="1:9">
      <c r="A523" s="5">
        <v>41403</v>
      </c>
      <c r="B523" s="6">
        <v>8.8473909750486079E-2</v>
      </c>
      <c r="C523" s="6">
        <v>0.20187824091522089</v>
      </c>
      <c r="D523" s="6">
        <v>0.21566616534867133</v>
      </c>
      <c r="E523" s="10">
        <v>0.21348949084558644</v>
      </c>
      <c r="F523" s="6">
        <v>5.8381588034794873E-2</v>
      </c>
      <c r="G523" s="6">
        <v>0.17459795020957625</v>
      </c>
      <c r="H523" s="6">
        <v>0.25835852786493252</v>
      </c>
      <c r="I523" s="6">
        <v>0.24566618045420707</v>
      </c>
    </row>
    <row r="524" spans="1:9">
      <c r="A524" s="5">
        <v>41402</v>
      </c>
      <c r="B524" s="6">
        <v>0.18995156235159794</v>
      </c>
      <c r="C524" s="6">
        <v>0.35601265822782224</v>
      </c>
      <c r="D524" s="6">
        <v>0.52596008726315535</v>
      </c>
      <c r="E524" s="10">
        <v>0.57511073843854454</v>
      </c>
      <c r="F524" s="6">
        <v>0.18605141673864178</v>
      </c>
      <c r="G524" s="6">
        <v>0.33597098518078905</v>
      </c>
      <c r="H524" s="6">
        <v>0.51206719151777325</v>
      </c>
      <c r="I524" s="6">
        <v>0.56070535922967402</v>
      </c>
    </row>
    <row r="525" spans="1:9">
      <c r="A525" s="5">
        <v>41401</v>
      </c>
      <c r="B525" s="6">
        <v>9.3848647726302303E-2</v>
      </c>
      <c r="C525" s="6">
        <v>0.25018764073054811</v>
      </c>
      <c r="D525" s="6">
        <v>0.54183266932272822</v>
      </c>
      <c r="E525" s="10">
        <v>0.56821304405971773</v>
      </c>
      <c r="F525" s="6">
        <v>1.9721057563915068E-2</v>
      </c>
      <c r="G525" s="6">
        <v>0.270614828749971</v>
      </c>
      <c r="H525" s="6">
        <v>0.56170147133436377</v>
      </c>
      <c r="I525" s="6">
        <v>0.6568406818288075</v>
      </c>
    </row>
    <row r="526" spans="1:9">
      <c r="A526" s="5">
        <v>41400</v>
      </c>
      <c r="B526" s="6">
        <v>0</v>
      </c>
      <c r="C526" s="6">
        <v>0</v>
      </c>
      <c r="D526" s="6">
        <v>0</v>
      </c>
      <c r="E526" s="10">
        <v>0</v>
      </c>
      <c r="F526" s="6">
        <v>0</v>
      </c>
      <c r="G526" s="6">
        <v>2.9851002790071135E-3</v>
      </c>
      <c r="H526" s="6">
        <v>6.7754970942690562E-3</v>
      </c>
      <c r="I526" s="6">
        <v>1.0781944671878207E-2</v>
      </c>
    </row>
    <row r="527" spans="1:9">
      <c r="A527" s="5">
        <v>41397</v>
      </c>
      <c r="B527" s="6">
        <v>0.19157088122605526</v>
      </c>
      <c r="C527" s="6">
        <v>9.4777746185203959E-2</v>
      </c>
      <c r="D527" s="6">
        <v>0.2407318247472201</v>
      </c>
      <c r="E527" s="10">
        <v>0.14690113989634934</v>
      </c>
      <c r="F527" s="6">
        <v>0.15106872493881873</v>
      </c>
      <c r="G527" s="6">
        <v>9.8409861058867953E-2</v>
      </c>
      <c r="H527" s="6">
        <v>0.160325924817184</v>
      </c>
      <c r="I527" s="6">
        <v>0.16831389289364562</v>
      </c>
    </row>
    <row r="528" spans="1:9">
      <c r="A528" s="5">
        <v>41396</v>
      </c>
      <c r="B528" s="6">
        <v>0</v>
      </c>
      <c r="C528" s="6">
        <v>-5.2410901467503379E-2</v>
      </c>
      <c r="D528" s="6">
        <v>-0.17211703958691649</v>
      </c>
      <c r="E528" s="10">
        <v>-0.16994329381246898</v>
      </c>
      <c r="F528" s="6">
        <v>1.0704607235068053E-2</v>
      </c>
      <c r="G528" s="6">
        <v>-8.222965845074981E-2</v>
      </c>
      <c r="H528" s="6">
        <v>-0.17225487663015127</v>
      </c>
      <c r="I528" s="6">
        <v>-0.20473245977865595</v>
      </c>
    </row>
    <row r="529" spans="1:19">
      <c r="A529" s="5">
        <v>41395</v>
      </c>
      <c r="B529" s="6">
        <v>3.5685976086363702E-2</v>
      </c>
      <c r="C529" s="6">
        <v>0.1201068989249876</v>
      </c>
      <c r="D529" s="6">
        <v>0.12207424009116341</v>
      </c>
      <c r="E529" s="10">
        <v>0.13512912702704494</v>
      </c>
      <c r="F529" s="6">
        <v>6.4687882710479094E-2</v>
      </c>
      <c r="G529" s="6">
        <v>0.13723433080263803</v>
      </c>
      <c r="H529" s="6">
        <v>0.14622363377974068</v>
      </c>
      <c r="I529" s="6">
        <v>0.14193448580048784</v>
      </c>
    </row>
    <row r="530" spans="1:19">
      <c r="A530" s="5">
        <v>41394</v>
      </c>
      <c r="B530" s="6">
        <v>0.17149857084524101</v>
      </c>
      <c r="C530" s="6">
        <v>0.16246953696181787</v>
      </c>
      <c r="D530" s="6">
        <v>0.2679284004104332</v>
      </c>
      <c r="E530" s="10">
        <v>0.2469203544678944</v>
      </c>
      <c r="F530" s="6">
        <v>0.22509881512766672</v>
      </c>
      <c r="G530" s="6">
        <v>0.18804225618223036</v>
      </c>
      <c r="H530" s="6">
        <v>0.2703708241760916</v>
      </c>
      <c r="I530" s="6">
        <v>0.28766038791523396</v>
      </c>
      <c r="K530" t="s">
        <v>24</v>
      </c>
      <c r="L530" t="s">
        <v>24</v>
      </c>
      <c r="M530" t="s">
        <v>24</v>
      </c>
      <c r="N530" t="s">
        <v>24</v>
      </c>
      <c r="P530" t="s">
        <v>24</v>
      </c>
      <c r="Q530" t="s">
        <v>24</v>
      </c>
      <c r="R530" t="s">
        <v>24</v>
      </c>
      <c r="S530" t="s">
        <v>24</v>
      </c>
    </row>
    <row r="531" spans="1:19">
      <c r="A531" s="5">
        <v>41393</v>
      </c>
      <c r="B531" s="6">
        <v>1.3533631073214814E-2</v>
      </c>
      <c r="C531" s="6">
        <v>-4.4067423157423402E-2</v>
      </c>
      <c r="D531" s="6">
        <v>0</v>
      </c>
      <c r="E531" s="10">
        <v>-5.2003977848147365E-2</v>
      </c>
      <c r="F531" s="6">
        <v>5.4380564281419908E-3</v>
      </c>
      <c r="G531" s="6">
        <v>-1.5262898409140746E-3</v>
      </c>
      <c r="H531" s="6">
        <v>-2.4941077661533306E-2</v>
      </c>
      <c r="I531" s="6">
        <v>-6.796840681571048E-2</v>
      </c>
    </row>
    <row r="532" spans="1:19">
      <c r="A532" s="5">
        <v>41390</v>
      </c>
      <c r="B532" s="6">
        <v>0</v>
      </c>
      <c r="C532" s="6">
        <v>2.1217907914272693E-2</v>
      </c>
      <c r="D532" s="6">
        <v>-2.2687741057247912E-2</v>
      </c>
      <c r="E532" s="10">
        <v>0</v>
      </c>
      <c r="F532" s="6">
        <v>6.8198927527962638E-3</v>
      </c>
      <c r="G532" s="6">
        <v>3.2334834534908374E-2</v>
      </c>
      <c r="H532" s="6">
        <v>-2.2712848426487131E-2</v>
      </c>
      <c r="I532" s="6">
        <v>1.647082862401561E-2</v>
      </c>
    </row>
    <row r="533" spans="1:19">
      <c r="A533" s="5">
        <v>41389</v>
      </c>
      <c r="B533" s="6">
        <v>0.10632476410930014</v>
      </c>
      <c r="C533" s="6">
        <v>0.22432354705821389</v>
      </c>
      <c r="D533" s="6">
        <v>0.24035490607725585</v>
      </c>
      <c r="E533" s="10">
        <v>0.14594130919680648</v>
      </c>
      <c r="F533" s="6">
        <v>7.8735527381046388E-2</v>
      </c>
      <c r="G533" s="6">
        <v>0.19165896525319415</v>
      </c>
      <c r="H533" s="6">
        <v>0.27310410413303732</v>
      </c>
      <c r="I533" s="6">
        <v>0.18127842309216824</v>
      </c>
    </row>
    <row r="534" spans="1:19">
      <c r="A534" s="5">
        <v>41388</v>
      </c>
      <c r="B534" s="6">
        <v>9.4786729857831986E-2</v>
      </c>
      <c r="C534" s="6">
        <v>0.21973822489729233</v>
      </c>
      <c r="D534" s="6">
        <v>0.4966859061092288</v>
      </c>
      <c r="E534" s="10">
        <v>0.52873363959435871</v>
      </c>
      <c r="F534" s="6">
        <v>4.8605481423624752E-2</v>
      </c>
      <c r="G534" s="6">
        <v>0.24174085475399121</v>
      </c>
      <c r="H534" s="6">
        <v>0.45311356245030243</v>
      </c>
      <c r="I534" s="6">
        <v>0.49615636730637735</v>
      </c>
    </row>
    <row r="535" spans="1:19">
      <c r="A535" s="5">
        <v>41387</v>
      </c>
      <c r="B535" s="6">
        <v>0.18993352326686086</v>
      </c>
      <c r="C535" s="6">
        <v>0.27951569922373132</v>
      </c>
      <c r="D535" s="6">
        <v>0.26466696074107787</v>
      </c>
      <c r="E535" s="10">
        <v>0.2048045966557055</v>
      </c>
      <c r="F535" s="6">
        <v>0.19139074938865352</v>
      </c>
      <c r="G535" s="6">
        <v>0.26490191148846876</v>
      </c>
      <c r="H535" s="6">
        <v>0.30777214811712472</v>
      </c>
      <c r="I535" s="6">
        <v>0.25186927715801222</v>
      </c>
    </row>
    <row r="536" spans="1:19">
      <c r="A536" s="5">
        <v>41386</v>
      </c>
      <c r="B536" s="6">
        <v>0.3262637416078018</v>
      </c>
      <c r="C536" s="6">
        <v>0.25215138734793197</v>
      </c>
      <c r="D536" s="6">
        <v>0.50323321089775774</v>
      </c>
      <c r="E536" s="10">
        <v>0.32361857605178734</v>
      </c>
      <c r="F536" s="6">
        <v>0.28396061460469468</v>
      </c>
      <c r="G536" s="6">
        <v>0.24932442574470137</v>
      </c>
      <c r="H536" s="6">
        <v>0.44755266496450119</v>
      </c>
      <c r="I536" s="6">
        <v>0.43995057551526884</v>
      </c>
    </row>
    <row r="537" spans="1:19">
      <c r="A537" s="5">
        <v>41383</v>
      </c>
      <c r="B537" s="6">
        <v>-9.0156544545516581E-2</v>
      </c>
      <c r="C537" s="6">
        <v>-0.13289036544850141</v>
      </c>
      <c r="D537" s="6">
        <v>-0.2525252525252486</v>
      </c>
      <c r="E537" s="10">
        <v>-0.28634115503327617</v>
      </c>
      <c r="F537" s="6">
        <v>-9.0010124161588045E-2</v>
      </c>
      <c r="G537" s="6">
        <v>-0.12282754723277334</v>
      </c>
      <c r="H537" s="6">
        <v>-0.22103432281621593</v>
      </c>
      <c r="I537" s="6">
        <v>-0.26378444896717479</v>
      </c>
    </row>
    <row r="538" spans="1:19">
      <c r="A538" s="5">
        <v>41382</v>
      </c>
      <c r="B538" s="6">
        <v>8.9485458612870161E-3</v>
      </c>
      <c r="C538" s="6">
        <v>2.4689325981408494E-2</v>
      </c>
      <c r="D538" s="6">
        <v>-0.18281535648994041</v>
      </c>
      <c r="E538" s="10">
        <v>-0.10065885797950758</v>
      </c>
      <c r="F538" s="6">
        <v>-1.4973080089097923E-2</v>
      </c>
      <c r="G538" s="6">
        <v>-5.2876769688570135E-3</v>
      </c>
      <c r="H538" s="6">
        <v>-0.18447612476478747</v>
      </c>
      <c r="I538" s="6">
        <v>-0.1799683038567812</v>
      </c>
    </row>
    <row r="539" spans="1:19">
      <c r="A539" s="5">
        <v>41381</v>
      </c>
      <c r="B539" s="6">
        <v>0</v>
      </c>
      <c r="C539" s="6">
        <v>-9.0445650386439258E-2</v>
      </c>
      <c r="D539" s="6">
        <v>0</v>
      </c>
      <c r="E539" s="10">
        <v>-5.5934739616625428E-2</v>
      </c>
      <c r="F539" s="6">
        <v>-2.5130242313653461E-3</v>
      </c>
      <c r="G539" s="6">
        <v>-8.6722125567462172E-2</v>
      </c>
      <c r="H539" s="6">
        <v>-4.7301441486446993E-2</v>
      </c>
      <c r="I539" s="6">
        <v>-1.9803053346223454E-2</v>
      </c>
    </row>
    <row r="540" spans="1:19">
      <c r="A540" s="5">
        <v>41380</v>
      </c>
      <c r="B540" s="6">
        <v>-9.2247891853358688E-2</v>
      </c>
      <c r="C540" s="6">
        <v>-0.29807764097572464</v>
      </c>
      <c r="D540" s="6">
        <v>-0.46118143350493135</v>
      </c>
      <c r="E540" s="10">
        <v>-0.47081576459511165</v>
      </c>
      <c r="F540" s="6">
        <v>-8.8667970056566237E-2</v>
      </c>
      <c r="G540" s="6">
        <v>-0.2896156941476935</v>
      </c>
      <c r="H540" s="6">
        <v>-0.44370110294204013</v>
      </c>
      <c r="I540" s="6">
        <v>-0.50067115859094846</v>
      </c>
    </row>
    <row r="541" spans="1:19">
      <c r="A541" s="5">
        <v>41379</v>
      </c>
      <c r="B541" s="6">
        <v>-0.13986013986013734</v>
      </c>
      <c r="C541" s="6">
        <v>-0.21416803953870911</v>
      </c>
      <c r="D541" s="6">
        <v>-0.3756171842554612</v>
      </c>
      <c r="E541" s="10">
        <v>-0.44194028167574562</v>
      </c>
      <c r="F541" s="6">
        <v>-0.16526338281943609</v>
      </c>
      <c r="G541" s="6">
        <v>-0.26462175456218873</v>
      </c>
      <c r="H541" s="6">
        <v>-0.40873841254118748</v>
      </c>
      <c r="I541" s="6">
        <v>-0.46124885858613851</v>
      </c>
    </row>
    <row r="542" spans="1:19">
      <c r="A542" s="5">
        <v>41376</v>
      </c>
      <c r="B542" s="6">
        <v>0.14492152753622367</v>
      </c>
      <c r="C542" s="6">
        <v>0.21144935184336244</v>
      </c>
      <c r="D542" s="6">
        <v>1.3819521083924258E-2</v>
      </c>
      <c r="E542" s="10">
        <v>5.5135987317345148E-2</v>
      </c>
      <c r="F542" s="6">
        <v>0.11784592737460464</v>
      </c>
      <c r="G542" s="6">
        <v>0.16763064416780438</v>
      </c>
      <c r="H542" s="6">
        <v>0.13484445244085208</v>
      </c>
      <c r="I542" s="6">
        <v>0.17382102210088402</v>
      </c>
    </row>
    <row r="543" spans="1:19">
      <c r="A543" s="5">
        <v>41375</v>
      </c>
      <c r="B543" s="6">
        <v>0.20834056319964933</v>
      </c>
      <c r="C543" s="6">
        <v>0.40837949142391583</v>
      </c>
      <c r="D543" s="6">
        <v>0.60763285243057297</v>
      </c>
      <c r="E543" s="10">
        <v>0.54699558792545844</v>
      </c>
      <c r="F543" s="6">
        <v>0.14680746920128218</v>
      </c>
      <c r="G543" s="6">
        <v>0.37222152313671764</v>
      </c>
      <c r="H543" s="6">
        <v>0.60572673552028444</v>
      </c>
      <c r="I543" s="6">
        <v>0.52613418435332182</v>
      </c>
    </row>
    <row r="544" spans="1:19">
      <c r="A544" s="5">
        <v>41374</v>
      </c>
      <c r="B544" s="6">
        <v>0.18710334091724956</v>
      </c>
      <c r="C544" s="6">
        <v>0.25318921024444219</v>
      </c>
      <c r="D544" s="6">
        <v>0.45745654162856475</v>
      </c>
      <c r="E544" s="10">
        <v>0.37865748709122737</v>
      </c>
      <c r="F544" s="6">
        <v>0.15874672820317404</v>
      </c>
      <c r="G544" s="6">
        <v>0.25185106017759917</v>
      </c>
      <c r="H544" s="6">
        <v>0.41122977737892974</v>
      </c>
      <c r="I544" s="6">
        <v>0.46196428865825645</v>
      </c>
    </row>
    <row r="545" spans="1:9">
      <c r="A545" s="5">
        <v>41373</v>
      </c>
      <c r="B545" s="6">
        <v>4.2304763516365362E-2</v>
      </c>
      <c r="C545" s="6">
        <v>9.9710661028273861E-2</v>
      </c>
      <c r="D545" s="6">
        <v>0.16997167138810276</v>
      </c>
      <c r="E545" s="10">
        <v>0.14728526477874038</v>
      </c>
      <c r="F545" s="6">
        <v>2.2061824521690809E-2</v>
      </c>
      <c r="G545" s="6">
        <v>9.3061427569263167E-2</v>
      </c>
      <c r="H545" s="6">
        <v>0.14850888969033527</v>
      </c>
      <c r="I545" s="6">
        <v>0.19443258539981745</v>
      </c>
    </row>
    <row r="546" spans="1:9">
      <c r="A546" s="5">
        <v>41372</v>
      </c>
      <c r="B546" s="6">
        <v>9.5238095238081577E-2</v>
      </c>
      <c r="C546" s="6">
        <v>-0.20412548345509762</v>
      </c>
      <c r="D546" s="6">
        <v>-0.14909795735800202</v>
      </c>
      <c r="E546" s="10">
        <v>-0.17601501994836122</v>
      </c>
      <c r="F546" s="6">
        <v>6.0252914250225054E-2</v>
      </c>
      <c r="G546" s="6">
        <v>-0.23108479732975029</v>
      </c>
      <c r="H546" s="6">
        <v>-0.34778017489045521</v>
      </c>
      <c r="I546" s="6">
        <v>-0.42140192499511286</v>
      </c>
    </row>
    <row r="547" spans="1:9">
      <c r="A547" s="5">
        <v>41369</v>
      </c>
      <c r="B547" s="6">
        <v>-0.28818443804033977</v>
      </c>
      <c r="C547" s="6">
        <v>-0.4390150792136005</v>
      </c>
      <c r="D547" s="6">
        <v>-0.89064819396337258</v>
      </c>
      <c r="E547" s="10">
        <v>-0.74487895716945918</v>
      </c>
      <c r="F547" s="6">
        <v>-0.20326550490670225</v>
      </c>
      <c r="G547" s="6">
        <v>-0.45831751037840318</v>
      </c>
      <c r="H547" s="6">
        <v>-0.90411127876138808</v>
      </c>
      <c r="I547" s="6">
        <v>-0.90888972970722959</v>
      </c>
    </row>
    <row r="548" spans="1:9">
      <c r="A548" s="5">
        <v>41368</v>
      </c>
      <c r="B548" s="6">
        <v>8.9261804873674855E-2</v>
      </c>
      <c r="C548" s="6">
        <v>0</v>
      </c>
      <c r="D548" s="6">
        <v>-0.26438706265974332</v>
      </c>
      <c r="E548" s="10">
        <v>-9.290254081075755E-2</v>
      </c>
      <c r="F548" s="6">
        <v>9.7516866141256209E-2</v>
      </c>
      <c r="G548" s="6">
        <v>-5.0391414950079483E-2</v>
      </c>
      <c r="H548" s="6">
        <v>-0.22298907647607669</v>
      </c>
      <c r="I548" s="6">
        <v>-0.21168551855329509</v>
      </c>
    </row>
    <row r="549" spans="1:9">
      <c r="A549" s="5">
        <v>41367</v>
      </c>
      <c r="B549" s="6">
        <v>8.864351129025394E-2</v>
      </c>
      <c r="C549" s="6">
        <v>0.12919295865632119</v>
      </c>
      <c r="D549" s="6">
        <v>0.20175943556115516</v>
      </c>
      <c r="E549" s="10">
        <v>0.15360382181259791</v>
      </c>
      <c r="F549" s="6">
        <v>0.11531924048229225</v>
      </c>
      <c r="G549" s="6">
        <v>0.13341550854359951</v>
      </c>
      <c r="H549" s="6">
        <v>0.18806039009089393</v>
      </c>
      <c r="I549" s="6">
        <v>0.11124707117320387</v>
      </c>
    </row>
    <row r="550" spans="1:9">
      <c r="A550" s="5">
        <v>41366</v>
      </c>
      <c r="B550" s="6">
        <v>6.3349241775689791E-2</v>
      </c>
      <c r="C550" s="6">
        <v>0.14966141621308715</v>
      </c>
      <c r="D550" s="6">
        <v>0.11266725789089715</v>
      </c>
      <c r="E550" s="10">
        <v>4.7058823529400051E-2</v>
      </c>
      <c r="F550" s="6">
        <v>1.3198703037997639E-2</v>
      </c>
      <c r="G550" s="6">
        <v>0.12010667316193491</v>
      </c>
      <c r="H550" s="6">
        <v>0.12003179013673204</v>
      </c>
      <c r="I550" s="6">
        <v>3.595334795869487E-2</v>
      </c>
    </row>
    <row r="551" spans="1:9">
      <c r="A551" s="5">
        <v>41365</v>
      </c>
      <c r="B551" s="6">
        <v>-5.9999999968418649E-6</v>
      </c>
      <c r="C551" s="6">
        <v>-5.9999999968418649E-6</v>
      </c>
      <c r="D551" s="6">
        <v>-5.9999999968418649E-6</v>
      </c>
      <c r="E551" s="10">
        <v>-5.9999999968418649E-6</v>
      </c>
      <c r="F551" s="6">
        <v>0</v>
      </c>
      <c r="G551" s="6">
        <v>8.6029809136523028E-4</v>
      </c>
      <c r="H551" s="6">
        <v>0</v>
      </c>
      <c r="I551" s="6">
        <v>-7.1231009741268281E-3</v>
      </c>
    </row>
    <row r="552" spans="1:9">
      <c r="A552" s="5">
        <v>41362</v>
      </c>
      <c r="B552" s="6">
        <v>0</v>
      </c>
      <c r="C552" s="6">
        <v>0</v>
      </c>
      <c r="D552" s="6">
        <v>0</v>
      </c>
      <c r="E552" s="10">
        <v>0</v>
      </c>
      <c r="F552" s="6">
        <v>0</v>
      </c>
      <c r="G552" s="6">
        <v>1.2520137355309657E-3</v>
      </c>
      <c r="H552" s="6">
        <v>5.4422029303058395E-4</v>
      </c>
      <c r="I552" s="6">
        <v>0</v>
      </c>
    </row>
    <row r="553" spans="1:9">
      <c r="A553" s="5">
        <v>41361</v>
      </c>
      <c r="B553" s="6">
        <v>0.11692077381761923</v>
      </c>
      <c r="C553" s="6">
        <v>0.11190771797742194</v>
      </c>
      <c r="D553" s="6">
        <v>0.24740480218643501</v>
      </c>
      <c r="E553" s="10">
        <v>0.18743541330834557</v>
      </c>
      <c r="F553" s="6">
        <v>0.17530855523755218</v>
      </c>
      <c r="G553" s="6">
        <v>0.14148761202485982</v>
      </c>
      <c r="H553" s="6">
        <v>0.28577988648557096</v>
      </c>
      <c r="I553" s="6">
        <v>0.22909729350590879</v>
      </c>
    </row>
    <row r="554" spans="1:9">
      <c r="A554" s="5">
        <v>41360</v>
      </c>
      <c r="B554" s="6">
        <v>3.8182512409323799E-2</v>
      </c>
      <c r="C554" s="6">
        <v>-2.7233115468416891E-2</v>
      </c>
      <c r="D554" s="6">
        <v>0</v>
      </c>
      <c r="E554" s="10">
        <v>0</v>
      </c>
      <c r="F554" s="6">
        <v>0.10843416715367038</v>
      </c>
      <c r="G554" s="6">
        <v>-4.1558484061066103E-3</v>
      </c>
      <c r="H554" s="6">
        <v>-4.8052164065781611E-3</v>
      </c>
      <c r="I554" s="6">
        <v>2.9203712330172493E-2</v>
      </c>
    </row>
    <row r="555" spans="1:9">
      <c r="A555" s="5">
        <v>41359</v>
      </c>
      <c r="B555" s="6">
        <v>4.047293621198822E-2</v>
      </c>
      <c r="C555" s="6">
        <v>8.011215701981822E-2</v>
      </c>
      <c r="D555" s="6">
        <v>-0.13946028868280225</v>
      </c>
      <c r="E555" s="10">
        <v>0</v>
      </c>
      <c r="F555" s="6">
        <v>4.9275576534846266E-2</v>
      </c>
      <c r="G555" s="6">
        <v>3.3452892660568168E-2</v>
      </c>
      <c r="H555" s="6">
        <v>-0.13814896717481151</v>
      </c>
      <c r="I555" s="6">
        <v>-7.1900492063736721E-2</v>
      </c>
    </row>
    <row r="556" spans="1:9">
      <c r="A556" s="5">
        <v>41358</v>
      </c>
      <c r="B556" s="6">
        <v>0.13185624288596376</v>
      </c>
      <c r="C556" s="6">
        <v>0.10633156114066011</v>
      </c>
      <c r="D556" s="6">
        <v>0.25591810620602118</v>
      </c>
      <c r="E556" s="10">
        <v>0.1574576869884714</v>
      </c>
      <c r="F556" s="6">
        <v>0.10578819105024895</v>
      </c>
      <c r="G556" s="6">
        <v>0.12873419553347532</v>
      </c>
      <c r="H556" s="6">
        <v>0.2291141125481122</v>
      </c>
      <c r="I556" s="6">
        <v>0.1955814177211801</v>
      </c>
    </row>
    <row r="557" spans="1:9">
      <c r="A557" s="5">
        <v>41355</v>
      </c>
      <c r="B557" s="6">
        <v>0</v>
      </c>
      <c r="C557" s="6">
        <v>-0.11723714774072302</v>
      </c>
      <c r="D557" s="6">
        <v>-0.13877324451846418</v>
      </c>
      <c r="E557" s="10">
        <v>-0.21974323695647113</v>
      </c>
      <c r="F557" s="6">
        <v>2.2376810260049673E-2</v>
      </c>
      <c r="G557" s="6">
        <v>-8.6313047194452874E-2</v>
      </c>
      <c r="H557" s="6">
        <v>-0.14847244026804374</v>
      </c>
      <c r="I557" s="6">
        <v>-0.26064731821869858</v>
      </c>
    </row>
    <row r="558" spans="1:9">
      <c r="A558" s="5">
        <v>41354</v>
      </c>
      <c r="B558" s="6">
        <v>-0.17566583016271897</v>
      </c>
      <c r="C558" s="6">
        <v>-0.15874328234807278</v>
      </c>
      <c r="D558" s="6">
        <v>-0.28011204481792618</v>
      </c>
      <c r="E558" s="10">
        <v>-0.2463075034914719</v>
      </c>
      <c r="F558" s="6">
        <v>-0.14221947231183307</v>
      </c>
      <c r="G558" s="6">
        <v>-0.16236311446643503</v>
      </c>
      <c r="H558" s="6">
        <v>-0.27976588343880948</v>
      </c>
      <c r="I558" s="6">
        <v>-0.24472221742541933</v>
      </c>
    </row>
    <row r="559" spans="1:9">
      <c r="A559" s="5">
        <v>41353</v>
      </c>
      <c r="B559" s="6">
        <v>-1.2076005310801552E-2</v>
      </c>
      <c r="C559" s="6">
        <v>-5.9999999968418649E-6</v>
      </c>
      <c r="D559" s="6">
        <v>-7.0797106298026158E-2</v>
      </c>
      <c r="E559" s="10">
        <v>-3.7330572260363404E-2</v>
      </c>
      <c r="F559" s="6">
        <v>-1.8805849750447301E-2</v>
      </c>
      <c r="G559" s="6">
        <v>-9.7533379158076805E-3</v>
      </c>
      <c r="H559" s="6">
        <v>-7.7155631545877679E-2</v>
      </c>
      <c r="I559" s="6">
        <v>-6.6183907668115882E-2</v>
      </c>
    </row>
    <row r="560" spans="1:9">
      <c r="A560" s="5">
        <v>41352</v>
      </c>
      <c r="B560" s="6">
        <v>5.4392167527872459E-2</v>
      </c>
      <c r="C560" s="6">
        <v>-3.8572806171643936E-2</v>
      </c>
      <c r="D560" s="6">
        <v>0</v>
      </c>
      <c r="E560" s="10">
        <v>-5.917778956522346E-2</v>
      </c>
      <c r="F560" s="6">
        <v>8.4308500476204529E-2</v>
      </c>
      <c r="G560" s="6">
        <v>-2.2747003519729692E-2</v>
      </c>
      <c r="H560" s="6">
        <v>-5.9995680480628977E-2</v>
      </c>
      <c r="I560" s="6">
        <v>-0.1508373248688355</v>
      </c>
    </row>
    <row r="561" spans="1:9">
      <c r="A561" s="5">
        <v>41351</v>
      </c>
      <c r="B561" s="6">
        <v>0</v>
      </c>
      <c r="C561" s="6">
        <v>-0.13568521031206426</v>
      </c>
      <c r="D561" s="6">
        <v>-0.29455081001471539</v>
      </c>
      <c r="E561" s="10">
        <v>-0.34896970847972941</v>
      </c>
      <c r="F561" s="6">
        <v>1.1127979012170996E-2</v>
      </c>
      <c r="G561" s="6">
        <v>-0.12674311389579973</v>
      </c>
      <c r="H561" s="6">
        <v>-0.32014327371996387</v>
      </c>
      <c r="I561" s="6">
        <v>-0.37592538447834833</v>
      </c>
    </row>
    <row r="562" spans="1:9">
      <c r="A562" s="5">
        <v>41348</v>
      </c>
      <c r="B562" s="6">
        <v>-2.4776147911076407E-2</v>
      </c>
      <c r="C562" s="6">
        <v>-4.9408974147868712E-2</v>
      </c>
      <c r="D562" s="6">
        <v>-0.12273017158390687</v>
      </c>
      <c r="E562" s="10">
        <v>-0.14899453775580884</v>
      </c>
      <c r="F562" s="6">
        <v>-0.11512769012680391</v>
      </c>
      <c r="G562" s="6">
        <v>-6.1836594352449037E-2</v>
      </c>
      <c r="H562" s="6">
        <v>-9.7168056556518057E-2</v>
      </c>
      <c r="I562" s="6">
        <v>-0.12081581191136781</v>
      </c>
    </row>
    <row r="563" spans="1:9">
      <c r="A563" s="5">
        <v>41347</v>
      </c>
      <c r="B563" s="6">
        <v>0</v>
      </c>
      <c r="C563" s="6">
        <v>-4.6791733460416207E-2</v>
      </c>
      <c r="D563" s="6">
        <v>0.15527950310558758</v>
      </c>
      <c r="E563" s="10">
        <v>0</v>
      </c>
      <c r="F563" s="6">
        <v>-3.2098214530185132E-2</v>
      </c>
      <c r="G563" s="6">
        <v>-3.5806626089185389E-2</v>
      </c>
      <c r="H563" s="6">
        <v>7.0486377951572976E-2</v>
      </c>
      <c r="I563" s="6">
        <v>3.6465510232064346E-2</v>
      </c>
    </row>
    <row r="564" spans="1:9">
      <c r="A564" s="5">
        <v>41346</v>
      </c>
      <c r="B564" s="6">
        <v>-0.15939077304525373</v>
      </c>
      <c r="C564" s="6">
        <v>-0.11477291359239805</v>
      </c>
      <c r="D564" s="6">
        <v>-0.31596856517864813</v>
      </c>
      <c r="E564" s="10">
        <v>-0.26465700000000147</v>
      </c>
      <c r="F564" s="6">
        <v>-0.17199529354003928</v>
      </c>
      <c r="G564" s="6">
        <v>-0.11531332719765253</v>
      </c>
      <c r="H564" s="6">
        <v>-0.27211347065589919</v>
      </c>
      <c r="I564" s="6">
        <v>-0.26794222491608455</v>
      </c>
    </row>
    <row r="565" spans="1:9">
      <c r="A565" s="5">
        <v>41345</v>
      </c>
      <c r="B565" s="6">
        <v>0.23965915142907246</v>
      </c>
      <c r="C565" s="6">
        <v>0.27434842249656199</v>
      </c>
      <c r="D565" s="6">
        <v>0.25236593059938528</v>
      </c>
      <c r="E565" s="10">
        <v>0.20689655172414501</v>
      </c>
      <c r="F565" s="6">
        <v>0.2372246903174835</v>
      </c>
      <c r="G565" s="6">
        <v>0.24461610332318084</v>
      </c>
      <c r="H565" s="6">
        <v>0.27917055372110866</v>
      </c>
      <c r="I565" s="6">
        <v>0.27198570105479991</v>
      </c>
    </row>
    <row r="566" spans="1:9">
      <c r="A566" s="5">
        <v>41344</v>
      </c>
      <c r="B566" s="6">
        <v>0.1956599075062293</v>
      </c>
      <c r="C566" s="6">
        <v>0.25720059605216505</v>
      </c>
      <c r="D566" s="6">
        <v>0.45672672167031969</v>
      </c>
      <c r="E566" s="10">
        <v>0.45170472124249628</v>
      </c>
      <c r="F566" s="6">
        <v>0.23837490438336495</v>
      </c>
      <c r="G566" s="6">
        <v>0.25974686934266966</v>
      </c>
      <c r="H566" s="6">
        <v>0.43217326778870468</v>
      </c>
      <c r="I566" s="6">
        <v>0.46316392949208307</v>
      </c>
    </row>
    <row r="567" spans="1:9">
      <c r="A567" s="5">
        <v>41341</v>
      </c>
      <c r="B567" s="6">
        <v>0</v>
      </c>
      <c r="C567" s="6">
        <v>7.7004997132812392E-2</v>
      </c>
      <c r="D567" s="6">
        <v>0.15929274023336326</v>
      </c>
      <c r="E567" s="10">
        <v>0.22050716648291946</v>
      </c>
      <c r="F567" s="6">
        <v>-3.052067239716072E-2</v>
      </c>
      <c r="G567" s="6">
        <v>9.6946456517854607E-2</v>
      </c>
      <c r="H567" s="6">
        <v>0.18519351467771727</v>
      </c>
      <c r="I567" s="6">
        <v>0.29874465308432629</v>
      </c>
    </row>
    <row r="568" spans="1:9">
      <c r="A568" s="5">
        <v>41340</v>
      </c>
      <c r="B568" s="6">
        <v>0.1708692508069154</v>
      </c>
      <c r="C568" s="6">
        <v>0.27114438810167396</v>
      </c>
      <c r="D568" s="6">
        <v>0.24552927137404534</v>
      </c>
      <c r="E568" s="10">
        <v>0.32808516089484208</v>
      </c>
      <c r="F568" s="6">
        <v>0.1340772411909219</v>
      </c>
      <c r="G568" s="6">
        <v>0.25761706115008387</v>
      </c>
      <c r="H568" s="6">
        <v>0.33508269707314131</v>
      </c>
      <c r="I568" s="6">
        <v>0.38311404211486266</v>
      </c>
    </row>
    <row r="569" spans="1:9">
      <c r="A569" s="5">
        <v>41339</v>
      </c>
      <c r="B569" s="6">
        <v>0.19102196752627254</v>
      </c>
      <c r="C569" s="6">
        <v>0.38051750380516669</v>
      </c>
      <c r="D569" s="6">
        <v>0.67024128686326012</v>
      </c>
      <c r="E569" s="10">
        <v>0.61341387210998022</v>
      </c>
      <c r="F569" s="6">
        <v>0.21064909284558286</v>
      </c>
      <c r="G569" s="6">
        <v>0.38191957141540112</v>
      </c>
      <c r="H569" s="6">
        <v>0.62416265023912398</v>
      </c>
      <c r="I569" s="6">
        <v>0.6641228592509707</v>
      </c>
    </row>
    <row r="570" spans="1:9">
      <c r="A570" s="5">
        <v>41338</v>
      </c>
      <c r="B570" s="6">
        <v>-5.9999999968418649E-6</v>
      </c>
      <c r="C570" s="6">
        <v>5.0087923105834875E-2</v>
      </c>
      <c r="D570" s="6">
        <v>0.15973839936103129</v>
      </c>
      <c r="E570" s="10">
        <v>9.4844695656925992E-2</v>
      </c>
      <c r="F570" s="6">
        <v>5.7238115180879845E-3</v>
      </c>
      <c r="G570" s="6">
        <v>5.0193702900780401E-2</v>
      </c>
      <c r="H570" s="6">
        <v>0.13279302055930753</v>
      </c>
      <c r="I570" s="6">
        <v>9.8435506098315528E-2</v>
      </c>
    </row>
    <row r="571" spans="1:9">
      <c r="A571" s="5">
        <v>41337</v>
      </c>
      <c r="B571" s="6">
        <v>0.11636233440746047</v>
      </c>
      <c r="C571" s="6">
        <v>0.12368916375371519</v>
      </c>
      <c r="D571" s="6">
        <v>0.1240694789081731</v>
      </c>
      <c r="E571" s="10">
        <v>0</v>
      </c>
      <c r="F571" s="6">
        <v>5.9370889126197923E-2</v>
      </c>
      <c r="G571" s="6">
        <v>9.5562637597779165E-2</v>
      </c>
      <c r="H571" s="6">
        <v>0.11620579311604207</v>
      </c>
      <c r="I571" s="6">
        <v>-6.2827933648090806E-3</v>
      </c>
    </row>
    <row r="572" spans="1:9">
      <c r="A572" s="5">
        <v>41334</v>
      </c>
      <c r="B572" s="6">
        <v>0.26519526070405419</v>
      </c>
      <c r="C572" s="6">
        <v>0.35551041137633632</v>
      </c>
      <c r="D572" s="6">
        <v>0.36453708463803913</v>
      </c>
      <c r="E572" s="10">
        <v>0.46919801894169666</v>
      </c>
      <c r="F572" s="6">
        <v>0.32073534846133178</v>
      </c>
      <c r="G572" s="6">
        <v>0.31227324332716577</v>
      </c>
      <c r="H572" s="6">
        <v>0.36001034525090514</v>
      </c>
      <c r="I572" s="6">
        <v>0.45383487674914846</v>
      </c>
    </row>
    <row r="573" spans="1:9">
      <c r="A573" s="5">
        <v>41333</v>
      </c>
      <c r="B573" s="6">
        <v>0.15430839134473739</v>
      </c>
      <c r="C573" s="6">
        <v>0.2243829468960401</v>
      </c>
      <c r="D573" s="6">
        <v>0.48134777376653837</v>
      </c>
      <c r="E573" s="10">
        <v>0.46089913109179648</v>
      </c>
      <c r="F573" s="6">
        <v>0.18031104235762818</v>
      </c>
      <c r="G573" s="6">
        <v>0.2611540129354939</v>
      </c>
      <c r="H573" s="6">
        <v>0.47900607578938992</v>
      </c>
      <c r="I573" s="6">
        <v>0.50909398266330008</v>
      </c>
    </row>
    <row r="574" spans="1:9">
      <c r="A574" s="5">
        <v>41332</v>
      </c>
      <c r="B574" s="6">
        <v>0.11868396688354821</v>
      </c>
      <c r="C574" s="6">
        <v>-0.1102109746528579</v>
      </c>
      <c r="D574" s="6">
        <v>1.1008023863712246E-2</v>
      </c>
      <c r="E574" s="10">
        <v>-5.9999999968418649E-6</v>
      </c>
      <c r="F574" s="6">
        <v>5.5122926630346569E-2</v>
      </c>
      <c r="G574" s="6">
        <v>-0.13404041908859909</v>
      </c>
      <c r="H574" s="6">
        <v>-0.14563671773563103</v>
      </c>
      <c r="I574" s="6">
        <v>-0.17083617575981425</v>
      </c>
    </row>
    <row r="575" spans="1:9">
      <c r="A575" s="5">
        <v>41331</v>
      </c>
      <c r="B575" s="6">
        <v>-6.6781148635752796E-2</v>
      </c>
      <c r="C575" s="6">
        <v>-0.17011624610150378</v>
      </c>
      <c r="D575" s="6">
        <v>-0.59402264711340136</v>
      </c>
      <c r="E575" s="10">
        <v>-0.363196125907983</v>
      </c>
      <c r="F575" s="6">
        <v>-0.11776197931591126</v>
      </c>
      <c r="G575" s="6">
        <v>-0.1458198070276584</v>
      </c>
      <c r="H575" s="6">
        <v>-0.48178037224365644</v>
      </c>
      <c r="I575" s="6">
        <v>-0.48575499254529531</v>
      </c>
    </row>
    <row r="576" spans="1:9">
      <c r="A576" s="5">
        <v>41330</v>
      </c>
      <c r="B576" s="6">
        <v>0.2346343138377005</v>
      </c>
      <c r="C576" s="6">
        <v>0.29455081001472649</v>
      </c>
      <c r="D576" s="6">
        <v>0.57265569076592193</v>
      </c>
      <c r="E576" s="10">
        <v>0.50034771456699545</v>
      </c>
      <c r="F576" s="6">
        <v>0.24720949123984148</v>
      </c>
      <c r="G576" s="6">
        <v>0.32705918999322847</v>
      </c>
      <c r="H576" s="6">
        <v>0.54411368768809698</v>
      </c>
      <c r="I576" s="6">
        <v>0.56007801530792989</v>
      </c>
    </row>
    <row r="577" spans="1:9">
      <c r="A577" s="5">
        <v>41327</v>
      </c>
      <c r="B577" s="6">
        <v>7.3002708029190622E-2</v>
      </c>
      <c r="C577" s="6">
        <v>-0.18314020146519283</v>
      </c>
      <c r="D577" s="6">
        <v>4.2009164216727513E-2</v>
      </c>
      <c r="E577" s="10">
        <v>1.0000000005838672E-5</v>
      </c>
      <c r="F577" s="6">
        <v>-3.2234333576575125E-3</v>
      </c>
      <c r="G577" s="6">
        <v>-0.1222973557297502</v>
      </c>
      <c r="H577" s="6">
        <v>-0.13675974577671557</v>
      </c>
      <c r="I577" s="6">
        <v>-0.1843732557331057</v>
      </c>
    </row>
    <row r="578" spans="1:9">
      <c r="A578" s="5">
        <v>41326</v>
      </c>
      <c r="B578" s="6">
        <v>1.0000000005838672E-5</v>
      </c>
      <c r="C578" s="6">
        <v>-3.4670079764165251E-2</v>
      </c>
      <c r="D578" s="6">
        <v>-0.45767432391198293</v>
      </c>
      <c r="E578" s="10">
        <v>-0.30341439098394707</v>
      </c>
      <c r="F578" s="6">
        <v>-8.4339392459220619E-3</v>
      </c>
      <c r="G578" s="6">
        <v>-3.4109284791816741E-2</v>
      </c>
      <c r="H578" s="6">
        <v>-0.29288347009831517</v>
      </c>
      <c r="I578" s="6">
        <v>-0.27952877276216093</v>
      </c>
    </row>
    <row r="579" spans="1:9">
      <c r="A579" s="5">
        <v>41325</v>
      </c>
      <c r="B579" s="6">
        <v>0.33698525257064293</v>
      </c>
      <c r="C579" s="6">
        <v>0.40234618879606554</v>
      </c>
      <c r="D579" s="6">
        <v>0.79004117381040739</v>
      </c>
      <c r="E579" s="10">
        <v>0.68582631535574201</v>
      </c>
      <c r="F579" s="6">
        <v>0.31577151068797882</v>
      </c>
      <c r="G579" s="6">
        <v>0.43609331673539753</v>
      </c>
      <c r="H579" s="6">
        <v>0.7331384529740248</v>
      </c>
      <c r="I579" s="6">
        <v>0.79542388199711489</v>
      </c>
    </row>
    <row r="580" spans="1:9">
      <c r="A580" s="5">
        <v>41324</v>
      </c>
      <c r="B580" s="6">
        <v>8.8935105856235985E-2</v>
      </c>
      <c r="C580" s="6">
        <v>5.937641923992043E-2</v>
      </c>
      <c r="D580" s="6">
        <v>0.17757083444338573</v>
      </c>
      <c r="E580" s="10">
        <v>0.13552609335156784</v>
      </c>
      <c r="F580" s="6">
        <v>5.8719568318621462E-2</v>
      </c>
      <c r="G580" s="6">
        <v>8.877614481748175E-2</v>
      </c>
      <c r="H580" s="6">
        <v>0.1719108413797299</v>
      </c>
      <c r="I580" s="6">
        <v>0.15144243934337442</v>
      </c>
    </row>
    <row r="581" spans="1:9">
      <c r="A581" s="5">
        <v>41323</v>
      </c>
      <c r="B581" s="6">
        <v>0</v>
      </c>
      <c r="C581" s="6">
        <v>3.221056506534925E-2</v>
      </c>
      <c r="D581" s="6">
        <v>0</v>
      </c>
      <c r="E581" s="10">
        <v>0</v>
      </c>
      <c r="F581" s="6">
        <v>-1.6658699722893466E-2</v>
      </c>
      <c r="G581" s="6">
        <v>8.3600252733795344E-3</v>
      </c>
      <c r="H581" s="6">
        <v>1.5545664732297126E-2</v>
      </c>
      <c r="I581" s="6">
        <v>2.9685970543735785E-2</v>
      </c>
    </row>
    <row r="582" spans="1:9">
      <c r="A582" s="5">
        <v>41320</v>
      </c>
      <c r="B582" s="6">
        <v>9.6052252425327111E-2</v>
      </c>
      <c r="C582" s="6">
        <v>8.8809946714052401E-2</v>
      </c>
      <c r="D582" s="6">
        <v>0.12315768221280443</v>
      </c>
      <c r="E582" s="10">
        <v>9.2620613130112162E-2</v>
      </c>
      <c r="F582" s="6">
        <v>9.7387307559326786E-2</v>
      </c>
      <c r="G582" s="6">
        <v>9.9840964099318086E-2</v>
      </c>
      <c r="H582" s="6">
        <v>0.11034415826496335</v>
      </c>
      <c r="I582" s="6">
        <v>0.1529051110644053</v>
      </c>
    </row>
    <row r="583" spans="1:9">
      <c r="A583" s="5">
        <v>41319</v>
      </c>
      <c r="B583" s="6">
        <v>8.992494725554856E-2</v>
      </c>
      <c r="C583" s="6">
        <v>0.16613595458949693</v>
      </c>
      <c r="D583" s="6">
        <v>0.12540600795678536</v>
      </c>
      <c r="E583" s="10">
        <v>0.16284386403526696</v>
      </c>
      <c r="F583" s="6">
        <v>5.8225226695918231E-2</v>
      </c>
      <c r="G583" s="6">
        <v>0.13610227735019187</v>
      </c>
      <c r="H583" s="6">
        <v>0.20235614819950065</v>
      </c>
      <c r="I583" s="6">
        <v>0.25355864361873426</v>
      </c>
    </row>
    <row r="584" spans="1:9">
      <c r="A584" s="5">
        <v>41318</v>
      </c>
      <c r="B584" s="6">
        <v>8.3063377356928925E-2</v>
      </c>
      <c r="C584" s="6">
        <v>0.191315920811852</v>
      </c>
      <c r="D584" s="6">
        <v>0.42455755378525417</v>
      </c>
      <c r="E584" s="10">
        <v>0.3937007874015741</v>
      </c>
      <c r="F584" s="6">
        <v>2.2269132821617355E-2</v>
      </c>
      <c r="G584" s="6">
        <v>0.19788072644237875</v>
      </c>
      <c r="H584" s="6">
        <v>0.37328607413582571</v>
      </c>
      <c r="I584" s="6">
        <v>0.43437590163712958</v>
      </c>
    </row>
    <row r="585" spans="1:9">
      <c r="A585" s="5">
        <v>41317</v>
      </c>
      <c r="B585" s="6">
        <v>0.13266921415202582</v>
      </c>
      <c r="C585" s="6">
        <v>0.15173905918057784</v>
      </c>
      <c r="D585" s="6">
        <v>0.21511971612961922</v>
      </c>
      <c r="E585" s="10">
        <v>0.21771425499521602</v>
      </c>
      <c r="F585" s="6">
        <v>0.1099542178823576</v>
      </c>
      <c r="G585" s="6">
        <v>0.14655425889049667</v>
      </c>
      <c r="H585" s="6">
        <v>0.21371992594865219</v>
      </c>
      <c r="I585" s="6">
        <v>0.1995611554222787</v>
      </c>
    </row>
    <row r="586" spans="1:9">
      <c r="A586" s="5">
        <v>41316</v>
      </c>
      <c r="B586" s="6">
        <v>3.3821871476891197E-2</v>
      </c>
      <c r="C586" s="6">
        <v>5.783132530119417E-2</v>
      </c>
      <c r="D586" s="6">
        <v>0.14710689767898355</v>
      </c>
      <c r="E586" s="10">
        <v>0.1357251483982802</v>
      </c>
      <c r="F586" s="6">
        <v>6.0086476196863359E-2</v>
      </c>
      <c r="G586" s="6">
        <v>3.6021133352615031E-2</v>
      </c>
      <c r="H586" s="6">
        <v>0.10838354701965258</v>
      </c>
      <c r="I586" s="6">
        <v>0.12437339081614596</v>
      </c>
    </row>
    <row r="587" spans="1:9">
      <c r="A587" s="5">
        <v>41313</v>
      </c>
      <c r="B587" s="6">
        <v>-6.1187028349996009E-2</v>
      </c>
      <c r="C587" s="6">
        <v>-0.1542347066648686</v>
      </c>
      <c r="D587" s="6">
        <v>-0.22961691388999617</v>
      </c>
      <c r="E587" s="10">
        <v>-0.25773195876287458</v>
      </c>
      <c r="F587" s="6">
        <v>-9.3270574025716702E-2</v>
      </c>
      <c r="G587" s="6">
        <v>-0.14919542123326135</v>
      </c>
      <c r="H587" s="6">
        <v>-0.23450750249019992</v>
      </c>
      <c r="I587" s="6">
        <v>-0.26217946852488128</v>
      </c>
    </row>
    <row r="588" spans="1:9">
      <c r="A588" s="5">
        <v>41312</v>
      </c>
      <c r="B588" s="6">
        <v>-8.9225969526618432E-2</v>
      </c>
      <c r="C588" s="6">
        <v>8.7790307287094471E-2</v>
      </c>
      <c r="D588" s="6">
        <v>-5.9999999968418649E-6</v>
      </c>
      <c r="E588" s="10">
        <v>-5.9999999968418649E-6</v>
      </c>
      <c r="F588" s="6">
        <v>-2.8277649777874725E-2</v>
      </c>
      <c r="G588" s="6">
        <v>6.0725973900965791E-2</v>
      </c>
      <c r="H588" s="6">
        <v>2.6091158415497695E-2</v>
      </c>
      <c r="I588" s="6">
        <v>2.4162221184664823E-2</v>
      </c>
    </row>
    <row r="589" spans="1:9">
      <c r="A589" s="5">
        <v>41311</v>
      </c>
      <c r="B589" s="6">
        <v>8.6425754874963623E-2</v>
      </c>
      <c r="C589" s="6">
        <v>8.4076004708255603E-2</v>
      </c>
      <c r="D589" s="6">
        <v>0.31228784792938225</v>
      </c>
      <c r="E589" s="10">
        <v>0.13003901170351995</v>
      </c>
      <c r="F589" s="6">
        <v>1.1294324142774315E-2</v>
      </c>
      <c r="G589" s="6">
        <v>6.1891230887090032E-2</v>
      </c>
      <c r="H589" s="6">
        <v>0.24364221897703597</v>
      </c>
      <c r="I589" s="6">
        <v>8.1307294420751575E-2</v>
      </c>
    </row>
    <row r="590" spans="1:9">
      <c r="A590" s="5">
        <v>41310</v>
      </c>
      <c r="B590" s="6">
        <v>-5.1586278050030909E-2</v>
      </c>
      <c r="C590" s="6">
        <v>0</v>
      </c>
      <c r="D590" s="6">
        <v>-0.24281541761537184</v>
      </c>
      <c r="E590" s="10">
        <v>0</v>
      </c>
      <c r="F590" s="6">
        <v>-8.7054366054528654E-2</v>
      </c>
      <c r="G590" s="6">
        <v>-3.583826766264675E-2</v>
      </c>
      <c r="H590" s="6">
        <v>-0.16033926777216934</v>
      </c>
      <c r="I590" s="6">
        <v>-0.14152819353253632</v>
      </c>
    </row>
    <row r="591" spans="1:9">
      <c r="A591" s="5">
        <v>41309</v>
      </c>
      <c r="B591" s="6">
        <v>6.6478311450879346E-2</v>
      </c>
      <c r="C591" s="6">
        <v>0.17590149516271136</v>
      </c>
      <c r="D591" s="6">
        <v>0.31973473858724066</v>
      </c>
      <c r="E591" s="10">
        <v>0.29615004935834577</v>
      </c>
      <c r="F591" s="6">
        <v>8.987069536212644E-2</v>
      </c>
      <c r="G591" s="6">
        <v>0.17454980777775742</v>
      </c>
      <c r="H591" s="6">
        <v>0.33378940218944386</v>
      </c>
      <c r="I591" s="6">
        <v>0.35216767495498402</v>
      </c>
    </row>
    <row r="592" spans="1:9">
      <c r="A592" s="5">
        <v>41306</v>
      </c>
      <c r="B592" s="6">
        <v>0</v>
      </c>
      <c r="C592" s="6">
        <v>-9.2120004979456827E-2</v>
      </c>
      <c r="D592" s="6">
        <v>0</v>
      </c>
      <c r="E592" s="10">
        <v>0</v>
      </c>
      <c r="F592" s="6">
        <v>1.5620377620373382E-2</v>
      </c>
      <c r="G592" s="6">
        <v>-5.3213806961482923E-2</v>
      </c>
      <c r="H592" s="6">
        <v>-2.4934887479644008E-2</v>
      </c>
      <c r="I592" s="6">
        <v>-2.2333210131297854E-2</v>
      </c>
    </row>
    <row r="593" spans="1:19">
      <c r="A593" s="5">
        <v>41305</v>
      </c>
      <c r="B593" s="6">
        <v>-9.532888465203504E-2</v>
      </c>
      <c r="C593" s="6">
        <v>-0.10958904109589218</v>
      </c>
      <c r="D593" s="6">
        <v>-0.29707872586235418</v>
      </c>
      <c r="E593" s="10">
        <v>-0.23999999999999577</v>
      </c>
      <c r="F593" s="6">
        <v>-6.6706912870673207E-2</v>
      </c>
      <c r="G593" s="6">
        <v>-0.10822188565362545</v>
      </c>
      <c r="H593" s="6">
        <v>-0.19578248752690763</v>
      </c>
      <c r="I593" s="6">
        <v>-0.16285373404237857</v>
      </c>
    </row>
    <row r="594" spans="1:19">
      <c r="A594" s="5">
        <v>41304</v>
      </c>
      <c r="B594" s="6">
        <v>0</v>
      </c>
      <c r="C594" s="6">
        <v>2.1303792074989225E-2</v>
      </c>
      <c r="D594" s="6">
        <v>0.17953321364452268</v>
      </c>
      <c r="E594" s="10">
        <v>0.11337868480725266</v>
      </c>
      <c r="F594" s="6">
        <v>-3.385512096051313E-2</v>
      </c>
      <c r="G594" s="6">
        <v>6.2957706338995223E-2</v>
      </c>
      <c r="H594" s="6">
        <v>0.14440727098736783</v>
      </c>
      <c r="I594" s="6">
        <v>0.24630613735767692</v>
      </c>
      <c r="K594" t="s">
        <v>24</v>
      </c>
      <c r="L594" t="s">
        <v>24</v>
      </c>
      <c r="M594" t="s">
        <v>24</v>
      </c>
      <c r="N594" t="s">
        <v>24</v>
      </c>
      <c r="P594" t="s">
        <v>24</v>
      </c>
      <c r="Q594" t="s">
        <v>24</v>
      </c>
      <c r="R594" t="s">
        <v>24</v>
      </c>
      <c r="S594" t="s">
        <v>24</v>
      </c>
    </row>
    <row r="595" spans="1:19">
      <c r="A595" s="5">
        <v>41303</v>
      </c>
      <c r="B595" s="6">
        <v>-5.9999999968418649E-6</v>
      </c>
      <c r="C595" s="6">
        <v>1.6671784189448147E-2</v>
      </c>
      <c r="D595" s="6">
        <v>2.1922220305525819E-2</v>
      </c>
      <c r="E595" s="10">
        <v>4.2113283208111696E-2</v>
      </c>
      <c r="F595" s="6">
        <v>-2.7907835408180759E-2</v>
      </c>
      <c r="G595" s="6">
        <v>3.1088611308272007E-2</v>
      </c>
      <c r="H595" s="6">
        <v>4.9838324806761314E-2</v>
      </c>
      <c r="I595" s="6">
        <v>0.12630001252595946</v>
      </c>
    </row>
    <row r="596" spans="1:19">
      <c r="A596" s="5">
        <v>41302</v>
      </c>
      <c r="B596" s="6">
        <v>2.6267402153945518E-2</v>
      </c>
      <c r="C596" s="6">
        <v>0.19077349982656866</v>
      </c>
      <c r="D596" s="6">
        <v>0.27752081406107187</v>
      </c>
      <c r="E596" s="10">
        <v>0.3212868252326917</v>
      </c>
      <c r="F596" s="6">
        <v>2.5521218697588388E-2</v>
      </c>
      <c r="G596" s="6">
        <v>0.16515801945027331</v>
      </c>
      <c r="H596" s="6">
        <v>0.28480280825680104</v>
      </c>
      <c r="I596" s="6">
        <v>0.31471721482601023</v>
      </c>
    </row>
    <row r="597" spans="1:19">
      <c r="A597" s="5">
        <v>41299</v>
      </c>
      <c r="B597" s="6">
        <v>9.6812630324705218E-2</v>
      </c>
      <c r="C597" s="6">
        <v>0.20620682544592039</v>
      </c>
      <c r="D597" s="6">
        <v>0.37375054324206847</v>
      </c>
      <c r="E597" s="10">
        <v>0.34116331096196717</v>
      </c>
      <c r="F597" s="6">
        <v>0.10089070275960399</v>
      </c>
      <c r="G597" s="6">
        <v>0.18321739105224832</v>
      </c>
      <c r="H597" s="6">
        <v>0.38465368464750682</v>
      </c>
      <c r="I597" s="6">
        <v>0.45777475584101168</v>
      </c>
    </row>
    <row r="598" spans="1:19">
      <c r="A598" s="5">
        <v>41298</v>
      </c>
      <c r="B598" s="6">
        <v>0.13097576948264411</v>
      </c>
      <c r="C598" s="6">
        <v>0.1104362230811784</v>
      </c>
      <c r="D598" s="6">
        <v>0.18524475602046397</v>
      </c>
      <c r="E598" s="10">
        <v>0.11309338686420478</v>
      </c>
      <c r="F598" s="6">
        <v>0.11153642690602261</v>
      </c>
      <c r="G598" s="6">
        <v>0.13727911090082312</v>
      </c>
      <c r="H598" s="6">
        <v>0.22192219914198841</v>
      </c>
      <c r="I598" s="6">
        <v>0.16245711725302314</v>
      </c>
    </row>
    <row r="599" spans="1:19">
      <c r="A599" s="5">
        <v>41297</v>
      </c>
      <c r="B599" s="6">
        <v>8.7940721439627723E-2</v>
      </c>
      <c r="C599" s="6">
        <v>8.9108832117368308E-2</v>
      </c>
      <c r="D599" s="6">
        <v>0.11723329425556983</v>
      </c>
      <c r="E599" s="10">
        <v>0.14757424829368038</v>
      </c>
      <c r="F599" s="6">
        <v>0.10844343941567303</v>
      </c>
      <c r="G599" s="6">
        <v>0.10753440046360474</v>
      </c>
      <c r="H599" s="6">
        <v>0.11378652683369239</v>
      </c>
      <c r="I599" s="6">
        <v>0.17828378929027888</v>
      </c>
    </row>
    <row r="600" spans="1:19">
      <c r="A600" s="5">
        <v>41296</v>
      </c>
      <c r="B600" s="6">
        <v>7.5520474036205876E-2</v>
      </c>
      <c r="C600" s="6">
        <v>9.0241072579599901E-2</v>
      </c>
      <c r="D600" s="6">
        <v>0.13253023964234778</v>
      </c>
      <c r="E600" s="10">
        <v>0.13937282229965486</v>
      </c>
      <c r="F600" s="6">
        <v>5.7305979423682984E-2</v>
      </c>
      <c r="G600" s="6">
        <v>8.5863215822445937E-2</v>
      </c>
      <c r="H600" s="6">
        <v>0.141516145992715</v>
      </c>
      <c r="I600" s="6">
        <v>0.1520598916317617</v>
      </c>
    </row>
    <row r="601" spans="1:19">
      <c r="A601" s="5">
        <v>41295</v>
      </c>
      <c r="B601" s="6">
        <v>0.14627836805150007</v>
      </c>
      <c r="C601" s="6">
        <v>0.26994449287629507</v>
      </c>
      <c r="D601" s="6">
        <v>0.24712064739342843</v>
      </c>
      <c r="E601" s="10">
        <v>0.26220244985510899</v>
      </c>
      <c r="F601" s="6">
        <v>0.13615132443616229</v>
      </c>
      <c r="G601" s="6">
        <v>0.26540497765450421</v>
      </c>
      <c r="H601" s="6">
        <v>0.34444383539908863</v>
      </c>
      <c r="I601" s="6">
        <v>0.3755426221860203</v>
      </c>
    </row>
    <row r="602" spans="1:19">
      <c r="A602" s="5">
        <v>41292</v>
      </c>
      <c r="B602" s="6">
        <v>0.21781017005946257</v>
      </c>
      <c r="C602" s="6">
        <v>0.32442748091601192</v>
      </c>
      <c r="D602" s="6">
        <v>0.55495734283110831</v>
      </c>
      <c r="E602" s="10">
        <v>0.55200966016903941</v>
      </c>
      <c r="F602" s="6">
        <v>0.18897105748574283</v>
      </c>
      <c r="G602" s="6">
        <v>0.32670044851257352</v>
      </c>
      <c r="H602" s="6">
        <v>0.54872172477100634</v>
      </c>
      <c r="I602" s="6">
        <v>0.56226374130252665</v>
      </c>
    </row>
    <row r="603" spans="1:19">
      <c r="A603" s="5">
        <v>41291</v>
      </c>
      <c r="B603" s="6">
        <v>4.0180813661461201E-2</v>
      </c>
      <c r="C603" s="6">
        <v>1.0412328196585108E-2</v>
      </c>
      <c r="D603" s="6">
        <v>0.13460941082494848</v>
      </c>
      <c r="E603" s="10">
        <v>7.7279752704773053E-2</v>
      </c>
      <c r="F603" s="6">
        <v>6.9920658643529698E-2</v>
      </c>
      <c r="G603" s="6">
        <v>4.8740587505746724E-2</v>
      </c>
      <c r="H603" s="6">
        <v>0.12074225159230956</v>
      </c>
      <c r="I603" s="6">
        <v>0.11124912741324877</v>
      </c>
    </row>
    <row r="604" spans="1:19">
      <c r="A604" s="5">
        <v>41290</v>
      </c>
      <c r="B604" s="6">
        <v>0</v>
      </c>
      <c r="C604" s="6">
        <v>-2.2225772171946545E-2</v>
      </c>
      <c r="D604" s="6">
        <v>-5.0761421319789335E-2</v>
      </c>
      <c r="E604" s="10">
        <v>0</v>
      </c>
      <c r="F604" s="6">
        <v>3.174190313925962E-3</v>
      </c>
      <c r="G604" s="6">
        <v>2.0266917810651819E-4</v>
      </c>
      <c r="H604" s="6">
        <v>-7.5000123389634687E-2</v>
      </c>
      <c r="I604" s="6">
        <v>-5.7694242264760831E-4</v>
      </c>
    </row>
    <row r="605" spans="1:19">
      <c r="A605" s="5">
        <v>41289</v>
      </c>
      <c r="B605" s="6">
        <v>5.8769204936615083E-2</v>
      </c>
      <c r="C605" s="6">
        <v>0.10721132442328418</v>
      </c>
      <c r="D605" s="6">
        <v>0</v>
      </c>
      <c r="E605" s="10">
        <v>0</v>
      </c>
      <c r="F605" s="6">
        <v>6.9590369738325997E-2</v>
      </c>
      <c r="G605" s="6">
        <v>9.7889864197675536E-2</v>
      </c>
      <c r="H605" s="6">
        <v>5.6735991557399501E-2</v>
      </c>
      <c r="I605" s="6">
        <v>0.13974339520792523</v>
      </c>
    </row>
    <row r="606" spans="1:19">
      <c r="A606" s="5">
        <v>41288</v>
      </c>
      <c r="B606" s="6">
        <v>0.13451029844473439</v>
      </c>
      <c r="C606" s="6">
        <v>0.16318143357911818</v>
      </c>
      <c r="D606" s="6">
        <v>0.23510971786833146</v>
      </c>
      <c r="E606" s="10">
        <v>0.22693481493074597</v>
      </c>
      <c r="F606" s="6">
        <v>0.13358698502898836</v>
      </c>
      <c r="G606" s="6">
        <v>0.14467827587578697</v>
      </c>
      <c r="H606" s="6">
        <v>0.23476625057947675</v>
      </c>
      <c r="I606" s="6">
        <v>0.29197757774024335</v>
      </c>
    </row>
    <row r="607" spans="1:19">
      <c r="A607" s="5">
        <v>41285</v>
      </c>
      <c r="B607" s="6">
        <v>7.7349528228909392E-2</v>
      </c>
      <c r="C607" s="6">
        <v>0.15753315196294082</v>
      </c>
      <c r="D607" s="6">
        <v>0.15338424846627063</v>
      </c>
      <c r="E607" s="10">
        <v>0.18224416148628908</v>
      </c>
      <c r="F607" s="6">
        <v>0.20029010924169643</v>
      </c>
      <c r="G607" s="6">
        <v>0.14238761747906725</v>
      </c>
      <c r="H607" s="6">
        <v>0.160454019029177</v>
      </c>
      <c r="I607" s="6">
        <v>0.17435713731777103</v>
      </c>
    </row>
    <row r="608" spans="1:19">
      <c r="A608" s="5">
        <v>41284</v>
      </c>
      <c r="B608" s="6">
        <v>0.13140003679368295</v>
      </c>
      <c r="C608" s="6">
        <v>0.1764184536068969</v>
      </c>
      <c r="D608" s="6">
        <v>0.26501165194345866</v>
      </c>
      <c r="E608" s="10">
        <v>0.27346825157088528</v>
      </c>
      <c r="F608" s="6">
        <v>0.21954712223348771</v>
      </c>
      <c r="G608" s="6">
        <v>0.20593570837244002</v>
      </c>
      <c r="H608" s="6">
        <v>0.25752709872044477</v>
      </c>
      <c r="I608" s="6">
        <v>0.26041889860570766</v>
      </c>
    </row>
    <row r="609" spans="1:9">
      <c r="A609" s="5">
        <v>41283</v>
      </c>
      <c r="B609" s="6">
        <v>0.14699876883499385</v>
      </c>
      <c r="C609" s="6">
        <v>9.8103746222766297E-2</v>
      </c>
      <c r="D609" s="6">
        <v>5.5431490899016111E-2</v>
      </c>
      <c r="E609" s="10">
        <v>-5.9999999968418649E-6</v>
      </c>
      <c r="F609" s="6">
        <v>0.15724615585979151</v>
      </c>
      <c r="G609" s="6">
        <v>0.1219390406603571</v>
      </c>
      <c r="H609" s="6">
        <v>6.2093675167584905E-2</v>
      </c>
      <c r="I609" s="6">
        <v>0.12458810969644407</v>
      </c>
    </row>
    <row r="610" spans="1:9">
      <c r="A610" s="5">
        <v>41282</v>
      </c>
      <c r="B610" s="6">
        <v>0.13576580398810822</v>
      </c>
      <c r="C610" s="6">
        <v>0.10537407797681642</v>
      </c>
      <c r="D610" s="6">
        <v>7.0721357850067612E-2</v>
      </c>
      <c r="E610" s="10">
        <v>0</v>
      </c>
      <c r="F610" s="6">
        <v>0.1504525843682325</v>
      </c>
      <c r="G610" s="6">
        <v>9.6353251770286974E-2</v>
      </c>
      <c r="H610" s="6">
        <v>7.0957171906638195E-2</v>
      </c>
      <c r="I610" s="6">
        <v>2.7356478761797476E-2</v>
      </c>
    </row>
    <row r="611" spans="1:9">
      <c r="A611" s="5">
        <v>41281</v>
      </c>
      <c r="B611" s="6">
        <v>0.15105139274924628</v>
      </c>
      <c r="C611" s="6">
        <v>0.17494856860238439</v>
      </c>
      <c r="D611" s="6">
        <v>0.22646327496684826</v>
      </c>
      <c r="E611" s="10">
        <v>0.19029756810149401</v>
      </c>
      <c r="F611" s="6">
        <v>0.12938284857844096</v>
      </c>
      <c r="G611" s="6">
        <v>0.16699660465924193</v>
      </c>
      <c r="H611" s="6">
        <v>0.25211019622086717</v>
      </c>
      <c r="I611" s="6">
        <v>0.21726524009979542</v>
      </c>
    </row>
    <row r="612" spans="1:9">
      <c r="A612" s="5">
        <v>41278</v>
      </c>
      <c r="B612" s="6">
        <v>2.7587817328922348E-2</v>
      </c>
      <c r="C612" s="6">
        <v>0.24265888727112994</v>
      </c>
      <c r="D612" s="6">
        <v>0.35726131910074344</v>
      </c>
      <c r="E612" s="10">
        <v>0.42881361125282069</v>
      </c>
      <c r="F612" s="6">
        <v>-4.0770681317481294E-2</v>
      </c>
      <c r="G612" s="6">
        <v>0.19780501595991762</v>
      </c>
      <c r="H612" s="6">
        <v>0.36329130968759671</v>
      </c>
      <c r="I612" s="6">
        <v>0.49982385610891633</v>
      </c>
    </row>
    <row r="613" spans="1:9">
      <c r="A613" s="5">
        <v>41277</v>
      </c>
      <c r="B613" s="6">
        <v>9.9700897308085956E-2</v>
      </c>
      <c r="C613" s="6">
        <v>0.43703890055755146</v>
      </c>
      <c r="D613" s="6">
        <v>0.65250125481011167</v>
      </c>
      <c r="E613" s="10">
        <v>0.79054303657186686</v>
      </c>
      <c r="F613" s="6">
        <v>1.3836460006766416E-2</v>
      </c>
      <c r="G613" s="6">
        <v>0.39116207380123225</v>
      </c>
      <c r="H613" s="6">
        <v>0.69275027038024906</v>
      </c>
      <c r="I613" s="6">
        <v>0.78063691864991291</v>
      </c>
    </row>
    <row r="614" spans="1:9">
      <c r="A614" s="5">
        <v>41276</v>
      </c>
      <c r="B614" s="6">
        <v>2.5471217524186684E-2</v>
      </c>
      <c r="C614" s="6">
        <v>0.13019529293940568</v>
      </c>
      <c r="D614" s="6">
        <v>0.63491891069857864</v>
      </c>
      <c r="E614" s="10">
        <v>0.47856318441572565</v>
      </c>
      <c r="F614" s="6">
        <v>5.2367713764245316E-2</v>
      </c>
      <c r="G614" s="6">
        <v>0.2165756213295067</v>
      </c>
      <c r="H614" s="6">
        <v>0.51201749736646818</v>
      </c>
      <c r="I614" s="6">
        <v>0.48214345803911929</v>
      </c>
    </row>
    <row r="615" spans="1:9">
      <c r="A615" s="5">
        <v>41275</v>
      </c>
      <c r="B615" s="6">
        <v>0</v>
      </c>
      <c r="C615" s="6">
        <v>0</v>
      </c>
      <c r="D615" s="6">
        <v>0</v>
      </c>
      <c r="E615" s="10">
        <v>0</v>
      </c>
      <c r="F615" s="6">
        <v>0</v>
      </c>
      <c r="G615" s="6">
        <v>0</v>
      </c>
      <c r="H615" s="6">
        <v>-1.6841344187445983E-3</v>
      </c>
      <c r="I615" s="6">
        <v>0</v>
      </c>
    </row>
    <row r="616" spans="1:9">
      <c r="A616" s="5">
        <v>41274</v>
      </c>
      <c r="B616" s="6">
        <v>-8.9219330855005996E-2</v>
      </c>
      <c r="C616" s="6">
        <v>-0.14560612116714111</v>
      </c>
      <c r="D616" s="6">
        <v>-0.26225357207451117</v>
      </c>
      <c r="E616" s="10">
        <v>-0.22756250628197527</v>
      </c>
      <c r="F616" s="6">
        <v>-8.6361417954095021E-2</v>
      </c>
      <c r="G616" s="6">
        <v>-0.13139596692015587</v>
      </c>
      <c r="H616" s="6">
        <v>-0.27811135257919117</v>
      </c>
      <c r="I616" s="6">
        <v>-0.22261417347744228</v>
      </c>
    </row>
    <row r="617" spans="1:9">
      <c r="A617" s="5">
        <v>41271</v>
      </c>
      <c r="B617" s="6">
        <v>0.13163956172150826</v>
      </c>
      <c r="C617" s="6">
        <v>8.1786895468693999E-2</v>
      </c>
      <c r="D617" s="6">
        <v>-5.9999999968418649E-6</v>
      </c>
      <c r="E617" s="10">
        <v>2.0158473690412571E-2</v>
      </c>
      <c r="F617" s="6">
        <v>0.14782404003816918</v>
      </c>
      <c r="G617" s="6">
        <v>7.1237941878687927E-2</v>
      </c>
      <c r="H617" s="6">
        <v>1.6667822848703828E-2</v>
      </c>
      <c r="I617" s="6">
        <v>4.4623980923041984E-2</v>
      </c>
    </row>
    <row r="618" spans="1:9">
      <c r="A618" s="5">
        <v>41270</v>
      </c>
      <c r="B618" s="6">
        <v>7.0936359951367933E-2</v>
      </c>
      <c r="C618" s="6">
        <v>0.11557353366078438</v>
      </c>
      <c r="D618" s="6">
        <v>0.14577259475219151</v>
      </c>
      <c r="E618" s="10">
        <v>0.11701799427648041</v>
      </c>
      <c r="F618" s="6">
        <v>8.6251506233736563E-2</v>
      </c>
      <c r="G618" s="6">
        <v>0.12707151003577</v>
      </c>
      <c r="H618" s="6">
        <v>0.17720665634179955</v>
      </c>
      <c r="I618" s="6">
        <v>0.1273644521220918</v>
      </c>
    </row>
    <row r="619" spans="1:9">
      <c r="A619" s="5">
        <v>41269</v>
      </c>
      <c r="B619" s="6">
        <v>0</v>
      </c>
      <c r="C619" s="6">
        <v>0</v>
      </c>
      <c r="D619" s="6">
        <v>0</v>
      </c>
      <c r="E619" s="10">
        <v>0</v>
      </c>
      <c r="F619" s="6">
        <v>0</v>
      </c>
      <c r="G619" s="6">
        <v>0</v>
      </c>
      <c r="H619" s="6">
        <v>0</v>
      </c>
      <c r="I619" s="6">
        <v>1.7843116834947992E-3</v>
      </c>
    </row>
    <row r="620" spans="1:9">
      <c r="A620" s="5">
        <v>41268</v>
      </c>
      <c r="B620" s="6">
        <v>0</v>
      </c>
      <c r="C620" s="6">
        <v>0</v>
      </c>
      <c r="D620" s="6">
        <v>0</v>
      </c>
      <c r="E620" s="10">
        <v>0</v>
      </c>
      <c r="F620" s="6">
        <v>0</v>
      </c>
      <c r="G620" s="6">
        <v>0</v>
      </c>
      <c r="H620" s="6">
        <v>0</v>
      </c>
      <c r="I620" s="6">
        <v>0</v>
      </c>
    </row>
    <row r="621" spans="1:9">
      <c r="A621" s="5">
        <v>41267</v>
      </c>
      <c r="B621" s="6">
        <v>9.7694411879634124E-2</v>
      </c>
      <c r="C621" s="6">
        <v>2.7022158169698329E-2</v>
      </c>
      <c r="D621" s="6">
        <v>2.7171451861240925E-2</v>
      </c>
      <c r="E621" s="10">
        <v>0</v>
      </c>
      <c r="F621" s="6">
        <v>0.13257351486404279</v>
      </c>
      <c r="G621" s="6">
        <v>4.1523132234821958E-2</v>
      </c>
      <c r="H621" s="6">
        <v>3.5552050140674751E-2</v>
      </c>
      <c r="I621" s="6">
        <v>5.2377431900385574E-2</v>
      </c>
    </row>
    <row r="622" spans="1:9">
      <c r="A622" s="5">
        <v>41264</v>
      </c>
      <c r="B622" s="6">
        <v>0</v>
      </c>
      <c r="C622" s="6">
        <v>0</v>
      </c>
      <c r="D622" s="6">
        <v>-6.0459492140263471E-2</v>
      </c>
      <c r="E622" s="10">
        <v>-8.3194675540754215E-2</v>
      </c>
      <c r="F622" s="6">
        <v>1.2376285418858046E-2</v>
      </c>
      <c r="G622" s="6">
        <v>-1.5041426510531419E-2</v>
      </c>
      <c r="H622" s="6">
        <v>-0.11395792267405724</v>
      </c>
      <c r="I622" s="6">
        <v>-0.13041568544704951</v>
      </c>
    </row>
    <row r="623" spans="1:9">
      <c r="A623" s="5">
        <v>41263</v>
      </c>
      <c r="B623" s="6">
        <v>0.1083228019498117</v>
      </c>
      <c r="C623" s="6">
        <v>0.13992921228083155</v>
      </c>
      <c r="D623" s="6">
        <v>0.15376335819174969</v>
      </c>
      <c r="E623" s="10">
        <v>0.10812609165766762</v>
      </c>
      <c r="F623" s="6">
        <v>4.9069464846596134E-2</v>
      </c>
      <c r="G623" s="6">
        <v>0.14000452334088642</v>
      </c>
      <c r="H623" s="6">
        <v>0.17569974600417648</v>
      </c>
      <c r="I623" s="6">
        <v>0.17719833496501192</v>
      </c>
    </row>
    <row r="624" spans="1:9">
      <c r="A624" s="5">
        <v>41262</v>
      </c>
      <c r="B624" s="6">
        <v>0</v>
      </c>
      <c r="C624" s="6">
        <v>0.18161287287099537</v>
      </c>
      <c r="D624" s="6">
        <v>0.30376670716889542</v>
      </c>
      <c r="E624" s="10">
        <v>0.33173532603469891</v>
      </c>
      <c r="F624" s="6">
        <v>-9.6216201299736959E-3</v>
      </c>
      <c r="G624" s="6">
        <v>0.14561321215040834</v>
      </c>
      <c r="H624" s="6">
        <v>0.29097064503618153</v>
      </c>
      <c r="I624" s="6">
        <v>0.35008856389897591</v>
      </c>
    </row>
    <row r="625" spans="1:9">
      <c r="A625" s="5">
        <v>41261</v>
      </c>
      <c r="B625" s="6">
        <v>8.0228204671084491E-2</v>
      </c>
      <c r="C625" s="6">
        <v>8.9847259658593082E-2</v>
      </c>
      <c r="D625" s="6">
        <v>0.28319632878335277</v>
      </c>
      <c r="E625" s="10">
        <v>0.13151590872795271</v>
      </c>
      <c r="F625" s="6">
        <v>7.2241897686398104E-2</v>
      </c>
      <c r="G625" s="6">
        <v>4.9327357127726401E-2</v>
      </c>
      <c r="H625" s="6">
        <v>0.18004504476734073</v>
      </c>
      <c r="I625" s="6">
        <v>0.15722309459698103</v>
      </c>
    </row>
    <row r="626" spans="1:9">
      <c r="A626" s="5">
        <v>41260</v>
      </c>
      <c r="B626" s="6">
        <v>-0.11734793663210619</v>
      </c>
      <c r="C626" s="6">
        <v>-0.11675224516657368</v>
      </c>
      <c r="D626" s="6">
        <v>-0.24791924915883445</v>
      </c>
      <c r="E626" s="10">
        <v>-0.22027257559565916</v>
      </c>
      <c r="F626" s="6">
        <v>-9.9739313106406158E-2</v>
      </c>
      <c r="G626" s="6">
        <v>-0.14408816312584394</v>
      </c>
      <c r="H626" s="6">
        <v>-0.24553979796686498</v>
      </c>
      <c r="I626" s="6">
        <v>-0.23699433455919294</v>
      </c>
    </row>
    <row r="627" spans="1:9">
      <c r="A627" s="5">
        <v>41257</v>
      </c>
      <c r="B627" s="6">
        <v>-3.5385704175527888E-2</v>
      </c>
      <c r="C627" s="6">
        <v>0</v>
      </c>
      <c r="D627" s="6">
        <v>0</v>
      </c>
      <c r="E627" s="10">
        <v>1.60788783833965E-2</v>
      </c>
      <c r="F627" s="6">
        <v>-3.717461183599946E-2</v>
      </c>
      <c r="G627" s="6">
        <v>-2.5505406952208709E-2</v>
      </c>
      <c r="H627" s="6">
        <v>-3.3405580221657072E-2</v>
      </c>
      <c r="I627" s="6">
        <v>4.5727544542950582E-2</v>
      </c>
    </row>
    <row r="628" spans="1:9">
      <c r="A628" s="5">
        <v>41256</v>
      </c>
      <c r="B628" s="6">
        <v>1.7641265379597648E-2</v>
      </c>
      <c r="C628" s="6">
        <v>6.3595667999272187E-2</v>
      </c>
      <c r="D628" s="6">
        <v>5.0233748712225079E-2</v>
      </c>
      <c r="E628" s="10">
        <v>-5.9999999968418649E-6</v>
      </c>
      <c r="F628" s="6">
        <v>2.7290889991959943E-2</v>
      </c>
      <c r="G628" s="6">
        <v>5.1062410345048548E-2</v>
      </c>
      <c r="H628" s="6">
        <v>4.7816391048782769E-2</v>
      </c>
      <c r="I628" s="6">
        <v>4.2558172105078285E-2</v>
      </c>
    </row>
    <row r="629" spans="1:9">
      <c r="A629" s="5">
        <v>41255</v>
      </c>
      <c r="B629" s="6">
        <v>1.2594458438286438E-2</v>
      </c>
      <c r="C629" s="6">
        <v>8.3194675540765317E-2</v>
      </c>
      <c r="D629" s="6">
        <v>0.13468013468014295</v>
      </c>
      <c r="E629" s="10">
        <v>0.18260991712317765</v>
      </c>
      <c r="F629" s="6">
        <v>1.5815725465495589E-3</v>
      </c>
      <c r="G629" s="6">
        <v>8.8547168979991042E-2</v>
      </c>
      <c r="H629" s="6">
        <v>0.14090718136896552</v>
      </c>
      <c r="I629" s="6">
        <v>0.20308610332790966</v>
      </c>
    </row>
    <row r="630" spans="1:9">
      <c r="A630" s="5">
        <v>41254</v>
      </c>
      <c r="B630" s="6">
        <v>0</v>
      </c>
      <c r="C630" s="6">
        <v>4.3781239738782673E-2</v>
      </c>
      <c r="D630" s="6">
        <v>0.15479876160990891</v>
      </c>
      <c r="E630" s="10">
        <v>0.14075916107540998</v>
      </c>
      <c r="F630" s="6">
        <v>-1.0977850669235956E-2</v>
      </c>
      <c r="G630" s="6">
        <v>3.0726179172768653E-2</v>
      </c>
      <c r="H630" s="6">
        <v>0.13164633757294375</v>
      </c>
      <c r="I630" s="6">
        <v>0.14778409708868789</v>
      </c>
    </row>
    <row r="631" spans="1:9">
      <c r="A631" s="5">
        <v>41253</v>
      </c>
      <c r="B631" s="6">
        <v>1.843487879067407E-2</v>
      </c>
      <c r="C631" s="6">
        <v>7.1723148646229973E-2</v>
      </c>
      <c r="D631" s="6">
        <v>4.0587710041384284E-2</v>
      </c>
      <c r="E631" s="10">
        <v>7.0041200706305595E-2</v>
      </c>
      <c r="F631" s="6">
        <v>2.4720064581162937E-2</v>
      </c>
      <c r="G631" s="6">
        <v>5.9828016783280979E-2</v>
      </c>
      <c r="H631" s="6">
        <v>4.7959068346359324E-2</v>
      </c>
      <c r="I631" s="6">
        <v>6.7920165525126031E-2</v>
      </c>
    </row>
    <row r="632" spans="1:9">
      <c r="A632" s="5">
        <v>41250</v>
      </c>
      <c r="B632" s="6">
        <v>0.1569182746175013</v>
      </c>
      <c r="C632" s="6">
        <v>0.18500786493986787</v>
      </c>
      <c r="D632" s="6">
        <v>0.2121906843804755</v>
      </c>
      <c r="E632" s="10">
        <v>0.2343165845695383</v>
      </c>
      <c r="F632" s="6">
        <v>0.17655197421477808</v>
      </c>
      <c r="G632" s="6">
        <v>0.16663621356129976</v>
      </c>
      <c r="H632" s="6">
        <v>0.212133232998446</v>
      </c>
      <c r="I632" s="6">
        <v>0.23555690337861979</v>
      </c>
    </row>
    <row r="633" spans="1:9">
      <c r="A633" s="5">
        <v>41249</v>
      </c>
      <c r="B633" s="6">
        <v>0.12023677395487375</v>
      </c>
      <c r="C633" s="6">
        <v>0.1082568807339479</v>
      </c>
      <c r="D633" s="6">
        <v>0.17421602787457413</v>
      </c>
      <c r="E633" s="10">
        <v>0.12610815185678526</v>
      </c>
      <c r="F633" s="6">
        <v>9.1325800921926437E-2</v>
      </c>
      <c r="G633" s="6">
        <v>0.13139552319247905</v>
      </c>
      <c r="H633" s="6">
        <v>0.19931810657605187</v>
      </c>
      <c r="I633" s="6">
        <v>0.15786693243931005</v>
      </c>
    </row>
    <row r="634" spans="1:9">
      <c r="A634" s="5">
        <v>41248</v>
      </c>
      <c r="B634" s="6">
        <v>-2.5265285497722001E-2</v>
      </c>
      <c r="C634" s="6">
        <v>-5.6785917092549987E-2</v>
      </c>
      <c r="D634" s="6">
        <v>0</v>
      </c>
      <c r="E634" s="10">
        <v>0</v>
      </c>
      <c r="F634" s="6">
        <v>-5.9735482950595831E-2</v>
      </c>
      <c r="G634" s="6">
        <v>-4.2311348709977992E-2</v>
      </c>
      <c r="H634" s="6">
        <v>-1.0898431769723604E-2</v>
      </c>
      <c r="I634" s="6">
        <v>1.7411902285435765E-2</v>
      </c>
    </row>
    <row r="635" spans="1:9">
      <c r="A635" s="5">
        <v>41247</v>
      </c>
      <c r="B635" s="6">
        <v>-8.9169976138769869E-2</v>
      </c>
      <c r="C635" s="6">
        <v>-6.4153811229872293E-2</v>
      </c>
      <c r="D635" s="6">
        <v>-0.12158054711246535</v>
      </c>
      <c r="E635" s="10">
        <v>-9.337068160596429E-2</v>
      </c>
      <c r="F635" s="6">
        <v>-6.6050587456056853E-2</v>
      </c>
      <c r="G635" s="6">
        <v>-9.1021576707817076E-2</v>
      </c>
      <c r="H635" s="6">
        <v>-0.14463602870564696</v>
      </c>
      <c r="I635" s="6">
        <v>-0.15920719830019303</v>
      </c>
    </row>
    <row r="636" spans="1:9">
      <c r="A636" s="5">
        <v>41246</v>
      </c>
      <c r="B636" s="6">
        <v>1.2236756769978818E-2</v>
      </c>
      <c r="C636" s="6">
        <v>9.765625E-2</v>
      </c>
      <c r="D636" s="6">
        <v>0.12308483668295178</v>
      </c>
      <c r="E636" s="10">
        <v>8.41042893187538E-2</v>
      </c>
      <c r="F636" s="6">
        <v>0.12169499608396528</v>
      </c>
      <c r="G636" s="6">
        <v>9.2309082720531954E-2</v>
      </c>
      <c r="H636" s="6">
        <v>0.11421811815237604</v>
      </c>
      <c r="I636" s="6">
        <v>8.175440830680003E-2</v>
      </c>
    </row>
    <row r="637" spans="1:9">
      <c r="A637" s="5">
        <v>41243</v>
      </c>
      <c r="B637" s="6">
        <v>0.19628836545324546</v>
      </c>
      <c r="C637" s="6">
        <v>0.32510202669986388</v>
      </c>
      <c r="D637" s="6">
        <v>0.3964321110009994</v>
      </c>
      <c r="E637" s="10">
        <v>0.41906757464640343</v>
      </c>
      <c r="F637" s="6">
        <v>0.21293460364724126</v>
      </c>
      <c r="G637" s="6">
        <v>0.33979438744742296</v>
      </c>
      <c r="H637" s="6">
        <v>0.42561035785220191</v>
      </c>
      <c r="I637" s="6">
        <v>0.51752541011680364</v>
      </c>
    </row>
    <row r="638" spans="1:9">
      <c r="A638" s="5">
        <v>41242</v>
      </c>
      <c r="B638" s="6">
        <v>0.20920502092049986</v>
      </c>
      <c r="C638" s="6">
        <v>0.20062009848622608</v>
      </c>
      <c r="D638" s="6">
        <v>0.58651026392961825</v>
      </c>
      <c r="E638" s="10">
        <v>0.31488978857399097</v>
      </c>
      <c r="F638" s="6">
        <v>0.22259541662368321</v>
      </c>
      <c r="G638" s="6">
        <v>0.21846267376255391</v>
      </c>
      <c r="H638" s="6">
        <v>0.42325128515285915</v>
      </c>
      <c r="I638" s="6">
        <v>0.3488989819222521</v>
      </c>
    </row>
    <row r="639" spans="1:9">
      <c r="A639" s="5">
        <v>41241</v>
      </c>
      <c r="B639" s="6">
        <v>6.7836601085469184E-2</v>
      </c>
      <c r="C639" s="6">
        <v>3.2751347964943278E-2</v>
      </c>
      <c r="D639" s="6">
        <v>-3.0115143846431991E-2</v>
      </c>
      <c r="E639" s="10">
        <v>-5.9999999968418649E-6</v>
      </c>
      <c r="F639" s="6">
        <v>0.10646560699210106</v>
      </c>
      <c r="G639" s="6">
        <v>4.2390875313103038E-2</v>
      </c>
      <c r="H639" s="6">
        <v>-5.5668289445998109E-2</v>
      </c>
      <c r="I639" s="6">
        <v>-3.3172474152776132E-2</v>
      </c>
    </row>
    <row r="640" spans="1:9">
      <c r="A640" s="5">
        <v>41240</v>
      </c>
      <c r="B640" s="6">
        <v>0</v>
      </c>
      <c r="C640" s="6">
        <v>6.1987602479507409E-2</v>
      </c>
      <c r="D640" s="6">
        <v>6.8493150684934001E-2</v>
      </c>
      <c r="E640" s="10">
        <v>8.0321285140549925E-2</v>
      </c>
      <c r="F640" s="6">
        <v>5.8780183253226426E-3</v>
      </c>
      <c r="G640" s="6">
        <v>4.3532772279863963E-2</v>
      </c>
      <c r="H640" s="6">
        <v>6.542610201987209E-2</v>
      </c>
      <c r="I640" s="6">
        <v>9.0562013827844012E-2</v>
      </c>
    </row>
    <row r="641" spans="1:9">
      <c r="A641" s="5">
        <v>41239</v>
      </c>
      <c r="B641" s="6">
        <v>9.5395150376775817E-2</v>
      </c>
      <c r="C641" s="6">
        <v>0.15023794442008409</v>
      </c>
      <c r="D641" s="6">
        <v>0.16501494563936348</v>
      </c>
      <c r="E641" s="10">
        <v>0.15166793739802564</v>
      </c>
      <c r="F641" s="6">
        <v>0.12914921561717474</v>
      </c>
      <c r="G641" s="6">
        <v>0.15741320758762001</v>
      </c>
      <c r="H641" s="6">
        <v>0.16390770952761091</v>
      </c>
      <c r="I641" s="6">
        <v>0.1543485254879462</v>
      </c>
    </row>
    <row r="642" spans="1:9">
      <c r="A642" s="5">
        <v>41236</v>
      </c>
      <c r="B642" s="6">
        <v>0.17311021350259193</v>
      </c>
      <c r="C642" s="6">
        <v>0.24522239134110446</v>
      </c>
      <c r="D642" s="6">
        <v>0.2947950253339604</v>
      </c>
      <c r="E642" s="10">
        <v>0.31001353964523748</v>
      </c>
      <c r="F642" s="6">
        <v>0.17481246113961735</v>
      </c>
      <c r="G642" s="6">
        <v>0.21738385425666973</v>
      </c>
      <c r="H642" s="6">
        <v>0.2939552307749782</v>
      </c>
      <c r="I642" s="6">
        <v>0.33466337015817249</v>
      </c>
    </row>
    <row r="643" spans="1:9">
      <c r="A643" s="5">
        <v>41235</v>
      </c>
      <c r="B643" s="6">
        <v>8.799999999999919E-2</v>
      </c>
      <c r="C643" s="6">
        <v>0.14577259475219151</v>
      </c>
      <c r="D643" s="6">
        <v>0.26195490266576194</v>
      </c>
      <c r="E643" s="10">
        <v>0.19210977701542564</v>
      </c>
      <c r="F643" s="6">
        <v>5.4860076100671229E-2</v>
      </c>
      <c r="G643" s="6">
        <v>0.14346989249325315</v>
      </c>
      <c r="H643" s="6">
        <v>0.29746402030090824</v>
      </c>
      <c r="I643" s="6">
        <v>0.24829299377409075</v>
      </c>
    </row>
    <row r="644" spans="1:9">
      <c r="A644" s="5">
        <v>41234</v>
      </c>
      <c r="B644" s="6">
        <v>0</v>
      </c>
      <c r="C644" s="6">
        <v>0.16954599350627042</v>
      </c>
      <c r="D644" s="6">
        <v>0.20790020790020236</v>
      </c>
      <c r="E644" s="10">
        <v>0.2374882300734793</v>
      </c>
      <c r="F644" s="6">
        <v>-2.3758369383286571E-2</v>
      </c>
      <c r="G644" s="6">
        <v>0.16863158645299414</v>
      </c>
      <c r="H644" s="6">
        <v>0.25739780217868269</v>
      </c>
      <c r="I644" s="6">
        <v>0.29624743951515153</v>
      </c>
    </row>
    <row r="645" spans="1:9">
      <c r="A645" s="5">
        <v>41233</v>
      </c>
      <c r="B645" s="6">
        <v>7.1282188363164245E-2</v>
      </c>
      <c r="C645" s="6">
        <v>0.20797227036397636</v>
      </c>
      <c r="D645" s="6">
        <v>0.46256896925314095</v>
      </c>
      <c r="E645" s="10">
        <v>0.40141450826722824</v>
      </c>
      <c r="F645" s="6">
        <v>8.5226886559608417E-2</v>
      </c>
      <c r="G645" s="6">
        <v>0.20977498641820969</v>
      </c>
      <c r="H645" s="6">
        <v>0.46997259966354843</v>
      </c>
      <c r="I645" s="6">
        <v>0.46825541433217488</v>
      </c>
    </row>
    <row r="646" spans="1:9">
      <c r="A646" s="5">
        <v>41232</v>
      </c>
      <c r="B646" s="6">
        <v>-3.470615455807291E-2</v>
      </c>
      <c r="C646" s="6">
        <v>-4.1277965821839846E-2</v>
      </c>
      <c r="D646" s="6">
        <v>8.1103000811011405E-2</v>
      </c>
      <c r="E646" s="10">
        <v>7.356863033602945E-2</v>
      </c>
      <c r="F646" s="6">
        <v>-1.6197374126381003E-2</v>
      </c>
      <c r="G646" s="6">
        <v>-2.3348032865744273E-3</v>
      </c>
      <c r="H646" s="6">
        <v>2.8186525388695927E-2</v>
      </c>
      <c r="I646" s="6">
        <v>7.4788483885135371E-2</v>
      </c>
    </row>
    <row r="647" spans="1:9">
      <c r="A647" s="5">
        <v>41229</v>
      </c>
      <c r="B647" s="6">
        <v>-0.17722766466475859</v>
      </c>
      <c r="C647" s="6">
        <v>-0.28098979899133791</v>
      </c>
      <c r="D647" s="6">
        <v>-0.36634760455886983</v>
      </c>
      <c r="E647" s="10">
        <v>-0.41671836261643058</v>
      </c>
      <c r="F647" s="6">
        <v>-0.13139820181365947</v>
      </c>
      <c r="G647" s="6">
        <v>-0.28228536921136582</v>
      </c>
      <c r="H647" s="6">
        <v>-0.39467246369158104</v>
      </c>
      <c r="I647" s="6">
        <v>-0.41696833392907973</v>
      </c>
    </row>
    <row r="648" spans="1:9">
      <c r="A648" s="5">
        <v>41228</v>
      </c>
      <c r="B648" s="6">
        <v>-0.16199250784652008</v>
      </c>
      <c r="C648" s="6">
        <v>-0.14764313785092797</v>
      </c>
      <c r="D648" s="6">
        <v>-0.42142332598972265</v>
      </c>
      <c r="E648" s="10">
        <v>-0.37497876105152539</v>
      </c>
      <c r="F648" s="6">
        <v>-0.1817893978641516</v>
      </c>
      <c r="G648" s="6">
        <v>-0.17405520881501602</v>
      </c>
      <c r="H648" s="6">
        <v>-0.36392949799310959</v>
      </c>
      <c r="I648" s="6">
        <v>-0.41890881929922408</v>
      </c>
    </row>
    <row r="649" spans="1:9">
      <c r="A649" s="5">
        <v>41227</v>
      </c>
      <c r="B649" s="6">
        <v>3.4550270643785019E-2</v>
      </c>
      <c r="C649" s="6">
        <v>-2.8654937245686796E-2</v>
      </c>
      <c r="D649" s="6">
        <v>9.1681946991184482E-2</v>
      </c>
      <c r="E649" s="10">
        <v>0</v>
      </c>
      <c r="F649" s="6">
        <v>3.3548100587132978E-2</v>
      </c>
      <c r="G649" s="6">
        <v>-3.2960559971162429E-2</v>
      </c>
      <c r="H649" s="6">
        <v>3.1980190597913349E-3</v>
      </c>
      <c r="I649" s="6">
        <v>-9.571442002423991E-2</v>
      </c>
    </row>
    <row r="650" spans="1:9">
      <c r="A650" s="5">
        <v>41226</v>
      </c>
      <c r="B650" s="6">
        <v>-0.1337316105303854</v>
      </c>
      <c r="C650" s="6">
        <v>-0.1277929638666131</v>
      </c>
      <c r="D650" s="6">
        <v>-0.28215707110609278</v>
      </c>
      <c r="E650" s="10">
        <v>-0.21677840472816845</v>
      </c>
      <c r="F650" s="6">
        <v>-0.12199429803212425</v>
      </c>
      <c r="G650" s="6">
        <v>-0.14114376476936918</v>
      </c>
      <c r="H650" s="6">
        <v>-0.22189201014019</v>
      </c>
      <c r="I650" s="6">
        <v>-0.25121948711053221</v>
      </c>
    </row>
    <row r="651" spans="1:9">
      <c r="A651" s="5">
        <v>41225</v>
      </c>
      <c r="B651" s="6">
        <v>4.1609932556485596E-2</v>
      </c>
      <c r="C651" s="6">
        <v>-3.5842540960451252E-2</v>
      </c>
      <c r="D651" s="6">
        <v>7.4738415545572146E-2</v>
      </c>
      <c r="E651" s="10">
        <v>0</v>
      </c>
      <c r="F651" s="6">
        <v>3.4130737418691659E-2</v>
      </c>
      <c r="G651" s="6">
        <v>-3.4556727780743479E-2</v>
      </c>
      <c r="H651" s="6">
        <v>-7.5517052920859307E-3</v>
      </c>
      <c r="I651" s="6">
        <v>7.8683076129015816E-3</v>
      </c>
    </row>
    <row r="652" spans="1:9">
      <c r="A652" s="5">
        <v>41222</v>
      </c>
      <c r="B652" s="6">
        <v>-6.5267976319205445E-2</v>
      </c>
      <c r="C652" s="6">
        <v>-0.3533168435174705</v>
      </c>
      <c r="D652" s="6">
        <v>-0.5474739278337637</v>
      </c>
      <c r="E652" s="10">
        <v>-0.54513013446396696</v>
      </c>
      <c r="F652" s="6">
        <v>-6.6777083811420113E-4</v>
      </c>
      <c r="G652" s="6">
        <v>-0.32729699566194093</v>
      </c>
      <c r="H652" s="6">
        <v>-0.56848250893352104</v>
      </c>
      <c r="I652" s="6">
        <v>-0.56180037302299146</v>
      </c>
    </row>
    <row r="653" spans="1:9">
      <c r="A653" s="5">
        <v>41221</v>
      </c>
      <c r="B653" s="6">
        <v>-0.11083402604600279</v>
      </c>
      <c r="C653" s="6">
        <v>-0.15371313286579591</v>
      </c>
      <c r="D653" s="6">
        <v>-0.66793893129771797</v>
      </c>
      <c r="E653" s="10">
        <v>-0.42280414620839979</v>
      </c>
      <c r="F653" s="6">
        <v>-0.12636414363236259</v>
      </c>
      <c r="G653" s="6">
        <v>-0.19772490699618839</v>
      </c>
      <c r="H653" s="6">
        <v>-0.54828854416953954</v>
      </c>
      <c r="I653" s="6">
        <v>-0.51349439942700581</v>
      </c>
    </row>
    <row r="654" spans="1:9">
      <c r="A654" s="5">
        <v>41220</v>
      </c>
      <c r="B654" s="6">
        <v>0.18188904768090541</v>
      </c>
      <c r="C654" s="6">
        <v>0.24649970420034251</v>
      </c>
      <c r="D654" s="6">
        <v>0.36730945821854544</v>
      </c>
      <c r="E654" s="10">
        <v>0.31284004352558625</v>
      </c>
      <c r="F654" s="6">
        <v>0.17678828795224533</v>
      </c>
      <c r="G654" s="6">
        <v>0.23576809547942723</v>
      </c>
      <c r="H654" s="6">
        <v>0.32500909308594839</v>
      </c>
      <c r="I654" s="6">
        <v>0.2884899106393668</v>
      </c>
    </row>
    <row r="655" spans="1:9">
      <c r="A655" s="5">
        <v>41219</v>
      </c>
      <c r="B655" s="6">
        <v>0.10119832547312857</v>
      </c>
      <c r="C655" s="6">
        <v>8.8650082263108665E-2</v>
      </c>
      <c r="D655" s="6">
        <v>0.21063116482358257</v>
      </c>
      <c r="E655" s="10">
        <v>8.5978517626839057E-2</v>
      </c>
      <c r="F655" s="6">
        <v>8.8230661325017223E-2</v>
      </c>
      <c r="G655" s="6">
        <v>8.7860071360124081E-2</v>
      </c>
      <c r="H655" s="6">
        <v>0.1476282666140305</v>
      </c>
      <c r="I655" s="6">
        <v>0.13310896507656711</v>
      </c>
    </row>
    <row r="656" spans="1:9">
      <c r="A656" s="5">
        <v>41218</v>
      </c>
      <c r="B656" s="6">
        <v>9.930486593843213E-2</v>
      </c>
      <c r="C656" s="6">
        <v>0.12716868017077498</v>
      </c>
      <c r="D656" s="6">
        <v>0</v>
      </c>
      <c r="E656" s="10">
        <v>0</v>
      </c>
      <c r="F656" s="6">
        <v>8.7955031572528597E-2</v>
      </c>
      <c r="G656" s="6">
        <v>0.11454988054790949</v>
      </c>
      <c r="H656" s="6">
        <v>0.10335934432772476</v>
      </c>
      <c r="I656" s="6">
        <v>0.10281886201464197</v>
      </c>
    </row>
    <row r="657" spans="1:19">
      <c r="A657" s="5">
        <v>41215</v>
      </c>
      <c r="B657" s="6">
        <v>7.6190476190474143E-2</v>
      </c>
      <c r="C657" s="6">
        <v>0.11878654970758351</v>
      </c>
      <c r="D657" s="6">
        <v>0.33275120236673228</v>
      </c>
      <c r="E657" s="10">
        <v>0.34076526141564312</v>
      </c>
      <c r="F657" s="6">
        <v>5.3776101684621658E-2</v>
      </c>
      <c r="G657" s="6">
        <v>0.12565514169704528</v>
      </c>
      <c r="H657" s="6">
        <v>0.348187942578293</v>
      </c>
      <c r="I657" s="6">
        <v>0.42248636500068493</v>
      </c>
    </row>
    <row r="658" spans="1:19">
      <c r="A658" s="5">
        <v>41214</v>
      </c>
      <c r="B658" s="6">
        <v>-5.2878078259566141E-2</v>
      </c>
      <c r="C658" s="6">
        <v>-1.8355359765054313E-2</v>
      </c>
      <c r="D658" s="6">
        <v>-0.10250277611686398</v>
      </c>
      <c r="E658" s="10">
        <v>-4.1098142363960033E-2</v>
      </c>
      <c r="F658" s="6">
        <v>4.631916134423264E-3</v>
      </c>
      <c r="G658" s="6">
        <v>-1.4115922273572057E-2</v>
      </c>
      <c r="H658" s="6">
        <v>-7.3006256566665595E-2</v>
      </c>
      <c r="I658" s="6">
        <v>-0.11658123497640949</v>
      </c>
    </row>
    <row r="659" spans="1:19">
      <c r="A659" s="5">
        <v>41213</v>
      </c>
      <c r="B659" s="6">
        <v>2.9879734070359376E-2</v>
      </c>
      <c r="C659" s="6">
        <v>0.12344590424122615</v>
      </c>
      <c r="D659" s="6">
        <v>0.15728897846931655</v>
      </c>
      <c r="E659" s="10">
        <v>0.17920401287541132</v>
      </c>
      <c r="F659" s="6">
        <v>7.5344071258642842E-3</v>
      </c>
      <c r="G659" s="6">
        <v>0.10931581467161777</v>
      </c>
      <c r="H659" s="6">
        <v>0.14769521118478401</v>
      </c>
      <c r="I659" s="6">
        <v>0.16401573969553329</v>
      </c>
    </row>
    <row r="660" spans="1:19">
      <c r="A660" s="5">
        <v>41212</v>
      </c>
      <c r="B660" s="6">
        <v>0.11220381492971221</v>
      </c>
      <c r="C660" s="6">
        <v>0.13112351642419195</v>
      </c>
      <c r="D660" s="6">
        <v>0.24750362720833419</v>
      </c>
      <c r="E660" s="10">
        <v>0.19065776930409228</v>
      </c>
      <c r="F660" s="6">
        <v>0.14360149876146977</v>
      </c>
      <c r="G660" s="6">
        <v>0.15188318641261578</v>
      </c>
      <c r="H660" s="6">
        <v>0.26507969661151431</v>
      </c>
      <c r="I660" s="6">
        <v>0.18069211443674238</v>
      </c>
      <c r="K660" t="s">
        <v>24</v>
      </c>
      <c r="L660" t="s">
        <v>24</v>
      </c>
      <c r="M660" t="s">
        <v>24</v>
      </c>
      <c r="N660" t="s">
        <v>24</v>
      </c>
      <c r="P660" t="s">
        <v>24</v>
      </c>
      <c r="Q660" t="s">
        <v>24</v>
      </c>
      <c r="R660" t="s">
        <v>24</v>
      </c>
      <c r="S660" t="s">
        <v>24</v>
      </c>
    </row>
    <row r="661" spans="1:19">
      <c r="A661" s="5">
        <v>41211</v>
      </c>
      <c r="B661" s="6">
        <v>6.9163956324103104E-2</v>
      </c>
      <c r="C661" s="6">
        <v>-5.9999999968418649E-6</v>
      </c>
      <c r="D661" s="6">
        <v>-5.9999999968418649E-6</v>
      </c>
      <c r="E661" s="10">
        <v>-5.9999999968418649E-6</v>
      </c>
      <c r="F661" s="6">
        <v>9.9005598879431389E-2</v>
      </c>
      <c r="G661" s="6">
        <v>-1.9260422111311293E-2</v>
      </c>
      <c r="H661" s="6">
        <v>-2.9819884617010572E-2</v>
      </c>
      <c r="I661" s="6">
        <v>-5.8367989846841439E-2</v>
      </c>
    </row>
    <row r="662" spans="1:19">
      <c r="A662" s="5">
        <v>41208</v>
      </c>
      <c r="B662" s="6">
        <v>-7.4460163812350988E-2</v>
      </c>
      <c r="C662" s="6">
        <v>-9.3689352874259946E-2</v>
      </c>
      <c r="D662" s="6">
        <v>-0.25581055401258102</v>
      </c>
      <c r="E662" s="10">
        <v>-0.230813618003467</v>
      </c>
      <c r="F662" s="6">
        <v>-6.0310584600775652E-2</v>
      </c>
      <c r="G662" s="6">
        <v>-0.11850267042539109</v>
      </c>
      <c r="H662" s="6">
        <v>-0.273371266149669</v>
      </c>
      <c r="I662" s="6">
        <v>-0.34460504069506737</v>
      </c>
    </row>
    <row r="663" spans="1:19">
      <c r="A663" s="5">
        <v>41207</v>
      </c>
      <c r="B663" s="6">
        <v>-0.17825311942958333</v>
      </c>
      <c r="C663" s="6">
        <v>-0.19994287346472017</v>
      </c>
      <c r="D663" s="6">
        <v>-0.19342359767892114</v>
      </c>
      <c r="E663" s="10">
        <v>-0.21086579012652429</v>
      </c>
      <c r="F663" s="6">
        <v>-0.1577584970107293</v>
      </c>
      <c r="G663" s="6">
        <v>-0.18205831103254022</v>
      </c>
      <c r="H663" s="6">
        <v>-0.21887146789412171</v>
      </c>
      <c r="I663" s="6">
        <v>-0.22061143075947642</v>
      </c>
    </row>
    <row r="664" spans="1:19">
      <c r="A664" s="5">
        <v>41206</v>
      </c>
      <c r="B664" s="6">
        <v>-9.8386462022814758E-2</v>
      </c>
      <c r="C664" s="6">
        <v>-0.29665587918016323</v>
      </c>
      <c r="D664" s="6">
        <v>-0.41407867494823725</v>
      </c>
      <c r="E664" s="10">
        <v>-0.4382120946538226</v>
      </c>
      <c r="F664" s="6">
        <v>-8.6805265058176317E-2</v>
      </c>
      <c r="G664" s="6">
        <v>-0.2411711851802778</v>
      </c>
      <c r="H664" s="6">
        <v>-0.41463871035203326</v>
      </c>
      <c r="I664" s="6">
        <v>-0.4637875088278065</v>
      </c>
    </row>
    <row r="665" spans="1:19">
      <c r="A665" s="5">
        <v>41205</v>
      </c>
      <c r="B665" s="6">
        <v>-9.5037675649989328E-2</v>
      </c>
      <c r="C665" s="6">
        <v>-0.1841004184100381</v>
      </c>
      <c r="D665" s="6">
        <v>-0.3835091083413289</v>
      </c>
      <c r="E665" s="10">
        <v>-0.37317528262540423</v>
      </c>
      <c r="F665" s="6">
        <v>-0.1227597186943763</v>
      </c>
      <c r="G665" s="6">
        <v>-0.24404350201858716</v>
      </c>
      <c r="H665" s="6">
        <v>-0.43897432276079895</v>
      </c>
      <c r="I665" s="6">
        <v>-0.43865351125407237</v>
      </c>
    </row>
    <row r="666" spans="1:19">
      <c r="A666" s="5">
        <v>41204</v>
      </c>
      <c r="B666" s="6">
        <v>-5.7491088881234109E-2</v>
      </c>
      <c r="C666" s="6">
        <v>-6.6445182724261809E-2</v>
      </c>
      <c r="D666" s="6">
        <v>-0.1301171878216989</v>
      </c>
      <c r="E666" s="10">
        <v>-6.549000000000138E-2</v>
      </c>
      <c r="F666" s="6">
        <v>-7.1680663848683324E-2</v>
      </c>
      <c r="G666" s="6">
        <v>-8.3629723481604135E-2</v>
      </c>
      <c r="H666" s="6">
        <v>-0.15435350533740122</v>
      </c>
      <c r="I666" s="6">
        <v>-0.15412696476347909</v>
      </c>
    </row>
    <row r="667" spans="1:19">
      <c r="A667" s="5">
        <v>41201</v>
      </c>
      <c r="B667" s="6">
        <v>9.8328416912507599E-2</v>
      </c>
      <c r="C667" s="6">
        <v>0.14842270787200906</v>
      </c>
      <c r="D667" s="6">
        <v>0.15587749862462363</v>
      </c>
      <c r="E667" s="10">
        <v>0.14091483836207175</v>
      </c>
      <c r="F667" s="6">
        <v>7.7362844367723227E-2</v>
      </c>
      <c r="G667" s="6">
        <v>0.11257800752328961</v>
      </c>
      <c r="H667" s="6">
        <v>0.13141000547187698</v>
      </c>
      <c r="I667" s="6">
        <v>0.14027606645836688</v>
      </c>
    </row>
    <row r="668" spans="1:19">
      <c r="A668" s="5">
        <v>41200</v>
      </c>
      <c r="B668" s="6">
        <v>9.4565442241201225E-2</v>
      </c>
      <c r="C668" s="6">
        <v>0.19422493414691377</v>
      </c>
      <c r="D668" s="6">
        <v>0.27886224205242449</v>
      </c>
      <c r="E668" s="10">
        <v>0.32631578947368567</v>
      </c>
      <c r="F668" s="6">
        <v>0.10748746289435118</v>
      </c>
      <c r="G668" s="6">
        <v>0.18659347097818024</v>
      </c>
      <c r="H668" s="6">
        <v>0.30283760032163709</v>
      </c>
      <c r="I668" s="6">
        <v>0.31293683044284482</v>
      </c>
    </row>
    <row r="669" spans="1:19">
      <c r="A669" s="5">
        <v>41199</v>
      </c>
      <c r="B669" s="6">
        <v>3.7334252330301076E-2</v>
      </c>
      <c r="C669" s="6">
        <v>0.18830779765472982</v>
      </c>
      <c r="D669" s="6">
        <v>0.36842105263159564</v>
      </c>
      <c r="E669" s="10">
        <v>0.40917227857812932</v>
      </c>
      <c r="F669" s="6">
        <v>-5.7187341494635557E-2</v>
      </c>
      <c r="G669" s="6">
        <v>0.18176720912101985</v>
      </c>
      <c r="H669" s="6">
        <v>0.36773355211483505</v>
      </c>
      <c r="I669" s="6">
        <v>0.4507928736572131</v>
      </c>
    </row>
    <row r="670" spans="1:19">
      <c r="A670" s="5">
        <v>41198</v>
      </c>
      <c r="B670" s="6">
        <v>1.0000000005838672E-5</v>
      </c>
      <c r="C670" s="6">
        <v>0.11662808746357722</v>
      </c>
      <c r="D670" s="6">
        <v>0.17051300085251242</v>
      </c>
      <c r="E670" s="10">
        <v>0.1642148829944956</v>
      </c>
      <c r="F670" s="6">
        <v>4.0504695943521796E-3</v>
      </c>
      <c r="G670" s="6">
        <v>0.10487653637241134</v>
      </c>
      <c r="H670" s="6">
        <v>0.1822949682825481</v>
      </c>
      <c r="I670" s="6">
        <v>0.18630341041663279</v>
      </c>
    </row>
    <row r="671" spans="1:19">
      <c r="A671" s="5">
        <v>41197</v>
      </c>
      <c r="B671" s="6">
        <v>9.3525179856102092E-2</v>
      </c>
      <c r="C671" s="6">
        <v>7.1301247771837772E-2</v>
      </c>
      <c r="D671" s="6">
        <v>6.3582896200919947E-2</v>
      </c>
      <c r="E671" s="10">
        <v>1.8171906232966606E-2</v>
      </c>
      <c r="F671" s="6">
        <v>6.4998375040614675E-2</v>
      </c>
      <c r="G671" s="6">
        <v>7.0088416862890135E-2</v>
      </c>
      <c r="H671" s="6">
        <v>3.7757016687556266E-2</v>
      </c>
      <c r="I671" s="6">
        <v>4.6437554632405842E-2</v>
      </c>
    </row>
    <row r="672" spans="1:19">
      <c r="A672" s="5">
        <v>41194</v>
      </c>
      <c r="B672" s="6">
        <v>5.0673488493147012E-2</v>
      </c>
      <c r="C672" s="6">
        <v>2.9705071732144539E-2</v>
      </c>
      <c r="D672" s="6">
        <v>3.3858587385759975E-2</v>
      </c>
      <c r="E672" s="10">
        <v>1.0000000005838672E-5</v>
      </c>
      <c r="F672" s="6">
        <v>9.1706447067441133E-2</v>
      </c>
      <c r="G672" s="6">
        <v>4.8263941340165317E-2</v>
      </c>
      <c r="H672" s="6">
        <v>6.1543290970211828E-2</v>
      </c>
      <c r="I672" s="6">
        <v>7.0648456314881258E-3</v>
      </c>
    </row>
    <row r="673" spans="1:9">
      <c r="A673" s="5">
        <v>41193</v>
      </c>
      <c r="B673" s="6">
        <v>-1.4996255433963324E-2</v>
      </c>
      <c r="C673" s="6">
        <v>-0.1283503500838945</v>
      </c>
      <c r="D673" s="6">
        <v>-8.6023311910154998E-2</v>
      </c>
      <c r="E673" s="10">
        <v>-8.4251993260331393E-2</v>
      </c>
      <c r="F673" s="6">
        <v>-2.8296679428396754E-2</v>
      </c>
      <c r="G673" s="6">
        <v>-0.10072233173441525</v>
      </c>
      <c r="H673" s="6">
        <v>-0.16521863952621008</v>
      </c>
      <c r="I673" s="6">
        <v>-0.18471008383361687</v>
      </c>
    </row>
    <row r="674" spans="1:9">
      <c r="A674" s="5">
        <v>41192</v>
      </c>
      <c r="B674" s="6">
        <v>-0.11733098318341684</v>
      </c>
      <c r="C674" s="6">
        <v>-0.1852113489486884</v>
      </c>
      <c r="D674" s="6">
        <v>-0.39000774933524163</v>
      </c>
      <c r="E674" s="10">
        <v>-0.32824300198669443</v>
      </c>
      <c r="F674" s="6">
        <v>-0.12725662657899761</v>
      </c>
      <c r="G674" s="6">
        <v>-0.19562028800579334</v>
      </c>
      <c r="H674" s="6">
        <v>-0.38874407686417811</v>
      </c>
      <c r="I674" s="6">
        <v>-0.40234367061411369</v>
      </c>
    </row>
    <row r="675" spans="1:9">
      <c r="A675" s="5">
        <v>41191</v>
      </c>
      <c r="B675" s="6">
        <v>0</v>
      </c>
      <c r="C675" s="6">
        <v>0</v>
      </c>
      <c r="D675" s="6">
        <v>-3.578457684738634E-2</v>
      </c>
      <c r="E675" s="10">
        <v>0</v>
      </c>
      <c r="F675" s="6">
        <v>-1.5995098551913056E-2</v>
      </c>
      <c r="G675" s="6">
        <v>-1.3271752539312232E-2</v>
      </c>
      <c r="H675" s="6">
        <v>-4.9283285755363782E-2</v>
      </c>
      <c r="I675" s="6">
        <v>-3.6715566495870711E-2</v>
      </c>
    </row>
    <row r="676" spans="1:9">
      <c r="A676" s="5">
        <v>41190</v>
      </c>
      <c r="B676" s="6">
        <v>5.3827910915527077E-2</v>
      </c>
      <c r="C676" s="6">
        <v>0.1107928766617583</v>
      </c>
      <c r="D676" s="6">
        <v>8.7680648573318365E-2</v>
      </c>
      <c r="E676" s="10">
        <v>0.11651486601940153</v>
      </c>
      <c r="F676" s="6">
        <v>4.180078526028197E-3</v>
      </c>
      <c r="G676" s="6">
        <v>8.5065243314663697E-2</v>
      </c>
      <c r="H676" s="6">
        <v>0.11119983641241227</v>
      </c>
      <c r="I676" s="6">
        <v>0.14609616758458621</v>
      </c>
    </row>
    <row r="677" spans="1:9">
      <c r="A677" s="5">
        <v>41187</v>
      </c>
      <c r="B677" s="6">
        <v>0</v>
      </c>
      <c r="C677" s="6">
        <v>0.11031439602868787</v>
      </c>
      <c r="D677" s="6">
        <v>0.19361778415201147</v>
      </c>
      <c r="E677" s="10">
        <v>0.2289520241440357</v>
      </c>
      <c r="F677" s="6">
        <v>-4.7852922732849468E-2</v>
      </c>
      <c r="G677" s="6">
        <v>0.11143738595540409</v>
      </c>
      <c r="H677" s="6">
        <v>0.2043867754437878</v>
      </c>
      <c r="I677" s="6">
        <v>0.20822617512696873</v>
      </c>
    </row>
    <row r="678" spans="1:9">
      <c r="A678" s="5">
        <v>41186</v>
      </c>
      <c r="B678" s="6">
        <v>0.1364196398363049</v>
      </c>
      <c r="C678" s="6">
        <v>0.12345453691346986</v>
      </c>
      <c r="D678" s="6">
        <v>0.19588037414299819</v>
      </c>
      <c r="E678" s="10">
        <v>0.12269418856249992</v>
      </c>
      <c r="F678" s="6">
        <v>0.15540567558043339</v>
      </c>
      <c r="G678" s="6">
        <v>0.12582508004941317</v>
      </c>
      <c r="H678" s="6">
        <v>0.19612405810200961</v>
      </c>
      <c r="I678" s="6">
        <v>0.15117907430717281</v>
      </c>
    </row>
    <row r="679" spans="1:9">
      <c r="A679" s="5">
        <v>41185</v>
      </c>
      <c r="B679" s="6">
        <v>0.13333333333334085</v>
      </c>
      <c r="C679" s="6">
        <v>0.16273393002441683</v>
      </c>
      <c r="D679" s="6">
        <v>5.5102669238116242E-2</v>
      </c>
      <c r="E679" s="10">
        <v>5.7104787284667502E-2</v>
      </c>
      <c r="F679" s="6">
        <v>0.16249479338590334</v>
      </c>
      <c r="G679" s="6">
        <v>0.13803423196014908</v>
      </c>
      <c r="H679" s="6">
        <v>9.5588142163749446E-2</v>
      </c>
      <c r="I679" s="6">
        <v>9.311424872409102E-2</v>
      </c>
    </row>
    <row r="680" spans="1:9">
      <c r="A680" s="5">
        <v>41184</v>
      </c>
      <c r="B680" s="6">
        <v>9.7370983446953829E-2</v>
      </c>
      <c r="C680" s="6">
        <v>0.16299918500406463</v>
      </c>
      <c r="D680" s="6">
        <v>0.24293683642253594</v>
      </c>
      <c r="E680" s="10">
        <v>0.24286581663630624</v>
      </c>
      <c r="F680" s="6">
        <v>7.1210837767532453E-2</v>
      </c>
      <c r="G680" s="6">
        <v>0.14095475812740954</v>
      </c>
      <c r="H680" s="6">
        <v>0.24489439836306026</v>
      </c>
      <c r="I680" s="6">
        <v>0.24634989057770174</v>
      </c>
    </row>
    <row r="681" spans="1:9">
      <c r="A681" s="5">
        <v>41183</v>
      </c>
      <c r="B681" s="6">
        <v>5.9441252229031072E-2</v>
      </c>
      <c r="C681" s="6">
        <v>9.425070688031667E-2</v>
      </c>
      <c r="D681" s="6">
        <v>0.19249278152069227</v>
      </c>
      <c r="E681" s="10">
        <v>0.23993029957778411</v>
      </c>
      <c r="F681" s="6">
        <v>5.4183133769680758E-2</v>
      </c>
      <c r="G681" s="6">
        <v>0.11178785355381304</v>
      </c>
      <c r="H681" s="6">
        <v>0.20109401750902922</v>
      </c>
      <c r="I681" s="6">
        <v>0.22393809717631274</v>
      </c>
    </row>
    <row r="682" spans="1:9">
      <c r="A682" s="5">
        <v>41180</v>
      </c>
      <c r="B682" s="6">
        <v>5.2025609882955237E-2</v>
      </c>
      <c r="C682" s="6">
        <v>3.1965691308077915E-2</v>
      </c>
      <c r="D682" s="6">
        <v>8.4135153983555533E-2</v>
      </c>
      <c r="E682" s="10">
        <v>8.3832305113151762E-2</v>
      </c>
      <c r="F682" s="6">
        <v>7.0795911792731481E-2</v>
      </c>
      <c r="G682" s="6">
        <v>6.1530261268138986E-2</v>
      </c>
      <c r="H682" s="6">
        <v>7.9732689182221428E-2</v>
      </c>
      <c r="I682" s="6">
        <v>9.9386673139911785E-2</v>
      </c>
    </row>
    <row r="683" spans="1:9">
      <c r="A683" s="5">
        <v>41179</v>
      </c>
      <c r="B683" s="6">
        <v>-4.6194038794589165E-2</v>
      </c>
      <c r="C683" s="6">
        <v>-0.14892447683988452</v>
      </c>
      <c r="D683" s="6">
        <v>-0.23886347929936713</v>
      </c>
      <c r="E683" s="10">
        <v>-0.16431098300085933</v>
      </c>
      <c r="F683" s="6">
        <v>-1.4556491691408713E-2</v>
      </c>
      <c r="G683" s="6">
        <v>-0.15524895973942909</v>
      </c>
      <c r="H683" s="6">
        <v>-0.26681481282574415</v>
      </c>
      <c r="I683" s="6">
        <v>-0.24433966990323741</v>
      </c>
    </row>
    <row r="684" spans="1:9">
      <c r="A684" s="5">
        <v>41178</v>
      </c>
      <c r="B684" s="6">
        <v>-3.7005475336882032E-2</v>
      </c>
      <c r="C684" s="6">
        <v>-8.1323448484360572E-2</v>
      </c>
      <c r="D684" s="6">
        <v>-0.3137770484408664</v>
      </c>
      <c r="E684" s="10">
        <v>-0.21096048523205901</v>
      </c>
      <c r="F684" s="6">
        <v>-2.9831905885657761E-2</v>
      </c>
      <c r="G684" s="6">
        <v>-0.1166798862334173</v>
      </c>
      <c r="H684" s="6">
        <v>-0.28195431944907368</v>
      </c>
      <c r="I684" s="6">
        <v>-0.33189233191415202</v>
      </c>
    </row>
    <row r="685" spans="1:9">
      <c r="A685" s="5">
        <v>41177</v>
      </c>
      <c r="B685" s="6">
        <v>5.3685098550504406E-2</v>
      </c>
      <c r="C685" s="6">
        <v>0</v>
      </c>
      <c r="D685" s="6">
        <v>0</v>
      </c>
      <c r="E685" s="10">
        <v>0</v>
      </c>
      <c r="F685" s="6">
        <v>7.7990676569106299E-3</v>
      </c>
      <c r="G685" s="6">
        <v>3.9305883028806221E-3</v>
      </c>
      <c r="H685" s="6">
        <v>-1.1703414365937803E-2</v>
      </c>
      <c r="I685" s="6">
        <v>-4.8793659248913546E-2</v>
      </c>
    </row>
    <row r="686" spans="1:9">
      <c r="A686" s="5">
        <v>41176</v>
      </c>
      <c r="B686" s="6">
        <v>-1.307018690367423E-2</v>
      </c>
      <c r="C686" s="6">
        <v>-4.8247024766800983E-2</v>
      </c>
      <c r="D686" s="6">
        <v>-9.4786729857809782E-2</v>
      </c>
      <c r="E686" s="10">
        <v>-6.2040660494422362E-2</v>
      </c>
      <c r="F686" s="6">
        <v>-3.7805582692762574E-2</v>
      </c>
      <c r="G686" s="6">
        <v>-5.9307861327329015E-2</v>
      </c>
      <c r="H686" s="6">
        <v>-7.8850569525179548E-2</v>
      </c>
      <c r="I686" s="6">
        <v>-7.6735428766561142E-2</v>
      </c>
    </row>
    <row r="687" spans="1:9">
      <c r="A687" s="5">
        <v>41173</v>
      </c>
      <c r="B687" s="6">
        <v>-9.9999999947364415E-6</v>
      </c>
      <c r="C687" s="6">
        <v>-1.8208360327565121E-2</v>
      </c>
      <c r="D687" s="6">
        <v>-8.3266928193215239E-2</v>
      </c>
      <c r="E687" s="10">
        <v>-5.4200746026000779E-2</v>
      </c>
      <c r="F687" s="6">
        <v>2.863748802028887E-2</v>
      </c>
      <c r="G687" s="6">
        <v>-1.6156692732260947E-2</v>
      </c>
      <c r="H687" s="6">
        <v>-7.7872760603492353E-2</v>
      </c>
      <c r="I687" s="6">
        <v>-8.2842945872629858E-2</v>
      </c>
    </row>
    <row r="688" spans="1:9">
      <c r="A688" s="5">
        <v>41172</v>
      </c>
      <c r="B688" s="6">
        <v>7.3138474953493571E-2</v>
      </c>
      <c r="C688" s="6">
        <v>5.3243968591942803E-2</v>
      </c>
      <c r="D688" s="6">
        <v>1.0000000005838672E-5</v>
      </c>
      <c r="E688" s="10">
        <v>1.0000000005838672E-5</v>
      </c>
      <c r="F688" s="6">
        <v>3.9921850970370265E-2</v>
      </c>
      <c r="G688" s="6">
        <v>4.5437338077403133E-2</v>
      </c>
      <c r="H688" s="6">
        <v>5.5729996300213358E-3</v>
      </c>
      <c r="I688" s="6">
        <v>-2.0183540773555109E-2</v>
      </c>
    </row>
    <row r="689" spans="1:9">
      <c r="A689" s="5">
        <v>41171</v>
      </c>
      <c r="B689" s="6">
        <v>7.6045627376442049E-2</v>
      </c>
      <c r="C689" s="6">
        <v>3.6496350364956243E-2</v>
      </c>
      <c r="D689" s="6">
        <v>0.10961907371882518</v>
      </c>
      <c r="E689" s="10">
        <v>7.5357950263765794E-2</v>
      </c>
      <c r="F689" s="6">
        <v>4.0703627552107768E-2</v>
      </c>
      <c r="G689" s="6">
        <v>4.9210848500624849E-3</v>
      </c>
      <c r="H689" s="6">
        <v>-4.1311299988078254E-3</v>
      </c>
      <c r="I689" s="6">
        <v>3.8142879944991215E-2</v>
      </c>
    </row>
    <row r="690" spans="1:9">
      <c r="A690" s="5">
        <v>41170</v>
      </c>
      <c r="B690" s="6">
        <v>-1.982160555005219E-2</v>
      </c>
      <c r="C690" s="6">
        <v>-9.6061479346776224E-2</v>
      </c>
      <c r="D690" s="6">
        <v>-0.3164443165881492</v>
      </c>
      <c r="E690" s="10">
        <v>-0.18987864278048328</v>
      </c>
      <c r="F690" s="6">
        <v>-4.5668023145684078E-2</v>
      </c>
      <c r="G690" s="6">
        <v>-0.13159798220057084</v>
      </c>
      <c r="H690" s="6">
        <v>-0.29486868571590996</v>
      </c>
      <c r="I690" s="6">
        <v>-0.31350070583096024</v>
      </c>
    </row>
    <row r="691" spans="1:9">
      <c r="A691" s="5">
        <v>41169</v>
      </c>
      <c r="B691" s="6">
        <v>9.2119285443348353E-2</v>
      </c>
      <c r="C691" s="6">
        <v>0.21413276231263545</v>
      </c>
      <c r="D691" s="6">
        <v>0.137842308399172</v>
      </c>
      <c r="E691" s="10">
        <v>0.13840500167039416</v>
      </c>
      <c r="F691" s="6">
        <v>0.12052053660600581</v>
      </c>
      <c r="G691" s="6">
        <v>0.26340844440384537</v>
      </c>
      <c r="H691" s="6">
        <v>0.35907710231108947</v>
      </c>
      <c r="I691" s="6">
        <v>0.39380552254384416</v>
      </c>
    </row>
    <row r="692" spans="1:9">
      <c r="A692" s="5">
        <v>41166</v>
      </c>
      <c r="B692" s="6">
        <v>0.16641849872995884</v>
      </c>
      <c r="C692" s="6">
        <v>0.33117804762654579</v>
      </c>
      <c r="D692" s="6">
        <v>0.77792183737728227</v>
      </c>
      <c r="E692" s="10">
        <v>0.64823255342854047</v>
      </c>
      <c r="F692" s="6">
        <v>0.15489824287715503</v>
      </c>
      <c r="G692" s="6">
        <v>0.36546037892295491</v>
      </c>
      <c r="H692" s="6">
        <v>0.68572400341468942</v>
      </c>
      <c r="I692" s="6">
        <v>0.79977955491765673</v>
      </c>
    </row>
    <row r="693" spans="1:9">
      <c r="A693" s="5">
        <v>41165</v>
      </c>
      <c r="B693" s="6">
        <v>0</v>
      </c>
      <c r="C693" s="6">
        <v>9.8583598048551657E-2</v>
      </c>
      <c r="D693" s="6">
        <v>8.8105726872256263E-2</v>
      </c>
      <c r="E693" s="10">
        <v>6.5770929249264753E-2</v>
      </c>
      <c r="F693" s="6">
        <v>7.4144838824397041E-2</v>
      </c>
      <c r="G693" s="6">
        <v>8.578356732082959E-2</v>
      </c>
      <c r="H693" s="6">
        <v>0.12174441254986235</v>
      </c>
      <c r="I693" s="6">
        <v>0.12630611329813579</v>
      </c>
    </row>
    <row r="694" spans="1:9">
      <c r="A694" s="5">
        <v>41164</v>
      </c>
      <c r="B694" s="6">
        <v>-2.6893769610036866E-2</v>
      </c>
      <c r="C694" s="6">
        <v>0</v>
      </c>
      <c r="D694" s="6">
        <v>8.3128841711510582E-2</v>
      </c>
      <c r="E694" s="10">
        <v>8.7366765682217462E-3</v>
      </c>
      <c r="F694" s="6">
        <v>-0.10390819409841212</v>
      </c>
      <c r="G694" s="6">
        <v>-1.3477003814854616E-2</v>
      </c>
      <c r="H694" s="6">
        <v>5.1759016948271785E-2</v>
      </c>
      <c r="I694" s="6">
        <v>0.13780836244445815</v>
      </c>
    </row>
    <row r="695" spans="1:9">
      <c r="A695" s="5">
        <v>41163</v>
      </c>
      <c r="B695" s="6">
        <v>-1.3719303059400723E-2</v>
      </c>
      <c r="C695" s="6">
        <v>-3.4376074252318034E-2</v>
      </c>
      <c r="D695" s="6">
        <v>-0.14992503748125774</v>
      </c>
      <c r="E695" s="10">
        <v>-5.4904831625179895E-2</v>
      </c>
      <c r="F695" s="6">
        <v>5.7251940532188073E-3</v>
      </c>
      <c r="G695" s="6">
        <v>-4.3792170250100959E-2</v>
      </c>
      <c r="H695" s="6">
        <v>-0.15213349903433482</v>
      </c>
      <c r="I695" s="6">
        <v>-0.13734673920114959</v>
      </c>
    </row>
    <row r="696" spans="1:9">
      <c r="A696" s="5">
        <v>41162</v>
      </c>
      <c r="B696" s="6">
        <v>0.14836795252226587</v>
      </c>
      <c r="C696" s="6">
        <v>0.30891012646006022</v>
      </c>
      <c r="D696" s="6">
        <v>0.31563845050213146</v>
      </c>
      <c r="E696" s="10">
        <v>0.16891146391273537</v>
      </c>
      <c r="F696" s="6">
        <v>0.15189187457171904</v>
      </c>
      <c r="G696" s="6">
        <v>0.29606932111783113</v>
      </c>
      <c r="H696" s="6">
        <v>0.41007244896698047</v>
      </c>
      <c r="I696" s="6">
        <v>0.39993627239849339</v>
      </c>
    </row>
    <row r="697" spans="1:9">
      <c r="A697" s="5">
        <v>41159</v>
      </c>
      <c r="B697" s="6">
        <v>7.7230016733165208E-2</v>
      </c>
      <c r="C697" s="6">
        <v>0.34318013592624652</v>
      </c>
      <c r="D697" s="6">
        <v>0.76775431861804133</v>
      </c>
      <c r="E697" s="10">
        <v>0.65134099616859231</v>
      </c>
      <c r="F697" s="6">
        <v>-9.7429162909334899E-3</v>
      </c>
      <c r="G697" s="6">
        <v>0.32449413095372304</v>
      </c>
      <c r="H697" s="6">
        <v>0.7593702805017255</v>
      </c>
      <c r="I697" s="6">
        <v>0.83828097123725964</v>
      </c>
    </row>
    <row r="698" spans="1:9">
      <c r="A698" s="5">
        <v>41158</v>
      </c>
      <c r="B698" s="6">
        <v>0</v>
      </c>
      <c r="C698" s="6">
        <v>1.7670966601879279E-2</v>
      </c>
      <c r="D698" s="6">
        <v>0.17683465959328348</v>
      </c>
      <c r="E698" s="10">
        <v>8.3004772774430968E-2</v>
      </c>
      <c r="F698" s="6">
        <v>-3.3358356783452781E-2</v>
      </c>
      <c r="G698" s="6">
        <v>4.2089394775257638E-2</v>
      </c>
      <c r="H698" s="6">
        <v>0.13769163563621678</v>
      </c>
      <c r="I698" s="6">
        <v>0.1447589489437906</v>
      </c>
    </row>
    <row r="699" spans="1:9">
      <c r="A699" s="5">
        <v>41157</v>
      </c>
      <c r="B699" s="6">
        <v>-8.8757396449712367E-2</v>
      </c>
      <c r="C699" s="6">
        <v>-0.14516597309590651</v>
      </c>
      <c r="D699" s="6">
        <v>-0.22883295194507935</v>
      </c>
      <c r="E699" s="10">
        <v>-0.21318465070514492</v>
      </c>
      <c r="F699" s="6">
        <v>-9.1843035984962018E-2</v>
      </c>
      <c r="G699" s="6">
        <v>-0.1570582763512407</v>
      </c>
      <c r="H699" s="6">
        <v>-0.2407767645017711</v>
      </c>
      <c r="I699" s="6">
        <v>-0.29522573619568115</v>
      </c>
    </row>
    <row r="700" spans="1:9">
      <c r="A700" s="5">
        <v>41156</v>
      </c>
      <c r="B700" s="6">
        <v>1.0000000005838672E-5</v>
      </c>
      <c r="C700" s="6">
        <v>-1.0320105252281664E-2</v>
      </c>
      <c r="D700" s="6">
        <v>-8.6941489768699309E-2</v>
      </c>
      <c r="E700" s="10">
        <v>-1.0355917901927469E-2</v>
      </c>
      <c r="F700" s="6">
        <v>1.6841660879229892E-4</v>
      </c>
      <c r="G700" s="6">
        <v>-2.8565052818074754E-2</v>
      </c>
      <c r="H700" s="6">
        <v>-9.5625967060708472E-2</v>
      </c>
      <c r="I700" s="6">
        <v>-7.3959582984650662E-2</v>
      </c>
    </row>
    <row r="701" spans="1:9">
      <c r="A701" s="5">
        <v>41155</v>
      </c>
      <c r="B701" s="6">
        <v>2.795299179869648E-2</v>
      </c>
      <c r="C701" s="6">
        <v>4.6030273823771672E-2</v>
      </c>
      <c r="D701" s="6">
        <v>2.5053669269858858E-2</v>
      </c>
      <c r="E701" s="10">
        <v>2.6174293393865788E-2</v>
      </c>
      <c r="F701" s="6">
        <v>5.0157155342267501E-2</v>
      </c>
      <c r="G701" s="6">
        <v>5.0124061642664586E-2</v>
      </c>
      <c r="H701" s="6">
        <v>6.3459803013699023E-2</v>
      </c>
      <c r="I701" s="6">
        <v>0.1275907615286398</v>
      </c>
    </row>
    <row r="702" spans="1:9">
      <c r="A702" s="5">
        <v>41152</v>
      </c>
      <c r="B702" s="6">
        <v>-5.9999999968418649E-6</v>
      </c>
      <c r="C702" s="6">
        <v>-2.9821144305297587E-2</v>
      </c>
      <c r="D702" s="6">
        <v>-2.1953471065916386E-2</v>
      </c>
      <c r="E702" s="10">
        <v>-4.8385485806656803E-2</v>
      </c>
      <c r="F702" s="6">
        <v>-4.7924939925403365E-2</v>
      </c>
      <c r="G702" s="6">
        <v>-1.2897872349348916E-2</v>
      </c>
      <c r="H702" s="6">
        <v>-5.2180730844653134E-2</v>
      </c>
      <c r="I702" s="6">
        <v>-0.10656642546614803</v>
      </c>
    </row>
    <row r="703" spans="1:9">
      <c r="A703" s="5">
        <v>41151</v>
      </c>
      <c r="B703" s="6">
        <v>-5.9630292188428413E-2</v>
      </c>
      <c r="C703" s="6">
        <v>-0.10056989607777345</v>
      </c>
      <c r="D703" s="6">
        <v>-0.18266356692128172</v>
      </c>
      <c r="E703" s="10">
        <v>-0.20279405137448858</v>
      </c>
      <c r="F703" s="6">
        <v>-1.5230362982210366E-2</v>
      </c>
      <c r="G703" s="6">
        <v>-0.12523922724981817</v>
      </c>
      <c r="H703" s="6">
        <v>-0.18986177417544825</v>
      </c>
      <c r="I703" s="6">
        <v>-0.21515852816476055</v>
      </c>
    </row>
    <row r="704" spans="1:9">
      <c r="A704" s="5">
        <v>41150</v>
      </c>
      <c r="B704" s="6">
        <v>-9.8630718580516863E-3</v>
      </c>
      <c r="C704" s="6">
        <v>-1.8474924923805869E-2</v>
      </c>
      <c r="D704" s="6">
        <v>-0.1255167733935636</v>
      </c>
      <c r="E704" s="10">
        <v>-0.13335710548073587</v>
      </c>
      <c r="F704" s="6">
        <v>3.1462279141725169E-2</v>
      </c>
      <c r="G704" s="6">
        <v>-7.0506594069041917E-3</v>
      </c>
      <c r="H704" s="6">
        <v>-0.10709287380081811</v>
      </c>
      <c r="I704" s="6">
        <v>-0.15128392994305795</v>
      </c>
    </row>
    <row r="705" spans="1:9">
      <c r="A705" s="5">
        <v>41149</v>
      </c>
      <c r="B705" s="6">
        <v>9.2214232535448026E-2</v>
      </c>
      <c r="C705" s="6">
        <v>1.0000000005838672E-5</v>
      </c>
      <c r="D705" s="6">
        <v>1.0000000005838672E-5</v>
      </c>
      <c r="E705" s="10">
        <v>1.0000000005838672E-5</v>
      </c>
      <c r="F705" s="6">
        <v>0.10961099152790865</v>
      </c>
      <c r="G705" s="6">
        <v>3.9834277040373678E-2</v>
      </c>
      <c r="H705" s="6">
        <v>-1.2208871916230546E-2</v>
      </c>
      <c r="I705" s="6">
        <v>-5.7713655718605317E-2</v>
      </c>
    </row>
    <row r="706" spans="1:9">
      <c r="A706" s="5">
        <v>41148</v>
      </c>
      <c r="B706" s="6">
        <v>0</v>
      </c>
      <c r="C706" s="6">
        <v>0</v>
      </c>
      <c r="D706" s="6">
        <v>0</v>
      </c>
      <c r="E706" s="10">
        <v>0</v>
      </c>
      <c r="F706" s="6">
        <v>0</v>
      </c>
      <c r="G706" s="6">
        <v>2.7224192984620643E-3</v>
      </c>
      <c r="H706" s="6">
        <v>7.6799814210382067E-4</v>
      </c>
      <c r="I706" s="6">
        <v>2.585373188734863E-3</v>
      </c>
    </row>
    <row r="707" spans="1:9">
      <c r="A707" s="5">
        <v>41145</v>
      </c>
      <c r="B707" s="6">
        <v>7.6822616578309244E-2</v>
      </c>
      <c r="C707" s="6">
        <v>-2.5649794801640979E-2</v>
      </c>
      <c r="D707" s="6">
        <v>-0.13879250520469899</v>
      </c>
      <c r="E707" s="10">
        <v>-9.5574882920779203E-2</v>
      </c>
      <c r="F707" s="6">
        <v>0.12468084068579799</v>
      </c>
      <c r="G707" s="6">
        <v>-5.0081570131454978E-2</v>
      </c>
      <c r="H707" s="6">
        <v>-0.17621459510891446</v>
      </c>
      <c r="I707" s="6">
        <v>-0.20934512781557446</v>
      </c>
    </row>
    <row r="708" spans="1:9">
      <c r="A708" s="5">
        <v>41144</v>
      </c>
      <c r="B708" s="6">
        <v>5.9245863362655804E-2</v>
      </c>
      <c r="C708" s="6">
        <v>-4.1281984309027298E-2</v>
      </c>
      <c r="D708" s="6">
        <v>-8.0054059247403053E-2</v>
      </c>
      <c r="E708" s="10">
        <v>-7.0011888840271208E-2</v>
      </c>
      <c r="F708" s="6">
        <v>8.1655091821142278E-2</v>
      </c>
      <c r="G708" s="6">
        <v>-5.1351551206613166E-2</v>
      </c>
      <c r="H708" s="6">
        <v>-0.14475937704863107</v>
      </c>
      <c r="I708" s="6">
        <v>-0.17641646957760049</v>
      </c>
    </row>
    <row r="709" spans="1:9">
      <c r="A709" s="5">
        <v>41143</v>
      </c>
      <c r="B709" s="6">
        <v>-9.0987931705122094E-2</v>
      </c>
      <c r="C709" s="6">
        <v>-0.10512162088297528</v>
      </c>
      <c r="D709" s="6">
        <v>-0.31868626956603752</v>
      </c>
      <c r="E709" s="10">
        <v>-0.17391903304346812</v>
      </c>
      <c r="F709" s="6">
        <v>-7.4596105055180217E-2</v>
      </c>
      <c r="G709" s="6">
        <v>-0.14237882391343604</v>
      </c>
      <c r="H709" s="6">
        <v>-0.28781076093215008</v>
      </c>
      <c r="I709" s="6">
        <v>-0.25161799938093754</v>
      </c>
    </row>
    <row r="710" spans="1:9">
      <c r="A710" s="5">
        <v>41142</v>
      </c>
      <c r="B710" s="6">
        <v>2.302662817659229E-2</v>
      </c>
      <c r="C710" s="6">
        <v>-5.9999999968418649E-6</v>
      </c>
      <c r="D710" s="6">
        <v>-5.9999999968418649E-6</v>
      </c>
      <c r="E710" s="10">
        <v>-5.9999999968418649E-6</v>
      </c>
      <c r="F710" s="6">
        <v>-2.2846402957654721E-2</v>
      </c>
      <c r="G710" s="6">
        <v>1.5834574213746677E-2</v>
      </c>
      <c r="H710" s="6">
        <v>-2.6366340381545061E-2</v>
      </c>
      <c r="I710" s="6">
        <v>-3.9377821897490506E-2</v>
      </c>
    </row>
    <row r="711" spans="1:9">
      <c r="A711" s="5">
        <v>41141</v>
      </c>
      <c r="B711" s="6">
        <v>5.919494869770503E-2</v>
      </c>
      <c r="C711" s="6">
        <v>0.12458841327758208</v>
      </c>
      <c r="D711" s="6">
        <v>8.6381120020861957E-2</v>
      </c>
      <c r="E711" s="10">
        <v>0.10294805802528728</v>
      </c>
      <c r="F711" s="6">
        <v>4.980669410226124E-2</v>
      </c>
      <c r="G711" s="6">
        <v>0.12221159884420185</v>
      </c>
      <c r="H711" s="6">
        <v>0.14836569553133838</v>
      </c>
      <c r="I711" s="6">
        <v>0.16401357802398042</v>
      </c>
    </row>
    <row r="712" spans="1:9">
      <c r="A712" s="5">
        <v>41138</v>
      </c>
      <c r="B712" s="6">
        <v>6.1505343276713198E-2</v>
      </c>
      <c r="C712" s="6">
        <v>9.6899224806201723E-2</v>
      </c>
      <c r="D712" s="6">
        <v>0.28506068229274817</v>
      </c>
      <c r="E712" s="10">
        <v>0.23319559792169819</v>
      </c>
      <c r="F712" s="6">
        <v>1.458381508097073E-2</v>
      </c>
      <c r="G712" s="6">
        <v>0.11727372345329279</v>
      </c>
      <c r="H712" s="6">
        <v>0.27847862218299824</v>
      </c>
      <c r="I712" s="6">
        <v>0.28130139086712802</v>
      </c>
    </row>
    <row r="713" spans="1:9">
      <c r="A713" s="5">
        <v>41137</v>
      </c>
      <c r="B713" s="6">
        <v>-0.14755663570868993</v>
      </c>
      <c r="C713" s="6">
        <v>-7.8871264569269073E-2</v>
      </c>
      <c r="D713" s="6">
        <v>-8.4222346996065678E-2</v>
      </c>
      <c r="E713" s="10">
        <v>-2.9282576866762611E-2</v>
      </c>
      <c r="F713" s="6">
        <v>-0.15357891341842844</v>
      </c>
      <c r="G713" s="6">
        <v>-9.7720740371720627E-2</v>
      </c>
      <c r="H713" s="6">
        <v>-7.5795048766447159E-2</v>
      </c>
      <c r="I713" s="6">
        <v>-1.1283215057311669E-2</v>
      </c>
    </row>
    <row r="714" spans="1:9">
      <c r="A714" s="5">
        <v>41136</v>
      </c>
      <c r="B714" s="6">
        <v>-9.8415206692914481E-2</v>
      </c>
      <c r="C714" s="6">
        <v>1.0000000005838672E-5</v>
      </c>
      <c r="D714" s="6">
        <v>-9.5265258439725109E-3</v>
      </c>
      <c r="E714" s="10">
        <v>1.0000000005838672E-5</v>
      </c>
      <c r="F714" s="6">
        <v>-0.14506609658235803</v>
      </c>
      <c r="G714" s="6">
        <v>-5.555634632287143E-2</v>
      </c>
      <c r="H714" s="6">
        <v>-2.2903101873839038E-2</v>
      </c>
      <c r="I714" s="6">
        <v>1.5597739813677514E-2</v>
      </c>
    </row>
    <row r="715" spans="1:9">
      <c r="A715" s="5">
        <v>41135</v>
      </c>
      <c r="B715" s="6">
        <v>7.6739966231786916E-2</v>
      </c>
      <c r="C715" s="6">
        <v>3.3363561142585318E-2</v>
      </c>
      <c r="D715" s="6">
        <v>8.7559669001757712E-2</v>
      </c>
      <c r="E715" s="10">
        <v>5.2315634933908228E-3</v>
      </c>
      <c r="F715" s="6">
        <v>9.0523620989801934E-2</v>
      </c>
      <c r="G715" s="6">
        <v>6.2091669254260573E-2</v>
      </c>
      <c r="H715" s="6">
        <v>6.0015601563856436E-2</v>
      </c>
      <c r="I715" s="6">
        <v>7.0165566505986376E-2</v>
      </c>
    </row>
    <row r="716" spans="1:9">
      <c r="A716" s="5">
        <v>41134</v>
      </c>
      <c r="B716" s="6">
        <v>-6.9637883008366597E-2</v>
      </c>
      <c r="C716" s="6">
        <v>-2.5822000344288831E-2</v>
      </c>
      <c r="D716" s="6">
        <v>-3.9235268939930013E-2</v>
      </c>
      <c r="E716" s="10">
        <v>-6.6742542399078619E-2</v>
      </c>
      <c r="F716" s="6">
        <v>-0.11984261443229727</v>
      </c>
      <c r="G716" s="6">
        <v>-4.6227959449718359E-2</v>
      </c>
      <c r="H716" s="6">
        <v>-6.9473834739564033E-2</v>
      </c>
      <c r="I716" s="6">
        <v>-8.7807519698923642E-2</v>
      </c>
    </row>
    <row r="717" spans="1:9">
      <c r="A717" s="5">
        <v>41131</v>
      </c>
      <c r="B717" s="6">
        <v>9.196006305833837E-2</v>
      </c>
      <c r="C717" s="6">
        <v>9.4989723838945217E-2</v>
      </c>
      <c r="D717" s="6">
        <v>8.3195199889063431E-2</v>
      </c>
      <c r="E717" s="10">
        <v>7.6219512195119243E-2</v>
      </c>
      <c r="F717" s="6">
        <v>0.10179950665816229</v>
      </c>
      <c r="G717" s="6">
        <v>9.2856092309157034E-2</v>
      </c>
      <c r="H717" s="6">
        <v>0.10412400394625987</v>
      </c>
      <c r="I717" s="6">
        <v>0.1395116119746298</v>
      </c>
    </row>
    <row r="718" spans="1:9">
      <c r="A718" s="5">
        <v>41130</v>
      </c>
      <c r="B718" s="6">
        <v>6.8749522572764121E-2</v>
      </c>
      <c r="C718" s="6">
        <v>0.12189176011700997</v>
      </c>
      <c r="D718" s="6">
        <v>0.24038461538462563</v>
      </c>
      <c r="E718" s="10">
        <v>0.21447721179623791</v>
      </c>
      <c r="F718" s="6">
        <v>5.0325806196549472E-2</v>
      </c>
      <c r="G718" s="6">
        <v>0.11205302561787533</v>
      </c>
      <c r="H718" s="6">
        <v>0.24964622714336304</v>
      </c>
      <c r="I718" s="6">
        <v>0.23523694441769383</v>
      </c>
    </row>
    <row r="719" spans="1:9">
      <c r="A719" s="5">
        <v>41129</v>
      </c>
      <c r="B719" s="6">
        <v>0</v>
      </c>
      <c r="C719" s="6">
        <v>7.8891017694138199E-2</v>
      </c>
      <c r="D719" s="6">
        <v>0.17124073083096825</v>
      </c>
      <c r="E719" s="10">
        <v>8.597630875049056E-2</v>
      </c>
      <c r="F719" s="6">
        <v>1.1616665042790686E-3</v>
      </c>
      <c r="G719" s="6">
        <v>9.819352936955017E-2</v>
      </c>
      <c r="H719" s="6">
        <v>0.16144116973870748</v>
      </c>
      <c r="I719" s="6">
        <v>0.16970971310148464</v>
      </c>
    </row>
    <row r="720" spans="1:9">
      <c r="A720" s="5">
        <v>41128</v>
      </c>
      <c r="B720" s="6">
        <v>7.4068069629640299E-2</v>
      </c>
      <c r="C720" s="6">
        <v>0.19715487145111066</v>
      </c>
      <c r="D720" s="6">
        <v>0.16784410964563179</v>
      </c>
      <c r="E720" s="10">
        <v>0.11895097801675192</v>
      </c>
      <c r="F720" s="6">
        <v>8.9603483021294394E-2</v>
      </c>
      <c r="G720" s="6">
        <v>0.2296584560210313</v>
      </c>
      <c r="H720" s="6">
        <v>0.29404825678656099</v>
      </c>
      <c r="I720" s="6">
        <v>0.33322736345775539</v>
      </c>
    </row>
    <row r="721" spans="1:19">
      <c r="A721" s="5">
        <v>41127</v>
      </c>
      <c r="B721" s="6">
        <v>0.21056404132122619</v>
      </c>
      <c r="C721" s="6">
        <v>0.30495260124672185</v>
      </c>
      <c r="D721" s="6">
        <v>0.69739240712587414</v>
      </c>
      <c r="E721" s="10">
        <v>0.3751904126984229</v>
      </c>
      <c r="F721" s="6">
        <v>0.20880349826197797</v>
      </c>
      <c r="G721" s="6">
        <v>0.32109679134415536</v>
      </c>
      <c r="H721" s="6">
        <v>0.60892909377778803</v>
      </c>
      <c r="I721" s="6">
        <v>0.61762045176658731</v>
      </c>
    </row>
    <row r="722" spans="1:19">
      <c r="A722" s="5">
        <v>41124</v>
      </c>
      <c r="B722" s="6">
        <v>4.1964209508082995E-2</v>
      </c>
      <c r="C722" s="6">
        <v>8.8515158220858758E-2</v>
      </c>
      <c r="D722" s="6">
        <v>-9.6015362457957387E-3</v>
      </c>
      <c r="E722" s="10">
        <v>-3.3452119331156549E-2</v>
      </c>
      <c r="F722" s="6">
        <v>3.5981792536210477E-2</v>
      </c>
      <c r="G722" s="6">
        <v>5.271163062152695E-2</v>
      </c>
      <c r="H722" s="6">
        <v>-1.5020118452213627E-2</v>
      </c>
      <c r="I722" s="6">
        <v>-6.0944071770585584E-2</v>
      </c>
    </row>
    <row r="723" spans="1:19">
      <c r="A723" s="5">
        <v>41123</v>
      </c>
      <c r="B723" s="6">
        <v>0.139553429027095</v>
      </c>
      <c r="C723" s="6">
        <v>0.13427324605572721</v>
      </c>
      <c r="D723" s="6">
        <v>0.28386410006211449</v>
      </c>
      <c r="E723" s="10">
        <v>0.1067203316597265</v>
      </c>
      <c r="F723" s="6">
        <v>0.11544781764289969</v>
      </c>
      <c r="G723" s="6">
        <v>0.11831252341629739</v>
      </c>
      <c r="H723" s="6">
        <v>0.23447379075693942</v>
      </c>
      <c r="I723" s="6">
        <v>0.16331572679137984</v>
      </c>
    </row>
    <row r="724" spans="1:19">
      <c r="A724" s="5">
        <v>41122</v>
      </c>
      <c r="B724" s="6">
        <v>7.7633746894401057E-2</v>
      </c>
      <c r="C724" s="6">
        <v>0.11616537720675613</v>
      </c>
      <c r="D724" s="6">
        <v>8.3396830692250568E-2</v>
      </c>
      <c r="E724" s="10">
        <v>5.7764071634891501E-2</v>
      </c>
      <c r="F724" s="6">
        <v>0.12412760174240756</v>
      </c>
      <c r="G724" s="6">
        <v>0.12645667728448107</v>
      </c>
      <c r="H724" s="6">
        <v>9.3772741259345871E-2</v>
      </c>
      <c r="I724" s="6">
        <v>0.10603647806148864</v>
      </c>
    </row>
    <row r="725" spans="1:19">
      <c r="A725" s="5">
        <v>41121</v>
      </c>
      <c r="B725" s="6">
        <v>0.29268588586766064</v>
      </c>
      <c r="C725" s="6">
        <v>0.44543429844097204</v>
      </c>
      <c r="D725" s="6">
        <v>0.42979942693410766</v>
      </c>
      <c r="E725" s="10">
        <v>0.54796981674452017</v>
      </c>
      <c r="F725" s="6">
        <v>0.28321984319066296</v>
      </c>
      <c r="G725" s="6">
        <v>0.40120313098548355</v>
      </c>
      <c r="H725" s="6">
        <v>0.46804969427878262</v>
      </c>
      <c r="I725" s="6">
        <v>0.64304725381241212</v>
      </c>
      <c r="K725" t="s">
        <v>24</v>
      </c>
      <c r="L725" t="s">
        <v>24</v>
      </c>
      <c r="M725" t="s">
        <v>24</v>
      </c>
      <c r="N725" t="s">
        <v>24</v>
      </c>
      <c r="P725" t="s">
        <v>24</v>
      </c>
      <c r="Q725" t="s">
        <v>24</v>
      </c>
      <c r="R725" t="s">
        <v>24</v>
      </c>
      <c r="S725" t="s">
        <v>24</v>
      </c>
    </row>
    <row r="726" spans="1:19">
      <c r="A726" s="5">
        <v>41120</v>
      </c>
      <c r="B726" s="6">
        <v>0.18812304524504775</v>
      </c>
      <c r="C726" s="6">
        <v>0.45717702162828555</v>
      </c>
      <c r="D726" s="6">
        <v>0.79799697040501272</v>
      </c>
      <c r="E726" s="10">
        <v>0.77279148068005732</v>
      </c>
      <c r="F726" s="6">
        <v>0.15806414856780471</v>
      </c>
      <c r="G726" s="6">
        <v>0.40300144546281391</v>
      </c>
      <c r="H726" s="6">
        <v>0.75893975814160797</v>
      </c>
      <c r="I726" s="6">
        <v>0.80726037356311231</v>
      </c>
    </row>
    <row r="727" spans="1:19">
      <c r="A727" s="5">
        <v>41117</v>
      </c>
      <c r="B727" s="6">
        <v>5.3826141562751673E-2</v>
      </c>
      <c r="C727" s="6">
        <v>0.23272434076706539</v>
      </c>
      <c r="D727" s="6">
        <v>0.46233227962950707</v>
      </c>
      <c r="E727" s="10">
        <v>0.39525691699604515</v>
      </c>
      <c r="F727" s="6">
        <v>8.8697491918332538E-2</v>
      </c>
      <c r="G727" s="6">
        <v>0.25457846220406921</v>
      </c>
      <c r="H727" s="6">
        <v>0.48116468176633287</v>
      </c>
      <c r="I727" s="6">
        <v>0.44117787355422156</v>
      </c>
    </row>
    <row r="728" spans="1:19">
      <c r="A728" s="5">
        <v>41116</v>
      </c>
      <c r="B728" s="6">
        <v>8.801267382496647E-3</v>
      </c>
      <c r="C728" s="6">
        <v>0</v>
      </c>
      <c r="D728" s="6">
        <v>8.3087149187610621E-2</v>
      </c>
      <c r="E728" s="10">
        <v>0</v>
      </c>
      <c r="F728" s="6">
        <v>2.3477572286401127E-2</v>
      </c>
      <c r="G728" s="6">
        <v>1.4820814770755142E-2</v>
      </c>
      <c r="H728" s="6">
        <v>5.848526168750201E-2</v>
      </c>
      <c r="I728" s="6">
        <v>3.493499959656976E-2</v>
      </c>
    </row>
    <row r="729" spans="1:19">
      <c r="A729" s="5">
        <v>41115</v>
      </c>
      <c r="B729" s="6">
        <v>-0.13185094242769146</v>
      </c>
      <c r="C729" s="6">
        <v>-0.2370177415623731</v>
      </c>
      <c r="D729" s="6">
        <v>-0.2937912931073261</v>
      </c>
      <c r="E729" s="10">
        <v>-0.29257473610299067</v>
      </c>
      <c r="F729" s="6">
        <v>-0.1647343922770772</v>
      </c>
      <c r="G729" s="6">
        <v>-0.21748479731661385</v>
      </c>
      <c r="H729" s="6">
        <v>-0.26809757963542902</v>
      </c>
      <c r="I729" s="6">
        <v>-0.31343910649914708</v>
      </c>
    </row>
    <row r="730" spans="1:19">
      <c r="A730" s="5">
        <v>41114</v>
      </c>
      <c r="B730" s="6">
        <v>-0.24973242953977293</v>
      </c>
      <c r="C730" s="6">
        <v>-0.44906225235537001</v>
      </c>
      <c r="D730" s="6">
        <v>-0.57613168724280905</v>
      </c>
      <c r="E730" s="10">
        <v>-0.48964218455742614</v>
      </c>
      <c r="F730" s="6">
        <v>-0.26254716981132242</v>
      </c>
      <c r="G730" s="6">
        <v>-0.43307521576935182</v>
      </c>
      <c r="H730" s="6">
        <v>-0.61171773814130415</v>
      </c>
      <c r="I730" s="6">
        <v>-0.54984554128461038</v>
      </c>
    </row>
    <row r="731" spans="1:19">
      <c r="A731" s="5">
        <v>41113</v>
      </c>
      <c r="B731" s="6">
        <v>-8.9839187853768543E-3</v>
      </c>
      <c r="C731" s="6">
        <v>-0.21312224082814524</v>
      </c>
      <c r="D731" s="6">
        <v>-0.61774616248595482</v>
      </c>
      <c r="E731" s="10">
        <v>-0.39157674904281015</v>
      </c>
      <c r="F731" s="6">
        <v>-5.5930963917172338E-2</v>
      </c>
      <c r="G731" s="6">
        <v>-0.27048072843367521</v>
      </c>
      <c r="H731" s="6">
        <v>-0.62424350742534829</v>
      </c>
      <c r="I731" s="6">
        <v>-0.58958778542640422</v>
      </c>
    </row>
    <row r="732" spans="1:19">
      <c r="A732" s="5">
        <v>41110</v>
      </c>
      <c r="B732" s="6">
        <v>6.0827250608275207E-2</v>
      </c>
      <c r="C732" s="6">
        <v>9.5785440613016526E-2</v>
      </c>
      <c r="D732" s="6">
        <v>3.1206116398818651E-2</v>
      </c>
      <c r="E732" s="10">
        <v>5.2030227884003466E-2</v>
      </c>
      <c r="F732" s="6">
        <v>6.1814936345339078E-2</v>
      </c>
      <c r="G732" s="6">
        <v>0.12818007677530829</v>
      </c>
      <c r="H732" s="6">
        <v>0.11636733782154352</v>
      </c>
      <c r="I732" s="6">
        <v>0.16179456864846564</v>
      </c>
    </row>
    <row r="733" spans="1:19">
      <c r="A733" s="5">
        <v>41109</v>
      </c>
      <c r="B733" s="6">
        <v>0.14888337468981216</v>
      </c>
      <c r="C733" s="6">
        <v>0.25119890385931765</v>
      </c>
      <c r="D733" s="6">
        <v>0.52325581395349374</v>
      </c>
      <c r="E733" s="10">
        <v>0.2365875721939803</v>
      </c>
      <c r="F733" s="6">
        <v>0.12429363374393265</v>
      </c>
      <c r="G733" s="6">
        <v>0.28084915081352246</v>
      </c>
      <c r="H733" s="6">
        <v>0.4795013100679979</v>
      </c>
      <c r="I733" s="6">
        <v>0.39698275906541181</v>
      </c>
    </row>
    <row r="734" spans="1:19">
      <c r="A734" s="5">
        <v>41108</v>
      </c>
      <c r="B734" s="6">
        <v>0.14578271433531853</v>
      </c>
      <c r="C734" s="6">
        <v>3.5432722118877713E-2</v>
      </c>
      <c r="D734" s="6">
        <v>8.2983783069678907E-2</v>
      </c>
      <c r="E734" s="10">
        <v>0</v>
      </c>
      <c r="F734" s="6">
        <v>0.19645134440826606</v>
      </c>
      <c r="G734" s="6">
        <v>6.6866244283247944E-2</v>
      </c>
      <c r="H734" s="6">
        <v>4.6966574126106053E-2</v>
      </c>
      <c r="I734" s="6">
        <v>-3.8511206382862984E-2</v>
      </c>
    </row>
    <row r="735" spans="1:19">
      <c r="A735" s="5">
        <v>41107</v>
      </c>
      <c r="B735" s="6">
        <v>1.0000000005838672E-5</v>
      </c>
      <c r="C735" s="6">
        <v>6.5320698824411494E-2</v>
      </c>
      <c r="D735" s="6">
        <v>-0.13097159218283805</v>
      </c>
      <c r="E735" s="10">
        <v>1.0000000005838672E-5</v>
      </c>
      <c r="F735" s="6">
        <v>1.0866768683048811E-2</v>
      </c>
      <c r="G735" s="6">
        <v>2.4182327716903984E-2</v>
      </c>
      <c r="H735" s="6">
        <v>-7.8872797019735597E-2</v>
      </c>
      <c r="I735" s="6">
        <v>-7.6453947618559948E-2</v>
      </c>
    </row>
    <row r="736" spans="1:19">
      <c r="A736" s="5">
        <v>41106</v>
      </c>
      <c r="B736" s="6">
        <v>0.11936372067482548</v>
      </c>
      <c r="C736" s="6">
        <v>0.21356239723726578</v>
      </c>
      <c r="D736" s="6">
        <v>0.2638594461831234</v>
      </c>
      <c r="E736" s="10">
        <v>0.2014358878286604</v>
      </c>
      <c r="F736" s="6">
        <v>0.13057149101913801</v>
      </c>
      <c r="G736" s="6">
        <v>0.20301424356903297</v>
      </c>
      <c r="H736" s="6">
        <v>0.2706599304343138</v>
      </c>
      <c r="I736" s="6">
        <v>0.2582082479570591</v>
      </c>
    </row>
    <row r="737" spans="1:9">
      <c r="A737" s="5">
        <v>41103</v>
      </c>
      <c r="B737" s="6">
        <v>0.13713240895931733</v>
      </c>
      <c r="C737" s="6">
        <v>5.9844404548159424E-2</v>
      </c>
      <c r="D737" s="6">
        <v>0.24543892661377242</v>
      </c>
      <c r="E737" s="10">
        <v>0</v>
      </c>
      <c r="F737" s="6">
        <v>0.14153875942870542</v>
      </c>
      <c r="G737" s="6">
        <v>7.381664658894227E-2</v>
      </c>
      <c r="H737" s="6">
        <v>0.1268026079600304</v>
      </c>
      <c r="I737" s="6">
        <v>6.679569459291379E-2</v>
      </c>
    </row>
    <row r="738" spans="1:9">
      <c r="A738" s="5">
        <v>41102</v>
      </c>
      <c r="B738" s="6">
        <v>1.0000000005838672E-5</v>
      </c>
      <c r="C738" s="6">
        <v>-0.11643833770014211</v>
      </c>
      <c r="D738" s="6">
        <v>-0.3691683784551314</v>
      </c>
      <c r="E738" s="10">
        <v>-0.37676522848033578</v>
      </c>
      <c r="F738" s="6">
        <v>6.1220318687582598E-2</v>
      </c>
      <c r="G738" s="6">
        <v>-0.13614860991514321</v>
      </c>
      <c r="H738" s="6">
        <v>-0.38199857458900421</v>
      </c>
      <c r="I738" s="6">
        <v>-0.37868043080180325</v>
      </c>
    </row>
    <row r="739" spans="1:9">
      <c r="A739" s="5">
        <v>41101</v>
      </c>
      <c r="B739" s="6">
        <v>-5.9999999968418649E-6</v>
      </c>
      <c r="C739" s="6">
        <v>-3.561472912437802E-2</v>
      </c>
      <c r="D739" s="6">
        <v>-0.18983384696503736</v>
      </c>
      <c r="E739" s="10">
        <v>-0.15186627942292974</v>
      </c>
      <c r="F739" s="6">
        <v>1.6699238731288091E-2</v>
      </c>
      <c r="G739" s="6">
        <v>-4.6825757430890569E-2</v>
      </c>
      <c r="H739" s="6">
        <v>-0.16907866719911846</v>
      </c>
      <c r="I739" s="6">
        <v>-0.28946612839466646</v>
      </c>
    </row>
    <row r="740" spans="1:9">
      <c r="A740" s="5">
        <v>41100</v>
      </c>
      <c r="B740" s="6">
        <v>0</v>
      </c>
      <c r="C740" s="6">
        <v>-4.2002056220058481E-2</v>
      </c>
      <c r="D740" s="6">
        <v>1.9350984796862036E-2</v>
      </c>
      <c r="E740" s="10">
        <v>0</v>
      </c>
      <c r="F740" s="6">
        <v>-1.306891325337789E-2</v>
      </c>
      <c r="G740" s="6">
        <v>-4.7088933602124072E-2</v>
      </c>
      <c r="H740" s="6">
        <v>-6.5146363650814276E-2</v>
      </c>
      <c r="I740" s="6">
        <v>-0.10045790037611635</v>
      </c>
    </row>
    <row r="741" spans="1:9">
      <c r="A741" s="5">
        <v>41099</v>
      </c>
      <c r="B741" s="6">
        <v>2.7783566020689321E-2</v>
      </c>
      <c r="C741" s="6">
        <v>-0.15146925174189807</v>
      </c>
      <c r="D741" s="6">
        <v>-0.3620771796093436</v>
      </c>
      <c r="E741" s="10">
        <v>-0.32691176629777718</v>
      </c>
      <c r="F741" s="6">
        <v>8.9054220978046494E-2</v>
      </c>
      <c r="G741" s="6">
        <v>-0.145445295991109</v>
      </c>
      <c r="H741" s="6">
        <v>-0.37299688139614817</v>
      </c>
      <c r="I741" s="6">
        <v>-0.39172750662679334</v>
      </c>
    </row>
    <row r="742" spans="1:9">
      <c r="A742" s="5">
        <v>41096</v>
      </c>
      <c r="B742" s="6">
        <v>6.7974961250838462E-2</v>
      </c>
      <c r="C742" s="6">
        <v>5.4668682340097696E-2</v>
      </c>
      <c r="D742" s="6">
        <v>-0.10528180187958647</v>
      </c>
      <c r="E742" s="10">
        <v>-5.9999999968418649E-6</v>
      </c>
      <c r="F742" s="6">
        <v>0.13467505787085887</v>
      </c>
      <c r="G742" s="6">
        <v>2.5138898939669474E-2</v>
      </c>
      <c r="H742" s="6">
        <v>-8.4488013424055541E-2</v>
      </c>
      <c r="I742" s="6">
        <v>-6.9965033191010662E-3</v>
      </c>
    </row>
    <row r="743" spans="1:9">
      <c r="A743" s="5">
        <v>41095</v>
      </c>
      <c r="B743" s="6">
        <v>0.2120640904806681</v>
      </c>
      <c r="C743" s="6">
        <v>0.27372262773721623</v>
      </c>
      <c r="D743" s="6">
        <v>0.38928787166923051</v>
      </c>
      <c r="E743" s="10">
        <v>0.41938074417773308</v>
      </c>
      <c r="F743" s="6">
        <v>0.21849995544904743</v>
      </c>
      <c r="G743" s="6">
        <v>0.26234719993387667</v>
      </c>
      <c r="H743" s="6">
        <v>0.40467605849761057</v>
      </c>
      <c r="I743" s="6">
        <v>0.36304972634422228</v>
      </c>
    </row>
    <row r="744" spans="1:9">
      <c r="A744" s="5">
        <v>41094</v>
      </c>
      <c r="B744" s="6">
        <v>0.19418588525024205</v>
      </c>
      <c r="C744" s="6">
        <v>0.36564099491662727</v>
      </c>
      <c r="D744" s="6">
        <v>0.40766343645286529</v>
      </c>
      <c r="E744" s="10">
        <v>0.5096979490296194</v>
      </c>
      <c r="F744" s="6">
        <v>0.16651766142161684</v>
      </c>
      <c r="G744" s="6">
        <v>0.30461389168405795</v>
      </c>
      <c r="H744" s="6">
        <v>0.41755990413501198</v>
      </c>
      <c r="I744" s="6">
        <v>0.4832782426291482</v>
      </c>
    </row>
    <row r="745" spans="1:9">
      <c r="A745" s="5">
        <v>41093</v>
      </c>
      <c r="B745" s="6">
        <v>0.29154518950438302</v>
      </c>
      <c r="C745" s="6">
        <v>0.46007229707525354</v>
      </c>
      <c r="D745" s="6">
        <v>0.58062059775365604</v>
      </c>
      <c r="E745" s="10">
        <v>0.64219201541260151</v>
      </c>
      <c r="F745" s="6">
        <v>0.25736504334317178</v>
      </c>
      <c r="G745" s="6">
        <v>0.41321097497684089</v>
      </c>
      <c r="H745" s="6">
        <v>0.58902566602525575</v>
      </c>
      <c r="I745" s="6">
        <v>0.59827928371678496</v>
      </c>
    </row>
    <row r="746" spans="1:9">
      <c r="A746" s="5">
        <v>41092</v>
      </c>
      <c r="B746" s="6">
        <v>0.21188645186067667</v>
      </c>
      <c r="C746" s="6">
        <v>0.50109487343408254</v>
      </c>
      <c r="D746" s="6">
        <v>0.80789341292637484</v>
      </c>
      <c r="E746" s="10">
        <v>0.85094342941596235</v>
      </c>
      <c r="F746" s="6">
        <v>0.20811384800949462</v>
      </c>
      <c r="G746" s="6">
        <v>0.50630397959781082</v>
      </c>
      <c r="H746" s="6">
        <v>0.79650308590797358</v>
      </c>
      <c r="I746" s="6">
        <v>0.82317941604299616</v>
      </c>
    </row>
    <row r="747" spans="1:9">
      <c r="A747" s="5">
        <v>41089</v>
      </c>
      <c r="B747" s="6">
        <v>0.18782474371576985</v>
      </c>
      <c r="C747" s="6">
        <v>0.33291718684977933</v>
      </c>
      <c r="D747" s="6">
        <v>0.63118030717441709</v>
      </c>
      <c r="E747" s="10">
        <v>0.59366754617413697</v>
      </c>
      <c r="F747" s="6">
        <v>3.3938737409822117E-2</v>
      </c>
      <c r="G747" s="6">
        <v>0.36115529121560908</v>
      </c>
      <c r="H747" s="6">
        <v>0.59805133707986347</v>
      </c>
      <c r="I747" s="6">
        <v>0.76587602126865217</v>
      </c>
    </row>
    <row r="748" spans="1:9">
      <c r="A748" s="5">
        <v>41088</v>
      </c>
      <c r="B748" s="6">
        <v>0.20479893037177455</v>
      </c>
      <c r="C748" s="6">
        <v>0.24926226819539377</v>
      </c>
      <c r="D748" s="6">
        <v>0.34051459990713795</v>
      </c>
      <c r="E748" s="10">
        <v>0.34686425956260702</v>
      </c>
      <c r="F748" s="6">
        <v>0.23973871329698859</v>
      </c>
      <c r="G748" s="6">
        <v>0.23506939377682112</v>
      </c>
      <c r="H748" s="6">
        <v>0.32621332576430184</v>
      </c>
      <c r="I748" s="6">
        <v>0.31995535270064046</v>
      </c>
    </row>
    <row r="749" spans="1:9">
      <c r="A749" s="5">
        <v>41087</v>
      </c>
      <c r="B749" s="6">
        <v>1.0000000005838672E-5</v>
      </c>
      <c r="C749" s="6">
        <v>1.1601516170167692E-2</v>
      </c>
      <c r="D749" s="6">
        <v>0.12670684524889175</v>
      </c>
      <c r="E749" s="10">
        <v>1.0000000005838672E-5</v>
      </c>
      <c r="F749" s="6">
        <v>1.7484806704315403E-2</v>
      </c>
      <c r="G749" s="6">
        <v>-4.2421381593638063E-2</v>
      </c>
      <c r="H749" s="6">
        <v>-5.7949505457566275E-4</v>
      </c>
      <c r="I749" s="6">
        <v>-3.5771962551145453E-2</v>
      </c>
    </row>
    <row r="750" spans="1:9">
      <c r="A750" s="5">
        <v>41086</v>
      </c>
      <c r="B750" s="6">
        <v>-0.1778850870868931</v>
      </c>
      <c r="C750" s="6">
        <v>-0.24789291026275917</v>
      </c>
      <c r="D750" s="6">
        <v>-0.50590219224283528</v>
      </c>
      <c r="E750" s="10">
        <v>-0.41647906348490915</v>
      </c>
      <c r="F750" s="6">
        <v>-0.21143014052620313</v>
      </c>
      <c r="G750" s="6">
        <v>-0.26460281637039618</v>
      </c>
      <c r="H750" s="6">
        <v>-0.49008017267925252</v>
      </c>
      <c r="I750" s="6">
        <v>-0.4855338757604688</v>
      </c>
    </row>
    <row r="751" spans="1:9">
      <c r="A751" s="5">
        <v>41085</v>
      </c>
      <c r="B751" s="6">
        <v>-3.9249548630182485E-2</v>
      </c>
      <c r="C751" s="6">
        <v>-0.23299918721213508</v>
      </c>
      <c r="D751" s="6">
        <v>-0.3545368111160796</v>
      </c>
      <c r="E751" s="10">
        <v>-0.33983187265247405</v>
      </c>
      <c r="F751" s="6">
        <v>-4.1757446856738323E-2</v>
      </c>
      <c r="G751" s="6">
        <v>-0.21938853625403931</v>
      </c>
      <c r="H751" s="6">
        <v>-0.36396325161119902</v>
      </c>
      <c r="I751" s="6">
        <v>-0.4129712981022271</v>
      </c>
    </row>
    <row r="752" spans="1:9">
      <c r="A752" s="5">
        <v>41082</v>
      </c>
      <c r="B752" s="6">
        <v>0</v>
      </c>
      <c r="C752" s="6">
        <v>-0.10543756589848075</v>
      </c>
      <c r="D752" s="6">
        <v>-0.49407114624506754</v>
      </c>
      <c r="E752" s="10">
        <v>-0.29870352828988977</v>
      </c>
      <c r="F752" s="6">
        <v>7.4773655914706083E-2</v>
      </c>
      <c r="G752" s="6">
        <v>-0.17981200500480909</v>
      </c>
      <c r="H752" s="6">
        <v>-0.4726046331535394</v>
      </c>
      <c r="I752" s="6">
        <v>-0.48816725546306783</v>
      </c>
    </row>
    <row r="753" spans="1:9">
      <c r="A753" s="5">
        <v>41081</v>
      </c>
      <c r="B753" s="6">
        <v>7.4881664004000648E-2</v>
      </c>
      <c r="C753" s="6">
        <v>0.17563354654448471</v>
      </c>
      <c r="D753" s="6">
        <v>9.2235462129752754E-2</v>
      </c>
      <c r="E753" s="10">
        <v>4.0885430791259836E-2</v>
      </c>
      <c r="F753" s="6">
        <v>2.49892498169757E-3</v>
      </c>
      <c r="G753" s="6">
        <v>0.1416833756064273</v>
      </c>
      <c r="H753" s="6">
        <v>0.15949551769454118</v>
      </c>
      <c r="I753" s="6">
        <v>0.12422491497032784</v>
      </c>
    </row>
    <row r="754" spans="1:9">
      <c r="A754" s="5">
        <v>41080</v>
      </c>
      <c r="B754" s="6">
        <v>9.5107555456097614E-2</v>
      </c>
      <c r="C754" s="6">
        <v>0.26961635972870823</v>
      </c>
      <c r="D754" s="6">
        <v>0.54489633588807873</v>
      </c>
      <c r="E754" s="10">
        <v>0.36407538058138567</v>
      </c>
      <c r="F754" s="6">
        <v>8.2782890279098353E-2</v>
      </c>
      <c r="G754" s="6">
        <v>0.26342915487536089</v>
      </c>
      <c r="H754" s="6">
        <v>0.49857067418825896</v>
      </c>
      <c r="I754" s="6">
        <v>0.5385855941131501</v>
      </c>
    </row>
    <row r="755" spans="1:9">
      <c r="A755" s="5">
        <v>41079</v>
      </c>
      <c r="B755" s="6">
        <v>0.1403120458372431</v>
      </c>
      <c r="C755" s="6">
        <v>0.19299760723765491</v>
      </c>
      <c r="D755" s="6">
        <v>0.26792737418874779</v>
      </c>
      <c r="E755" s="10">
        <v>0.24739116070509048</v>
      </c>
      <c r="F755" s="6">
        <v>0.12705780282462609</v>
      </c>
      <c r="G755" s="6">
        <v>0.18747494665944942</v>
      </c>
      <c r="H755" s="6">
        <v>0.26862430394372083</v>
      </c>
      <c r="I755" s="6">
        <v>0.26000491381288349</v>
      </c>
    </row>
    <row r="756" spans="1:9">
      <c r="A756" s="5">
        <v>41078</v>
      </c>
      <c r="B756" s="6">
        <v>0.22764407529702879</v>
      </c>
      <c r="C756" s="6">
        <v>0.25954764553206555</v>
      </c>
      <c r="D756" s="6">
        <v>0.20781307972832508</v>
      </c>
      <c r="E756" s="10">
        <v>0.14147350092501565</v>
      </c>
      <c r="F756" s="6">
        <v>0.25050373032728945</v>
      </c>
      <c r="G756" s="6">
        <v>0.23591375387255198</v>
      </c>
      <c r="H756" s="6">
        <v>0.25979071252817398</v>
      </c>
      <c r="I756" s="6">
        <v>0.20430337405406007</v>
      </c>
    </row>
    <row r="757" spans="1:9">
      <c r="A757" s="5">
        <v>41075</v>
      </c>
      <c r="B757" s="6">
        <v>0.21965351455244253</v>
      </c>
      <c r="C757" s="6">
        <v>0.18472305295567093</v>
      </c>
      <c r="D757" s="6">
        <v>0.4134774752303727</v>
      </c>
      <c r="E757" s="10">
        <v>0.27006347127946917</v>
      </c>
      <c r="F757" s="6">
        <v>0.20261634572682485</v>
      </c>
      <c r="G757" s="6">
        <v>0.21797580437203923</v>
      </c>
      <c r="H757" s="6">
        <v>0.36122492918342353</v>
      </c>
      <c r="I757" s="6">
        <v>0.3886015969421619</v>
      </c>
    </row>
    <row r="758" spans="1:9">
      <c r="A758" s="5">
        <v>41074</v>
      </c>
      <c r="B758" s="6">
        <v>-7.895775759969581E-3</v>
      </c>
      <c r="C758" s="6">
        <v>-1.8754688672162345E-2</v>
      </c>
      <c r="D758" s="6">
        <v>-9.5217943292424945E-2</v>
      </c>
      <c r="E758" s="10">
        <v>0</v>
      </c>
      <c r="F758" s="6">
        <v>-1.8901609480759252E-2</v>
      </c>
      <c r="G758" s="6">
        <v>-3.0730556119984431E-2</v>
      </c>
      <c r="H758" s="6">
        <v>-8.9244940804400485E-2</v>
      </c>
      <c r="I758" s="6">
        <v>-4.9673495866975337E-2</v>
      </c>
    </row>
    <row r="759" spans="1:9">
      <c r="A759" s="5">
        <v>41073</v>
      </c>
      <c r="B759" s="6">
        <v>-0.15178825538374463</v>
      </c>
      <c r="C759" s="6">
        <v>-0.18764434180138512</v>
      </c>
      <c r="D759" s="6">
        <v>-7.3529411764716723E-2</v>
      </c>
      <c r="E759" s="10">
        <v>-3.7558685446004159E-2</v>
      </c>
      <c r="F759" s="6">
        <v>-0.2008582282269078</v>
      </c>
      <c r="G759" s="6">
        <v>-0.19015354158895548</v>
      </c>
      <c r="H759" s="6">
        <v>-0.16203070477237569</v>
      </c>
      <c r="I759" s="6">
        <v>-0.11861744916524808</v>
      </c>
    </row>
    <row r="760" spans="1:9">
      <c r="A760" s="5">
        <v>41072</v>
      </c>
      <c r="B760" s="6">
        <v>-1.5766440346731692E-2</v>
      </c>
      <c r="C760" s="6">
        <v>-5.9999999968418649E-6</v>
      </c>
      <c r="D760" s="6">
        <v>-0.19852868356221576</v>
      </c>
      <c r="E760" s="10">
        <v>-8.6689275761187012E-2</v>
      </c>
      <c r="F760" s="6">
        <v>-7.4106001100493479E-2</v>
      </c>
      <c r="G760" s="6">
        <v>-5.829745536082287E-2</v>
      </c>
      <c r="H760" s="6">
        <v>-0.16805068107432763</v>
      </c>
      <c r="I760" s="6">
        <v>-0.2086897396084586</v>
      </c>
    </row>
    <row r="761" spans="1:9">
      <c r="A761" s="5">
        <v>41071</v>
      </c>
      <c r="B761" s="6">
        <v>7.905138339920903E-2</v>
      </c>
      <c r="C761" s="6">
        <v>9.1981916746575187E-2</v>
      </c>
      <c r="D761" s="6">
        <v>0.37710234557657429</v>
      </c>
      <c r="E761" s="10">
        <v>7.1464284872879702E-2</v>
      </c>
      <c r="F761" s="6">
        <v>1.1962059434322825E-3</v>
      </c>
      <c r="G761" s="6">
        <v>0.14123044210332392</v>
      </c>
      <c r="H761" s="6">
        <v>0.32295215692079715</v>
      </c>
      <c r="I761" s="6">
        <v>0.31474211035227295</v>
      </c>
    </row>
    <row r="762" spans="1:9">
      <c r="A762" s="5">
        <v>41068</v>
      </c>
      <c r="B762" s="6">
        <v>0.14767082829909572</v>
      </c>
      <c r="C762" s="6">
        <v>0.19704433497536034</v>
      </c>
      <c r="D762" s="6">
        <v>4.7216320182208449E-2</v>
      </c>
      <c r="E762" s="10">
        <v>6.6555740432616695E-2</v>
      </c>
      <c r="F762" s="6">
        <v>0.13142716610921035</v>
      </c>
      <c r="G762" s="6">
        <v>0.22275120906349866</v>
      </c>
      <c r="H762" s="6">
        <v>0.22608053298185382</v>
      </c>
      <c r="I762" s="6">
        <v>0.26369597474529272</v>
      </c>
    </row>
    <row r="763" spans="1:9">
      <c r="A763" s="5">
        <v>41067</v>
      </c>
      <c r="B763" s="6">
        <v>0.10598459690525086</v>
      </c>
      <c r="C763" s="6">
        <v>0.23328436330349867</v>
      </c>
      <c r="D763" s="6">
        <v>0.79591235138056771</v>
      </c>
      <c r="E763" s="10">
        <v>0.42914171656687206</v>
      </c>
      <c r="F763" s="6">
        <v>0.10303769752517677</v>
      </c>
      <c r="G763" s="6">
        <v>0.29201534420741915</v>
      </c>
      <c r="H763" s="6">
        <v>0.68163938891518949</v>
      </c>
      <c r="I763" s="6">
        <v>0.62705253907600067</v>
      </c>
    </row>
    <row r="764" spans="1:9">
      <c r="A764" s="5">
        <v>41066</v>
      </c>
      <c r="B764" s="6">
        <v>-0.14438695704487303</v>
      </c>
      <c r="C764" s="6">
        <v>-0.23816612086929867</v>
      </c>
      <c r="D764" s="6">
        <v>-0.27564316739058237</v>
      </c>
      <c r="E764" s="10">
        <v>-0.28089887640450062</v>
      </c>
      <c r="F764" s="6">
        <v>-0.20426489822362726</v>
      </c>
      <c r="G764" s="6">
        <v>-0.16247709327465998</v>
      </c>
      <c r="H764" s="6">
        <v>-0.24570815927379419</v>
      </c>
      <c r="I764" s="6">
        <v>-0.29542686428315479</v>
      </c>
    </row>
    <row r="765" spans="1:9">
      <c r="A765" s="5">
        <v>41065</v>
      </c>
      <c r="B765" s="6">
        <v>-9.9999999947364415E-6</v>
      </c>
      <c r="C765" s="6">
        <v>-9.9999999947364415E-6</v>
      </c>
      <c r="D765" s="6">
        <v>-9.9999999947364415E-6</v>
      </c>
      <c r="E765" s="10">
        <v>-9.9999999947364415E-6</v>
      </c>
      <c r="F765" s="6">
        <v>0</v>
      </c>
      <c r="G765" s="6">
        <v>-2.2687317081659941E-4</v>
      </c>
      <c r="H765" s="6">
        <v>-2.5377900315315394E-3</v>
      </c>
      <c r="I765" s="6">
        <v>3.1307253262502499E-3</v>
      </c>
    </row>
    <row r="766" spans="1:9">
      <c r="A766" s="5">
        <v>41064</v>
      </c>
      <c r="B766" s="6">
        <v>0</v>
      </c>
      <c r="C766" s="6">
        <v>0</v>
      </c>
      <c r="D766" s="6">
        <v>0</v>
      </c>
      <c r="E766" s="10">
        <v>0</v>
      </c>
      <c r="F766" s="6">
        <v>0</v>
      </c>
      <c r="G766" s="6">
        <v>-5.1139517459386497E-3</v>
      </c>
      <c r="H766" s="6">
        <v>-1.2082145787539744E-2</v>
      </c>
      <c r="I766" s="6">
        <v>-6.6449659470557698E-3</v>
      </c>
    </row>
    <row r="767" spans="1:9">
      <c r="A767" s="5">
        <v>41061</v>
      </c>
      <c r="B767" s="6">
        <v>0.19101236553735745</v>
      </c>
      <c r="C767" s="6">
        <v>0.10993037742763612</v>
      </c>
      <c r="D767" s="6">
        <v>-6.9242972714766982E-2</v>
      </c>
      <c r="E767" s="10">
        <v>-4.9003239417677591E-2</v>
      </c>
      <c r="F767" s="6">
        <v>0.33315247636562795</v>
      </c>
      <c r="G767" s="6">
        <v>7.3453198025963395E-2</v>
      </c>
      <c r="H767" s="6">
        <v>-0.14257062729312597</v>
      </c>
      <c r="I767" s="6">
        <v>-0.23618278090384859</v>
      </c>
    </row>
    <row r="768" spans="1:9">
      <c r="A768" s="5">
        <v>41060</v>
      </c>
      <c r="B768" s="6">
        <v>0.18372490041458356</v>
      </c>
      <c r="C768" s="6">
        <v>0</v>
      </c>
      <c r="D768" s="6">
        <v>6.850655705616937E-2</v>
      </c>
      <c r="E768" s="10">
        <v>5.5561729081010647E-2</v>
      </c>
      <c r="F768" s="6">
        <v>0.14072012169759063</v>
      </c>
      <c r="G768" s="6">
        <v>4.115006073723837E-2</v>
      </c>
      <c r="H768" s="6">
        <v>9.3018098954145145E-2</v>
      </c>
      <c r="I768" s="6">
        <v>8.1343931732669184E-2</v>
      </c>
    </row>
    <row r="769" spans="1:9">
      <c r="A769" s="5">
        <v>41059</v>
      </c>
      <c r="B769" s="6">
        <v>0</v>
      </c>
      <c r="C769" s="6">
        <v>0</v>
      </c>
      <c r="D769" s="6">
        <v>0</v>
      </c>
      <c r="E769" s="10">
        <v>2.0140986908345759E-2</v>
      </c>
      <c r="F769" s="6">
        <v>1.0937691809598249E-2</v>
      </c>
      <c r="G769" s="6">
        <v>-1.328348228936127E-2</v>
      </c>
      <c r="H769" s="6">
        <v>-2.8681336031533E-2</v>
      </c>
      <c r="I769" s="6">
        <v>2.6185493672947757E-3</v>
      </c>
    </row>
    <row r="770" spans="1:9">
      <c r="A770" s="5">
        <v>41058</v>
      </c>
      <c r="B770" s="6">
        <v>7.9359074603169155E-2</v>
      </c>
      <c r="C770" s="6">
        <v>0.1833120458295312</v>
      </c>
      <c r="D770" s="6">
        <v>0.11235354382022056</v>
      </c>
      <c r="E770" s="10">
        <v>0.22585508187464853</v>
      </c>
      <c r="F770" s="6">
        <v>3.9771606216087996E-2</v>
      </c>
      <c r="G770" s="6">
        <v>0.1441561349146081</v>
      </c>
      <c r="H770" s="6">
        <v>0.1648011390786186</v>
      </c>
      <c r="I770" s="6">
        <v>0.26009394768178318</v>
      </c>
    </row>
    <row r="771" spans="1:9">
      <c r="A771" s="5">
        <v>41057</v>
      </c>
      <c r="B771" s="6">
        <v>6.3012053866740025E-2</v>
      </c>
      <c r="C771" s="6">
        <v>6.7841107342703211E-2</v>
      </c>
      <c r="D771" s="6">
        <v>0.23853119260586197</v>
      </c>
      <c r="E771" s="10">
        <v>9.4225196909758502E-2</v>
      </c>
      <c r="F771" s="6">
        <v>7.8965292550203792E-2</v>
      </c>
      <c r="G771" s="6">
        <v>0.12088068094142645</v>
      </c>
      <c r="H771" s="6">
        <v>0.24306609026203407</v>
      </c>
      <c r="I771" s="6">
        <v>0.26170143121415634</v>
      </c>
    </row>
    <row r="772" spans="1:9">
      <c r="A772" s="5">
        <v>41054</v>
      </c>
      <c r="B772" s="6">
        <v>-3.9980809211570545E-2</v>
      </c>
      <c r="C772" s="6">
        <v>0</v>
      </c>
      <c r="D772" s="6">
        <v>-4.6764037367730271E-2</v>
      </c>
      <c r="E772" s="10">
        <v>4.9183553019860327E-2</v>
      </c>
      <c r="F772" s="6">
        <v>-5.6856837587782039E-2</v>
      </c>
      <c r="G772" s="6">
        <v>3.7941250154993611E-3</v>
      </c>
      <c r="H772" s="6">
        <v>2.4834011615681995E-2</v>
      </c>
      <c r="I772" s="6">
        <v>7.216963388001485E-2</v>
      </c>
    </row>
    <row r="773" spans="1:9">
      <c r="A773" s="5">
        <v>41053</v>
      </c>
      <c r="B773" s="6">
        <v>9.6389556240183971E-2</v>
      </c>
      <c r="C773" s="6">
        <v>-5.9999999968418649E-6</v>
      </c>
      <c r="D773" s="6">
        <v>0.14770447858198921</v>
      </c>
      <c r="E773" s="10">
        <v>-5.9999999968418649E-6</v>
      </c>
      <c r="F773" s="6">
        <v>8.9809601314527754E-2</v>
      </c>
      <c r="G773" s="6">
        <v>2.196301257455513E-2</v>
      </c>
      <c r="H773" s="6">
        <v>1.7774000391623801E-2</v>
      </c>
      <c r="I773" s="6">
        <v>2.1777846032167147E-2</v>
      </c>
    </row>
    <row r="774" spans="1:9">
      <c r="A774" s="5">
        <v>41052</v>
      </c>
      <c r="B774" s="6">
        <v>5.3815310010763007E-2</v>
      </c>
      <c r="C774" s="6">
        <v>4.8661718213915961E-2</v>
      </c>
      <c r="D774" s="6">
        <v>-0.16929412253032794</v>
      </c>
      <c r="E774" s="10">
        <v>-7.4603417070329137E-3</v>
      </c>
      <c r="F774" s="6">
        <v>4.0026347440358379E-2</v>
      </c>
      <c r="G774" s="6">
        <v>4.8740802211999501E-2</v>
      </c>
      <c r="H774" s="6">
        <v>8.169152357662135E-3</v>
      </c>
      <c r="I774" s="6">
        <v>-5.833690517558221E-2</v>
      </c>
    </row>
    <row r="775" spans="1:9">
      <c r="A775" s="5">
        <v>41051</v>
      </c>
      <c r="B775" s="6">
        <v>5.7697855563021427E-2</v>
      </c>
      <c r="C775" s="6">
        <v>0.14512383900926462</v>
      </c>
      <c r="D775" s="6">
        <v>0.46123127761601435</v>
      </c>
      <c r="E775" s="10">
        <v>0.28581284186663947</v>
      </c>
      <c r="F775" s="6">
        <v>6.8382974991898493E-2</v>
      </c>
      <c r="G775" s="6">
        <v>0.16601694785214338</v>
      </c>
      <c r="H775" s="6">
        <v>0.40882918205751295</v>
      </c>
      <c r="I775" s="6">
        <v>0.41163920082889494</v>
      </c>
    </row>
    <row r="776" spans="1:9">
      <c r="A776" s="5">
        <v>41050</v>
      </c>
      <c r="B776" s="6">
        <v>-0.18009905447996521</v>
      </c>
      <c r="C776" s="6">
        <v>-0.29054999509808832</v>
      </c>
      <c r="D776" s="6">
        <v>-0.27162050734830245</v>
      </c>
      <c r="E776" s="10">
        <v>-0.18814675446848783</v>
      </c>
      <c r="F776" s="6">
        <v>-0.20246328388305868</v>
      </c>
      <c r="G776" s="6">
        <v>-0.2798419568896815</v>
      </c>
      <c r="H776" s="6">
        <v>-0.34013172626390364</v>
      </c>
      <c r="I776" s="6">
        <v>-0.35053881773930984</v>
      </c>
    </row>
    <row r="777" spans="1:9">
      <c r="A777" s="5">
        <v>41047</v>
      </c>
      <c r="B777" s="6">
        <v>-8.7142517626548344E-2</v>
      </c>
      <c r="C777" s="6">
        <v>-0.23204324981017654</v>
      </c>
      <c r="D777" s="6">
        <v>-0.54347665561006453</v>
      </c>
      <c r="E777" s="10">
        <v>-0.43103448275862988</v>
      </c>
      <c r="F777" s="6">
        <v>-0.13086499182215494</v>
      </c>
      <c r="G777" s="6">
        <v>-0.23828234490924638</v>
      </c>
      <c r="H777" s="6">
        <v>-0.46715899859254284</v>
      </c>
      <c r="I777" s="6">
        <v>-0.56876163867327634</v>
      </c>
    </row>
    <row r="778" spans="1:9">
      <c r="A778" s="5">
        <v>41046</v>
      </c>
      <c r="B778" s="6">
        <v>-7.5404788838617787E-2</v>
      </c>
      <c r="C778" s="6">
        <v>-0.22812690494294907</v>
      </c>
      <c r="D778" s="6">
        <v>-0.20367697086085546</v>
      </c>
      <c r="E778" s="10">
        <v>-5.8274663025992268E-2</v>
      </c>
      <c r="F778" s="6">
        <v>-0.12410261730328997</v>
      </c>
      <c r="G778" s="6">
        <v>-0.20593484271046458</v>
      </c>
      <c r="H778" s="6">
        <v>-0.26896103222853185</v>
      </c>
      <c r="I778" s="6">
        <v>-0.22801102355474168</v>
      </c>
    </row>
    <row r="779" spans="1:9">
      <c r="A779" s="5">
        <v>41045</v>
      </c>
      <c r="B779" s="6">
        <v>-0.19708089991852251</v>
      </c>
      <c r="C779" s="6">
        <v>-0.30005106266212112</v>
      </c>
      <c r="D779" s="6">
        <v>-0.53286564831261929</v>
      </c>
      <c r="E779" s="10">
        <v>-0.50047982287484416</v>
      </c>
      <c r="F779" s="6">
        <v>-0.12275175805648297</v>
      </c>
      <c r="G779" s="6">
        <v>-0.36452672156885857</v>
      </c>
      <c r="H779" s="6">
        <v>-0.54887999498137718</v>
      </c>
      <c r="I779" s="6">
        <v>-0.64602599069242261</v>
      </c>
    </row>
    <row r="780" spans="1:9">
      <c r="A780" s="5">
        <v>41044</v>
      </c>
      <c r="B780" s="6">
        <v>-5.5187637969089653E-2</v>
      </c>
      <c r="C780" s="6">
        <v>-0.21766917989662904</v>
      </c>
      <c r="D780" s="6">
        <v>-0.29850746268655914</v>
      </c>
      <c r="E780" s="10">
        <v>-0.2881466928618126</v>
      </c>
      <c r="F780" s="6">
        <v>-0.1177415555478345</v>
      </c>
      <c r="G780" s="6">
        <v>-0.21132738220484004</v>
      </c>
      <c r="H780" s="6">
        <v>-0.3498349042877158</v>
      </c>
      <c r="I780" s="6">
        <v>-0.42310429267176097</v>
      </c>
    </row>
    <row r="781" spans="1:9">
      <c r="A781" s="5">
        <v>41043</v>
      </c>
      <c r="B781" s="6">
        <v>0</v>
      </c>
      <c r="C781" s="6">
        <v>-5.1203277009737036E-2</v>
      </c>
      <c r="D781" s="6">
        <v>-0.26529890343121032</v>
      </c>
      <c r="E781" s="10">
        <v>-0.3189429319968129</v>
      </c>
      <c r="F781" s="6">
        <v>1.8249602419384559E-2</v>
      </c>
      <c r="G781" s="6">
        <v>-0.11096637759699934</v>
      </c>
      <c r="H781" s="6">
        <v>-0.29630398121036627</v>
      </c>
      <c r="I781" s="6">
        <v>-0.4343852387109437</v>
      </c>
    </row>
    <row r="782" spans="1:9">
      <c r="A782" s="5">
        <v>41040</v>
      </c>
      <c r="B782" s="6">
        <v>-5.9999999968418649E-6</v>
      </c>
      <c r="C782" s="6">
        <v>1.7895896527031496E-2</v>
      </c>
      <c r="D782" s="6">
        <v>2.055990392295648E-2</v>
      </c>
      <c r="E782" s="10">
        <v>6.6187097714331955E-3</v>
      </c>
      <c r="F782" s="6">
        <v>2.2851019082059665E-2</v>
      </c>
      <c r="G782" s="6">
        <v>2.4966685096505792E-2</v>
      </c>
      <c r="H782" s="6">
        <v>3.9820959033098902E-2</v>
      </c>
      <c r="I782" s="6">
        <v>-4.3168984887975714E-2</v>
      </c>
    </row>
    <row r="783" spans="1:9">
      <c r="A783" s="5">
        <v>41039</v>
      </c>
      <c r="B783" s="6">
        <v>-0.13411631322174378</v>
      </c>
      <c r="C783" s="6">
        <v>-0.27473570208658149</v>
      </c>
      <c r="D783" s="6">
        <v>-0.17797967149978389</v>
      </c>
      <c r="E783" s="10">
        <v>-0.17034776831345022</v>
      </c>
      <c r="F783" s="6">
        <v>-0.13601300755796686</v>
      </c>
      <c r="G783" s="6">
        <v>-0.27931046643351332</v>
      </c>
      <c r="H783" s="6">
        <v>-0.35134477528075969</v>
      </c>
      <c r="I783" s="6">
        <v>-0.38352783673165636</v>
      </c>
    </row>
    <row r="784" spans="1:9">
      <c r="A784" s="5">
        <v>41038</v>
      </c>
      <c r="B784" s="6">
        <v>-0.28626107620727259</v>
      </c>
      <c r="C784" s="6">
        <v>-0.66023221557300893</v>
      </c>
      <c r="D784" s="6">
        <v>-1.0899241907356916</v>
      </c>
      <c r="E784" s="10">
        <v>-1.1629206853728813</v>
      </c>
      <c r="F784" s="6">
        <v>-0.2500261205524712</v>
      </c>
      <c r="G784" s="6">
        <v>-0.62554462372400588</v>
      </c>
      <c r="H784" s="6">
        <v>-1.0357220316000282</v>
      </c>
      <c r="I784" s="6">
        <v>-1.1436222167116372</v>
      </c>
    </row>
    <row r="785" spans="1:19">
      <c r="A785" s="5">
        <v>41037</v>
      </c>
      <c r="B785" s="6">
        <v>-0.14262390407560055</v>
      </c>
      <c r="C785" s="6">
        <v>-0.44899581783192088</v>
      </c>
      <c r="D785" s="6">
        <v>-0.89088744222078908</v>
      </c>
      <c r="E785" s="10">
        <v>-0.90155091733813419</v>
      </c>
      <c r="F785" s="6">
        <v>-0.10736850481571913</v>
      </c>
      <c r="G785" s="6">
        <v>-0.45534994518234839</v>
      </c>
      <c r="H785" s="6">
        <v>-0.92225497946696322</v>
      </c>
      <c r="I785" s="6">
        <v>-1.0072466443256545</v>
      </c>
    </row>
    <row r="786" spans="1:19">
      <c r="A786" s="5">
        <v>41036</v>
      </c>
      <c r="B786" s="6">
        <v>-5.9999999968418649E-6</v>
      </c>
      <c r="C786" s="6">
        <v>-5.9999999968418649E-6</v>
      </c>
      <c r="D786" s="6">
        <v>-5.9999999968418649E-6</v>
      </c>
      <c r="E786" s="10">
        <v>-5.9999999968418649E-6</v>
      </c>
      <c r="F786" s="6">
        <v>0</v>
      </c>
      <c r="G786" s="6">
        <v>-6.6128339538007452E-3</v>
      </c>
      <c r="H786" s="6">
        <v>-1.5358281892807746E-2</v>
      </c>
      <c r="I786" s="6">
        <v>-1.3312811001453539E-2</v>
      </c>
    </row>
    <row r="787" spans="1:19">
      <c r="A787" s="5">
        <v>41033</v>
      </c>
      <c r="B787" s="6">
        <v>-7.7220077220063743E-2</v>
      </c>
      <c r="C787" s="6">
        <v>-0.12738853503184711</v>
      </c>
      <c r="D787" s="6">
        <v>-0.39324107091429639</v>
      </c>
      <c r="E787" s="10">
        <v>-0.29658922392487019</v>
      </c>
      <c r="F787" s="6">
        <v>-8.9662382434552157E-2</v>
      </c>
      <c r="G787" s="6">
        <v>-0.14942919452687331</v>
      </c>
      <c r="H787" s="6">
        <v>-0.36630684268075253</v>
      </c>
      <c r="I787" s="6">
        <v>-0.38388966862191731</v>
      </c>
    </row>
    <row r="788" spans="1:19">
      <c r="A788" s="5">
        <v>41032</v>
      </c>
      <c r="B788" s="6">
        <v>9.4740223043765504E-2</v>
      </c>
      <c r="C788" s="6">
        <v>0.1244947361921378</v>
      </c>
      <c r="D788" s="6">
        <v>0.16167547776879676</v>
      </c>
      <c r="E788" s="10">
        <v>8.5028008503407193E-2</v>
      </c>
      <c r="F788" s="6">
        <v>6.2547354881004047E-2</v>
      </c>
      <c r="G788" s="6">
        <v>0.10810385864032934</v>
      </c>
      <c r="H788" s="6">
        <v>0.11502948031032467</v>
      </c>
      <c r="I788" s="6">
        <v>7.5543119299825712E-2</v>
      </c>
    </row>
    <row r="789" spans="1:19">
      <c r="A789" s="5">
        <v>41031</v>
      </c>
      <c r="B789" s="6">
        <v>9.327126980913647E-2</v>
      </c>
      <c r="C789" s="6">
        <v>0.10534608478984797</v>
      </c>
      <c r="D789" s="6">
        <v>0.16453540397769473</v>
      </c>
      <c r="E789" s="10">
        <v>0.1383280612711868</v>
      </c>
      <c r="F789" s="6">
        <v>0.13519257437564214</v>
      </c>
      <c r="G789" s="6">
        <v>0.113023237759724</v>
      </c>
      <c r="H789" s="6">
        <v>0.16512868440039519</v>
      </c>
      <c r="I789" s="6">
        <v>0.14025074572718843</v>
      </c>
    </row>
    <row r="790" spans="1:19">
      <c r="A790" s="5">
        <v>41030</v>
      </c>
      <c r="B790" s="6">
        <v>8.077544426494665E-2</v>
      </c>
      <c r="C790" s="6">
        <v>8.737092930899415E-2</v>
      </c>
      <c r="D790" s="6">
        <v>3.8722168441451821E-2</v>
      </c>
      <c r="E790" s="10">
        <v>2.0214855030609158E-2</v>
      </c>
      <c r="F790" s="6">
        <v>0.10630814298415725</v>
      </c>
      <c r="G790" s="6">
        <v>8.0310409269612748E-2</v>
      </c>
      <c r="H790" s="6">
        <v>3.1149328836965751E-2</v>
      </c>
      <c r="I790" s="6">
        <v>4.0727989393807285E-2</v>
      </c>
      <c r="K790" t="s">
        <v>24</v>
      </c>
      <c r="L790" t="s">
        <v>24</v>
      </c>
      <c r="M790" t="s">
        <v>24</v>
      </c>
      <c r="N790" t="s">
        <v>24</v>
      </c>
      <c r="P790" t="s">
        <v>24</v>
      </c>
      <c r="Q790" t="s">
        <v>24</v>
      </c>
      <c r="R790" t="s">
        <v>24</v>
      </c>
      <c r="S790" t="s">
        <v>24</v>
      </c>
    </row>
    <row r="791" spans="1:19">
      <c r="A791" s="5">
        <v>41029</v>
      </c>
      <c r="B791" s="6">
        <v>3.7740809688791011E-2</v>
      </c>
      <c r="C791" s="6">
        <v>0.10460251046024993</v>
      </c>
      <c r="D791" s="6">
        <v>0.14347202295552641</v>
      </c>
      <c r="E791" s="10">
        <v>0.16735577869659846</v>
      </c>
      <c r="F791" s="6">
        <v>7.6857460927892696E-2</v>
      </c>
      <c r="G791" s="6">
        <v>0.10407020045126725</v>
      </c>
      <c r="H791" s="6">
        <v>0.12616393539210957</v>
      </c>
      <c r="I791" s="6">
        <v>0.18155107146335947</v>
      </c>
    </row>
    <row r="792" spans="1:19">
      <c r="A792" s="5">
        <v>41026</v>
      </c>
      <c r="B792" s="6">
        <v>0.10558570531988831</v>
      </c>
      <c r="C792" s="6">
        <v>0.15012868172719074</v>
      </c>
      <c r="D792" s="6">
        <v>0.24648248947314322</v>
      </c>
      <c r="E792" s="10">
        <v>0.17394665635870332</v>
      </c>
      <c r="F792" s="6">
        <v>9.877651422909306E-2</v>
      </c>
      <c r="G792" s="6">
        <v>0.14392424009777027</v>
      </c>
      <c r="H792" s="6">
        <v>0.24056620778825089</v>
      </c>
      <c r="I792" s="6">
        <v>0.2098096782731762</v>
      </c>
    </row>
    <row r="793" spans="1:19">
      <c r="A793" s="5">
        <v>41025</v>
      </c>
      <c r="B793" s="6">
        <v>2.8555111364925168E-2</v>
      </c>
      <c r="C793" s="6">
        <v>0.17527386541471568</v>
      </c>
      <c r="D793" s="6">
        <v>0.16787912702853625</v>
      </c>
      <c r="E793" s="10">
        <v>0.16294618130621163</v>
      </c>
      <c r="F793" s="6">
        <v>3.7680095219450038E-2</v>
      </c>
      <c r="G793" s="6">
        <v>0.14031236816045567</v>
      </c>
      <c r="H793" s="6">
        <v>0.23202684083820646</v>
      </c>
      <c r="I793" s="6">
        <v>0.22136358949231827</v>
      </c>
    </row>
    <row r="794" spans="1:19">
      <c r="A794" s="5">
        <v>41024</v>
      </c>
      <c r="B794" s="6">
        <v>0.16222793024198712</v>
      </c>
      <c r="C794" s="6">
        <v>0.19181585677747748</v>
      </c>
      <c r="D794" s="6">
        <v>0.39328890266585592</v>
      </c>
      <c r="E794" s="10">
        <v>0.24741181311276339</v>
      </c>
      <c r="F794" s="6">
        <v>0.24249592002356657</v>
      </c>
      <c r="G794" s="6">
        <v>0.16710765868075406</v>
      </c>
      <c r="H794" s="6">
        <v>0.30390245161375784</v>
      </c>
      <c r="I794" s="6">
        <v>0.19788555111424078</v>
      </c>
    </row>
    <row r="795" spans="1:19">
      <c r="A795" s="5">
        <v>41023</v>
      </c>
      <c r="B795" s="6">
        <v>-8.5714285714300065E-2</v>
      </c>
      <c r="C795" s="6">
        <v>-0.27378507871320679</v>
      </c>
      <c r="D795" s="6">
        <v>-0.29142891328066689</v>
      </c>
      <c r="E795" s="10">
        <v>-0.38417210910487443</v>
      </c>
      <c r="F795" s="6">
        <v>-0.10959503571212892</v>
      </c>
      <c r="G795" s="6">
        <v>-0.23037930269184104</v>
      </c>
      <c r="H795" s="6">
        <v>-0.36949416504243882</v>
      </c>
      <c r="I795" s="6">
        <v>-0.42061445287021604</v>
      </c>
    </row>
    <row r="796" spans="1:19">
      <c r="A796" s="5">
        <v>41022</v>
      </c>
      <c r="B796" s="6">
        <v>-0.10997067448679232</v>
      </c>
      <c r="C796" s="6">
        <v>-0.26271345468193985</v>
      </c>
      <c r="D796" s="6">
        <v>-0.50888845477631284</v>
      </c>
      <c r="E796" s="10">
        <v>-0.48056294516434228</v>
      </c>
      <c r="F796" s="6">
        <v>-0.11227153996586914</v>
      </c>
      <c r="G796" s="6">
        <v>-0.28059996055640468</v>
      </c>
      <c r="H796" s="6">
        <v>-0.52420536553425823</v>
      </c>
      <c r="I796" s="6">
        <v>-0.54917972312465979</v>
      </c>
    </row>
    <row r="797" spans="1:19">
      <c r="A797" s="5">
        <v>41019</v>
      </c>
      <c r="B797" s="6">
        <v>-0.10038144950813566</v>
      </c>
      <c r="C797" s="6">
        <v>-0.10310244633985333</v>
      </c>
      <c r="D797" s="6">
        <v>-0.22896703283857844</v>
      </c>
      <c r="E797" s="10">
        <v>-0.18178813419269524</v>
      </c>
      <c r="F797" s="6">
        <v>-0.17109703323874292</v>
      </c>
      <c r="G797" s="6">
        <v>-0.12427116309371433</v>
      </c>
      <c r="H797" s="6">
        <v>-0.23813309701561369</v>
      </c>
      <c r="I797" s="6">
        <v>-0.25526655010817967</v>
      </c>
    </row>
    <row r="798" spans="1:19">
      <c r="A798" s="5">
        <v>41018</v>
      </c>
      <c r="B798" s="6">
        <v>-5.9999999968418649E-6</v>
      </c>
      <c r="C798" s="6">
        <v>9.6893218992244456E-2</v>
      </c>
      <c r="D798" s="6">
        <v>0.16994519735946678</v>
      </c>
      <c r="E798" s="10">
        <v>6.1836915275215176E-2</v>
      </c>
      <c r="F798" s="6">
        <v>-6.2601920742499928E-2</v>
      </c>
      <c r="G798" s="6">
        <v>9.2650672560057323E-2</v>
      </c>
      <c r="H798" s="6">
        <v>0.13539249237783935</v>
      </c>
      <c r="I798" s="6">
        <v>0.15477352108803633</v>
      </c>
    </row>
    <row r="799" spans="1:19">
      <c r="A799" s="5">
        <v>41017</v>
      </c>
      <c r="B799" s="6">
        <v>-5.9999999968418649E-6</v>
      </c>
      <c r="C799" s="6">
        <v>6.1006809029895415E-2</v>
      </c>
      <c r="D799" s="6">
        <v>0.25735559907349437</v>
      </c>
      <c r="E799" s="10">
        <v>0.12926969889242024</v>
      </c>
      <c r="F799" s="6">
        <v>3.081950211925033E-4</v>
      </c>
      <c r="G799" s="6">
        <v>3.1496355082905048E-2</v>
      </c>
      <c r="H799" s="6">
        <v>0.21436011868187776</v>
      </c>
      <c r="I799" s="6">
        <v>0.18337532607128892</v>
      </c>
    </row>
    <row r="800" spans="1:19">
      <c r="A800" s="5">
        <v>41016</v>
      </c>
      <c r="B800" s="6">
        <v>-0.11333169819937039</v>
      </c>
      <c r="C800" s="6">
        <v>-0.14715049944183933</v>
      </c>
      <c r="D800" s="6">
        <v>-8.9781531606425435E-2</v>
      </c>
      <c r="E800" s="10">
        <v>-0.16722408026755842</v>
      </c>
      <c r="F800" s="6">
        <v>-0.1438354636164485</v>
      </c>
      <c r="G800" s="6">
        <v>-0.11420085305273719</v>
      </c>
      <c r="H800" s="6">
        <v>-0.15040885648435198</v>
      </c>
      <c r="I800" s="6">
        <v>-0.18051364700993888</v>
      </c>
    </row>
    <row r="801" spans="1:9">
      <c r="A801" s="5">
        <v>41015</v>
      </c>
      <c r="B801" s="6">
        <v>1.5859170565368785E-2</v>
      </c>
      <c r="C801" s="6">
        <v>5.7504312823453141E-2</v>
      </c>
      <c r="D801" s="6">
        <v>-6.4096694441917457E-2</v>
      </c>
      <c r="E801" s="10">
        <v>0</v>
      </c>
      <c r="F801" s="6">
        <v>1.5293752588640963E-2</v>
      </c>
      <c r="G801" s="6">
        <v>5.8944973377927923E-2</v>
      </c>
      <c r="H801" s="6">
        <v>-1.5810464310594963E-2</v>
      </c>
      <c r="I801" s="6">
        <v>3.3487604632109758E-2</v>
      </c>
    </row>
    <row r="802" spans="1:9">
      <c r="A802" s="5">
        <v>41012</v>
      </c>
      <c r="B802" s="6">
        <v>0.28197473039299759</v>
      </c>
      <c r="C802" s="6">
        <v>0.29024573848335233</v>
      </c>
      <c r="D802" s="6">
        <v>0.63560328389828946</v>
      </c>
      <c r="E802" s="10">
        <v>0.49907430442921452</v>
      </c>
      <c r="F802" s="6">
        <v>0.29647866466904205</v>
      </c>
      <c r="G802" s="6">
        <v>0.3331660295522898</v>
      </c>
      <c r="H802" s="6">
        <v>0.59637477479372869</v>
      </c>
      <c r="I802" s="6">
        <v>0.54756603501096013</v>
      </c>
    </row>
    <row r="803" spans="1:9">
      <c r="A803" s="5">
        <v>41011</v>
      </c>
      <c r="B803" s="6">
        <v>-7.1473951715383954E-2</v>
      </c>
      <c r="C803" s="6">
        <v>-0.13857119807139107</v>
      </c>
      <c r="D803" s="6">
        <v>0</v>
      </c>
      <c r="E803" s="10">
        <v>0</v>
      </c>
      <c r="F803" s="6">
        <v>-1.6262584211435005E-2</v>
      </c>
      <c r="G803" s="6">
        <v>-0.12779510864274757</v>
      </c>
      <c r="H803" s="6">
        <v>-8.4248747615733866E-2</v>
      </c>
      <c r="I803" s="6">
        <v>-0.11895112013013964</v>
      </c>
    </row>
    <row r="804" spans="1:9">
      <c r="A804" s="5">
        <v>41010</v>
      </c>
      <c r="B804" s="6">
        <v>-0.14925972238805096</v>
      </c>
      <c r="C804" s="6">
        <v>-0.36372273553512136</v>
      </c>
      <c r="D804" s="6">
        <v>-0.61594383365852767</v>
      </c>
      <c r="E804" s="10">
        <v>-0.71341138324279019</v>
      </c>
      <c r="F804" s="6">
        <v>-0.16826467067828643</v>
      </c>
      <c r="G804" s="6">
        <v>-0.35768210909272735</v>
      </c>
      <c r="H804" s="6">
        <v>-0.63887031813069095</v>
      </c>
      <c r="I804" s="6">
        <v>-0.76293789018235803</v>
      </c>
    </row>
    <row r="805" spans="1:9">
      <c r="A805" s="5">
        <v>41009</v>
      </c>
      <c r="B805" s="6">
        <v>-0.12024048096191953</v>
      </c>
      <c r="C805" s="6">
        <v>-0.36907012332343392</v>
      </c>
      <c r="D805" s="6">
        <v>-0.44916775456920188</v>
      </c>
      <c r="E805" s="10">
        <v>-0.50675675675675436</v>
      </c>
      <c r="F805" s="6">
        <v>-2.4857009618961534E-2</v>
      </c>
      <c r="G805" s="6">
        <v>-0.3209518952081436</v>
      </c>
      <c r="H805" s="6">
        <v>-0.47534914550159124</v>
      </c>
      <c r="I805" s="6">
        <v>-0.57910763338119287</v>
      </c>
    </row>
    <row r="806" spans="1:9">
      <c r="A806" s="5">
        <v>41008</v>
      </c>
      <c r="B806" s="6">
        <v>0</v>
      </c>
      <c r="C806" s="6">
        <v>0</v>
      </c>
      <c r="D806" s="6">
        <v>0</v>
      </c>
      <c r="E806" s="10">
        <v>0</v>
      </c>
      <c r="F806" s="6">
        <v>0</v>
      </c>
      <c r="G806" s="6">
        <v>0</v>
      </c>
      <c r="H806" s="6">
        <v>-9.0879635117335766E-5</v>
      </c>
      <c r="I806" s="6">
        <v>-5.0164201301328148E-3</v>
      </c>
    </row>
    <row r="807" spans="1:9">
      <c r="A807" s="5">
        <v>41005</v>
      </c>
      <c r="B807" s="6">
        <v>0</v>
      </c>
      <c r="C807" s="6">
        <v>0</v>
      </c>
      <c r="D807" s="6">
        <v>0</v>
      </c>
      <c r="E807" s="10">
        <v>0</v>
      </c>
      <c r="F807" s="6">
        <v>0</v>
      </c>
      <c r="G807" s="6">
        <v>1.0691312247734786E-3</v>
      </c>
      <c r="H807" s="6">
        <v>2.8340411821092815E-3</v>
      </c>
      <c r="I807" s="6">
        <v>0</v>
      </c>
    </row>
    <row r="808" spans="1:9">
      <c r="A808" s="5">
        <v>41004</v>
      </c>
      <c r="B808" s="6">
        <v>-0.20736132711248745</v>
      </c>
      <c r="C808" s="6">
        <v>-0.47556582125831692</v>
      </c>
      <c r="D808" s="6">
        <v>-0.74999999999999512</v>
      </c>
      <c r="E808" s="10">
        <v>-0.62993448681337716</v>
      </c>
      <c r="F808" s="6">
        <v>-0.25228343783045837</v>
      </c>
      <c r="G808" s="6">
        <v>-0.41452121541096787</v>
      </c>
      <c r="H808" s="6">
        <v>-0.70725804831283101</v>
      </c>
      <c r="I808" s="6">
        <v>-0.65797311609147036</v>
      </c>
    </row>
    <row r="809" spans="1:9">
      <c r="A809" s="5">
        <v>41003</v>
      </c>
      <c r="B809" s="6">
        <v>-9.4952754090815716E-2</v>
      </c>
      <c r="C809" s="6">
        <v>-0.10528162835583554</v>
      </c>
      <c r="D809" s="6">
        <v>-0.50761421319797106</v>
      </c>
      <c r="E809" s="10">
        <v>-0.16597510373443924</v>
      </c>
      <c r="F809" s="6">
        <v>-0.15951568896913626</v>
      </c>
      <c r="G809" s="6">
        <v>-0.1179626692612068</v>
      </c>
      <c r="H809" s="6">
        <v>-0.25778502926563363</v>
      </c>
      <c r="I809" s="6">
        <v>-0.18860327532773669</v>
      </c>
    </row>
    <row r="810" spans="1:9">
      <c r="A810" s="5">
        <v>41002</v>
      </c>
      <c r="B810" s="6">
        <v>0.18965260311440968</v>
      </c>
      <c r="C810" s="6">
        <v>0.22353824474490303</v>
      </c>
      <c r="D810" s="6">
        <v>0.70824783928085111</v>
      </c>
      <c r="E810" s="10">
        <v>0.41323690188102002</v>
      </c>
      <c r="F810" s="6">
        <v>0.32070857512633832</v>
      </c>
      <c r="G810" s="6">
        <v>0.27557393063752933</v>
      </c>
      <c r="H810" s="6">
        <v>0.52850647690403374</v>
      </c>
      <c r="I810" s="6">
        <v>0.48375378741383201</v>
      </c>
    </row>
    <row r="811" spans="1:9">
      <c r="A811" s="5">
        <v>41001</v>
      </c>
      <c r="B811" s="6">
        <v>-0.10977547749724259</v>
      </c>
      <c r="C811" s="6">
        <v>-9.3751809294229105E-2</v>
      </c>
      <c r="D811" s="6">
        <v>-9.3503345298540097E-2</v>
      </c>
      <c r="E811" s="10">
        <v>-6.1105792668025849E-2</v>
      </c>
      <c r="F811" s="6">
        <v>-8.4645215652146E-2</v>
      </c>
      <c r="G811" s="6">
        <v>-3.4409965981074819E-2</v>
      </c>
      <c r="H811" s="6">
        <v>-3.2284442459640239E-2</v>
      </c>
      <c r="I811" s="6">
        <v>-7.4765154502887121E-2</v>
      </c>
    </row>
    <row r="812" spans="1:9">
      <c r="A812" s="5">
        <v>40998</v>
      </c>
      <c r="B812" s="6">
        <v>-4.6678076863249096E-2</v>
      </c>
      <c r="C812" s="6">
        <v>-0.30475504769943429</v>
      </c>
      <c r="D812" s="6">
        <v>-0.23382108915372957</v>
      </c>
      <c r="E812" s="10">
        <v>-0.39576464099358999</v>
      </c>
      <c r="F812" s="6">
        <v>-4.4724325825939992E-2</v>
      </c>
      <c r="G812" s="6">
        <v>-0.24008990668470398</v>
      </c>
      <c r="H812" s="6">
        <v>-0.33347282309272863</v>
      </c>
      <c r="I812" s="6">
        <v>-0.43982834070265264</v>
      </c>
    </row>
    <row r="813" spans="1:9">
      <c r="A813" s="5">
        <v>40997</v>
      </c>
      <c r="B813" s="6">
        <v>-0.13479504704138057</v>
      </c>
      <c r="C813" s="6">
        <v>-0.27635086182754565</v>
      </c>
      <c r="D813" s="6">
        <v>-0.59156870981056375</v>
      </c>
      <c r="E813" s="10">
        <v>-0.48095306696261941</v>
      </c>
      <c r="F813" s="6">
        <v>-0.15935463291754104</v>
      </c>
      <c r="G813" s="6">
        <v>-0.31807507387016098</v>
      </c>
      <c r="H813" s="6">
        <v>-0.558060439923036</v>
      </c>
      <c r="I813" s="6">
        <v>-0.55703107752398395</v>
      </c>
    </row>
    <row r="814" spans="1:9">
      <c r="A814" s="5">
        <v>40996</v>
      </c>
      <c r="B814" s="6">
        <v>1.2641905387966723E-2</v>
      </c>
      <c r="C814" s="6">
        <v>7.2629996907846994E-2</v>
      </c>
      <c r="D814" s="6">
        <v>-9.3478614680320149E-2</v>
      </c>
      <c r="E814" s="10">
        <v>0</v>
      </c>
      <c r="F814" s="6">
        <v>1.4387719103381436E-2</v>
      </c>
      <c r="G814" s="6">
        <v>6.0065884138449377E-2</v>
      </c>
      <c r="H814" s="6">
        <v>-1.3085147375369033E-2</v>
      </c>
      <c r="I814" s="6">
        <v>5.4393510523942368E-2</v>
      </c>
    </row>
    <row r="815" spans="1:9">
      <c r="A815" s="5">
        <v>40995</v>
      </c>
      <c r="B815" s="6">
        <v>0.18831522491666863</v>
      </c>
      <c r="C815" s="6">
        <v>0.27819636026427119</v>
      </c>
      <c r="D815" s="6">
        <v>0.47779431346439694</v>
      </c>
      <c r="E815" s="10">
        <v>0.40389395194697642</v>
      </c>
      <c r="F815" s="6">
        <v>0.24611628388642171</v>
      </c>
      <c r="G815" s="6">
        <v>0.28997359549909341</v>
      </c>
      <c r="H815" s="6">
        <v>0.46363577804504619</v>
      </c>
      <c r="I815" s="6">
        <v>0.457303515753682</v>
      </c>
    </row>
    <row r="816" spans="1:9">
      <c r="A816" s="5">
        <v>40994</v>
      </c>
      <c r="B816" s="6">
        <v>0</v>
      </c>
      <c r="C816" s="6">
        <v>4.3320048518458165E-2</v>
      </c>
      <c r="D816" s="6">
        <v>0.21389379707987821</v>
      </c>
      <c r="E816" s="10">
        <v>3.386157388596267E-2</v>
      </c>
      <c r="F816" s="6">
        <v>4.1555875048415736E-2</v>
      </c>
      <c r="G816" s="6">
        <v>5.0187200727069836E-2</v>
      </c>
      <c r="H816" s="6">
        <v>0.13379265812996088</v>
      </c>
      <c r="I816" s="6">
        <v>9.5421555713026684E-2</v>
      </c>
    </row>
    <row r="817" spans="1:9">
      <c r="A817" s="5">
        <v>40991</v>
      </c>
      <c r="B817" s="6">
        <v>1.0000000005838672E-5</v>
      </c>
      <c r="C817" s="6">
        <v>-0.14909974212785615</v>
      </c>
      <c r="D817" s="6">
        <v>-0.2495221522145985</v>
      </c>
      <c r="E817" s="10">
        <v>-0.24766804334364068</v>
      </c>
      <c r="F817" s="6">
        <v>2.2841708690646279E-2</v>
      </c>
      <c r="G817" s="6">
        <v>-0.12983646601160137</v>
      </c>
      <c r="H817" s="6">
        <v>-0.25246528439427651</v>
      </c>
      <c r="I817" s="6">
        <v>-0.2975699860557568</v>
      </c>
    </row>
    <row r="818" spans="1:9">
      <c r="A818" s="5">
        <v>40990</v>
      </c>
      <c r="B818" s="6">
        <v>-5.9999999968418649E-6</v>
      </c>
      <c r="C818" s="6">
        <v>-4.9994792615448702E-2</v>
      </c>
      <c r="D818" s="6">
        <v>-0.19875926298671409</v>
      </c>
      <c r="E818" s="10">
        <v>-0.17279863845385268</v>
      </c>
      <c r="F818" s="6">
        <v>-3.5894969702787716E-2</v>
      </c>
      <c r="G818" s="6">
        <v>-7.5424331392415223E-2</v>
      </c>
      <c r="H818" s="6">
        <v>-0.22525950364411518</v>
      </c>
      <c r="I818" s="6">
        <v>-0.2388046661057297</v>
      </c>
    </row>
    <row r="819" spans="1:9">
      <c r="A819" s="5">
        <v>40989</v>
      </c>
      <c r="B819" s="6">
        <v>0</v>
      </c>
      <c r="C819" s="6">
        <v>-9.6339113680166122E-2</v>
      </c>
      <c r="D819" s="6">
        <v>-5.7741483131235061E-2</v>
      </c>
      <c r="E819" s="10">
        <v>-0.12234910277324484</v>
      </c>
      <c r="F819" s="6">
        <v>2.6052760495853811E-2</v>
      </c>
      <c r="G819" s="6">
        <v>-0.12145140420034561</v>
      </c>
      <c r="H819" s="6">
        <v>-0.14784179724361968</v>
      </c>
      <c r="I819" s="6">
        <v>-0.18609567646254987</v>
      </c>
    </row>
    <row r="820" spans="1:9">
      <c r="A820" s="5">
        <v>40988</v>
      </c>
      <c r="B820" s="6">
        <v>-0.14957224887822695</v>
      </c>
      <c r="C820" s="6">
        <v>-0.15349793246353105</v>
      </c>
      <c r="D820" s="6">
        <v>-0.28626552480917056</v>
      </c>
      <c r="E820" s="10">
        <v>-0.29228969251752224</v>
      </c>
      <c r="F820" s="6">
        <v>-0.10978581387383057</v>
      </c>
      <c r="G820" s="6">
        <v>-0.17667002823867906</v>
      </c>
      <c r="H820" s="6">
        <v>-0.30315402303947581</v>
      </c>
      <c r="I820" s="6">
        <v>-0.31581425430681209</v>
      </c>
    </row>
    <row r="821" spans="1:9">
      <c r="A821" s="5">
        <v>40987</v>
      </c>
      <c r="B821" s="6">
        <v>-5.9999999968418649E-6</v>
      </c>
      <c r="C821" s="6">
        <v>-4.2195639911413174E-2</v>
      </c>
      <c r="D821" s="6">
        <v>-0.16762356400090717</v>
      </c>
      <c r="E821" s="10">
        <v>-0.14834643241239398</v>
      </c>
      <c r="F821" s="6">
        <v>-2.3078139582977109E-2</v>
      </c>
      <c r="G821" s="6">
        <v>-6.3447374188940753E-2</v>
      </c>
      <c r="H821" s="6">
        <v>-0.12719249592132442</v>
      </c>
      <c r="I821" s="6">
        <v>-0.15056978578323887</v>
      </c>
    </row>
    <row r="822" spans="1:9">
      <c r="A822" s="5">
        <v>40984</v>
      </c>
      <c r="B822" s="6">
        <v>-7.6511094108633326E-2</v>
      </c>
      <c r="C822" s="6">
        <v>-9.3632958801503907E-2</v>
      </c>
      <c r="D822" s="6">
        <v>0</v>
      </c>
      <c r="E822" s="10">
        <v>0</v>
      </c>
      <c r="F822" s="6">
        <v>-0.17708583695020819</v>
      </c>
      <c r="G822" s="6">
        <v>-7.400715224022969E-2</v>
      </c>
      <c r="H822" s="6">
        <v>1.8209119279077868E-5</v>
      </c>
      <c r="I822" s="6">
        <v>2.1579437699004167E-2</v>
      </c>
    </row>
    <row r="823" spans="1:9">
      <c r="A823" s="5">
        <v>40983</v>
      </c>
      <c r="B823" s="6">
        <v>-0.23717289904339189</v>
      </c>
      <c r="C823" s="6">
        <v>-1.3331555792561733E-2</v>
      </c>
      <c r="D823" s="6">
        <v>-8.0601826974757707E-2</v>
      </c>
      <c r="E823" s="10">
        <v>0</v>
      </c>
      <c r="F823" s="6">
        <v>-0.23851099027796252</v>
      </c>
      <c r="G823" s="6">
        <v>-0.11798778008729194</v>
      </c>
      <c r="H823" s="6">
        <v>-2.6339834989097533E-2</v>
      </c>
      <c r="I823" s="6">
        <v>0.12262684753390207</v>
      </c>
    </row>
    <row r="824" spans="1:9">
      <c r="A824" s="5">
        <v>40982</v>
      </c>
      <c r="B824" s="6">
        <v>-7.7381420922295607E-2</v>
      </c>
      <c r="C824" s="6">
        <v>0.18914909583858108</v>
      </c>
      <c r="D824" s="6">
        <v>0.37386253325462082</v>
      </c>
      <c r="E824" s="10">
        <v>0.42322744418181735</v>
      </c>
      <c r="F824" s="6">
        <v>-0.20605189108467981</v>
      </c>
      <c r="G824" s="6">
        <v>0.15880684806450773</v>
      </c>
      <c r="H824" s="6">
        <v>0.36594135236491798</v>
      </c>
      <c r="I824" s="6">
        <v>0.51889190932461471</v>
      </c>
    </row>
    <row r="825" spans="1:9">
      <c r="A825" s="5">
        <v>40981</v>
      </c>
      <c r="B825" s="6">
        <v>0.19495730974323777</v>
      </c>
      <c r="C825" s="6">
        <v>0.26525198938991412</v>
      </c>
      <c r="D825" s="6">
        <v>0.4172310093891296</v>
      </c>
      <c r="E825" s="10">
        <v>0.35408872260822566</v>
      </c>
      <c r="F825" s="6">
        <v>0.20517342435824037</v>
      </c>
      <c r="G825" s="6">
        <v>0.26417548305288641</v>
      </c>
      <c r="H825" s="6">
        <v>0.38863284244108343</v>
      </c>
      <c r="I825" s="6">
        <v>0.37096794651745313</v>
      </c>
    </row>
    <row r="826" spans="1:9">
      <c r="A826" s="5">
        <v>40980</v>
      </c>
      <c r="B826" s="6">
        <v>0.22731577950370063</v>
      </c>
      <c r="C826" s="6">
        <v>0.2952271608988033</v>
      </c>
      <c r="D826" s="6">
        <v>0.44415556277759283</v>
      </c>
      <c r="E826" s="10">
        <v>0.48247136410966007</v>
      </c>
      <c r="F826" s="6">
        <v>0.23738612860166874</v>
      </c>
      <c r="G826" s="6">
        <v>0.27390951039412137</v>
      </c>
      <c r="H826" s="6">
        <v>0.41420059166092926</v>
      </c>
      <c r="I826" s="6">
        <v>0.47094596736643179</v>
      </c>
    </row>
    <row r="827" spans="1:9">
      <c r="A827" s="5">
        <v>40977</v>
      </c>
      <c r="B827" s="6">
        <v>0.11504808808242561</v>
      </c>
      <c r="C827" s="6">
        <v>0.36003600360035026</v>
      </c>
      <c r="D827" s="6">
        <v>0.48757317657373012</v>
      </c>
      <c r="E827" s="10">
        <v>0.52910052910053462</v>
      </c>
      <c r="F827" s="6">
        <v>8.8599517127829763E-2</v>
      </c>
      <c r="G827" s="6">
        <v>0.31724612925716489</v>
      </c>
      <c r="H827" s="6">
        <v>0.48693316997290292</v>
      </c>
      <c r="I827" s="6">
        <v>0.53880478190775349</v>
      </c>
    </row>
    <row r="828" spans="1:9">
      <c r="A828" s="5">
        <v>40976</v>
      </c>
      <c r="B828" s="6">
        <v>0.11800946718707461</v>
      </c>
      <c r="C828" s="6">
        <v>0.20633365916784552</v>
      </c>
      <c r="D828" s="6">
        <v>0.5577293556483065</v>
      </c>
      <c r="E828" s="10">
        <v>0.31859410265486776</v>
      </c>
      <c r="F828" s="6">
        <v>0.13539572635492547</v>
      </c>
      <c r="G828" s="6">
        <v>0.17740106795698374</v>
      </c>
      <c r="H828" s="6">
        <v>0.39265692713486011</v>
      </c>
      <c r="I828" s="6">
        <v>0.35762874257756483</v>
      </c>
    </row>
    <row r="829" spans="1:9">
      <c r="A829" s="5">
        <v>40975</v>
      </c>
      <c r="B829" s="6">
        <v>-6.2486471102773944E-2</v>
      </c>
      <c r="C829" s="6">
        <v>-0.35340449452231359</v>
      </c>
      <c r="D829" s="6">
        <v>-0.47126897773690501</v>
      </c>
      <c r="E829" s="10">
        <v>-0.50463170563498361</v>
      </c>
      <c r="F829" s="6">
        <v>-0.11780125823648291</v>
      </c>
      <c r="G829" s="6">
        <v>-0.31733714417082615</v>
      </c>
      <c r="H829" s="6">
        <v>-0.51828511520425335</v>
      </c>
      <c r="I829" s="6">
        <v>-0.56483910659655967</v>
      </c>
    </row>
    <row r="830" spans="1:9">
      <c r="A830" s="5">
        <v>40974</v>
      </c>
      <c r="B830" s="6">
        <v>-0.23537932283178575</v>
      </c>
      <c r="C830" s="6">
        <v>-0.29154518950436081</v>
      </c>
      <c r="D830" s="6">
        <v>-0.59711002017593939</v>
      </c>
      <c r="E830" s="10">
        <v>-0.47157453497511659</v>
      </c>
      <c r="F830" s="6">
        <v>-0.22149694845373658</v>
      </c>
      <c r="G830" s="6">
        <v>-0.3328301655141308</v>
      </c>
      <c r="H830" s="6">
        <v>-0.56641629004001715</v>
      </c>
      <c r="I830" s="6">
        <v>-0.61108702908070356</v>
      </c>
    </row>
    <row r="831" spans="1:9">
      <c r="A831" s="5">
        <v>40973</v>
      </c>
      <c r="B831" s="6">
        <v>9.4876660341536301E-2</v>
      </c>
      <c r="C831" s="6">
        <v>7.4996250187497893E-2</v>
      </c>
      <c r="D831" s="6">
        <v>-2.1148445166319085E-2</v>
      </c>
      <c r="E831" s="10">
        <v>-3.8766960545233431E-2</v>
      </c>
      <c r="F831" s="6">
        <v>6.291933040183384E-2</v>
      </c>
      <c r="G831" s="6">
        <v>5.8304478318138564E-2</v>
      </c>
      <c r="H831" s="6">
        <v>-2.9936394394725063E-2</v>
      </c>
      <c r="I831" s="6">
        <v>-4.6310349504974369E-2</v>
      </c>
    </row>
    <row r="832" spans="1:9">
      <c r="A832" s="5">
        <v>40970</v>
      </c>
      <c r="B832" s="6">
        <v>7.774840615759615E-3</v>
      </c>
      <c r="C832" s="6">
        <v>5.9889204970797749E-2</v>
      </c>
      <c r="D832" s="6">
        <v>0.13727692499687638</v>
      </c>
      <c r="E832" s="10">
        <v>8.2047915982919051E-2</v>
      </c>
      <c r="F832" s="6">
        <v>3.4654061563421656E-2</v>
      </c>
      <c r="G832" s="6">
        <v>5.1929412162077249E-2</v>
      </c>
      <c r="H832" s="6">
        <v>9.6884994500823218E-2</v>
      </c>
      <c r="I832" s="6">
        <v>6.4755831003959763E-2</v>
      </c>
    </row>
    <row r="833" spans="1:9">
      <c r="A833" s="5">
        <v>40969</v>
      </c>
      <c r="B833" s="6">
        <v>-9.0233914069559606E-2</v>
      </c>
      <c r="C833" s="6">
        <v>-8.7290502793291314E-2</v>
      </c>
      <c r="D833" s="6">
        <v>-0.2054794520547909</v>
      </c>
      <c r="E833" s="10">
        <v>-9.6539359490910304E-2</v>
      </c>
      <c r="F833" s="6">
        <v>-0.11755504658240712</v>
      </c>
      <c r="G833" s="6">
        <v>-0.16095579493932144</v>
      </c>
      <c r="H833" s="6">
        <v>-0.24436434466387214</v>
      </c>
      <c r="I833" s="6">
        <v>-0.20951297322775453</v>
      </c>
    </row>
    <row r="834" spans="1:9">
      <c r="A834" s="5">
        <v>40968</v>
      </c>
      <c r="B834" s="6">
        <v>-5.9999999968418649E-6</v>
      </c>
      <c r="C834" s="6">
        <v>8.9680093273547534E-2</v>
      </c>
      <c r="D834" s="6">
        <v>0.11697410636193339</v>
      </c>
      <c r="E834" s="10">
        <v>0.16200607585825644</v>
      </c>
      <c r="F834" s="6">
        <v>4.0225939523796939E-4</v>
      </c>
      <c r="G834" s="6">
        <v>0.10605657361033582</v>
      </c>
      <c r="H834" s="6">
        <v>0.13023971153860447</v>
      </c>
      <c r="I834" s="6">
        <v>0.16598016712447983</v>
      </c>
    </row>
    <row r="835" spans="1:9">
      <c r="A835" s="5">
        <v>40967</v>
      </c>
      <c r="B835" s="6">
        <v>0.18686427026279873</v>
      </c>
      <c r="C835" s="6">
        <v>4.6794133887373413E-2</v>
      </c>
      <c r="D835" s="6">
        <v>0.27034585625056451</v>
      </c>
      <c r="E835" s="10">
        <v>0.13074743952932177</v>
      </c>
      <c r="F835" s="6">
        <v>0.19080446093229231</v>
      </c>
      <c r="G835" s="6">
        <v>8.1602245815992625E-2</v>
      </c>
      <c r="H835" s="6">
        <v>0.12646815798638134</v>
      </c>
      <c r="I835" s="6">
        <v>7.7079903041443742E-2</v>
      </c>
    </row>
    <row r="836" spans="1:9">
      <c r="A836" s="5">
        <v>40966</v>
      </c>
      <c r="B836" s="6">
        <v>-5.9999999968418649E-6</v>
      </c>
      <c r="C836" s="6">
        <v>-5.4060050810822435E-2</v>
      </c>
      <c r="D836" s="6">
        <v>-0.3310933407295491</v>
      </c>
      <c r="E836" s="10">
        <v>-0.18077838027936721</v>
      </c>
      <c r="F836" s="6">
        <v>2.0635397480939233E-2</v>
      </c>
      <c r="G836" s="6">
        <v>-7.5279045626619467E-2</v>
      </c>
      <c r="H836" s="6">
        <v>-0.269897021986365</v>
      </c>
      <c r="I836" s="6">
        <v>-0.2944719397684703</v>
      </c>
    </row>
    <row r="837" spans="1:9">
      <c r="A837" s="5">
        <v>40963</v>
      </c>
      <c r="B837" s="6">
        <v>0.19080501544612716</v>
      </c>
      <c r="C837" s="6">
        <v>0.18545994065282123</v>
      </c>
      <c r="D837" s="6">
        <v>0.17939318305904006</v>
      </c>
      <c r="E837" s="10">
        <v>0.11176752355102071</v>
      </c>
      <c r="F837" s="6">
        <v>0.23936633343306646</v>
      </c>
      <c r="G837" s="6">
        <v>0.17736606325731152</v>
      </c>
      <c r="H837" s="6">
        <v>0.17248038622021955</v>
      </c>
      <c r="I837" s="6">
        <v>0.18160540564682304</v>
      </c>
    </row>
    <row r="838" spans="1:9">
      <c r="A838" s="5">
        <v>40962</v>
      </c>
      <c r="B838" s="6">
        <v>0.20689655172414501</v>
      </c>
      <c r="C838" s="6">
        <v>0.19417475728156219</v>
      </c>
      <c r="D838" s="6">
        <v>0.27590103628190032</v>
      </c>
      <c r="E838" s="10">
        <v>0.22002200220021528</v>
      </c>
      <c r="F838" s="6">
        <v>0.18148907788513302</v>
      </c>
      <c r="G838" s="6">
        <v>0.20644006496080003</v>
      </c>
      <c r="H838" s="6">
        <v>0.2886225813265586</v>
      </c>
      <c r="I838" s="6">
        <v>0.21403290944392861</v>
      </c>
    </row>
    <row r="839" spans="1:9">
      <c r="A839" s="5">
        <v>40961</v>
      </c>
      <c r="B839" s="6">
        <v>0.18751506817511476</v>
      </c>
      <c r="C839" s="6">
        <v>9.3109869646168519E-2</v>
      </c>
      <c r="D839" s="6">
        <v>0.13091289928435224</v>
      </c>
      <c r="E839" s="10">
        <v>0.11112926948846358</v>
      </c>
      <c r="F839" s="6">
        <v>0.15945920950783954</v>
      </c>
      <c r="G839" s="6">
        <v>0.13316369100035974</v>
      </c>
      <c r="H839" s="6">
        <v>0.12488554341985036</v>
      </c>
      <c r="I839" s="6">
        <v>0.21077269153579881</v>
      </c>
    </row>
    <row r="840" spans="1:9">
      <c r="A840" s="5">
        <v>40960</v>
      </c>
      <c r="B840" s="6">
        <v>1.4161455499506204E-2</v>
      </c>
      <c r="C840" s="6">
        <v>0.1304958843605819</v>
      </c>
      <c r="D840" s="6">
        <v>0</v>
      </c>
      <c r="E840" s="10">
        <v>7.518796992480592E-2</v>
      </c>
      <c r="F840" s="6">
        <v>-1.0116015641215004E-2</v>
      </c>
      <c r="G840" s="6">
        <v>8.88742435851686E-2</v>
      </c>
      <c r="H840" s="6">
        <v>9.3137299716428146E-2</v>
      </c>
      <c r="I840" s="6">
        <v>0.13074698636184046</v>
      </c>
    </row>
    <row r="841" spans="1:9">
      <c r="A841" s="5">
        <v>40959</v>
      </c>
      <c r="B841" s="6">
        <v>5.7099352873990483E-2</v>
      </c>
      <c r="C841" s="6">
        <v>0.2714932126697045</v>
      </c>
      <c r="D841" s="6">
        <v>0.44539565016195048</v>
      </c>
      <c r="E841" s="10">
        <v>0.47393364928909332</v>
      </c>
      <c r="F841" s="6">
        <v>9.0936577239908445E-3</v>
      </c>
      <c r="G841" s="6">
        <v>0.22909703339970555</v>
      </c>
      <c r="H841" s="6">
        <v>0.43029475869844624</v>
      </c>
      <c r="I841" s="6">
        <v>0.45023168802580393</v>
      </c>
    </row>
    <row r="842" spans="1:9">
      <c r="A842" s="5">
        <v>40956</v>
      </c>
      <c r="B842" s="6">
        <v>-9.098952652168979E-2</v>
      </c>
      <c r="C842" s="6">
        <v>-5.6259172207306918E-2</v>
      </c>
      <c r="D842" s="6">
        <v>0.16935793413623834</v>
      </c>
      <c r="E842" s="10">
        <v>3.3057314266815574E-2</v>
      </c>
      <c r="F842" s="6">
        <v>-8.6459734301258528E-2</v>
      </c>
      <c r="G842" s="6">
        <v>-7.0264806517583711E-2</v>
      </c>
      <c r="H842" s="6">
        <v>7.8978635059634428E-2</v>
      </c>
      <c r="I842" s="6">
        <v>0.11681206694671431</v>
      </c>
    </row>
    <row r="843" spans="1:9">
      <c r="A843" s="5">
        <v>40955</v>
      </c>
      <c r="B843" s="6">
        <v>-0.12755102040814537</v>
      </c>
      <c r="C843" s="6">
        <v>-9.216589861750224E-2</v>
      </c>
      <c r="D843" s="6">
        <v>-0.29453081542798465</v>
      </c>
      <c r="E843" s="10">
        <v>-0.11849628217913688</v>
      </c>
      <c r="F843" s="6">
        <v>-0.16900675025594003</v>
      </c>
      <c r="G843" s="6">
        <v>-0.1306203923283844</v>
      </c>
      <c r="H843" s="6">
        <v>-0.23660494113980635</v>
      </c>
      <c r="I843" s="6">
        <v>-0.20280299401075341</v>
      </c>
    </row>
    <row r="844" spans="1:9">
      <c r="A844" s="5">
        <v>40954</v>
      </c>
      <c r="B844" s="6">
        <v>0.11192235913015658</v>
      </c>
      <c r="C844" s="6">
        <v>0.18542399763061823</v>
      </c>
      <c r="D844" s="6">
        <v>0.24848868068430008</v>
      </c>
      <c r="E844" s="10">
        <v>0.28519614963211648</v>
      </c>
      <c r="F844" s="6">
        <v>0.18715058792295736</v>
      </c>
      <c r="G844" s="6">
        <v>0.18715054715645607</v>
      </c>
      <c r="H844" s="6">
        <v>0.24240799378503208</v>
      </c>
      <c r="I844" s="6">
        <v>0.34551877991995106</v>
      </c>
    </row>
    <row r="845" spans="1:9">
      <c r="A845" s="5">
        <v>40953</v>
      </c>
      <c r="B845" s="6">
        <v>0.14877293376136524</v>
      </c>
      <c r="C845" s="6">
        <v>0.19997983587383139</v>
      </c>
      <c r="D845" s="6">
        <v>0.26223811357541926</v>
      </c>
      <c r="E845" s="10">
        <v>0.27776208776963962</v>
      </c>
      <c r="F845" s="6">
        <v>0.1101928481075154</v>
      </c>
      <c r="G845" s="6">
        <v>0.19825116749232485</v>
      </c>
      <c r="H845" s="6">
        <v>0.27480358089035928</v>
      </c>
      <c r="I845" s="6">
        <v>0.29667491793352596</v>
      </c>
    </row>
    <row r="846" spans="1:9">
      <c r="A846" s="5">
        <v>40952</v>
      </c>
      <c r="B846" s="6">
        <v>8.7991966292300106E-2</v>
      </c>
      <c r="C846" s="6">
        <v>5.5592795730019517E-2</v>
      </c>
      <c r="D846" s="6">
        <v>0.10708122098912476</v>
      </c>
      <c r="E846" s="10">
        <v>6.9255349191665871E-3</v>
      </c>
      <c r="F846" s="6">
        <v>9.2063353971205686E-2</v>
      </c>
      <c r="G846" s="6">
        <v>3.4275229530766893E-2</v>
      </c>
      <c r="H846" s="6">
        <v>7.4707914372384998E-2</v>
      </c>
      <c r="I846" s="6">
        <v>5.0159924915416099E-2</v>
      </c>
    </row>
    <row r="847" spans="1:9">
      <c r="A847" s="5">
        <v>40949</v>
      </c>
      <c r="B847" s="6">
        <v>-9.1551302836223591E-3</v>
      </c>
      <c r="C847" s="6">
        <v>-9.3426317165357098E-3</v>
      </c>
      <c r="D847" s="6">
        <v>-7.7918329521076135E-2</v>
      </c>
      <c r="E847" s="10">
        <v>-5.9999999968418649E-6</v>
      </c>
      <c r="F847" s="6">
        <v>-0.15760448897732537</v>
      </c>
      <c r="G847" s="6">
        <v>-5.7858676555977429E-2</v>
      </c>
      <c r="H847" s="6">
        <v>-9.7626788923399488E-2</v>
      </c>
      <c r="I847" s="6">
        <v>-6.3603939850198632E-2</v>
      </c>
    </row>
    <row r="848" spans="1:9">
      <c r="A848" s="5">
        <v>40948</v>
      </c>
      <c r="B848" s="6">
        <v>0.10878433505574492</v>
      </c>
      <c r="C848" s="6">
        <v>0.16051364365972098</v>
      </c>
      <c r="D848" s="6">
        <v>0.17937219730941312</v>
      </c>
      <c r="E848" s="10">
        <v>0.16648168701443034</v>
      </c>
      <c r="F848" s="6">
        <v>7.1953354909681799E-2</v>
      </c>
      <c r="G848" s="6">
        <v>0.12671450812649088</v>
      </c>
      <c r="H848" s="6">
        <v>0.19574953405643303</v>
      </c>
      <c r="I848" s="6">
        <v>0.20501418050542508</v>
      </c>
    </row>
    <row r="849" spans="1:19">
      <c r="A849" s="5">
        <v>40947</v>
      </c>
      <c r="B849" s="6">
        <v>0</v>
      </c>
      <c r="C849" s="6">
        <v>4.4528553935219151E-2</v>
      </c>
      <c r="D849" s="6">
        <v>0.12321107004076293</v>
      </c>
      <c r="E849" s="10">
        <v>0.14569763455603013</v>
      </c>
      <c r="F849" s="6">
        <v>-1.6300330892859982E-2</v>
      </c>
      <c r="G849" s="6">
        <v>4.1693680294896396E-2</v>
      </c>
      <c r="H849" s="6">
        <v>0.13125477914546213</v>
      </c>
      <c r="I849" s="6">
        <v>0.21748157717191852</v>
      </c>
    </row>
    <row r="850" spans="1:19">
      <c r="A850" s="5">
        <v>40946</v>
      </c>
      <c r="B850" s="6">
        <v>4.171788281746025E-2</v>
      </c>
      <c r="C850" s="6">
        <v>9.3457943925212561E-2</v>
      </c>
      <c r="D850" s="6">
        <v>0</v>
      </c>
      <c r="E850" s="10">
        <v>0</v>
      </c>
      <c r="F850" s="6">
        <v>2.6446747185326913E-2</v>
      </c>
      <c r="G850" s="6">
        <v>0.12091077600180355</v>
      </c>
      <c r="H850" s="6">
        <v>0.11773860522925617</v>
      </c>
      <c r="I850" s="6">
        <v>0.13623634549420061</v>
      </c>
    </row>
    <row r="851" spans="1:19">
      <c r="A851" s="5">
        <v>40945</v>
      </c>
      <c r="B851" s="6">
        <v>0.12245666917858333</v>
      </c>
      <c r="C851" s="6">
        <v>0.29175784099197966</v>
      </c>
      <c r="D851" s="6">
        <v>0.5355776587605332</v>
      </c>
      <c r="E851" s="10">
        <v>0.45599676215315466</v>
      </c>
      <c r="F851" s="6">
        <v>7.6713803380679124E-2</v>
      </c>
      <c r="G851" s="6">
        <v>0.25627862309214322</v>
      </c>
      <c r="H851" s="6">
        <v>0.49976790370946933</v>
      </c>
      <c r="I851" s="6">
        <v>0.58789089603843436</v>
      </c>
    </row>
    <row r="852" spans="1:19">
      <c r="A852" s="5">
        <v>40942</v>
      </c>
      <c r="B852" s="6">
        <v>0.14902528763041101</v>
      </c>
      <c r="C852" s="6">
        <v>0.21707068740954849</v>
      </c>
      <c r="D852" s="6">
        <v>0.35489433360633704</v>
      </c>
      <c r="E852" s="10">
        <v>0.38417688549474693</v>
      </c>
      <c r="F852" s="6">
        <v>4.7736906973372406E-2</v>
      </c>
      <c r="G852" s="6">
        <v>0.19469032275285514</v>
      </c>
      <c r="H852" s="6">
        <v>0.33915136660678247</v>
      </c>
      <c r="I852" s="6">
        <v>0.4171198949324717</v>
      </c>
    </row>
    <row r="853" spans="1:19">
      <c r="A853" s="5">
        <v>40941</v>
      </c>
      <c r="B853" s="6">
        <v>3.1200114526463985E-2</v>
      </c>
      <c r="C853" s="6">
        <v>0.22919003702397411</v>
      </c>
      <c r="D853" s="6">
        <v>0.3754518529303974</v>
      </c>
      <c r="E853" s="10">
        <v>0.38542469570244098</v>
      </c>
      <c r="F853" s="6">
        <v>-8.4184324244929165E-2</v>
      </c>
      <c r="G853" s="6">
        <v>0.18916690060626351</v>
      </c>
      <c r="H853" s="6">
        <v>0.36917575439370243</v>
      </c>
      <c r="I853" s="6">
        <v>0.45685395147869734</v>
      </c>
    </row>
    <row r="854" spans="1:19">
      <c r="A854" s="5">
        <v>40940</v>
      </c>
      <c r="B854" s="6">
        <v>0.19830253034029965</v>
      </c>
      <c r="C854" s="6">
        <v>0.18840440656973101</v>
      </c>
      <c r="D854" s="6">
        <v>0.35442212897707215</v>
      </c>
      <c r="E854" s="10">
        <v>0.20447906523854975</v>
      </c>
      <c r="F854" s="6">
        <v>0.22703504932264362</v>
      </c>
      <c r="G854" s="6">
        <v>0.27770110887299637</v>
      </c>
      <c r="H854" s="6">
        <v>0.33545338745293307</v>
      </c>
      <c r="I854" s="6">
        <v>0.29707238935217095</v>
      </c>
    </row>
    <row r="855" spans="1:19">
      <c r="A855" s="5">
        <v>40939</v>
      </c>
      <c r="B855" s="6">
        <v>2.7238243018667951E-2</v>
      </c>
      <c r="C855" s="6">
        <v>-0.15246385891465319</v>
      </c>
      <c r="D855" s="6">
        <v>-2.0845844534755908E-2</v>
      </c>
      <c r="E855" s="10">
        <v>-0.14829144059314014</v>
      </c>
      <c r="F855" s="6"/>
      <c r="G855" s="6"/>
      <c r="H855" s="6"/>
      <c r="I855" s="6"/>
      <c r="K855">
        <v>33</v>
      </c>
      <c r="L855">
        <v>116</v>
      </c>
      <c r="M855">
        <v>118</v>
      </c>
      <c r="N855">
        <v>119</v>
      </c>
      <c r="P855">
        <v>166</v>
      </c>
      <c r="Q855">
        <v>529</v>
      </c>
      <c r="R855">
        <v>404</v>
      </c>
      <c r="S855">
        <v>449</v>
      </c>
    </row>
    <row r="856" spans="1:19">
      <c r="A856" s="5">
        <v>40938</v>
      </c>
      <c r="B856" s="6">
        <v>3.7519167400734688E-2</v>
      </c>
      <c r="C856" s="6">
        <v>-0.1042357623424528</v>
      </c>
      <c r="D856" s="6">
        <v>-0.41132637853948939</v>
      </c>
      <c r="E856" s="10">
        <v>-0.26679841897232492</v>
      </c>
      <c r="F856" s="6"/>
      <c r="G856" s="6"/>
      <c r="H856" s="6"/>
      <c r="I856" s="6"/>
    </row>
    <row r="857" spans="1:19">
      <c r="A857" s="5">
        <v>40935</v>
      </c>
      <c r="B857" s="6">
        <v>0.13771575468233266</v>
      </c>
      <c r="C857" s="6">
        <v>0.23815357406042903</v>
      </c>
      <c r="D857" s="6">
        <v>9.2421441774503954E-2</v>
      </c>
      <c r="E857" s="10">
        <v>0.18832391713747842</v>
      </c>
      <c r="F857" s="6"/>
      <c r="G857" s="6"/>
      <c r="H857" s="6"/>
      <c r="I857" s="6"/>
    </row>
    <row r="858" spans="1:19">
      <c r="A858" s="5">
        <v>40934</v>
      </c>
      <c r="B858" s="6">
        <v>0.39960039960040827</v>
      </c>
      <c r="C858" s="6">
        <v>0.25996533795495935</v>
      </c>
      <c r="D858" s="6">
        <v>0.47631919341859508</v>
      </c>
      <c r="E858" s="10">
        <v>0.28192002374061165</v>
      </c>
      <c r="F858" s="6"/>
      <c r="G858" s="6"/>
      <c r="H858" s="6"/>
      <c r="I858" s="6"/>
    </row>
    <row r="859" spans="1:19">
      <c r="A859" s="5">
        <v>40933</v>
      </c>
      <c r="B859" s="6">
        <v>-3.7931474163266365E-2</v>
      </c>
      <c r="C859" s="6">
        <v>-0.10620068389378678</v>
      </c>
      <c r="D859" s="6">
        <v>-0.10959503452053765</v>
      </c>
      <c r="E859" s="10">
        <v>-9.8722677196427799E-2</v>
      </c>
      <c r="F859" s="6"/>
      <c r="G859" s="6"/>
      <c r="H859" s="6"/>
      <c r="I859" s="6"/>
    </row>
    <row r="860" spans="1:19">
      <c r="A860" s="5">
        <v>40932</v>
      </c>
      <c r="B860" s="6">
        <v>-8.4480270336872998E-2</v>
      </c>
      <c r="C860" s="6">
        <v>-7.5585789871490672E-2</v>
      </c>
      <c r="D860" s="6">
        <v>-0.17291066282421053</v>
      </c>
      <c r="E860" s="10">
        <v>-0.12238020833331698</v>
      </c>
      <c r="F860" s="6"/>
      <c r="G860" s="6"/>
      <c r="H860" s="6"/>
      <c r="I860" s="6"/>
    </row>
    <row r="861" spans="1:19">
      <c r="A861" s="5">
        <v>40931</v>
      </c>
      <c r="B861" s="6">
        <v>-1.0287821593346624E-2</v>
      </c>
      <c r="C861" s="6">
        <v>6.4683053040104355E-2</v>
      </c>
      <c r="D861" s="6">
        <v>9.0193013047934478E-2</v>
      </c>
      <c r="E861" s="10">
        <v>0.12476302184722954</v>
      </c>
      <c r="F861" s="6"/>
      <c r="G861" s="6"/>
      <c r="H861" s="6"/>
      <c r="I861" s="6"/>
    </row>
    <row r="862" spans="1:19">
      <c r="A862" s="5">
        <v>40928</v>
      </c>
      <c r="B862" s="6">
        <v>-1.0536667603255889E-2</v>
      </c>
      <c r="C862" s="6">
        <v>8.7873462214416165E-2</v>
      </c>
      <c r="D862" s="6">
        <v>0.18285054373976539</v>
      </c>
      <c r="E862" s="10">
        <v>0.20697762290606825</v>
      </c>
      <c r="F862" s="6"/>
      <c r="G862" s="6"/>
      <c r="H862" s="6"/>
      <c r="I862" s="6"/>
    </row>
    <row r="863" spans="1:19">
      <c r="A863" s="5">
        <v>40927</v>
      </c>
      <c r="B863" s="6">
        <v>8.2142270412477458E-3</v>
      </c>
      <c r="C863" s="6">
        <v>0.19530013833759519</v>
      </c>
      <c r="D863" s="6">
        <v>0.26764333004649643</v>
      </c>
      <c r="E863" s="10">
        <v>0.29114906832299337</v>
      </c>
      <c r="F863" s="6"/>
      <c r="G863" s="6"/>
      <c r="H863" s="6"/>
      <c r="I863" s="6"/>
    </row>
    <row r="864" spans="1:19">
      <c r="A864" s="5">
        <v>40926</v>
      </c>
      <c r="B864" s="6">
        <v>0.21728324280283484</v>
      </c>
      <c r="C864" s="6">
        <v>0.30092161518719962</v>
      </c>
      <c r="D864" s="6">
        <v>0.36122335389932037</v>
      </c>
      <c r="E864" s="10">
        <v>0.35264948813851227</v>
      </c>
      <c r="F864" s="6"/>
      <c r="G864" s="6"/>
      <c r="H864" s="6"/>
      <c r="I864" s="6"/>
    </row>
    <row r="865" spans="1:9">
      <c r="A865" s="5">
        <v>40925</v>
      </c>
      <c r="B865" s="6">
        <v>9.60304425477565E-2</v>
      </c>
      <c r="C865" s="6">
        <v>9.5785440613016526E-2</v>
      </c>
      <c r="D865" s="6">
        <v>0.31499069345677366</v>
      </c>
      <c r="E865" s="10">
        <v>0.20251545512683933</v>
      </c>
      <c r="F865" s="6"/>
      <c r="G865" s="6"/>
      <c r="H865" s="6"/>
      <c r="I865" s="6"/>
    </row>
    <row r="866" spans="1:9">
      <c r="A866" s="5">
        <v>40924</v>
      </c>
      <c r="B866" s="6">
        <v>9.4921689606008997E-3</v>
      </c>
      <c r="C866" s="6">
        <v>0</v>
      </c>
      <c r="D866" s="6">
        <v>-0.15483071841452256</v>
      </c>
      <c r="E866" s="10">
        <v>0</v>
      </c>
      <c r="F866" s="6"/>
      <c r="G866" s="6"/>
      <c r="H866" s="6"/>
      <c r="I866" s="6"/>
    </row>
    <row r="867" spans="1:9">
      <c r="A867" s="5">
        <v>40921</v>
      </c>
      <c r="B867" s="6">
        <v>0.13713658804166418</v>
      </c>
      <c r="C867" s="6">
        <v>0.18433179723502668</v>
      </c>
      <c r="D867" s="6">
        <v>0.13296264958297943</v>
      </c>
      <c r="E867" s="10">
        <v>0.25178306900843772</v>
      </c>
      <c r="F867" s="6"/>
      <c r="G867" s="6"/>
      <c r="H867" s="6"/>
      <c r="I867" s="6"/>
    </row>
    <row r="868" spans="1:9">
      <c r="A868" s="5">
        <v>40920</v>
      </c>
      <c r="B868" s="6">
        <v>0.28712800229693247</v>
      </c>
      <c r="C868" s="6">
        <v>0.25333823386561871</v>
      </c>
      <c r="D868" s="6">
        <v>0.43306701984477947</v>
      </c>
      <c r="E868" s="10">
        <v>0.44798474740253003</v>
      </c>
      <c r="F868" s="6"/>
      <c r="G868" s="6"/>
      <c r="H868" s="6"/>
      <c r="I868" s="6"/>
    </row>
    <row r="869" spans="1:9">
      <c r="A869" s="5">
        <v>40919</v>
      </c>
      <c r="B869" s="6">
        <v>0.10381728158441739</v>
      </c>
      <c r="C869" s="6">
        <v>0.25244556642474159</v>
      </c>
      <c r="D869" s="6">
        <v>0.34042553191488967</v>
      </c>
      <c r="E869" s="10">
        <v>0.42714299582564674</v>
      </c>
      <c r="F869" s="6"/>
      <c r="G869" s="6"/>
      <c r="H869" s="6"/>
      <c r="I869" s="6"/>
    </row>
    <row r="870" spans="1:9">
      <c r="A870" s="5">
        <v>40918</v>
      </c>
      <c r="B870" s="6">
        <v>0.13396528382776385</v>
      </c>
      <c r="C870" s="6">
        <v>0.16780790294761427</v>
      </c>
      <c r="D870" s="6">
        <v>0.2831169735592054</v>
      </c>
      <c r="E870" s="10">
        <v>0.23505381188684282</v>
      </c>
      <c r="F870" s="6"/>
      <c r="G870" s="6"/>
      <c r="H870" s="6"/>
      <c r="I870" s="6"/>
    </row>
    <row r="871" spans="1:9">
      <c r="A871" s="5">
        <v>40917</v>
      </c>
      <c r="B871" s="6">
        <v>6.0846085737376043E-2</v>
      </c>
      <c r="C871" s="6">
        <v>7.3785657114755487E-2</v>
      </c>
      <c r="D871" s="6">
        <v>5.057056989683506E-2</v>
      </c>
      <c r="E871" s="10">
        <v>3.8097727497365952E-2</v>
      </c>
      <c r="F871" s="6"/>
      <c r="G871" s="6"/>
      <c r="H871" s="6"/>
      <c r="I871" s="6"/>
    </row>
    <row r="872" spans="1:9">
      <c r="A872" s="5">
        <v>40914</v>
      </c>
      <c r="B872" s="6">
        <v>1.3718951139152225E-2</v>
      </c>
      <c r="C872" s="6">
        <v>-4.6734969158890305E-2</v>
      </c>
      <c r="D872" s="6">
        <v>3.6878636544201981E-2</v>
      </c>
      <c r="E872" s="10">
        <v>-5.9999999968418649E-6</v>
      </c>
      <c r="F872" s="6"/>
      <c r="G872" s="6"/>
      <c r="H872" s="6"/>
      <c r="I872" s="6"/>
    </row>
    <row r="873" spans="1:9">
      <c r="A873" s="5">
        <v>40913</v>
      </c>
      <c r="B873" s="6">
        <v>-6.9969013296011795E-2</v>
      </c>
      <c r="C873" s="6">
        <v>5.2769317294520945E-2</v>
      </c>
      <c r="D873" s="6">
        <v>-0.22656605890976067</v>
      </c>
      <c r="E873" s="10">
        <v>1.0000000005838672E-5</v>
      </c>
      <c r="F873" s="6"/>
      <c r="G873" s="6"/>
      <c r="H873" s="6"/>
      <c r="I873" s="6"/>
    </row>
    <row r="874" spans="1:9">
      <c r="A874" s="5">
        <v>40912</v>
      </c>
      <c r="B874" s="6">
        <v>0.22710080768919561</v>
      </c>
      <c r="C874" s="6">
        <v>0.39572013375543946</v>
      </c>
      <c r="D874" s="6">
        <v>0.59939456343656161</v>
      </c>
      <c r="E874" s="10">
        <v>0.57545073428282301</v>
      </c>
      <c r="F874" s="6"/>
      <c r="G874" s="6"/>
      <c r="H874" s="6"/>
      <c r="I874" s="6"/>
    </row>
    <row r="875" spans="1:9">
      <c r="A875" s="5">
        <v>40911</v>
      </c>
      <c r="B875" s="6">
        <v>0.15068886337543663</v>
      </c>
      <c r="C875" s="6">
        <v>0.27548209366392573</v>
      </c>
      <c r="D875" s="6">
        <v>0.53475935828874999</v>
      </c>
      <c r="E875" s="10">
        <v>0.41771094402673903</v>
      </c>
      <c r="F875" s="6"/>
      <c r="G875" s="6"/>
      <c r="H875" s="6"/>
      <c r="I875" s="6"/>
    </row>
    <row r="876" spans="1:9">
      <c r="A876" s="5">
        <v>40910</v>
      </c>
      <c r="B876" s="6">
        <v>0</v>
      </c>
      <c r="C876" s="6">
        <v>0</v>
      </c>
      <c r="D876" s="6">
        <v>0</v>
      </c>
      <c r="E876" s="10">
        <v>0</v>
      </c>
      <c r="F876" s="6"/>
      <c r="G876" s="6"/>
      <c r="H876" s="6"/>
      <c r="I876" s="6"/>
    </row>
    <row r="877" spans="1:9">
      <c r="A877" s="5">
        <v>40908</v>
      </c>
    </row>
    <row r="878" spans="1:9">
      <c r="A878" s="5"/>
    </row>
    <row r="879" spans="1:9">
      <c r="A879" s="5"/>
    </row>
    <row r="880" spans="1:9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Values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Morgan, Geraint</dc:creator>
  <cp:lastModifiedBy>Morgan, Geraint</cp:lastModifiedBy>
  <dcterms:created xsi:type="dcterms:W3CDTF">2015-04-24T14:26:41Z</dcterms:created>
  <dcterms:modified xsi:type="dcterms:W3CDTF">2015-05-01T15:30:43Z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