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16 MANTENIMIENTO\confiabilidad\"/>
    </mc:Choice>
  </mc:AlternateContent>
  <xr:revisionPtr revIDLastSave="0" documentId="13_ncr:1_{906023A7-1BD9-4FB0-BFE8-3FE26E5C9C65}" xr6:coauthVersionLast="47" xr6:coauthVersionMax="47" xr10:uidLastSave="{00000000-0000-0000-0000-000000000000}"/>
  <bookViews>
    <workbookView xWindow="-120" yWindow="-120" windowWidth="20730" windowHeight="11160" xr2:uid="{4E8FA1FD-42F1-4FE2-9075-C77998F99DF7}"/>
  </bookViews>
  <sheets>
    <sheet name="Hoja1" sheetId="1" r:id="rId1"/>
  </sheets>
  <definedNames>
    <definedName name="_xlnm._FilterDatabase" localSheetId="0" hidden="1">Hoja1!$A$1:$M$24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" l="1"/>
  <c r="L24" i="1"/>
  <c r="L16" i="1"/>
  <c r="L23" i="1"/>
  <c r="L18" i="1"/>
  <c r="L11" i="1"/>
  <c r="L5" i="1"/>
  <c r="L4" i="1"/>
  <c r="L22" i="1"/>
  <c r="L21" i="1"/>
  <c r="L20" i="1"/>
  <c r="L19" i="1"/>
  <c r="L14" i="1"/>
  <c r="L12" i="1"/>
  <c r="L10" i="1"/>
  <c r="L9" i="1"/>
  <c r="L8" i="1"/>
  <c r="L7" i="1"/>
  <c r="L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</calcChain>
</file>

<file path=xl/sharedStrings.xml><?xml version="1.0" encoding="utf-8"?>
<sst xmlns="http://schemas.openxmlformats.org/spreadsheetml/2006/main" count="128" uniqueCount="45">
  <si>
    <t>Fecha</t>
  </si>
  <si>
    <t>Semana</t>
  </si>
  <si>
    <t>Mes</t>
  </si>
  <si>
    <t>Año</t>
  </si>
  <si>
    <t>TIEMPO ENTRE FALLA</t>
  </si>
  <si>
    <t>Equipo</t>
  </si>
  <si>
    <t>TIPO MTTO</t>
  </si>
  <si>
    <t>T (Hr) total de parada dia</t>
  </si>
  <si>
    <t xml:space="preserve"> Descripción de la falla </t>
  </si>
  <si>
    <t xml:space="preserve"> SISTEMA </t>
  </si>
  <si>
    <t xml:space="preserve"> COMPONENTE </t>
  </si>
  <si>
    <t xml:space="preserve"> INTERVENCION </t>
  </si>
  <si>
    <t>TIEMPO ENTRE COMPONENTES</t>
  </si>
  <si>
    <t>SELLADORA PEQUEÑA</t>
  </si>
  <si>
    <t>CORRECTIVO</t>
  </si>
  <si>
    <t>Se realiza intervención por daño de resistencias, y se cambia aislante suprior e inferior</t>
  </si>
  <si>
    <t>Se presenta daño de resistencias de selladora cambio y se entrega a producción.</t>
  </si>
  <si>
    <t>Se realiza cambio de resistecia, aisladores de la maquina.</t>
  </si>
  <si>
    <t>Cambio de resistencias, cambio de tela teflón</t>
  </si>
  <si>
    <t>Revisión y arreglo de resistecnias, ajuste presión y temperatura.</t>
  </si>
  <si>
    <t>Se realiza cambio de resistencia</t>
  </si>
  <si>
    <t>SISTEMA 1</t>
  </si>
  <si>
    <t>COMP 1</t>
  </si>
  <si>
    <t xml:space="preserve">Se realiza intervenvion al equipo por daño en resistencia </t>
  </si>
  <si>
    <t>SE CAMBIA RESISTENCIA DE LA SELLADORA</t>
  </si>
  <si>
    <t>SE REALIZA CAMBIO DE RESISTENCIAS EN MAL ESTADO, NO SE REALIZA MANTENIMIENTO PROGRAMADO PORQUE SOLO ESTA EN FUNCIONAMIENTO ESTA</t>
  </si>
  <si>
    <t>SE REALIZA CAMBIO DE RESISTENCIAS Y DE LOS PROTECTORES TEFLONADOS, SE REALIZAN ORUEBAS DE FUNCIONAMIENTO</t>
  </si>
  <si>
    <t>CAMBIO DE RESISTENCIAS SELLADORA</t>
  </si>
  <si>
    <t xml:space="preserve">SE INICIA INTERVENCIÓN POR EL DAÑO EN TANQUE DE CIRCULACIÓN </t>
  </si>
  <si>
    <t>CAMBIO DE RESISTENCIAS</t>
  </si>
  <si>
    <t>SE CAMBIAN RESISTENICAS YA QUE SE ENCUENTRAN PARTIDAS Y SE CAMBIA PROTECTOR DE SISTEMAS ARRIBA Y ABAJO</t>
  </si>
  <si>
    <t>CAMBIO DE TEA, PROTECTOR DE RESISTENCIAS</t>
  </si>
  <si>
    <t xml:space="preserve">DAÑO EN TANQUE DE RECIRCULACIÓN PENDIENTE TANQUE NUEVO </t>
  </si>
  <si>
    <t xml:space="preserve">CAMBIO DE RESISTENCIAS PAPEL PEGADO </t>
  </si>
  <si>
    <t>ESTA SELLANDO MAL, CAMBIAR RESISTENCIAS</t>
  </si>
  <si>
    <t>CAMBIO DE RESISTENCIAS PIBOTE, INTERVENCIÓN SISTMA DE REFRIGERACIÓNY PRUEBAS CON OP'S</t>
  </si>
  <si>
    <t xml:space="preserve">SELLADO POR INPERFECCION EN EL SELLE </t>
  </si>
  <si>
    <t xml:space="preserve">CAMBIO DE RESISTENCIA POR DEFECTO EN SELLE </t>
  </si>
  <si>
    <t xml:space="preserve">DAÑO DE RESISTENCIAS Y AISLANTE </t>
  </si>
  <si>
    <t>SE PRESENTA FALLA EN LAS RESISTENCIAS, SE ROMPIERON, SE HACE EL CAMBIO DE LOS AISLANTES Y CAMBIO DE RESISTENCIAS</t>
  </si>
  <si>
    <t>COMP 2</t>
  </si>
  <si>
    <t>COMP 4</t>
  </si>
  <si>
    <t>COMP 3</t>
  </si>
  <si>
    <t>SISTEMA 3</t>
  </si>
  <si>
    <t>SISTEMA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</si>
</sst>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AE44-AE1C-4B81-9B03-1450348FEB8F}">
  <dimension ref="A1:M24"/>
  <sheetViews>
    <sheetView tabSelected="1" workbookViewId="0">
      <pane xSplit="1" topLeftCell="B1" activePane="topRight" state="frozen"/>
      <selection pane="topRight" sqref="A1:M1"/>
    </sheetView>
  </sheetViews>
  <sheetFormatPr baseColWidth="10" defaultRowHeight="15" x14ac:dyDescent="0.25"/>
  <cols>
    <col min="1" max="1" width="11.42578125" style="2"/>
    <col min="2" max="2" width="8.140625" style="1" customWidth="1"/>
    <col min="3" max="3" width="6.140625" style="1" customWidth="1"/>
    <col min="4" max="4" width="5.7109375" style="1" customWidth="1"/>
    <col min="5" max="5" width="19.7109375" style="1" bestFit="1" customWidth="1"/>
    <col min="6" max="6" width="17.85546875" style="1" bestFit="1" customWidth="1"/>
    <col min="7" max="8" width="11.42578125" style="1"/>
    <col min="9" max="9" width="46.7109375" style="3" customWidth="1"/>
    <col min="10" max="10" width="11.42578125" style="1"/>
    <col min="11" max="11" width="14.5703125" style="1" bestFit="1" customWidth="1"/>
    <col min="12" max="16384" width="11.425781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30" x14ac:dyDescent="0.25">
      <c r="A2" s="2">
        <v>43173</v>
      </c>
      <c r="B2" s="1">
        <v>11</v>
      </c>
      <c r="C2" s="1">
        <v>3</v>
      </c>
      <c r="D2" s="1">
        <v>2018</v>
      </c>
      <c r="E2" s="1">
        <v>0</v>
      </c>
      <c r="F2" s="1" t="s">
        <v>13</v>
      </c>
      <c r="G2" s="1" t="s">
        <v>14</v>
      </c>
      <c r="H2" s="1">
        <v>1</v>
      </c>
      <c r="I2" s="3" t="s">
        <v>15</v>
      </c>
      <c r="J2" s="1" t="s">
        <v>21</v>
      </c>
      <c r="K2" s="1" t="s">
        <v>40</v>
      </c>
    </row>
    <row r="3" spans="1:13" ht="30" x14ac:dyDescent="0.25">
      <c r="A3" s="2">
        <v>43194</v>
      </c>
      <c r="B3" s="1">
        <v>14</v>
      </c>
      <c r="C3" s="1">
        <v>4</v>
      </c>
      <c r="D3" s="1">
        <v>2018</v>
      </c>
      <c r="E3" s="1">
        <f>(A3-A2)*24</f>
        <v>504</v>
      </c>
      <c r="F3" s="1" t="s">
        <v>13</v>
      </c>
      <c r="G3" s="1" t="s">
        <v>14</v>
      </c>
      <c r="H3" s="1">
        <v>1</v>
      </c>
      <c r="I3" s="3" t="s">
        <v>16</v>
      </c>
      <c r="J3" s="1" t="s">
        <v>21</v>
      </c>
      <c r="K3" s="1" t="s">
        <v>22</v>
      </c>
    </row>
    <row r="4" spans="1:13" ht="30" x14ac:dyDescent="0.25">
      <c r="A4" s="2">
        <v>43279</v>
      </c>
      <c r="B4" s="1">
        <v>26</v>
      </c>
      <c r="C4" s="1">
        <v>6</v>
      </c>
      <c r="D4" s="1">
        <v>2018</v>
      </c>
      <c r="E4" s="1">
        <f t="shared" ref="E4:E24" si="0">(A4-A3)*24</f>
        <v>2040</v>
      </c>
      <c r="F4" s="1" t="s">
        <v>13</v>
      </c>
      <c r="G4" s="1" t="s">
        <v>14</v>
      </c>
      <c r="H4" s="1">
        <v>3.08</v>
      </c>
      <c r="I4" s="3" t="s">
        <v>17</v>
      </c>
      <c r="J4" s="1" t="s">
        <v>21</v>
      </c>
      <c r="K4" s="1" t="s">
        <v>40</v>
      </c>
      <c r="L4" s="1">
        <f>(A4-A2)*24</f>
        <v>2544</v>
      </c>
    </row>
    <row r="5" spans="1:13" x14ac:dyDescent="0.25">
      <c r="A5" s="2">
        <v>43365</v>
      </c>
      <c r="B5" s="1">
        <v>38</v>
      </c>
      <c r="C5" s="1">
        <v>9</v>
      </c>
      <c r="D5" s="1">
        <v>2018</v>
      </c>
      <c r="E5" s="1">
        <f t="shared" si="0"/>
        <v>2064</v>
      </c>
      <c r="F5" s="1" t="s">
        <v>13</v>
      </c>
      <c r="G5" s="1" t="s">
        <v>14</v>
      </c>
      <c r="H5" s="1">
        <v>2.25</v>
      </c>
      <c r="I5" s="3" t="s">
        <v>18</v>
      </c>
      <c r="J5" s="1" t="s">
        <v>21</v>
      </c>
      <c r="K5" s="1" t="s">
        <v>40</v>
      </c>
      <c r="L5" s="1">
        <f>(A5-A4)*24</f>
        <v>2064</v>
      </c>
    </row>
    <row r="6" spans="1:13" ht="30" x14ac:dyDescent="0.25">
      <c r="A6" s="2">
        <v>43383</v>
      </c>
      <c r="B6" s="1">
        <v>41</v>
      </c>
      <c r="C6" s="1">
        <v>10</v>
      </c>
      <c r="D6" s="1">
        <v>2018</v>
      </c>
      <c r="E6" s="1">
        <f t="shared" si="0"/>
        <v>432</v>
      </c>
      <c r="F6" s="1" t="s">
        <v>13</v>
      </c>
      <c r="G6" s="1" t="s">
        <v>14</v>
      </c>
      <c r="H6" s="1">
        <v>1</v>
      </c>
      <c r="I6" s="3" t="s">
        <v>19</v>
      </c>
      <c r="J6" s="1" t="s">
        <v>21</v>
      </c>
      <c r="K6" s="1" t="s">
        <v>22</v>
      </c>
      <c r="L6" s="1">
        <f>(A6-A3)*24</f>
        <v>4536</v>
      </c>
    </row>
    <row r="7" spans="1:13" x14ac:dyDescent="0.25">
      <c r="A7" s="2">
        <v>43411</v>
      </c>
      <c r="B7" s="1">
        <v>45</v>
      </c>
      <c r="C7" s="1">
        <v>11</v>
      </c>
      <c r="D7" s="1">
        <v>2018</v>
      </c>
      <c r="E7" s="1">
        <f t="shared" si="0"/>
        <v>672</v>
      </c>
      <c r="F7" s="1" t="s">
        <v>13</v>
      </c>
      <c r="G7" s="1" t="s">
        <v>14</v>
      </c>
      <c r="H7" s="1">
        <v>1.5</v>
      </c>
      <c r="I7" s="3" t="s">
        <v>20</v>
      </c>
      <c r="J7" s="1" t="s">
        <v>21</v>
      </c>
      <c r="K7" s="1" t="s">
        <v>22</v>
      </c>
      <c r="L7" s="1">
        <f>(A7-A6)*24</f>
        <v>672</v>
      </c>
    </row>
    <row r="8" spans="1:13" ht="30" x14ac:dyDescent="0.25">
      <c r="A8" s="2">
        <v>43781</v>
      </c>
      <c r="B8" s="1">
        <v>46</v>
      </c>
      <c r="C8" s="1">
        <v>11</v>
      </c>
      <c r="D8" s="1">
        <v>2019</v>
      </c>
      <c r="E8" s="1">
        <f t="shared" si="0"/>
        <v>8880</v>
      </c>
      <c r="F8" s="1" t="s">
        <v>13</v>
      </c>
      <c r="G8" s="1" t="s">
        <v>14</v>
      </c>
      <c r="H8" s="1">
        <v>0.4</v>
      </c>
      <c r="I8" s="3" t="s">
        <v>23</v>
      </c>
      <c r="J8" s="1" t="s">
        <v>21</v>
      </c>
      <c r="K8" s="1" t="s">
        <v>22</v>
      </c>
      <c r="L8" s="1">
        <f>(A8-A7)*24</f>
        <v>8880</v>
      </c>
    </row>
    <row r="9" spans="1:13" x14ac:dyDescent="0.25">
      <c r="A9" s="2">
        <v>43846</v>
      </c>
      <c r="B9" s="1">
        <v>3</v>
      </c>
      <c r="C9" s="1">
        <v>1</v>
      </c>
      <c r="D9" s="1">
        <v>2020</v>
      </c>
      <c r="E9" s="1">
        <f t="shared" si="0"/>
        <v>1560</v>
      </c>
      <c r="F9" s="1" t="s">
        <v>13</v>
      </c>
      <c r="G9" s="1" t="s">
        <v>14</v>
      </c>
      <c r="H9" s="1">
        <v>0.5</v>
      </c>
      <c r="I9" s="3" t="s">
        <v>24</v>
      </c>
      <c r="J9" s="1" t="s">
        <v>21</v>
      </c>
      <c r="K9" s="1" t="s">
        <v>22</v>
      </c>
      <c r="L9" s="1">
        <f>(A9-A8)*24</f>
        <v>1560</v>
      </c>
    </row>
    <row r="10" spans="1:13" ht="60" x14ac:dyDescent="0.25">
      <c r="A10" s="2">
        <v>43872</v>
      </c>
      <c r="B10" s="1">
        <v>7</v>
      </c>
      <c r="C10" s="1">
        <v>2</v>
      </c>
      <c r="D10" s="1">
        <v>2020</v>
      </c>
      <c r="E10" s="1">
        <f t="shared" si="0"/>
        <v>624</v>
      </c>
      <c r="F10" s="1" t="s">
        <v>13</v>
      </c>
      <c r="G10" s="1" t="s">
        <v>14</v>
      </c>
      <c r="H10" s="1">
        <v>0.75</v>
      </c>
      <c r="I10" s="3" t="s">
        <v>25</v>
      </c>
      <c r="J10" s="1" t="s">
        <v>21</v>
      </c>
      <c r="K10" s="1" t="s">
        <v>22</v>
      </c>
      <c r="L10" s="1">
        <f>(A10-A9)*24</f>
        <v>624</v>
      </c>
    </row>
    <row r="11" spans="1:13" ht="45" x14ac:dyDescent="0.25">
      <c r="A11" s="2">
        <v>43896</v>
      </c>
      <c r="B11" s="1">
        <v>10</v>
      </c>
      <c r="C11" s="1">
        <v>3</v>
      </c>
      <c r="D11" s="1">
        <v>2020</v>
      </c>
      <c r="E11" s="1">
        <f t="shared" si="0"/>
        <v>576</v>
      </c>
      <c r="F11" s="1" t="s">
        <v>13</v>
      </c>
      <c r="G11" s="1" t="s">
        <v>14</v>
      </c>
      <c r="H11" s="1">
        <v>1.5</v>
      </c>
      <c r="I11" s="3" t="s">
        <v>26</v>
      </c>
      <c r="J11" s="1" t="s">
        <v>21</v>
      </c>
      <c r="K11" s="1" t="s">
        <v>40</v>
      </c>
      <c r="L11" s="1">
        <f>(A11-A5)*24</f>
        <v>12744</v>
      </c>
    </row>
    <row r="12" spans="1:13" x14ac:dyDescent="0.25">
      <c r="A12" s="2">
        <v>43897</v>
      </c>
      <c r="B12" s="1">
        <v>10</v>
      </c>
      <c r="C12" s="1">
        <v>3</v>
      </c>
      <c r="D12" s="1">
        <v>2020</v>
      </c>
      <c r="E12" s="1">
        <f t="shared" si="0"/>
        <v>24</v>
      </c>
      <c r="F12" s="1" t="s">
        <v>13</v>
      </c>
      <c r="G12" s="1" t="s">
        <v>14</v>
      </c>
      <c r="H12" s="1">
        <v>1.5</v>
      </c>
      <c r="I12" s="3" t="s">
        <v>27</v>
      </c>
      <c r="J12" s="1" t="s">
        <v>21</v>
      </c>
      <c r="K12" s="1" t="s">
        <v>22</v>
      </c>
      <c r="L12" s="1">
        <f>(A12-A10)*24</f>
        <v>600</v>
      </c>
    </row>
    <row r="13" spans="1:13" ht="30" x14ac:dyDescent="0.25">
      <c r="A13" s="2">
        <v>44161</v>
      </c>
      <c r="B13" s="1">
        <v>48</v>
      </c>
      <c r="C13" s="1">
        <v>11</v>
      </c>
      <c r="D13" s="1">
        <v>2020</v>
      </c>
      <c r="E13" s="1">
        <f t="shared" si="0"/>
        <v>6336</v>
      </c>
      <c r="F13" s="1" t="s">
        <v>13</v>
      </c>
      <c r="G13" s="1" t="s">
        <v>14</v>
      </c>
      <c r="H13" s="1">
        <v>8</v>
      </c>
      <c r="I13" s="3" t="s">
        <v>28</v>
      </c>
      <c r="J13" s="1" t="s">
        <v>43</v>
      </c>
      <c r="K13" s="1" t="s">
        <v>42</v>
      </c>
    </row>
    <row r="14" spans="1:13" x14ac:dyDescent="0.25">
      <c r="A14" s="2">
        <v>44233</v>
      </c>
      <c r="B14" s="1">
        <v>6</v>
      </c>
      <c r="C14" s="1">
        <v>2</v>
      </c>
      <c r="D14" s="1">
        <v>2021</v>
      </c>
      <c r="E14" s="1">
        <f t="shared" si="0"/>
        <v>1728</v>
      </c>
      <c r="F14" s="1" t="s">
        <v>13</v>
      </c>
      <c r="G14" s="1" t="s">
        <v>14</v>
      </c>
      <c r="H14" s="1">
        <v>0.5</v>
      </c>
      <c r="I14" s="3" t="s">
        <v>29</v>
      </c>
      <c r="J14" s="1" t="s">
        <v>21</v>
      </c>
      <c r="K14" s="1" t="s">
        <v>22</v>
      </c>
      <c r="L14" s="1">
        <f>(A14-A12)*24</f>
        <v>8064</v>
      </c>
    </row>
    <row r="15" spans="1:13" ht="45" x14ac:dyDescent="0.25">
      <c r="A15" s="2">
        <v>44298</v>
      </c>
      <c r="B15" s="1">
        <v>16</v>
      </c>
      <c r="C15" s="1">
        <v>4</v>
      </c>
      <c r="D15" s="1">
        <v>2021</v>
      </c>
      <c r="E15" s="1">
        <f t="shared" si="0"/>
        <v>1560</v>
      </c>
      <c r="F15" s="1" t="s">
        <v>13</v>
      </c>
      <c r="G15" s="1" t="s">
        <v>14</v>
      </c>
      <c r="H15" s="1">
        <v>1.5</v>
      </c>
      <c r="I15" s="3" t="s">
        <v>30</v>
      </c>
      <c r="J15" s="1" t="s">
        <v>44</v>
      </c>
      <c r="K15" s="1" t="s">
        <v>41</v>
      </c>
    </row>
    <row r="16" spans="1:13" x14ac:dyDescent="0.25">
      <c r="A16" s="2">
        <v>44315</v>
      </c>
      <c r="B16" s="1">
        <v>18</v>
      </c>
      <c r="C16" s="1">
        <v>4</v>
      </c>
      <c r="D16" s="1">
        <v>2021</v>
      </c>
      <c r="E16" s="1">
        <f t="shared" si="0"/>
        <v>408</v>
      </c>
      <c r="F16" s="1" t="s">
        <v>13</v>
      </c>
      <c r="G16" s="1" t="s">
        <v>14</v>
      </c>
      <c r="H16" s="1">
        <v>0.5</v>
      </c>
      <c r="I16" s="3" t="s">
        <v>31</v>
      </c>
      <c r="J16" s="1" t="s">
        <v>44</v>
      </c>
      <c r="K16" s="1" t="s">
        <v>41</v>
      </c>
      <c r="L16" s="1">
        <f>(A16-A15)*24</f>
        <v>408</v>
      </c>
    </row>
    <row r="17" spans="1:12" ht="30" x14ac:dyDescent="0.25">
      <c r="A17" s="2">
        <v>44369</v>
      </c>
      <c r="B17" s="1">
        <v>26</v>
      </c>
      <c r="C17" s="1">
        <v>6</v>
      </c>
      <c r="D17" s="1">
        <v>2021</v>
      </c>
      <c r="E17" s="1">
        <f t="shared" si="0"/>
        <v>1296</v>
      </c>
      <c r="F17" s="1" t="s">
        <v>13</v>
      </c>
      <c r="G17" s="1" t="s">
        <v>14</v>
      </c>
      <c r="H17" s="1">
        <v>1.5</v>
      </c>
      <c r="I17" s="3" t="s">
        <v>32</v>
      </c>
      <c r="J17" s="1" t="s">
        <v>43</v>
      </c>
      <c r="K17" s="1" t="s">
        <v>42</v>
      </c>
      <c r="L17" s="1">
        <f>(A17-A13)*24</f>
        <v>4992</v>
      </c>
    </row>
    <row r="18" spans="1:12" x14ac:dyDescent="0.25">
      <c r="A18" s="2">
        <v>44387</v>
      </c>
      <c r="B18" s="1">
        <v>28</v>
      </c>
      <c r="C18" s="1">
        <v>7</v>
      </c>
      <c r="D18" s="1">
        <v>2021</v>
      </c>
      <c r="E18" s="1">
        <f t="shared" si="0"/>
        <v>432</v>
      </c>
      <c r="F18" s="1" t="s">
        <v>13</v>
      </c>
      <c r="G18" s="1" t="s">
        <v>14</v>
      </c>
      <c r="H18" s="1">
        <v>1</v>
      </c>
      <c r="I18" s="3" t="s">
        <v>33</v>
      </c>
      <c r="J18" s="1" t="s">
        <v>21</v>
      </c>
      <c r="K18" s="1" t="s">
        <v>40</v>
      </c>
      <c r="L18" s="1">
        <f>(A18-A11)*24</f>
        <v>11784</v>
      </c>
    </row>
    <row r="19" spans="1:12" x14ac:dyDescent="0.25">
      <c r="A19" s="2">
        <v>44438</v>
      </c>
      <c r="B19" s="1">
        <v>36</v>
      </c>
      <c r="C19" s="1">
        <v>8</v>
      </c>
      <c r="D19" s="1">
        <v>2021</v>
      </c>
      <c r="E19" s="1">
        <f t="shared" si="0"/>
        <v>1224</v>
      </c>
      <c r="F19" s="1" t="s">
        <v>13</v>
      </c>
      <c r="G19" s="1" t="s">
        <v>14</v>
      </c>
      <c r="H19" s="1">
        <v>83</v>
      </c>
      <c r="I19" s="3" t="s">
        <v>34</v>
      </c>
      <c r="J19" s="1" t="s">
        <v>21</v>
      </c>
      <c r="K19" s="1" t="s">
        <v>22</v>
      </c>
      <c r="L19" s="1">
        <f>(A19-A14)*24</f>
        <v>4920</v>
      </c>
    </row>
    <row r="20" spans="1:12" ht="30" x14ac:dyDescent="0.25">
      <c r="A20" s="2">
        <v>44459</v>
      </c>
      <c r="B20" s="1">
        <v>39</v>
      </c>
      <c r="C20" s="1">
        <v>9</v>
      </c>
      <c r="D20" s="1">
        <v>2021</v>
      </c>
      <c r="E20" s="1">
        <f t="shared" si="0"/>
        <v>504</v>
      </c>
      <c r="F20" s="1" t="s">
        <v>13</v>
      </c>
      <c r="G20" s="1" t="s">
        <v>14</v>
      </c>
      <c r="H20" s="1">
        <v>35</v>
      </c>
      <c r="I20" s="3" t="s">
        <v>35</v>
      </c>
      <c r="J20" s="1" t="s">
        <v>21</v>
      </c>
      <c r="K20" s="1" t="s">
        <v>22</v>
      </c>
      <c r="L20" s="1">
        <f>(A20-A19)*24</f>
        <v>504</v>
      </c>
    </row>
    <row r="21" spans="1:12" x14ac:dyDescent="0.25">
      <c r="A21" s="2">
        <v>44525</v>
      </c>
      <c r="B21" s="1">
        <v>48</v>
      </c>
      <c r="C21" s="1">
        <v>11</v>
      </c>
      <c r="D21" s="1">
        <v>2021</v>
      </c>
      <c r="E21" s="1">
        <f t="shared" si="0"/>
        <v>1584</v>
      </c>
      <c r="F21" s="1" t="s">
        <v>13</v>
      </c>
      <c r="G21" s="1" t="s">
        <v>14</v>
      </c>
      <c r="H21" s="1">
        <v>0.55000000000000004</v>
      </c>
      <c r="I21" s="3" t="s">
        <v>36</v>
      </c>
      <c r="J21" s="1" t="s">
        <v>21</v>
      </c>
      <c r="K21" s="1" t="s">
        <v>22</v>
      </c>
      <c r="L21" s="1">
        <f>(A21-A20)*24</f>
        <v>1584</v>
      </c>
    </row>
    <row r="22" spans="1:12" x14ac:dyDescent="0.25">
      <c r="A22" s="2">
        <v>44526</v>
      </c>
      <c r="B22" s="1">
        <v>48</v>
      </c>
      <c r="C22" s="1">
        <v>11</v>
      </c>
      <c r="D22" s="1">
        <v>2021</v>
      </c>
      <c r="E22" s="1">
        <f t="shared" si="0"/>
        <v>24</v>
      </c>
      <c r="F22" s="1" t="s">
        <v>13</v>
      </c>
      <c r="G22" s="1" t="s">
        <v>14</v>
      </c>
      <c r="H22" s="1">
        <v>2</v>
      </c>
      <c r="I22" s="3" t="s">
        <v>37</v>
      </c>
      <c r="J22" s="1" t="s">
        <v>21</v>
      </c>
      <c r="K22" s="1" t="s">
        <v>22</v>
      </c>
      <c r="L22" s="1">
        <f>(A22-A21)*24</f>
        <v>24</v>
      </c>
    </row>
    <row r="23" spans="1:12" x14ac:dyDescent="0.25">
      <c r="A23" s="2">
        <v>44581</v>
      </c>
      <c r="B23" s="1">
        <v>4</v>
      </c>
      <c r="C23" s="1">
        <v>1</v>
      </c>
      <c r="D23" s="1">
        <v>2022</v>
      </c>
      <c r="E23" s="1">
        <f t="shared" si="0"/>
        <v>1320</v>
      </c>
      <c r="F23" s="1" t="s">
        <v>13</v>
      </c>
      <c r="G23" s="1" t="s">
        <v>14</v>
      </c>
      <c r="H23" s="1">
        <v>1</v>
      </c>
      <c r="I23" s="3" t="s">
        <v>38</v>
      </c>
      <c r="J23" s="1" t="s">
        <v>21</v>
      </c>
      <c r="K23" s="1" t="s">
        <v>40</v>
      </c>
      <c r="L23" s="1">
        <f>(A23-A18)*24</f>
        <v>4656</v>
      </c>
    </row>
    <row r="24" spans="1:12" ht="45" x14ac:dyDescent="0.25">
      <c r="A24" s="2">
        <v>44589</v>
      </c>
      <c r="B24" s="1">
        <v>5</v>
      </c>
      <c r="C24" s="1">
        <v>1</v>
      </c>
      <c r="D24" s="1">
        <v>2022</v>
      </c>
      <c r="E24" s="1">
        <f t="shared" si="0"/>
        <v>192</v>
      </c>
      <c r="F24" s="1" t="s">
        <v>13</v>
      </c>
      <c r="G24" s="1" t="s">
        <v>14</v>
      </c>
      <c r="H24" s="1">
        <v>3.66</v>
      </c>
      <c r="I24" s="3" t="s">
        <v>39</v>
      </c>
      <c r="J24" s="1" t="s">
        <v>21</v>
      </c>
      <c r="K24" s="1" t="s">
        <v>40</v>
      </c>
      <c r="L24" s="1">
        <f>(A24-A23)*24</f>
        <v>192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Yusleidy Baquero</dc:creator>
  <cp:lastModifiedBy>Yusleidy Baquero</cp:lastModifiedBy>
  <dcterms:created xsi:type="dcterms:W3CDTF">2022-02-25T20:52:04Z</dcterms:created>
  <dcterms:modified xsi:type="dcterms:W3CDTF">2022-03-07T20:51:47Z</dcterms:modified>
</cp:coreProperties>
</file>