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astiblanco\Documents\AGPC\DataScience2020\Streamlit\Mtto\"/>
    </mc:Choice>
  </mc:AlternateContent>
  <xr:revisionPtr revIDLastSave="0" documentId="8_{789E49B9-E608-43D7-A1E7-94F3746858A9}" xr6:coauthVersionLast="47" xr6:coauthVersionMax="47" xr10:uidLastSave="{00000000-0000-0000-0000-000000000000}"/>
  <bookViews>
    <workbookView xWindow="-110" yWindow="-110" windowWidth="19420" windowHeight="10420" xr2:uid="{6E82B123-A415-4CB7-93F4-86CA9EB29C9B}"/>
  </bookViews>
  <sheets>
    <sheet name="Hoja1" sheetId="1" r:id="rId1"/>
  </sheets>
  <definedNames>
    <definedName name="_xlnm._FilterDatabase" localSheetId="0" hidden="1">Hoja1!$A$1:$M$189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9" i="1" l="1"/>
  <c r="L133" i="1"/>
  <c r="L120" i="1"/>
  <c r="L94" i="1"/>
  <c r="L93" i="1"/>
  <c r="L115" i="1"/>
  <c r="L84" i="1"/>
  <c r="L11" i="1"/>
  <c r="L132" i="1"/>
  <c r="L189" i="1"/>
  <c r="L188" i="1"/>
  <c r="L173" i="1"/>
  <c r="L174" i="1"/>
  <c r="L187" i="1"/>
  <c r="L156" i="1"/>
  <c r="L153" i="1"/>
  <c r="L150" i="1"/>
  <c r="L104" i="1"/>
  <c r="L105" i="1"/>
  <c r="L126" i="1"/>
  <c r="L135" i="1"/>
  <c r="L154" i="1"/>
  <c r="L178" i="1"/>
  <c r="L148" i="1"/>
  <c r="L141" i="1"/>
  <c r="L164" i="1"/>
  <c r="L165" i="1"/>
  <c r="L107" i="1"/>
  <c r="L171" i="1"/>
  <c r="L134" i="1"/>
  <c r="L167" i="1"/>
  <c r="L168" i="1"/>
  <c r="L186" i="1"/>
  <c r="L185" i="1"/>
  <c r="L184" i="1"/>
  <c r="L183" i="1"/>
  <c r="L182" i="1"/>
  <c r="L181" i="1"/>
  <c r="L180" i="1"/>
  <c r="L177" i="1"/>
  <c r="L176" i="1"/>
  <c r="L175" i="1"/>
  <c r="L172" i="1"/>
  <c r="L163" i="1"/>
  <c r="L162" i="1"/>
  <c r="L161" i="1"/>
  <c r="L160" i="1"/>
  <c r="L159" i="1"/>
  <c r="L158" i="1"/>
  <c r="L155" i="1"/>
  <c r="L152" i="1"/>
  <c r="L151" i="1"/>
  <c r="L149" i="1"/>
  <c r="L146" i="1"/>
  <c r="L145" i="1"/>
  <c r="L144" i="1"/>
  <c r="L143" i="1"/>
  <c r="L142" i="1"/>
  <c r="L140" i="1"/>
  <c r="L139" i="1"/>
  <c r="L138" i="1"/>
  <c r="L137" i="1"/>
  <c r="E132" i="1" l="1"/>
  <c r="E133" i="1"/>
  <c r="E134" i="1"/>
  <c r="L123" i="1"/>
  <c r="L131" i="1"/>
  <c r="L114" i="1"/>
  <c r="L112" i="1"/>
  <c r="L111" i="1"/>
  <c r="L102" i="1"/>
  <c r="L60" i="1"/>
  <c r="L17" i="1"/>
  <c r="L127" i="1"/>
  <c r="L74" i="1"/>
  <c r="L75" i="1"/>
  <c r="L122" i="1"/>
  <c r="L119" i="1"/>
  <c r="L117" i="1"/>
  <c r="L116" i="1"/>
  <c r="L113" i="1"/>
  <c r="L110" i="1"/>
  <c r="L109" i="1"/>
  <c r="L89" i="1"/>
  <c r="L88" i="1"/>
  <c r="L87" i="1"/>
  <c r="L82" i="1"/>
  <c r="L63" i="1"/>
  <c r="L38" i="1"/>
  <c r="L26" i="1"/>
  <c r="L25" i="1"/>
  <c r="L19" i="1"/>
  <c r="L18" i="1"/>
  <c r="L16" i="1"/>
  <c r="L6" i="1"/>
  <c r="L5" i="1"/>
  <c r="L124" i="1"/>
  <c r="L91" i="1"/>
  <c r="L53" i="1"/>
  <c r="L106" i="1"/>
  <c r="L95" i="1"/>
  <c r="L76" i="1"/>
  <c r="L9" i="1"/>
  <c r="L128" i="1"/>
  <c r="L125" i="1"/>
  <c r="L85" i="1"/>
  <c r="L83" i="1"/>
  <c r="L121" i="1"/>
  <c r="L101" i="1"/>
  <c r="L14" i="1"/>
  <c r="L13" i="1"/>
  <c r="L130" i="1"/>
  <c r="L103" i="1"/>
  <c r="L129" i="1"/>
  <c r="L92" i="1"/>
  <c r="E130" i="1"/>
  <c r="E125" i="1"/>
  <c r="E124" i="1"/>
  <c r="E126" i="1"/>
  <c r="E127" i="1"/>
  <c r="E128" i="1"/>
  <c r="E129" i="1"/>
  <c r="E131" i="1"/>
  <c r="E123" i="1"/>
</calcChain>
</file>

<file path=xl/sharedStrings.xml><?xml version="1.0" encoding="utf-8"?>
<sst xmlns="http://schemas.openxmlformats.org/spreadsheetml/2006/main" count="842" uniqueCount="190">
  <si>
    <t>Fecha</t>
  </si>
  <si>
    <t>Semana</t>
  </si>
  <si>
    <t>Mes</t>
  </si>
  <si>
    <t>Año</t>
  </si>
  <si>
    <t>Equipo</t>
  </si>
  <si>
    <t>TIPO MTTO</t>
  </si>
  <si>
    <t>T (Hr) total de parada dia</t>
  </si>
  <si>
    <t>MASTER 33.5</t>
  </si>
  <si>
    <t>CORRECTIVO</t>
  </si>
  <si>
    <t>Reportan falla de bloqueo general de la máquina se revisa y se observa que presenta la misma falla. Por error el codigo de herramienta. Se corrige se deja trabajando</t>
  </si>
  <si>
    <t>Erro en el watchdog y paro de emergencia oprimido.</t>
  </si>
  <si>
    <t>Se presenta falla de carga excesiva en portaherramientas 13 y 22 se detecto que la pinza se encuentra en mal estado.</t>
  </si>
  <si>
    <t>Se presenta  problema en funcionamiento de máquina (error generico en la tablas datos tecnicos ) se carga backup.</t>
  </si>
  <si>
    <t>Error generico en las tablas de datos, Se realiza backup</t>
  </si>
  <si>
    <t>Dehabilitan aire planta</t>
  </si>
  <si>
    <t>Falla de maquina por agua externa,se revisa y se observa daño en la bomba, se prueba pero hay fuga en la parte del sello. Se cambia bomba</t>
  </si>
  <si>
    <t>Cambio bomba de agua externa y conexiones electricas.</t>
  </si>
  <si>
    <t>Falla mandril (Continua)</t>
  </si>
  <si>
    <t>Falla mandril, cambio de mandril</t>
  </si>
  <si>
    <t xml:space="preserve">Se presenta problema con cable de datos PC - MONITOR, se habilita uno provisional </t>
  </si>
  <si>
    <t>Se presenta falla CNC en emergencia se reinicia</t>
  </si>
  <si>
    <t>Problema en el pc por actualizacion de windowa, borra archivos</t>
  </si>
  <si>
    <t>Problemas con catchdog plc</t>
  </si>
  <si>
    <t xml:space="preserve">Intervencion bloqueo, revisan sensores, porta herramienta, se suspende control remoto </t>
  </si>
  <si>
    <t>Cambio de bomba de vacio</t>
  </si>
  <si>
    <t>Se realiza intervencion por constatntes fallas, se carga backup y la maquina queda funcionando</t>
  </si>
  <si>
    <t>Se recibe maquina parada, se hace revision, se deja trabajando con extencio, provisional 110 vol CPU y monitor</t>
  </si>
  <si>
    <t>Se inicia intervencion (maquina se apaga)</t>
  </si>
  <si>
    <t>Se presenta falla por falta de grasa</t>
  </si>
  <si>
    <t>Golpeado la ventosa y la mesa por eso la maquina se bloquea</t>
  </si>
  <si>
    <t>Monitor se apaga, se reinicia pc sin el cable de red</t>
  </si>
  <si>
    <t xml:space="preserve">Se presenta falla en equipo, se verifica y se encuentra que esta mal creadauna herramienta </t>
  </si>
  <si>
    <t xml:space="preserve">Se presenta falla en equipo, se encuentra mal creada una herramienta </t>
  </si>
  <si>
    <t xml:space="preserve">Se presenta falla parada por daño en racor carro portaherramientas </t>
  </si>
  <si>
    <t xml:space="preserve">Se presenta daño agua interna directa </t>
  </si>
  <si>
    <t xml:space="preserve">Presenta error de inversor </t>
  </si>
  <si>
    <t>Se apago el monitor de la maquina</t>
  </si>
  <si>
    <t xml:space="preserve">Se presenta falla en la motobomba para agua externa, se daño el sello mecanico </t>
  </si>
  <si>
    <t>se realiza revision en unidad de refrigeracion, el cual falla en sello</t>
  </si>
  <si>
    <t>Revision por fuga en sistema de refrigeracion electromandril</t>
  </si>
  <si>
    <t xml:space="preserve">Se realiza intervencion por electrovalvula de agua interna con daño </t>
  </si>
  <si>
    <t xml:space="preserve">SE PRESENTA FALLA EN EL VACIO NO REGISTRA EL VALOR REAL, SE REVISA, SE CARGA LA BOMBA Y SE REVISA LINEA DE MANUERA QUE LLEGA AL VACUOMETRO </t>
  </si>
  <si>
    <t>SE PRESENTA DAÑO EN BOMBA DE AGUA EXTERNA , SE REALIZA INSTALACION DE BOMBA EXTERNA</t>
  </si>
  <si>
    <t>CAMBIO DE PORTA HERRAMIENTA</t>
  </si>
  <si>
    <t>SE REALIZA  CAMBIO DE VALVULA DE VACIO Y RACORES DE FLAUTA ESTACION DOS</t>
  </si>
  <si>
    <t xml:space="preserve">CAMBIO DE MANGUERA , VACUOMETRO DE VACIO </t>
  </si>
  <si>
    <t>INTERVENCION CAMBIO DE VALVULA 3/8 FLAUTA DE VACIO</t>
  </si>
  <si>
    <t>CAMBIO DE MOUSE DEL PC</t>
  </si>
  <si>
    <t xml:space="preserve">MAQUINA SE APAGA AL ESTAR TRABAJANDO, SE REALIZA LIMPIEZA A TORRE CPU LA HORA NO FUE TIEMPO CORRIDO, FUERON DE 4 REINICIOS DE MAQUINA </t>
  </si>
  <si>
    <t>SE PRESENTA FALLA EN PINZA, SE CAMBIA MANGUERA DE 6 MM</t>
  </si>
  <si>
    <t>PRESENTA FALLLA POR INVERTER 1 FO400</t>
  </si>
  <si>
    <t>SE PRESENTA PARADA POR DAÑO EN CONECTOR VACIO TOPE ESTACION (2)</t>
  </si>
  <si>
    <t>SE REALIZA REVISION DE MAQUINA POR ERROR 8 SECUENCIA DE ENCENDIDO INTERRUPTOR POR INVERSOR 1)</t>
  </si>
  <si>
    <t>PARADA POR FALLA EN EL SISTEMA OPERATIVO</t>
  </si>
  <si>
    <t xml:space="preserve">SE PRESENTAN 3 PARADAS DURANTE EL TURNO POR PROBLEMA EN EL SISTEMA </t>
  </si>
  <si>
    <t>SE REALIZA REVISION DEL EQUIPO POR BLOQUEO EN SEÑAL DE SOFTWARE ( SE SOLUCIONA, SE REALIZAN PRUEBAS Y SE ENTREGAN A PRODUCCION )</t>
  </si>
  <si>
    <t>SE INTERVIENE PARA INSTALAR CONTROL</t>
  </si>
  <si>
    <t xml:space="preserve">SE PRESENTA ERROR DATOS TECNICOS, EL UTENSILIO DECLARADO EN ALMACEN NO EXISTE </t>
  </si>
  <si>
    <t xml:space="preserve">SE PRESENTA  ERROR DE EMERGENCIA PARA EMPUJE EJES EXCESMA </t>
  </si>
  <si>
    <t xml:space="preserve">REVISION POR ALARMA PLC, PRESIÓN DE AIRE INSUFICIENTE </t>
  </si>
  <si>
    <t xml:space="preserve">SE PRESENTA PARADA EN EL EQUIPO POR ERROR CN EN EMERGENCIA </t>
  </si>
  <si>
    <t xml:space="preserve">SE PRESENTA PARADA POR DAÑO FUGA DE AGUA EN MANGURA LINEA EXTERNA </t>
  </si>
  <si>
    <t xml:space="preserve">MASTER PINZA BLOQUEADA </t>
  </si>
  <si>
    <t xml:space="preserve">INTERVENCIÓN POR DAÑO OPERACIÓN TIEMPO SIRENA DE ACCIONAMIENTO, SE AJUSTA VELOCIDAD CILINDRO </t>
  </si>
  <si>
    <t xml:space="preserve">PINZA BLOQUEADA POR ERROR DE COLISIÓN EN CABEZAL </t>
  </si>
  <si>
    <t xml:space="preserve">CORRECTIVO </t>
  </si>
  <si>
    <t xml:space="preserve">PARADA DE MAQUINA POR BAJA PRESIÓN DE AIRE </t>
  </si>
  <si>
    <t>SE PRESENTA FALLA EN EL SISTEMA DE APERTURA Y CIERRE DE TAPA PORTA HERRAMIENTAS, SE REVISA Y SE AJUSTA EL SENSOR DEL CILINDRO</t>
  </si>
  <si>
    <t>FALLO DE FUNCIONAMIENTO DEL FRENO DEL ALMACEN DE CABEZAL</t>
  </si>
  <si>
    <t xml:space="preserve">SE PRESENTA PARADA PARADA POR ALMACEN BORDE DE CABEZA POSICION NO ADMITIDA </t>
  </si>
  <si>
    <t xml:space="preserve">EQUIPO SE BLOQUEA AL REALIZAR CAMBIOS DE HERRAMIENTAS </t>
  </si>
  <si>
    <t>EQUIPO SE BLOQUEA AL REALIZAR CAMBIOS DE HERRAMIENTAS  DAÑA 2 PORTAHERRAMIENTAS</t>
  </si>
  <si>
    <t>OMBA DE AGUA EXTERNA DESCARGADA</t>
  </si>
  <si>
    <t>PRESION DE AGUA INTERNA BAJA (BOMBA B9 BAJA PRESION)</t>
  </si>
  <si>
    <t>SE PRESENTA FALLA EN AGUA EXTERNA, SE DEMONTA LA ELECTROVÁLVULA Y SE REALIZA LIMPIEZA GENERAL</t>
  </si>
  <si>
    <t>PROBLEMA OCN TECLADO DE PC</t>
  </si>
  <si>
    <t>PROBLEMA DE DATO TECNICOO EROR GENERICO EN LA TABLA DE DATOS</t>
  </si>
  <si>
    <t>FALLA DEL DESAJUSTE DE HERRAMIENTA NO ORIENTADA, SE LUBRICA PINZA</t>
  </si>
  <si>
    <t>SE PRESENTA FALLA, EJES BLOQUEADOS</t>
  </si>
  <si>
    <t>SE PRESENTA CADENA DE ANOMALIAS</t>
  </si>
  <si>
    <t>SE PRESENTA FALLA DE ESPERAR Y SE BLOQUEA</t>
  </si>
  <si>
    <t>PRESENTA LA MISMA FALLA DE ESPERAR Y SE BLOQUEA LA MAQUINA</t>
  </si>
  <si>
    <t>SE REALIZA INTERVENCIÓN AL EQUIPO POR QUE LA PANTALA SE QUEDO NEGRA</t>
  </si>
  <si>
    <t>SISTEMA DE REFRIGERACIÓN MANDRIL, SE FRENA LA BOMBA</t>
  </si>
  <si>
    <t>EQUIPO DE PC DE MASTER SE QUEDA SIN IMAGEN</t>
  </si>
  <si>
    <t>FALLO EN CNC APAGA EL EQUIPO</t>
  </si>
  <si>
    <t>FALLAS EN CNC AGUJA AL EQUIPO EREROR EJE C,A</t>
  </si>
  <si>
    <t xml:space="preserve">FALLAS CON CNC ARROJA AL EQUIPO, MONITOR APAGADO  </t>
  </si>
  <si>
    <t xml:space="preserve">EQUIPO PRESENTA FALLA (ALARMA) RIESGO DE COLISIÓN, SE BLOQUEA EQUIPO </t>
  </si>
  <si>
    <t>ERROR GENERICO DE LOS DATOS TECNICOS, CHECK MAG</t>
  </si>
  <si>
    <t>VIDRIO SE MUEVE POR VACÍO, SE CAMBIAN 2 RACORES Y 2 MANGUERAS</t>
  </si>
  <si>
    <t>SISTEMA 1</t>
  </si>
  <si>
    <t>SISTEMA 2</t>
  </si>
  <si>
    <t>SE PRESENTA FALLO EN EQUIPO, SE BLOQUEA</t>
  </si>
  <si>
    <t xml:space="preserve">3 CABEZALES DE AGUA INTERNA TAPADOS </t>
  </si>
  <si>
    <t xml:space="preserve">CAIDA DE VACÍO, CAMBIO DE CAUCHO Y VENTOSA Y MANGUERA </t>
  </si>
  <si>
    <t xml:space="preserve">DAÑO EN PORTAHERRAMIENTAS, SE CAMBIA PORTA HERRAMIENTAS, PARADA POR PRODUCCION </t>
  </si>
  <si>
    <t>SISTEMA 6</t>
  </si>
  <si>
    <t>COMP 13</t>
  </si>
  <si>
    <t>COMP 2</t>
  </si>
  <si>
    <t>COMP 1</t>
  </si>
  <si>
    <t>SISTEMA 3</t>
  </si>
  <si>
    <t>COMP 9</t>
  </si>
  <si>
    <t>COMP 6</t>
  </si>
  <si>
    <t>COMP 7</t>
  </si>
  <si>
    <t>COMP 5</t>
  </si>
  <si>
    <t>SISTEMA 5</t>
  </si>
  <si>
    <t>COMP 12</t>
  </si>
  <si>
    <t>COMP 10</t>
  </si>
  <si>
    <t>COMP 4</t>
  </si>
  <si>
    <t>COMP 8</t>
  </si>
  <si>
    <t>SISTEMA 4</t>
  </si>
  <si>
    <t>COMP 11</t>
  </si>
  <si>
    <t>COMP 3</t>
  </si>
  <si>
    <t xml:space="preserve">SE PRESENTA FALLA POR FALTA DE GRASA, SE RECUPERA NIVEL DE GRASA PARCIALMENTE - PENDIENTE TERMINAR DE LLENAR HASTA EL NIVEL </t>
  </si>
  <si>
    <t>REVISION DE PLANITUD DE LA MASA Y ESTADO DE LA MAQUINA CON TECNICO CIGTRA</t>
  </si>
  <si>
    <t>COMP 14</t>
  </si>
  <si>
    <t>COMP 15</t>
  </si>
  <si>
    <t>COMP 16</t>
  </si>
  <si>
    <t>COMP 17</t>
  </si>
  <si>
    <t>COMP 18</t>
  </si>
  <si>
    <t>COMP 19</t>
  </si>
  <si>
    <t>SE REALIZA CAMBIO DED MANGUERA DE 8MM PARA VACIO, SE CAMBIARON 32 MANGUERAS</t>
  </si>
  <si>
    <t>TERMINO SECUENCIA Y QUEDO APAGADA</t>
  </si>
  <si>
    <t>SE PRESENTA FALLO EN PINZA, NO SUELTA LA HERRAMIENTA</t>
  </si>
  <si>
    <t>COMP 20</t>
  </si>
  <si>
    <t>SE DESMONTA PINZA DE MANDRIL PARA CAMBIO PERO NO SE PUDO REALIZAR PORQUE LA QUE DEJARON ES DIFERENTE A LA QUE TIENE SE VUELVE A MONTAR LA MISMA, SE LE HIZO LIMPIEZA GENERAL Y LUBRICACION</t>
  </si>
  <si>
    <t>FALLA EN MAQUINA, BLOQUEO POE WATCHLOG EJE Y,X,Z,A, ETC. SE DEJA TRABAJANDO. FALLA EN TARJETA GRÁFICA, CAMBIO DE COLAS DE PATO.</t>
  </si>
  <si>
    <t>COMP 24</t>
  </si>
  <si>
    <t>SE BLOQUEA LA MAQUINA Y ES NECESARIO REINICIARLA 2 VECES</t>
  </si>
  <si>
    <t xml:space="preserve">SE BLOQUEA MAQUINA </t>
  </si>
  <si>
    <t>BLOQUEO GENERAL, ERRORES MULTIPLES WATCHDOG- FALLA PC Y EJE Y, SE MUEVE MANUALMENTE</t>
  </si>
  <si>
    <t>SE REALIZA REVISIÓN Y SE CARGA BACKUP POR SISTEMA OPERATIVO</t>
  </si>
  <si>
    <t>SE PRESENTA FALLA Y BLOQUEA LA MAQUINA FUE NECESARIO REINICIARLA</t>
  </si>
  <si>
    <t>SE PRESENTA FALLA Y BLOQUEA LA MAQUINA WATCHDOOG- SE PRESENTA FALLA, SE APAGO EL MONITOR Y SE QUEDO BLOQUEADA, SE REINICIA</t>
  </si>
  <si>
    <t>INTERVENCIÓN PARA VERIFICAR PARADA DE WATCHDOG</t>
  </si>
  <si>
    <t>PRESENTA FALLAS DE WATCJDOG ACERCAMIENTO EJES. 4 PARADAS 20 MINUTOS</t>
  </si>
  <si>
    <t>SE PRESENTA FALLA DE WATCHDOG, Y SE BLOQUEA LA MAQUINA, SE REINICIA</t>
  </si>
  <si>
    <t>DAÑO PEDAL ESTACION 2</t>
  </si>
  <si>
    <t>COMP 23</t>
  </si>
  <si>
    <t>CAMBIO DE VALVULA AGUA INERNA Y FILTRO. SE ENTREGA CON PRUEBAS PUESTA A PUNTO</t>
  </si>
  <si>
    <t>FALLO EQUIPO BLOQUEDO POR WATCHDOG</t>
  </si>
  <si>
    <t>SE PRESENTA PARADA POR ERROR COLISION CABEZAL TIME OUT BLOQUEO DE PINZA</t>
  </si>
  <si>
    <t xml:space="preserve">SE PRESENTA PARADA POR ERROR COLISION CABEZAL </t>
  </si>
  <si>
    <t>PARADAS INTERMINENTES BLOQUEO DE MAQUINA</t>
  </si>
  <si>
    <t xml:space="preserve">SE INICIAN TRABAJOS EN MAQUINA PARA VERIFICAR FALLA CON OPERARIO DE INTERMAC </t>
  </si>
  <si>
    <t>BLOQUEO PINZA MANDRIL</t>
  </si>
  <si>
    <t>FALLA BLOQUEO PC</t>
  </si>
  <si>
    <t xml:space="preserve">SE REALIZA INTERVENCION AL EQIOPO PARA VERIFICAR BLOQUE DE ELECTROVALVULA, SE ENTREGA EQUIPO A PRODUCCIÓN </t>
  </si>
  <si>
    <t xml:space="preserve">SE PRESENTA DALLA QUE REGISTRA EJE Y FUERA DEL LIMITE SE REVISA Y FUE NECESARIO REINICIARLA SE DEJA HABILITADA </t>
  </si>
  <si>
    <t>COMP 21</t>
  </si>
  <si>
    <t>SE PRESENTA FALLA DEL LUNCHDOG Y SE BLOQUEA, FUE NECESARIO REINICIARLA</t>
  </si>
  <si>
    <t>SE PRESENTA FALLA POR MONITOR APAGADO</t>
  </si>
  <si>
    <t>SE REALIZA INTERVENCIÓN POR APAGADO</t>
  </si>
  <si>
    <t xml:space="preserve">SE ENCUENTRA MONITOR APAGADO, SE REINICIA EQUIPO </t>
  </si>
  <si>
    <t>PARADA POR BLOQUEO EN SISTEMA DE OPERACIÓN</t>
  </si>
  <si>
    <t>PARADA POR PROBLEMA EN CODIGO INGRESO HERRAMIENTA EN EL SISTEMA</t>
  </si>
  <si>
    <t>SE PRESENTA PARADA POR BAJO NIVEL DE LUBRICANTE</t>
  </si>
  <si>
    <t>COMP 25</t>
  </si>
  <si>
    <t>SE PRESENTA FALLA AL MOMENTO DE COGER HERRAMIENTA Y SE BLOQUEA EJES DESALINEADOS SE REINICIA Y SE HABILITA</t>
  </si>
  <si>
    <t>SE PRESENTA FALLA AL DEJAR HERRAMIENTA SE REINICIA Y SE HABILITA</t>
  </si>
  <si>
    <t>SE PRESENTA PARADA POR CAIDA DE TENSIÓN Y PROBLEMA EN SOFTWARE</t>
  </si>
  <si>
    <t>COMP 26</t>
  </si>
  <si>
    <t xml:space="preserve">FALLA EMPUJE EXCESIVO DE EJE Z </t>
  </si>
  <si>
    <t>COMP 27</t>
  </si>
  <si>
    <t>CAMBIO BOMBA EXTERNA</t>
  </si>
  <si>
    <t>Falla de pedal daña 2 topes</t>
  </si>
  <si>
    <t>Se presenta falla por refrigerante del mandril, se recupera nivel</t>
  </si>
  <si>
    <t>FALLA POR REFRIGERAMIENTO, MANDRIL Y BLOQUEO EN EL EJE C WATCHDOG</t>
  </si>
  <si>
    <t xml:space="preserve">DAÑO EN PC MAQUINA </t>
  </si>
  <si>
    <t xml:space="preserve">FALLA CAM ARCHIVOS NO LAS DESCARGA </t>
  </si>
  <si>
    <t xml:space="preserve">FALLA EN EL INVERSOR </t>
  </si>
  <si>
    <t xml:space="preserve">FALLA EN EL EJE "C", NO INICIA LA MAQUINA </t>
  </si>
  <si>
    <t>COMP 22</t>
  </si>
  <si>
    <t xml:space="preserve">ARREGLO DE PEDAL ESTACION 2 </t>
  </si>
  <si>
    <t xml:space="preserve">SE PRESENTA FALLA POR REFRIGERANTE Y SE BLOQUEA </t>
  </si>
  <si>
    <t xml:space="preserve">SE PRESENTA FALLA EN EL MONITOR </t>
  </si>
  <si>
    <t xml:space="preserve">SE PRESENTA FALLA POR REFIJERANTE Y SE BLOQUEO </t>
  </si>
  <si>
    <t>SE PRESENTA FALLA Y SE BLOQUEA POR EL DRIVER</t>
  </si>
  <si>
    <t xml:space="preserve">FALLA POR REGRIGERACION </t>
  </si>
  <si>
    <t xml:space="preserve">SE  PRESENTA FALLA CON EL INGRESO DE CODIGO DE UNIDAD DE HERRAMIENTA Y SE BLOQUEA LA MAQUINA </t>
  </si>
  <si>
    <t xml:space="preserve">SE PRESENTA FALLA POR ACCIONAR EJE C Y REFRIGERANTE DEL MANDRIL </t>
  </si>
  <si>
    <t xml:space="preserve">FALLA BOMBA REFRIGERACION </t>
  </si>
  <si>
    <t xml:space="preserve">FALLA EN UNIDAD DE REFRIGERACION, SE REALIZA INSTALACION DE BOMBA PROVICIONAL </t>
  </si>
  <si>
    <t>TIEMPO ENTRE FALLA</t>
  </si>
  <si>
    <t xml:space="preserve"> Descripción de la falla </t>
  </si>
  <si>
    <t xml:space="preserve"> SISTEMA </t>
  </si>
  <si>
    <t xml:space="preserve"> COMPONENTE </t>
  </si>
  <si>
    <t xml:space="preserve"> INTERVENCION </t>
  </si>
  <si>
    <t>TIEMPO ENTRE COMPONENTES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</si>
</sst>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Fill="1"/>
    <xf numFmtId="0" fontId="0" fillId="0" borderId="0" xfId="0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40A-7ABF-4EEE-94B2-49C1141B1AA2}">
  <dimension ref="A1:M189"/>
  <sheetViews>
    <sheetView tabSelected="1" zoomScale="90" zoomScaleNormal="90" workbookViewId="0">
      <pane xSplit="1" topLeftCell="B1" activePane="topRight" state="frozen"/>
      <selection pane="topRight" sqref="A1:M1"/>
    </sheetView>
  </sheetViews>
  <sheetFormatPr baseColWidth="10" defaultRowHeight="14.5" x14ac:dyDescent="0.35"/>
  <cols>
    <col min="1" max="1" width="11.453125" style="1"/>
    <col min="4" max="4" width="10.81640625" customWidth="1"/>
    <col min="6" max="6" width="12.1796875" bestFit="1" customWidth="1"/>
    <col min="9" max="9" width="62.453125" style="3" customWidth="1"/>
    <col min="10" max="10" width="10.269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184</v>
      </c>
      <c r="F1" t="s">
        <v>4</v>
      </c>
      <c r="G1" t="s">
        <v>5</v>
      </c>
      <c r="H1" t="s">
        <v>6</v>
      </c>
      <c r="I1" t="s">
        <v>185</v>
      </c>
      <c r="J1" t="s">
        <v>186</v>
      </c>
      <c r="K1" t="s">
        <v>187</v>
      </c>
      <c r="L1" t="s">
        <v>188</v>
      </c>
      <c r="M1" t="s">
        <v>189</v>
      </c>
    </row>
    <row r="2" spans="1:13" x14ac:dyDescent="0.35">
      <c r="A2" s="1">
        <v>43220</v>
      </c>
      <c r="B2">
        <v>18</v>
      </c>
      <c r="C2">
        <v>4</v>
      </c>
      <c r="D2">
        <v>2018</v>
      </c>
      <c r="E2">
        <v>0</v>
      </c>
      <c r="F2" t="s">
        <v>7</v>
      </c>
      <c r="G2" t="s">
        <v>8</v>
      </c>
      <c r="H2">
        <v>1</v>
      </c>
      <c r="I2" t="s">
        <v>9</v>
      </c>
      <c r="J2" t="s">
        <v>97</v>
      </c>
      <c r="K2" t="s">
        <v>98</v>
      </c>
      <c r="L2">
        <v>1</v>
      </c>
    </row>
    <row r="3" spans="1:13" x14ac:dyDescent="0.35">
      <c r="A3" s="1">
        <v>43231</v>
      </c>
      <c r="B3">
        <v>19</v>
      </c>
      <c r="C3">
        <v>5</v>
      </c>
      <c r="D3">
        <v>2018</v>
      </c>
      <c r="E3">
        <v>264</v>
      </c>
      <c r="F3" t="s">
        <v>7</v>
      </c>
      <c r="G3" t="s">
        <v>8</v>
      </c>
      <c r="H3">
        <v>0.5</v>
      </c>
      <c r="I3" t="s">
        <v>10</v>
      </c>
      <c r="J3" t="s">
        <v>91</v>
      </c>
      <c r="K3" t="s">
        <v>99</v>
      </c>
      <c r="L3">
        <v>1</v>
      </c>
    </row>
    <row r="4" spans="1:13" x14ac:dyDescent="0.35">
      <c r="A4" s="1">
        <v>43239</v>
      </c>
      <c r="B4">
        <v>20</v>
      </c>
      <c r="C4">
        <v>5</v>
      </c>
      <c r="D4">
        <v>2018</v>
      </c>
      <c r="E4">
        <v>192</v>
      </c>
      <c r="F4" t="s">
        <v>7</v>
      </c>
      <c r="G4" t="s">
        <v>8</v>
      </c>
      <c r="H4">
        <v>1</v>
      </c>
      <c r="I4" t="s">
        <v>11</v>
      </c>
      <c r="J4" t="s">
        <v>91</v>
      </c>
      <c r="K4" t="s">
        <v>100</v>
      </c>
      <c r="L4">
        <v>1</v>
      </c>
    </row>
    <row r="5" spans="1:13" x14ac:dyDescent="0.35">
      <c r="A5" s="1">
        <v>43242</v>
      </c>
      <c r="B5">
        <v>21</v>
      </c>
      <c r="C5">
        <v>5</v>
      </c>
      <c r="D5">
        <v>2018</v>
      </c>
      <c r="E5">
        <v>72</v>
      </c>
      <c r="F5" t="s">
        <v>7</v>
      </c>
      <c r="G5" t="s">
        <v>8</v>
      </c>
      <c r="H5">
        <v>1</v>
      </c>
      <c r="I5" t="s">
        <v>12</v>
      </c>
      <c r="J5" t="s">
        <v>97</v>
      </c>
      <c r="K5" t="s">
        <v>98</v>
      </c>
      <c r="L5">
        <f>(A5-A2)*24</f>
        <v>528</v>
      </c>
    </row>
    <row r="6" spans="1:13" x14ac:dyDescent="0.35">
      <c r="A6" s="1">
        <v>43249</v>
      </c>
      <c r="B6">
        <v>22</v>
      </c>
      <c r="C6">
        <v>5</v>
      </c>
      <c r="D6">
        <v>2018</v>
      </c>
      <c r="E6">
        <v>168</v>
      </c>
      <c r="F6" t="s">
        <v>7</v>
      </c>
      <c r="G6" t="s">
        <v>8</v>
      </c>
      <c r="H6">
        <v>1</v>
      </c>
      <c r="I6" t="s">
        <v>13</v>
      </c>
      <c r="J6" t="s">
        <v>97</v>
      </c>
      <c r="K6" t="s">
        <v>98</v>
      </c>
      <c r="L6">
        <f>(A6-A5)*24</f>
        <v>168</v>
      </c>
    </row>
    <row r="7" spans="1:13" x14ac:dyDescent="0.35">
      <c r="A7" s="1">
        <v>43252</v>
      </c>
      <c r="B7">
        <v>22</v>
      </c>
      <c r="C7">
        <v>6</v>
      </c>
      <c r="D7">
        <v>2018</v>
      </c>
      <c r="E7">
        <v>72</v>
      </c>
      <c r="F7" t="s">
        <v>7</v>
      </c>
      <c r="G7" t="s">
        <v>8</v>
      </c>
      <c r="H7">
        <v>1</v>
      </c>
      <c r="I7" t="s">
        <v>14</v>
      </c>
      <c r="J7" t="s">
        <v>101</v>
      </c>
      <c r="K7" t="s">
        <v>102</v>
      </c>
      <c r="L7">
        <v>1</v>
      </c>
    </row>
    <row r="8" spans="1:13" x14ac:dyDescent="0.35">
      <c r="A8" s="1">
        <v>43319</v>
      </c>
      <c r="B8">
        <v>32</v>
      </c>
      <c r="C8">
        <v>8</v>
      </c>
      <c r="D8">
        <v>2018</v>
      </c>
      <c r="E8">
        <v>1608</v>
      </c>
      <c r="F8" t="s">
        <v>7</v>
      </c>
      <c r="G8" t="s">
        <v>8</v>
      </c>
      <c r="H8">
        <v>2.83</v>
      </c>
      <c r="I8" t="s">
        <v>15</v>
      </c>
      <c r="J8" t="s">
        <v>91</v>
      </c>
      <c r="K8" t="s">
        <v>112</v>
      </c>
      <c r="L8">
        <v>1</v>
      </c>
    </row>
    <row r="9" spans="1:13" x14ac:dyDescent="0.35">
      <c r="A9" s="1">
        <v>43320</v>
      </c>
      <c r="B9">
        <v>32</v>
      </c>
      <c r="C9">
        <v>8</v>
      </c>
      <c r="D9">
        <v>2018</v>
      </c>
      <c r="E9">
        <v>24</v>
      </c>
      <c r="F9" t="s">
        <v>7</v>
      </c>
      <c r="G9" t="s">
        <v>8</v>
      </c>
      <c r="H9">
        <v>2</v>
      </c>
      <c r="I9" t="s">
        <v>16</v>
      </c>
      <c r="J9" t="s">
        <v>92</v>
      </c>
      <c r="K9" t="s">
        <v>112</v>
      </c>
      <c r="L9">
        <f>(A9-A8)*24</f>
        <v>24</v>
      </c>
    </row>
    <row r="10" spans="1:13" x14ac:dyDescent="0.35">
      <c r="A10" s="1">
        <v>43329</v>
      </c>
      <c r="B10">
        <v>33</v>
      </c>
      <c r="C10">
        <v>8</v>
      </c>
      <c r="D10">
        <v>2018</v>
      </c>
      <c r="E10">
        <v>216</v>
      </c>
      <c r="F10" t="s">
        <v>7</v>
      </c>
      <c r="G10" t="s">
        <v>8</v>
      </c>
      <c r="H10">
        <v>5</v>
      </c>
      <c r="I10" t="s">
        <v>17</v>
      </c>
      <c r="J10" t="s">
        <v>92</v>
      </c>
      <c r="K10" t="s">
        <v>103</v>
      </c>
      <c r="L10">
        <v>1</v>
      </c>
    </row>
    <row r="11" spans="1:13" x14ac:dyDescent="0.35">
      <c r="A11" s="1">
        <v>43330</v>
      </c>
      <c r="B11">
        <v>33</v>
      </c>
      <c r="C11">
        <v>8</v>
      </c>
      <c r="D11">
        <v>2018</v>
      </c>
      <c r="E11">
        <v>24</v>
      </c>
      <c r="F11" t="s">
        <v>7</v>
      </c>
      <c r="G11" t="s">
        <v>8</v>
      </c>
      <c r="H11">
        <v>24</v>
      </c>
      <c r="I11" t="s">
        <v>17</v>
      </c>
      <c r="J11" t="s">
        <v>92</v>
      </c>
      <c r="K11" t="s">
        <v>103</v>
      </c>
      <c r="L11">
        <f>(A11-A10)*24</f>
        <v>24</v>
      </c>
    </row>
    <row r="12" spans="1:13" x14ac:dyDescent="0.35">
      <c r="A12" s="1">
        <v>43331</v>
      </c>
      <c r="B12">
        <v>34</v>
      </c>
      <c r="C12">
        <v>8</v>
      </c>
      <c r="D12">
        <v>2018</v>
      </c>
      <c r="E12">
        <v>24</v>
      </c>
      <c r="F12" t="s">
        <v>7</v>
      </c>
      <c r="G12" t="s">
        <v>8</v>
      </c>
      <c r="H12">
        <v>7</v>
      </c>
      <c r="I12" t="s">
        <v>17</v>
      </c>
      <c r="J12" t="s">
        <v>92</v>
      </c>
      <c r="K12" t="s">
        <v>103</v>
      </c>
      <c r="L12">
        <v>48</v>
      </c>
    </row>
    <row r="13" spans="1:13" x14ac:dyDescent="0.35">
      <c r="A13" s="1">
        <v>43332</v>
      </c>
      <c r="B13">
        <v>34</v>
      </c>
      <c r="C13">
        <v>8</v>
      </c>
      <c r="D13">
        <v>2018</v>
      </c>
      <c r="E13">
        <v>24</v>
      </c>
      <c r="F13" t="s">
        <v>7</v>
      </c>
      <c r="G13" t="s">
        <v>8</v>
      </c>
      <c r="H13">
        <v>7</v>
      </c>
      <c r="I13" t="s">
        <v>17</v>
      </c>
      <c r="J13" t="s">
        <v>92</v>
      </c>
      <c r="K13" t="s">
        <v>103</v>
      </c>
      <c r="L13">
        <f>(A13-A12)*24</f>
        <v>24</v>
      </c>
    </row>
    <row r="14" spans="1:13" x14ac:dyDescent="0.35">
      <c r="A14" s="1">
        <v>43333</v>
      </c>
      <c r="B14">
        <v>34</v>
      </c>
      <c r="C14">
        <v>8</v>
      </c>
      <c r="D14">
        <v>2018</v>
      </c>
      <c r="E14">
        <v>24</v>
      </c>
      <c r="F14" t="s">
        <v>7</v>
      </c>
      <c r="G14" t="s">
        <v>8</v>
      </c>
      <c r="H14">
        <v>21</v>
      </c>
      <c r="I14" t="s">
        <v>17</v>
      </c>
      <c r="J14" t="s">
        <v>92</v>
      </c>
      <c r="K14" t="s">
        <v>103</v>
      </c>
      <c r="L14">
        <f>(A14-A13)*24</f>
        <v>24</v>
      </c>
    </row>
    <row r="15" spans="1:13" x14ac:dyDescent="0.35">
      <c r="A15" s="1">
        <v>43333</v>
      </c>
      <c r="B15">
        <v>34</v>
      </c>
      <c r="C15">
        <v>8</v>
      </c>
      <c r="D15">
        <v>2018</v>
      </c>
      <c r="E15">
        <v>0</v>
      </c>
      <c r="F15" t="s">
        <v>7</v>
      </c>
      <c r="G15" t="s">
        <v>8</v>
      </c>
      <c r="H15">
        <v>21</v>
      </c>
      <c r="I15" s="3" t="s">
        <v>18</v>
      </c>
      <c r="J15" t="s">
        <v>92</v>
      </c>
      <c r="K15" t="s">
        <v>120</v>
      </c>
      <c r="L15">
        <v>1</v>
      </c>
    </row>
    <row r="16" spans="1:13" x14ac:dyDescent="0.35">
      <c r="A16" s="1">
        <v>43400</v>
      </c>
      <c r="B16">
        <v>43</v>
      </c>
      <c r="C16">
        <v>10</v>
      </c>
      <c r="D16">
        <v>2018</v>
      </c>
      <c r="E16">
        <v>1608</v>
      </c>
      <c r="F16" t="s">
        <v>7</v>
      </c>
      <c r="G16" t="s">
        <v>8</v>
      </c>
      <c r="H16">
        <v>2</v>
      </c>
      <c r="I16" t="s">
        <v>19</v>
      </c>
      <c r="J16" t="s">
        <v>97</v>
      </c>
      <c r="K16" t="s">
        <v>98</v>
      </c>
      <c r="L16">
        <f>(A16-A6)*24</f>
        <v>3624</v>
      </c>
    </row>
    <row r="17" spans="1:12" x14ac:dyDescent="0.35">
      <c r="A17" s="1">
        <v>43405</v>
      </c>
      <c r="B17">
        <v>44</v>
      </c>
      <c r="C17">
        <v>11</v>
      </c>
      <c r="D17">
        <v>2018</v>
      </c>
      <c r="E17">
        <v>120</v>
      </c>
      <c r="F17" t="s">
        <v>7</v>
      </c>
      <c r="G17" t="s">
        <v>8</v>
      </c>
      <c r="H17">
        <v>2.5</v>
      </c>
      <c r="I17" s="3" t="s">
        <v>20</v>
      </c>
      <c r="J17" t="s">
        <v>92</v>
      </c>
      <c r="K17" t="s">
        <v>120</v>
      </c>
      <c r="L17">
        <f>(A17-A15)*24</f>
        <v>1728</v>
      </c>
    </row>
    <row r="18" spans="1:12" x14ac:dyDescent="0.35">
      <c r="A18" s="1">
        <v>43414</v>
      </c>
      <c r="B18">
        <v>45</v>
      </c>
      <c r="C18">
        <v>11</v>
      </c>
      <c r="D18">
        <v>2018</v>
      </c>
      <c r="E18">
        <v>216</v>
      </c>
      <c r="F18" t="s">
        <v>7</v>
      </c>
      <c r="G18" t="s">
        <v>8</v>
      </c>
      <c r="H18">
        <v>5.35</v>
      </c>
      <c r="I18" t="s">
        <v>21</v>
      </c>
      <c r="J18" t="s">
        <v>97</v>
      </c>
      <c r="K18" t="s">
        <v>98</v>
      </c>
      <c r="L18">
        <f>(A18-A16)*24</f>
        <v>336</v>
      </c>
    </row>
    <row r="19" spans="1:12" x14ac:dyDescent="0.35">
      <c r="A19" s="1">
        <v>43414</v>
      </c>
      <c r="B19">
        <v>45</v>
      </c>
      <c r="C19">
        <v>11</v>
      </c>
      <c r="D19">
        <v>2018</v>
      </c>
      <c r="E19">
        <v>24</v>
      </c>
      <c r="F19" t="s">
        <v>7</v>
      </c>
      <c r="G19" t="s">
        <v>8</v>
      </c>
      <c r="H19">
        <v>5.35</v>
      </c>
      <c r="I19" t="s">
        <v>22</v>
      </c>
      <c r="J19" t="s">
        <v>97</v>
      </c>
      <c r="K19" t="s">
        <v>98</v>
      </c>
      <c r="L19">
        <f>(A19-A18)*24</f>
        <v>0</v>
      </c>
    </row>
    <row r="20" spans="1:12" x14ac:dyDescent="0.35">
      <c r="A20" s="1">
        <v>43415</v>
      </c>
      <c r="B20">
        <v>46</v>
      </c>
      <c r="C20">
        <v>11</v>
      </c>
      <c r="D20">
        <v>2018</v>
      </c>
      <c r="E20">
        <v>24</v>
      </c>
      <c r="F20" t="s">
        <v>7</v>
      </c>
      <c r="G20" t="s">
        <v>8</v>
      </c>
      <c r="H20">
        <v>5</v>
      </c>
      <c r="I20" t="s">
        <v>23</v>
      </c>
      <c r="J20" t="s">
        <v>92</v>
      </c>
      <c r="K20" t="s">
        <v>104</v>
      </c>
      <c r="L20">
        <v>1</v>
      </c>
    </row>
    <row r="21" spans="1:12" x14ac:dyDescent="0.35">
      <c r="A21" s="1">
        <v>43420</v>
      </c>
      <c r="B21">
        <v>46</v>
      </c>
      <c r="C21">
        <v>11</v>
      </c>
      <c r="D21">
        <v>2018</v>
      </c>
      <c r="E21">
        <v>120</v>
      </c>
      <c r="F21" t="s">
        <v>7</v>
      </c>
      <c r="G21" t="s">
        <v>8</v>
      </c>
      <c r="H21">
        <v>5.3</v>
      </c>
      <c r="I21" t="s">
        <v>24</v>
      </c>
      <c r="J21" t="s">
        <v>91</v>
      </c>
      <c r="K21" t="s">
        <v>116</v>
      </c>
      <c r="L21">
        <v>1</v>
      </c>
    </row>
    <row r="22" spans="1:12" x14ac:dyDescent="0.35">
      <c r="A22" s="1">
        <v>43467</v>
      </c>
      <c r="B22">
        <v>1</v>
      </c>
      <c r="C22">
        <v>1</v>
      </c>
      <c r="D22">
        <v>2019</v>
      </c>
      <c r="E22">
        <v>1128</v>
      </c>
      <c r="F22" t="s">
        <v>7</v>
      </c>
      <c r="G22" t="s">
        <v>8</v>
      </c>
      <c r="H22">
        <v>0</v>
      </c>
      <c r="I22"/>
      <c r="L22">
        <v>0</v>
      </c>
    </row>
    <row r="23" spans="1:12" x14ac:dyDescent="0.35">
      <c r="A23" s="1">
        <v>43473</v>
      </c>
      <c r="B23">
        <v>2</v>
      </c>
      <c r="C23">
        <v>1</v>
      </c>
      <c r="D23">
        <v>2019</v>
      </c>
      <c r="E23">
        <v>144</v>
      </c>
      <c r="F23" t="s">
        <v>7</v>
      </c>
      <c r="G23" t="s">
        <v>8</v>
      </c>
      <c r="H23">
        <v>0</v>
      </c>
      <c r="I23"/>
      <c r="L23">
        <v>0</v>
      </c>
    </row>
    <row r="24" spans="1:12" x14ac:dyDescent="0.35">
      <c r="A24" s="1">
        <v>43478</v>
      </c>
      <c r="B24">
        <v>3</v>
      </c>
      <c r="C24">
        <v>1</v>
      </c>
      <c r="D24">
        <v>2019</v>
      </c>
      <c r="E24">
        <v>120</v>
      </c>
      <c r="F24" t="s">
        <v>7</v>
      </c>
      <c r="G24" t="s">
        <v>8</v>
      </c>
      <c r="H24">
        <v>0</v>
      </c>
      <c r="I24"/>
      <c r="L24">
        <v>0</v>
      </c>
    </row>
    <row r="25" spans="1:12" x14ac:dyDescent="0.35">
      <c r="A25" s="1">
        <v>43491</v>
      </c>
      <c r="B25">
        <v>4</v>
      </c>
      <c r="C25">
        <v>1</v>
      </c>
      <c r="D25">
        <v>2019</v>
      </c>
      <c r="E25">
        <v>312</v>
      </c>
      <c r="F25" t="s">
        <v>7</v>
      </c>
      <c r="G25" t="s">
        <v>8</v>
      </c>
      <c r="H25">
        <v>1.5</v>
      </c>
      <c r="I25" t="s">
        <v>25</v>
      </c>
      <c r="J25" t="s">
        <v>97</v>
      </c>
      <c r="K25" t="s">
        <v>98</v>
      </c>
      <c r="L25">
        <f>(A25-A19)*24</f>
        <v>1848</v>
      </c>
    </row>
    <row r="26" spans="1:12" x14ac:dyDescent="0.35">
      <c r="A26" s="1">
        <v>43491</v>
      </c>
      <c r="B26">
        <v>4</v>
      </c>
      <c r="C26">
        <v>1</v>
      </c>
      <c r="D26">
        <v>2019</v>
      </c>
      <c r="E26">
        <v>24</v>
      </c>
      <c r="F26" t="s">
        <v>7</v>
      </c>
      <c r="G26" t="s">
        <v>8</v>
      </c>
      <c r="H26">
        <v>3</v>
      </c>
      <c r="I26" t="s">
        <v>26</v>
      </c>
      <c r="J26" t="s">
        <v>97</v>
      </c>
      <c r="K26" t="s">
        <v>98</v>
      </c>
      <c r="L26">
        <f>(A26-A25)*24</f>
        <v>0</v>
      </c>
    </row>
    <row r="27" spans="1:12" x14ac:dyDescent="0.35">
      <c r="A27" s="1">
        <v>43495</v>
      </c>
      <c r="B27">
        <v>5</v>
      </c>
      <c r="C27">
        <v>1</v>
      </c>
      <c r="D27">
        <v>2019</v>
      </c>
      <c r="E27">
        <v>96</v>
      </c>
      <c r="F27" t="s">
        <v>7</v>
      </c>
      <c r="G27" t="s">
        <v>8</v>
      </c>
      <c r="H27">
        <v>0</v>
      </c>
      <c r="I27"/>
      <c r="L27">
        <v>0</v>
      </c>
    </row>
    <row r="28" spans="1:12" x14ac:dyDescent="0.35">
      <c r="A28" s="1">
        <v>43499</v>
      </c>
      <c r="B28">
        <v>6</v>
      </c>
      <c r="C28">
        <v>2</v>
      </c>
      <c r="D28">
        <v>2019</v>
      </c>
      <c r="E28">
        <v>96</v>
      </c>
      <c r="F28" t="s">
        <v>7</v>
      </c>
      <c r="G28" t="s">
        <v>8</v>
      </c>
      <c r="H28">
        <v>0</v>
      </c>
      <c r="I28"/>
      <c r="L28">
        <v>0</v>
      </c>
    </row>
    <row r="29" spans="1:12" x14ac:dyDescent="0.35">
      <c r="A29" s="1">
        <v>43507</v>
      </c>
      <c r="B29">
        <v>7</v>
      </c>
      <c r="C29">
        <v>2</v>
      </c>
      <c r="D29">
        <v>2019</v>
      </c>
      <c r="E29">
        <v>192</v>
      </c>
      <c r="F29" t="s">
        <v>7</v>
      </c>
      <c r="G29" t="s">
        <v>8</v>
      </c>
      <c r="H29">
        <v>0</v>
      </c>
      <c r="I29"/>
      <c r="L29">
        <v>0</v>
      </c>
    </row>
    <row r="30" spans="1:12" x14ac:dyDescent="0.35">
      <c r="A30" s="1">
        <v>43515</v>
      </c>
      <c r="B30">
        <v>8</v>
      </c>
      <c r="C30">
        <v>2</v>
      </c>
      <c r="D30">
        <v>2019</v>
      </c>
      <c r="E30">
        <v>192</v>
      </c>
      <c r="F30" t="s">
        <v>7</v>
      </c>
      <c r="G30" t="s">
        <v>8</v>
      </c>
      <c r="H30">
        <v>0</v>
      </c>
      <c r="I30"/>
      <c r="L30">
        <v>0</v>
      </c>
    </row>
    <row r="31" spans="1:12" x14ac:dyDescent="0.35">
      <c r="A31" s="1">
        <v>43524</v>
      </c>
      <c r="B31">
        <v>9</v>
      </c>
      <c r="C31">
        <v>2</v>
      </c>
      <c r="D31">
        <v>2019</v>
      </c>
      <c r="E31">
        <v>216</v>
      </c>
      <c r="F31" t="s">
        <v>7</v>
      </c>
      <c r="G31" t="s">
        <v>8</v>
      </c>
      <c r="H31">
        <v>0</v>
      </c>
      <c r="I31"/>
      <c r="L31">
        <v>0</v>
      </c>
    </row>
    <row r="32" spans="1:12" x14ac:dyDescent="0.35">
      <c r="A32" s="1">
        <v>43531</v>
      </c>
      <c r="B32">
        <v>10</v>
      </c>
      <c r="C32">
        <v>3</v>
      </c>
      <c r="D32">
        <v>2019</v>
      </c>
      <c r="E32">
        <v>168</v>
      </c>
      <c r="F32" t="s">
        <v>7</v>
      </c>
      <c r="G32" t="s">
        <v>8</v>
      </c>
      <c r="H32">
        <v>0</v>
      </c>
      <c r="I32"/>
      <c r="L32">
        <v>0</v>
      </c>
    </row>
    <row r="33" spans="1:12" x14ac:dyDescent="0.35">
      <c r="A33" s="1">
        <v>43537</v>
      </c>
      <c r="B33">
        <v>11</v>
      </c>
      <c r="C33">
        <v>3</v>
      </c>
      <c r="D33">
        <v>2019</v>
      </c>
      <c r="E33">
        <v>144</v>
      </c>
      <c r="F33" t="s">
        <v>7</v>
      </c>
      <c r="G33" t="s">
        <v>8</v>
      </c>
      <c r="H33">
        <v>0</v>
      </c>
      <c r="I33"/>
      <c r="L33">
        <v>0</v>
      </c>
    </row>
    <row r="34" spans="1:12" x14ac:dyDescent="0.35">
      <c r="A34" s="1">
        <v>43544</v>
      </c>
      <c r="B34">
        <v>12</v>
      </c>
      <c r="C34">
        <v>3</v>
      </c>
      <c r="D34">
        <v>2019</v>
      </c>
      <c r="E34">
        <v>168</v>
      </c>
      <c r="F34" t="s">
        <v>7</v>
      </c>
      <c r="G34" t="s">
        <v>8</v>
      </c>
      <c r="H34">
        <v>0</v>
      </c>
      <c r="I34"/>
      <c r="L34">
        <v>0</v>
      </c>
    </row>
    <row r="35" spans="1:12" x14ac:dyDescent="0.35">
      <c r="A35" s="1">
        <v>43552</v>
      </c>
      <c r="B35">
        <v>13</v>
      </c>
      <c r="C35">
        <v>3</v>
      </c>
      <c r="D35">
        <v>2019</v>
      </c>
      <c r="E35">
        <v>192</v>
      </c>
      <c r="F35" t="s">
        <v>7</v>
      </c>
      <c r="G35" t="s">
        <v>8</v>
      </c>
      <c r="H35">
        <v>0</v>
      </c>
      <c r="I35"/>
      <c r="L35">
        <v>0</v>
      </c>
    </row>
    <row r="36" spans="1:12" x14ac:dyDescent="0.35">
      <c r="A36" s="1">
        <v>43559</v>
      </c>
      <c r="B36">
        <v>14</v>
      </c>
      <c r="C36">
        <v>4</v>
      </c>
      <c r="D36">
        <v>2019</v>
      </c>
      <c r="E36">
        <v>168</v>
      </c>
      <c r="F36" t="s">
        <v>7</v>
      </c>
      <c r="G36" t="s">
        <v>8</v>
      </c>
      <c r="H36">
        <v>0</v>
      </c>
      <c r="I36"/>
      <c r="L36">
        <v>0</v>
      </c>
    </row>
    <row r="37" spans="1:12" x14ac:dyDescent="0.35">
      <c r="A37" s="1">
        <v>43564</v>
      </c>
      <c r="B37">
        <v>15</v>
      </c>
      <c r="C37">
        <v>4</v>
      </c>
      <c r="D37">
        <v>2019</v>
      </c>
      <c r="E37">
        <v>120</v>
      </c>
      <c r="F37" t="s">
        <v>7</v>
      </c>
      <c r="G37" t="s">
        <v>8</v>
      </c>
      <c r="H37">
        <v>0</v>
      </c>
      <c r="I37"/>
      <c r="L37">
        <v>0</v>
      </c>
    </row>
    <row r="38" spans="1:12" x14ac:dyDescent="0.35">
      <c r="A38" s="1">
        <v>43570</v>
      </c>
      <c r="B38">
        <v>16</v>
      </c>
      <c r="C38">
        <v>4</v>
      </c>
      <c r="D38">
        <v>2019</v>
      </c>
      <c r="E38">
        <v>144</v>
      </c>
      <c r="F38" t="s">
        <v>7</v>
      </c>
      <c r="G38" t="s">
        <v>8</v>
      </c>
      <c r="H38">
        <v>17</v>
      </c>
      <c r="I38" t="s">
        <v>27</v>
      </c>
      <c r="J38" t="s">
        <v>97</v>
      </c>
      <c r="K38" t="s">
        <v>98</v>
      </c>
      <c r="L38">
        <f>(A38-A26)*24</f>
        <v>1896</v>
      </c>
    </row>
    <row r="39" spans="1:12" x14ac:dyDescent="0.35">
      <c r="A39" s="1">
        <v>43578</v>
      </c>
      <c r="B39">
        <v>17</v>
      </c>
      <c r="C39">
        <v>4</v>
      </c>
      <c r="D39">
        <v>2019</v>
      </c>
      <c r="E39">
        <v>192</v>
      </c>
      <c r="F39" t="s">
        <v>7</v>
      </c>
      <c r="G39" t="s">
        <v>8</v>
      </c>
      <c r="H39">
        <v>0</v>
      </c>
      <c r="I39"/>
      <c r="L39">
        <v>0</v>
      </c>
    </row>
    <row r="40" spans="1:12" x14ac:dyDescent="0.35">
      <c r="A40" s="1">
        <v>43584</v>
      </c>
      <c r="B40">
        <v>18</v>
      </c>
      <c r="C40">
        <v>4</v>
      </c>
      <c r="D40">
        <v>2019</v>
      </c>
      <c r="E40">
        <v>144</v>
      </c>
      <c r="F40" t="s">
        <v>7</v>
      </c>
      <c r="G40" t="s">
        <v>8</v>
      </c>
      <c r="H40">
        <v>0</v>
      </c>
      <c r="I40"/>
      <c r="L40">
        <v>0</v>
      </c>
    </row>
    <row r="41" spans="1:12" x14ac:dyDescent="0.35">
      <c r="A41" s="1">
        <v>43592</v>
      </c>
      <c r="B41">
        <v>19</v>
      </c>
      <c r="C41">
        <v>5</v>
      </c>
      <c r="D41">
        <v>2019</v>
      </c>
      <c r="E41">
        <v>192</v>
      </c>
      <c r="F41" t="s">
        <v>7</v>
      </c>
      <c r="G41" t="s">
        <v>8</v>
      </c>
      <c r="H41">
        <v>0</v>
      </c>
      <c r="I41"/>
      <c r="L41">
        <v>0</v>
      </c>
    </row>
    <row r="42" spans="1:12" x14ac:dyDescent="0.35">
      <c r="A42" s="1">
        <v>43598</v>
      </c>
      <c r="B42">
        <v>20</v>
      </c>
      <c r="C42">
        <v>5</v>
      </c>
      <c r="D42">
        <v>2019</v>
      </c>
      <c r="E42">
        <v>144</v>
      </c>
      <c r="F42" t="s">
        <v>7</v>
      </c>
      <c r="G42" t="s">
        <v>8</v>
      </c>
      <c r="H42">
        <v>0</v>
      </c>
      <c r="I42"/>
      <c r="L42">
        <v>0</v>
      </c>
    </row>
    <row r="43" spans="1:12" x14ac:dyDescent="0.35">
      <c r="A43" s="1">
        <v>43607</v>
      </c>
      <c r="B43">
        <v>21</v>
      </c>
      <c r="C43">
        <v>5</v>
      </c>
      <c r="D43">
        <v>2019</v>
      </c>
      <c r="E43">
        <v>216</v>
      </c>
      <c r="F43" t="s">
        <v>7</v>
      </c>
      <c r="G43" t="s">
        <v>8</v>
      </c>
      <c r="H43">
        <v>0</v>
      </c>
      <c r="I43"/>
      <c r="L43">
        <v>0</v>
      </c>
    </row>
    <row r="44" spans="1:12" x14ac:dyDescent="0.35">
      <c r="A44" s="1">
        <v>43620</v>
      </c>
      <c r="B44">
        <v>23</v>
      </c>
      <c r="C44">
        <v>6</v>
      </c>
      <c r="D44">
        <v>2019</v>
      </c>
      <c r="E44">
        <v>312</v>
      </c>
      <c r="F44" t="s">
        <v>7</v>
      </c>
      <c r="G44" t="s">
        <v>8</v>
      </c>
      <c r="H44">
        <v>0</v>
      </c>
      <c r="I44"/>
      <c r="L44">
        <v>0</v>
      </c>
    </row>
    <row r="45" spans="1:12" x14ac:dyDescent="0.35">
      <c r="A45" s="1">
        <v>43639</v>
      </c>
      <c r="B45">
        <v>26</v>
      </c>
      <c r="C45">
        <v>6</v>
      </c>
      <c r="D45">
        <v>2019</v>
      </c>
      <c r="E45">
        <v>24</v>
      </c>
      <c r="F45" t="s">
        <v>7</v>
      </c>
      <c r="G45" t="s">
        <v>8</v>
      </c>
      <c r="H45">
        <v>0.15</v>
      </c>
      <c r="I45" t="s">
        <v>28</v>
      </c>
      <c r="J45" t="s">
        <v>91</v>
      </c>
      <c r="K45" t="s">
        <v>105</v>
      </c>
      <c r="L45">
        <v>1</v>
      </c>
    </row>
    <row r="46" spans="1:12" x14ac:dyDescent="0.35">
      <c r="A46" s="1">
        <v>43649</v>
      </c>
      <c r="B46">
        <v>27</v>
      </c>
      <c r="C46">
        <v>7</v>
      </c>
      <c r="D46">
        <v>2019</v>
      </c>
      <c r="E46">
        <v>240</v>
      </c>
      <c r="F46" t="s">
        <v>7</v>
      </c>
      <c r="G46" t="s">
        <v>8</v>
      </c>
      <c r="H46">
        <v>0.15</v>
      </c>
      <c r="I46" t="s">
        <v>29</v>
      </c>
      <c r="J46" t="s">
        <v>106</v>
      </c>
      <c r="K46" t="s">
        <v>107</v>
      </c>
      <c r="L46">
        <v>1</v>
      </c>
    </row>
    <row r="47" spans="1:12" x14ac:dyDescent="0.35">
      <c r="A47" s="1">
        <v>43654</v>
      </c>
      <c r="B47">
        <v>28</v>
      </c>
      <c r="C47">
        <v>7</v>
      </c>
      <c r="D47">
        <v>2019</v>
      </c>
      <c r="E47">
        <v>120</v>
      </c>
      <c r="F47" t="s">
        <v>7</v>
      </c>
      <c r="G47" t="s">
        <v>8</v>
      </c>
      <c r="H47">
        <v>0.17</v>
      </c>
      <c r="I47" t="s">
        <v>30</v>
      </c>
      <c r="J47" t="s">
        <v>92</v>
      </c>
      <c r="K47" t="s">
        <v>121</v>
      </c>
      <c r="L47">
        <v>1</v>
      </c>
    </row>
    <row r="48" spans="1:12" x14ac:dyDescent="0.35">
      <c r="A48" s="1">
        <v>43662</v>
      </c>
      <c r="B48">
        <v>29</v>
      </c>
      <c r="C48">
        <v>7</v>
      </c>
      <c r="D48">
        <v>2019</v>
      </c>
      <c r="E48">
        <v>192</v>
      </c>
      <c r="F48" t="s">
        <v>7</v>
      </c>
      <c r="G48" t="s">
        <v>8</v>
      </c>
      <c r="H48">
        <v>0</v>
      </c>
      <c r="I48"/>
      <c r="L48">
        <v>0</v>
      </c>
    </row>
    <row r="49" spans="1:12" x14ac:dyDescent="0.35">
      <c r="A49" s="1">
        <v>43673</v>
      </c>
      <c r="B49">
        <v>30</v>
      </c>
      <c r="C49">
        <v>7</v>
      </c>
      <c r="D49">
        <v>2019</v>
      </c>
      <c r="E49">
        <v>264</v>
      </c>
      <c r="F49" t="s">
        <v>7</v>
      </c>
      <c r="G49" t="s">
        <v>8</v>
      </c>
      <c r="H49">
        <v>0</v>
      </c>
      <c r="I49"/>
      <c r="L49">
        <v>0</v>
      </c>
    </row>
    <row r="50" spans="1:12" x14ac:dyDescent="0.35">
      <c r="A50" s="1">
        <v>43677</v>
      </c>
      <c r="B50">
        <v>31</v>
      </c>
      <c r="C50">
        <v>7</v>
      </c>
      <c r="D50">
        <v>2019</v>
      </c>
      <c r="E50">
        <v>96</v>
      </c>
      <c r="F50" t="s">
        <v>7</v>
      </c>
      <c r="G50" t="s">
        <v>8</v>
      </c>
      <c r="H50">
        <v>0</v>
      </c>
      <c r="I50"/>
      <c r="L50">
        <v>0</v>
      </c>
    </row>
    <row r="51" spans="1:12" x14ac:dyDescent="0.35">
      <c r="A51" s="1">
        <v>43682</v>
      </c>
      <c r="B51">
        <v>32</v>
      </c>
      <c r="C51">
        <v>8</v>
      </c>
      <c r="D51">
        <v>2019</v>
      </c>
      <c r="E51">
        <v>120</v>
      </c>
      <c r="F51" t="s">
        <v>7</v>
      </c>
      <c r="G51" t="s">
        <v>8</v>
      </c>
      <c r="H51">
        <v>0</v>
      </c>
      <c r="I51"/>
      <c r="L51">
        <v>0</v>
      </c>
    </row>
    <row r="52" spans="1:12" x14ac:dyDescent="0.35">
      <c r="A52" s="1">
        <v>43686</v>
      </c>
      <c r="B52">
        <v>32</v>
      </c>
      <c r="C52">
        <v>8</v>
      </c>
      <c r="D52">
        <v>2019</v>
      </c>
      <c r="E52">
        <v>96</v>
      </c>
      <c r="F52" t="s">
        <v>7</v>
      </c>
      <c r="G52" t="s">
        <v>8</v>
      </c>
      <c r="H52">
        <v>1</v>
      </c>
      <c r="I52" t="s">
        <v>31</v>
      </c>
      <c r="J52" t="s">
        <v>106</v>
      </c>
      <c r="K52" t="s">
        <v>107</v>
      </c>
      <c r="L52">
        <v>888</v>
      </c>
    </row>
    <row r="53" spans="1:12" x14ac:dyDescent="0.35">
      <c r="A53" s="1">
        <v>43686</v>
      </c>
      <c r="B53">
        <v>32</v>
      </c>
      <c r="C53">
        <v>8</v>
      </c>
      <c r="D53">
        <v>2019</v>
      </c>
      <c r="E53">
        <v>24</v>
      </c>
      <c r="F53" t="s">
        <v>7</v>
      </c>
      <c r="G53" t="s">
        <v>8</v>
      </c>
      <c r="H53">
        <v>1</v>
      </c>
      <c r="I53" t="s">
        <v>32</v>
      </c>
      <c r="J53" t="s">
        <v>106</v>
      </c>
      <c r="K53" t="s">
        <v>107</v>
      </c>
      <c r="L53">
        <f>(A53-A52)*24</f>
        <v>0</v>
      </c>
    </row>
    <row r="54" spans="1:12" x14ac:dyDescent="0.35">
      <c r="A54" s="1">
        <v>43689</v>
      </c>
      <c r="B54">
        <v>33</v>
      </c>
      <c r="C54">
        <v>8</v>
      </c>
      <c r="D54">
        <v>2019</v>
      </c>
      <c r="E54">
        <v>72</v>
      </c>
      <c r="F54" t="s">
        <v>7</v>
      </c>
      <c r="G54" t="s">
        <v>8</v>
      </c>
      <c r="H54">
        <v>0</v>
      </c>
      <c r="I54"/>
      <c r="L54">
        <v>0</v>
      </c>
    </row>
    <row r="55" spans="1:12" x14ac:dyDescent="0.35">
      <c r="A55" s="1">
        <v>43698</v>
      </c>
      <c r="B55">
        <v>34</v>
      </c>
      <c r="C55">
        <v>8</v>
      </c>
      <c r="D55">
        <v>2019</v>
      </c>
      <c r="E55">
        <v>216</v>
      </c>
      <c r="F55" t="s">
        <v>7</v>
      </c>
      <c r="G55" t="s">
        <v>8</v>
      </c>
      <c r="H55">
        <v>1</v>
      </c>
      <c r="I55" t="s">
        <v>33</v>
      </c>
      <c r="J55" t="s">
        <v>101</v>
      </c>
      <c r="K55" t="s">
        <v>108</v>
      </c>
      <c r="L55">
        <v>1</v>
      </c>
    </row>
    <row r="56" spans="1:12" x14ac:dyDescent="0.35">
      <c r="A56" s="1">
        <v>43699</v>
      </c>
      <c r="B56">
        <v>34</v>
      </c>
      <c r="C56">
        <v>8</v>
      </c>
      <c r="D56">
        <v>2019</v>
      </c>
      <c r="E56">
        <v>24</v>
      </c>
      <c r="F56" t="s">
        <v>7</v>
      </c>
      <c r="G56" t="s">
        <v>8</v>
      </c>
      <c r="H56">
        <v>0.3</v>
      </c>
      <c r="I56" t="s">
        <v>34</v>
      </c>
      <c r="J56" t="s">
        <v>101</v>
      </c>
      <c r="K56" t="s">
        <v>117</v>
      </c>
      <c r="L56">
        <v>1</v>
      </c>
    </row>
    <row r="57" spans="1:12" x14ac:dyDescent="0.35">
      <c r="A57" s="1">
        <v>43702</v>
      </c>
      <c r="B57">
        <v>35</v>
      </c>
      <c r="C57">
        <v>8</v>
      </c>
      <c r="D57">
        <v>2019</v>
      </c>
      <c r="E57">
        <v>72</v>
      </c>
      <c r="F57" t="s">
        <v>7</v>
      </c>
      <c r="G57" t="s">
        <v>8</v>
      </c>
      <c r="H57">
        <v>0</v>
      </c>
      <c r="I57"/>
      <c r="L57">
        <v>0</v>
      </c>
    </row>
    <row r="58" spans="1:12" x14ac:dyDescent="0.35">
      <c r="A58" s="1">
        <v>43710</v>
      </c>
      <c r="B58">
        <v>36</v>
      </c>
      <c r="C58">
        <v>9</v>
      </c>
      <c r="D58">
        <v>2019</v>
      </c>
      <c r="E58">
        <v>192</v>
      </c>
      <c r="F58" t="s">
        <v>7</v>
      </c>
      <c r="G58" t="s">
        <v>8</v>
      </c>
      <c r="H58">
        <v>0</v>
      </c>
      <c r="I58"/>
      <c r="L58">
        <v>0</v>
      </c>
    </row>
    <row r="59" spans="1:12" x14ac:dyDescent="0.35">
      <c r="A59" s="1">
        <v>43717</v>
      </c>
      <c r="B59">
        <v>37</v>
      </c>
      <c r="C59">
        <v>9</v>
      </c>
      <c r="D59">
        <v>2019</v>
      </c>
      <c r="E59">
        <v>168</v>
      </c>
      <c r="F59" t="s">
        <v>7</v>
      </c>
      <c r="G59" t="s">
        <v>8</v>
      </c>
      <c r="H59">
        <v>0</v>
      </c>
      <c r="I59"/>
      <c r="L59">
        <v>0</v>
      </c>
    </row>
    <row r="60" spans="1:12" x14ac:dyDescent="0.35">
      <c r="A60" s="1">
        <v>43718</v>
      </c>
      <c r="B60">
        <v>37</v>
      </c>
      <c r="C60">
        <v>9</v>
      </c>
      <c r="D60">
        <v>2019</v>
      </c>
      <c r="E60">
        <v>24</v>
      </c>
      <c r="F60" t="s">
        <v>7</v>
      </c>
      <c r="G60" t="s">
        <v>8</v>
      </c>
      <c r="H60">
        <v>0.3</v>
      </c>
      <c r="I60" s="3" t="s">
        <v>35</v>
      </c>
      <c r="J60" t="s">
        <v>92</v>
      </c>
      <c r="K60" t="s">
        <v>120</v>
      </c>
      <c r="L60">
        <f>(A60-A17)*24</f>
        <v>7512</v>
      </c>
    </row>
    <row r="61" spans="1:12" x14ac:dyDescent="0.35">
      <c r="A61" s="1">
        <v>43724</v>
      </c>
      <c r="B61">
        <v>38</v>
      </c>
      <c r="C61">
        <v>9</v>
      </c>
      <c r="D61">
        <v>2019</v>
      </c>
      <c r="E61">
        <v>144</v>
      </c>
      <c r="F61" t="s">
        <v>7</v>
      </c>
      <c r="G61" t="s">
        <v>8</v>
      </c>
      <c r="H61">
        <v>0</v>
      </c>
      <c r="I61"/>
      <c r="L61">
        <v>0</v>
      </c>
    </row>
    <row r="62" spans="1:12" x14ac:dyDescent="0.35">
      <c r="A62" s="1">
        <v>43731</v>
      </c>
      <c r="B62">
        <v>39</v>
      </c>
      <c r="C62">
        <v>9</v>
      </c>
      <c r="D62">
        <v>2019</v>
      </c>
      <c r="E62">
        <v>168</v>
      </c>
      <c r="F62" t="s">
        <v>7</v>
      </c>
      <c r="G62" t="s">
        <v>8</v>
      </c>
      <c r="H62">
        <v>0</v>
      </c>
      <c r="I62"/>
      <c r="L62">
        <v>0</v>
      </c>
    </row>
    <row r="63" spans="1:12" x14ac:dyDescent="0.35">
      <c r="A63" s="1">
        <v>43736</v>
      </c>
      <c r="B63">
        <v>39</v>
      </c>
      <c r="C63">
        <v>9</v>
      </c>
      <c r="D63">
        <v>2019</v>
      </c>
      <c r="E63">
        <v>120</v>
      </c>
      <c r="F63" t="s">
        <v>7</v>
      </c>
      <c r="G63" t="s">
        <v>8</v>
      </c>
      <c r="I63" t="s">
        <v>36</v>
      </c>
      <c r="J63" t="s">
        <v>97</v>
      </c>
      <c r="K63" t="s">
        <v>98</v>
      </c>
      <c r="L63">
        <f>(A63-A38)*24</f>
        <v>3984</v>
      </c>
    </row>
    <row r="64" spans="1:12" x14ac:dyDescent="0.35">
      <c r="A64" s="1">
        <v>43738</v>
      </c>
      <c r="B64">
        <v>40</v>
      </c>
      <c r="C64">
        <v>9</v>
      </c>
      <c r="D64">
        <v>2019</v>
      </c>
      <c r="E64">
        <v>48</v>
      </c>
      <c r="F64" t="s">
        <v>7</v>
      </c>
      <c r="G64" t="s">
        <v>8</v>
      </c>
      <c r="H64">
        <v>0</v>
      </c>
      <c r="I64"/>
      <c r="L64">
        <v>0</v>
      </c>
    </row>
    <row r="65" spans="1:12" x14ac:dyDescent="0.35">
      <c r="A65" s="1">
        <v>43745</v>
      </c>
      <c r="B65">
        <v>41</v>
      </c>
      <c r="C65">
        <v>10</v>
      </c>
      <c r="D65">
        <v>2019</v>
      </c>
      <c r="E65">
        <v>168</v>
      </c>
      <c r="F65" t="s">
        <v>7</v>
      </c>
      <c r="G65" t="s">
        <v>8</v>
      </c>
      <c r="H65">
        <v>0</v>
      </c>
      <c r="I65"/>
      <c r="L65">
        <v>0</v>
      </c>
    </row>
    <row r="66" spans="1:12" x14ac:dyDescent="0.35">
      <c r="A66" s="1">
        <v>43748</v>
      </c>
      <c r="B66">
        <v>41</v>
      </c>
      <c r="C66">
        <v>10</v>
      </c>
      <c r="D66">
        <v>2019</v>
      </c>
      <c r="E66">
        <v>72</v>
      </c>
      <c r="F66" t="s">
        <v>7</v>
      </c>
      <c r="G66" t="s">
        <v>8</v>
      </c>
      <c r="H66">
        <v>6.35</v>
      </c>
      <c r="I66" t="s">
        <v>37</v>
      </c>
      <c r="J66" t="s">
        <v>91</v>
      </c>
      <c r="K66" t="s">
        <v>118</v>
      </c>
      <c r="L66">
        <v>1</v>
      </c>
    </row>
    <row r="67" spans="1:12" x14ac:dyDescent="0.35">
      <c r="A67" s="1">
        <v>43750</v>
      </c>
      <c r="B67">
        <v>41</v>
      </c>
      <c r="C67">
        <v>10</v>
      </c>
      <c r="D67">
        <v>2019</v>
      </c>
      <c r="E67">
        <v>48</v>
      </c>
      <c r="F67" t="s">
        <v>7</v>
      </c>
      <c r="G67" t="s">
        <v>8</v>
      </c>
      <c r="H67">
        <v>1</v>
      </c>
      <c r="I67" t="s">
        <v>38</v>
      </c>
      <c r="J67" t="s">
        <v>91</v>
      </c>
      <c r="K67" t="s">
        <v>109</v>
      </c>
      <c r="L67">
        <v>1</v>
      </c>
    </row>
    <row r="68" spans="1:12" x14ac:dyDescent="0.35">
      <c r="A68" s="1">
        <v>43753</v>
      </c>
      <c r="B68">
        <v>42</v>
      </c>
      <c r="C68">
        <v>10</v>
      </c>
      <c r="D68">
        <v>2019</v>
      </c>
      <c r="E68">
        <v>72</v>
      </c>
      <c r="F68" t="s">
        <v>7</v>
      </c>
      <c r="G68" t="s">
        <v>8</v>
      </c>
      <c r="H68">
        <v>0</v>
      </c>
      <c r="I68"/>
      <c r="L68">
        <v>0</v>
      </c>
    </row>
    <row r="69" spans="1:12" x14ac:dyDescent="0.35">
      <c r="A69" s="1">
        <v>43759</v>
      </c>
      <c r="B69">
        <v>43</v>
      </c>
      <c r="C69">
        <v>10</v>
      </c>
      <c r="D69">
        <v>2019</v>
      </c>
      <c r="E69">
        <v>144</v>
      </c>
      <c r="F69" t="s">
        <v>7</v>
      </c>
      <c r="G69" t="s">
        <v>8</v>
      </c>
      <c r="H69">
        <v>0</v>
      </c>
      <c r="I69"/>
      <c r="L69">
        <v>0</v>
      </c>
    </row>
    <row r="70" spans="1:12" x14ac:dyDescent="0.35">
      <c r="A70" s="1">
        <v>43766</v>
      </c>
      <c r="B70">
        <v>44</v>
      </c>
      <c r="C70">
        <v>10</v>
      </c>
      <c r="D70">
        <v>2019</v>
      </c>
      <c r="E70">
        <v>168</v>
      </c>
      <c r="F70" t="s">
        <v>7</v>
      </c>
      <c r="G70" t="s">
        <v>8</v>
      </c>
      <c r="H70">
        <v>0</v>
      </c>
      <c r="I70"/>
      <c r="L70">
        <v>0</v>
      </c>
    </row>
    <row r="71" spans="1:12" x14ac:dyDescent="0.35">
      <c r="A71" s="1">
        <v>43771</v>
      </c>
      <c r="B71">
        <v>44</v>
      </c>
      <c r="C71">
        <v>11</v>
      </c>
      <c r="D71">
        <v>2019</v>
      </c>
      <c r="E71">
        <v>120</v>
      </c>
      <c r="F71" t="s">
        <v>7</v>
      </c>
      <c r="G71" t="s">
        <v>8</v>
      </c>
      <c r="H71">
        <v>0.3</v>
      </c>
      <c r="I71" t="s">
        <v>39</v>
      </c>
      <c r="J71" t="s">
        <v>111</v>
      </c>
      <c r="K71" t="s">
        <v>109</v>
      </c>
      <c r="L71">
        <v>1</v>
      </c>
    </row>
    <row r="72" spans="1:12" x14ac:dyDescent="0.35">
      <c r="A72" s="1">
        <v>43774</v>
      </c>
      <c r="B72">
        <v>45</v>
      </c>
      <c r="C72">
        <v>11</v>
      </c>
      <c r="D72">
        <v>2019</v>
      </c>
      <c r="E72">
        <v>72</v>
      </c>
      <c r="F72" t="s">
        <v>7</v>
      </c>
      <c r="G72" t="s">
        <v>8</v>
      </c>
      <c r="H72">
        <v>0</v>
      </c>
      <c r="I72"/>
      <c r="L72">
        <v>0</v>
      </c>
    </row>
    <row r="73" spans="1:12" x14ac:dyDescent="0.35">
      <c r="A73" s="1">
        <v>43781</v>
      </c>
      <c r="B73">
        <v>46</v>
      </c>
      <c r="C73">
        <v>11</v>
      </c>
      <c r="D73">
        <v>2019</v>
      </c>
      <c r="E73">
        <v>168</v>
      </c>
      <c r="F73" t="s">
        <v>7</v>
      </c>
      <c r="G73" t="s">
        <v>8</v>
      </c>
      <c r="H73">
        <v>0</v>
      </c>
      <c r="I73"/>
      <c r="L73">
        <v>0</v>
      </c>
    </row>
    <row r="74" spans="1:12" x14ac:dyDescent="0.35">
      <c r="A74" s="1">
        <v>43781</v>
      </c>
      <c r="B74">
        <v>46</v>
      </c>
      <c r="C74">
        <v>11</v>
      </c>
      <c r="D74">
        <v>2019</v>
      </c>
      <c r="E74">
        <v>24</v>
      </c>
      <c r="F74" t="s">
        <v>7</v>
      </c>
      <c r="G74" t="s">
        <v>8</v>
      </c>
      <c r="H74">
        <v>2</v>
      </c>
      <c r="I74" t="s">
        <v>40</v>
      </c>
      <c r="J74" t="s">
        <v>101</v>
      </c>
      <c r="K74" t="s">
        <v>117</v>
      </c>
      <c r="L74">
        <f>(A74-A56)*24</f>
        <v>1968</v>
      </c>
    </row>
    <row r="75" spans="1:12" x14ac:dyDescent="0.35">
      <c r="A75" s="1">
        <v>43795</v>
      </c>
      <c r="B75">
        <v>48</v>
      </c>
      <c r="C75">
        <v>11</v>
      </c>
      <c r="D75">
        <v>2019</v>
      </c>
      <c r="E75">
        <v>336</v>
      </c>
      <c r="F75" t="s">
        <v>7</v>
      </c>
      <c r="G75" t="s">
        <v>8</v>
      </c>
      <c r="H75">
        <v>1.2</v>
      </c>
      <c r="I75" t="s">
        <v>41</v>
      </c>
      <c r="J75" t="s">
        <v>91</v>
      </c>
      <c r="K75" t="s">
        <v>116</v>
      </c>
      <c r="L75">
        <f>(A75-A21)*24</f>
        <v>9000</v>
      </c>
    </row>
    <row r="76" spans="1:12" x14ac:dyDescent="0.35">
      <c r="A76" s="1">
        <v>43797</v>
      </c>
      <c r="B76">
        <v>48</v>
      </c>
      <c r="C76">
        <v>11</v>
      </c>
      <c r="D76">
        <v>2019</v>
      </c>
      <c r="E76">
        <v>48</v>
      </c>
      <c r="F76" t="s">
        <v>7</v>
      </c>
      <c r="G76" t="s">
        <v>8</v>
      </c>
      <c r="H76">
        <v>2.83</v>
      </c>
      <c r="I76" t="s">
        <v>42</v>
      </c>
      <c r="J76" t="s">
        <v>91</v>
      </c>
      <c r="K76" t="s">
        <v>112</v>
      </c>
      <c r="L76">
        <f>(A76-A9)*24</f>
        <v>11448</v>
      </c>
    </row>
    <row r="77" spans="1:12" x14ac:dyDescent="0.35">
      <c r="A77" s="1">
        <v>43820</v>
      </c>
      <c r="B77">
        <v>51</v>
      </c>
      <c r="C77">
        <v>12</v>
      </c>
      <c r="D77">
        <v>2019</v>
      </c>
      <c r="E77">
        <v>552</v>
      </c>
      <c r="F77" t="s">
        <v>7</v>
      </c>
      <c r="G77" t="s">
        <v>8</v>
      </c>
      <c r="H77">
        <v>0.5</v>
      </c>
      <c r="I77" t="s">
        <v>43</v>
      </c>
      <c r="J77" t="s">
        <v>91</v>
      </c>
      <c r="K77" t="s">
        <v>100</v>
      </c>
      <c r="L77">
        <v>13944</v>
      </c>
    </row>
    <row r="78" spans="1:12" x14ac:dyDescent="0.35">
      <c r="A78" s="1">
        <v>43878</v>
      </c>
      <c r="B78">
        <v>8</v>
      </c>
      <c r="C78">
        <v>2</v>
      </c>
      <c r="D78">
        <v>2020</v>
      </c>
      <c r="E78">
        <v>1392</v>
      </c>
      <c r="F78" t="s">
        <v>7</v>
      </c>
      <c r="G78" t="s">
        <v>8</v>
      </c>
      <c r="H78">
        <v>1</v>
      </c>
      <c r="I78" t="s">
        <v>44</v>
      </c>
      <c r="J78" t="s">
        <v>101</v>
      </c>
      <c r="K78" t="s">
        <v>108</v>
      </c>
      <c r="L78">
        <v>4320</v>
      </c>
    </row>
    <row r="79" spans="1:12" x14ac:dyDescent="0.35">
      <c r="A79" s="1">
        <v>43904</v>
      </c>
      <c r="B79">
        <v>11</v>
      </c>
      <c r="C79">
        <v>3</v>
      </c>
      <c r="D79">
        <v>2020</v>
      </c>
      <c r="E79">
        <v>624</v>
      </c>
      <c r="F79" t="s">
        <v>7</v>
      </c>
      <c r="G79" t="s">
        <v>8</v>
      </c>
      <c r="H79">
        <v>0.5</v>
      </c>
      <c r="I79" t="s">
        <v>45</v>
      </c>
      <c r="J79" t="s">
        <v>101</v>
      </c>
      <c r="K79" t="s">
        <v>108</v>
      </c>
      <c r="L79">
        <v>624</v>
      </c>
    </row>
    <row r="80" spans="1:12" x14ac:dyDescent="0.35">
      <c r="A80" s="1">
        <v>43964</v>
      </c>
      <c r="B80">
        <v>20</v>
      </c>
      <c r="C80">
        <v>5</v>
      </c>
      <c r="D80">
        <v>2020</v>
      </c>
      <c r="E80">
        <v>1440</v>
      </c>
      <c r="F80" t="s">
        <v>7</v>
      </c>
      <c r="G80" t="s">
        <v>8</v>
      </c>
      <c r="H80">
        <v>1</v>
      </c>
      <c r="I80" t="s">
        <v>46</v>
      </c>
      <c r="J80" t="s">
        <v>101</v>
      </c>
      <c r="K80" t="s">
        <v>108</v>
      </c>
      <c r="L80">
        <v>1440</v>
      </c>
    </row>
    <row r="81" spans="1:12" x14ac:dyDescent="0.35">
      <c r="A81" s="1">
        <v>43985</v>
      </c>
      <c r="B81">
        <v>23</v>
      </c>
      <c r="C81">
        <v>6</v>
      </c>
      <c r="D81">
        <v>2020</v>
      </c>
      <c r="E81">
        <v>504</v>
      </c>
      <c r="F81" t="s">
        <v>7</v>
      </c>
      <c r="G81" t="s">
        <v>8</v>
      </c>
      <c r="H81">
        <v>0.16666</v>
      </c>
      <c r="I81" t="s">
        <v>47</v>
      </c>
      <c r="J81" t="s">
        <v>97</v>
      </c>
      <c r="K81" t="s">
        <v>119</v>
      </c>
      <c r="L81">
        <v>1</v>
      </c>
    </row>
    <row r="82" spans="1:12" x14ac:dyDescent="0.35">
      <c r="A82" s="1">
        <v>44044</v>
      </c>
      <c r="B82">
        <v>31</v>
      </c>
      <c r="C82">
        <v>8</v>
      </c>
      <c r="D82">
        <v>2020</v>
      </c>
      <c r="E82">
        <v>1416</v>
      </c>
      <c r="F82" t="s">
        <v>7</v>
      </c>
      <c r="G82" t="s">
        <v>8</v>
      </c>
      <c r="H82">
        <v>1</v>
      </c>
      <c r="I82" t="s">
        <v>48</v>
      </c>
      <c r="J82" t="s">
        <v>97</v>
      </c>
      <c r="K82" t="s">
        <v>98</v>
      </c>
      <c r="L82">
        <f>(A82-A63)*24</f>
        <v>7392</v>
      </c>
    </row>
    <row r="83" spans="1:12" x14ac:dyDescent="0.35">
      <c r="A83" s="1">
        <v>44057</v>
      </c>
      <c r="B83">
        <v>33</v>
      </c>
      <c r="C83">
        <v>8</v>
      </c>
      <c r="D83">
        <v>2020</v>
      </c>
      <c r="E83">
        <v>312</v>
      </c>
      <c r="F83" t="s">
        <v>7</v>
      </c>
      <c r="G83" t="s">
        <v>8</v>
      </c>
      <c r="H83">
        <v>4</v>
      </c>
      <c r="I83" t="s">
        <v>49</v>
      </c>
      <c r="J83" t="s">
        <v>101</v>
      </c>
      <c r="K83" t="s">
        <v>108</v>
      </c>
      <c r="L83" s="2">
        <f>(A83-A80)*24</f>
        <v>2232</v>
      </c>
    </row>
    <row r="84" spans="1:12" x14ac:dyDescent="0.35">
      <c r="A84" s="1">
        <v>44069</v>
      </c>
      <c r="B84">
        <v>35</v>
      </c>
      <c r="C84">
        <v>8</v>
      </c>
      <c r="D84">
        <v>2020</v>
      </c>
      <c r="E84">
        <v>288</v>
      </c>
      <c r="F84" t="s">
        <v>7</v>
      </c>
      <c r="G84" t="s">
        <v>8</v>
      </c>
      <c r="H84">
        <v>1.5</v>
      </c>
      <c r="I84" t="s">
        <v>50</v>
      </c>
      <c r="J84" t="s">
        <v>92</v>
      </c>
      <c r="K84" t="s">
        <v>103</v>
      </c>
      <c r="L84">
        <f>(A84-A14)*24</f>
        <v>17664</v>
      </c>
    </row>
    <row r="85" spans="1:12" x14ac:dyDescent="0.35">
      <c r="A85" s="1">
        <v>44072</v>
      </c>
      <c r="B85">
        <v>35</v>
      </c>
      <c r="C85">
        <v>8</v>
      </c>
      <c r="D85">
        <v>2020</v>
      </c>
      <c r="E85">
        <v>72</v>
      </c>
      <c r="F85" t="s">
        <v>7</v>
      </c>
      <c r="G85" t="s">
        <v>8</v>
      </c>
      <c r="H85">
        <v>0.5</v>
      </c>
      <c r="I85" t="s">
        <v>51</v>
      </c>
      <c r="J85" t="s">
        <v>101</v>
      </c>
      <c r="K85" t="s">
        <v>108</v>
      </c>
      <c r="L85" s="2">
        <f>(A85-A83)*24</f>
        <v>360</v>
      </c>
    </row>
    <row r="86" spans="1:12" x14ac:dyDescent="0.35">
      <c r="A86" s="1">
        <v>44074</v>
      </c>
      <c r="B86">
        <v>36</v>
      </c>
      <c r="C86">
        <v>8</v>
      </c>
      <c r="D86">
        <v>2020</v>
      </c>
      <c r="E86">
        <v>48</v>
      </c>
      <c r="F86" t="s">
        <v>7</v>
      </c>
      <c r="G86" t="s">
        <v>8</v>
      </c>
      <c r="H86">
        <v>0.33</v>
      </c>
      <c r="I86" t="s">
        <v>52</v>
      </c>
      <c r="J86" t="s">
        <v>92</v>
      </c>
      <c r="K86" t="s">
        <v>110</v>
      </c>
      <c r="L86">
        <v>1</v>
      </c>
    </row>
    <row r="87" spans="1:12" x14ac:dyDescent="0.35">
      <c r="A87" s="1">
        <v>44086</v>
      </c>
      <c r="B87">
        <v>37</v>
      </c>
      <c r="C87">
        <v>9</v>
      </c>
      <c r="D87">
        <v>2020</v>
      </c>
      <c r="E87">
        <v>288</v>
      </c>
      <c r="F87" t="s">
        <v>7</v>
      </c>
      <c r="G87" t="s">
        <v>8</v>
      </c>
      <c r="H87">
        <v>0.5</v>
      </c>
      <c r="I87" t="s">
        <v>53</v>
      </c>
      <c r="J87" t="s">
        <v>97</v>
      </c>
      <c r="K87" t="s">
        <v>98</v>
      </c>
      <c r="L87">
        <f>(A87-A82)*24</f>
        <v>1008</v>
      </c>
    </row>
    <row r="88" spans="1:12" x14ac:dyDescent="0.35">
      <c r="A88" s="1">
        <v>44089</v>
      </c>
      <c r="B88">
        <v>38</v>
      </c>
      <c r="C88">
        <v>9</v>
      </c>
      <c r="D88">
        <v>2020</v>
      </c>
      <c r="E88">
        <v>72</v>
      </c>
      <c r="F88" t="s">
        <v>7</v>
      </c>
      <c r="G88" t="s">
        <v>8</v>
      </c>
      <c r="H88">
        <v>1</v>
      </c>
      <c r="I88" t="s">
        <v>54</v>
      </c>
      <c r="J88" t="s">
        <v>97</v>
      </c>
      <c r="K88" t="s">
        <v>98</v>
      </c>
      <c r="L88">
        <f>(A88-A87)*24</f>
        <v>72</v>
      </c>
    </row>
    <row r="89" spans="1:12" x14ac:dyDescent="0.35">
      <c r="A89" s="1">
        <v>44133</v>
      </c>
      <c r="B89">
        <v>44</v>
      </c>
      <c r="C89">
        <v>10</v>
      </c>
      <c r="D89">
        <v>2020</v>
      </c>
      <c r="E89">
        <v>1056</v>
      </c>
      <c r="F89" t="s">
        <v>7</v>
      </c>
      <c r="G89" t="s">
        <v>8</v>
      </c>
      <c r="H89">
        <v>6.7</v>
      </c>
      <c r="I89" t="s">
        <v>55</v>
      </c>
      <c r="J89" t="s">
        <v>97</v>
      </c>
      <c r="K89" t="s">
        <v>98</v>
      </c>
      <c r="L89">
        <f>(A89-A88)*24</f>
        <v>1056</v>
      </c>
    </row>
    <row r="90" spans="1:12" x14ac:dyDescent="0.35">
      <c r="A90" s="1">
        <v>44148</v>
      </c>
      <c r="B90">
        <v>46</v>
      </c>
      <c r="C90">
        <v>11</v>
      </c>
      <c r="D90">
        <v>2020</v>
      </c>
      <c r="E90">
        <v>360</v>
      </c>
      <c r="F90" t="s">
        <v>7</v>
      </c>
      <c r="G90" t="s">
        <v>8</v>
      </c>
      <c r="H90">
        <v>0.35</v>
      </c>
      <c r="I90" t="s">
        <v>56</v>
      </c>
      <c r="J90" t="s">
        <v>92</v>
      </c>
      <c r="K90" t="s">
        <v>104</v>
      </c>
      <c r="L90">
        <v>17592</v>
      </c>
    </row>
    <row r="91" spans="1:12" x14ac:dyDescent="0.35">
      <c r="A91" s="1">
        <v>44156</v>
      </c>
      <c r="B91">
        <v>47</v>
      </c>
      <c r="C91">
        <v>11</v>
      </c>
      <c r="D91">
        <v>2020</v>
      </c>
      <c r="E91">
        <v>192</v>
      </c>
      <c r="F91" t="s">
        <v>7</v>
      </c>
      <c r="G91" t="s">
        <v>8</v>
      </c>
      <c r="H91">
        <v>1.53</v>
      </c>
      <c r="I91" t="s">
        <v>57</v>
      </c>
      <c r="J91" t="s">
        <v>106</v>
      </c>
      <c r="K91" t="s">
        <v>107</v>
      </c>
      <c r="L91">
        <f>(A91-A53)*24</f>
        <v>11280</v>
      </c>
    </row>
    <row r="92" spans="1:12" x14ac:dyDescent="0.35">
      <c r="A92" s="1">
        <v>44156</v>
      </c>
      <c r="B92">
        <v>47</v>
      </c>
      <c r="C92">
        <v>11</v>
      </c>
      <c r="D92">
        <v>2020</v>
      </c>
      <c r="E92">
        <v>24</v>
      </c>
      <c r="F92" t="s">
        <v>7</v>
      </c>
      <c r="G92" t="s">
        <v>8</v>
      </c>
      <c r="H92">
        <v>1.53</v>
      </c>
      <c r="I92" t="s">
        <v>58</v>
      </c>
      <c r="J92" t="s">
        <v>91</v>
      </c>
      <c r="K92" t="s">
        <v>100</v>
      </c>
      <c r="L92">
        <f>(A92-A77)*24</f>
        <v>8064</v>
      </c>
    </row>
    <row r="93" spans="1:12" x14ac:dyDescent="0.35">
      <c r="A93" s="1">
        <v>44157</v>
      </c>
      <c r="B93">
        <v>48</v>
      </c>
      <c r="C93">
        <v>11</v>
      </c>
      <c r="D93">
        <v>2020</v>
      </c>
      <c r="E93">
        <v>24</v>
      </c>
      <c r="F93" t="s">
        <v>7</v>
      </c>
      <c r="G93" t="s">
        <v>8</v>
      </c>
      <c r="H93">
        <v>7</v>
      </c>
      <c r="I93" t="s">
        <v>59</v>
      </c>
      <c r="J93" t="s">
        <v>92</v>
      </c>
      <c r="K93" t="s">
        <v>110</v>
      </c>
      <c r="L93">
        <f>(A93-A86)*24</f>
        <v>1992</v>
      </c>
    </row>
    <row r="94" spans="1:12" x14ac:dyDescent="0.35">
      <c r="A94" s="1">
        <v>44163</v>
      </c>
      <c r="B94">
        <v>48</v>
      </c>
      <c r="C94">
        <v>11</v>
      </c>
      <c r="D94">
        <v>2020</v>
      </c>
      <c r="E94">
        <v>144</v>
      </c>
      <c r="F94" t="s">
        <v>7</v>
      </c>
      <c r="G94" t="s">
        <v>8</v>
      </c>
      <c r="H94">
        <v>1</v>
      </c>
      <c r="I94" t="s">
        <v>60</v>
      </c>
      <c r="J94" t="s">
        <v>92</v>
      </c>
      <c r="K94" t="s">
        <v>110</v>
      </c>
      <c r="L94">
        <f>(A94-A93)*24</f>
        <v>144</v>
      </c>
    </row>
    <row r="95" spans="1:12" x14ac:dyDescent="0.35">
      <c r="A95" s="1">
        <v>44177</v>
      </c>
      <c r="B95">
        <v>50</v>
      </c>
      <c r="C95">
        <v>12</v>
      </c>
      <c r="D95">
        <v>2020</v>
      </c>
      <c r="E95">
        <v>336</v>
      </c>
      <c r="F95" t="s">
        <v>7</v>
      </c>
      <c r="G95" t="s">
        <v>8</v>
      </c>
      <c r="H95">
        <v>0.6</v>
      </c>
      <c r="I95" t="s">
        <v>61</v>
      </c>
      <c r="J95" t="s">
        <v>111</v>
      </c>
      <c r="K95" t="s">
        <v>112</v>
      </c>
      <c r="L95">
        <f>(A95-A76)*24</f>
        <v>9120</v>
      </c>
    </row>
    <row r="96" spans="1:12" x14ac:dyDescent="0.35">
      <c r="A96" s="1">
        <v>44181</v>
      </c>
      <c r="B96">
        <v>51</v>
      </c>
      <c r="C96">
        <v>12</v>
      </c>
      <c r="D96">
        <v>2020</v>
      </c>
      <c r="E96">
        <v>96</v>
      </c>
      <c r="F96" t="s">
        <v>7</v>
      </c>
      <c r="G96" t="s">
        <v>8</v>
      </c>
      <c r="H96">
        <v>1.6</v>
      </c>
      <c r="I96" t="s">
        <v>62</v>
      </c>
      <c r="J96" t="s">
        <v>91</v>
      </c>
      <c r="K96" t="s">
        <v>99</v>
      </c>
      <c r="L96">
        <v>22800</v>
      </c>
    </row>
    <row r="97" spans="1:12" x14ac:dyDescent="0.35">
      <c r="A97" s="1">
        <v>44186</v>
      </c>
      <c r="B97">
        <v>52</v>
      </c>
      <c r="C97">
        <v>12</v>
      </c>
      <c r="D97">
        <v>2020</v>
      </c>
      <c r="E97">
        <v>120</v>
      </c>
      <c r="F97" t="s">
        <v>7</v>
      </c>
      <c r="G97" t="s">
        <v>8</v>
      </c>
      <c r="H97">
        <v>5</v>
      </c>
      <c r="I97" t="s">
        <v>63</v>
      </c>
      <c r="J97" t="s">
        <v>91</v>
      </c>
      <c r="K97" t="s">
        <v>113</v>
      </c>
      <c r="L97">
        <v>1</v>
      </c>
    </row>
    <row r="98" spans="1:12" x14ac:dyDescent="0.35">
      <c r="A98" s="1">
        <v>44188</v>
      </c>
      <c r="B98">
        <v>52</v>
      </c>
      <c r="C98">
        <v>12</v>
      </c>
      <c r="D98">
        <v>2020</v>
      </c>
      <c r="E98">
        <v>48</v>
      </c>
      <c r="F98" t="s">
        <v>7</v>
      </c>
      <c r="G98" t="s">
        <v>8</v>
      </c>
      <c r="H98">
        <v>0.5</v>
      </c>
      <c r="I98" t="s">
        <v>64</v>
      </c>
      <c r="J98" t="s">
        <v>91</v>
      </c>
      <c r="K98" t="s">
        <v>99</v>
      </c>
      <c r="L98">
        <v>168</v>
      </c>
    </row>
    <row r="99" spans="1:12" x14ac:dyDescent="0.35">
      <c r="A99" s="1">
        <v>44223</v>
      </c>
      <c r="B99">
        <v>5</v>
      </c>
      <c r="C99">
        <v>1</v>
      </c>
      <c r="D99">
        <v>2021</v>
      </c>
      <c r="E99">
        <v>840</v>
      </c>
      <c r="F99" t="s">
        <v>7</v>
      </c>
      <c r="G99" t="s">
        <v>65</v>
      </c>
      <c r="H99">
        <v>4.75</v>
      </c>
      <c r="I99" t="s">
        <v>66</v>
      </c>
      <c r="J99" t="s">
        <v>101</v>
      </c>
      <c r="K99" t="s">
        <v>102</v>
      </c>
      <c r="L99">
        <f>(A99-A7)*24</f>
        <v>23304</v>
      </c>
    </row>
    <row r="100" spans="1:12" x14ac:dyDescent="0.35">
      <c r="A100" s="1">
        <v>44233</v>
      </c>
      <c r="B100">
        <v>6</v>
      </c>
      <c r="C100">
        <v>2</v>
      </c>
      <c r="D100">
        <v>2021</v>
      </c>
      <c r="E100">
        <v>240</v>
      </c>
      <c r="F100" t="s">
        <v>7</v>
      </c>
      <c r="G100" t="s">
        <v>8</v>
      </c>
      <c r="H100">
        <v>1.1599999999999999</v>
      </c>
      <c r="I100" t="s">
        <v>67</v>
      </c>
      <c r="J100" t="s">
        <v>91</v>
      </c>
      <c r="K100" t="s">
        <v>113</v>
      </c>
      <c r="L100">
        <v>1128</v>
      </c>
    </row>
    <row r="101" spans="1:12" x14ac:dyDescent="0.35">
      <c r="A101" s="1">
        <v>44258</v>
      </c>
      <c r="B101">
        <v>10</v>
      </c>
      <c r="C101">
        <v>3</v>
      </c>
      <c r="D101">
        <v>2021</v>
      </c>
      <c r="E101">
        <v>600</v>
      </c>
      <c r="F101" t="s">
        <v>7</v>
      </c>
      <c r="G101" t="s">
        <v>8</v>
      </c>
      <c r="H101">
        <v>2.08</v>
      </c>
      <c r="I101" t="s">
        <v>68</v>
      </c>
      <c r="J101" t="s">
        <v>91</v>
      </c>
      <c r="K101" t="s">
        <v>103</v>
      </c>
      <c r="L101">
        <f>(A101-A84)*24</f>
        <v>4536</v>
      </c>
    </row>
    <row r="102" spans="1:12" ht="29" x14ac:dyDescent="0.35">
      <c r="A102" s="1">
        <v>44259</v>
      </c>
      <c r="B102">
        <v>10</v>
      </c>
      <c r="C102">
        <v>3</v>
      </c>
      <c r="D102">
        <v>2021</v>
      </c>
      <c r="E102">
        <v>24</v>
      </c>
      <c r="F102" t="s">
        <v>7</v>
      </c>
      <c r="G102" t="s">
        <v>8</v>
      </c>
      <c r="H102">
        <v>0.75</v>
      </c>
      <c r="I102" s="3" t="s">
        <v>69</v>
      </c>
      <c r="J102" t="s">
        <v>91</v>
      </c>
      <c r="K102" t="s">
        <v>120</v>
      </c>
      <c r="L102">
        <f>(A102-A60)*24</f>
        <v>12984</v>
      </c>
    </row>
    <row r="103" spans="1:12" x14ac:dyDescent="0.35">
      <c r="A103" s="1">
        <v>44259</v>
      </c>
      <c r="B103">
        <v>10</v>
      </c>
      <c r="C103">
        <v>3</v>
      </c>
      <c r="D103">
        <v>2021</v>
      </c>
      <c r="E103">
        <v>24</v>
      </c>
      <c r="F103" t="s">
        <v>7</v>
      </c>
      <c r="G103" t="s">
        <v>8</v>
      </c>
      <c r="H103">
        <v>5</v>
      </c>
      <c r="I103" t="s">
        <v>69</v>
      </c>
      <c r="J103" t="s">
        <v>92</v>
      </c>
      <c r="K103" t="s">
        <v>99</v>
      </c>
      <c r="L103">
        <f>(A103-A98)*24</f>
        <v>1704</v>
      </c>
    </row>
    <row r="104" spans="1:12" x14ac:dyDescent="0.35">
      <c r="A104" s="1">
        <v>44261</v>
      </c>
      <c r="B104">
        <v>10</v>
      </c>
      <c r="C104">
        <v>3</v>
      </c>
      <c r="D104">
        <v>2021</v>
      </c>
      <c r="E104">
        <v>48</v>
      </c>
      <c r="F104" t="s">
        <v>7</v>
      </c>
      <c r="G104" t="s">
        <v>8</v>
      </c>
      <c r="H104">
        <v>4.5</v>
      </c>
      <c r="I104" t="s">
        <v>70</v>
      </c>
      <c r="J104" t="s">
        <v>92</v>
      </c>
      <c r="K104" t="s">
        <v>121</v>
      </c>
      <c r="L104">
        <f>(A104-A47)*24</f>
        <v>14568</v>
      </c>
    </row>
    <row r="105" spans="1:12" x14ac:dyDescent="0.35">
      <c r="A105" s="1">
        <v>44261</v>
      </c>
      <c r="B105">
        <v>10</v>
      </c>
      <c r="C105">
        <v>3</v>
      </c>
      <c r="D105">
        <v>2021</v>
      </c>
      <c r="E105">
        <v>24</v>
      </c>
      <c r="F105" t="s">
        <v>7</v>
      </c>
      <c r="G105" t="s">
        <v>8</v>
      </c>
      <c r="H105">
        <v>1.3</v>
      </c>
      <c r="I105" t="s">
        <v>71</v>
      </c>
      <c r="J105" t="s">
        <v>92</v>
      </c>
      <c r="K105" t="s">
        <v>121</v>
      </c>
      <c r="L105">
        <f>(A105-A104)*24</f>
        <v>0</v>
      </c>
    </row>
    <row r="106" spans="1:12" x14ac:dyDescent="0.35">
      <c r="A106" s="1">
        <v>44262</v>
      </c>
      <c r="B106">
        <v>11</v>
      </c>
      <c r="C106">
        <v>3</v>
      </c>
      <c r="D106">
        <v>2021</v>
      </c>
      <c r="E106">
        <v>24</v>
      </c>
      <c r="F106" t="s">
        <v>7</v>
      </c>
      <c r="G106" t="s">
        <v>8</v>
      </c>
      <c r="H106">
        <v>0.5</v>
      </c>
      <c r="I106" t="s">
        <v>72</v>
      </c>
      <c r="J106" t="s">
        <v>111</v>
      </c>
      <c r="K106" t="s">
        <v>112</v>
      </c>
      <c r="L106">
        <f>(A106-A95)*24</f>
        <v>2040</v>
      </c>
    </row>
    <row r="107" spans="1:12" x14ac:dyDescent="0.35">
      <c r="A107" s="1">
        <v>44264</v>
      </c>
      <c r="B107">
        <v>11</v>
      </c>
      <c r="C107">
        <v>3</v>
      </c>
      <c r="D107">
        <v>2021</v>
      </c>
      <c r="E107">
        <v>48</v>
      </c>
      <c r="F107" t="s">
        <v>7</v>
      </c>
      <c r="G107" t="s">
        <v>8</v>
      </c>
      <c r="H107">
        <v>0.3</v>
      </c>
      <c r="I107" t="s">
        <v>73</v>
      </c>
      <c r="J107" t="s">
        <v>111</v>
      </c>
      <c r="K107" t="s">
        <v>112</v>
      </c>
      <c r="L107">
        <f>(A107-A106)*24</f>
        <v>48</v>
      </c>
    </row>
    <row r="108" spans="1:12" x14ac:dyDescent="0.35">
      <c r="A108" s="1">
        <v>44267</v>
      </c>
      <c r="B108">
        <v>11</v>
      </c>
      <c r="C108">
        <v>3</v>
      </c>
      <c r="D108">
        <v>2021</v>
      </c>
      <c r="E108">
        <v>72</v>
      </c>
      <c r="F108" t="s">
        <v>7</v>
      </c>
      <c r="G108" t="s">
        <v>8</v>
      </c>
      <c r="H108">
        <v>3.58</v>
      </c>
      <c r="I108" t="s">
        <v>74</v>
      </c>
      <c r="J108" t="s">
        <v>91</v>
      </c>
      <c r="K108" t="s">
        <v>125</v>
      </c>
    </row>
    <row r="109" spans="1:12" x14ac:dyDescent="0.35">
      <c r="A109" s="1">
        <v>44269</v>
      </c>
      <c r="B109">
        <v>12</v>
      </c>
      <c r="C109">
        <v>3</v>
      </c>
      <c r="D109">
        <v>2021</v>
      </c>
      <c r="E109">
        <v>48</v>
      </c>
      <c r="F109" t="s">
        <v>7</v>
      </c>
      <c r="G109" t="s">
        <v>8</v>
      </c>
      <c r="H109">
        <v>1</v>
      </c>
      <c r="I109" t="s">
        <v>75</v>
      </c>
      <c r="J109" t="s">
        <v>97</v>
      </c>
      <c r="K109" t="s">
        <v>98</v>
      </c>
      <c r="L109">
        <f>(A109-A89)*24</f>
        <v>3264</v>
      </c>
    </row>
    <row r="110" spans="1:12" x14ac:dyDescent="0.35">
      <c r="A110" s="1">
        <v>44270</v>
      </c>
      <c r="B110">
        <v>12</v>
      </c>
      <c r="C110">
        <v>3</v>
      </c>
      <c r="D110">
        <v>2021</v>
      </c>
      <c r="E110">
        <v>24</v>
      </c>
      <c r="F110" t="s">
        <v>7</v>
      </c>
      <c r="G110" t="s">
        <v>8</v>
      </c>
      <c r="H110">
        <v>1</v>
      </c>
      <c r="I110" t="s">
        <v>76</v>
      </c>
      <c r="J110" t="s">
        <v>97</v>
      </c>
      <c r="K110" t="s">
        <v>98</v>
      </c>
      <c r="L110">
        <f>(A110-A109)*24</f>
        <v>24</v>
      </c>
    </row>
    <row r="111" spans="1:12" ht="29" x14ac:dyDescent="0.35">
      <c r="A111" s="1">
        <v>44275</v>
      </c>
      <c r="B111">
        <v>12</v>
      </c>
      <c r="C111">
        <v>3</v>
      </c>
      <c r="D111">
        <v>2021</v>
      </c>
      <c r="E111">
        <v>120</v>
      </c>
      <c r="F111" t="s">
        <v>7</v>
      </c>
      <c r="G111" t="s">
        <v>8</v>
      </c>
      <c r="H111">
        <v>0.3</v>
      </c>
      <c r="I111" s="3" t="s">
        <v>77</v>
      </c>
      <c r="J111" t="s">
        <v>91</v>
      </c>
      <c r="K111" t="s">
        <v>120</v>
      </c>
      <c r="L111">
        <f>(A111-A102)*24</f>
        <v>384</v>
      </c>
    </row>
    <row r="112" spans="1:12" x14ac:dyDescent="0.35">
      <c r="A112" s="1">
        <v>44275</v>
      </c>
      <c r="B112">
        <v>12</v>
      </c>
      <c r="C112">
        <v>3</v>
      </c>
      <c r="D112">
        <v>2021</v>
      </c>
      <c r="E112">
        <v>24</v>
      </c>
      <c r="F112" t="s">
        <v>7</v>
      </c>
      <c r="G112" t="s">
        <v>8</v>
      </c>
      <c r="H112">
        <v>0.41</v>
      </c>
      <c r="I112" s="3" t="s">
        <v>78</v>
      </c>
      <c r="J112" t="s">
        <v>91</v>
      </c>
      <c r="K112" t="s">
        <v>120</v>
      </c>
      <c r="L112">
        <f>(A112-A111)*24</f>
        <v>0</v>
      </c>
    </row>
    <row r="113" spans="1:12" x14ac:dyDescent="0.35">
      <c r="A113" s="1">
        <v>44278</v>
      </c>
      <c r="B113">
        <v>13</v>
      </c>
      <c r="C113">
        <v>3</v>
      </c>
      <c r="D113">
        <v>2021</v>
      </c>
      <c r="E113">
        <v>72</v>
      </c>
      <c r="F113" t="s">
        <v>7</v>
      </c>
      <c r="G113" t="s">
        <v>8</v>
      </c>
      <c r="H113">
        <v>0.41</v>
      </c>
      <c r="I113" t="s">
        <v>79</v>
      </c>
      <c r="J113" t="s">
        <v>97</v>
      </c>
      <c r="K113" t="s">
        <v>98</v>
      </c>
      <c r="L113">
        <f>(A113-A110)*24</f>
        <v>192</v>
      </c>
    </row>
    <row r="114" spans="1:12" x14ac:dyDescent="0.35">
      <c r="A114" s="1">
        <v>44281</v>
      </c>
      <c r="B114">
        <v>13</v>
      </c>
      <c r="C114">
        <v>3</v>
      </c>
      <c r="D114">
        <v>2021</v>
      </c>
      <c r="E114">
        <v>72</v>
      </c>
      <c r="F114" t="s">
        <v>7</v>
      </c>
      <c r="G114" t="s">
        <v>8</v>
      </c>
      <c r="H114">
        <v>1.3</v>
      </c>
      <c r="I114" s="3" t="s">
        <v>80</v>
      </c>
      <c r="J114" t="s">
        <v>92</v>
      </c>
      <c r="K114" t="s">
        <v>120</v>
      </c>
      <c r="L114">
        <f>(A114-A112)*24</f>
        <v>144</v>
      </c>
    </row>
    <row r="115" spans="1:12" x14ac:dyDescent="0.35">
      <c r="A115" s="1">
        <v>44281</v>
      </c>
      <c r="B115">
        <v>13</v>
      </c>
      <c r="C115">
        <v>3</v>
      </c>
      <c r="D115">
        <v>2021</v>
      </c>
      <c r="E115">
        <v>24</v>
      </c>
      <c r="F115" t="s">
        <v>7</v>
      </c>
      <c r="G115" t="s">
        <v>8</v>
      </c>
      <c r="H115">
        <v>3.16</v>
      </c>
      <c r="I115" t="s">
        <v>81</v>
      </c>
      <c r="J115" t="s">
        <v>92</v>
      </c>
      <c r="K115" t="s">
        <v>103</v>
      </c>
      <c r="L115">
        <f>(A115-A101)*24</f>
        <v>552</v>
      </c>
    </row>
    <row r="116" spans="1:12" x14ac:dyDescent="0.35">
      <c r="A116" s="1">
        <v>44285</v>
      </c>
      <c r="B116">
        <v>14</v>
      </c>
      <c r="C116">
        <v>3</v>
      </c>
      <c r="D116">
        <v>2021</v>
      </c>
      <c r="E116">
        <v>96</v>
      </c>
      <c r="F116" t="s">
        <v>7</v>
      </c>
      <c r="G116" t="s">
        <v>8</v>
      </c>
      <c r="H116">
        <v>1</v>
      </c>
      <c r="I116" t="s">
        <v>82</v>
      </c>
      <c r="J116" t="s">
        <v>97</v>
      </c>
      <c r="K116" t="s">
        <v>98</v>
      </c>
      <c r="L116">
        <f>(A116-A113)*24</f>
        <v>168</v>
      </c>
    </row>
    <row r="117" spans="1:12" x14ac:dyDescent="0.35">
      <c r="A117" s="1">
        <v>44286</v>
      </c>
      <c r="B117">
        <v>14</v>
      </c>
      <c r="C117">
        <v>3</v>
      </c>
      <c r="D117">
        <v>2021</v>
      </c>
      <c r="E117">
        <v>24</v>
      </c>
      <c r="F117" t="s">
        <v>7</v>
      </c>
      <c r="G117" t="s">
        <v>8</v>
      </c>
      <c r="H117">
        <v>1</v>
      </c>
      <c r="I117" t="s">
        <v>82</v>
      </c>
      <c r="J117" t="s">
        <v>97</v>
      </c>
      <c r="K117" t="s">
        <v>98</v>
      </c>
      <c r="L117">
        <f>(A117-A116)*24</f>
        <v>24</v>
      </c>
    </row>
    <row r="118" spans="1:12" x14ac:dyDescent="0.35">
      <c r="A118" s="1">
        <v>44287</v>
      </c>
      <c r="B118">
        <v>14</v>
      </c>
      <c r="C118">
        <v>4</v>
      </c>
      <c r="D118">
        <v>2021</v>
      </c>
      <c r="E118">
        <v>24</v>
      </c>
      <c r="F118" t="s">
        <v>7</v>
      </c>
      <c r="G118" t="s">
        <v>8</v>
      </c>
      <c r="H118">
        <v>1.5</v>
      </c>
      <c r="I118" t="s">
        <v>83</v>
      </c>
      <c r="J118" t="s">
        <v>101</v>
      </c>
      <c r="K118" t="s">
        <v>109</v>
      </c>
      <c r="L118">
        <v>12888</v>
      </c>
    </row>
    <row r="119" spans="1:12" x14ac:dyDescent="0.35">
      <c r="A119" s="1">
        <v>44291</v>
      </c>
      <c r="B119">
        <v>15</v>
      </c>
      <c r="C119">
        <v>4</v>
      </c>
      <c r="D119">
        <v>2021</v>
      </c>
      <c r="E119">
        <v>96</v>
      </c>
      <c r="F119" t="s">
        <v>7</v>
      </c>
      <c r="G119" t="s">
        <v>8</v>
      </c>
      <c r="H119">
        <v>1.5</v>
      </c>
      <c r="I119" t="s">
        <v>84</v>
      </c>
      <c r="J119" t="s">
        <v>97</v>
      </c>
      <c r="K119" t="s">
        <v>98</v>
      </c>
      <c r="L119">
        <f>(A119-A117)*24</f>
        <v>120</v>
      </c>
    </row>
    <row r="120" spans="1:12" x14ac:dyDescent="0.35">
      <c r="A120" s="1">
        <v>44291</v>
      </c>
      <c r="B120">
        <v>15</v>
      </c>
      <c r="C120">
        <v>4</v>
      </c>
      <c r="D120">
        <v>2021</v>
      </c>
      <c r="E120">
        <v>24</v>
      </c>
      <c r="F120" t="s">
        <v>7</v>
      </c>
      <c r="G120" t="s">
        <v>8</v>
      </c>
      <c r="H120">
        <v>0.3</v>
      </c>
      <c r="I120" t="s">
        <v>85</v>
      </c>
      <c r="J120" t="s">
        <v>92</v>
      </c>
      <c r="K120" t="s">
        <v>110</v>
      </c>
      <c r="L120">
        <f>(A120-A94)*24</f>
        <v>3072</v>
      </c>
    </row>
    <row r="121" spans="1:12" x14ac:dyDescent="0.35">
      <c r="A121" s="1">
        <v>44292</v>
      </c>
      <c r="B121">
        <v>15</v>
      </c>
      <c r="C121">
        <v>4</v>
      </c>
      <c r="D121">
        <v>2021</v>
      </c>
      <c r="E121">
        <v>24</v>
      </c>
      <c r="F121" t="s">
        <v>7</v>
      </c>
      <c r="G121" t="s">
        <v>8</v>
      </c>
      <c r="H121">
        <v>0.13</v>
      </c>
      <c r="I121" t="s">
        <v>86</v>
      </c>
      <c r="J121" t="s">
        <v>92</v>
      </c>
      <c r="K121" t="s">
        <v>110</v>
      </c>
      <c r="L121">
        <f>(A121-A120)*24</f>
        <v>24</v>
      </c>
    </row>
    <row r="122" spans="1:12" x14ac:dyDescent="0.35">
      <c r="A122" s="1">
        <v>44292</v>
      </c>
      <c r="B122">
        <v>15</v>
      </c>
      <c r="C122">
        <v>4</v>
      </c>
      <c r="D122">
        <v>2021</v>
      </c>
      <c r="E122">
        <v>24</v>
      </c>
      <c r="F122" t="s">
        <v>7</v>
      </c>
      <c r="G122" t="s">
        <v>8</v>
      </c>
      <c r="H122">
        <v>1</v>
      </c>
      <c r="I122" t="s">
        <v>87</v>
      </c>
      <c r="J122" t="s">
        <v>97</v>
      </c>
      <c r="K122" t="s">
        <v>98</v>
      </c>
      <c r="L122">
        <f>(A122-A119)*24</f>
        <v>24</v>
      </c>
    </row>
    <row r="123" spans="1:12" x14ac:dyDescent="0.35">
      <c r="A123" s="1">
        <v>44298</v>
      </c>
      <c r="B123">
        <v>16</v>
      </c>
      <c r="C123">
        <v>4</v>
      </c>
      <c r="D123">
        <v>2021</v>
      </c>
      <c r="E123">
        <f>(A123-A122)*24</f>
        <v>144</v>
      </c>
      <c r="F123" t="s">
        <v>7</v>
      </c>
      <c r="G123" t="s">
        <v>8</v>
      </c>
      <c r="H123">
        <v>0.5</v>
      </c>
      <c r="I123" t="s">
        <v>88</v>
      </c>
      <c r="J123" t="s">
        <v>92</v>
      </c>
      <c r="K123" t="s">
        <v>99</v>
      </c>
      <c r="L123">
        <f>(A123-A105)*24</f>
        <v>888</v>
      </c>
    </row>
    <row r="124" spans="1:12" x14ac:dyDescent="0.35">
      <c r="A124" s="1">
        <v>44299</v>
      </c>
      <c r="B124">
        <v>16</v>
      </c>
      <c r="C124">
        <v>4</v>
      </c>
      <c r="D124">
        <v>2021</v>
      </c>
      <c r="E124">
        <f t="shared" ref="E124:E134" si="0">(A124-A123)*24</f>
        <v>24</v>
      </c>
      <c r="F124" t="s">
        <v>7</v>
      </c>
      <c r="G124" t="s">
        <v>8</v>
      </c>
      <c r="H124">
        <v>1.5</v>
      </c>
      <c r="I124" t="s">
        <v>89</v>
      </c>
      <c r="J124" t="s">
        <v>106</v>
      </c>
      <c r="K124" t="s">
        <v>107</v>
      </c>
      <c r="L124">
        <f>(A124-A91)*24</f>
        <v>3432</v>
      </c>
    </row>
    <row r="125" spans="1:12" x14ac:dyDescent="0.35">
      <c r="A125" s="1">
        <v>44300</v>
      </c>
      <c r="B125">
        <v>16</v>
      </c>
      <c r="C125">
        <v>4</v>
      </c>
      <c r="D125">
        <v>2021</v>
      </c>
      <c r="E125">
        <f>(A125-A124)*24</f>
        <v>24</v>
      </c>
      <c r="F125" t="s">
        <v>7</v>
      </c>
      <c r="G125" t="s">
        <v>8</v>
      </c>
      <c r="H125">
        <v>0.75</v>
      </c>
      <c r="I125" t="s">
        <v>90</v>
      </c>
      <c r="J125" t="s">
        <v>101</v>
      </c>
      <c r="K125" t="s">
        <v>108</v>
      </c>
      <c r="L125" s="2">
        <f>(A125-A85)*24</f>
        <v>5472</v>
      </c>
    </row>
    <row r="126" spans="1:12" x14ac:dyDescent="0.35">
      <c r="A126" s="1">
        <v>44301</v>
      </c>
      <c r="B126">
        <v>16</v>
      </c>
      <c r="C126">
        <v>4</v>
      </c>
      <c r="D126">
        <v>2021</v>
      </c>
      <c r="E126">
        <f t="shared" si="0"/>
        <v>24</v>
      </c>
      <c r="F126" t="s">
        <v>7</v>
      </c>
      <c r="G126" t="s">
        <v>8</v>
      </c>
      <c r="H126">
        <v>0.5</v>
      </c>
      <c r="I126" t="s">
        <v>93</v>
      </c>
      <c r="J126" t="s">
        <v>92</v>
      </c>
      <c r="K126" t="s">
        <v>121</v>
      </c>
      <c r="L126">
        <f>(A126-A123)*24</f>
        <v>72</v>
      </c>
    </row>
    <row r="127" spans="1:12" x14ac:dyDescent="0.35">
      <c r="A127" s="1">
        <v>44302</v>
      </c>
      <c r="B127">
        <v>16</v>
      </c>
      <c r="C127">
        <v>4</v>
      </c>
      <c r="D127">
        <v>2021</v>
      </c>
      <c r="E127">
        <f t="shared" si="0"/>
        <v>24</v>
      </c>
      <c r="F127" t="s">
        <v>7</v>
      </c>
      <c r="G127" t="s">
        <v>8</v>
      </c>
      <c r="H127">
        <v>0.3</v>
      </c>
      <c r="I127" t="s">
        <v>94</v>
      </c>
      <c r="J127" t="s">
        <v>111</v>
      </c>
      <c r="K127" t="s">
        <v>117</v>
      </c>
      <c r="L127">
        <f>(A127-A108)*24</f>
        <v>840</v>
      </c>
    </row>
    <row r="128" spans="1:12" x14ac:dyDescent="0.35">
      <c r="A128" s="1">
        <v>44303</v>
      </c>
      <c r="B128">
        <v>16</v>
      </c>
      <c r="C128">
        <v>4</v>
      </c>
      <c r="D128">
        <v>2021</v>
      </c>
      <c r="E128">
        <f t="shared" si="0"/>
        <v>24</v>
      </c>
      <c r="F128" t="s">
        <v>7</v>
      </c>
      <c r="G128" t="s">
        <v>8</v>
      </c>
      <c r="H128">
        <v>0.41</v>
      </c>
      <c r="I128" t="s">
        <v>95</v>
      </c>
      <c r="J128" t="s">
        <v>101</v>
      </c>
      <c r="K128" t="s">
        <v>108</v>
      </c>
      <c r="L128" s="2">
        <f>(A128-A125)*24</f>
        <v>72</v>
      </c>
    </row>
    <row r="129" spans="1:12" x14ac:dyDescent="0.35">
      <c r="A129" s="1">
        <v>44304</v>
      </c>
      <c r="B129">
        <v>17</v>
      </c>
      <c r="C129">
        <v>4</v>
      </c>
      <c r="D129">
        <v>2021</v>
      </c>
      <c r="E129">
        <f t="shared" si="0"/>
        <v>24</v>
      </c>
      <c r="F129" t="s">
        <v>7</v>
      </c>
      <c r="G129" t="s">
        <v>8</v>
      </c>
      <c r="I129" t="s">
        <v>96</v>
      </c>
      <c r="J129" t="s">
        <v>91</v>
      </c>
      <c r="K129" t="s">
        <v>100</v>
      </c>
      <c r="L129">
        <f>(A129-A92)*24</f>
        <v>3552</v>
      </c>
    </row>
    <row r="130" spans="1:12" x14ac:dyDescent="0.35">
      <c r="A130" s="1">
        <v>44308</v>
      </c>
      <c r="B130">
        <v>17</v>
      </c>
      <c r="C130">
        <v>4</v>
      </c>
      <c r="D130">
        <v>2021</v>
      </c>
      <c r="E130">
        <f>(A130-A129)*24</f>
        <v>96</v>
      </c>
      <c r="F130" t="s">
        <v>7</v>
      </c>
      <c r="G130" t="s">
        <v>8</v>
      </c>
      <c r="H130">
        <v>1.5</v>
      </c>
      <c r="I130" t="s">
        <v>114</v>
      </c>
      <c r="J130" t="s">
        <v>91</v>
      </c>
      <c r="K130" t="s">
        <v>105</v>
      </c>
      <c r="L130">
        <f>(A130-A45)*24</f>
        <v>16056</v>
      </c>
    </row>
    <row r="131" spans="1:12" ht="29" x14ac:dyDescent="0.35">
      <c r="A131" s="1">
        <v>44312</v>
      </c>
      <c r="B131">
        <v>18</v>
      </c>
      <c r="C131">
        <v>4</v>
      </c>
      <c r="D131">
        <v>2021</v>
      </c>
      <c r="E131">
        <f t="shared" si="0"/>
        <v>96</v>
      </c>
      <c r="F131" t="s">
        <v>7</v>
      </c>
      <c r="G131" t="s">
        <v>8</v>
      </c>
      <c r="I131" s="3" t="s">
        <v>115</v>
      </c>
      <c r="J131" t="s">
        <v>91</v>
      </c>
      <c r="K131" t="s">
        <v>120</v>
      </c>
      <c r="L131">
        <f>(A131-A114)*24</f>
        <v>744</v>
      </c>
    </row>
    <row r="132" spans="1:12" x14ac:dyDescent="0.35">
      <c r="A132" s="1">
        <v>44331</v>
      </c>
      <c r="B132">
        <v>20</v>
      </c>
      <c r="C132">
        <v>5</v>
      </c>
      <c r="D132">
        <v>2021</v>
      </c>
      <c r="E132">
        <f>(A132-A131)*24</f>
        <v>456</v>
      </c>
      <c r="F132" t="s">
        <v>7</v>
      </c>
      <c r="G132" t="s">
        <v>8</v>
      </c>
      <c r="H132">
        <v>3</v>
      </c>
      <c r="I132" t="s">
        <v>122</v>
      </c>
      <c r="J132" t="s">
        <v>106</v>
      </c>
      <c r="K132" t="s">
        <v>105</v>
      </c>
      <c r="L132">
        <f>(A132-A130)*24</f>
        <v>552</v>
      </c>
    </row>
    <row r="133" spans="1:12" x14ac:dyDescent="0.35">
      <c r="A133" s="1">
        <v>44337</v>
      </c>
      <c r="B133">
        <v>21</v>
      </c>
      <c r="C133">
        <v>5</v>
      </c>
      <c r="D133">
        <v>2021</v>
      </c>
      <c r="E133">
        <f t="shared" si="0"/>
        <v>144</v>
      </c>
      <c r="F133" t="s">
        <v>7</v>
      </c>
      <c r="G133" t="s">
        <v>8</v>
      </c>
      <c r="H133">
        <v>1</v>
      </c>
      <c r="I133" t="s">
        <v>123</v>
      </c>
      <c r="J133" t="s">
        <v>97</v>
      </c>
      <c r="K133" t="s">
        <v>102</v>
      </c>
      <c r="L133">
        <f>(A133-A99)*24</f>
        <v>2736</v>
      </c>
    </row>
    <row r="134" spans="1:12" s="5" customFormat="1" x14ac:dyDescent="0.35">
      <c r="A134" s="4">
        <v>44344</v>
      </c>
      <c r="B134" s="5">
        <v>22</v>
      </c>
      <c r="C134" s="5">
        <v>5</v>
      </c>
      <c r="D134" s="5">
        <v>2021</v>
      </c>
      <c r="E134" s="5">
        <f t="shared" si="0"/>
        <v>168</v>
      </c>
      <c r="F134" s="5" t="s">
        <v>7</v>
      </c>
      <c r="G134" s="5" t="s">
        <v>8</v>
      </c>
      <c r="H134" s="5">
        <v>1</v>
      </c>
      <c r="I134" s="5" t="s">
        <v>124</v>
      </c>
      <c r="J134" s="5" t="s">
        <v>91</v>
      </c>
      <c r="K134" s="5" t="s">
        <v>108</v>
      </c>
      <c r="L134" s="6">
        <f>(A134-A128)*24</f>
        <v>984</v>
      </c>
    </row>
    <row r="135" spans="1:12" ht="58" x14ac:dyDescent="0.35">
      <c r="A135" s="1">
        <v>44359</v>
      </c>
      <c r="B135">
        <v>24</v>
      </c>
      <c r="C135">
        <v>6</v>
      </c>
      <c r="D135">
        <v>2021</v>
      </c>
      <c r="F135" t="s">
        <v>7</v>
      </c>
      <c r="G135" t="s">
        <v>8</v>
      </c>
      <c r="H135">
        <v>1.25</v>
      </c>
      <c r="I135" s="3" t="s">
        <v>126</v>
      </c>
      <c r="J135" t="s">
        <v>91</v>
      </c>
      <c r="K135" t="s">
        <v>121</v>
      </c>
      <c r="L135">
        <f>(A135-A126)*24</f>
        <v>1392</v>
      </c>
    </row>
    <row r="136" spans="1:12" ht="29" x14ac:dyDescent="0.35">
      <c r="A136" s="1">
        <v>44369</v>
      </c>
      <c r="B136">
        <v>26</v>
      </c>
      <c r="C136">
        <v>6</v>
      </c>
      <c r="D136">
        <v>2021</v>
      </c>
      <c r="E136">
        <v>240</v>
      </c>
      <c r="F136" t="s">
        <v>7</v>
      </c>
      <c r="G136" t="s">
        <v>8</v>
      </c>
      <c r="H136">
        <v>2</v>
      </c>
      <c r="I136" s="3" t="s">
        <v>127</v>
      </c>
      <c r="J136" t="s">
        <v>92</v>
      </c>
      <c r="K136" t="s">
        <v>128</v>
      </c>
    </row>
    <row r="137" spans="1:12" x14ac:dyDescent="0.35">
      <c r="A137" s="1">
        <v>44378</v>
      </c>
      <c r="B137">
        <v>27</v>
      </c>
      <c r="C137">
        <v>7</v>
      </c>
      <c r="D137">
        <v>2021</v>
      </c>
      <c r="E137">
        <v>216</v>
      </c>
      <c r="F137" t="s">
        <v>7</v>
      </c>
      <c r="G137" t="s">
        <v>8</v>
      </c>
      <c r="H137">
        <v>0.5</v>
      </c>
      <c r="I137" s="3" t="s">
        <v>129</v>
      </c>
      <c r="J137" t="s">
        <v>92</v>
      </c>
      <c r="K137" t="s">
        <v>128</v>
      </c>
      <c r="L137">
        <f>(A137-A136)*24</f>
        <v>216</v>
      </c>
    </row>
    <row r="138" spans="1:12" x14ac:dyDescent="0.35">
      <c r="A138" s="1">
        <v>44379</v>
      </c>
      <c r="B138">
        <v>27</v>
      </c>
      <c r="C138">
        <v>7</v>
      </c>
      <c r="D138">
        <v>2021</v>
      </c>
      <c r="E138">
        <v>24</v>
      </c>
      <c r="F138" t="s">
        <v>7</v>
      </c>
      <c r="G138" t="s">
        <v>8</v>
      </c>
      <c r="H138">
        <v>1</v>
      </c>
      <c r="I138" s="3" t="s">
        <v>130</v>
      </c>
      <c r="J138" t="s">
        <v>92</v>
      </c>
      <c r="K138" t="s">
        <v>128</v>
      </c>
      <c r="L138">
        <f>(A138-A137)*24</f>
        <v>24</v>
      </c>
    </row>
    <row r="139" spans="1:12" x14ac:dyDescent="0.35">
      <c r="A139" s="1">
        <v>44379</v>
      </c>
      <c r="B139">
        <v>27</v>
      </c>
      <c r="C139">
        <v>7</v>
      </c>
      <c r="D139">
        <v>2021</v>
      </c>
      <c r="E139">
        <v>0</v>
      </c>
      <c r="F139" t="s">
        <v>7</v>
      </c>
      <c r="G139" t="s">
        <v>8</v>
      </c>
      <c r="H139">
        <v>0.5</v>
      </c>
      <c r="I139" s="3" t="s">
        <v>130</v>
      </c>
      <c r="J139" t="s">
        <v>92</v>
      </c>
      <c r="K139" t="s">
        <v>128</v>
      </c>
      <c r="L139">
        <f>(A139-A138)*24</f>
        <v>0</v>
      </c>
    </row>
    <row r="140" spans="1:12" ht="29" x14ac:dyDescent="0.35">
      <c r="A140" s="1">
        <v>44391</v>
      </c>
      <c r="B140">
        <v>29</v>
      </c>
      <c r="C140">
        <v>7</v>
      </c>
      <c r="D140">
        <v>2021</v>
      </c>
      <c r="E140">
        <v>288</v>
      </c>
      <c r="F140" t="s">
        <v>7</v>
      </c>
      <c r="G140" t="s">
        <v>8</v>
      </c>
      <c r="H140">
        <v>1</v>
      </c>
      <c r="I140" s="3" t="s">
        <v>131</v>
      </c>
      <c r="J140" t="s">
        <v>92</v>
      </c>
      <c r="K140" t="s">
        <v>128</v>
      </c>
      <c r="L140">
        <f>(A140-A139)*24</f>
        <v>288</v>
      </c>
    </row>
    <row r="141" spans="1:12" x14ac:dyDescent="0.35">
      <c r="A141" s="1">
        <v>44392</v>
      </c>
      <c r="B141">
        <v>29</v>
      </c>
      <c r="C141">
        <v>7</v>
      </c>
      <c r="D141">
        <v>2021</v>
      </c>
      <c r="E141">
        <v>24</v>
      </c>
      <c r="F141" t="s">
        <v>7</v>
      </c>
      <c r="G141" t="s">
        <v>8</v>
      </c>
      <c r="H141">
        <v>1</v>
      </c>
      <c r="I141" s="3" t="s">
        <v>132</v>
      </c>
      <c r="J141" t="s">
        <v>97</v>
      </c>
      <c r="K141" t="s">
        <v>98</v>
      </c>
      <c r="L141">
        <f>(A141-A122)*24</f>
        <v>2400</v>
      </c>
    </row>
    <row r="142" spans="1:12" ht="29" x14ac:dyDescent="0.35">
      <c r="A142" s="1">
        <v>44398</v>
      </c>
      <c r="B142">
        <v>30</v>
      </c>
      <c r="C142">
        <v>7</v>
      </c>
      <c r="D142">
        <v>2021</v>
      </c>
      <c r="E142">
        <v>144</v>
      </c>
      <c r="F142" t="s">
        <v>7</v>
      </c>
      <c r="G142" t="s">
        <v>8</v>
      </c>
      <c r="H142">
        <v>0.5</v>
      </c>
      <c r="I142" s="3" t="s">
        <v>133</v>
      </c>
      <c r="J142" t="s">
        <v>92</v>
      </c>
      <c r="K142" t="s">
        <v>128</v>
      </c>
      <c r="L142">
        <f>(A142-A140)*24</f>
        <v>168</v>
      </c>
    </row>
    <row r="143" spans="1:12" ht="43.5" x14ac:dyDescent="0.35">
      <c r="A143" s="1">
        <v>44410</v>
      </c>
      <c r="B143">
        <v>32</v>
      </c>
      <c r="C143">
        <v>8</v>
      </c>
      <c r="D143">
        <v>2021</v>
      </c>
      <c r="E143">
        <v>288</v>
      </c>
      <c r="F143" t="s">
        <v>7</v>
      </c>
      <c r="G143" t="s">
        <v>8</v>
      </c>
      <c r="H143">
        <v>2.5</v>
      </c>
      <c r="I143" s="3" t="s">
        <v>134</v>
      </c>
      <c r="J143" t="s">
        <v>92</v>
      </c>
      <c r="K143" t="s">
        <v>128</v>
      </c>
      <c r="L143">
        <f>(A143-A142)*24</f>
        <v>288</v>
      </c>
    </row>
    <row r="144" spans="1:12" x14ac:dyDescent="0.35">
      <c r="A144" s="1">
        <v>44411</v>
      </c>
      <c r="B144">
        <v>32</v>
      </c>
      <c r="C144">
        <v>8</v>
      </c>
      <c r="D144">
        <v>2021</v>
      </c>
      <c r="E144">
        <v>24</v>
      </c>
      <c r="F144" t="s">
        <v>7</v>
      </c>
      <c r="G144" t="s">
        <v>8</v>
      </c>
      <c r="H144">
        <v>2.5</v>
      </c>
      <c r="I144" s="3" t="s">
        <v>135</v>
      </c>
      <c r="J144" t="s">
        <v>92</v>
      </c>
      <c r="K144" t="s">
        <v>128</v>
      </c>
      <c r="L144">
        <f>(A144-A143)*24</f>
        <v>24</v>
      </c>
    </row>
    <row r="145" spans="1:12" ht="29" x14ac:dyDescent="0.35">
      <c r="A145" s="1">
        <v>44411</v>
      </c>
      <c r="B145">
        <v>32</v>
      </c>
      <c r="C145">
        <v>8</v>
      </c>
      <c r="D145">
        <v>2021</v>
      </c>
      <c r="E145">
        <v>0</v>
      </c>
      <c r="F145" t="s">
        <v>7</v>
      </c>
      <c r="G145" t="s">
        <v>8</v>
      </c>
      <c r="H145">
        <v>1.3</v>
      </c>
      <c r="I145" s="3" t="s">
        <v>136</v>
      </c>
      <c r="J145" t="s">
        <v>92</v>
      </c>
      <c r="K145" t="s">
        <v>128</v>
      </c>
      <c r="L145">
        <f>(A145-A144)*24</f>
        <v>0</v>
      </c>
    </row>
    <row r="146" spans="1:12" ht="29" x14ac:dyDescent="0.35">
      <c r="A146" s="1">
        <v>44433</v>
      </c>
      <c r="B146">
        <v>35</v>
      </c>
      <c r="C146">
        <v>8</v>
      </c>
      <c r="D146">
        <v>2021</v>
      </c>
      <c r="E146">
        <v>528</v>
      </c>
      <c r="F146" t="s">
        <v>7</v>
      </c>
      <c r="G146" t="s">
        <v>8</v>
      </c>
      <c r="H146">
        <v>0.5</v>
      </c>
      <c r="I146" s="3" t="s">
        <v>137</v>
      </c>
      <c r="J146" t="s">
        <v>92</v>
      </c>
      <c r="K146" t="s">
        <v>128</v>
      </c>
      <c r="L146">
        <f>(A146-A145)*24</f>
        <v>528</v>
      </c>
    </row>
    <row r="147" spans="1:12" x14ac:dyDescent="0.35">
      <c r="A147" s="1">
        <v>44435</v>
      </c>
      <c r="B147">
        <v>35</v>
      </c>
      <c r="C147">
        <v>8</v>
      </c>
      <c r="D147">
        <v>2021</v>
      </c>
      <c r="E147">
        <v>48</v>
      </c>
      <c r="F147" t="s">
        <v>7</v>
      </c>
      <c r="G147" t="s">
        <v>8</v>
      </c>
      <c r="H147">
        <v>1</v>
      </c>
      <c r="I147" s="3" t="s">
        <v>138</v>
      </c>
      <c r="J147" t="s">
        <v>91</v>
      </c>
      <c r="K147" t="s">
        <v>139</v>
      </c>
    </row>
    <row r="148" spans="1:12" ht="29" x14ac:dyDescent="0.35">
      <c r="A148" s="1">
        <v>44435</v>
      </c>
      <c r="B148">
        <v>35</v>
      </c>
      <c r="C148">
        <v>8</v>
      </c>
      <c r="D148">
        <v>2021</v>
      </c>
      <c r="E148">
        <v>0</v>
      </c>
      <c r="F148" t="s">
        <v>7</v>
      </c>
      <c r="G148" t="s">
        <v>8</v>
      </c>
      <c r="H148">
        <v>1.18</v>
      </c>
      <c r="I148" s="3" t="s">
        <v>140</v>
      </c>
      <c r="J148" t="s">
        <v>101</v>
      </c>
      <c r="K148" t="s">
        <v>117</v>
      </c>
      <c r="L148">
        <f>(A148-A127)*24</f>
        <v>3192</v>
      </c>
    </row>
    <row r="149" spans="1:12" x14ac:dyDescent="0.35">
      <c r="A149" s="1">
        <v>44436</v>
      </c>
      <c r="B149">
        <v>35</v>
      </c>
      <c r="C149">
        <v>8</v>
      </c>
      <c r="D149">
        <v>2021</v>
      </c>
      <c r="E149">
        <v>24</v>
      </c>
      <c r="F149" t="s">
        <v>7</v>
      </c>
      <c r="G149" t="s">
        <v>8</v>
      </c>
      <c r="H149">
        <v>0.57999999999999996</v>
      </c>
      <c r="I149" s="3" t="s">
        <v>141</v>
      </c>
      <c r="J149" t="s">
        <v>92</v>
      </c>
      <c r="K149" t="s">
        <v>128</v>
      </c>
      <c r="L149">
        <f>(A149-A146)*24</f>
        <v>72</v>
      </c>
    </row>
    <row r="150" spans="1:12" ht="29" x14ac:dyDescent="0.35">
      <c r="A150" s="1">
        <v>44439</v>
      </c>
      <c r="B150">
        <v>36</v>
      </c>
      <c r="C150">
        <v>8</v>
      </c>
      <c r="D150">
        <v>2021</v>
      </c>
      <c r="E150">
        <v>72</v>
      </c>
      <c r="F150" t="s">
        <v>7</v>
      </c>
      <c r="G150" t="s">
        <v>8</v>
      </c>
      <c r="H150">
        <v>0.6</v>
      </c>
      <c r="I150" s="3" t="s">
        <v>142</v>
      </c>
      <c r="J150" t="s">
        <v>91</v>
      </c>
      <c r="K150" t="s">
        <v>99</v>
      </c>
      <c r="L150">
        <f>(A150-A123)*24</f>
        <v>3384</v>
      </c>
    </row>
    <row r="151" spans="1:12" x14ac:dyDescent="0.35">
      <c r="A151" s="1">
        <v>44439</v>
      </c>
      <c r="B151">
        <v>36</v>
      </c>
      <c r="C151">
        <v>8</v>
      </c>
      <c r="D151">
        <v>2021</v>
      </c>
      <c r="E151">
        <v>0</v>
      </c>
      <c r="F151" t="s">
        <v>7</v>
      </c>
      <c r="G151" t="s">
        <v>8</v>
      </c>
      <c r="H151">
        <v>0.6</v>
      </c>
      <c r="I151" s="3" t="s">
        <v>143</v>
      </c>
      <c r="J151" t="s">
        <v>91</v>
      </c>
      <c r="K151" t="s">
        <v>99</v>
      </c>
      <c r="L151">
        <f>(A151-A150)*24</f>
        <v>0</v>
      </c>
    </row>
    <row r="152" spans="1:12" x14ac:dyDescent="0.35">
      <c r="A152" s="1">
        <v>44439</v>
      </c>
      <c r="B152">
        <v>36</v>
      </c>
      <c r="C152">
        <v>8</v>
      </c>
      <c r="D152">
        <v>2021</v>
      </c>
      <c r="E152">
        <v>0</v>
      </c>
      <c r="F152" t="s">
        <v>7</v>
      </c>
      <c r="G152" t="s">
        <v>8</v>
      </c>
      <c r="H152">
        <v>4</v>
      </c>
      <c r="I152" s="3" t="s">
        <v>144</v>
      </c>
      <c r="J152" t="s">
        <v>92</v>
      </c>
      <c r="K152" t="s">
        <v>128</v>
      </c>
      <c r="L152">
        <f>(A152-A149)*24</f>
        <v>72</v>
      </c>
    </row>
    <row r="153" spans="1:12" ht="29" x14ac:dyDescent="0.35">
      <c r="A153" s="1">
        <v>44440</v>
      </c>
      <c r="B153">
        <v>36</v>
      </c>
      <c r="C153">
        <v>9</v>
      </c>
      <c r="D153">
        <v>2021</v>
      </c>
      <c r="E153">
        <v>24</v>
      </c>
      <c r="F153" t="s">
        <v>7</v>
      </c>
      <c r="G153" t="s">
        <v>8</v>
      </c>
      <c r="H153">
        <v>6</v>
      </c>
      <c r="I153" s="3" t="s">
        <v>145</v>
      </c>
      <c r="J153" t="s">
        <v>91</v>
      </c>
      <c r="K153" t="s">
        <v>99</v>
      </c>
      <c r="L153">
        <f>(A153-A151)*24</f>
        <v>24</v>
      </c>
    </row>
    <row r="154" spans="1:12" x14ac:dyDescent="0.35">
      <c r="A154" s="1">
        <v>44440</v>
      </c>
      <c r="B154">
        <v>36</v>
      </c>
      <c r="C154">
        <v>9</v>
      </c>
      <c r="D154">
        <v>2021</v>
      </c>
      <c r="E154">
        <v>0</v>
      </c>
      <c r="F154" t="s">
        <v>7</v>
      </c>
      <c r="G154" t="s">
        <v>8</v>
      </c>
      <c r="H154">
        <v>8</v>
      </c>
      <c r="I154" s="3" t="s">
        <v>146</v>
      </c>
      <c r="J154" t="s">
        <v>91</v>
      </c>
      <c r="K154" t="s">
        <v>121</v>
      </c>
      <c r="L154">
        <f>(A154-A135)*24</f>
        <v>1944</v>
      </c>
    </row>
    <row r="155" spans="1:12" x14ac:dyDescent="0.35">
      <c r="A155" s="1">
        <v>44441</v>
      </c>
      <c r="B155">
        <v>36</v>
      </c>
      <c r="C155">
        <v>9</v>
      </c>
      <c r="D155">
        <v>2021</v>
      </c>
      <c r="E155">
        <v>24</v>
      </c>
      <c r="F155" t="s">
        <v>7</v>
      </c>
      <c r="G155" t="s">
        <v>8</v>
      </c>
      <c r="H155">
        <v>0.25</v>
      </c>
      <c r="I155" s="3" t="s">
        <v>147</v>
      </c>
      <c r="J155" t="s">
        <v>97</v>
      </c>
      <c r="K155" t="s">
        <v>98</v>
      </c>
      <c r="L155">
        <f>(A155-A141)*24</f>
        <v>1176</v>
      </c>
    </row>
    <row r="156" spans="1:12" ht="29" x14ac:dyDescent="0.35">
      <c r="A156" s="1">
        <v>44441</v>
      </c>
      <c r="B156">
        <v>36</v>
      </c>
      <c r="C156">
        <v>9</v>
      </c>
      <c r="D156">
        <v>2021</v>
      </c>
      <c r="E156">
        <v>0</v>
      </c>
      <c r="F156" t="s">
        <v>7</v>
      </c>
      <c r="G156" t="s">
        <v>8</v>
      </c>
      <c r="H156">
        <v>3.25</v>
      </c>
      <c r="I156" s="3" t="s">
        <v>148</v>
      </c>
      <c r="J156" t="s">
        <v>101</v>
      </c>
      <c r="K156" t="s">
        <v>125</v>
      </c>
      <c r="L156">
        <f>(A156-A108)*24</f>
        <v>4176</v>
      </c>
    </row>
    <row r="157" spans="1:12" ht="29" x14ac:dyDescent="0.35">
      <c r="A157" s="1">
        <v>44445</v>
      </c>
      <c r="B157">
        <v>37</v>
      </c>
      <c r="C157">
        <v>9</v>
      </c>
      <c r="D157">
        <v>2021</v>
      </c>
      <c r="E157">
        <v>96</v>
      </c>
      <c r="F157" t="s">
        <v>7</v>
      </c>
      <c r="G157" t="s">
        <v>8</v>
      </c>
      <c r="H157">
        <v>0.5</v>
      </c>
      <c r="I157" s="3" t="s">
        <v>149</v>
      </c>
      <c r="J157" t="s">
        <v>91</v>
      </c>
      <c r="K157" t="s">
        <v>150</v>
      </c>
    </row>
    <row r="158" spans="1:12" ht="29" x14ac:dyDescent="0.35">
      <c r="A158" s="1">
        <v>44448</v>
      </c>
      <c r="B158">
        <v>37</v>
      </c>
      <c r="C158">
        <v>9</v>
      </c>
      <c r="D158">
        <v>2021</v>
      </c>
      <c r="E158">
        <v>72</v>
      </c>
      <c r="F158" t="s">
        <v>7</v>
      </c>
      <c r="G158" t="s">
        <v>8</v>
      </c>
      <c r="H158">
        <v>0.3</v>
      </c>
      <c r="I158" s="3" t="s">
        <v>151</v>
      </c>
      <c r="J158" t="s">
        <v>92</v>
      </c>
      <c r="K158" t="s">
        <v>128</v>
      </c>
      <c r="L158">
        <f>(A158-A152)*24</f>
        <v>216</v>
      </c>
    </row>
    <row r="159" spans="1:12" x14ac:dyDescent="0.35">
      <c r="A159" s="1">
        <v>44448</v>
      </c>
      <c r="B159">
        <v>37</v>
      </c>
      <c r="C159">
        <v>9</v>
      </c>
      <c r="D159">
        <v>2021</v>
      </c>
      <c r="E159">
        <v>0</v>
      </c>
      <c r="F159" t="s">
        <v>7</v>
      </c>
      <c r="G159" t="s">
        <v>8</v>
      </c>
      <c r="H159">
        <v>1</v>
      </c>
      <c r="I159" s="3" t="s">
        <v>152</v>
      </c>
      <c r="J159" t="s">
        <v>97</v>
      </c>
      <c r="K159" t="s">
        <v>98</v>
      </c>
      <c r="L159">
        <f>(A159-A155)*24</f>
        <v>168</v>
      </c>
    </row>
    <row r="160" spans="1:12" x14ac:dyDescent="0.35">
      <c r="A160" s="1">
        <v>44455</v>
      </c>
      <c r="B160">
        <v>38</v>
      </c>
      <c r="C160">
        <v>9</v>
      </c>
      <c r="D160">
        <v>2021</v>
      </c>
      <c r="E160">
        <v>168</v>
      </c>
      <c r="F160" t="s">
        <v>7</v>
      </c>
      <c r="G160" t="s">
        <v>8</v>
      </c>
      <c r="H160">
        <v>0.3</v>
      </c>
      <c r="I160" s="3" t="s">
        <v>152</v>
      </c>
      <c r="J160" t="s">
        <v>97</v>
      </c>
      <c r="K160" t="s">
        <v>98</v>
      </c>
      <c r="L160">
        <f>(A160-A159)*24</f>
        <v>168</v>
      </c>
    </row>
    <row r="161" spans="1:12" x14ac:dyDescent="0.35">
      <c r="A161" s="1">
        <v>44456</v>
      </c>
      <c r="B161">
        <v>38</v>
      </c>
      <c r="C161">
        <v>9</v>
      </c>
      <c r="D161">
        <v>2021</v>
      </c>
      <c r="E161">
        <v>24</v>
      </c>
      <c r="F161" t="s">
        <v>7</v>
      </c>
      <c r="G161" t="s">
        <v>8</v>
      </c>
      <c r="H161">
        <v>1.75</v>
      </c>
      <c r="I161" s="3" t="s">
        <v>153</v>
      </c>
      <c r="J161" t="s">
        <v>97</v>
      </c>
      <c r="K161" t="s">
        <v>98</v>
      </c>
      <c r="L161">
        <f>(A161-A160)*24</f>
        <v>24</v>
      </c>
    </row>
    <row r="162" spans="1:12" x14ac:dyDescent="0.35">
      <c r="A162" s="1">
        <v>44456</v>
      </c>
      <c r="B162">
        <v>38</v>
      </c>
      <c r="C162">
        <v>9</v>
      </c>
      <c r="D162">
        <v>2021</v>
      </c>
      <c r="E162">
        <v>0</v>
      </c>
      <c r="F162" t="s">
        <v>7</v>
      </c>
      <c r="G162" t="s">
        <v>8</v>
      </c>
      <c r="H162">
        <v>0.25</v>
      </c>
      <c r="I162" s="3" t="s">
        <v>154</v>
      </c>
      <c r="J162" t="s">
        <v>97</v>
      </c>
      <c r="K162" t="s">
        <v>98</v>
      </c>
      <c r="L162">
        <f>(A162-A161)*24</f>
        <v>0</v>
      </c>
    </row>
    <row r="163" spans="1:12" x14ac:dyDescent="0.35">
      <c r="A163" s="1">
        <v>44456</v>
      </c>
      <c r="B163">
        <v>38</v>
      </c>
      <c r="C163">
        <v>9</v>
      </c>
      <c r="D163">
        <v>2021</v>
      </c>
      <c r="E163">
        <v>0</v>
      </c>
      <c r="F163" t="s">
        <v>7</v>
      </c>
      <c r="G163" t="s">
        <v>8</v>
      </c>
      <c r="H163">
        <v>0.3</v>
      </c>
      <c r="I163" s="3" t="s">
        <v>152</v>
      </c>
      <c r="J163" t="s">
        <v>97</v>
      </c>
      <c r="K163" t="s">
        <v>98</v>
      </c>
      <c r="L163">
        <f>(A163-A162)*24</f>
        <v>0</v>
      </c>
    </row>
    <row r="164" spans="1:12" x14ac:dyDescent="0.35">
      <c r="A164" s="1">
        <v>44460</v>
      </c>
      <c r="B164">
        <v>39</v>
      </c>
      <c r="C164">
        <v>9</v>
      </c>
      <c r="D164">
        <v>2021</v>
      </c>
      <c r="E164">
        <v>96</v>
      </c>
      <c r="F164" t="s">
        <v>7</v>
      </c>
      <c r="G164" t="s">
        <v>8</v>
      </c>
      <c r="H164">
        <v>0.5</v>
      </c>
      <c r="I164" s="3" t="s">
        <v>155</v>
      </c>
      <c r="J164" t="s">
        <v>106</v>
      </c>
      <c r="K164" t="s">
        <v>107</v>
      </c>
      <c r="L164">
        <f>(A164-A124)*24</f>
        <v>3864</v>
      </c>
    </row>
    <row r="165" spans="1:12" ht="29" x14ac:dyDescent="0.35">
      <c r="A165" s="1">
        <v>44463</v>
      </c>
      <c r="B165">
        <v>39</v>
      </c>
      <c r="C165">
        <v>9</v>
      </c>
      <c r="D165">
        <v>2021</v>
      </c>
      <c r="E165">
        <v>72</v>
      </c>
      <c r="F165" t="s">
        <v>7</v>
      </c>
      <c r="G165" t="s">
        <v>8</v>
      </c>
      <c r="H165">
        <v>0.3</v>
      </c>
      <c r="I165" s="3" t="s">
        <v>156</v>
      </c>
      <c r="J165" t="s">
        <v>106</v>
      </c>
      <c r="K165" t="s">
        <v>107</v>
      </c>
      <c r="L165">
        <f>(A165-A164)*24</f>
        <v>72</v>
      </c>
    </row>
    <row r="166" spans="1:12" x14ac:dyDescent="0.35">
      <c r="A166" s="1">
        <v>44471</v>
      </c>
      <c r="B166">
        <v>40</v>
      </c>
      <c r="C166">
        <v>9</v>
      </c>
      <c r="D166">
        <v>2021</v>
      </c>
      <c r="E166">
        <v>192</v>
      </c>
      <c r="F166" t="s">
        <v>7</v>
      </c>
      <c r="G166" t="s">
        <v>65</v>
      </c>
      <c r="H166">
        <v>1</v>
      </c>
      <c r="I166" s="3" t="s">
        <v>157</v>
      </c>
      <c r="J166" t="s">
        <v>91</v>
      </c>
      <c r="K166" t="s">
        <v>158</v>
      </c>
    </row>
    <row r="167" spans="1:12" ht="29" x14ac:dyDescent="0.35">
      <c r="A167" s="1">
        <v>44478</v>
      </c>
      <c r="B167">
        <v>41</v>
      </c>
      <c r="C167">
        <v>9</v>
      </c>
      <c r="D167">
        <v>2021</v>
      </c>
      <c r="E167">
        <v>168</v>
      </c>
      <c r="F167" t="s">
        <v>7</v>
      </c>
      <c r="G167" t="s">
        <v>65</v>
      </c>
      <c r="H167">
        <v>0.5</v>
      </c>
      <c r="I167" s="3" t="s">
        <v>159</v>
      </c>
      <c r="J167" t="s">
        <v>91</v>
      </c>
      <c r="K167" t="s">
        <v>100</v>
      </c>
      <c r="L167">
        <f>(A167-A129)*24</f>
        <v>4176</v>
      </c>
    </row>
    <row r="168" spans="1:12" x14ac:dyDescent="0.35">
      <c r="A168" s="1">
        <v>44491</v>
      </c>
      <c r="B168">
        <v>43</v>
      </c>
      <c r="C168">
        <v>9</v>
      </c>
      <c r="D168">
        <v>2021</v>
      </c>
      <c r="E168">
        <v>312</v>
      </c>
      <c r="F168" t="s">
        <v>7</v>
      </c>
      <c r="G168" t="s">
        <v>65</v>
      </c>
      <c r="H168">
        <v>0.66</v>
      </c>
      <c r="I168" s="3" t="s">
        <v>160</v>
      </c>
      <c r="J168" t="s">
        <v>91</v>
      </c>
      <c r="K168" t="s">
        <v>100</v>
      </c>
      <c r="L168">
        <f>(A168-A167)*24</f>
        <v>312</v>
      </c>
    </row>
    <row r="169" spans="1:12" ht="29" x14ac:dyDescent="0.35">
      <c r="A169" s="1">
        <v>44510</v>
      </c>
      <c r="B169">
        <v>46</v>
      </c>
      <c r="C169">
        <v>11</v>
      </c>
      <c r="D169">
        <v>2021</v>
      </c>
      <c r="E169">
        <v>456</v>
      </c>
      <c r="F169" t="s">
        <v>7</v>
      </c>
      <c r="G169" t="s">
        <v>65</v>
      </c>
      <c r="H169">
        <v>4.75</v>
      </c>
      <c r="I169" s="3" t="s">
        <v>161</v>
      </c>
      <c r="J169" t="s">
        <v>92</v>
      </c>
      <c r="K169" t="s">
        <v>162</v>
      </c>
    </row>
    <row r="170" spans="1:12" x14ac:dyDescent="0.35">
      <c r="A170" s="1">
        <v>44510</v>
      </c>
      <c r="B170">
        <v>46</v>
      </c>
      <c r="C170">
        <v>11</v>
      </c>
      <c r="D170">
        <v>2021</v>
      </c>
      <c r="E170">
        <v>0</v>
      </c>
      <c r="F170" t="s">
        <v>7</v>
      </c>
      <c r="G170" t="s">
        <v>65</v>
      </c>
      <c r="H170">
        <v>0.75</v>
      </c>
      <c r="I170" s="3" t="s">
        <v>163</v>
      </c>
      <c r="J170" t="s">
        <v>91</v>
      </c>
      <c r="K170" t="s">
        <v>164</v>
      </c>
    </row>
    <row r="171" spans="1:12" x14ac:dyDescent="0.35">
      <c r="A171" s="1">
        <v>44511</v>
      </c>
      <c r="B171">
        <v>46</v>
      </c>
      <c r="C171">
        <v>11</v>
      </c>
      <c r="D171">
        <v>2021</v>
      </c>
      <c r="E171">
        <v>24</v>
      </c>
      <c r="F171" t="s">
        <v>7</v>
      </c>
      <c r="G171" t="s">
        <v>65</v>
      </c>
      <c r="H171">
        <v>4</v>
      </c>
      <c r="I171" s="3" t="s">
        <v>165</v>
      </c>
      <c r="J171" t="s">
        <v>111</v>
      </c>
      <c r="K171" t="s">
        <v>112</v>
      </c>
      <c r="L171">
        <f>(A171-A107)*24</f>
        <v>5928</v>
      </c>
    </row>
    <row r="172" spans="1:12" x14ac:dyDescent="0.35">
      <c r="A172" s="1">
        <v>44519</v>
      </c>
      <c r="B172">
        <v>47</v>
      </c>
      <c r="C172">
        <v>11</v>
      </c>
      <c r="D172">
        <v>2021</v>
      </c>
      <c r="E172">
        <v>192</v>
      </c>
      <c r="F172" t="s">
        <v>7</v>
      </c>
      <c r="G172" t="s">
        <v>65</v>
      </c>
      <c r="H172">
        <v>1.5</v>
      </c>
      <c r="I172" s="3" t="s">
        <v>166</v>
      </c>
      <c r="J172" t="s">
        <v>91</v>
      </c>
      <c r="K172" t="s">
        <v>139</v>
      </c>
      <c r="L172">
        <f>(A172-A147)*24</f>
        <v>2016</v>
      </c>
    </row>
    <row r="173" spans="1:12" x14ac:dyDescent="0.35">
      <c r="A173" s="1">
        <v>44520</v>
      </c>
      <c r="B173">
        <v>47</v>
      </c>
      <c r="C173">
        <v>11</v>
      </c>
      <c r="D173">
        <v>2021</v>
      </c>
      <c r="E173">
        <v>24</v>
      </c>
      <c r="F173" t="s">
        <v>7</v>
      </c>
      <c r="G173" t="s">
        <v>65</v>
      </c>
      <c r="H173">
        <v>0.5</v>
      </c>
      <c r="I173" s="3" t="s">
        <v>167</v>
      </c>
      <c r="J173" t="s">
        <v>111</v>
      </c>
      <c r="K173" t="s">
        <v>109</v>
      </c>
      <c r="L173">
        <f>(A173-A118)*24</f>
        <v>5592</v>
      </c>
    </row>
    <row r="174" spans="1:12" ht="29" x14ac:dyDescent="0.35">
      <c r="A174" s="1">
        <v>44527</v>
      </c>
      <c r="B174">
        <v>48</v>
      </c>
      <c r="C174">
        <v>11</v>
      </c>
      <c r="D174">
        <v>2021</v>
      </c>
      <c r="E174">
        <v>168</v>
      </c>
      <c r="F174" t="s">
        <v>7</v>
      </c>
      <c r="G174" t="s">
        <v>65</v>
      </c>
      <c r="H174">
        <v>3.15</v>
      </c>
      <c r="I174" s="3" t="s">
        <v>168</v>
      </c>
      <c r="J174" t="s">
        <v>111</v>
      </c>
      <c r="K174" t="s">
        <v>109</v>
      </c>
      <c r="L174">
        <f>(A174-A173)*24</f>
        <v>168</v>
      </c>
    </row>
    <row r="175" spans="1:12" x14ac:dyDescent="0.35">
      <c r="A175" s="1">
        <v>44529</v>
      </c>
      <c r="B175">
        <v>49</v>
      </c>
      <c r="C175">
        <v>11</v>
      </c>
      <c r="D175">
        <v>2021</v>
      </c>
      <c r="E175">
        <v>48</v>
      </c>
      <c r="F175" t="s">
        <v>7</v>
      </c>
      <c r="G175" t="s">
        <v>65</v>
      </c>
      <c r="H175">
        <v>22</v>
      </c>
      <c r="I175" s="3" t="s">
        <v>169</v>
      </c>
      <c r="J175" t="s">
        <v>97</v>
      </c>
      <c r="K175" t="s">
        <v>98</v>
      </c>
      <c r="L175">
        <f>(A175-A163)*24</f>
        <v>1752</v>
      </c>
    </row>
    <row r="176" spans="1:12" x14ac:dyDescent="0.35">
      <c r="A176" s="1">
        <v>44530</v>
      </c>
      <c r="B176">
        <v>49</v>
      </c>
      <c r="C176">
        <v>12</v>
      </c>
      <c r="D176">
        <v>2021</v>
      </c>
      <c r="E176">
        <v>24</v>
      </c>
      <c r="F176" t="s">
        <v>7</v>
      </c>
      <c r="G176" t="s">
        <v>65</v>
      </c>
      <c r="H176">
        <v>6</v>
      </c>
      <c r="I176" s="3" t="s">
        <v>169</v>
      </c>
      <c r="J176" t="s">
        <v>97</v>
      </c>
      <c r="K176" t="s">
        <v>98</v>
      </c>
      <c r="L176">
        <f>(A176-A175)*24</f>
        <v>24</v>
      </c>
    </row>
    <row r="177" spans="1:12" x14ac:dyDescent="0.35">
      <c r="A177" s="1">
        <v>44532</v>
      </c>
      <c r="B177">
        <v>49</v>
      </c>
      <c r="C177">
        <v>12</v>
      </c>
      <c r="D177">
        <v>2021</v>
      </c>
      <c r="E177">
        <v>48</v>
      </c>
      <c r="F177" t="s">
        <v>7</v>
      </c>
      <c r="G177" t="s">
        <v>65</v>
      </c>
      <c r="H177">
        <v>1</v>
      </c>
      <c r="I177" s="3" t="s">
        <v>170</v>
      </c>
      <c r="J177" t="s">
        <v>97</v>
      </c>
      <c r="K177" t="s">
        <v>98</v>
      </c>
      <c r="L177">
        <f>(A177-A176)*24</f>
        <v>48</v>
      </c>
    </row>
    <row r="178" spans="1:12" x14ac:dyDescent="0.35">
      <c r="A178" s="1">
        <v>44533</v>
      </c>
      <c r="B178">
        <v>49</v>
      </c>
      <c r="C178">
        <v>12</v>
      </c>
      <c r="D178">
        <v>2021</v>
      </c>
      <c r="E178">
        <v>24</v>
      </c>
      <c r="F178" t="s">
        <v>7</v>
      </c>
      <c r="G178" t="s">
        <v>65</v>
      </c>
      <c r="H178">
        <v>23.4</v>
      </c>
      <c r="I178" s="3" t="s">
        <v>171</v>
      </c>
      <c r="J178" t="s">
        <v>92</v>
      </c>
      <c r="K178" t="s">
        <v>120</v>
      </c>
      <c r="L178">
        <f>(A178-A131)*24</f>
        <v>5304</v>
      </c>
    </row>
    <row r="179" spans="1:12" x14ac:dyDescent="0.35">
      <c r="A179" s="1">
        <v>44535</v>
      </c>
      <c r="B179">
        <v>50</v>
      </c>
      <c r="C179">
        <v>12</v>
      </c>
      <c r="D179">
        <v>2021</v>
      </c>
      <c r="E179">
        <v>48</v>
      </c>
      <c r="F179" t="s">
        <v>7</v>
      </c>
      <c r="G179" t="s">
        <v>65</v>
      </c>
      <c r="H179">
        <v>0.46</v>
      </c>
      <c r="I179" s="3" t="s">
        <v>172</v>
      </c>
      <c r="J179" t="s">
        <v>91</v>
      </c>
      <c r="K179" t="s">
        <v>173</v>
      </c>
    </row>
    <row r="180" spans="1:12" x14ac:dyDescent="0.35">
      <c r="A180" s="1">
        <v>44536</v>
      </c>
      <c r="B180">
        <v>50</v>
      </c>
      <c r="C180">
        <v>12</v>
      </c>
      <c r="D180">
        <v>2021</v>
      </c>
      <c r="E180">
        <v>24</v>
      </c>
      <c r="F180" t="s">
        <v>7</v>
      </c>
      <c r="G180" t="s">
        <v>8</v>
      </c>
      <c r="H180">
        <v>0.35</v>
      </c>
      <c r="I180" s="3" t="s">
        <v>174</v>
      </c>
      <c r="J180" t="s">
        <v>91</v>
      </c>
      <c r="K180" t="s">
        <v>139</v>
      </c>
      <c r="L180">
        <f>(A180-A172)*24</f>
        <v>408</v>
      </c>
    </row>
    <row r="181" spans="1:12" x14ac:dyDescent="0.35">
      <c r="A181" s="1">
        <v>44543</v>
      </c>
      <c r="B181">
        <v>51</v>
      </c>
      <c r="C181">
        <v>12</v>
      </c>
      <c r="D181">
        <v>2021</v>
      </c>
      <c r="E181">
        <v>168</v>
      </c>
      <c r="F181" t="s">
        <v>7</v>
      </c>
      <c r="G181" t="s">
        <v>65</v>
      </c>
      <c r="H181">
        <v>0.55000000000000004</v>
      </c>
      <c r="I181" s="3" t="s">
        <v>175</v>
      </c>
      <c r="J181" t="s">
        <v>111</v>
      </c>
      <c r="K181" t="s">
        <v>109</v>
      </c>
      <c r="L181">
        <f>(A181-A174)*24</f>
        <v>384</v>
      </c>
    </row>
    <row r="182" spans="1:12" x14ac:dyDescent="0.35">
      <c r="A182" s="1">
        <v>44544</v>
      </c>
      <c r="B182">
        <v>51</v>
      </c>
      <c r="C182">
        <v>12</v>
      </c>
      <c r="D182">
        <v>2021</v>
      </c>
      <c r="E182">
        <v>24</v>
      </c>
      <c r="F182" t="s">
        <v>7</v>
      </c>
      <c r="G182" t="s">
        <v>8</v>
      </c>
      <c r="H182">
        <v>1</v>
      </c>
      <c r="I182" s="3" t="s">
        <v>176</v>
      </c>
      <c r="J182" t="s">
        <v>97</v>
      </c>
      <c r="K182" t="s">
        <v>98</v>
      </c>
      <c r="L182">
        <f>(A182-A177)*24</f>
        <v>288</v>
      </c>
    </row>
    <row r="183" spans="1:12" x14ac:dyDescent="0.35">
      <c r="A183" s="1">
        <v>44546</v>
      </c>
      <c r="B183">
        <v>51</v>
      </c>
      <c r="C183">
        <v>12</v>
      </c>
      <c r="D183">
        <v>2021</v>
      </c>
      <c r="E183">
        <v>48</v>
      </c>
      <c r="F183" t="s">
        <v>7</v>
      </c>
      <c r="G183" t="s">
        <v>65</v>
      </c>
      <c r="H183">
        <v>1.4</v>
      </c>
      <c r="I183" s="3" t="s">
        <v>177</v>
      </c>
      <c r="J183" t="s">
        <v>111</v>
      </c>
      <c r="K183" t="s">
        <v>109</v>
      </c>
      <c r="L183">
        <f>(A183-A181)*24</f>
        <v>72</v>
      </c>
    </row>
    <row r="184" spans="1:12" x14ac:dyDescent="0.35">
      <c r="A184" s="1">
        <v>44547</v>
      </c>
      <c r="B184">
        <v>51</v>
      </c>
      <c r="C184">
        <v>12</v>
      </c>
      <c r="D184">
        <v>2021</v>
      </c>
      <c r="E184">
        <v>24</v>
      </c>
      <c r="F184" t="s">
        <v>7</v>
      </c>
      <c r="G184" t="s">
        <v>65</v>
      </c>
      <c r="H184">
        <v>0.3</v>
      </c>
      <c r="I184" s="3" t="s">
        <v>178</v>
      </c>
      <c r="J184" t="s">
        <v>92</v>
      </c>
      <c r="K184" t="s">
        <v>162</v>
      </c>
      <c r="L184">
        <f>(A184-A169)*24</f>
        <v>888</v>
      </c>
    </row>
    <row r="185" spans="1:12" x14ac:dyDescent="0.35">
      <c r="A185" s="1">
        <v>44548</v>
      </c>
      <c r="B185">
        <v>51</v>
      </c>
      <c r="C185">
        <v>12</v>
      </c>
      <c r="D185">
        <v>2021</v>
      </c>
      <c r="E185">
        <v>24</v>
      </c>
      <c r="F185" t="s">
        <v>7</v>
      </c>
      <c r="G185" t="s">
        <v>8</v>
      </c>
      <c r="H185">
        <v>0.15</v>
      </c>
      <c r="I185" s="3" t="s">
        <v>179</v>
      </c>
      <c r="J185" t="s">
        <v>111</v>
      </c>
      <c r="K185" t="s">
        <v>109</v>
      </c>
      <c r="L185">
        <f>(A185-A183)*24</f>
        <v>48</v>
      </c>
    </row>
    <row r="186" spans="1:12" ht="29" x14ac:dyDescent="0.35">
      <c r="A186" s="1">
        <v>44579</v>
      </c>
      <c r="B186">
        <v>4</v>
      </c>
      <c r="C186">
        <v>1</v>
      </c>
      <c r="D186">
        <v>2022</v>
      </c>
      <c r="E186">
        <v>744</v>
      </c>
      <c r="F186" t="s">
        <v>7</v>
      </c>
      <c r="G186" t="s">
        <v>8</v>
      </c>
      <c r="H186">
        <v>1</v>
      </c>
      <c r="I186" s="3" t="s">
        <v>180</v>
      </c>
      <c r="J186" t="s">
        <v>106</v>
      </c>
      <c r="K186" t="s">
        <v>107</v>
      </c>
      <c r="L186">
        <f>(A186-A165)*24</f>
        <v>2784</v>
      </c>
    </row>
    <row r="187" spans="1:12" x14ac:dyDescent="0.35">
      <c r="A187" s="1">
        <v>44584</v>
      </c>
      <c r="B187">
        <v>5</v>
      </c>
      <c r="C187">
        <v>1</v>
      </c>
      <c r="D187">
        <v>2022</v>
      </c>
      <c r="E187">
        <v>120</v>
      </c>
      <c r="F187" t="s">
        <v>7</v>
      </c>
      <c r="G187" t="s">
        <v>8</v>
      </c>
      <c r="H187">
        <v>1</v>
      </c>
      <c r="I187" s="3" t="s">
        <v>181</v>
      </c>
      <c r="J187" t="s">
        <v>91</v>
      </c>
      <c r="K187" t="s">
        <v>173</v>
      </c>
      <c r="L187">
        <f>(A187-A179)*24</f>
        <v>1176</v>
      </c>
    </row>
    <row r="188" spans="1:12" x14ac:dyDescent="0.35">
      <c r="A188" s="1">
        <v>44585</v>
      </c>
      <c r="B188">
        <v>5</v>
      </c>
      <c r="C188">
        <v>1</v>
      </c>
      <c r="D188">
        <v>2022</v>
      </c>
      <c r="E188">
        <v>24</v>
      </c>
      <c r="F188" t="s">
        <v>7</v>
      </c>
      <c r="G188" t="s">
        <v>8</v>
      </c>
      <c r="H188">
        <v>16</v>
      </c>
      <c r="I188" s="3" t="s">
        <v>182</v>
      </c>
      <c r="J188" t="s">
        <v>111</v>
      </c>
      <c r="K188" t="s">
        <v>109</v>
      </c>
      <c r="L188">
        <f>(A188-A185)*24</f>
        <v>888</v>
      </c>
    </row>
    <row r="189" spans="1:12" ht="29" x14ac:dyDescent="0.35">
      <c r="A189" s="1">
        <v>44587</v>
      </c>
      <c r="B189">
        <v>5</v>
      </c>
      <c r="C189">
        <v>1</v>
      </c>
      <c r="D189">
        <v>2022</v>
      </c>
      <c r="E189">
        <v>48</v>
      </c>
      <c r="F189" t="s">
        <v>7</v>
      </c>
      <c r="G189" t="s">
        <v>8</v>
      </c>
      <c r="H189">
        <v>11.3</v>
      </c>
      <c r="I189" s="3" t="s">
        <v>183</v>
      </c>
      <c r="J189" t="s">
        <v>111</v>
      </c>
      <c r="K189" t="s">
        <v>109</v>
      </c>
      <c r="L189">
        <f>(A189-A188)*24</f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Pachote</dc:creator>
  <cp:lastModifiedBy>Manuel Castiblanco</cp:lastModifiedBy>
  <dcterms:created xsi:type="dcterms:W3CDTF">2021-04-15T02:39:22Z</dcterms:created>
  <dcterms:modified xsi:type="dcterms:W3CDTF">2022-08-25T16:01:56Z</dcterms:modified>
</cp:coreProperties>
</file>