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mc:AlternateContent xmlns:mc="http://schemas.openxmlformats.org/markup-compatibility/2006">
    <mc:Choice Requires="x15">
      <x15ac:absPath xmlns:x15ac="http://schemas.microsoft.com/office/spreadsheetml/2010/11/ac" url="https://ypf.sharepoint.com/sites/msteams_b871b2-CanalMicrosoft/Documentos compartidos/Canal Microsoft/Delivery/ALZ - Infraestructura/Diseño/"/>
    </mc:Choice>
  </mc:AlternateContent>
  <xr:revisionPtr revIDLastSave="0" documentId="8_{56177491-7D05-42EA-A8BF-07196A0B2FCE}" xr6:coauthVersionLast="47" xr6:coauthVersionMax="47" xr10:uidLastSave="{00000000-0000-0000-0000-000000000000}"/>
  <bookViews>
    <workbookView xWindow="0" yWindow="0" windowWidth="33600" windowHeight="19760" activeTab="1" xr2:uid="{6881E643-6D4A-4CB5-9CF4-182F70CCB5B4}"/>
  </bookViews>
  <sheets>
    <sheet name="CROSS" sheetId="2" r:id="rId1"/>
    <sheet name="PROD" sheetId="3" r:id="rId2"/>
    <sheet name="DEV 01" sheetId="4" r:id="rId3"/>
    <sheet name="DEV 02" sheetId="9" r:id="rId4"/>
    <sheet name="TEST" sheetId="5" r:id="rId5"/>
    <sheet name="UAT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</calcChain>
</file>

<file path=xl/sharedStrings.xml><?xml version="1.0" encoding="utf-8"?>
<sst xmlns="http://schemas.openxmlformats.org/spreadsheetml/2006/main" count="686" uniqueCount="322">
  <si>
    <t>Nombre de Tabla de Ruteo</t>
  </si>
  <si>
    <t>YDICZPUDRINF001</t>
  </si>
  <si>
    <t>YDI -&gt; YPF</t>
  </si>
  <si>
    <t>Resource Group</t>
  </si>
  <si>
    <t>YDICZPRGPINF001</t>
  </si>
  <si>
    <t>Suscripcion</t>
  </si>
  <si>
    <t>YDI CROSS</t>
  </si>
  <si>
    <t>Rutas</t>
  </si>
  <si>
    <t>Name</t>
  </si>
  <si>
    <t>Address prefix</t>
  </si>
  <si>
    <t>Next hop type</t>
  </si>
  <si>
    <t>Next hop IP address</t>
  </si>
  <si>
    <t>Obs</t>
  </si>
  <si>
    <t>From-YDI-AFW-to-YPF-FWSUR</t>
  </si>
  <si>
    <t>10.0.0.0/8</t>
  </si>
  <si>
    <t>Virtual appliance</t>
  </si>
  <si>
    <t>10.236.255.4</t>
  </si>
  <si>
    <t>Permite al Azure Firewall (en AzureFirewallSubnet) alcanzar redes 10.0.0.0/8 del tenant remoto a través del FW SUR remoto (10.236.255.4). Requiere VNet peering inter-tenant con 'Allow forwarded traffic' en ambos lados. Mantener esta RT solo si el AFW necesita enviar tráfico hacia ese dominio remoto.</t>
  </si>
  <si>
    <t>Subnets</t>
  </si>
  <si>
    <t>Address range</t>
  </si>
  <si>
    <t>Virtual network</t>
  </si>
  <si>
    <t>Security group</t>
  </si>
  <si>
    <t>AzureFirewallSubnet</t>
  </si>
  <si>
    <t>10.231.2.0/26</t>
  </si>
  <si>
    <t>YDICZPVNTSUR001</t>
  </si>
  <si>
    <t>-</t>
  </si>
  <si>
    <t>UDR aplicada a la subnet del Azure Firewall (caso específico cross-tenant).</t>
  </si>
  <si>
    <t>YDICZPUDRINF002</t>
  </si>
  <si>
    <t>DNS</t>
  </si>
  <si>
    <t>VNET YDICZPVNTSUR001</t>
  </si>
  <si>
    <t>10.231.2.0/23</t>
  </si>
  <si>
    <t>From-DNSRESOLVER-OUTBOUND-to-Internet-via-FWSUR</t>
  </si>
  <si>
    <t>0.0.0.0/0</t>
  </si>
  <si>
    <t>10.231.2.4</t>
  </si>
  <si>
    <r>
      <t xml:space="preserve">Egress de consultas DNS hacia forwarders externos/on-prem se fuerza por el FW SUR (10.231.2.4) para NAT/inspección/registro. </t>
    </r>
    <r>
      <rPr>
        <b/>
        <sz val="11"/>
        <rFont val="Aptos Narrow"/>
        <family val="2"/>
        <scheme val="minor"/>
      </rPr>
      <t>Asociar esta RT solo a la subnet OUTBOUND del Azure DNS Private Resolver.</t>
    </r>
  </si>
  <si>
    <t>From-YDICROSS-to-YDICROSS-FWSur-EastWest</t>
  </si>
  <si>
    <t>Todas las Subnets decladadas, tráfico hacia subnets internas CROSS  pasa por el FW SUR (10.231.2.4) para inspección/control east-west.</t>
  </si>
  <si>
    <t>YDICZPSNBPEP004</t>
  </si>
  <si>
    <t>10.231.2.208/28</t>
  </si>
  <si>
    <r>
      <t xml:space="preserve">DNS Resolver (reservada). </t>
    </r>
    <r>
      <rPr>
        <b/>
        <sz val="11"/>
        <rFont val="Aptos Narrow"/>
        <family val="2"/>
        <scheme val="minor"/>
      </rPr>
      <t>**Asociar solo si es la subnet OUTBOUND**.</t>
    </r>
  </si>
  <si>
    <t>YDICZPUDRINF003</t>
  </si>
  <si>
    <t>AGW</t>
  </si>
  <si>
    <t>VNET YDICZPSNBAGW001</t>
  </si>
  <si>
    <t>10.231.0.0/23</t>
  </si>
  <si>
    <t>From-AGW-to-Internet-via-FWNorte</t>
  </si>
  <si>
    <t>10.231.0.68</t>
  </si>
  <si>
    <t>Retorno del AGW a clientes/Internet por FW Norte (PIP/DNAT).</t>
  </si>
  <si>
    <t>YDICZPSNBAGW001</t>
  </si>
  <si>
    <t>10.231.0.0/26</t>
  </si>
  <si>
    <t>YDICZPVNTNOR001</t>
  </si>
  <si>
    <t>Subnet Application Gateway</t>
  </si>
  <si>
    <r>
      <rPr>
        <b/>
        <sz val="11"/>
        <color rgb="FFFF0000"/>
        <rFont val="Aptos Narrow"/>
        <scheme val="minor"/>
      </rPr>
      <t>Nota:</t>
    </r>
    <r>
      <rPr>
        <sz val="11"/>
        <color rgb="FF000000"/>
        <rFont val="Aptos Narrow"/>
        <scheme val="minor"/>
      </rPr>
      <t xml:space="preserve"> AGW no va a llevar tabla de ruteo, me encuentro a la espera de las decisiones de diseño para reflejar el cambio.</t>
    </r>
  </si>
  <si>
    <r>
      <rPr>
        <b/>
        <sz val="12"/>
        <color rgb="FF000000"/>
        <rFont val="Aptos Narrow"/>
        <scheme val="minor"/>
      </rPr>
      <t xml:space="preserve">No hace falta crear ninguna UDR para el FW Norte.
</t>
    </r>
    <r>
      <rPr>
        <sz val="12"/>
        <color rgb="FF000000"/>
        <rFont val="Aptos Narrow"/>
        <scheme val="minor"/>
      </rPr>
      <t>- El FW Norte solo hace DNAT de entrada (PIP ↔ AGW interno).
- El camino de vuelta al cliente se garantiza con la UDR de la subred del AGW: 0.0.0.0/0 → 10.231.0.68 (FW Norte).
Con eso, el AGW siempre responde al Norte y el FW hace el reverse-DNAT hacia Internet.
AGW ↔ APIM usa VNet Peering (ruta de sistema más específica); no requiere UDR en el FW.</t>
    </r>
  </si>
  <si>
    <t>YDIPZPUDRINF001</t>
  </si>
  <si>
    <t>Workloads PROD</t>
  </si>
  <si>
    <t>YDIPZPRGPINF001</t>
  </si>
  <si>
    <t>YDI PRO</t>
  </si>
  <si>
    <t>VNET YDIPZPVNTAPP001</t>
  </si>
  <si>
    <t>10.231.32.0/21</t>
  </si>
  <si>
    <t>From-YDIPROD-to-Internet-via-FWSur</t>
  </si>
  <si>
    <t>Egress de Backends PROD a Internet via FW Sur 10.231.2.4 (NAT/IDPS/logs).</t>
  </si>
  <si>
    <t>From-YDIPROD-to-YDIPROD-FWSur-EastWest</t>
  </si>
  <si>
    <t>Desde Workloads PROD (Todas las Subnets decladadas), tráfico hacia subnets internas PROD (10.231.32.0/21) pasa por el FW SUR (10.231.2.4) para inspección/control east-west.</t>
  </si>
  <si>
    <t>YDIPZPSNBSTA001</t>
  </si>
  <si>
    <t>10.231.38.64/26</t>
  </si>
  <si>
    <t>YDIPZPVNTAPP001</t>
  </si>
  <si>
    <t>ydipzpnsgsta001</t>
  </si>
  <si>
    <t>YDIPZPSNBADF001</t>
  </si>
  <si>
    <t>10.231.36.128/26</t>
  </si>
  <si>
    <t>ydipzpnsgadf001</t>
  </si>
  <si>
    <t>YDIPZPSNBSQL001</t>
  </si>
  <si>
    <t>10.231.37.192/26</t>
  </si>
  <si>
    <t>ydipzpnsgsql001</t>
  </si>
  <si>
    <t>YDIPZPSNBSBNS001</t>
  </si>
  <si>
    <t>10.231.37.64/26</t>
  </si>
  <si>
    <t>ydipzpnsgsbns001</t>
  </si>
  <si>
    <t>YDIPZPSNBFUNC001</t>
  </si>
  <si>
    <t>10.231.37.0/26</t>
  </si>
  <si>
    <t>ydipzpnsgfunc001</t>
  </si>
  <si>
    <t>YDIPZPSNBCDB001</t>
  </si>
  <si>
    <t>10.231.36.192/26</t>
  </si>
  <si>
    <t>ydipzpnsgcdb001</t>
  </si>
  <si>
    <t>YDIPZPSNBREDI001</t>
  </si>
  <si>
    <t>10.231.36.64/26</t>
  </si>
  <si>
    <t>ydipzpnsgredi001</t>
  </si>
  <si>
    <t>YDIPZPSNBASE001</t>
  </si>
  <si>
    <t>10.231.36.0/26</t>
  </si>
  <si>
    <t>ydipzpnsgase001</t>
  </si>
  <si>
    <t>YDIPZPSNBPEP001</t>
  </si>
  <si>
    <t>10.231.32.0/23</t>
  </si>
  <si>
    <t>ydipzpnsgpep001</t>
  </si>
  <si>
    <t>NO SE AGREGA SUBNET DE PE EN UDR</t>
  </si>
  <si>
    <t>YDIPZPSNBARO001</t>
  </si>
  <si>
    <t>10.231.34.0/24</t>
  </si>
  <si>
    <t>ydipzpnsgaro001</t>
  </si>
  <si>
    <t>YDIPZPSNBARO002</t>
  </si>
  <si>
    <t>10.231.35.0/24</t>
  </si>
  <si>
    <t>ydipzpnsgaro002</t>
  </si>
  <si>
    <t>YDIPZPUDRINF002</t>
  </si>
  <si>
    <t>APIM  PROD</t>
  </si>
  <si>
    <t>From-APIMPROD-to-Internet-via-FWSur</t>
  </si>
  <si>
    <t>Egress de APIM PROD a Internet via FW Sur 10.231.2.4</t>
  </si>
  <si>
    <t>From-APIMPROD-to-YDIPROD-FWSur-EastWest</t>
  </si>
  <si>
    <t>APIM PROD → Backends PROD via FW Sur 10.231.2.4 (inspección east‑west).</t>
  </si>
  <si>
    <t>To-ApiManagement-Internet</t>
  </si>
  <si>
    <t>ApiManagement</t>
  </si>
  <si>
    <t>Internet</t>
  </si>
  <si>
    <t>Desde APIM el tráfico hacia el Service Tag ApiManagement va directo a Internet para permitir comunicación con el control plane y servicios gestionados.
https://learn.microsoft.com/en-us/azure/api-management/api-management-using-with-internal-vnet#routing</t>
  </si>
  <si>
    <t>YDIPZPSNBAPIM001</t>
  </si>
  <si>
    <t>10.231.38.0/26</t>
  </si>
  <si>
    <t>ydipzpnsgapim001</t>
  </si>
  <si>
    <t>TABLA YDIPZPUDRINF002</t>
  </si>
  <si>
    <t>YDIDZDUDRINF001</t>
  </si>
  <si>
    <t>Workloads DEV01</t>
  </si>
  <si>
    <t>YDIDZDRGPINF001</t>
  </si>
  <si>
    <t>YDI DEV01</t>
  </si>
  <si>
    <t>10.231.64.0/21</t>
  </si>
  <si>
    <t>From-YDIDEV01-to-Internet-via-FW</t>
  </si>
  <si>
    <t>Egress de Backends DEV01 a Internet via FW Sur 10.231.2.4 (NAT/IDPS/logs).</t>
  </si>
  <si>
    <t>From-YDIDEV01-to-YDIDEV01-FW-EastWest</t>
  </si>
  <si>
    <t>Desde Workloads DEV01 (Todas las Subnets decladadas), tráfico hacia subnets internas DEV01 (10.231.64.0/21) pasa por el FW SUR (10.231.2.4) para inspección/control east-west.</t>
  </si>
  <si>
    <t>YDIDZDSNBCDB001</t>
  </si>
  <si>
    <t>10.231.68.192/26</t>
  </si>
  <si>
    <t>YDIDZDVNTAPP001</t>
  </si>
  <si>
    <t>ydidzdnsgcdb001</t>
  </si>
  <si>
    <t>YDIDZDSNBPEP001</t>
  </si>
  <si>
    <t>10.231.64.0/23</t>
  </si>
  <si>
    <t>ydidzdnsgpep001</t>
  </si>
  <si>
    <t>YDIDZDSNBVMS001</t>
  </si>
  <si>
    <t>10.231.70.192/26</t>
  </si>
  <si>
    <t>ydidzdnsgvms001</t>
  </si>
  <si>
    <t>YDIDZDSNBSQLM001</t>
  </si>
  <si>
    <t>10.231.69.128/26</t>
  </si>
  <si>
    <t>ydidzdnsgsqlm001</t>
  </si>
  <si>
    <t>YDIDZDSNBASE001</t>
  </si>
  <si>
    <t>10.231.68.0/26</t>
  </si>
  <si>
    <t>ydidzdnsgase001</t>
  </si>
  <si>
    <t>YDIDZDSNBSTA001</t>
  </si>
  <si>
    <t>10.231.70.64/26</t>
  </si>
  <si>
    <t>ydidzdnsgsta001</t>
  </si>
  <si>
    <t>YDIDZDSNBSBNS001</t>
  </si>
  <si>
    <t>10.231.69.64/26</t>
  </si>
  <si>
    <t>ydidzdnsgsbns001</t>
  </si>
  <si>
    <t>YDIDZDSNBFUNC001</t>
  </si>
  <si>
    <t>10.231.69.0/26</t>
  </si>
  <si>
    <t>ydidzdnsgfunc001</t>
  </si>
  <si>
    <t>YDIDZDSNBREDI001</t>
  </si>
  <si>
    <t>10.231.68.64/26</t>
  </si>
  <si>
    <t>ydidzdnsgredi001</t>
  </si>
  <si>
    <t>YDIDZDSNBSQL001</t>
  </si>
  <si>
    <t>10.231.69.192/26</t>
  </si>
  <si>
    <t>ydidzdnsgsql001</t>
  </si>
  <si>
    <t>YDIDZDSNBARO001</t>
  </si>
  <si>
    <t>10.231.66.0/24</t>
  </si>
  <si>
    <t>ydidzdnsgaro001</t>
  </si>
  <si>
    <t>YDIDZDSNBARO002</t>
  </si>
  <si>
    <t>10.231.67.0/24</t>
  </si>
  <si>
    <t>ydidzdnsgaro002</t>
  </si>
  <si>
    <t>YDIDZDUDRINF002</t>
  </si>
  <si>
    <t>APIM DEV01</t>
  </si>
  <si>
    <t>YDI DEV01 01</t>
  </si>
  <si>
    <t>From-APIMDEV01-to-Internet-via-FW</t>
  </si>
  <si>
    <t>Egress de APIM DEV01 a Internet via FW Sur 10.231.2.4</t>
  </si>
  <si>
    <t>From-APIMDEV01-to-YDIDEV01-FW-EastWest</t>
  </si>
  <si>
    <t>APIM DEV01 → Backends DEV01 via FW Sur 10.231.2.4 (inspección east‑west).</t>
  </si>
  <si>
    <t>YDIDZDSNBAPIM002</t>
  </si>
  <si>
    <t>10.231.70.128/26</t>
  </si>
  <si>
    <t>ydidzdnsgapim002</t>
  </si>
  <si>
    <t>YDIDZDSNBAPIM001</t>
  </si>
  <si>
    <t>10.231.70.0/26</t>
  </si>
  <si>
    <t>ydidzdnsgapim001</t>
  </si>
  <si>
    <t>YDIDZDUDRINF003</t>
  </si>
  <si>
    <t>Workloads DEV02</t>
  </si>
  <si>
    <t>YDIDZDRGPINF002</t>
  </si>
  <si>
    <t>YDI DEV 02</t>
  </si>
  <si>
    <t>VNET YDIPZPVNTAPP002</t>
  </si>
  <si>
    <t>10.231.72.0/21</t>
  </si>
  <si>
    <t>From-YDIDEV02-to-Internet-via-FW</t>
  </si>
  <si>
    <t>Egress de Backends DEV02 a Internet via FW Sur 10.231.2.4 (NAT/IDPS/logs).</t>
  </si>
  <si>
    <t>From-YDIDEV02-to-YDIDEV02-FW-EastWest</t>
  </si>
  <si>
    <t>Desde Workloads DEV02 (Todas las Subnets decladadas), tráfico hacia subnets internas DEV02 (10.231.72.0/21) pasa por el FW SUR (10.231.2.4) para inspección/control east-west.</t>
  </si>
  <si>
    <t>YDIDZDSNBFUNC002</t>
  </si>
  <si>
    <t>10.231.77.0/26</t>
  </si>
  <si>
    <t>YDIDZDVNTAPP002</t>
  </si>
  <si>
    <t>ydidzdnsgfunc002</t>
  </si>
  <si>
    <t>YDIDZDSNBREDI002</t>
  </si>
  <si>
    <t>10.231.76.64/26</t>
  </si>
  <si>
    <t>ydidzdnsgredi002</t>
  </si>
  <si>
    <t>YDIDZDSNBSBNS002</t>
  </si>
  <si>
    <t>10.231.77.64/26</t>
  </si>
  <si>
    <t>ydidzdnsgsbns002</t>
  </si>
  <si>
    <t>YDIDZDSNBSQL002</t>
  </si>
  <si>
    <t>10.231.77.192/26</t>
  </si>
  <si>
    <t>ydidzdnsgsql002</t>
  </si>
  <si>
    <t>YDIDZDSNBPEP002</t>
  </si>
  <si>
    <t>10.231.72.0/23</t>
  </si>
  <si>
    <t>ydidzdnsgpep002</t>
  </si>
  <si>
    <t>YDIDZDSNBASE002</t>
  </si>
  <si>
    <t>10.231.76.0/26</t>
  </si>
  <si>
    <t>ydidzdnsgase002</t>
  </si>
  <si>
    <t>YDIDZDSNBCDB002</t>
  </si>
  <si>
    <t>10.231.76.192/26</t>
  </si>
  <si>
    <t>ydidzdnsgcdb002</t>
  </si>
  <si>
    <t>YDIDZDSNBSQLM002</t>
  </si>
  <si>
    <t>10.231.77.128/26</t>
  </si>
  <si>
    <t>ydidzdnsgsqlm002</t>
  </si>
  <si>
    <t>YDIDZDSNBCRR002</t>
  </si>
  <si>
    <t>10.231.76.128/26</t>
  </si>
  <si>
    <t>ydidzdnsgcrr002</t>
  </si>
  <si>
    <t>10.231.75.0/24</t>
  </si>
  <si>
    <t>10.231.74.0/24</t>
  </si>
  <si>
    <t>YDIDZDUDRINF004</t>
  </si>
  <si>
    <t>APIM DEV02</t>
  </si>
  <si>
    <t>YDI DEV02</t>
  </si>
  <si>
    <t>From-APIMDEV02-to-Internet-via-FW</t>
  </si>
  <si>
    <t>Egress de APIM DEV02 a Internet via FW Sur 10.231.2.4</t>
  </si>
  <si>
    <t>From-APIMDEV02-to-YDIDEV02-FW-EastWest</t>
  </si>
  <si>
    <t>APIM DEV02 → Backends DEV02 via FW Sur 10.231.2.4 (inspección east‑west).</t>
  </si>
  <si>
    <t>10.231.78.0/24</t>
  </si>
  <si>
    <t>ydidzdnsgapim003</t>
  </si>
  <si>
    <t>YDITZTUDRINF001</t>
  </si>
  <si>
    <t>Workloads TEST</t>
  </si>
  <si>
    <t>YDITZTRGPINF001</t>
  </si>
  <si>
    <t>YDI TST</t>
  </si>
  <si>
    <t>VNET YDITZTVNTAPP001</t>
  </si>
  <si>
    <t>10.231.96.0/21</t>
  </si>
  <si>
    <t>From-YDITEST-to-Internet-via-FW</t>
  </si>
  <si>
    <t>Egress de Backends TEST a Internet via FW Sur 10.231.2.4 (NAT/IDPS/logs).</t>
  </si>
  <si>
    <t>From-YDITEST-to-YDITEST-FW-EastWest</t>
  </si>
  <si>
    <t>Desde Workloads TEST (Todas las Subnets decladadas), tráfico hacia subnets internas TEST (10.231.96.0/21) pasa por el FW SUR (10.231.2.4) para inspección/control east-west.</t>
  </si>
  <si>
    <t>YDITZTSNBPEP001</t>
  </si>
  <si>
    <t>10.231.96.0/23</t>
  </si>
  <si>
    <t>YDITZTVNTAPP001</t>
  </si>
  <si>
    <t>yditztnsgpep001</t>
  </si>
  <si>
    <t>YDITZTSNBASE001</t>
  </si>
  <si>
    <t>10.231.100.0/26</t>
  </si>
  <si>
    <t>yditztnsgase001</t>
  </si>
  <si>
    <t>YDITZTSNBREDI001</t>
  </si>
  <si>
    <t>10.231.100.64/26</t>
  </si>
  <si>
    <t>yditztnsgredi001</t>
  </si>
  <si>
    <t>YDITZTSNBADF001</t>
  </si>
  <si>
    <t>10.231.100.128/26</t>
  </si>
  <si>
    <t>yditztnsgadf001</t>
  </si>
  <si>
    <t>YDITZTSNBCDB001</t>
  </si>
  <si>
    <t>10.231.100.192/26</t>
  </si>
  <si>
    <t>yditztnsgcdb001</t>
  </si>
  <si>
    <t>YDITZTSNBFUNC001</t>
  </si>
  <si>
    <t>10.231.101.0/26</t>
  </si>
  <si>
    <t>yditztnsgfunc001</t>
  </si>
  <si>
    <t>YDITZTSNBSBNS001</t>
  </si>
  <si>
    <t>10.231.101.64/26</t>
  </si>
  <si>
    <t>yditztnsgsbns001</t>
  </si>
  <si>
    <t>YDITZTSNBSQL001</t>
  </si>
  <si>
    <t>10.231.101.192/26</t>
  </si>
  <si>
    <t>yditztnsgsql001</t>
  </si>
  <si>
    <t>YDITZTSNBSTA001</t>
  </si>
  <si>
    <t>10.231.102.64/26</t>
  </si>
  <si>
    <t>yditztnsgsta001</t>
  </si>
  <si>
    <t>YDITZTSNBARO001</t>
  </si>
  <si>
    <t>10.231.98.0/24</t>
  </si>
  <si>
    <t>yditztnsgaro001</t>
  </si>
  <si>
    <t>YDITZTSNBARO002</t>
  </si>
  <si>
    <t>10.231.99.0/24</t>
  </si>
  <si>
    <t>yditztnsgaro002</t>
  </si>
  <si>
    <t>YDITZTUDRINF002</t>
  </si>
  <si>
    <t>APIM TEST</t>
  </si>
  <si>
    <t>From-APIMTEST-to-Internet-via-FW</t>
  </si>
  <si>
    <t>Egress de APIM TEST a Internet via FW Sur 10.231.2.4</t>
  </si>
  <si>
    <t>From-APIMTEST-to-YDITEST-FW-EastWest</t>
  </si>
  <si>
    <t>YDITZTSNBAPIM001</t>
  </si>
  <si>
    <t>10.231.102.0/26</t>
  </si>
  <si>
    <t>yditztnsgapim001</t>
  </si>
  <si>
    <t>YDIUZUUDRINF001</t>
  </si>
  <si>
    <t>Workloads UAT</t>
  </si>
  <si>
    <t>YDIUZURGPINF001</t>
  </si>
  <si>
    <t>YDI UAT</t>
  </si>
  <si>
    <t>VNET YDIUZUVNTAPP001</t>
  </si>
  <si>
    <t>10.231.128.0/21</t>
  </si>
  <si>
    <t>From-YDIUAT-to-Internet-via-FW</t>
  </si>
  <si>
    <t>Egress de Backends UAT a Internet via FW Sur 10.231.2.4 (NAT/IDPS/logs).</t>
  </si>
  <si>
    <t>From-YDIUAT-to-YDIUAT-FW-EastWest</t>
  </si>
  <si>
    <t>Desde Workloads UAT (Todas las Subnets decladadas), tráfico hacia subnets internas UAT (10.231.128.0/21) pasa por el FW SUR (10.231.2.4) para inspección/control east-west.</t>
  </si>
  <si>
    <t>YDIUZUSNBFUNC001</t>
  </si>
  <si>
    <t>10.231.133.0/26</t>
  </si>
  <si>
    <t>YDIUZUVNTAPP001</t>
  </si>
  <si>
    <t>ydiuzunsgfunc001</t>
  </si>
  <si>
    <t>YDIUZUSNBSTA001</t>
  </si>
  <si>
    <t>10.231.134.64/26</t>
  </si>
  <si>
    <t>ydiuzunsgsta001</t>
  </si>
  <si>
    <t>YDIUZUSNBSQL001</t>
  </si>
  <si>
    <t>10.231.133.192/26</t>
  </si>
  <si>
    <t>YDIUZUSNBSBNS001</t>
  </si>
  <si>
    <t>10.231.133.64/26</t>
  </si>
  <si>
    <t>ydiuzunsgsbns001</t>
  </si>
  <si>
    <t>YDIUZUSNBCDB001</t>
  </si>
  <si>
    <t>10.231.132.192/26</t>
  </si>
  <si>
    <t>YDIUZUSNBADF001</t>
  </si>
  <si>
    <t>10.231.132.128/26</t>
  </si>
  <si>
    <t>ydiuzunsgadf001</t>
  </si>
  <si>
    <t>YDIUZUSNBASE001</t>
  </si>
  <si>
    <t>10.231.132.0/26</t>
  </si>
  <si>
    <t>ydiuzunsgase001</t>
  </si>
  <si>
    <t>YDIUZUSNBREDI001</t>
  </si>
  <si>
    <t>10.231.132.64/26</t>
  </si>
  <si>
    <t>ydiuzunsgredi001</t>
  </si>
  <si>
    <t>YDIUZUSNBPEP001</t>
  </si>
  <si>
    <t>10.231.128.0/23</t>
  </si>
  <si>
    <t>ydiuzunsgpep001</t>
  </si>
  <si>
    <t>YDIUZUSNBARO002</t>
  </si>
  <si>
    <t>10.231.131.0/24</t>
  </si>
  <si>
    <t>ydiuzunsgaro002</t>
  </si>
  <si>
    <t>YDIUZUSNBARO001</t>
  </si>
  <si>
    <t>10.231.130.0/24</t>
  </si>
  <si>
    <t>ydiuzunsgaro001</t>
  </si>
  <si>
    <t>YDIUZUUDRINF002</t>
  </si>
  <si>
    <t>APIM UAT</t>
  </si>
  <si>
    <t>From-APIMUAT-to-Internet-via-FW</t>
  </si>
  <si>
    <t>Egress de APIM UAT a Internet via FW Sur 10.231.2.4</t>
  </si>
  <si>
    <t>From-APIMUAT-to-YDIUAT-FW-EastWest</t>
  </si>
  <si>
    <t>YDIUZUSNBAPIM001</t>
  </si>
  <si>
    <t>10.231.134.0/26</t>
  </si>
  <si>
    <t>ydiuzunsgapim001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</si>
</sst>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theme="2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b/>
      <sz val="11"/>
      <color rgb="FFFF0000"/>
      <name val="Aptos Narrow"/>
      <scheme val="minor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414141"/>
      </left>
      <right style="thin">
        <color rgb="FF414141"/>
      </right>
      <top style="thin">
        <color rgb="FF414141"/>
      </top>
      <bottom style="thin">
        <color rgb="FF41414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" fillId="8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0" fontId="12" fillId="2" borderId="0" xfId="0" applyFont="1" applyFill="1"/>
    <xf numFmtId="0" fontId="9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24</xdr:row>
      <xdr:rowOff>180975</xdr:rowOff>
    </xdr:from>
    <xdr:to>
      <xdr:col>16</xdr:col>
      <xdr:colOff>171449</xdr:colOff>
      <xdr:row>41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03760-B3A0-4C6B-B916-AD3F27762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73350" y="5172075"/>
          <a:ext cx="6162674" cy="42767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41</xdr:row>
      <xdr:rowOff>142875</xdr:rowOff>
    </xdr:from>
    <xdr:to>
      <xdr:col>5</xdr:col>
      <xdr:colOff>1877700</xdr:colOff>
      <xdr:row>75</xdr:row>
      <xdr:rowOff>115200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CF36F2-6393-D704-2FD4-36D701A5C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11839575"/>
          <a:ext cx="9135750" cy="6449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24</xdr:row>
      <xdr:rowOff>180975</xdr:rowOff>
    </xdr:from>
    <xdr:to>
      <xdr:col>16</xdr:col>
      <xdr:colOff>171449</xdr:colOff>
      <xdr:row>37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A506A-A0ED-4DED-B566-E3A942E49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73450" y="5172075"/>
          <a:ext cx="6162674" cy="3648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25</xdr:row>
      <xdr:rowOff>9525</xdr:rowOff>
    </xdr:from>
    <xdr:to>
      <xdr:col>16</xdr:col>
      <xdr:colOff>180974</xdr:colOff>
      <xdr:row>37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DF2EA6-ABCB-460F-B805-744E44C4E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82975" y="5191125"/>
          <a:ext cx="6162674" cy="3648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133351</xdr:colOff>
      <xdr:row>25</xdr:row>
      <xdr:rowOff>0</xdr:rowOff>
    </xdr:from>
    <xdr:to>
      <xdr:col>16</xdr:col>
      <xdr:colOff>200025</xdr:colOff>
      <xdr:row>35</xdr:row>
      <xdr:rowOff>409575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AB108A-A27B-43B2-9AF1-ED19688A8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2026" y="5181600"/>
          <a:ext cx="6162674" cy="3648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142876</xdr:colOff>
      <xdr:row>24</xdr:row>
      <xdr:rowOff>184568</xdr:rowOff>
    </xdr:from>
    <xdr:to>
      <xdr:col>16</xdr:col>
      <xdr:colOff>209550</xdr:colOff>
      <xdr:row>36</xdr:row>
      <xdr:rowOff>159925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69B8D6-8FE1-B034-720D-938086986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6" y="6318668"/>
          <a:ext cx="6162674" cy="3823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6E2D-3A07-44C9-835D-5ABB5DC705BF}">
  <dimension ref="B1:F44"/>
  <sheetViews>
    <sheetView zoomScale="101" workbookViewId="0">
      <selection activeCell="B44" sqref="B44:F44"/>
    </sheetView>
  </sheetViews>
  <sheetFormatPr defaultColWidth="9.140625" defaultRowHeight="15"/>
  <cols>
    <col min="1" max="1" width="2.28515625" style="2" customWidth="1"/>
    <col min="2" max="2" width="54.42578125" style="2" bestFit="1" customWidth="1"/>
    <col min="3" max="3" width="19.140625" style="2" bestFit="1" customWidth="1"/>
    <col min="4" max="4" width="18.42578125" style="2" bestFit="1" customWidth="1"/>
    <col min="5" max="5" width="23.42578125" style="2" bestFit="1" customWidth="1"/>
    <col min="6" max="6" width="130.28515625" style="2" customWidth="1"/>
    <col min="7" max="8" width="66.7109375" style="2" bestFit="1" customWidth="1"/>
    <col min="9" max="16384" width="9.140625" style="2"/>
  </cols>
  <sheetData>
    <row r="1" spans="2:6" s="7" customFormat="1">
      <c r="B1" s="12" t="s">
        <v>0</v>
      </c>
      <c r="C1" s="13" t="s">
        <v>1</v>
      </c>
      <c r="D1" s="30" t="s">
        <v>2</v>
      </c>
      <c r="E1" s="31"/>
      <c r="F1" s="32"/>
    </row>
    <row r="2" spans="2:6" s="7" customFormat="1">
      <c r="B2" s="12" t="s">
        <v>3</v>
      </c>
      <c r="C2" s="13" t="s">
        <v>4</v>
      </c>
      <c r="D2" s="33"/>
      <c r="E2" s="34"/>
      <c r="F2" s="35"/>
    </row>
    <row r="3" spans="2:6" s="7" customFormat="1" ht="15.95">
      <c r="B3" s="15" t="s">
        <v>5</v>
      </c>
      <c r="C3" s="13" t="s">
        <v>6</v>
      </c>
      <c r="D3" s="36"/>
      <c r="E3" s="37"/>
      <c r="F3" s="38"/>
    </row>
    <row r="4" spans="2:6" s="8" customFormat="1" ht="21.95">
      <c r="B4" s="39" t="s">
        <v>7</v>
      </c>
      <c r="C4" s="39"/>
      <c r="D4" s="39"/>
      <c r="E4" s="39"/>
      <c r="F4" s="39"/>
    </row>
    <row r="5" spans="2:6" s="8" customFormat="1" ht="33" customHeight="1">
      <c r="B5" s="11" t="s">
        <v>8</v>
      </c>
      <c r="C5" s="11" t="s">
        <v>9</v>
      </c>
      <c r="D5" s="11" t="s">
        <v>10</v>
      </c>
      <c r="E5" s="11" t="s">
        <v>11</v>
      </c>
      <c r="F5" s="11" t="s">
        <v>12</v>
      </c>
    </row>
    <row r="6" spans="2:6" s="7" customFormat="1" ht="32.1">
      <c r="B6" s="18" t="s">
        <v>13</v>
      </c>
      <c r="C6" s="9" t="s">
        <v>14</v>
      </c>
      <c r="D6" s="9" t="s">
        <v>15</v>
      </c>
      <c r="E6" s="9" t="s">
        <v>16</v>
      </c>
      <c r="F6" s="16" t="s">
        <v>17</v>
      </c>
    </row>
    <row r="7" spans="2:6" s="7" customFormat="1">
      <c r="B7" s="10"/>
      <c r="C7" s="9"/>
      <c r="D7" s="9"/>
      <c r="E7" s="9"/>
      <c r="F7" s="6"/>
    </row>
    <row r="8" spans="2:6" s="7" customFormat="1">
      <c r="B8" s="10"/>
      <c r="C8" s="9"/>
      <c r="D8" s="9"/>
      <c r="E8" s="9"/>
      <c r="F8" s="6"/>
    </row>
    <row r="9" spans="2:6" s="8" customFormat="1" ht="21" customHeight="1">
      <c r="B9" s="39" t="s">
        <v>18</v>
      </c>
      <c r="C9" s="39"/>
      <c r="D9" s="39"/>
      <c r="E9" s="39"/>
      <c r="F9" s="39"/>
    </row>
    <row r="10" spans="2:6" s="8" customFormat="1" ht="33" customHeight="1">
      <c r="B10" s="11" t="s">
        <v>8</v>
      </c>
      <c r="C10" s="11" t="s">
        <v>19</v>
      </c>
      <c r="D10" s="11" t="s">
        <v>20</v>
      </c>
      <c r="E10" s="11" t="s">
        <v>21</v>
      </c>
      <c r="F10" s="11" t="s">
        <v>12</v>
      </c>
    </row>
    <row r="11" spans="2:6" s="7" customFormat="1">
      <c r="B11" s="10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2:6" s="7" customFormat="1">
      <c r="B12" s="10"/>
      <c r="C12" s="9"/>
      <c r="D12" s="9"/>
      <c r="E12" s="9"/>
      <c r="F12" s="9"/>
    </row>
    <row r="13" spans="2:6" s="7" customFormat="1">
      <c r="B13" s="10"/>
      <c r="C13" s="9"/>
      <c r="D13" s="9"/>
      <c r="E13" s="9"/>
      <c r="F13" s="9"/>
    </row>
    <row r="15" spans="2:6" s="7" customFormat="1">
      <c r="B15" s="12" t="s">
        <v>0</v>
      </c>
      <c r="C15" s="13" t="s">
        <v>27</v>
      </c>
      <c r="D15" s="30" t="s">
        <v>28</v>
      </c>
      <c r="E15" s="40"/>
      <c r="F15" s="41"/>
    </row>
    <row r="16" spans="2:6" s="7" customFormat="1">
      <c r="B16" s="12" t="s">
        <v>3</v>
      </c>
      <c r="C16" s="13" t="s">
        <v>4</v>
      </c>
      <c r="D16" s="42"/>
      <c r="E16" s="43"/>
      <c r="F16" s="44"/>
    </row>
    <row r="17" spans="2:6" s="7" customFormat="1" ht="15.95">
      <c r="B17" s="15" t="s">
        <v>5</v>
      </c>
      <c r="C17" s="13" t="s">
        <v>6</v>
      </c>
      <c r="D17" s="42"/>
      <c r="E17" s="43"/>
      <c r="F17" s="44"/>
    </row>
    <row r="18" spans="2:6" s="7" customFormat="1" ht="15.95">
      <c r="B18" s="15" t="s">
        <v>29</v>
      </c>
      <c r="C18" s="13" t="s">
        <v>30</v>
      </c>
      <c r="D18" s="45"/>
      <c r="E18" s="46"/>
      <c r="F18" s="47"/>
    </row>
    <row r="19" spans="2:6" s="8" customFormat="1" ht="21.95">
      <c r="B19" s="39" t="s">
        <v>7</v>
      </c>
      <c r="C19" s="39"/>
      <c r="D19" s="39"/>
      <c r="E19" s="39"/>
      <c r="F19" s="39"/>
    </row>
    <row r="20" spans="2:6" s="8" customFormat="1" ht="33" customHeight="1">
      <c r="B20" s="11" t="s">
        <v>8</v>
      </c>
      <c r="C20" s="11" t="s">
        <v>9</v>
      </c>
      <c r="D20" s="11" t="s">
        <v>10</v>
      </c>
      <c r="E20" s="11" t="s">
        <v>11</v>
      </c>
      <c r="F20" s="11" t="s">
        <v>12</v>
      </c>
    </row>
    <row r="21" spans="2:6" s="7" customFormat="1" ht="32.1">
      <c r="B21" s="18" t="s">
        <v>31</v>
      </c>
      <c r="C21" s="9" t="s">
        <v>32</v>
      </c>
      <c r="D21" s="9" t="s">
        <v>15</v>
      </c>
      <c r="E21" s="9" t="s">
        <v>33</v>
      </c>
      <c r="F21" s="16" t="s">
        <v>34</v>
      </c>
    </row>
    <row r="22" spans="2:6" s="7" customFormat="1" ht="15.95">
      <c r="B22" s="18" t="s">
        <v>35</v>
      </c>
      <c r="C22" s="9" t="s">
        <v>30</v>
      </c>
      <c r="D22" s="9" t="s">
        <v>15</v>
      </c>
      <c r="E22" s="9" t="s">
        <v>33</v>
      </c>
      <c r="F22" s="6" t="s">
        <v>36</v>
      </c>
    </row>
    <row r="23" spans="2:6" s="7" customFormat="1">
      <c r="B23" s="10"/>
      <c r="C23" s="9"/>
      <c r="D23" s="9"/>
      <c r="E23" s="9"/>
      <c r="F23" s="16"/>
    </row>
    <row r="24" spans="2:6" s="8" customFormat="1" ht="21" customHeight="1">
      <c r="B24" s="39" t="s">
        <v>18</v>
      </c>
      <c r="C24" s="39"/>
      <c r="D24" s="39"/>
      <c r="E24" s="39"/>
      <c r="F24" s="39"/>
    </row>
    <row r="25" spans="2:6" s="8" customFormat="1" ht="33" customHeight="1">
      <c r="B25" s="11" t="s">
        <v>8</v>
      </c>
      <c r="C25" s="11" t="s">
        <v>19</v>
      </c>
      <c r="D25" s="11" t="s">
        <v>20</v>
      </c>
      <c r="E25" s="11" t="s">
        <v>21</v>
      </c>
      <c r="F25" s="11" t="s">
        <v>12</v>
      </c>
    </row>
    <row r="26" spans="2:6" s="7" customFormat="1">
      <c r="B26" s="10" t="s">
        <v>37</v>
      </c>
      <c r="C26" s="9" t="s">
        <v>38</v>
      </c>
      <c r="D26" s="9" t="s">
        <v>24</v>
      </c>
      <c r="E26" s="9" t="s">
        <v>25</v>
      </c>
      <c r="F26" s="9" t="s">
        <v>39</v>
      </c>
    </row>
    <row r="27" spans="2:6" s="7" customFormat="1">
      <c r="B27" s="10"/>
      <c r="C27" s="9"/>
      <c r="D27" s="9"/>
      <c r="E27" s="9"/>
      <c r="F27" s="9"/>
    </row>
    <row r="29" spans="2:6" s="7" customFormat="1">
      <c r="B29" s="12" t="s">
        <v>0</v>
      </c>
      <c r="C29" s="13" t="s">
        <v>40</v>
      </c>
      <c r="D29" s="30" t="s">
        <v>41</v>
      </c>
      <c r="E29" s="40"/>
      <c r="F29" s="41"/>
    </row>
    <row r="30" spans="2:6" s="7" customFormat="1">
      <c r="B30" s="12" t="s">
        <v>3</v>
      </c>
      <c r="C30" s="13" t="s">
        <v>4</v>
      </c>
      <c r="D30" s="42"/>
      <c r="E30" s="43"/>
      <c r="F30" s="44"/>
    </row>
    <row r="31" spans="2:6" s="7" customFormat="1" ht="15.95">
      <c r="B31" s="15" t="s">
        <v>5</v>
      </c>
      <c r="C31" s="13" t="s">
        <v>6</v>
      </c>
      <c r="D31" s="42"/>
      <c r="E31" s="43"/>
      <c r="F31" s="44"/>
    </row>
    <row r="32" spans="2:6" s="7" customFormat="1" ht="15.95">
      <c r="B32" s="15" t="s">
        <v>42</v>
      </c>
      <c r="C32" s="13" t="s">
        <v>43</v>
      </c>
      <c r="D32" s="45"/>
      <c r="E32" s="46"/>
      <c r="F32" s="47"/>
    </row>
    <row r="33" spans="2:6" s="8" customFormat="1" ht="21.95">
      <c r="B33" s="39" t="s">
        <v>7</v>
      </c>
      <c r="C33" s="39"/>
      <c r="D33" s="39"/>
      <c r="E33" s="39"/>
      <c r="F33" s="39"/>
    </row>
    <row r="34" spans="2:6" s="8" customFormat="1" ht="33" customHeight="1">
      <c r="B34" s="11" t="s">
        <v>8</v>
      </c>
      <c r="C34" s="11" t="s">
        <v>9</v>
      </c>
      <c r="D34" s="11" t="s">
        <v>10</v>
      </c>
      <c r="E34" s="11" t="s">
        <v>11</v>
      </c>
      <c r="F34" s="11" t="s">
        <v>12</v>
      </c>
    </row>
    <row r="35" spans="2:6" s="7" customFormat="1" ht="15.95">
      <c r="B35" s="18" t="s">
        <v>44</v>
      </c>
      <c r="C35" s="9" t="s">
        <v>32</v>
      </c>
      <c r="D35" s="9" t="s">
        <v>15</v>
      </c>
      <c r="E35" s="9" t="s">
        <v>45</v>
      </c>
      <c r="F35" s="6" t="s">
        <v>46</v>
      </c>
    </row>
    <row r="36" spans="2:6" s="7" customFormat="1">
      <c r="B36" s="10"/>
      <c r="C36" s="9"/>
      <c r="D36" s="9"/>
      <c r="E36" s="9"/>
      <c r="F36" s="6"/>
    </row>
    <row r="37" spans="2:6" s="8" customFormat="1" ht="21" customHeight="1">
      <c r="B37" s="39" t="s">
        <v>18</v>
      </c>
      <c r="C37" s="39"/>
      <c r="D37" s="39"/>
      <c r="E37" s="39"/>
      <c r="F37" s="39"/>
    </row>
    <row r="38" spans="2:6" s="8" customFormat="1" ht="33" customHeight="1">
      <c r="B38" s="11" t="s">
        <v>8</v>
      </c>
      <c r="C38" s="11" t="s">
        <v>19</v>
      </c>
      <c r="D38" s="11" t="s">
        <v>20</v>
      </c>
      <c r="E38" s="11" t="s">
        <v>21</v>
      </c>
      <c r="F38" s="11" t="s">
        <v>12</v>
      </c>
    </row>
    <row r="39" spans="2:6" s="7" customFormat="1">
      <c r="B39" s="10" t="s">
        <v>47</v>
      </c>
      <c r="C39" s="9" t="s">
        <v>48</v>
      </c>
      <c r="D39" s="10" t="s">
        <v>49</v>
      </c>
      <c r="E39" s="9" t="s">
        <v>25</v>
      </c>
      <c r="F39" s="9" t="s">
        <v>50</v>
      </c>
    </row>
    <row r="40" spans="2:6" s="7" customFormat="1">
      <c r="B40" s="10"/>
      <c r="C40" s="9"/>
      <c r="D40" s="9"/>
      <c r="E40" s="9"/>
      <c r="F40" s="9"/>
    </row>
    <row r="41" spans="2:6" s="7" customFormat="1">
      <c r="B41" s="10"/>
      <c r="C41" s="9"/>
      <c r="D41" s="9"/>
      <c r="E41" s="9"/>
      <c r="F41" s="9"/>
    </row>
    <row r="43" spans="2:6">
      <c r="B43" s="27" t="s">
        <v>51</v>
      </c>
    </row>
    <row r="44" spans="2:6" ht="147.75" customHeight="1">
      <c r="B44" s="28" t="s">
        <v>52</v>
      </c>
      <c r="C44" s="29"/>
      <c r="D44" s="29"/>
      <c r="E44" s="29"/>
      <c r="F44" s="29"/>
    </row>
  </sheetData>
  <mergeCells count="10">
    <mergeCell ref="B44:F44"/>
    <mergeCell ref="D1:F3"/>
    <mergeCell ref="B4:F4"/>
    <mergeCell ref="B9:F9"/>
    <mergeCell ref="B33:F33"/>
    <mergeCell ref="B37:F37"/>
    <mergeCell ref="B19:F19"/>
    <mergeCell ref="B24:F24"/>
    <mergeCell ref="D15:F18"/>
    <mergeCell ref="D29:F32"/>
  </mergeCells>
  <phoneticPr fontId="6" type="noConversion"/>
  <pageMargins left="0.7" right="0.7" top="0.75" bottom="0.75" header="0.3" footer="0.3"/>
  <headerFooter>
    <oddHeader>&amp;R&amp;"Calibri"&amp;10&amp;K000000 Documento: YPF-Privado&amp;1#_x000D_</oddHeader>
    <oddFooter>&amp;R_x000D_&amp;1#&amp;"Calibri"&amp;10&amp;K000000 Documento: YPF-Privado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4182-41F2-44BD-859F-CB1BA00BCF75}">
  <dimension ref="B1:F43"/>
  <sheetViews>
    <sheetView tabSelected="1" workbookViewId="0">
      <selection activeCell="A9" sqref="A9"/>
    </sheetView>
  </sheetViews>
  <sheetFormatPr defaultColWidth="9.140625" defaultRowHeight="15"/>
  <cols>
    <col min="1" max="1" width="2.28515625" style="3" customWidth="1"/>
    <col min="2" max="2" width="48.7109375" style="3" bestFit="1" customWidth="1"/>
    <col min="3" max="3" width="18.28515625" style="3" bestFit="1" customWidth="1"/>
    <col min="4" max="4" width="18.42578125" style="3" bestFit="1" customWidth="1"/>
    <col min="5" max="5" width="23.42578125" style="3" bestFit="1" customWidth="1"/>
    <col min="6" max="6" width="119.85546875" style="3" bestFit="1" customWidth="1"/>
    <col min="7" max="16384" width="9.140625" style="3"/>
  </cols>
  <sheetData>
    <row r="1" spans="2:6" s="7" customFormat="1">
      <c r="B1" s="12" t="s">
        <v>0</v>
      </c>
      <c r="C1" s="13" t="s">
        <v>53</v>
      </c>
      <c r="D1" s="48" t="s">
        <v>54</v>
      </c>
      <c r="E1" s="31"/>
      <c r="F1" s="32"/>
    </row>
    <row r="2" spans="2:6" s="7" customFormat="1">
      <c r="B2" s="12" t="s">
        <v>3</v>
      </c>
      <c r="C2" s="13" t="s">
        <v>55</v>
      </c>
      <c r="D2" s="33"/>
      <c r="E2" s="34"/>
      <c r="F2" s="35"/>
    </row>
    <row r="3" spans="2:6" s="7" customFormat="1" ht="15.95">
      <c r="B3" s="15" t="s">
        <v>5</v>
      </c>
      <c r="C3" s="13" t="s">
        <v>56</v>
      </c>
      <c r="D3" s="33"/>
      <c r="E3" s="34"/>
      <c r="F3" s="35"/>
    </row>
    <row r="4" spans="2:6" s="7" customFormat="1" ht="15.95">
      <c r="B4" s="15" t="s">
        <v>57</v>
      </c>
      <c r="C4" s="13" t="s">
        <v>58</v>
      </c>
      <c r="D4" s="36"/>
      <c r="E4" s="37"/>
      <c r="F4" s="38"/>
    </row>
    <row r="5" spans="2:6" s="8" customFormat="1" ht="21.95">
      <c r="B5" s="39" t="s">
        <v>7</v>
      </c>
      <c r="C5" s="39"/>
      <c r="D5" s="39"/>
      <c r="E5" s="39"/>
      <c r="F5" s="39"/>
    </row>
    <row r="6" spans="2:6" s="8" customFormat="1" ht="33" customHeight="1">
      <c r="B6" s="11" t="s">
        <v>8</v>
      </c>
      <c r="C6" s="11" t="s">
        <v>9</v>
      </c>
      <c r="D6" s="11" t="s">
        <v>10</v>
      </c>
      <c r="E6" s="11" t="s">
        <v>11</v>
      </c>
      <c r="F6" s="11" t="s">
        <v>12</v>
      </c>
    </row>
    <row r="7" spans="2:6" s="7" customFormat="1" ht="15.95">
      <c r="B7" s="18" t="s">
        <v>59</v>
      </c>
      <c r="C7" s="9" t="s">
        <v>32</v>
      </c>
      <c r="D7" s="9" t="s">
        <v>15</v>
      </c>
      <c r="E7" s="9" t="s">
        <v>33</v>
      </c>
      <c r="F7" s="6" t="s">
        <v>60</v>
      </c>
    </row>
    <row r="8" spans="2:6" s="7" customFormat="1" ht="30" customHeight="1">
      <c r="B8" s="18" t="s">
        <v>61</v>
      </c>
      <c r="C8" s="9" t="str">
        <f>C4</f>
        <v>10.231.32.0/21</v>
      </c>
      <c r="D8" s="9" t="s">
        <v>15</v>
      </c>
      <c r="E8" s="9" t="s">
        <v>33</v>
      </c>
      <c r="F8" s="6" t="s">
        <v>62</v>
      </c>
    </row>
    <row r="9" spans="2:6" s="8" customFormat="1" ht="21" customHeight="1">
      <c r="B9" s="39" t="s">
        <v>18</v>
      </c>
      <c r="C9" s="39"/>
      <c r="D9" s="39"/>
      <c r="E9" s="39"/>
      <c r="F9" s="39"/>
    </row>
    <row r="10" spans="2:6" s="8" customFormat="1" ht="33" customHeight="1">
      <c r="B10" s="11" t="s">
        <v>8</v>
      </c>
      <c r="C10" s="11" t="s">
        <v>19</v>
      </c>
      <c r="D10" s="11" t="s">
        <v>20</v>
      </c>
      <c r="E10" s="11" t="s">
        <v>21</v>
      </c>
      <c r="F10" s="11" t="s">
        <v>12</v>
      </c>
    </row>
    <row r="11" spans="2:6" s="20" customFormat="1">
      <c r="B11" s="17" t="s">
        <v>63</v>
      </c>
      <c r="C11" s="17" t="s">
        <v>64</v>
      </c>
      <c r="D11" s="17" t="s">
        <v>65</v>
      </c>
      <c r="E11" s="17" t="s">
        <v>66</v>
      </c>
      <c r="F11" s="10"/>
    </row>
    <row r="12" spans="2:6" s="20" customFormat="1">
      <c r="B12" s="17" t="s">
        <v>67</v>
      </c>
      <c r="C12" s="17" t="s">
        <v>68</v>
      </c>
      <c r="D12" s="17" t="s">
        <v>65</v>
      </c>
      <c r="E12" s="17" t="s">
        <v>69</v>
      </c>
      <c r="F12" s="10"/>
    </row>
    <row r="13" spans="2:6" s="20" customFormat="1">
      <c r="B13" s="17" t="s">
        <v>70</v>
      </c>
      <c r="C13" s="17" t="s">
        <v>71</v>
      </c>
      <c r="D13" s="17" t="s">
        <v>65</v>
      </c>
      <c r="E13" s="17" t="s">
        <v>72</v>
      </c>
      <c r="F13" s="10"/>
    </row>
    <row r="14" spans="2:6" s="20" customFormat="1">
      <c r="B14" s="17" t="s">
        <v>73</v>
      </c>
      <c r="C14" s="17" t="s">
        <v>74</v>
      </c>
      <c r="D14" s="17" t="s">
        <v>65</v>
      </c>
      <c r="E14" s="17" t="s">
        <v>75</v>
      </c>
      <c r="F14" s="10"/>
    </row>
    <row r="15" spans="2:6" s="20" customFormat="1">
      <c r="B15" s="17" t="s">
        <v>76</v>
      </c>
      <c r="C15" s="17" t="s">
        <v>77</v>
      </c>
      <c r="D15" s="17" t="s">
        <v>65</v>
      </c>
      <c r="E15" s="17" t="s">
        <v>78</v>
      </c>
      <c r="F15" s="10"/>
    </row>
    <row r="16" spans="2:6" s="20" customFormat="1">
      <c r="B16" s="17" t="s">
        <v>79</v>
      </c>
      <c r="C16" s="17" t="s">
        <v>80</v>
      </c>
      <c r="D16" s="17" t="s">
        <v>65</v>
      </c>
      <c r="E16" s="17" t="s">
        <v>81</v>
      </c>
      <c r="F16" s="10"/>
    </row>
    <row r="17" spans="2:6" s="20" customFormat="1">
      <c r="B17" s="17" t="s">
        <v>82</v>
      </c>
      <c r="C17" s="17" t="s">
        <v>83</v>
      </c>
      <c r="D17" s="17" t="s">
        <v>65</v>
      </c>
      <c r="E17" s="17" t="s">
        <v>84</v>
      </c>
      <c r="F17" s="10"/>
    </row>
    <row r="18" spans="2:6" s="20" customFormat="1">
      <c r="B18" s="17" t="s">
        <v>85</v>
      </c>
      <c r="C18" s="17" t="s">
        <v>86</v>
      </c>
      <c r="D18" s="17" t="s">
        <v>65</v>
      </c>
      <c r="E18" s="17" t="s">
        <v>87</v>
      </c>
      <c r="F18" s="10"/>
    </row>
    <row r="19" spans="2:6" s="20" customFormat="1">
      <c r="B19" s="24" t="s">
        <v>88</v>
      </c>
      <c r="C19" s="24" t="s">
        <v>89</v>
      </c>
      <c r="D19" s="24" t="s">
        <v>65</v>
      </c>
      <c r="E19" s="24" t="s">
        <v>90</v>
      </c>
      <c r="F19" s="24" t="s">
        <v>91</v>
      </c>
    </row>
    <row r="20" spans="2:6" s="20" customFormat="1">
      <c r="B20" s="10" t="s">
        <v>92</v>
      </c>
      <c r="C20" s="17" t="s">
        <v>93</v>
      </c>
      <c r="D20" s="17" t="s">
        <v>65</v>
      </c>
      <c r="E20" s="17" t="s">
        <v>94</v>
      </c>
      <c r="F20" s="21"/>
    </row>
    <row r="21" spans="2:6" s="20" customFormat="1">
      <c r="B21" s="19" t="s">
        <v>95</v>
      </c>
      <c r="C21" s="19" t="s">
        <v>96</v>
      </c>
      <c r="D21" s="19" t="s">
        <v>65</v>
      </c>
      <c r="E21" s="19" t="s">
        <v>97</v>
      </c>
      <c r="F21" s="21"/>
    </row>
    <row r="22" spans="2:6" s="22" customFormat="1">
      <c r="B22" s="19"/>
      <c r="C22" s="19"/>
      <c r="D22" s="19"/>
      <c r="E22" s="19"/>
      <c r="F22" s="21"/>
    </row>
    <row r="23" spans="2:6" s="22" customFormat="1">
      <c r="B23" s="19"/>
      <c r="C23" s="19"/>
      <c r="D23" s="19"/>
      <c r="E23" s="19"/>
      <c r="F23" s="21"/>
    </row>
    <row r="24" spans="2:6" s="22" customFormat="1"/>
    <row r="26" spans="2:6" s="7" customFormat="1">
      <c r="B26" s="12" t="s">
        <v>0</v>
      </c>
      <c r="C26" s="13" t="s">
        <v>98</v>
      </c>
      <c r="D26" s="48" t="s">
        <v>99</v>
      </c>
      <c r="E26" s="31"/>
      <c r="F26" s="32"/>
    </row>
    <row r="27" spans="2:6" s="7" customFormat="1">
      <c r="B27" s="12" t="s">
        <v>3</v>
      </c>
      <c r="C27" s="13" t="s">
        <v>55</v>
      </c>
      <c r="D27" s="33"/>
      <c r="E27" s="34"/>
      <c r="F27" s="35"/>
    </row>
    <row r="28" spans="2:6" s="7" customFormat="1" ht="15.95">
      <c r="B28" s="15" t="s">
        <v>5</v>
      </c>
      <c r="C28" s="13" t="s">
        <v>56</v>
      </c>
      <c r="D28" s="33"/>
      <c r="E28" s="34"/>
      <c r="F28" s="35"/>
    </row>
    <row r="29" spans="2:6" s="7" customFormat="1" ht="15.95">
      <c r="B29" s="15" t="s">
        <v>57</v>
      </c>
      <c r="C29" s="13" t="s">
        <v>58</v>
      </c>
      <c r="D29" s="36"/>
      <c r="E29" s="37"/>
      <c r="F29" s="38"/>
    </row>
    <row r="30" spans="2:6" s="8" customFormat="1" ht="21.95">
      <c r="B30" s="39" t="s">
        <v>7</v>
      </c>
      <c r="C30" s="39"/>
      <c r="D30" s="39"/>
      <c r="E30" s="39"/>
      <c r="F30" s="39"/>
    </row>
    <row r="31" spans="2:6" s="8" customFormat="1" ht="33" customHeight="1">
      <c r="B31" s="11" t="s">
        <v>8</v>
      </c>
      <c r="C31" s="11" t="s">
        <v>9</v>
      </c>
      <c r="D31" s="11" t="s">
        <v>10</v>
      </c>
      <c r="E31" s="11" t="s">
        <v>11</v>
      </c>
      <c r="F31" s="11" t="s">
        <v>12</v>
      </c>
    </row>
    <row r="32" spans="2:6" s="20" customFormat="1" ht="15.95">
      <c r="B32" s="18" t="s">
        <v>100</v>
      </c>
      <c r="C32" s="10" t="s">
        <v>32</v>
      </c>
      <c r="D32" s="10" t="s">
        <v>15</v>
      </c>
      <c r="E32" s="10" t="s">
        <v>33</v>
      </c>
      <c r="F32" s="21" t="s">
        <v>101</v>
      </c>
    </row>
    <row r="33" spans="2:6" s="20" customFormat="1" ht="15.95">
      <c r="B33" s="18" t="s">
        <v>102</v>
      </c>
      <c r="C33" s="10" t="s">
        <v>58</v>
      </c>
      <c r="D33" s="10" t="s">
        <v>15</v>
      </c>
      <c r="E33" s="10" t="s">
        <v>33</v>
      </c>
      <c r="F33" s="21" t="s">
        <v>103</v>
      </c>
    </row>
    <row r="34" spans="2:6" s="20" customFormat="1" ht="48">
      <c r="B34" s="18" t="s">
        <v>104</v>
      </c>
      <c r="C34" s="19" t="s">
        <v>105</v>
      </c>
      <c r="D34" s="19" t="s">
        <v>106</v>
      </c>
      <c r="E34" s="10" t="s">
        <v>25</v>
      </c>
      <c r="F34" s="21" t="s">
        <v>107</v>
      </c>
    </row>
    <row r="35" spans="2:6" s="8" customFormat="1" ht="21" customHeight="1">
      <c r="B35" s="39" t="s">
        <v>18</v>
      </c>
      <c r="C35" s="39"/>
      <c r="D35" s="39"/>
      <c r="E35" s="39"/>
      <c r="F35" s="39"/>
    </row>
    <row r="36" spans="2:6" s="8" customFormat="1" ht="33" customHeight="1">
      <c r="B36" s="11" t="s">
        <v>8</v>
      </c>
      <c r="C36" s="11" t="s">
        <v>19</v>
      </c>
      <c r="D36" s="11" t="s">
        <v>20</v>
      </c>
      <c r="E36" s="11" t="s">
        <v>21</v>
      </c>
      <c r="F36" s="11" t="s">
        <v>12</v>
      </c>
    </row>
    <row r="37" spans="2:6" s="7" customFormat="1">
      <c r="B37" s="5" t="s">
        <v>108</v>
      </c>
      <c r="C37" s="5" t="s">
        <v>109</v>
      </c>
      <c r="D37" s="5" t="s">
        <v>65</v>
      </c>
      <c r="E37" s="5" t="s">
        <v>110</v>
      </c>
      <c r="F37" s="6"/>
    </row>
    <row r="38" spans="2:6" s="7" customFormat="1">
      <c r="B38" s="10"/>
      <c r="C38" s="9"/>
      <c r="D38" s="9"/>
      <c r="E38" s="9"/>
      <c r="F38" s="9"/>
    </row>
    <row r="41" spans="2:6">
      <c r="B41" s="13" t="s">
        <v>111</v>
      </c>
    </row>
    <row r="42" spans="2:6">
      <c r="B42" s="23"/>
    </row>
    <row r="43" spans="2:6">
      <c r="B43" s="23"/>
    </row>
  </sheetData>
  <mergeCells count="6">
    <mergeCell ref="B35:F35"/>
    <mergeCell ref="B5:F5"/>
    <mergeCell ref="B9:F9"/>
    <mergeCell ref="B30:F30"/>
    <mergeCell ref="D1:F4"/>
    <mergeCell ref="D26:F29"/>
  </mergeCells>
  <pageMargins left="0.7" right="0.7" top="0.75" bottom="0.75" header="0.3" footer="0.3"/>
  <pageSetup orientation="portrait" r:id="rId1"/>
  <headerFooter>
    <oddHeader>&amp;R&amp;"Calibri"&amp;10&amp;K000000 Documento: YPF-Privado&amp;1#_x000D_</oddHeader>
    <oddFooter>&amp;R_x000D_&amp;1#&amp;"Calibri"&amp;10&amp;K000000 Documento: YPF-Privado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DEA4-4F0D-4950-81EB-ECB6A4167CE2}">
  <dimension ref="B1:F38"/>
  <sheetViews>
    <sheetView zoomScaleNormal="100" workbookViewId="0">
      <selection activeCell="A9" sqref="A9:XFD9"/>
    </sheetView>
  </sheetViews>
  <sheetFormatPr defaultColWidth="9.140625" defaultRowHeight="15"/>
  <cols>
    <col min="1" max="1" width="2.28515625" style="3" customWidth="1"/>
    <col min="2" max="2" width="49.140625" style="3" bestFit="1" customWidth="1"/>
    <col min="3" max="3" width="18.28515625" style="3" bestFit="1" customWidth="1"/>
    <col min="4" max="4" width="18.42578125" style="3" bestFit="1" customWidth="1"/>
    <col min="5" max="5" width="23.42578125" style="3" bestFit="1" customWidth="1"/>
    <col min="6" max="6" width="119.85546875" style="3" bestFit="1" customWidth="1"/>
    <col min="7" max="16384" width="9.140625" style="3"/>
  </cols>
  <sheetData>
    <row r="1" spans="2:6" s="7" customFormat="1">
      <c r="B1" s="12" t="s">
        <v>0</v>
      </c>
      <c r="C1" s="13" t="s">
        <v>112</v>
      </c>
      <c r="D1" s="48" t="s">
        <v>113</v>
      </c>
      <c r="E1" s="31"/>
      <c r="F1" s="32"/>
    </row>
    <row r="2" spans="2:6" s="7" customFormat="1">
      <c r="B2" s="12" t="s">
        <v>3</v>
      </c>
      <c r="C2" s="13" t="s">
        <v>114</v>
      </c>
      <c r="D2" s="33"/>
      <c r="E2" s="34"/>
      <c r="F2" s="35"/>
    </row>
    <row r="3" spans="2:6" s="7" customFormat="1" ht="15.95">
      <c r="B3" s="15" t="s">
        <v>5</v>
      </c>
      <c r="C3" s="13" t="s">
        <v>115</v>
      </c>
      <c r="D3" s="33"/>
      <c r="E3" s="34"/>
      <c r="F3" s="35"/>
    </row>
    <row r="4" spans="2:6" s="7" customFormat="1" ht="15.95">
      <c r="B4" s="15" t="s">
        <v>57</v>
      </c>
      <c r="C4" s="13" t="s">
        <v>116</v>
      </c>
      <c r="D4" s="36"/>
      <c r="E4" s="37"/>
      <c r="F4" s="38"/>
    </row>
    <row r="5" spans="2:6" s="8" customFormat="1" ht="21.95">
      <c r="B5" s="39" t="s">
        <v>7</v>
      </c>
      <c r="C5" s="39"/>
      <c r="D5" s="39"/>
      <c r="E5" s="39"/>
      <c r="F5" s="39"/>
    </row>
    <row r="6" spans="2:6" s="8" customFormat="1" ht="33" customHeight="1">
      <c r="B6" s="11" t="s">
        <v>8</v>
      </c>
      <c r="C6" s="11" t="s">
        <v>9</v>
      </c>
      <c r="D6" s="11" t="s">
        <v>10</v>
      </c>
      <c r="E6" s="11" t="s">
        <v>11</v>
      </c>
      <c r="F6" s="11" t="s">
        <v>12</v>
      </c>
    </row>
    <row r="7" spans="2:6" s="7" customFormat="1" ht="15.95">
      <c r="B7" s="18" t="s">
        <v>117</v>
      </c>
      <c r="C7" s="9" t="s">
        <v>32</v>
      </c>
      <c r="D7" s="9" t="s">
        <v>15</v>
      </c>
      <c r="E7" s="9" t="s">
        <v>33</v>
      </c>
      <c r="F7" s="6" t="s">
        <v>118</v>
      </c>
    </row>
    <row r="8" spans="2:6" s="7" customFormat="1" ht="30" customHeight="1">
      <c r="B8" s="18" t="s">
        <v>119</v>
      </c>
      <c r="C8" s="9" t="s">
        <v>116</v>
      </c>
      <c r="D8" s="9" t="s">
        <v>15</v>
      </c>
      <c r="E8" s="9" t="s">
        <v>33</v>
      </c>
      <c r="F8" s="6" t="s">
        <v>120</v>
      </c>
    </row>
    <row r="9" spans="2:6" s="8" customFormat="1" ht="21" customHeight="1">
      <c r="B9" s="39" t="s">
        <v>18</v>
      </c>
      <c r="C9" s="39"/>
      <c r="D9" s="39"/>
      <c r="E9" s="39"/>
      <c r="F9" s="39"/>
    </row>
    <row r="10" spans="2:6" s="8" customFormat="1" ht="33" customHeight="1">
      <c r="B10" s="11" t="s">
        <v>8</v>
      </c>
      <c r="C10" s="11" t="s">
        <v>19</v>
      </c>
      <c r="D10" s="11" t="s">
        <v>20</v>
      </c>
      <c r="E10" s="11" t="s">
        <v>21</v>
      </c>
      <c r="F10" s="11" t="s">
        <v>12</v>
      </c>
    </row>
    <row r="11" spans="2:6" s="20" customFormat="1">
      <c r="B11" s="17" t="s">
        <v>121</v>
      </c>
      <c r="C11" s="17" t="s">
        <v>122</v>
      </c>
      <c r="D11" s="17" t="s">
        <v>123</v>
      </c>
      <c r="E11" s="17" t="s">
        <v>124</v>
      </c>
      <c r="F11" s="10"/>
    </row>
    <row r="12" spans="2:6" s="20" customFormat="1">
      <c r="B12" s="24" t="s">
        <v>125</v>
      </c>
      <c r="C12" s="24" t="s">
        <v>126</v>
      </c>
      <c r="D12" s="24" t="s">
        <v>123</v>
      </c>
      <c r="E12" s="24" t="s">
        <v>127</v>
      </c>
      <c r="F12" s="24" t="s">
        <v>91</v>
      </c>
    </row>
    <row r="13" spans="2:6" s="20" customFormat="1">
      <c r="B13" s="17" t="s">
        <v>128</v>
      </c>
      <c r="C13" s="17" t="s">
        <v>129</v>
      </c>
      <c r="D13" s="17" t="s">
        <v>123</v>
      </c>
      <c r="E13" s="17" t="s">
        <v>130</v>
      </c>
      <c r="F13" s="10"/>
    </row>
    <row r="14" spans="2:6" s="20" customFormat="1">
      <c r="B14" s="17" t="s">
        <v>131</v>
      </c>
      <c r="C14" s="17" t="s">
        <v>132</v>
      </c>
      <c r="D14" s="17" t="s">
        <v>123</v>
      </c>
      <c r="E14" s="17" t="s">
        <v>133</v>
      </c>
      <c r="F14" s="10"/>
    </row>
    <row r="15" spans="2:6" s="20" customFormat="1">
      <c r="B15" s="17" t="s">
        <v>134</v>
      </c>
      <c r="C15" s="17" t="s">
        <v>135</v>
      </c>
      <c r="D15" s="17" t="s">
        <v>123</v>
      </c>
      <c r="E15" s="17" t="s">
        <v>136</v>
      </c>
      <c r="F15" s="10"/>
    </row>
    <row r="16" spans="2:6" s="20" customFormat="1">
      <c r="B16" s="17" t="s">
        <v>137</v>
      </c>
      <c r="C16" s="17" t="s">
        <v>138</v>
      </c>
      <c r="D16" s="17" t="s">
        <v>123</v>
      </c>
      <c r="E16" s="17" t="s">
        <v>139</v>
      </c>
      <c r="F16" s="10"/>
    </row>
    <row r="17" spans="2:6" s="20" customFormat="1">
      <c r="B17" s="17" t="s">
        <v>140</v>
      </c>
      <c r="C17" s="17" t="s">
        <v>141</v>
      </c>
      <c r="D17" s="17" t="s">
        <v>123</v>
      </c>
      <c r="E17" s="17" t="s">
        <v>142</v>
      </c>
      <c r="F17" s="10"/>
    </row>
    <row r="18" spans="2:6" s="20" customFormat="1">
      <c r="B18" s="17" t="s">
        <v>143</v>
      </c>
      <c r="C18" s="17" t="s">
        <v>144</v>
      </c>
      <c r="D18" s="17" t="s">
        <v>123</v>
      </c>
      <c r="E18" s="17" t="s">
        <v>145</v>
      </c>
      <c r="F18" s="10"/>
    </row>
    <row r="19" spans="2:6" s="20" customFormat="1">
      <c r="B19" s="17" t="s">
        <v>146</v>
      </c>
      <c r="C19" s="17" t="s">
        <v>147</v>
      </c>
      <c r="D19" s="17" t="s">
        <v>123</v>
      </c>
      <c r="E19" s="17" t="s">
        <v>148</v>
      </c>
      <c r="F19" s="10"/>
    </row>
    <row r="20" spans="2:6" s="22" customFormat="1">
      <c r="B20" s="19" t="s">
        <v>149</v>
      </c>
      <c r="C20" s="19" t="s">
        <v>150</v>
      </c>
      <c r="D20" s="19" t="s">
        <v>123</v>
      </c>
      <c r="E20" s="19" t="s">
        <v>151</v>
      </c>
      <c r="F20" s="21"/>
    </row>
    <row r="21" spans="2:6" s="20" customFormat="1">
      <c r="B21" s="19" t="s">
        <v>152</v>
      </c>
      <c r="C21" s="19" t="s">
        <v>153</v>
      </c>
      <c r="D21" s="19" t="s">
        <v>123</v>
      </c>
      <c r="E21" s="19" t="s">
        <v>154</v>
      </c>
      <c r="F21" s="21"/>
    </row>
    <row r="22" spans="2:6" s="20" customFormat="1">
      <c r="B22" s="19" t="s">
        <v>155</v>
      </c>
      <c r="C22" s="19" t="s">
        <v>156</v>
      </c>
      <c r="D22" s="19" t="s">
        <v>123</v>
      </c>
      <c r="E22" s="19" t="s">
        <v>157</v>
      </c>
      <c r="F22" s="21"/>
    </row>
    <row r="23" spans="2:6" s="22" customFormat="1">
      <c r="B23" s="19"/>
      <c r="C23" s="19"/>
      <c r="D23" s="19"/>
      <c r="E23" s="19"/>
      <c r="F23" s="21"/>
    </row>
    <row r="26" spans="2:6" s="7" customFormat="1">
      <c r="B26" s="12" t="s">
        <v>0</v>
      </c>
      <c r="C26" s="13" t="s">
        <v>158</v>
      </c>
      <c r="D26" s="48" t="s">
        <v>159</v>
      </c>
      <c r="E26" s="31"/>
      <c r="F26" s="32"/>
    </row>
    <row r="27" spans="2:6" s="7" customFormat="1">
      <c r="B27" s="12" t="s">
        <v>3</v>
      </c>
      <c r="C27" s="13" t="s">
        <v>114</v>
      </c>
      <c r="D27" s="33"/>
      <c r="E27" s="34"/>
      <c r="F27" s="35"/>
    </row>
    <row r="28" spans="2:6" s="7" customFormat="1" ht="15.95">
      <c r="B28" s="15" t="s">
        <v>5</v>
      </c>
      <c r="C28" s="13" t="s">
        <v>160</v>
      </c>
      <c r="D28" s="33"/>
      <c r="E28" s="34"/>
      <c r="F28" s="35"/>
    </row>
    <row r="29" spans="2:6" s="7" customFormat="1" ht="15.95">
      <c r="B29" s="15" t="s">
        <v>57</v>
      </c>
      <c r="C29" s="13" t="s">
        <v>116</v>
      </c>
      <c r="D29" s="36"/>
      <c r="E29" s="37"/>
      <c r="F29" s="38"/>
    </row>
    <row r="30" spans="2:6" s="8" customFormat="1" ht="21.95">
      <c r="B30" s="39" t="s">
        <v>7</v>
      </c>
      <c r="C30" s="39"/>
      <c r="D30" s="39"/>
      <c r="E30" s="39"/>
      <c r="F30" s="39"/>
    </row>
    <row r="31" spans="2:6" s="8" customFormat="1" ht="33" customHeight="1">
      <c r="B31" s="11" t="s">
        <v>8</v>
      </c>
      <c r="C31" s="11" t="s">
        <v>9</v>
      </c>
      <c r="D31" s="11" t="s">
        <v>10</v>
      </c>
      <c r="E31" s="11" t="s">
        <v>11</v>
      </c>
      <c r="F31" s="11" t="s">
        <v>12</v>
      </c>
    </row>
    <row r="32" spans="2:6" s="7" customFormat="1" ht="15.95">
      <c r="B32" s="18" t="s">
        <v>161</v>
      </c>
      <c r="C32" s="9" t="s">
        <v>32</v>
      </c>
      <c r="D32" s="9" t="s">
        <v>15</v>
      </c>
      <c r="E32" s="9" t="s">
        <v>33</v>
      </c>
      <c r="F32" s="21" t="s">
        <v>162</v>
      </c>
    </row>
    <row r="33" spans="2:6" s="7" customFormat="1" ht="15.95">
      <c r="B33" s="18" t="s">
        <v>163</v>
      </c>
      <c r="C33" s="9" t="s">
        <v>116</v>
      </c>
      <c r="D33" s="9" t="s">
        <v>15</v>
      </c>
      <c r="E33" s="9" t="s">
        <v>33</v>
      </c>
      <c r="F33" s="21" t="s">
        <v>164</v>
      </c>
    </row>
    <row r="34" spans="2:6" s="7" customFormat="1" ht="48">
      <c r="B34" s="18" t="s">
        <v>104</v>
      </c>
      <c r="C34" s="5" t="s">
        <v>105</v>
      </c>
      <c r="D34" s="5" t="s">
        <v>106</v>
      </c>
      <c r="E34" s="9" t="s">
        <v>25</v>
      </c>
      <c r="F34" s="21" t="s">
        <v>107</v>
      </c>
    </row>
    <row r="35" spans="2:6" s="8" customFormat="1" ht="21" customHeight="1">
      <c r="B35" s="39" t="s">
        <v>18</v>
      </c>
      <c r="C35" s="39"/>
      <c r="D35" s="39"/>
      <c r="E35" s="39"/>
      <c r="F35" s="39"/>
    </row>
    <row r="36" spans="2:6" s="8" customFormat="1" ht="33" customHeight="1">
      <c r="B36" s="11" t="s">
        <v>8</v>
      </c>
      <c r="C36" s="11" t="s">
        <v>19</v>
      </c>
      <c r="D36" s="11" t="s">
        <v>20</v>
      </c>
      <c r="E36" s="11" t="s">
        <v>21</v>
      </c>
      <c r="F36" s="11" t="s">
        <v>12</v>
      </c>
    </row>
    <row r="37" spans="2:6" s="20" customFormat="1">
      <c r="B37" s="10" t="s">
        <v>165</v>
      </c>
      <c r="C37" s="17" t="s">
        <v>166</v>
      </c>
      <c r="D37" s="17" t="s">
        <v>123</v>
      </c>
      <c r="E37" s="17" t="s">
        <v>167</v>
      </c>
      <c r="F37" s="21"/>
    </row>
    <row r="38" spans="2:6" s="20" customFormat="1">
      <c r="B38" s="10" t="s">
        <v>168</v>
      </c>
      <c r="C38" s="10" t="s">
        <v>169</v>
      </c>
      <c r="D38" s="10" t="s">
        <v>123</v>
      </c>
      <c r="E38" s="10" t="s">
        <v>170</v>
      </c>
      <c r="F38" s="10"/>
    </row>
  </sheetData>
  <mergeCells count="6">
    <mergeCell ref="B35:F35"/>
    <mergeCell ref="B5:F5"/>
    <mergeCell ref="B9:F9"/>
    <mergeCell ref="B30:F30"/>
    <mergeCell ref="D1:F4"/>
    <mergeCell ref="D26:F29"/>
  </mergeCells>
  <pageMargins left="0.7" right="0.7" top="0.75" bottom="0.75" header="0.3" footer="0.3"/>
  <headerFooter>
    <oddHeader>&amp;R&amp;"Calibri"&amp;10&amp;K000000 Documento: YPF-Privado&amp;1#_x000D_</oddHeader>
    <oddFooter>&amp;R_x000D_&amp;1#&amp;"Calibri"&amp;10&amp;K000000 Documento: YPF-Privado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D673-3140-44D5-90D5-33D24BB83247}">
  <dimension ref="B1:F38"/>
  <sheetViews>
    <sheetView workbookViewId="0">
      <selection activeCell="A9" sqref="A9:XFD9"/>
    </sheetView>
  </sheetViews>
  <sheetFormatPr defaultColWidth="9.140625" defaultRowHeight="15"/>
  <cols>
    <col min="1" max="1" width="2.28515625" style="3" customWidth="1"/>
    <col min="2" max="2" width="49.140625" style="3" bestFit="1" customWidth="1"/>
    <col min="3" max="3" width="18.28515625" style="3" bestFit="1" customWidth="1"/>
    <col min="4" max="4" width="18.42578125" style="3" bestFit="1" customWidth="1"/>
    <col min="5" max="5" width="23.42578125" style="3" bestFit="1" customWidth="1"/>
    <col min="6" max="6" width="100.42578125" style="3" customWidth="1"/>
    <col min="7" max="16384" width="9.140625" style="3"/>
  </cols>
  <sheetData>
    <row r="1" spans="2:6" s="7" customFormat="1">
      <c r="B1" s="12" t="s">
        <v>0</v>
      </c>
      <c r="C1" s="13" t="s">
        <v>171</v>
      </c>
      <c r="D1" s="48" t="s">
        <v>172</v>
      </c>
      <c r="E1" s="31"/>
      <c r="F1" s="32"/>
    </row>
    <row r="2" spans="2:6" s="7" customFormat="1">
      <c r="B2" s="12" t="s">
        <v>3</v>
      </c>
      <c r="C2" s="13" t="s">
        <v>173</v>
      </c>
      <c r="D2" s="33"/>
      <c r="E2" s="34"/>
      <c r="F2" s="35"/>
    </row>
    <row r="3" spans="2:6" s="7" customFormat="1" ht="15.95">
      <c r="B3" s="15" t="s">
        <v>5</v>
      </c>
      <c r="C3" s="13" t="s">
        <v>174</v>
      </c>
      <c r="D3" s="33"/>
      <c r="E3" s="34"/>
      <c r="F3" s="35"/>
    </row>
    <row r="4" spans="2:6" s="7" customFormat="1" ht="15.95">
      <c r="B4" s="15" t="s">
        <v>175</v>
      </c>
      <c r="C4" s="13" t="s">
        <v>176</v>
      </c>
      <c r="D4" s="36"/>
      <c r="E4" s="37"/>
      <c r="F4" s="38"/>
    </row>
    <row r="5" spans="2:6" s="8" customFormat="1" ht="21.95">
      <c r="B5" s="39" t="s">
        <v>7</v>
      </c>
      <c r="C5" s="39"/>
      <c r="D5" s="39"/>
      <c r="E5" s="39"/>
      <c r="F5" s="39"/>
    </row>
    <row r="6" spans="2:6" s="8" customFormat="1" ht="33" customHeight="1">
      <c r="B6" s="11" t="s">
        <v>8</v>
      </c>
      <c r="C6" s="11" t="s">
        <v>9</v>
      </c>
      <c r="D6" s="11" t="s">
        <v>10</v>
      </c>
      <c r="E6" s="11" t="s">
        <v>11</v>
      </c>
      <c r="F6" s="11" t="s">
        <v>12</v>
      </c>
    </row>
    <row r="7" spans="2:6" s="7" customFormat="1" ht="15.95">
      <c r="B7" s="18" t="s">
        <v>177</v>
      </c>
      <c r="C7" s="9" t="s">
        <v>32</v>
      </c>
      <c r="D7" s="9" t="s">
        <v>15</v>
      </c>
      <c r="E7" s="9" t="s">
        <v>33</v>
      </c>
      <c r="F7" s="6" t="s">
        <v>178</v>
      </c>
    </row>
    <row r="8" spans="2:6" s="7" customFormat="1" ht="30" customHeight="1">
      <c r="B8" s="18" t="s">
        <v>179</v>
      </c>
      <c r="C8" s="9" t="s">
        <v>176</v>
      </c>
      <c r="D8" s="9" t="s">
        <v>15</v>
      </c>
      <c r="E8" s="9" t="s">
        <v>33</v>
      </c>
      <c r="F8" s="6" t="s">
        <v>180</v>
      </c>
    </row>
    <row r="9" spans="2:6" s="8" customFormat="1" ht="21" customHeight="1">
      <c r="B9" s="39" t="s">
        <v>18</v>
      </c>
      <c r="C9" s="39"/>
      <c r="D9" s="39"/>
      <c r="E9" s="39"/>
      <c r="F9" s="39"/>
    </row>
    <row r="10" spans="2:6" s="8" customFormat="1" ht="33" customHeight="1">
      <c r="B10" s="11" t="s">
        <v>8</v>
      </c>
      <c r="C10" s="11" t="s">
        <v>19</v>
      </c>
      <c r="D10" s="11" t="s">
        <v>20</v>
      </c>
      <c r="E10" s="11" t="s">
        <v>21</v>
      </c>
      <c r="F10" s="11" t="s">
        <v>12</v>
      </c>
    </row>
    <row r="11" spans="2:6" s="20" customFormat="1">
      <c r="B11" s="1" t="s">
        <v>181</v>
      </c>
      <c r="C11" s="1" t="s">
        <v>182</v>
      </c>
      <c r="D11" s="1" t="s">
        <v>183</v>
      </c>
      <c r="E11" s="1" t="s">
        <v>184</v>
      </c>
      <c r="F11" s="10"/>
    </row>
    <row r="12" spans="2:6" s="20" customFormat="1">
      <c r="B12" s="1" t="s">
        <v>185</v>
      </c>
      <c r="C12" s="1" t="s">
        <v>186</v>
      </c>
      <c r="D12" s="1" t="s">
        <v>183</v>
      </c>
      <c r="E12" s="1" t="s">
        <v>187</v>
      </c>
      <c r="F12" s="10"/>
    </row>
    <row r="13" spans="2:6" s="20" customFormat="1">
      <c r="B13" s="1" t="s">
        <v>188</v>
      </c>
      <c r="C13" s="1" t="s">
        <v>189</v>
      </c>
      <c r="D13" s="1" t="s">
        <v>183</v>
      </c>
      <c r="E13" s="1" t="s">
        <v>190</v>
      </c>
      <c r="F13" s="10"/>
    </row>
    <row r="14" spans="2:6" s="20" customFormat="1">
      <c r="B14" s="1" t="s">
        <v>191</v>
      </c>
      <c r="C14" s="1" t="s">
        <v>192</v>
      </c>
      <c r="D14" s="1" t="s">
        <v>183</v>
      </c>
      <c r="E14" s="1" t="s">
        <v>193</v>
      </c>
      <c r="F14" s="10"/>
    </row>
    <row r="15" spans="2:6" s="20" customFormat="1">
      <c r="B15" s="26" t="s">
        <v>194</v>
      </c>
      <c r="C15" s="26" t="s">
        <v>195</v>
      </c>
      <c r="D15" s="26" t="s">
        <v>183</v>
      </c>
      <c r="E15" s="26" t="s">
        <v>196</v>
      </c>
      <c r="F15" s="24" t="s">
        <v>91</v>
      </c>
    </row>
    <row r="16" spans="2:6" s="20" customFormat="1">
      <c r="B16" s="1" t="s">
        <v>197</v>
      </c>
      <c r="C16" s="1" t="s">
        <v>198</v>
      </c>
      <c r="D16" s="1" t="s">
        <v>183</v>
      </c>
      <c r="E16" s="1" t="s">
        <v>199</v>
      </c>
      <c r="F16" s="10"/>
    </row>
    <row r="17" spans="2:6" s="20" customFormat="1">
      <c r="B17" s="1" t="s">
        <v>200</v>
      </c>
      <c r="C17" s="1" t="s">
        <v>201</v>
      </c>
      <c r="D17" s="1" t="s">
        <v>183</v>
      </c>
      <c r="E17" s="1" t="s">
        <v>202</v>
      </c>
      <c r="F17" s="10"/>
    </row>
    <row r="18" spans="2:6" s="20" customFormat="1">
      <c r="B18" s="1" t="s">
        <v>203</v>
      </c>
      <c r="C18" s="1" t="s">
        <v>204</v>
      </c>
      <c r="D18" s="1" t="s">
        <v>183</v>
      </c>
      <c r="E18" s="1" t="s">
        <v>205</v>
      </c>
      <c r="F18" s="10"/>
    </row>
    <row r="19" spans="2:6" s="20" customFormat="1">
      <c r="B19" s="1" t="s">
        <v>206</v>
      </c>
      <c r="C19" s="1" t="s">
        <v>207</v>
      </c>
      <c r="D19" s="1" t="s">
        <v>183</v>
      </c>
      <c r="E19" s="1" t="s">
        <v>208</v>
      </c>
      <c r="F19" s="10"/>
    </row>
    <row r="20" spans="2:6" s="20" customFormat="1">
      <c r="B20" s="10" t="s">
        <v>152</v>
      </c>
      <c r="C20" s="17" t="s">
        <v>209</v>
      </c>
      <c r="D20" s="17" t="s">
        <v>183</v>
      </c>
      <c r="E20" s="17" t="s">
        <v>25</v>
      </c>
      <c r="F20" s="21"/>
    </row>
    <row r="21" spans="2:6" s="20" customFormat="1">
      <c r="B21" s="19" t="s">
        <v>155</v>
      </c>
      <c r="C21" s="19" t="s">
        <v>210</v>
      </c>
      <c r="D21" s="19" t="s">
        <v>183</v>
      </c>
      <c r="E21" s="19" t="s">
        <v>25</v>
      </c>
      <c r="F21" s="21"/>
    </row>
    <row r="22" spans="2:6" s="22" customFormat="1">
      <c r="B22" s="19"/>
      <c r="C22" s="19"/>
      <c r="D22" s="19"/>
      <c r="E22" s="19"/>
      <c r="F22" s="21"/>
    </row>
    <row r="23" spans="2:6" s="22" customFormat="1">
      <c r="B23" s="19"/>
      <c r="C23" s="19"/>
      <c r="D23" s="19"/>
      <c r="E23" s="19"/>
      <c r="F23" s="21"/>
    </row>
    <row r="26" spans="2:6" s="7" customFormat="1">
      <c r="B26" s="12" t="s">
        <v>0</v>
      </c>
      <c r="C26" s="13" t="s">
        <v>211</v>
      </c>
      <c r="D26" s="48" t="s">
        <v>212</v>
      </c>
      <c r="E26" s="31"/>
      <c r="F26" s="32"/>
    </row>
    <row r="27" spans="2:6" s="7" customFormat="1">
      <c r="B27" s="12" t="s">
        <v>3</v>
      </c>
      <c r="C27" s="13" t="s">
        <v>173</v>
      </c>
      <c r="D27" s="33"/>
      <c r="E27" s="34"/>
      <c r="F27" s="35"/>
    </row>
    <row r="28" spans="2:6" s="7" customFormat="1" ht="15.95">
      <c r="B28" s="15" t="s">
        <v>5</v>
      </c>
      <c r="C28" s="13" t="s">
        <v>213</v>
      </c>
      <c r="D28" s="33"/>
      <c r="E28" s="34"/>
      <c r="F28" s="35"/>
    </row>
    <row r="29" spans="2:6" s="7" customFormat="1" ht="15.95">
      <c r="B29" s="15" t="s">
        <v>175</v>
      </c>
      <c r="C29" s="13" t="s">
        <v>176</v>
      </c>
      <c r="D29" s="36"/>
      <c r="E29" s="37"/>
      <c r="F29" s="38"/>
    </row>
    <row r="30" spans="2:6" s="8" customFormat="1" ht="21.95">
      <c r="B30" s="39" t="s">
        <v>7</v>
      </c>
      <c r="C30" s="39"/>
      <c r="D30" s="39"/>
      <c r="E30" s="39"/>
      <c r="F30" s="39"/>
    </row>
    <row r="31" spans="2:6" s="8" customFormat="1" ht="33" customHeight="1">
      <c r="B31" s="11" t="s">
        <v>8</v>
      </c>
      <c r="C31" s="11" t="s">
        <v>9</v>
      </c>
      <c r="D31" s="11" t="s">
        <v>10</v>
      </c>
      <c r="E31" s="11" t="s">
        <v>11</v>
      </c>
      <c r="F31" s="11" t="s">
        <v>12</v>
      </c>
    </row>
    <row r="32" spans="2:6" s="7" customFormat="1" ht="15.95">
      <c r="B32" s="18" t="s">
        <v>214</v>
      </c>
      <c r="C32" s="9" t="s">
        <v>32</v>
      </c>
      <c r="D32" s="9" t="s">
        <v>15</v>
      </c>
      <c r="E32" s="9" t="s">
        <v>33</v>
      </c>
      <c r="F32" s="21" t="s">
        <v>215</v>
      </c>
    </row>
    <row r="33" spans="2:6" s="7" customFormat="1" ht="15.95">
      <c r="B33" s="18" t="s">
        <v>216</v>
      </c>
      <c r="C33" s="9" t="s">
        <v>176</v>
      </c>
      <c r="D33" s="9" t="s">
        <v>15</v>
      </c>
      <c r="E33" s="9" t="s">
        <v>33</v>
      </c>
      <c r="F33" s="21" t="s">
        <v>217</v>
      </c>
    </row>
    <row r="34" spans="2:6" s="7" customFormat="1" ht="63.95">
      <c r="B34" s="18" t="s">
        <v>104</v>
      </c>
      <c r="C34" s="5" t="s">
        <v>105</v>
      </c>
      <c r="D34" s="5" t="s">
        <v>106</v>
      </c>
      <c r="E34" s="9" t="s">
        <v>25</v>
      </c>
      <c r="F34" s="21" t="s">
        <v>107</v>
      </c>
    </row>
    <row r="35" spans="2:6" s="8" customFormat="1" ht="21" customHeight="1">
      <c r="B35" s="39" t="s">
        <v>18</v>
      </c>
      <c r="C35" s="39"/>
      <c r="D35" s="39"/>
      <c r="E35" s="39"/>
      <c r="F35" s="39"/>
    </row>
    <row r="36" spans="2:6" s="8" customFormat="1" ht="33" customHeight="1">
      <c r="B36" s="11" t="s">
        <v>8</v>
      </c>
      <c r="C36" s="11" t="s">
        <v>19</v>
      </c>
      <c r="D36" s="11" t="s">
        <v>20</v>
      </c>
      <c r="E36" s="11" t="s">
        <v>21</v>
      </c>
      <c r="F36" s="11" t="s">
        <v>12</v>
      </c>
    </row>
    <row r="37" spans="2:6" s="7" customFormat="1">
      <c r="B37" s="5" t="s">
        <v>165</v>
      </c>
      <c r="C37" s="5" t="s">
        <v>218</v>
      </c>
      <c r="D37" s="5" t="s">
        <v>183</v>
      </c>
      <c r="E37" s="5" t="s">
        <v>219</v>
      </c>
      <c r="F37" s="6"/>
    </row>
    <row r="38" spans="2:6" s="7" customFormat="1">
      <c r="B38" s="10"/>
      <c r="C38" s="9"/>
      <c r="D38" s="9"/>
      <c r="E38" s="9"/>
      <c r="F38" s="9"/>
    </row>
  </sheetData>
  <mergeCells count="6">
    <mergeCell ref="B35:F35"/>
    <mergeCell ref="B5:F5"/>
    <mergeCell ref="B9:F9"/>
    <mergeCell ref="B30:F30"/>
    <mergeCell ref="D1:F4"/>
    <mergeCell ref="D26:F29"/>
  </mergeCells>
  <pageMargins left="0.7" right="0.7" top="0.75" bottom="0.75" header="0.3" footer="0.3"/>
  <headerFooter>
    <oddHeader>&amp;R&amp;"Calibri"&amp;10&amp;K000000 Documento: YPF-Privado&amp;1#_x000D_</oddHeader>
    <oddFooter>&amp;R_x000D_&amp;1#&amp;"Calibri"&amp;10&amp;K000000 Documento: YPF-Privado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1D3E-D004-4FA6-9F42-B695A2C14F65}">
  <dimension ref="B1:F38"/>
  <sheetViews>
    <sheetView workbookViewId="0">
      <selection activeCell="A9" sqref="A9:XFD9"/>
    </sheetView>
  </sheetViews>
  <sheetFormatPr defaultColWidth="9.140625" defaultRowHeight="15"/>
  <cols>
    <col min="1" max="1" width="2.28515625" style="3" customWidth="1"/>
    <col min="2" max="2" width="46" style="3" bestFit="1" customWidth="1"/>
    <col min="3" max="3" width="17.7109375" style="3" bestFit="1" customWidth="1"/>
    <col min="4" max="4" width="18.42578125" style="3" bestFit="1" customWidth="1"/>
    <col min="5" max="5" width="23.42578125" style="3" bestFit="1" customWidth="1"/>
    <col min="6" max="6" width="99.85546875" style="3" bestFit="1" customWidth="1"/>
    <col min="7" max="16384" width="9.140625" style="3"/>
  </cols>
  <sheetData>
    <row r="1" spans="2:6" s="7" customFormat="1">
      <c r="B1" s="12" t="s">
        <v>0</v>
      </c>
      <c r="C1" s="13" t="s">
        <v>220</v>
      </c>
      <c r="D1" s="48" t="s">
        <v>221</v>
      </c>
      <c r="E1" s="31"/>
      <c r="F1" s="32"/>
    </row>
    <row r="2" spans="2:6" s="7" customFormat="1">
      <c r="B2" s="12" t="s">
        <v>3</v>
      </c>
      <c r="C2" s="13" t="s">
        <v>222</v>
      </c>
      <c r="D2" s="33"/>
      <c r="E2" s="34"/>
      <c r="F2" s="35"/>
    </row>
    <row r="3" spans="2:6" s="7" customFormat="1" ht="15.95">
      <c r="B3" s="15" t="s">
        <v>5</v>
      </c>
      <c r="C3" s="13" t="s">
        <v>223</v>
      </c>
      <c r="D3" s="33"/>
      <c r="E3" s="34"/>
      <c r="F3" s="35"/>
    </row>
    <row r="4" spans="2:6" s="7" customFormat="1" ht="15.95">
      <c r="B4" s="15" t="s">
        <v>224</v>
      </c>
      <c r="C4" s="13" t="s">
        <v>225</v>
      </c>
      <c r="D4" s="36"/>
      <c r="E4" s="37"/>
      <c r="F4" s="38"/>
    </row>
    <row r="5" spans="2:6" s="8" customFormat="1" ht="21.95">
      <c r="B5" s="39" t="s">
        <v>7</v>
      </c>
      <c r="C5" s="39"/>
      <c r="D5" s="39"/>
      <c r="E5" s="39"/>
      <c r="F5" s="39"/>
    </row>
    <row r="6" spans="2:6" s="8" customFormat="1" ht="33" customHeight="1">
      <c r="B6" s="11" t="s">
        <v>8</v>
      </c>
      <c r="C6" s="11" t="s">
        <v>9</v>
      </c>
      <c r="D6" s="11" t="s">
        <v>10</v>
      </c>
      <c r="E6" s="11" t="s">
        <v>11</v>
      </c>
      <c r="F6" s="11" t="s">
        <v>12</v>
      </c>
    </row>
    <row r="7" spans="2:6" s="7" customFormat="1" ht="15.95">
      <c r="B7" s="18" t="s">
        <v>226</v>
      </c>
      <c r="C7" s="9" t="s">
        <v>32</v>
      </c>
      <c r="D7" s="9" t="s">
        <v>15</v>
      </c>
      <c r="E7" s="9" t="s">
        <v>33</v>
      </c>
      <c r="F7" s="6" t="s">
        <v>227</v>
      </c>
    </row>
    <row r="8" spans="2:6" s="7" customFormat="1" ht="30" customHeight="1">
      <c r="B8" s="18" t="s">
        <v>228</v>
      </c>
      <c r="C8" s="9" t="s">
        <v>225</v>
      </c>
      <c r="D8" s="9" t="s">
        <v>15</v>
      </c>
      <c r="E8" s="9" t="s">
        <v>33</v>
      </c>
      <c r="F8" s="6" t="s">
        <v>229</v>
      </c>
    </row>
    <row r="9" spans="2:6" s="8" customFormat="1" ht="21" customHeight="1">
      <c r="B9" s="39" t="s">
        <v>18</v>
      </c>
      <c r="C9" s="39"/>
      <c r="D9" s="39"/>
      <c r="E9" s="39"/>
      <c r="F9" s="39"/>
    </row>
    <row r="10" spans="2:6" s="8" customFormat="1" ht="33" customHeight="1">
      <c r="B10" s="11" t="s">
        <v>8</v>
      </c>
      <c r="C10" s="11" t="s">
        <v>19</v>
      </c>
      <c r="D10" s="11" t="s">
        <v>20</v>
      </c>
      <c r="E10" s="11" t="s">
        <v>21</v>
      </c>
      <c r="F10" s="11" t="s">
        <v>12</v>
      </c>
    </row>
    <row r="11" spans="2:6" s="7" customFormat="1">
      <c r="B11" s="24" t="s">
        <v>230</v>
      </c>
      <c r="C11" s="25" t="s">
        <v>231</v>
      </c>
      <c r="D11" s="25" t="s">
        <v>232</v>
      </c>
      <c r="E11" s="25" t="s">
        <v>233</v>
      </c>
      <c r="F11" s="24" t="s">
        <v>91</v>
      </c>
    </row>
    <row r="12" spans="2:6" s="7" customFormat="1">
      <c r="B12" s="10" t="s">
        <v>234</v>
      </c>
      <c r="C12" s="9" t="s">
        <v>235</v>
      </c>
      <c r="D12" s="9" t="s">
        <v>232</v>
      </c>
      <c r="E12" s="9" t="s">
        <v>236</v>
      </c>
      <c r="F12" s="9"/>
    </row>
    <row r="13" spans="2:6" s="7" customFormat="1">
      <c r="B13" s="10" t="s">
        <v>237</v>
      </c>
      <c r="C13" s="9" t="s">
        <v>238</v>
      </c>
      <c r="D13" s="9" t="s">
        <v>232</v>
      </c>
      <c r="E13" s="9" t="s">
        <v>239</v>
      </c>
      <c r="F13" s="9"/>
    </row>
    <row r="14" spans="2:6" s="7" customFormat="1">
      <c r="B14" s="10" t="s">
        <v>240</v>
      </c>
      <c r="C14" s="9" t="s">
        <v>241</v>
      </c>
      <c r="D14" s="9" t="s">
        <v>232</v>
      </c>
      <c r="E14" s="9" t="s">
        <v>242</v>
      </c>
      <c r="F14" s="9"/>
    </row>
    <row r="15" spans="2:6" s="7" customFormat="1">
      <c r="B15" s="10" t="s">
        <v>243</v>
      </c>
      <c r="C15" s="9" t="s">
        <v>244</v>
      </c>
      <c r="D15" s="9" t="s">
        <v>232</v>
      </c>
      <c r="E15" s="9" t="s">
        <v>245</v>
      </c>
      <c r="F15" s="9"/>
    </row>
    <row r="16" spans="2:6" s="7" customFormat="1">
      <c r="B16" s="10" t="s">
        <v>246</v>
      </c>
      <c r="C16" s="9" t="s">
        <v>247</v>
      </c>
      <c r="D16" s="9" t="s">
        <v>232</v>
      </c>
      <c r="E16" s="9" t="s">
        <v>248</v>
      </c>
      <c r="F16" s="9"/>
    </row>
    <row r="17" spans="2:6" s="7" customFormat="1">
      <c r="B17" s="10" t="s">
        <v>249</v>
      </c>
      <c r="C17" s="9" t="s">
        <v>250</v>
      </c>
      <c r="D17" s="9" t="s">
        <v>232</v>
      </c>
      <c r="E17" s="9" t="s">
        <v>251</v>
      </c>
      <c r="F17" s="9"/>
    </row>
    <row r="18" spans="2:6" s="7" customFormat="1">
      <c r="B18" s="10" t="s">
        <v>252</v>
      </c>
      <c r="C18" s="9" t="s">
        <v>253</v>
      </c>
      <c r="D18" s="9" t="s">
        <v>232</v>
      </c>
      <c r="E18" s="9" t="s">
        <v>254</v>
      </c>
      <c r="F18" s="9"/>
    </row>
    <row r="19" spans="2:6" s="7" customFormat="1">
      <c r="B19" s="10" t="s">
        <v>255</v>
      </c>
      <c r="C19" s="9" t="s">
        <v>256</v>
      </c>
      <c r="D19" s="9" t="s">
        <v>232</v>
      </c>
      <c r="E19" s="9" t="s">
        <v>257</v>
      </c>
      <c r="F19" s="9"/>
    </row>
    <row r="20" spans="2:6" s="7" customFormat="1">
      <c r="B20" s="10" t="s">
        <v>258</v>
      </c>
      <c r="C20" s="14" t="s">
        <v>259</v>
      </c>
      <c r="D20" s="14" t="s">
        <v>232</v>
      </c>
      <c r="E20" s="14" t="s">
        <v>260</v>
      </c>
      <c r="F20" s="6"/>
    </row>
    <row r="21" spans="2:6" s="7" customFormat="1">
      <c r="B21" s="5" t="s">
        <v>261</v>
      </c>
      <c r="C21" s="5" t="s">
        <v>262</v>
      </c>
      <c r="D21" s="5" t="s">
        <v>232</v>
      </c>
      <c r="E21" s="5" t="s">
        <v>263</v>
      </c>
      <c r="F21" s="6"/>
    </row>
    <row r="22" spans="2:6">
      <c r="B22" s="5"/>
      <c r="C22" s="5"/>
      <c r="D22" s="5"/>
      <c r="E22" s="5"/>
      <c r="F22" s="6"/>
    </row>
    <row r="23" spans="2:6">
      <c r="B23" s="5"/>
      <c r="C23" s="5"/>
      <c r="D23" s="5"/>
      <c r="E23" s="5"/>
      <c r="F23" s="6"/>
    </row>
    <row r="26" spans="2:6" s="7" customFormat="1">
      <c r="B26" s="12" t="s">
        <v>0</v>
      </c>
      <c r="C26" s="13" t="s">
        <v>264</v>
      </c>
      <c r="D26" s="48" t="s">
        <v>265</v>
      </c>
      <c r="E26" s="31"/>
      <c r="F26" s="32"/>
    </row>
    <row r="27" spans="2:6" s="7" customFormat="1">
      <c r="B27" s="12" t="s">
        <v>3</v>
      </c>
      <c r="C27" s="13" t="s">
        <v>222</v>
      </c>
      <c r="D27" s="33"/>
      <c r="E27" s="34"/>
      <c r="F27" s="35"/>
    </row>
    <row r="28" spans="2:6" s="7" customFormat="1" ht="15.95">
      <c r="B28" s="15" t="s">
        <v>5</v>
      </c>
      <c r="C28" s="13" t="s">
        <v>223</v>
      </c>
      <c r="D28" s="33"/>
      <c r="E28" s="34"/>
      <c r="F28" s="35"/>
    </row>
    <row r="29" spans="2:6" s="7" customFormat="1" ht="15.95">
      <c r="B29" s="15" t="s">
        <v>224</v>
      </c>
      <c r="C29" s="13" t="s">
        <v>225</v>
      </c>
      <c r="D29" s="36"/>
      <c r="E29" s="37"/>
      <c r="F29" s="38"/>
    </row>
    <row r="30" spans="2:6" s="8" customFormat="1" ht="21.95">
      <c r="B30" s="39" t="s">
        <v>7</v>
      </c>
      <c r="C30" s="39"/>
      <c r="D30" s="39"/>
      <c r="E30" s="39"/>
      <c r="F30" s="39"/>
    </row>
    <row r="31" spans="2:6" s="8" customFormat="1" ht="33" customHeight="1">
      <c r="B31" s="11" t="s">
        <v>8</v>
      </c>
      <c r="C31" s="11" t="s">
        <v>9</v>
      </c>
      <c r="D31" s="11" t="s">
        <v>10</v>
      </c>
      <c r="E31" s="11" t="s">
        <v>11</v>
      </c>
      <c r="F31" s="11" t="s">
        <v>12</v>
      </c>
    </row>
    <row r="32" spans="2:6" s="7" customFormat="1" ht="15.95">
      <c r="B32" s="18" t="s">
        <v>266</v>
      </c>
      <c r="C32" s="9" t="s">
        <v>32</v>
      </c>
      <c r="D32" s="9" t="s">
        <v>15</v>
      </c>
      <c r="E32" s="9" t="s">
        <v>33</v>
      </c>
      <c r="F32" s="21" t="s">
        <v>267</v>
      </c>
    </row>
    <row r="33" spans="2:6" s="7" customFormat="1" ht="32.1">
      <c r="B33" s="18" t="s">
        <v>268</v>
      </c>
      <c r="C33" s="9" t="s">
        <v>225</v>
      </c>
      <c r="D33" s="9" t="s">
        <v>15</v>
      </c>
      <c r="E33" s="9" t="s">
        <v>33</v>
      </c>
      <c r="F33" s="6" t="s">
        <v>229</v>
      </c>
    </row>
    <row r="34" spans="2:6" s="7" customFormat="1" ht="63.95">
      <c r="B34" s="18" t="s">
        <v>104</v>
      </c>
      <c r="C34" s="5" t="s">
        <v>105</v>
      </c>
      <c r="D34" s="5" t="s">
        <v>106</v>
      </c>
      <c r="E34" s="9" t="s">
        <v>25</v>
      </c>
      <c r="F34" s="21" t="s">
        <v>107</v>
      </c>
    </row>
    <row r="35" spans="2:6" s="8" customFormat="1" ht="21" customHeight="1">
      <c r="B35" s="39" t="s">
        <v>18</v>
      </c>
      <c r="C35" s="39"/>
      <c r="D35" s="39"/>
      <c r="E35" s="39"/>
      <c r="F35" s="39"/>
    </row>
    <row r="36" spans="2:6" s="8" customFormat="1" ht="33" customHeight="1">
      <c r="B36" s="11" t="s">
        <v>8</v>
      </c>
      <c r="C36" s="11" t="s">
        <v>19</v>
      </c>
      <c r="D36" s="11" t="s">
        <v>20</v>
      </c>
      <c r="E36" s="11" t="s">
        <v>21</v>
      </c>
      <c r="F36" s="11" t="s">
        <v>12</v>
      </c>
    </row>
    <row r="37" spans="2:6" s="7" customFormat="1">
      <c r="B37" s="5" t="s">
        <v>269</v>
      </c>
      <c r="C37" s="5" t="s">
        <v>270</v>
      </c>
      <c r="D37" s="5" t="s">
        <v>232</v>
      </c>
      <c r="E37" s="5" t="s">
        <v>271</v>
      </c>
      <c r="F37" s="6"/>
    </row>
    <row r="38" spans="2:6" s="7" customFormat="1">
      <c r="B38" s="10"/>
      <c r="C38" s="9"/>
      <c r="D38" s="9"/>
      <c r="E38" s="9"/>
      <c r="F38" s="9"/>
    </row>
  </sheetData>
  <mergeCells count="6">
    <mergeCell ref="B30:F30"/>
    <mergeCell ref="B35:F35"/>
    <mergeCell ref="B5:F5"/>
    <mergeCell ref="B9:F9"/>
    <mergeCell ref="D1:F4"/>
    <mergeCell ref="D26:F29"/>
  </mergeCells>
  <pageMargins left="0.7" right="0.7" top="0.75" bottom="0.75" header="0.3" footer="0.3"/>
  <headerFooter>
    <oddHeader>&amp;R&amp;"Calibri"&amp;10&amp;K000000 Documento: YPF-Privado&amp;1#_x000D_</oddHeader>
    <oddFooter>&amp;R_x000D_&amp;1#&amp;"Calibri"&amp;10&amp;K000000 Documento: YPF-Privado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16E8-8E4F-4DE6-8841-09149E8E6E40}">
  <dimension ref="B1:F45"/>
  <sheetViews>
    <sheetView zoomScaleNormal="100" workbookViewId="0">
      <selection activeCell="A9" sqref="A9:XFD9"/>
    </sheetView>
  </sheetViews>
  <sheetFormatPr defaultColWidth="9.140625" defaultRowHeight="15"/>
  <cols>
    <col min="1" max="1" width="2.28515625" style="3" customWidth="1"/>
    <col min="2" max="2" width="46" style="3" bestFit="1" customWidth="1"/>
    <col min="3" max="3" width="18" style="3" bestFit="1" customWidth="1"/>
    <col min="4" max="4" width="18.42578125" style="3" bestFit="1" customWidth="1"/>
    <col min="5" max="5" width="23.42578125" style="3" bestFit="1" customWidth="1"/>
    <col min="6" max="6" width="99.7109375" style="3" bestFit="1" customWidth="1"/>
    <col min="7" max="16384" width="9.140625" style="3"/>
  </cols>
  <sheetData>
    <row r="1" spans="2:6" s="7" customFormat="1">
      <c r="B1" s="12" t="s">
        <v>0</v>
      </c>
      <c r="C1" s="13" t="s">
        <v>272</v>
      </c>
      <c r="D1" s="48" t="s">
        <v>273</v>
      </c>
      <c r="E1" s="31"/>
      <c r="F1" s="32"/>
    </row>
    <row r="2" spans="2:6" s="7" customFormat="1">
      <c r="B2" s="12" t="s">
        <v>3</v>
      </c>
      <c r="C2" s="13" t="s">
        <v>274</v>
      </c>
      <c r="D2" s="33"/>
      <c r="E2" s="34"/>
      <c r="F2" s="35"/>
    </row>
    <row r="3" spans="2:6" s="7" customFormat="1" ht="15.95">
      <c r="B3" s="15" t="s">
        <v>5</v>
      </c>
      <c r="C3" s="13" t="s">
        <v>275</v>
      </c>
      <c r="D3" s="33"/>
      <c r="E3" s="34"/>
      <c r="F3" s="35"/>
    </row>
    <row r="4" spans="2:6" s="7" customFormat="1" ht="15.95">
      <c r="B4" s="15" t="s">
        <v>276</v>
      </c>
      <c r="C4" s="13" t="s">
        <v>277</v>
      </c>
      <c r="D4" s="36"/>
      <c r="E4" s="37"/>
      <c r="F4" s="38"/>
    </row>
    <row r="5" spans="2:6" s="8" customFormat="1" ht="21.95">
      <c r="B5" s="39" t="s">
        <v>7</v>
      </c>
      <c r="C5" s="39"/>
      <c r="D5" s="39"/>
      <c r="E5" s="39"/>
      <c r="F5" s="39"/>
    </row>
    <row r="6" spans="2:6" s="8" customFormat="1" ht="33" customHeight="1">
      <c r="B6" s="11" t="s">
        <v>8</v>
      </c>
      <c r="C6" s="11" t="s">
        <v>9</v>
      </c>
      <c r="D6" s="11" t="s">
        <v>10</v>
      </c>
      <c r="E6" s="11" t="s">
        <v>11</v>
      </c>
      <c r="F6" s="11" t="s">
        <v>12</v>
      </c>
    </row>
    <row r="7" spans="2:6" s="7" customFormat="1" ht="15.95">
      <c r="B7" s="18" t="s">
        <v>278</v>
      </c>
      <c r="C7" s="9" t="s">
        <v>32</v>
      </c>
      <c r="D7" s="9" t="s">
        <v>15</v>
      </c>
      <c r="E7" s="9" t="s">
        <v>33</v>
      </c>
      <c r="F7" s="6" t="s">
        <v>279</v>
      </c>
    </row>
    <row r="8" spans="2:6" s="7" customFormat="1" ht="30" customHeight="1">
      <c r="B8" s="18" t="s">
        <v>280</v>
      </c>
      <c r="C8" s="9" t="s">
        <v>277</v>
      </c>
      <c r="D8" s="9" t="s">
        <v>15</v>
      </c>
      <c r="E8" s="9" t="s">
        <v>33</v>
      </c>
      <c r="F8" s="6" t="s">
        <v>281</v>
      </c>
    </row>
    <row r="9" spans="2:6" s="8" customFormat="1" ht="21" customHeight="1">
      <c r="B9" s="39" t="s">
        <v>18</v>
      </c>
      <c r="C9" s="39"/>
      <c r="D9" s="39"/>
      <c r="E9" s="39"/>
      <c r="F9" s="39"/>
    </row>
    <row r="10" spans="2:6" s="8" customFormat="1" ht="33" customHeight="1">
      <c r="B10" s="11" t="s">
        <v>8</v>
      </c>
      <c r="C10" s="11" t="s">
        <v>19</v>
      </c>
      <c r="D10" s="11" t="s">
        <v>20</v>
      </c>
      <c r="E10" s="11" t="s">
        <v>21</v>
      </c>
      <c r="F10" s="11" t="s">
        <v>12</v>
      </c>
    </row>
    <row r="11" spans="2:6" s="7" customFormat="1">
      <c r="B11" s="10" t="s">
        <v>282</v>
      </c>
      <c r="C11" s="9" t="s">
        <v>283</v>
      </c>
      <c r="D11" s="9" t="s">
        <v>284</v>
      </c>
      <c r="E11" s="9" t="s">
        <v>285</v>
      </c>
      <c r="F11" s="9"/>
    </row>
    <row r="12" spans="2:6" s="7" customFormat="1">
      <c r="B12" s="10" t="s">
        <v>286</v>
      </c>
      <c r="C12" s="9" t="s">
        <v>287</v>
      </c>
      <c r="D12" s="9" t="s">
        <v>284</v>
      </c>
      <c r="E12" s="9" t="s">
        <v>288</v>
      </c>
      <c r="F12" s="9"/>
    </row>
    <row r="13" spans="2:6" s="7" customFormat="1">
      <c r="B13" s="10" t="s">
        <v>289</v>
      </c>
      <c r="C13" s="9" t="s">
        <v>290</v>
      </c>
      <c r="D13" s="9" t="s">
        <v>284</v>
      </c>
      <c r="E13" s="9" t="s">
        <v>25</v>
      </c>
      <c r="F13" s="9"/>
    </row>
    <row r="14" spans="2:6" s="7" customFormat="1">
      <c r="B14" s="10" t="s">
        <v>291</v>
      </c>
      <c r="C14" s="9" t="s">
        <v>292</v>
      </c>
      <c r="D14" s="9" t="s">
        <v>284</v>
      </c>
      <c r="E14" s="9" t="s">
        <v>293</v>
      </c>
      <c r="F14" s="9"/>
    </row>
    <row r="15" spans="2:6" s="7" customFormat="1">
      <c r="B15" s="10" t="s">
        <v>294</v>
      </c>
      <c r="C15" s="9" t="s">
        <v>295</v>
      </c>
      <c r="D15" s="9" t="s">
        <v>284</v>
      </c>
      <c r="E15" s="9" t="s">
        <v>25</v>
      </c>
      <c r="F15" s="9"/>
    </row>
    <row r="16" spans="2:6" s="7" customFormat="1">
      <c r="B16" s="10" t="s">
        <v>296</v>
      </c>
      <c r="C16" s="9" t="s">
        <v>297</v>
      </c>
      <c r="D16" s="9" t="s">
        <v>284</v>
      </c>
      <c r="E16" s="9" t="s">
        <v>298</v>
      </c>
      <c r="F16" s="9"/>
    </row>
    <row r="17" spans="2:6" s="7" customFormat="1">
      <c r="B17" s="10" t="s">
        <v>299</v>
      </c>
      <c r="C17" s="9" t="s">
        <v>300</v>
      </c>
      <c r="D17" s="9" t="s">
        <v>284</v>
      </c>
      <c r="E17" s="9" t="s">
        <v>301</v>
      </c>
      <c r="F17" s="9"/>
    </row>
    <row r="18" spans="2:6" s="7" customFormat="1">
      <c r="B18" s="10" t="s">
        <v>302</v>
      </c>
      <c r="C18" s="9" t="s">
        <v>303</v>
      </c>
      <c r="D18" s="9" t="s">
        <v>284</v>
      </c>
      <c r="E18" s="9" t="s">
        <v>304</v>
      </c>
      <c r="F18" s="9"/>
    </row>
    <row r="19" spans="2:6" s="7" customFormat="1">
      <c r="B19" s="24" t="s">
        <v>305</v>
      </c>
      <c r="C19" s="25" t="s">
        <v>306</v>
      </c>
      <c r="D19" s="25" t="s">
        <v>284</v>
      </c>
      <c r="E19" s="25" t="s">
        <v>307</v>
      </c>
      <c r="F19" s="24" t="s">
        <v>91</v>
      </c>
    </row>
    <row r="20" spans="2:6" s="7" customFormat="1">
      <c r="B20" s="5" t="s">
        <v>308</v>
      </c>
      <c r="C20" s="5" t="s">
        <v>309</v>
      </c>
      <c r="D20" s="5" t="s">
        <v>284</v>
      </c>
      <c r="E20" s="5" t="s">
        <v>310</v>
      </c>
      <c r="F20" s="6"/>
    </row>
    <row r="21" spans="2:6" s="7" customFormat="1">
      <c r="B21" s="5" t="s">
        <v>311</v>
      </c>
      <c r="C21" s="5" t="s">
        <v>312</v>
      </c>
      <c r="D21" s="5" t="s">
        <v>284</v>
      </c>
      <c r="E21" s="5" t="s">
        <v>313</v>
      </c>
      <c r="F21" s="6"/>
    </row>
    <row r="22" spans="2:6">
      <c r="B22" s="5"/>
      <c r="C22" s="5"/>
      <c r="D22" s="5"/>
      <c r="E22" s="5"/>
      <c r="F22" s="6"/>
    </row>
    <row r="23" spans="2:6">
      <c r="B23" s="5"/>
      <c r="C23" s="5"/>
      <c r="D23" s="5"/>
      <c r="E23" s="5"/>
      <c r="F23" s="6"/>
    </row>
    <row r="26" spans="2:6" s="7" customFormat="1">
      <c r="B26" s="12" t="s">
        <v>0</v>
      </c>
      <c r="C26" s="13" t="s">
        <v>314</v>
      </c>
      <c r="D26" s="48" t="s">
        <v>315</v>
      </c>
      <c r="E26" s="31"/>
      <c r="F26" s="32"/>
    </row>
    <row r="27" spans="2:6" s="7" customFormat="1">
      <c r="B27" s="12" t="s">
        <v>3</v>
      </c>
      <c r="C27" s="13" t="s">
        <v>274</v>
      </c>
      <c r="D27" s="33"/>
      <c r="E27" s="34"/>
      <c r="F27" s="35"/>
    </row>
    <row r="28" spans="2:6" s="7" customFormat="1" ht="15.95">
      <c r="B28" s="15" t="s">
        <v>5</v>
      </c>
      <c r="C28" s="13" t="s">
        <v>275</v>
      </c>
      <c r="D28" s="33"/>
      <c r="E28" s="34"/>
      <c r="F28" s="35"/>
    </row>
    <row r="29" spans="2:6" s="7" customFormat="1" ht="15.95">
      <c r="B29" s="15" t="s">
        <v>276</v>
      </c>
      <c r="C29" s="13" t="s">
        <v>277</v>
      </c>
      <c r="D29" s="36"/>
      <c r="E29" s="37"/>
      <c r="F29" s="38"/>
    </row>
    <row r="30" spans="2:6" s="8" customFormat="1" ht="21.95">
      <c r="B30" s="39" t="s">
        <v>7</v>
      </c>
      <c r="C30" s="39"/>
      <c r="D30" s="39"/>
      <c r="E30" s="39"/>
      <c r="F30" s="39"/>
    </row>
    <row r="31" spans="2:6" s="8" customFormat="1" ht="33" customHeight="1">
      <c r="B31" s="11" t="s">
        <v>8</v>
      </c>
      <c r="C31" s="11" t="s">
        <v>9</v>
      </c>
      <c r="D31" s="11" t="s">
        <v>10</v>
      </c>
      <c r="E31" s="11" t="s">
        <v>11</v>
      </c>
      <c r="F31" s="11" t="s">
        <v>12</v>
      </c>
    </row>
    <row r="32" spans="2:6" s="7" customFormat="1" ht="15.95">
      <c r="B32" s="18" t="s">
        <v>316</v>
      </c>
      <c r="C32" s="9" t="s">
        <v>32</v>
      </c>
      <c r="D32" s="9" t="s">
        <v>15</v>
      </c>
      <c r="E32" s="9" t="s">
        <v>33</v>
      </c>
      <c r="F32" s="21" t="s">
        <v>317</v>
      </c>
    </row>
    <row r="33" spans="2:6" s="7" customFormat="1" ht="32.1">
      <c r="B33" s="18" t="s">
        <v>318</v>
      </c>
      <c r="C33" s="9" t="s">
        <v>277</v>
      </c>
      <c r="D33" s="9" t="s">
        <v>15</v>
      </c>
      <c r="E33" s="9" t="s">
        <v>33</v>
      </c>
      <c r="F33" s="6" t="s">
        <v>281</v>
      </c>
    </row>
    <row r="34" spans="2:6" s="7" customFormat="1" ht="63.95">
      <c r="B34" s="18" t="s">
        <v>104</v>
      </c>
      <c r="C34" s="5" t="s">
        <v>105</v>
      </c>
      <c r="D34" s="5" t="s">
        <v>106</v>
      </c>
      <c r="E34" s="9" t="s">
        <v>25</v>
      </c>
      <c r="F34" s="21" t="s">
        <v>107</v>
      </c>
    </row>
    <row r="35" spans="2:6" s="8" customFormat="1" ht="21" customHeight="1">
      <c r="B35" s="39" t="s">
        <v>18</v>
      </c>
      <c r="C35" s="39"/>
      <c r="D35" s="39"/>
      <c r="E35" s="39"/>
      <c r="F35" s="39"/>
    </row>
    <row r="36" spans="2:6" s="8" customFormat="1" ht="33" customHeight="1">
      <c r="B36" s="11" t="s">
        <v>8</v>
      </c>
      <c r="C36" s="11" t="s">
        <v>19</v>
      </c>
      <c r="D36" s="11" t="s">
        <v>20</v>
      </c>
      <c r="E36" s="11" t="s">
        <v>21</v>
      </c>
      <c r="F36" s="11" t="s">
        <v>12</v>
      </c>
    </row>
    <row r="37" spans="2:6" s="7" customFormat="1">
      <c r="B37" s="10" t="s">
        <v>319</v>
      </c>
      <c r="C37" s="14" t="s">
        <v>320</v>
      </c>
      <c r="D37" s="14" t="s">
        <v>284</v>
      </c>
      <c r="E37" s="14" t="s">
        <v>321</v>
      </c>
      <c r="F37" s="6"/>
    </row>
    <row r="38" spans="2:6" s="7" customFormat="1">
      <c r="B38" s="10"/>
      <c r="C38" s="9"/>
      <c r="D38" s="9"/>
      <c r="E38" s="9"/>
      <c r="F38" s="9"/>
    </row>
    <row r="43" spans="2:6">
      <c r="F43" s="4"/>
    </row>
    <row r="44" spans="2:6">
      <c r="F44" s="4"/>
    </row>
    <row r="45" spans="2:6">
      <c r="F45" s="4"/>
    </row>
  </sheetData>
  <mergeCells count="6">
    <mergeCell ref="B30:F30"/>
    <mergeCell ref="B35:F35"/>
    <mergeCell ref="B5:F5"/>
    <mergeCell ref="B9:F9"/>
    <mergeCell ref="D1:F4"/>
    <mergeCell ref="D26:F29"/>
  </mergeCells>
  <pageMargins left="0.7" right="0.7" top="0.75" bottom="0.75" header="0.3" footer="0.3"/>
  <headerFooter>
    <oddHeader>&amp;R&amp;"Calibri"&amp;10&amp;K000000 Documento: YPF-Privado&amp;1#_x000D_</oddHeader>
    <oddFooter>&amp;R_x000D_&amp;1#&amp;"Calibri"&amp;10&amp;K000000 Documento: YPF-Privado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537176F6F85A4096111778CBC29DB1" ma:contentTypeVersion="10" ma:contentTypeDescription="Crear nuevo documento." ma:contentTypeScope="" ma:versionID="f532e4e12f68e3e8a6aa0e9dde93f1c3">
  <xsd:schema xmlns:xsd="http://www.w3.org/2001/XMLSchema" xmlns:xs="http://www.w3.org/2001/XMLSchema" xmlns:p="http://schemas.microsoft.com/office/2006/metadata/properties" xmlns:ns2="8873cc3d-f22f-41cb-8678-9b7587b4bf51" targetNamespace="http://schemas.microsoft.com/office/2006/metadata/properties" ma:root="true" ma:fieldsID="547d3a241ec7c88ce12d83925182dee1" ns2:_="">
    <xsd:import namespace="8873cc3d-f22f-41cb-8678-9b7587b4bf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73cc3d-f22f-41cb-8678-9b7587b4bf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b2a62ba-b3cd-48bc-9bdf-aec0dd6f17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873cc3d-f22f-41cb-8678-9b7587b4bf5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BD1AB6-CD5F-41EA-85DA-2E290F20F5A0}"/>
</file>

<file path=customXml/itemProps2.xml><?xml version="1.0" encoding="utf-8"?>
<ds:datastoreItem xmlns:ds="http://schemas.openxmlformats.org/officeDocument/2006/customXml" ds:itemID="{8D13EE6F-972D-40E1-BC3E-1CEF8209C219}"/>
</file>

<file path=customXml/itemProps3.xml><?xml version="1.0" encoding="utf-8"?>
<ds:datastoreItem xmlns:ds="http://schemas.openxmlformats.org/officeDocument/2006/customXml" ds:itemID="{C16EBE1E-A62F-421F-9964-527A5E45B87F}"/>
</file>

<file path=docMetadata/LabelInfo.xml><?xml version="1.0" encoding="utf-8"?>
<clbl:labelList xmlns:clbl="http://schemas.microsoft.com/office/2020/mipLabelMetadata">
  <clbl:label id="{f260df36-bc43-424c-8f44-c85226657b01}" enabled="0" method="" siteId="{f260df36-bc43-424c-8f44-c85226657b0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Cecilia Elizabeth Checchia</dc:creator>
  <cp:keywords/>
  <dc:description/>
  <cp:lastModifiedBy/>
  <cp:revision/>
  <dcterms:created xsi:type="dcterms:W3CDTF">2025-08-08T13:09:33Z</dcterms:created>
  <dcterms:modified xsi:type="dcterms:W3CDTF">2025-09-02T19:47:06Z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0x01010071537176F6F85A4096111778CBC29DB1</vt:lpwstr>
  </property>
  <property fmtid="{D5CDD505-2E9C-101B-9397-08002B2CF9AE}" pid="3" name="MediaServiceImageTags">
    <vt:lpwstr/>
  </property>
  <property fmtid="{D5CDD505-2E9C-101B-9397-08002B2CF9AE}" pid="4" name="MSIP_Label_b701c5ec-e5b5-40ab-b632-dbf2eb8611fa_Enabled">
    <vt:lpwstr>true</vt:lpwstr>
  </property>
  <property fmtid="{D5CDD505-2E9C-101B-9397-08002B2CF9AE}" pid="5" name="MSIP_Label_b701c5ec-e5b5-40ab-b632-dbf2eb8611fa_SetDate">
    <vt:lpwstr>2025-08-27T16:00:41Z</vt:lpwstr>
  </property>
  <property fmtid="{D5CDD505-2E9C-101B-9397-08002B2CF9AE}" pid="6" name="MSIP_Label_b701c5ec-e5b5-40ab-b632-dbf2eb8611fa_Method">
    <vt:lpwstr>Privileged</vt:lpwstr>
  </property>
  <property fmtid="{D5CDD505-2E9C-101B-9397-08002B2CF9AE}" pid="7" name="MSIP_Label_b701c5ec-e5b5-40ab-b632-dbf2eb8611fa_Name">
    <vt:lpwstr>YPF - Privado</vt:lpwstr>
  </property>
  <property fmtid="{D5CDD505-2E9C-101B-9397-08002B2CF9AE}" pid="8" name="MSIP_Label_b701c5ec-e5b5-40ab-b632-dbf2eb8611fa_SiteId">
    <vt:lpwstr>038018c3-616c-4b46-ad9b-aa9007f701b5</vt:lpwstr>
  </property>
  <property fmtid="{D5CDD505-2E9C-101B-9397-08002B2CF9AE}" pid="9" name="MSIP_Label_b701c5ec-e5b5-40ab-b632-dbf2eb8611fa_ActionId">
    <vt:lpwstr>38d0f452-9c1b-4c85-baf8-6ea3a3113a88</vt:lpwstr>
  </property>
  <property fmtid="{D5CDD505-2E9C-101B-9397-08002B2CF9AE}" pid="10" name="MSIP_Label_b701c5ec-e5b5-40ab-b632-dbf2eb8611fa_ContentBits">
    <vt:lpwstr>3</vt:lpwstr>
  </property>
  <property fmtid="{D5CDD505-2E9C-101B-9397-08002B2CF9AE}" pid="11" name="MSIP_Label_b701c5ec-e5b5-40ab-b632-dbf2eb8611fa_Tag">
    <vt:lpwstr>10, 0, 1, 1</vt:lpwstr>
  </property>
</Properties>
</file>