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AE3F4E54-D770-46B6-A196-D3E31FCCCB59}" xr6:coauthVersionLast="47" xr6:coauthVersionMax="47" xr10:uidLastSave="{00000000-0000-0000-0000-000000000000}"/>
  <bookViews>
    <workbookView xWindow="1560" yWindow="1560" windowWidth="38700" windowHeight="15435" xr2:uid="{E5D7BF72-F0C5-4096-89C0-8DC37475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6" i="1"/>
  <c r="J30" i="1"/>
  <c r="J34" i="1"/>
  <c r="J42" i="1"/>
  <c r="J38" i="1"/>
  <c r="J2" i="1"/>
  <c r="J6" i="1"/>
  <c r="J10" i="1"/>
  <c r="J14" i="1"/>
  <c r="J18" i="1"/>
  <c r="J22" i="1"/>
  <c r="J26" i="1"/>
</calcChain>
</file>

<file path=xl/sharedStrings.xml><?xml version="1.0" encoding="utf-8"?>
<sst xmlns="http://schemas.openxmlformats.org/spreadsheetml/2006/main" count="374" uniqueCount="31">
  <si>
    <t>Brand</t>
  </si>
  <si>
    <t>Size</t>
  </si>
  <si>
    <t>Cutoff</t>
  </si>
  <si>
    <t>Capacity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</si>
  <si>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</si>
  <si>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</si>
  <si>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</si>
  <si>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</si>
  <si>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</si>
  <si>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</si>
  <si>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</si>
  <si>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</si>
  <si>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Batt #</t>
  </si>
  <si>
    <t>Current</t>
  </si>
  <si>
    <t>KILISTEELS</t>
  </si>
  <si>
    <t>Plug Loc</t>
  </si>
  <si>
    <t>USB Type</t>
  </si>
  <si>
    <t>USB C</t>
  </si>
  <si>
    <t>MICRO</t>
  </si>
  <si>
    <t>SIDE</t>
  </si>
  <si>
    <t>TOP</t>
  </si>
  <si>
    <t>0.35 A</t>
  </si>
  <si>
    <t>Capacity (Averaged)</t>
  </si>
  <si>
    <t>Splitter Incl.</t>
  </si>
  <si>
    <t>4-Way</t>
  </si>
  <si>
    <t>2-Way*2</t>
  </si>
  <si>
    <t>2-Way</t>
  </si>
  <si>
    <t>-</t>
  </si>
  <si>
    <t>DURACELL PROCELL</t>
  </si>
  <si>
    <t>ENERGIZER MAX</t>
  </si>
  <si>
    <t>LANKOO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</si>
</sst>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V&quot;"/>
    <numFmt numFmtId="165" formatCode="0&quot; mAh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ira Code"/>
    </font>
    <font>
      <sz val="10"/>
      <color theme="1"/>
      <name val="Fira Code"/>
    </font>
    <font>
      <b/>
      <sz val="10"/>
      <color theme="0"/>
      <name val="Fira Code"/>
    </font>
    <font>
      <b/>
      <sz val="10"/>
      <color theme="1"/>
      <name val="Fira Code"/>
    </font>
    <font>
      <sz val="9"/>
      <color theme="1"/>
      <name val="Fira Sans Extra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 style="dotted">
        <color indexed="64"/>
      </bottom>
      <diagonal/>
    </border>
    <border>
      <left/>
      <right style="dotted">
        <color theme="0"/>
      </right>
      <top/>
      <bottom style="dotted">
        <color indexed="64"/>
      </bottom>
      <diagonal/>
    </border>
    <border>
      <left style="dotted">
        <color theme="0"/>
      </left>
      <right style="dotted">
        <color theme="0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165" fontId="4" fillId="0" borderId="4" xfId="0" applyNumberFormat="1" applyFont="1" applyBorder="1" applyAlignment="1">
      <alignment horizontal="left" vertical="top" wrapText="1"/>
    </xf>
    <xf numFmtId="0" fontId="2" fillId="0" borderId="1" xfId="0" applyFont="1" applyBorder="1"/>
    <xf numFmtId="20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0" borderId="5" xfId="0" applyFont="1" applyBorder="1"/>
    <xf numFmtId="0" fontId="5" fillId="0" borderId="1" xfId="0" applyFont="1" applyBorder="1"/>
    <xf numFmtId="165" fontId="2" fillId="0" borderId="1" xfId="0" applyNumberFormat="1" applyFont="1" applyBorder="1" applyAlignment="1">
      <alignment horizontal="right"/>
    </xf>
    <xf numFmtId="0" fontId="2" fillId="0" borderId="6" xfId="0" applyFont="1" applyBorder="1"/>
    <xf numFmtId="165" fontId="2" fillId="0" borderId="6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5" formatCode="0&quot; mAh&quot;"/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#,###&quot; V&quot;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ED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C6D0-C24B-4FCF-97E3-42B850F8B680}" name="Table1" displayName="Table1" ref="A1:I53" totalsRowShown="0" headerRowDxfId="10" dataDxfId="9">
  <autoFilter ref="A1:I53" xr:uid="{90FDC6D0-C24B-4FCF-97E3-42B850F8B680}"/>
  <sortState xmlns:xlrd2="http://schemas.microsoft.com/office/spreadsheetml/2017/richdata2" ref="A2:I45">
    <sortCondition ref="B1:B45"/>
  </sortState>
  <tableColumns count="9">
    <tableColumn id="1" xr3:uid="{E621E886-FF19-4F2A-9DC2-BE55D0D49A62}" name="Brand" dataDxfId="8"/>
    <tableColumn id="2" xr3:uid="{970D62AB-2D93-4B0E-AF18-58B89109CB56}" name="Size" dataDxfId="7"/>
    <tableColumn id="8" xr3:uid="{C4ED642C-3E83-407A-B615-71CDCD59B8BB}" name="Plug Loc" dataDxfId="6"/>
    <tableColumn id="7" xr3:uid="{2D695DFE-BB2F-4898-8193-3E441333E394}" name="USB Type" dataDxfId="5"/>
    <tableColumn id="9" xr3:uid="{33A69671-8C41-4604-BF72-F92BF6B6F42C}" name="Splitter Incl." dataDxfId="4">
      <calculatedColumnFormula>"1:4"</calculatedColumnFormula>
    </tableColumn>
    <tableColumn id="3" xr3:uid="{BEBCCB39-C2AB-4780-9A7C-EA8AF608ACDD}" name="Batt #" dataDxfId="3"/>
    <tableColumn id="4" xr3:uid="{91078071-EBF5-4F85-928F-09C02DDAA78B}" name="Cutoff" dataDxfId="2"/>
    <tableColumn id="6" xr3:uid="{79F157F3-8A67-43D3-8511-1DE9F1A4BCE2}" name="Current" dataDxfId="1"/>
    <tableColumn id="5" xr3:uid="{060F2937-C4F6-498D-A578-F2C3BB45B961}" name="Capacit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C0A-38B0-4D44-B1EA-05D7D542B68B}">
  <dimension ref="A1:K53"/>
  <sheetViews>
    <sheetView tabSelected="1" topLeftCell="A22" zoomScaleNormal="100" workbookViewId="0">
      <selection activeCell="J46" sqref="J46:J49"/>
    </sheetView>
  </sheetViews>
  <sheetFormatPr defaultRowHeight="15.75" x14ac:dyDescent="0.3"/>
  <cols>
    <col min="1" max="1" width="13.7109375" style="1" bestFit="1" customWidth="1"/>
    <col min="2" max="2" width="7.85546875" style="1" bestFit="1" customWidth="1"/>
    <col min="3" max="3" width="7.85546875" bestFit="1" customWidth="1"/>
    <col min="4" max="4" width="7.85546875" style="1" bestFit="1" customWidth="1"/>
    <col min="5" max="5" width="10.140625" customWidth="1"/>
    <col min="6" max="6" width="6.42578125" customWidth="1"/>
    <col min="7" max="7" width="8.140625" style="2" customWidth="1"/>
    <col min="8" max="8" width="9.140625" style="3" customWidth="1"/>
    <col min="9" max="9" width="12.42578125" style="2" customWidth="1"/>
    <col min="10" max="10" width="12.42578125" style="4" bestFit="1" customWidth="1"/>
    <col min="11" max="11" width="12.42578125" bestFit="1" customWidth="1"/>
    <col min="12" max="12" width="12.42578125" style="1" bestFit="1" customWidth="1"/>
    <col min="13" max="16384" width="9.140625" style="1"/>
  </cols>
  <sheetData>
    <row r="1" spans="1:11" s="5" customFormat="1" ht="27" customHeight="1" x14ac:dyDescent="0.25">
      <c r="A1" s="6" t="s">
        <v>0</v>
      </c>
      <c r="B1" s="7" t="s">
        <v>1</v>
      </c>
      <c r="C1" s="7" t="s">
        <v>15</v>
      </c>
      <c r="D1" s="7" t="s">
        <v>16</v>
      </c>
      <c r="E1" s="7" t="s">
        <v>23</v>
      </c>
      <c r="F1" s="7" t="s">
        <v>12</v>
      </c>
      <c r="G1" s="8" t="s">
        <v>2</v>
      </c>
      <c r="H1" s="7" t="s">
        <v>13</v>
      </c>
      <c r="I1" s="10" t="s">
        <v>3</v>
      </c>
      <c r="J1" s="9" t="s">
        <v>22</v>
      </c>
    </row>
    <row r="2" spans="1:11" ht="15" customHeight="1" x14ac:dyDescent="0.3">
      <c r="A2" s="11" t="s">
        <v>8</v>
      </c>
      <c r="B2" s="11" t="s">
        <v>10</v>
      </c>
      <c r="C2" s="11" t="s">
        <v>19</v>
      </c>
      <c r="D2" s="11" t="s">
        <v>17</v>
      </c>
      <c r="E2" s="11" t="s">
        <v>24</v>
      </c>
      <c r="F2" s="13">
        <v>1</v>
      </c>
      <c r="G2" s="14" t="s">
        <v>9</v>
      </c>
      <c r="H2" s="13" t="s">
        <v>21</v>
      </c>
      <c r="I2" s="15">
        <v>1476</v>
      </c>
      <c r="J2" s="21">
        <f>IFERROR(AVERAGE(I2:I5),"")</f>
        <v>1461</v>
      </c>
      <c r="K2" s="1"/>
    </row>
    <row r="3" spans="1:11" ht="15" customHeight="1" x14ac:dyDescent="0.3">
      <c r="A3" s="11" t="s">
        <v>8</v>
      </c>
      <c r="B3" s="11" t="s">
        <v>10</v>
      </c>
      <c r="C3" s="11" t="s">
        <v>19</v>
      </c>
      <c r="D3" s="11" t="s">
        <v>17</v>
      </c>
      <c r="E3" s="11" t="s">
        <v>24</v>
      </c>
      <c r="F3" s="13">
        <v>2</v>
      </c>
      <c r="G3" s="14" t="s">
        <v>9</v>
      </c>
      <c r="H3" s="13" t="s">
        <v>21</v>
      </c>
      <c r="I3" s="15">
        <v>1486</v>
      </c>
      <c r="J3" s="22"/>
      <c r="K3" s="1"/>
    </row>
    <row r="4" spans="1:11" ht="15" customHeight="1" x14ac:dyDescent="0.3">
      <c r="A4" s="11" t="s">
        <v>8</v>
      </c>
      <c r="B4" s="11" t="s">
        <v>10</v>
      </c>
      <c r="C4" s="11" t="s">
        <v>19</v>
      </c>
      <c r="D4" s="11" t="s">
        <v>17</v>
      </c>
      <c r="E4" s="11" t="s">
        <v>24</v>
      </c>
      <c r="F4" s="13">
        <v>3</v>
      </c>
      <c r="G4" s="14" t="s">
        <v>9</v>
      </c>
      <c r="H4" s="13" t="s">
        <v>21</v>
      </c>
      <c r="I4" s="15">
        <v>1382</v>
      </c>
      <c r="J4" s="22"/>
      <c r="K4" s="1"/>
    </row>
    <row r="5" spans="1:11" ht="15" customHeight="1" x14ac:dyDescent="0.3">
      <c r="A5" s="11" t="s">
        <v>8</v>
      </c>
      <c r="B5" s="11" t="s">
        <v>10</v>
      </c>
      <c r="C5" s="11" t="s">
        <v>19</v>
      </c>
      <c r="D5" s="11" t="s">
        <v>17</v>
      </c>
      <c r="E5" s="11" t="s">
        <v>24</v>
      </c>
      <c r="F5" s="13">
        <v>4</v>
      </c>
      <c r="G5" s="14" t="s">
        <v>9</v>
      </c>
      <c r="H5" s="13" t="s">
        <v>21</v>
      </c>
      <c r="I5" s="15">
        <v>1500</v>
      </c>
      <c r="J5" s="23"/>
      <c r="K5" s="1"/>
    </row>
    <row r="6" spans="1:11" ht="15" customHeight="1" x14ac:dyDescent="0.3">
      <c r="A6" s="11" t="s">
        <v>5</v>
      </c>
      <c r="B6" s="11" t="s">
        <v>10</v>
      </c>
      <c r="C6" s="11" t="s">
        <v>20</v>
      </c>
      <c r="D6" s="11" t="s">
        <v>17</v>
      </c>
      <c r="E6" s="11" t="s">
        <v>25</v>
      </c>
      <c r="F6" s="13">
        <v>1</v>
      </c>
      <c r="G6" s="14" t="s">
        <v>9</v>
      </c>
      <c r="H6" s="13" t="s">
        <v>21</v>
      </c>
      <c r="I6" s="15">
        <v>1160</v>
      </c>
      <c r="J6" s="21">
        <f>IFERROR(AVERAGE(I6:I9),"")</f>
        <v>1148</v>
      </c>
      <c r="K6" s="1"/>
    </row>
    <row r="7" spans="1:11" ht="15" customHeight="1" x14ac:dyDescent="0.3">
      <c r="A7" s="11" t="s">
        <v>5</v>
      </c>
      <c r="B7" s="11" t="s">
        <v>10</v>
      </c>
      <c r="C7" s="11" t="s">
        <v>20</v>
      </c>
      <c r="D7" s="11" t="s">
        <v>17</v>
      </c>
      <c r="E7" s="11" t="s">
        <v>25</v>
      </c>
      <c r="F7" s="13">
        <v>2</v>
      </c>
      <c r="G7" s="14" t="s">
        <v>9</v>
      </c>
      <c r="H7" s="13" t="s">
        <v>21</v>
      </c>
      <c r="I7" s="15">
        <v>1080</v>
      </c>
      <c r="J7" s="22"/>
      <c r="K7" s="1"/>
    </row>
    <row r="8" spans="1:11" ht="15" customHeight="1" x14ac:dyDescent="0.3">
      <c r="A8" s="11" t="s">
        <v>5</v>
      </c>
      <c r="B8" s="11" t="s">
        <v>10</v>
      </c>
      <c r="C8" s="11" t="s">
        <v>20</v>
      </c>
      <c r="D8" s="11" t="s">
        <v>17</v>
      </c>
      <c r="E8" s="11" t="s">
        <v>25</v>
      </c>
      <c r="F8" s="13">
        <v>3</v>
      </c>
      <c r="G8" s="14" t="s">
        <v>9</v>
      </c>
      <c r="H8" s="13" t="s">
        <v>21</v>
      </c>
      <c r="I8" s="15">
        <v>1216</v>
      </c>
      <c r="J8" s="22"/>
      <c r="K8" s="1"/>
    </row>
    <row r="9" spans="1:11" ht="15" customHeight="1" x14ac:dyDescent="0.3">
      <c r="A9" s="11" t="s">
        <v>5</v>
      </c>
      <c r="B9" s="11" t="s">
        <v>10</v>
      </c>
      <c r="C9" s="11" t="s">
        <v>20</v>
      </c>
      <c r="D9" s="11" t="s">
        <v>17</v>
      </c>
      <c r="E9" s="11" t="s">
        <v>25</v>
      </c>
      <c r="F9" s="13">
        <v>4</v>
      </c>
      <c r="G9" s="14" t="s">
        <v>9</v>
      </c>
      <c r="H9" s="13" t="s">
        <v>21</v>
      </c>
      <c r="I9" s="15">
        <v>1136</v>
      </c>
      <c r="J9" s="23"/>
      <c r="K9" s="1"/>
    </row>
    <row r="10" spans="1:11" ht="15" customHeight="1" x14ac:dyDescent="0.3">
      <c r="A10" s="17" t="s">
        <v>28</v>
      </c>
      <c r="B10" s="11" t="s">
        <v>10</v>
      </c>
      <c r="C10" s="12" t="s">
        <v>27</v>
      </c>
      <c r="D10" s="12" t="s">
        <v>27</v>
      </c>
      <c r="E10" s="11" t="s">
        <v>27</v>
      </c>
      <c r="F10" s="13">
        <v>1</v>
      </c>
      <c r="G10" s="14" t="s">
        <v>9</v>
      </c>
      <c r="H10" s="13" t="s">
        <v>21</v>
      </c>
      <c r="I10" s="15">
        <v>1631</v>
      </c>
      <c r="J10" s="21">
        <f>IFERROR(AVERAGE(I10:I13),"")</f>
        <v>1685.25</v>
      </c>
      <c r="K10" s="1"/>
    </row>
    <row r="11" spans="1:11" ht="15" customHeight="1" x14ac:dyDescent="0.3">
      <c r="A11" s="17" t="s">
        <v>28</v>
      </c>
      <c r="B11" s="11" t="s">
        <v>10</v>
      </c>
      <c r="C11" s="12" t="s">
        <v>27</v>
      </c>
      <c r="D11" s="12" t="s">
        <v>27</v>
      </c>
      <c r="E11" s="11" t="s">
        <v>27</v>
      </c>
      <c r="F11" s="13">
        <v>2</v>
      </c>
      <c r="G11" s="14" t="s">
        <v>9</v>
      </c>
      <c r="H11" s="13" t="s">
        <v>21</v>
      </c>
      <c r="I11" s="15">
        <v>1692</v>
      </c>
      <c r="J11" s="22"/>
      <c r="K11" s="1"/>
    </row>
    <row r="12" spans="1:11" ht="15" customHeight="1" x14ac:dyDescent="0.3">
      <c r="A12" s="17" t="s">
        <v>28</v>
      </c>
      <c r="B12" s="11" t="s">
        <v>10</v>
      </c>
      <c r="C12" s="12" t="s">
        <v>27</v>
      </c>
      <c r="D12" s="12" t="s">
        <v>27</v>
      </c>
      <c r="E12" s="11" t="s">
        <v>27</v>
      </c>
      <c r="F12" s="13">
        <v>3</v>
      </c>
      <c r="G12" s="14" t="s">
        <v>9</v>
      </c>
      <c r="H12" s="13" t="s">
        <v>21</v>
      </c>
      <c r="I12" s="15">
        <v>1702</v>
      </c>
      <c r="J12" s="22"/>
      <c r="K12" s="1"/>
    </row>
    <row r="13" spans="1:11" ht="15" customHeight="1" x14ac:dyDescent="0.3">
      <c r="A13" s="17" t="s">
        <v>28</v>
      </c>
      <c r="B13" s="11" t="s">
        <v>10</v>
      </c>
      <c r="C13" s="12" t="s">
        <v>27</v>
      </c>
      <c r="D13" s="12" t="s">
        <v>27</v>
      </c>
      <c r="E13" s="11" t="s">
        <v>27</v>
      </c>
      <c r="F13" s="13">
        <v>4</v>
      </c>
      <c r="G13" s="14" t="s">
        <v>9</v>
      </c>
      <c r="H13" s="13" t="s">
        <v>21</v>
      </c>
      <c r="I13" s="15">
        <v>1716</v>
      </c>
      <c r="J13" s="23"/>
      <c r="K13" s="1"/>
    </row>
    <row r="14" spans="1:11" ht="15" customHeight="1" x14ac:dyDescent="0.3">
      <c r="A14" s="11" t="s">
        <v>4</v>
      </c>
      <c r="B14" s="11" t="s">
        <v>10</v>
      </c>
      <c r="C14" s="11" t="s">
        <v>19</v>
      </c>
      <c r="D14" s="11" t="s">
        <v>18</v>
      </c>
      <c r="E14" s="11" t="s">
        <v>25</v>
      </c>
      <c r="F14" s="13">
        <v>1</v>
      </c>
      <c r="G14" s="14" t="s">
        <v>9</v>
      </c>
      <c r="H14" s="13" t="s">
        <v>21</v>
      </c>
      <c r="I14" s="15">
        <v>1821</v>
      </c>
      <c r="J14" s="21">
        <f>IFERROR(AVERAGE(I14:I17),"")</f>
        <v>1777</v>
      </c>
      <c r="K14" s="1"/>
    </row>
    <row r="15" spans="1:11" ht="15" customHeight="1" x14ac:dyDescent="0.3">
      <c r="A15" s="11" t="s">
        <v>4</v>
      </c>
      <c r="B15" s="11" t="s">
        <v>10</v>
      </c>
      <c r="C15" s="11" t="s">
        <v>19</v>
      </c>
      <c r="D15" s="11" t="s">
        <v>18</v>
      </c>
      <c r="E15" s="11" t="s">
        <v>25</v>
      </c>
      <c r="F15" s="13">
        <v>2</v>
      </c>
      <c r="G15" s="14" t="s">
        <v>9</v>
      </c>
      <c r="H15" s="13" t="s">
        <v>21</v>
      </c>
      <c r="I15" s="15">
        <v>1693</v>
      </c>
      <c r="J15" s="22"/>
      <c r="K15" s="1"/>
    </row>
    <row r="16" spans="1:11" ht="15" customHeight="1" x14ac:dyDescent="0.3">
      <c r="A16" s="11" t="s">
        <v>4</v>
      </c>
      <c r="B16" s="11" t="s">
        <v>10</v>
      </c>
      <c r="C16" s="11" t="s">
        <v>19</v>
      </c>
      <c r="D16" s="11" t="s">
        <v>18</v>
      </c>
      <c r="E16" s="11" t="s">
        <v>25</v>
      </c>
      <c r="F16" s="13">
        <v>3</v>
      </c>
      <c r="G16" s="14" t="s">
        <v>9</v>
      </c>
      <c r="H16" s="13" t="s">
        <v>21</v>
      </c>
      <c r="I16" s="15">
        <v>1853</v>
      </c>
      <c r="J16" s="22"/>
      <c r="K16" s="1"/>
    </row>
    <row r="17" spans="1:11" ht="15" customHeight="1" x14ac:dyDescent="0.3">
      <c r="A17" s="11" t="s">
        <v>4</v>
      </c>
      <c r="B17" s="11" t="s">
        <v>10</v>
      </c>
      <c r="C17" s="11" t="s">
        <v>19</v>
      </c>
      <c r="D17" s="11" t="s">
        <v>18</v>
      </c>
      <c r="E17" s="11" t="s">
        <v>25</v>
      </c>
      <c r="F17" s="13">
        <v>4</v>
      </c>
      <c r="G17" s="14" t="s">
        <v>9</v>
      </c>
      <c r="H17" s="13" t="s">
        <v>21</v>
      </c>
      <c r="I17" s="15">
        <v>1741</v>
      </c>
      <c r="J17" s="23"/>
      <c r="K17" s="1"/>
    </row>
    <row r="18" spans="1:11" ht="15" customHeight="1" x14ac:dyDescent="0.3">
      <c r="A18" s="11" t="s">
        <v>6</v>
      </c>
      <c r="B18" s="11" t="s">
        <v>10</v>
      </c>
      <c r="C18" s="11" t="s">
        <v>20</v>
      </c>
      <c r="D18" s="11" t="s">
        <v>18</v>
      </c>
      <c r="E18" s="11" t="s">
        <v>24</v>
      </c>
      <c r="F18" s="13">
        <v>1</v>
      </c>
      <c r="G18" s="14" t="s">
        <v>9</v>
      </c>
      <c r="H18" s="13" t="s">
        <v>21</v>
      </c>
      <c r="I18" s="15">
        <v>1816</v>
      </c>
      <c r="J18" s="21">
        <f>IFERROR(AVERAGE(I18:I21),"")</f>
        <v>1761.5</v>
      </c>
      <c r="K18" s="1"/>
    </row>
    <row r="19" spans="1:11" ht="15" customHeight="1" x14ac:dyDescent="0.3">
      <c r="A19" s="11" t="s">
        <v>6</v>
      </c>
      <c r="B19" s="11" t="s">
        <v>10</v>
      </c>
      <c r="C19" s="11" t="s">
        <v>20</v>
      </c>
      <c r="D19" s="11" t="s">
        <v>18</v>
      </c>
      <c r="E19" s="11" t="s">
        <v>24</v>
      </c>
      <c r="F19" s="13">
        <v>2</v>
      </c>
      <c r="G19" s="14" t="s">
        <v>9</v>
      </c>
      <c r="H19" s="13" t="s">
        <v>21</v>
      </c>
      <c r="I19" s="15">
        <v>1737</v>
      </c>
      <c r="J19" s="22"/>
      <c r="K19" s="1"/>
    </row>
    <row r="20" spans="1:11" ht="15" customHeight="1" x14ac:dyDescent="0.3">
      <c r="A20" s="11" t="s">
        <v>6</v>
      </c>
      <c r="B20" s="11" t="s">
        <v>10</v>
      </c>
      <c r="C20" s="11" t="s">
        <v>20</v>
      </c>
      <c r="D20" s="11" t="s">
        <v>18</v>
      </c>
      <c r="E20" s="11" t="s">
        <v>24</v>
      </c>
      <c r="F20" s="13">
        <v>3</v>
      </c>
      <c r="G20" s="14" t="s">
        <v>9</v>
      </c>
      <c r="H20" s="13" t="s">
        <v>21</v>
      </c>
      <c r="I20" s="15">
        <v>1771</v>
      </c>
      <c r="J20" s="22"/>
      <c r="K20" s="1"/>
    </row>
    <row r="21" spans="1:11" ht="15" customHeight="1" x14ac:dyDescent="0.3">
      <c r="A21" s="11" t="s">
        <v>6</v>
      </c>
      <c r="B21" s="11" t="s">
        <v>10</v>
      </c>
      <c r="C21" s="11" t="s">
        <v>20</v>
      </c>
      <c r="D21" s="11" t="s">
        <v>18</v>
      </c>
      <c r="E21" s="11" t="s">
        <v>24</v>
      </c>
      <c r="F21" s="13">
        <v>4</v>
      </c>
      <c r="G21" s="14" t="s">
        <v>9</v>
      </c>
      <c r="H21" s="13" t="s">
        <v>21</v>
      </c>
      <c r="I21" s="15">
        <v>1722</v>
      </c>
      <c r="J21" s="23"/>
      <c r="K21" s="1"/>
    </row>
    <row r="22" spans="1:11" ht="15" customHeight="1" x14ac:dyDescent="0.3">
      <c r="A22" s="11" t="s">
        <v>8</v>
      </c>
      <c r="B22" s="11" t="s">
        <v>11</v>
      </c>
      <c r="C22" s="11" t="s">
        <v>19</v>
      </c>
      <c r="D22" s="11" t="s">
        <v>17</v>
      </c>
      <c r="E22" s="11" t="s">
        <v>24</v>
      </c>
      <c r="F22" s="13">
        <v>1</v>
      </c>
      <c r="G22" s="14" t="s">
        <v>9</v>
      </c>
      <c r="H22" s="13" t="s">
        <v>21</v>
      </c>
      <c r="I22" s="15">
        <v>377</v>
      </c>
      <c r="J22" s="21">
        <f>IFERROR(AVERAGE(I22:I25),"")</f>
        <v>377.75</v>
      </c>
      <c r="K22" s="1"/>
    </row>
    <row r="23" spans="1:11" ht="15" customHeight="1" x14ac:dyDescent="0.3">
      <c r="A23" s="11" t="s">
        <v>8</v>
      </c>
      <c r="B23" s="11" t="s">
        <v>11</v>
      </c>
      <c r="C23" s="11" t="s">
        <v>19</v>
      </c>
      <c r="D23" s="11" t="s">
        <v>17</v>
      </c>
      <c r="E23" s="11" t="s">
        <v>24</v>
      </c>
      <c r="F23" s="13">
        <v>2</v>
      </c>
      <c r="G23" s="14" t="s">
        <v>9</v>
      </c>
      <c r="H23" s="13" t="s">
        <v>21</v>
      </c>
      <c r="I23" s="15">
        <v>384</v>
      </c>
      <c r="J23" s="22"/>
      <c r="K23" s="1"/>
    </row>
    <row r="24" spans="1:11" ht="15" customHeight="1" x14ac:dyDescent="0.3">
      <c r="A24" s="11" t="s">
        <v>8</v>
      </c>
      <c r="B24" s="11" t="s">
        <v>11</v>
      </c>
      <c r="C24" s="11" t="s">
        <v>19</v>
      </c>
      <c r="D24" s="11" t="s">
        <v>17</v>
      </c>
      <c r="E24" s="11" t="s">
        <v>24</v>
      </c>
      <c r="F24" s="13">
        <v>3</v>
      </c>
      <c r="G24" s="14" t="s">
        <v>9</v>
      </c>
      <c r="H24" s="13" t="s">
        <v>21</v>
      </c>
      <c r="I24" s="15">
        <v>372</v>
      </c>
      <c r="J24" s="22"/>
      <c r="K24" s="1"/>
    </row>
    <row r="25" spans="1:11" ht="15" customHeight="1" x14ac:dyDescent="0.3">
      <c r="A25" s="11" t="s">
        <v>8</v>
      </c>
      <c r="B25" s="11" t="s">
        <v>11</v>
      </c>
      <c r="C25" s="11" t="s">
        <v>19</v>
      </c>
      <c r="D25" s="11" t="s">
        <v>17</v>
      </c>
      <c r="E25" s="11" t="s">
        <v>24</v>
      </c>
      <c r="F25" s="13">
        <v>4</v>
      </c>
      <c r="G25" s="14" t="s">
        <v>9</v>
      </c>
      <c r="H25" s="13" t="s">
        <v>21</v>
      </c>
      <c r="I25" s="15">
        <v>378</v>
      </c>
      <c r="J25" s="23"/>
      <c r="K25" s="1"/>
    </row>
    <row r="26" spans="1:11" ht="15" customHeight="1" x14ac:dyDescent="0.3">
      <c r="A26" s="17" t="s">
        <v>28</v>
      </c>
      <c r="B26" s="11" t="s">
        <v>11</v>
      </c>
      <c r="C26" s="12" t="s">
        <v>27</v>
      </c>
      <c r="D26" s="12" t="s">
        <v>27</v>
      </c>
      <c r="E26" s="11" t="s">
        <v>27</v>
      </c>
      <c r="F26" s="13">
        <v>1</v>
      </c>
      <c r="G26" s="14" t="s">
        <v>9</v>
      </c>
      <c r="H26" s="13" t="s">
        <v>21</v>
      </c>
      <c r="I26" s="15">
        <v>502</v>
      </c>
      <c r="J26" s="21">
        <f>IFERROR(AVERAGE(I26:I29),"")</f>
        <v>485.25</v>
      </c>
      <c r="K26" s="1"/>
    </row>
    <row r="27" spans="1:11" ht="15" customHeight="1" x14ac:dyDescent="0.3">
      <c r="A27" s="17" t="s">
        <v>28</v>
      </c>
      <c r="B27" s="11" t="s">
        <v>11</v>
      </c>
      <c r="C27" s="12" t="s">
        <v>27</v>
      </c>
      <c r="D27" s="12" t="s">
        <v>27</v>
      </c>
      <c r="E27" s="11" t="s">
        <v>27</v>
      </c>
      <c r="F27" s="13">
        <v>2</v>
      </c>
      <c r="G27" s="14" t="s">
        <v>9</v>
      </c>
      <c r="H27" s="13" t="s">
        <v>21</v>
      </c>
      <c r="I27" s="15">
        <v>475</v>
      </c>
      <c r="J27" s="22"/>
      <c r="K27" s="1"/>
    </row>
    <row r="28" spans="1:11" ht="15" customHeight="1" x14ac:dyDescent="0.3">
      <c r="A28" s="17" t="s">
        <v>28</v>
      </c>
      <c r="B28" s="11" t="s">
        <v>11</v>
      </c>
      <c r="C28" s="12" t="s">
        <v>27</v>
      </c>
      <c r="D28" s="12" t="s">
        <v>27</v>
      </c>
      <c r="E28" s="11" t="s">
        <v>27</v>
      </c>
      <c r="F28" s="13">
        <v>3</v>
      </c>
      <c r="G28" s="14" t="s">
        <v>9</v>
      </c>
      <c r="H28" s="13" t="s">
        <v>21</v>
      </c>
      <c r="I28" s="15">
        <v>468</v>
      </c>
      <c r="J28" s="22"/>
      <c r="K28" s="1"/>
    </row>
    <row r="29" spans="1:11" ht="15" customHeight="1" x14ac:dyDescent="0.3">
      <c r="A29" s="17" t="s">
        <v>28</v>
      </c>
      <c r="B29" s="11" t="s">
        <v>11</v>
      </c>
      <c r="C29" s="12" t="s">
        <v>27</v>
      </c>
      <c r="D29" s="12" t="s">
        <v>27</v>
      </c>
      <c r="E29" s="11" t="s">
        <v>27</v>
      </c>
      <c r="F29" s="13">
        <v>4</v>
      </c>
      <c r="G29" s="14" t="s">
        <v>9</v>
      </c>
      <c r="H29" s="13" t="s">
        <v>21</v>
      </c>
      <c r="I29" s="15">
        <v>496</v>
      </c>
      <c r="J29" s="23"/>
      <c r="K29" s="1"/>
    </row>
    <row r="30" spans="1:11" ht="15" customHeight="1" x14ac:dyDescent="0.3">
      <c r="A30" s="17" t="s">
        <v>29</v>
      </c>
      <c r="B30" s="11" t="s">
        <v>11</v>
      </c>
      <c r="C30" s="12" t="s">
        <v>27</v>
      </c>
      <c r="D30" s="12" t="s">
        <v>27</v>
      </c>
      <c r="E30" s="11" t="s">
        <v>27</v>
      </c>
      <c r="F30" s="13">
        <v>1</v>
      </c>
      <c r="G30" s="14" t="s">
        <v>9</v>
      </c>
      <c r="H30" s="13" t="s">
        <v>21</v>
      </c>
      <c r="I30" s="15">
        <v>605</v>
      </c>
      <c r="J30" s="21">
        <f>IFERROR(AVERAGE(I30:I33),"")</f>
        <v>599.25</v>
      </c>
      <c r="K30" s="1"/>
    </row>
    <row r="31" spans="1:11" ht="15" customHeight="1" x14ac:dyDescent="0.3">
      <c r="A31" s="17" t="s">
        <v>29</v>
      </c>
      <c r="B31" s="11" t="s">
        <v>11</v>
      </c>
      <c r="C31" s="12" t="s">
        <v>27</v>
      </c>
      <c r="D31" s="12" t="s">
        <v>27</v>
      </c>
      <c r="E31" s="11" t="s">
        <v>27</v>
      </c>
      <c r="F31" s="13">
        <v>2</v>
      </c>
      <c r="G31" s="14" t="s">
        <v>9</v>
      </c>
      <c r="H31" s="13" t="s">
        <v>21</v>
      </c>
      <c r="I31" s="15">
        <v>596</v>
      </c>
      <c r="J31" s="22"/>
      <c r="K31" s="1"/>
    </row>
    <row r="32" spans="1:11" ht="15" customHeight="1" x14ac:dyDescent="0.3">
      <c r="A32" s="17" t="s">
        <v>29</v>
      </c>
      <c r="B32" s="11" t="s">
        <v>11</v>
      </c>
      <c r="C32" s="12" t="s">
        <v>27</v>
      </c>
      <c r="D32" s="12" t="s">
        <v>27</v>
      </c>
      <c r="E32" s="11" t="s">
        <v>27</v>
      </c>
      <c r="F32" s="13">
        <v>3</v>
      </c>
      <c r="G32" s="14" t="s">
        <v>9</v>
      </c>
      <c r="H32" s="13" t="s">
        <v>21</v>
      </c>
      <c r="I32" s="15">
        <v>620</v>
      </c>
      <c r="J32" s="22"/>
      <c r="K32" s="1"/>
    </row>
    <row r="33" spans="1:11" ht="15" customHeight="1" x14ac:dyDescent="0.3">
      <c r="A33" s="17" t="s">
        <v>29</v>
      </c>
      <c r="B33" s="11" t="s">
        <v>11</v>
      </c>
      <c r="C33" s="12" t="s">
        <v>27</v>
      </c>
      <c r="D33" s="12" t="s">
        <v>27</v>
      </c>
      <c r="E33" s="11" t="s">
        <v>27</v>
      </c>
      <c r="F33" s="13">
        <v>4</v>
      </c>
      <c r="G33" s="14" t="s">
        <v>9</v>
      </c>
      <c r="H33" s="13" t="s">
        <v>21</v>
      </c>
      <c r="I33" s="15">
        <v>576</v>
      </c>
      <c r="J33" s="23"/>
      <c r="K33" s="1"/>
    </row>
    <row r="34" spans="1:11" ht="15" customHeight="1" x14ac:dyDescent="0.3">
      <c r="A34" s="11" t="s">
        <v>14</v>
      </c>
      <c r="B34" s="11" t="s">
        <v>11</v>
      </c>
      <c r="C34" s="11" t="s">
        <v>19</v>
      </c>
      <c r="D34" s="11" t="s">
        <v>17</v>
      </c>
      <c r="E34" s="11" t="s">
        <v>24</v>
      </c>
      <c r="F34" s="13">
        <v>1</v>
      </c>
      <c r="G34" s="14" t="s">
        <v>9</v>
      </c>
      <c r="H34" s="13" t="s">
        <v>21</v>
      </c>
      <c r="I34" s="15">
        <v>347</v>
      </c>
      <c r="J34" s="21">
        <f>IFERROR(AVERAGE(I34:I37),"")</f>
        <v>445.25</v>
      </c>
      <c r="K34" s="1"/>
    </row>
    <row r="35" spans="1:11" ht="15" customHeight="1" x14ac:dyDescent="0.3">
      <c r="A35" s="11" t="s">
        <v>14</v>
      </c>
      <c r="B35" s="11" t="s">
        <v>11</v>
      </c>
      <c r="C35" s="11" t="s">
        <v>19</v>
      </c>
      <c r="D35" s="11" t="s">
        <v>17</v>
      </c>
      <c r="E35" s="11" t="s">
        <v>24</v>
      </c>
      <c r="F35" s="13">
        <v>2</v>
      </c>
      <c r="G35" s="14" t="s">
        <v>9</v>
      </c>
      <c r="H35" s="13" t="s">
        <v>21</v>
      </c>
      <c r="I35" s="15">
        <v>485</v>
      </c>
      <c r="J35" s="22"/>
      <c r="K35" s="1"/>
    </row>
    <row r="36" spans="1:11" ht="15" customHeight="1" x14ac:dyDescent="0.3">
      <c r="A36" s="11" t="s">
        <v>14</v>
      </c>
      <c r="B36" s="11" t="s">
        <v>11</v>
      </c>
      <c r="C36" s="11" t="s">
        <v>19</v>
      </c>
      <c r="D36" s="11" t="s">
        <v>17</v>
      </c>
      <c r="E36" s="11" t="s">
        <v>24</v>
      </c>
      <c r="F36" s="13">
        <v>3</v>
      </c>
      <c r="G36" s="14" t="s">
        <v>9</v>
      </c>
      <c r="H36" s="13" t="s">
        <v>21</v>
      </c>
      <c r="I36" s="15">
        <v>485</v>
      </c>
      <c r="J36" s="22"/>
      <c r="K36" s="1"/>
    </row>
    <row r="37" spans="1:11" ht="15" customHeight="1" x14ac:dyDescent="0.3">
      <c r="A37" s="11" t="s">
        <v>14</v>
      </c>
      <c r="B37" s="11" t="s">
        <v>11</v>
      </c>
      <c r="C37" s="11" t="s">
        <v>19</v>
      </c>
      <c r="D37" s="11" t="s">
        <v>17</v>
      </c>
      <c r="E37" s="11" t="s">
        <v>24</v>
      </c>
      <c r="F37" s="13">
        <v>4</v>
      </c>
      <c r="G37" s="14" t="s">
        <v>9</v>
      </c>
      <c r="H37" s="13" t="s">
        <v>21</v>
      </c>
      <c r="I37" s="15">
        <v>464</v>
      </c>
      <c r="J37" s="23"/>
      <c r="K37" s="1"/>
    </row>
    <row r="38" spans="1:11" ht="15" customHeight="1" x14ac:dyDescent="0.3">
      <c r="A38" s="11" t="s">
        <v>7</v>
      </c>
      <c r="B38" s="16" t="s">
        <v>11</v>
      </c>
      <c r="C38" s="11" t="s">
        <v>20</v>
      </c>
      <c r="D38" s="11" t="s">
        <v>18</v>
      </c>
      <c r="E38" s="11" t="s">
        <v>26</v>
      </c>
      <c r="F38" s="13">
        <v>1</v>
      </c>
      <c r="G38" s="14" t="s">
        <v>9</v>
      </c>
      <c r="H38" s="13" t="s">
        <v>21</v>
      </c>
      <c r="I38" s="15">
        <v>596</v>
      </c>
      <c r="J38" s="21">
        <f>IFERROR(AVERAGE(I38:I41),"")</f>
        <v>577.5</v>
      </c>
      <c r="K38" s="1"/>
    </row>
    <row r="39" spans="1:11" ht="15" customHeight="1" x14ac:dyDescent="0.3">
      <c r="A39" s="11" t="s">
        <v>7</v>
      </c>
      <c r="B39" s="16" t="s">
        <v>11</v>
      </c>
      <c r="C39" s="11" t="s">
        <v>20</v>
      </c>
      <c r="D39" s="11" t="s">
        <v>18</v>
      </c>
      <c r="E39" s="11" t="s">
        <v>26</v>
      </c>
      <c r="F39" s="13">
        <v>2</v>
      </c>
      <c r="G39" s="14" t="s">
        <v>9</v>
      </c>
      <c r="H39" s="13" t="s">
        <v>21</v>
      </c>
      <c r="I39" s="15">
        <v>593</v>
      </c>
      <c r="J39" s="22"/>
      <c r="K39" s="1"/>
    </row>
    <row r="40" spans="1:11" ht="15" customHeight="1" x14ac:dyDescent="0.3">
      <c r="A40" s="11" t="s">
        <v>7</v>
      </c>
      <c r="B40" s="16" t="s">
        <v>11</v>
      </c>
      <c r="C40" s="11" t="s">
        <v>20</v>
      </c>
      <c r="D40" s="11" t="s">
        <v>18</v>
      </c>
      <c r="E40" s="11" t="s">
        <v>26</v>
      </c>
      <c r="F40" s="13">
        <v>3</v>
      </c>
      <c r="G40" s="14" t="s">
        <v>9</v>
      </c>
      <c r="H40" s="13" t="s">
        <v>21</v>
      </c>
      <c r="I40" s="15">
        <v>547</v>
      </c>
      <c r="J40" s="22"/>
      <c r="K40" s="1"/>
    </row>
    <row r="41" spans="1:11" ht="15" customHeight="1" x14ac:dyDescent="0.3">
      <c r="A41" s="11" t="s">
        <v>7</v>
      </c>
      <c r="B41" s="16" t="s">
        <v>11</v>
      </c>
      <c r="C41" s="11" t="s">
        <v>20</v>
      </c>
      <c r="D41" s="11" t="s">
        <v>18</v>
      </c>
      <c r="E41" s="11" t="s">
        <v>26</v>
      </c>
      <c r="F41" s="13">
        <v>4</v>
      </c>
      <c r="G41" s="14" t="s">
        <v>9</v>
      </c>
      <c r="H41" s="13" t="s">
        <v>21</v>
      </c>
      <c r="I41" s="15">
        <v>574</v>
      </c>
      <c r="J41" s="23"/>
      <c r="K41" s="1"/>
    </row>
    <row r="42" spans="1:11" ht="15" customHeight="1" x14ac:dyDescent="0.3">
      <c r="A42" s="11" t="s">
        <v>6</v>
      </c>
      <c r="B42" s="11" t="s">
        <v>11</v>
      </c>
      <c r="C42" s="11" t="s">
        <v>20</v>
      </c>
      <c r="D42" s="11" t="s">
        <v>18</v>
      </c>
      <c r="E42" s="11" t="s">
        <v>24</v>
      </c>
      <c r="F42" s="13">
        <v>1</v>
      </c>
      <c r="G42" s="14" t="s">
        <v>9</v>
      </c>
      <c r="H42" s="13" t="s">
        <v>21</v>
      </c>
      <c r="I42" s="15">
        <v>635</v>
      </c>
      <c r="J42" s="21">
        <f>IFERROR(AVERAGE(I42:I45),"")</f>
        <v>639.5</v>
      </c>
      <c r="K42" s="1"/>
    </row>
    <row r="43" spans="1:11" ht="15" customHeight="1" x14ac:dyDescent="0.3">
      <c r="A43" s="11" t="s">
        <v>6</v>
      </c>
      <c r="B43" s="11" t="s">
        <v>11</v>
      </c>
      <c r="C43" s="11" t="s">
        <v>20</v>
      </c>
      <c r="D43" s="11" t="s">
        <v>18</v>
      </c>
      <c r="E43" s="11" t="s">
        <v>24</v>
      </c>
      <c r="F43" s="13">
        <v>2</v>
      </c>
      <c r="G43" s="14" t="s">
        <v>9</v>
      </c>
      <c r="H43" s="13" t="s">
        <v>21</v>
      </c>
      <c r="I43" s="15">
        <v>635</v>
      </c>
      <c r="J43" s="22"/>
      <c r="K43" s="1"/>
    </row>
    <row r="44" spans="1:11" ht="15" customHeight="1" x14ac:dyDescent="0.3">
      <c r="A44" s="11" t="s">
        <v>6</v>
      </c>
      <c r="B44" s="11" t="s">
        <v>11</v>
      </c>
      <c r="C44" s="11" t="s">
        <v>20</v>
      </c>
      <c r="D44" s="11" t="s">
        <v>18</v>
      </c>
      <c r="E44" s="11" t="s">
        <v>24</v>
      </c>
      <c r="F44" s="13">
        <v>3</v>
      </c>
      <c r="G44" s="14" t="s">
        <v>9</v>
      </c>
      <c r="H44" s="13" t="s">
        <v>21</v>
      </c>
      <c r="I44" s="15">
        <v>636</v>
      </c>
      <c r="J44" s="22"/>
      <c r="K44" s="1"/>
    </row>
    <row r="45" spans="1:11" ht="15" customHeight="1" x14ac:dyDescent="0.3">
      <c r="A45" s="11" t="s">
        <v>6</v>
      </c>
      <c r="B45" s="11" t="s">
        <v>11</v>
      </c>
      <c r="C45" s="11" t="s">
        <v>20</v>
      </c>
      <c r="D45" s="11" t="s">
        <v>18</v>
      </c>
      <c r="E45" s="11" t="s">
        <v>24</v>
      </c>
      <c r="F45" s="13">
        <v>4</v>
      </c>
      <c r="G45" s="14" t="s">
        <v>9</v>
      </c>
      <c r="H45" s="13" t="s">
        <v>21</v>
      </c>
      <c r="I45" s="15">
        <v>652</v>
      </c>
      <c r="J45" s="23"/>
      <c r="K45" s="1"/>
    </row>
    <row r="46" spans="1:11" x14ac:dyDescent="0.3">
      <c r="A46" s="19" t="s">
        <v>30</v>
      </c>
      <c r="B46" s="11" t="s">
        <v>10</v>
      </c>
      <c r="C46" s="11" t="s">
        <v>19</v>
      </c>
      <c r="D46" s="11" t="s">
        <v>17</v>
      </c>
      <c r="E46" s="11" t="s">
        <v>24</v>
      </c>
      <c r="F46" s="13">
        <v>1</v>
      </c>
      <c r="G46" s="14" t="s">
        <v>9</v>
      </c>
      <c r="H46" s="13" t="s">
        <v>21</v>
      </c>
      <c r="I46" s="20">
        <v>1542</v>
      </c>
      <c r="J46" s="21">
        <f>IFERROR(AVERAGE(I46:I49),"")</f>
        <v>1510.5</v>
      </c>
    </row>
    <row r="47" spans="1:11" x14ac:dyDescent="0.3">
      <c r="A47" s="19" t="s">
        <v>30</v>
      </c>
      <c r="B47" s="11" t="s">
        <v>10</v>
      </c>
      <c r="C47" s="11" t="s">
        <v>19</v>
      </c>
      <c r="D47" s="11" t="s">
        <v>17</v>
      </c>
      <c r="E47" s="11" t="s">
        <v>24</v>
      </c>
      <c r="F47" s="13">
        <v>2</v>
      </c>
      <c r="G47" s="14" t="s">
        <v>9</v>
      </c>
      <c r="H47" s="13" t="s">
        <v>21</v>
      </c>
      <c r="I47" s="20">
        <v>1465</v>
      </c>
      <c r="J47" s="22"/>
    </row>
    <row r="48" spans="1:11" x14ac:dyDescent="0.3">
      <c r="A48" s="19" t="s">
        <v>30</v>
      </c>
      <c r="B48" s="11" t="s">
        <v>10</v>
      </c>
      <c r="C48" s="11" t="s">
        <v>19</v>
      </c>
      <c r="D48" s="11" t="s">
        <v>17</v>
      </c>
      <c r="E48" s="11" t="s">
        <v>24</v>
      </c>
      <c r="F48" s="13">
        <v>3</v>
      </c>
      <c r="G48" s="14" t="s">
        <v>9</v>
      </c>
      <c r="H48" s="13" t="s">
        <v>21</v>
      </c>
      <c r="I48" s="20">
        <v>1474</v>
      </c>
      <c r="J48" s="22"/>
    </row>
    <row r="49" spans="1:10" x14ac:dyDescent="0.3">
      <c r="A49" s="19" t="s">
        <v>30</v>
      </c>
      <c r="B49" s="11" t="s">
        <v>10</v>
      </c>
      <c r="C49" s="11" t="s">
        <v>19</v>
      </c>
      <c r="D49" s="11" t="s">
        <v>17</v>
      </c>
      <c r="E49" s="11" t="s">
        <v>24</v>
      </c>
      <c r="F49" s="13">
        <v>4</v>
      </c>
      <c r="G49" s="14" t="s">
        <v>9</v>
      </c>
      <c r="H49" s="13" t="s">
        <v>21</v>
      </c>
      <c r="I49" s="20">
        <v>1561</v>
      </c>
      <c r="J49" s="23"/>
    </row>
    <row r="50" spans="1:10" x14ac:dyDescent="0.3">
      <c r="A50" s="11" t="s">
        <v>30</v>
      </c>
      <c r="B50" s="11" t="s">
        <v>11</v>
      </c>
      <c r="C50" s="11" t="s">
        <v>19</v>
      </c>
      <c r="D50" s="11" t="s">
        <v>17</v>
      </c>
      <c r="E50" s="11" t="s">
        <v>24</v>
      </c>
      <c r="F50" s="13">
        <v>1</v>
      </c>
      <c r="G50" s="14" t="s">
        <v>9</v>
      </c>
      <c r="H50" s="13" t="s">
        <v>21</v>
      </c>
      <c r="I50" s="18">
        <v>379</v>
      </c>
      <c r="J50" s="21">
        <f>IFERROR(AVERAGE(I50:I53),"")</f>
        <v>366</v>
      </c>
    </row>
    <row r="51" spans="1:10" x14ac:dyDescent="0.3">
      <c r="A51" s="11" t="s">
        <v>30</v>
      </c>
      <c r="B51" s="11" t="s">
        <v>11</v>
      </c>
      <c r="C51" s="11" t="s">
        <v>19</v>
      </c>
      <c r="D51" s="11" t="s">
        <v>17</v>
      </c>
      <c r="E51" s="11" t="s">
        <v>24</v>
      </c>
      <c r="F51" s="13">
        <v>2</v>
      </c>
      <c r="G51" s="14" t="s">
        <v>9</v>
      </c>
      <c r="H51" s="13" t="s">
        <v>21</v>
      </c>
      <c r="I51" s="18">
        <v>334</v>
      </c>
      <c r="J51" s="22"/>
    </row>
    <row r="52" spans="1:10" x14ac:dyDescent="0.3">
      <c r="A52" s="11" t="s">
        <v>30</v>
      </c>
      <c r="B52" s="11" t="s">
        <v>11</v>
      </c>
      <c r="C52" s="11" t="s">
        <v>19</v>
      </c>
      <c r="D52" s="11" t="s">
        <v>17</v>
      </c>
      <c r="E52" s="11" t="s">
        <v>24</v>
      </c>
      <c r="F52" s="13">
        <v>3</v>
      </c>
      <c r="G52" s="14" t="s">
        <v>9</v>
      </c>
      <c r="H52" s="13" t="s">
        <v>21</v>
      </c>
      <c r="I52" s="18">
        <v>403</v>
      </c>
      <c r="J52" s="22"/>
    </row>
    <row r="53" spans="1:10" x14ac:dyDescent="0.3">
      <c r="A53" s="19" t="s">
        <v>30</v>
      </c>
      <c r="B53" s="11" t="s">
        <v>11</v>
      </c>
      <c r="C53" s="11" t="s">
        <v>19</v>
      </c>
      <c r="D53" s="11" t="s">
        <v>17</v>
      </c>
      <c r="E53" s="11" t="s">
        <v>24</v>
      </c>
      <c r="F53" s="13">
        <v>4</v>
      </c>
      <c r="G53" s="14" t="s">
        <v>9</v>
      </c>
      <c r="H53" s="13" t="s">
        <v>21</v>
      </c>
      <c r="I53" s="20">
        <v>348</v>
      </c>
      <c r="J53" s="23"/>
    </row>
  </sheetData>
  <mergeCells count="13">
    <mergeCell ref="J22:J25"/>
    <mergeCell ref="J30:J33"/>
    <mergeCell ref="J2:J5"/>
    <mergeCell ref="J6:J9"/>
    <mergeCell ref="J10:J13"/>
    <mergeCell ref="J14:J17"/>
    <mergeCell ref="J18:J21"/>
    <mergeCell ref="J46:J49"/>
    <mergeCell ref="J50:J53"/>
    <mergeCell ref="J38:J41"/>
    <mergeCell ref="J42:J45"/>
    <mergeCell ref="J26:J29"/>
    <mergeCell ref="J34:J37"/>
  </mergeCells>
  <pageMargins left="0.7" right="0.7" top="0.75" bottom="0.75" header="0.3" footer="0.3"/>
  <pageSetup orientation="portrait" r:id="rId1"/>
  <ignoredErrors>
    <ignoredError sqref="E34:E45 E2:E29 E30:E33 E46:E53" calculatedColumn="1"/>
    <ignoredError sqref="J34:J45 J2:J30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2024-01-07T02:00:53Z</cp:lastPrinted>
  <dcterms:created xsi:type="dcterms:W3CDTF">2023-12-30T04:08:43Z</dcterms:created>
  <dcterms:modified xsi:type="dcterms:W3CDTF">2024-01-12T03:41:46Z</dcterms:modified>
</cp:coreProperties>
</file>