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Code\Budgeting\First-Job-Budgeting-Tool\"/>
    </mc:Choice>
  </mc:AlternateContent>
  <xr:revisionPtr revIDLastSave="0" documentId="13_ncr:1_{F2798CA0-8DF4-4050-8264-027921D34E11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2" i="1" s="1"/>
  <c r="C2" i="1" s="1"/>
  <c r="B10" i="1" l="1"/>
  <c r="B9" i="1"/>
  <c r="B8" i="1"/>
  <c r="B7" i="1"/>
  <c r="B12" i="1" s="1"/>
  <c r="D2" i="1"/>
</calcChain>
</file>

<file path=xl/sharedStrings.xml><?xml version="1.0" encoding="utf-8"?>
<sst xmlns="http://schemas.openxmlformats.org/spreadsheetml/2006/main" count="19" uniqueCount="19">
  <si>
    <t>Total Salary</t>
  </si>
  <si>
    <t>After Taxes</t>
  </si>
  <si>
    <t>Monthly</t>
  </si>
  <si>
    <t>BiWeekly</t>
  </si>
  <si>
    <t>Federal Taxes</t>
  </si>
  <si>
    <t>State Taxes</t>
  </si>
  <si>
    <t>Local Taxes</t>
  </si>
  <si>
    <t>Total Taxes</t>
  </si>
  <si>
    <t>Expense</t>
  </si>
  <si>
    <t>Monthly Expense</t>
  </si>
  <si>
    <t>Percentage</t>
  </si>
  <si>
    <t>Student Loans</t>
  </si>
  <si>
    <t>Housing</t>
  </si>
  <si>
    <t>Emergency Fund</t>
  </si>
  <si>
    <t>Until $9,000</t>
  </si>
  <si>
    <t>New Computer</t>
  </si>
  <si>
    <t>Until $2,000</t>
  </si>
  <si>
    <t>Lunches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</si>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</sst>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164" fontId="2" fillId="2" borderId="1" xfId="0" applyNumberFormat="1" applyFont="1" applyFill="1" applyBorder="1" applyAlignment="1"/>
    <xf numFmtId="164" fontId="2" fillId="0" borderId="1" xfId="0" applyNumberFormat="1" applyFont="1" applyBorder="1"/>
    <xf numFmtId="164" fontId="2" fillId="2" borderId="1" xfId="0" applyNumberFormat="1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3" borderId="1" xfId="0" applyFont="1" applyFill="1" applyBorder="1"/>
    <xf numFmtId="0" fontId="1" fillId="0" borderId="0" xfId="0" applyFont="1" applyAlignment="1"/>
    <xf numFmtId="0" fontId="1" fillId="0" borderId="0" xfId="0" applyFont="1"/>
    <xf numFmtId="165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4"/>
  <sheetViews>
    <sheetView tabSelected="1" workbookViewId="0">
      <selection activeCell="E5" sqref="E5"/>
    </sheetView>
  </sheetViews>
  <sheetFormatPr defaultColWidth="14.42578125" defaultRowHeight="15.75" customHeight="1" x14ac:dyDescent="0.2"/>
  <cols>
    <col min="1" max="1" width="20.7109375" customWidth="1"/>
    <col min="3" max="3" width="16.1406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70000</v>
      </c>
      <c r="B2" s="3">
        <f>A2-(H2*A2)</f>
        <v>53200</v>
      </c>
      <c r="C2" s="4">
        <f>B2/12</f>
        <v>4433.333333333333</v>
      </c>
      <c r="D2" s="3">
        <f>C2/2</f>
        <v>2216.6666666666665</v>
      </c>
      <c r="E2" s="5">
        <v>0.18</v>
      </c>
      <c r="F2" s="5">
        <v>0.06</v>
      </c>
      <c r="G2" s="5">
        <v>0</v>
      </c>
      <c r="H2" s="6">
        <f>SUM(E2:G2)</f>
        <v>0.24</v>
      </c>
    </row>
    <row r="3" spans="1:8" x14ac:dyDescent="0.2">
      <c r="A3" s="7"/>
      <c r="B3" s="7"/>
      <c r="C3" s="7"/>
      <c r="D3" s="7"/>
      <c r="E3" s="7"/>
      <c r="F3" s="7"/>
      <c r="G3" s="7"/>
      <c r="H3" s="7"/>
    </row>
    <row r="4" spans="1:8" x14ac:dyDescent="0.2">
      <c r="A4" s="8" t="s">
        <v>8</v>
      </c>
      <c r="B4" s="8" t="s">
        <v>9</v>
      </c>
      <c r="D4" s="8" t="s">
        <v>10</v>
      </c>
    </row>
    <row r="5" spans="1:8" x14ac:dyDescent="0.2">
      <c r="A5" s="9"/>
    </row>
    <row r="6" spans="1:8" x14ac:dyDescent="0.2">
      <c r="A6" s="8" t="s">
        <v>11</v>
      </c>
      <c r="B6" s="10">
        <v>400</v>
      </c>
      <c r="D6" s="11"/>
    </row>
    <row r="7" spans="1:8" x14ac:dyDescent="0.2">
      <c r="A7" s="8" t="s">
        <v>12</v>
      </c>
      <c r="B7" s="12">
        <f>D7*C2</f>
        <v>1329.9999999999998</v>
      </c>
      <c r="D7" s="11">
        <v>0.3</v>
      </c>
    </row>
    <row r="8" spans="1:8" x14ac:dyDescent="0.2">
      <c r="A8" s="8" t="s">
        <v>13</v>
      </c>
      <c r="B8" s="12">
        <f>C2*D8</f>
        <v>664.99999999999989</v>
      </c>
      <c r="C8" s="11" t="s">
        <v>14</v>
      </c>
      <c r="D8" s="11">
        <v>0.15</v>
      </c>
    </row>
    <row r="9" spans="1:8" x14ac:dyDescent="0.2">
      <c r="A9" s="8" t="s">
        <v>15</v>
      </c>
      <c r="B9" s="12">
        <f>C2*D9</f>
        <v>443.33333333333331</v>
      </c>
      <c r="C9" s="11" t="s">
        <v>16</v>
      </c>
      <c r="D9" s="11">
        <v>0.1</v>
      </c>
    </row>
    <row r="10" spans="1:8" x14ac:dyDescent="0.2">
      <c r="A10" s="8" t="s">
        <v>17</v>
      </c>
      <c r="B10" s="12">
        <f>C2*D10</f>
        <v>221.66666666666666</v>
      </c>
      <c r="D10" s="11">
        <v>0.05</v>
      </c>
    </row>
    <row r="11" spans="1:8" x14ac:dyDescent="0.2">
      <c r="A11" s="8"/>
    </row>
    <row r="12" spans="1:8" x14ac:dyDescent="0.2">
      <c r="A12" s="8" t="s">
        <v>18</v>
      </c>
      <c r="B12" s="12">
        <f>C2-SUM(B7:B10)</f>
        <v>1773.3333333333335</v>
      </c>
    </row>
    <row r="13" spans="1:8" x14ac:dyDescent="0.2">
      <c r="A13" s="9"/>
    </row>
    <row r="14" spans="1:8" x14ac:dyDescent="0.2">
      <c r="A14" s="9"/>
    </row>
  </sheetData>
  <conditionalFormatting sqref="B2:D2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McBeth</cp:lastModifiedBy>
  <dcterms:modified xsi:type="dcterms:W3CDTF">2021-01-17T12:22:41Z</dcterms:modified>
</cp:coreProperties>
</file>