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waycorp.sharepoint.com/sites/Development/Delade dokument/"/>
    </mc:Choice>
  </mc:AlternateContent>
  <xr:revisionPtr revIDLastSave="0" documentId="8_{3BF7DC24-6319-43EB-8C8D-D73CF0DC8F67}" xr6:coauthVersionLast="47" xr6:coauthVersionMax="47" xr10:uidLastSave="{00000000-0000-0000-0000-000000000000}"/>
  <bookViews>
    <workbookView xWindow="-120" yWindow="-120" windowWidth="38640" windowHeight="21120" firstSheet="2" activeTab="2" xr2:uid="{DB00298E-9773-45C7-994D-089AB1A66575}"/>
  </bookViews>
  <sheets>
    <sheet name="Support duty" sheetId="4" r:id="rId1"/>
    <sheet name="Schedule 2022" sheetId="1" r:id="rId2"/>
    <sheet name="Schedule 2023" sheetId="3" r:id="rId3"/>
    <sheet name="Employe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C3" i="4" l="1"/>
  <c r="C4" i="4"/>
  <c r="B5" i="4"/>
  <c r="D324" i="1"/>
  <c r="D257" i="1"/>
  <c r="D236" i="1"/>
  <c r="D235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214" i="1"/>
  <c r="D215" i="1"/>
  <c r="D216" i="1"/>
  <c r="D217" i="1"/>
  <c r="D218" i="1"/>
  <c r="D219" i="1"/>
  <c r="D112" i="1"/>
  <c r="D113" i="1"/>
  <c r="D114" i="1"/>
  <c r="D115" i="1"/>
  <c r="D116" i="1"/>
  <c r="D3" i="1"/>
  <c r="D4" i="1" s="1"/>
  <c r="D5" i="1" s="1"/>
  <c r="D6" i="1" s="1"/>
  <c r="B6" i="4" l="1"/>
  <c r="B8" i="4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l="1"/>
  <c r="D106" i="1" s="1"/>
  <c r="D107" i="1" s="1"/>
  <c r="D108" i="1" s="1"/>
  <c r="D109" i="1" s="1"/>
  <c r="D110" i="1" s="1"/>
  <c r="D111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343" i="1" l="1"/>
  <c r="D344" i="1" s="1"/>
  <c r="D345" i="1" s="1"/>
  <c r="D346" i="1" s="1"/>
  <c r="D347" i="1" s="1"/>
  <c r="D348" i="1" s="1"/>
  <c r="D349" i="1" s="1"/>
  <c r="D350" i="1" s="1"/>
</calcChain>
</file>

<file path=xl/sharedStrings.xml><?xml version="1.0" encoding="utf-8"?>
<sst xmlns="http://schemas.openxmlformats.org/spreadsheetml/2006/main" count="1058" uniqueCount="42">
  <si>
    <t>Responsible person</t>
  </si>
  <si>
    <t>Day of week</t>
  </si>
  <si>
    <t>W#</t>
  </si>
  <si>
    <t>Date</t>
  </si>
  <si>
    <t>Jamiu</t>
  </si>
  <si>
    <t>Monday</t>
  </si>
  <si>
    <t>Joakim</t>
  </si>
  <si>
    <t>Tuesday</t>
  </si>
  <si>
    <t>Ruben</t>
  </si>
  <si>
    <t>Wednesday</t>
  </si>
  <si>
    <t>Eugene</t>
  </si>
  <si>
    <t>Thursday</t>
  </si>
  <si>
    <t>Oscar</t>
  </si>
  <si>
    <t>Friday</t>
  </si>
  <si>
    <t>Alexander</t>
  </si>
  <si>
    <t>Easter</t>
  </si>
  <si>
    <t>Paulo</t>
  </si>
  <si>
    <t>Eugene/Paulo/Joakim</t>
  </si>
  <si>
    <t>Eugene/Paulo</t>
  </si>
  <si>
    <t>Enzo</t>
  </si>
  <si>
    <t>Tim</t>
  </si>
  <si>
    <t>Fredrik</t>
  </si>
  <si>
    <t>Adrian</t>
  </si>
  <si>
    <t xml:space="preserve"> </t>
  </si>
  <si>
    <t>Eugene -&gt; Paulo</t>
  </si>
  <si>
    <t>Paulo -&gt; Eugene</t>
  </si>
  <si>
    <t>Enzo/Adnan</t>
  </si>
  <si>
    <t>Holiday Sweden</t>
  </si>
  <si>
    <t>Nyårsdagen</t>
  </si>
  <si>
    <t>Trettondag jul</t>
  </si>
  <si>
    <t>Skärtorsdagen</t>
  </si>
  <si>
    <t>Långfredagen</t>
  </si>
  <si>
    <t>Annandag påsk</t>
  </si>
  <si>
    <t>1:e Maj</t>
  </si>
  <si>
    <t>Kristi himmelfärds dag</t>
  </si>
  <si>
    <t>Nationaldagen</t>
  </si>
  <si>
    <t>Midsommarafton</t>
  </si>
  <si>
    <t>Juldagen</t>
  </si>
  <si>
    <t>Annandag jul</t>
  </si>
  <si>
    <t>Yakuza</t>
  </si>
  <si>
    <t>Gambino</t>
  </si>
  <si>
    <t>Adnan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</si>
</sst>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4472C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trike/>
      <sz val="11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1E1E1E"/>
      <name val="Segoe UI"/>
      <charset val="1"/>
    </font>
    <font>
      <sz val="11"/>
      <color rgb="FF444444"/>
      <name val="Calibri"/>
      <family val="2"/>
      <charset val="1"/>
    </font>
    <font>
      <sz val="26"/>
      <color theme="1"/>
      <name val="Calibri"/>
      <family val="2"/>
      <scheme val="minor"/>
    </font>
    <font>
      <sz val="11"/>
      <color rgb="FFF2F2F2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quotePrefix="1" applyFont="1"/>
    <xf numFmtId="0" fontId="11" fillId="0" borderId="0" xfId="0" quotePrefix="1" applyFont="1"/>
    <xf numFmtId="0" fontId="0" fillId="2" borderId="0" xfId="0" applyFill="1"/>
    <xf numFmtId="0" fontId="13" fillId="2" borderId="0" xfId="0" applyFont="1" applyFill="1"/>
    <xf numFmtId="0" fontId="0" fillId="3" borderId="0" xfId="0" applyFill="1"/>
    <xf numFmtId="14" fontId="0" fillId="2" borderId="0" xfId="0" applyNumberFormat="1" applyFill="1"/>
    <xf numFmtId="49" fontId="0" fillId="0" borderId="0" xfId="0" applyNumberFormat="1"/>
    <xf numFmtId="0" fontId="14" fillId="0" borderId="0" xfId="0" applyFont="1"/>
    <xf numFmtId="0" fontId="11" fillId="2" borderId="0" xfId="0" applyFont="1" applyFill="1" applyAlignment="1">
      <alignment horizontal="center" vertical="center"/>
    </xf>
    <xf numFmtId="0" fontId="11" fillId="2" borderId="0" xfId="0" quotePrefix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14" fontId="0" fillId="2" borderId="0" xfId="0" applyNumberFormat="1" applyFill="1" applyAlignment="1">
      <alignment horizontal="center"/>
    </xf>
  </cellXfs>
  <cellStyles count="1">
    <cellStyle name="Normal" xfId="0" builtinId="0"/>
  </cellStyles>
  <dxfs count="79">
    <dxf>
      <fill>
        <patternFill patternType="solid">
          <fgColor theme="0"/>
          <bgColor rgb="FFB969FF"/>
        </patternFill>
      </fill>
    </dxf>
    <dxf>
      <fill>
        <patternFill>
          <bgColor rgb="FFFFB547"/>
        </patternFill>
      </fill>
    </dxf>
    <dxf>
      <fill>
        <patternFill patternType="solid">
          <fgColor theme="0"/>
          <bgColor rgb="FFB969FF"/>
        </patternFill>
      </fill>
    </dxf>
    <dxf>
      <fill>
        <patternFill>
          <bgColor rgb="FFFFB547"/>
        </patternFill>
      </fill>
    </dxf>
    <dxf>
      <fill>
        <patternFill patternType="solid">
          <fgColor theme="0"/>
          <bgColor rgb="FFB969FF"/>
        </patternFill>
      </fill>
    </dxf>
    <dxf>
      <fill>
        <patternFill>
          <bgColor rgb="FFFFB547"/>
        </patternFill>
      </fill>
    </dxf>
    <dxf>
      <fill>
        <patternFill patternType="solid">
          <fgColor theme="0"/>
          <bgColor rgb="FFB969FF"/>
        </patternFill>
      </fill>
    </dxf>
    <dxf>
      <fill>
        <patternFill>
          <bgColor rgb="FFFFB547"/>
        </patternFill>
      </fill>
    </dxf>
    <dxf>
      <fill>
        <patternFill patternType="solid">
          <fgColor theme="0"/>
          <bgColor rgb="FFB969FF"/>
        </patternFill>
      </fill>
    </dxf>
    <dxf>
      <fill>
        <patternFill>
          <bgColor rgb="FFFFB547"/>
        </patternFill>
      </fill>
    </dxf>
    <dxf>
      <fill>
        <patternFill patternType="solid">
          <fgColor theme="0"/>
          <bgColor rgb="FFB969FF"/>
        </patternFill>
      </fill>
    </dxf>
    <dxf>
      <fill>
        <patternFill>
          <bgColor rgb="FFFFB547"/>
        </patternFill>
      </fill>
    </dxf>
    <dxf>
      <fill>
        <patternFill patternType="solid">
          <fgColor theme="0"/>
          <bgColor rgb="FFB969FF"/>
        </patternFill>
      </fill>
    </dxf>
    <dxf>
      <fill>
        <patternFill>
          <bgColor rgb="FFFFB547"/>
        </patternFill>
      </fill>
    </dxf>
    <dxf>
      <fill>
        <patternFill patternType="solid">
          <fgColor theme="0"/>
          <bgColor rgb="FFB969FF"/>
        </patternFill>
      </fill>
    </dxf>
    <dxf>
      <fill>
        <patternFill>
          <bgColor rgb="FFFFB547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strike/>
      </font>
    </dxf>
    <dxf>
      <fill>
        <patternFill patternType="solid">
          <fgColor theme="0"/>
          <bgColor rgb="FFB969FF"/>
        </patternFill>
      </fill>
    </dxf>
    <dxf>
      <fill>
        <patternFill>
          <bgColor rgb="FFFFB547"/>
        </patternFill>
      </fill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strike/>
      </font>
    </dxf>
    <dxf>
      <fill>
        <patternFill patternType="solid">
          <bgColor rgb="FFB969FF"/>
        </patternFill>
      </fill>
    </dxf>
    <dxf>
      <fill>
        <patternFill patternType="solid">
          <bgColor rgb="FFFFB547"/>
        </patternFill>
      </fill>
    </dxf>
    <dxf>
      <fill>
        <patternFill patternType="solid">
          <bgColor rgb="FFB969FF"/>
        </patternFill>
      </fill>
    </dxf>
    <dxf>
      <fill>
        <patternFill patternType="solid">
          <bgColor rgb="FFFFB547"/>
        </patternFill>
      </fill>
    </dxf>
  </dxfs>
  <tableStyles count="0" defaultTableStyle="TableStyleMedium2" defaultPivotStyle="PivotStyleLight16"/>
  <colors>
    <mruColors>
      <color rgb="FFB969FF"/>
      <color rgb="FFFFB5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13882-E765-420A-9FF5-BFD8248C5B2E}">
  <dimension ref="A1:W26"/>
  <sheetViews>
    <sheetView workbookViewId="0">
      <selection activeCell="Y11" sqref="Y11"/>
    </sheetView>
  </sheetViews>
  <sheetFormatPr defaultRowHeight="15"/>
  <cols>
    <col min="1" max="1" width="7" style="19" customWidth="1"/>
    <col min="2" max="5" width="9.7109375" style="19" customWidth="1"/>
    <col min="6" max="6" width="5.85546875" style="19" customWidth="1"/>
    <col min="7" max="7" width="11.140625" style="19" customWidth="1"/>
    <col min="8" max="8" width="11.140625" style="19" bestFit="1" customWidth="1"/>
    <col min="9" max="13" width="9.140625" style="19"/>
    <col min="14" max="15" width="9.7109375" style="19" customWidth="1"/>
    <col min="16" max="16" width="7" style="19" customWidth="1"/>
    <col min="17" max="18" width="9.140625" style="19"/>
    <col min="19" max="19" width="10.7109375" style="19" bestFit="1" customWidth="1"/>
    <col min="20" max="23" width="9.140625" style="19"/>
  </cols>
  <sheetData>
    <row r="1" spans="1:19" s="19" customForma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9" s="19" customForma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9" s="19" customFormat="1">
      <c r="A3" s="21"/>
      <c r="B3" s="20">
        <f ca="1">INDEX('Schedule 2023'!A:A,MATCH(TODAY(),'Schedule 2023'!D:D, 0))</f>
        <v>0</v>
      </c>
      <c r="C3" s="20" t="e">
        <f ca="1">INDEX(Employees!B:B,MATCH(B3,Employees!A:A, 0))</f>
        <v>#N/A</v>
      </c>
      <c r="P3" s="21"/>
    </row>
    <row r="4" spans="1:19" s="19" customFormat="1">
      <c r="A4" s="21"/>
      <c r="B4" s="20">
        <f ca="1">INDEX('Schedule 2023'!A:A,MATCH(TODAY()+1,'Schedule 2023'!D:D, 0))</f>
        <v>0</v>
      </c>
      <c r="C4" s="20" t="e">
        <f ca="1">INDEX(Employees!B:B,MATCH(B4,Employees!A:A, 0))</f>
        <v>#N/A</v>
      </c>
      <c r="P4" s="21"/>
      <c r="S4" s="22"/>
    </row>
    <row r="5" spans="1:19" s="19" customFormat="1">
      <c r="A5" s="21"/>
      <c r="B5" s="28">
        <f ca="1">TODAY()</f>
        <v>44940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1"/>
    </row>
    <row r="6" spans="1:19" s="19" customFormat="1" ht="33.75">
      <c r="A6" s="21"/>
      <c r="B6" s="27" t="str">
        <f ca="1">IFERROR("Today "&amp;B3&amp;" of team "&amp;C3&amp; " has support duty!", "Nobody found for today, probably because it's weekend!")</f>
        <v>Nobody found for today, probably because it's weekend!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1"/>
    </row>
    <row r="7" spans="1:19" s="19" customFormat="1">
      <c r="A7" s="21"/>
      <c r="P7" s="21"/>
    </row>
    <row r="8" spans="1:19" s="19" customFormat="1">
      <c r="A8" s="21"/>
      <c r="B8" s="25" t="str">
        <f ca="1">IFERROR("Tomorrow it is "&amp;B4&amp;" of team "&amp;C4&amp;"'s turn", "Nobody found for tomorrow, probably because it's weekend!")</f>
        <v>Nobody found for tomorrow, probably because it's weekend!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1"/>
    </row>
    <row r="9" spans="1:19" s="19" customFormat="1">
      <c r="A9" s="21"/>
      <c r="P9" s="21"/>
    </row>
    <row r="10" spans="1:19" s="19" customFormat="1">
      <c r="A10" s="21"/>
      <c r="P10" s="21"/>
    </row>
    <row r="11" spans="1:19" s="19" customForma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19" s="19" customForma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1:19" s="19" customFormat="1"/>
    <row r="14" spans="1:19" s="19" customFormat="1"/>
    <row r="15" spans="1:19" s="19" customFormat="1"/>
    <row r="16" spans="1:19" s="19" customFormat="1"/>
    <row r="17" s="19" customFormat="1"/>
    <row r="18" s="19" customFormat="1"/>
    <row r="19" s="19" customFormat="1"/>
    <row r="20" s="19" customFormat="1"/>
    <row r="21" s="19" customFormat="1"/>
    <row r="22" s="19" customFormat="1"/>
    <row r="23" s="19" customFormat="1"/>
    <row r="24" s="19" customFormat="1"/>
    <row r="25" s="19" customFormat="1"/>
    <row r="26" s="19" customFormat="1"/>
  </sheetData>
  <mergeCells count="3">
    <mergeCell ref="B8:O8"/>
    <mergeCell ref="B6:O6"/>
    <mergeCell ref="B5:O5"/>
  </mergeCells>
  <conditionalFormatting sqref="A11:P12 A1:A12 P1:P12">
    <cfRule type="expression" dxfId="78" priority="4">
      <formula>$C$3="Yakuza"</formula>
    </cfRule>
  </conditionalFormatting>
  <conditionalFormatting sqref="A11:P12 A1:A12 P1:P12">
    <cfRule type="expression" dxfId="77" priority="10">
      <formula>$C$3="Gambino"</formula>
    </cfRule>
  </conditionalFormatting>
  <conditionalFormatting sqref="A1:P2">
    <cfRule type="expression" dxfId="76" priority="17">
      <formula>$C$3="Yakuza"</formula>
    </cfRule>
    <cfRule type="expression" dxfId="75" priority="18">
      <formula>$C$3="Gambino"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7A0F1-2B61-49FD-8443-9EFB9A7ED205}">
  <dimension ref="A1:P359"/>
  <sheetViews>
    <sheetView zoomScale="115" zoomScaleNormal="115" workbookViewId="0">
      <pane ySplit="1" topLeftCell="A2" activePane="bottomLeft" state="frozen"/>
      <selection pane="bottomLeft" activeCell="B348" sqref="B348"/>
    </sheetView>
  </sheetViews>
  <sheetFormatPr defaultColWidth="8.85546875" defaultRowHeight="15"/>
  <cols>
    <col min="1" max="1" width="29.42578125" style="16" customWidth="1"/>
    <col min="2" max="2" width="22.42578125" customWidth="1"/>
    <col min="3" max="3" width="18.140625" customWidth="1"/>
    <col min="4" max="4" width="13.85546875" style="5" customWidth="1"/>
    <col min="7" max="7" width="11.140625" bestFit="1" customWidth="1"/>
  </cols>
  <sheetData>
    <row r="1" spans="1:14" ht="18.75">
      <c r="A1" s="12" t="s">
        <v>0</v>
      </c>
      <c r="B1" s="1" t="s">
        <v>1</v>
      </c>
      <c r="C1" s="2" t="s">
        <v>2</v>
      </c>
      <c r="D1" s="4" t="s">
        <v>3</v>
      </c>
      <c r="G1" s="6"/>
    </row>
    <row r="2" spans="1:14" ht="17.25">
      <c r="A2" s="13" t="s">
        <v>4</v>
      </c>
      <c r="B2" s="7" t="s">
        <v>5</v>
      </c>
      <c r="C2" s="8">
        <v>3</v>
      </c>
      <c r="D2" s="9">
        <v>44578</v>
      </c>
      <c r="H2" s="17"/>
    </row>
    <row r="3" spans="1:14">
      <c r="A3" s="13" t="s">
        <v>6</v>
      </c>
      <c r="B3" s="7" t="s">
        <v>7</v>
      </c>
      <c r="C3" s="8">
        <v>3</v>
      </c>
      <c r="D3" s="9">
        <f>$D2+1</f>
        <v>44579</v>
      </c>
      <c r="N3" s="18"/>
    </row>
    <row r="4" spans="1:14">
      <c r="A4" s="13" t="s">
        <v>8</v>
      </c>
      <c r="B4" s="7" t="s">
        <v>9</v>
      </c>
      <c r="C4" s="8">
        <v>3</v>
      </c>
      <c r="D4" s="9">
        <f t="shared" ref="D4:D67" si="0">$D3+1</f>
        <v>44580</v>
      </c>
    </row>
    <row r="5" spans="1:14">
      <c r="A5" s="13" t="s">
        <v>10</v>
      </c>
      <c r="B5" s="7" t="s">
        <v>11</v>
      </c>
      <c r="C5" s="8">
        <v>3</v>
      </c>
      <c r="D5" s="9">
        <f t="shared" si="0"/>
        <v>44581</v>
      </c>
    </row>
    <row r="6" spans="1:14">
      <c r="A6" s="13" t="s">
        <v>12</v>
      </c>
      <c r="B6" s="7" t="s">
        <v>13</v>
      </c>
      <c r="C6" s="8">
        <v>3</v>
      </c>
      <c r="D6" s="9">
        <f t="shared" si="0"/>
        <v>44582</v>
      </c>
    </row>
    <row r="7" spans="1:14">
      <c r="A7" s="13"/>
      <c r="B7" s="7"/>
      <c r="C7" s="8"/>
      <c r="D7" s="9">
        <f t="shared" si="0"/>
        <v>44583</v>
      </c>
    </row>
    <row r="8" spans="1:14">
      <c r="A8" s="13"/>
      <c r="B8" s="7"/>
      <c r="C8" s="8"/>
      <c r="D8" s="9">
        <f t="shared" si="0"/>
        <v>44584</v>
      </c>
    </row>
    <row r="9" spans="1:14">
      <c r="A9" s="13" t="s">
        <v>4</v>
      </c>
      <c r="B9" s="7" t="s">
        <v>5</v>
      </c>
      <c r="C9" s="8">
        <v>4</v>
      </c>
      <c r="D9" s="9">
        <f t="shared" si="0"/>
        <v>44585</v>
      </c>
    </row>
    <row r="10" spans="1:14">
      <c r="A10" s="13" t="s">
        <v>10</v>
      </c>
      <c r="B10" s="7" t="s">
        <v>7</v>
      </c>
      <c r="C10" s="8">
        <v>4</v>
      </c>
      <c r="D10" s="9">
        <f t="shared" si="0"/>
        <v>44586</v>
      </c>
    </row>
    <row r="11" spans="1:14">
      <c r="A11" s="13" t="s">
        <v>12</v>
      </c>
      <c r="B11" s="7" t="s">
        <v>9</v>
      </c>
      <c r="C11" s="8">
        <v>4</v>
      </c>
      <c r="D11" s="9">
        <f t="shared" si="0"/>
        <v>44587</v>
      </c>
    </row>
    <row r="12" spans="1:14">
      <c r="A12" s="13" t="s">
        <v>14</v>
      </c>
      <c r="B12" s="7" t="s">
        <v>11</v>
      </c>
      <c r="C12" s="8">
        <v>4</v>
      </c>
      <c r="D12" s="9">
        <f t="shared" si="0"/>
        <v>44588</v>
      </c>
    </row>
    <row r="13" spans="1:14">
      <c r="A13" s="13" t="s">
        <v>4</v>
      </c>
      <c r="B13" s="7" t="s">
        <v>13</v>
      </c>
      <c r="C13" s="8">
        <v>4</v>
      </c>
      <c r="D13" s="9">
        <f t="shared" si="0"/>
        <v>44589</v>
      </c>
    </row>
    <row r="14" spans="1:14">
      <c r="A14" s="13"/>
      <c r="B14" s="7"/>
      <c r="C14" s="8"/>
      <c r="D14" s="9">
        <f t="shared" si="0"/>
        <v>44590</v>
      </c>
    </row>
    <row r="15" spans="1:14">
      <c r="A15" s="13"/>
      <c r="B15" s="7"/>
      <c r="C15" s="8"/>
      <c r="D15" s="9">
        <f t="shared" si="0"/>
        <v>44591</v>
      </c>
    </row>
    <row r="16" spans="1:14">
      <c r="A16" s="13" t="s">
        <v>10</v>
      </c>
      <c r="B16" s="7" t="s">
        <v>5</v>
      </c>
      <c r="C16" s="8">
        <v>5</v>
      </c>
      <c r="D16" s="9">
        <f t="shared" si="0"/>
        <v>44592</v>
      </c>
    </row>
    <row r="17" spans="1:4">
      <c r="A17" s="13" t="s">
        <v>12</v>
      </c>
      <c r="B17" s="7" t="s">
        <v>7</v>
      </c>
      <c r="C17" s="8">
        <v>5</v>
      </c>
      <c r="D17" s="9">
        <f t="shared" si="0"/>
        <v>44593</v>
      </c>
    </row>
    <row r="18" spans="1:4">
      <c r="A18" s="13" t="s">
        <v>14</v>
      </c>
      <c r="B18" s="7" t="s">
        <v>9</v>
      </c>
      <c r="C18" s="8">
        <v>5</v>
      </c>
      <c r="D18" s="9">
        <f t="shared" si="0"/>
        <v>44594</v>
      </c>
    </row>
    <row r="19" spans="1:4">
      <c r="A19" s="13" t="s">
        <v>4</v>
      </c>
      <c r="B19" s="7" t="s">
        <v>11</v>
      </c>
      <c r="C19" s="8">
        <v>5</v>
      </c>
      <c r="D19" s="9">
        <f t="shared" si="0"/>
        <v>44595</v>
      </c>
    </row>
    <row r="20" spans="1:4">
      <c r="A20" s="13" t="s">
        <v>6</v>
      </c>
      <c r="B20" s="7" t="s">
        <v>13</v>
      </c>
      <c r="C20" s="8">
        <v>5</v>
      </c>
      <c r="D20" s="9">
        <f t="shared" si="0"/>
        <v>44596</v>
      </c>
    </row>
    <row r="21" spans="1:4">
      <c r="A21" s="13"/>
      <c r="B21" s="7"/>
      <c r="C21" s="8"/>
      <c r="D21" s="9">
        <f t="shared" si="0"/>
        <v>44597</v>
      </c>
    </row>
    <row r="22" spans="1:4">
      <c r="A22" s="13"/>
      <c r="B22" s="7"/>
      <c r="C22" s="8"/>
      <c r="D22" s="9">
        <f t="shared" si="0"/>
        <v>44598</v>
      </c>
    </row>
    <row r="23" spans="1:4">
      <c r="A23" s="13" t="s">
        <v>12</v>
      </c>
      <c r="B23" s="7" t="s">
        <v>5</v>
      </c>
      <c r="C23" s="8">
        <v>6</v>
      </c>
      <c r="D23" s="9">
        <f t="shared" si="0"/>
        <v>44599</v>
      </c>
    </row>
    <row r="24" spans="1:4">
      <c r="A24" s="13" t="s">
        <v>14</v>
      </c>
      <c r="B24" s="7" t="s">
        <v>7</v>
      </c>
      <c r="C24" s="8">
        <v>6</v>
      </c>
      <c r="D24" s="9">
        <f t="shared" si="0"/>
        <v>44600</v>
      </c>
    </row>
    <row r="25" spans="1:4">
      <c r="A25" s="13" t="s">
        <v>4</v>
      </c>
      <c r="B25" s="7" t="s">
        <v>9</v>
      </c>
      <c r="C25" s="8">
        <v>6</v>
      </c>
      <c r="D25" s="9">
        <f t="shared" si="0"/>
        <v>44601</v>
      </c>
    </row>
    <row r="26" spans="1:4">
      <c r="A26" s="13" t="s">
        <v>10</v>
      </c>
      <c r="B26" s="7" t="s">
        <v>11</v>
      </c>
      <c r="C26" s="8">
        <v>6</v>
      </c>
      <c r="D26" s="9">
        <f t="shared" si="0"/>
        <v>44602</v>
      </c>
    </row>
    <row r="27" spans="1:4">
      <c r="A27" s="13" t="s">
        <v>8</v>
      </c>
      <c r="B27" s="7" t="s">
        <v>13</v>
      </c>
      <c r="C27" s="8">
        <v>6</v>
      </c>
      <c r="D27" s="9">
        <f t="shared" si="0"/>
        <v>44603</v>
      </c>
    </row>
    <row r="28" spans="1:4">
      <c r="A28" s="13"/>
      <c r="B28" s="7"/>
      <c r="C28" s="8"/>
      <c r="D28" s="9">
        <f t="shared" si="0"/>
        <v>44604</v>
      </c>
    </row>
    <row r="29" spans="1:4">
      <c r="A29" s="13"/>
      <c r="B29" s="7"/>
      <c r="C29" s="8"/>
      <c r="D29" s="9">
        <f t="shared" si="0"/>
        <v>44605</v>
      </c>
    </row>
    <row r="30" spans="1:4">
      <c r="A30" s="13" t="s">
        <v>4</v>
      </c>
      <c r="B30" s="7" t="s">
        <v>5</v>
      </c>
      <c r="C30" s="8">
        <v>7</v>
      </c>
      <c r="D30" s="9">
        <f t="shared" si="0"/>
        <v>44606</v>
      </c>
    </row>
    <row r="31" spans="1:4">
      <c r="A31" s="13" t="s">
        <v>10</v>
      </c>
      <c r="B31" s="7" t="s">
        <v>7</v>
      </c>
      <c r="C31" s="8">
        <v>7</v>
      </c>
      <c r="D31" s="9">
        <f t="shared" si="0"/>
        <v>44607</v>
      </c>
    </row>
    <row r="32" spans="1:4">
      <c r="A32" s="13" t="s">
        <v>8</v>
      </c>
      <c r="B32" s="7" t="s">
        <v>9</v>
      </c>
      <c r="C32" s="8">
        <v>7</v>
      </c>
      <c r="D32" s="9">
        <f t="shared" si="0"/>
        <v>44608</v>
      </c>
    </row>
    <row r="33" spans="1:4">
      <c r="A33" s="13" t="s">
        <v>12</v>
      </c>
      <c r="B33" s="7" t="s">
        <v>11</v>
      </c>
      <c r="C33" s="8">
        <v>7</v>
      </c>
      <c r="D33" s="9">
        <f t="shared" si="0"/>
        <v>44609</v>
      </c>
    </row>
    <row r="34" spans="1:4">
      <c r="A34" s="13" t="s">
        <v>6</v>
      </c>
      <c r="B34" s="7" t="s">
        <v>13</v>
      </c>
      <c r="C34" s="8">
        <v>7</v>
      </c>
      <c r="D34" s="9">
        <f t="shared" si="0"/>
        <v>44610</v>
      </c>
    </row>
    <row r="35" spans="1:4">
      <c r="A35" s="13"/>
      <c r="B35" s="7"/>
      <c r="C35" s="8"/>
      <c r="D35" s="9">
        <f t="shared" si="0"/>
        <v>44611</v>
      </c>
    </row>
    <row r="36" spans="1:4">
      <c r="A36" s="13"/>
      <c r="B36" s="7"/>
      <c r="C36" s="8"/>
      <c r="D36" s="9">
        <f t="shared" si="0"/>
        <v>44612</v>
      </c>
    </row>
    <row r="37" spans="1:4">
      <c r="A37" s="13" t="s">
        <v>6</v>
      </c>
      <c r="B37" s="7" t="s">
        <v>5</v>
      </c>
      <c r="C37" s="8">
        <v>8</v>
      </c>
      <c r="D37" s="9">
        <f t="shared" si="0"/>
        <v>44613</v>
      </c>
    </row>
    <row r="38" spans="1:4">
      <c r="A38" s="13" t="s">
        <v>10</v>
      </c>
      <c r="B38" s="7" t="s">
        <v>7</v>
      </c>
      <c r="C38" s="8">
        <v>8</v>
      </c>
      <c r="D38" s="9">
        <f t="shared" si="0"/>
        <v>44614</v>
      </c>
    </row>
    <row r="39" spans="1:4">
      <c r="A39" s="13" t="s">
        <v>12</v>
      </c>
      <c r="B39" s="7" t="s">
        <v>9</v>
      </c>
      <c r="C39" s="8">
        <v>8</v>
      </c>
      <c r="D39" s="9">
        <f t="shared" si="0"/>
        <v>44615</v>
      </c>
    </row>
    <row r="40" spans="1:4">
      <c r="A40" s="13" t="s">
        <v>4</v>
      </c>
      <c r="B40" s="7" t="s">
        <v>11</v>
      </c>
      <c r="C40" s="8">
        <v>8</v>
      </c>
      <c r="D40" s="9">
        <f t="shared" si="0"/>
        <v>44616</v>
      </c>
    </row>
    <row r="41" spans="1:4">
      <c r="A41" s="13" t="s">
        <v>8</v>
      </c>
      <c r="B41" s="7" t="s">
        <v>13</v>
      </c>
      <c r="C41" s="8">
        <v>8</v>
      </c>
      <c r="D41" s="9">
        <f t="shared" si="0"/>
        <v>44617</v>
      </c>
    </row>
    <row r="42" spans="1:4">
      <c r="A42" s="14"/>
      <c r="B42" s="7"/>
      <c r="C42" s="7"/>
      <c r="D42" s="9">
        <f t="shared" si="0"/>
        <v>44618</v>
      </c>
    </row>
    <row r="43" spans="1:4">
      <c r="A43" s="14"/>
      <c r="B43" s="7"/>
      <c r="C43" s="7"/>
      <c r="D43" s="9">
        <f t="shared" si="0"/>
        <v>44619</v>
      </c>
    </row>
    <row r="44" spans="1:4">
      <c r="A44" s="13" t="s">
        <v>10</v>
      </c>
      <c r="B44" s="7" t="s">
        <v>5</v>
      </c>
      <c r="C44" s="8">
        <v>9</v>
      </c>
      <c r="D44" s="9">
        <f t="shared" si="0"/>
        <v>44620</v>
      </c>
    </row>
    <row r="45" spans="1:4">
      <c r="A45" s="13" t="s">
        <v>12</v>
      </c>
      <c r="B45" s="7" t="s">
        <v>7</v>
      </c>
      <c r="C45" s="8">
        <v>9</v>
      </c>
      <c r="D45" s="9">
        <f t="shared" si="0"/>
        <v>44621</v>
      </c>
    </row>
    <row r="46" spans="1:4">
      <c r="A46" s="13" t="s">
        <v>4</v>
      </c>
      <c r="B46" s="7" t="s">
        <v>9</v>
      </c>
      <c r="C46" s="8">
        <v>9</v>
      </c>
      <c r="D46" s="9">
        <f t="shared" si="0"/>
        <v>44622</v>
      </c>
    </row>
    <row r="47" spans="1:4">
      <c r="A47" s="13" t="s">
        <v>8</v>
      </c>
      <c r="B47" s="7" t="s">
        <v>11</v>
      </c>
      <c r="C47" s="8">
        <v>9</v>
      </c>
      <c r="D47" s="9">
        <f t="shared" si="0"/>
        <v>44623</v>
      </c>
    </row>
    <row r="48" spans="1:4">
      <c r="A48" s="13" t="s">
        <v>6</v>
      </c>
      <c r="B48" s="7" t="s">
        <v>13</v>
      </c>
      <c r="C48" s="8">
        <v>9</v>
      </c>
      <c r="D48" s="9">
        <f t="shared" si="0"/>
        <v>44624</v>
      </c>
    </row>
    <row r="49" spans="1:4">
      <c r="A49" s="14"/>
      <c r="B49" s="7"/>
      <c r="C49" s="7"/>
      <c r="D49" s="9">
        <f t="shared" si="0"/>
        <v>44625</v>
      </c>
    </row>
    <row r="50" spans="1:4">
      <c r="A50" s="14"/>
      <c r="B50" s="7"/>
      <c r="C50" s="7"/>
      <c r="D50" s="9">
        <f t="shared" si="0"/>
        <v>44626</v>
      </c>
    </row>
    <row r="51" spans="1:4">
      <c r="A51" s="13" t="s">
        <v>8</v>
      </c>
      <c r="B51" s="7" t="s">
        <v>5</v>
      </c>
      <c r="C51" s="8">
        <v>10</v>
      </c>
      <c r="D51" s="9">
        <f t="shared" si="0"/>
        <v>44627</v>
      </c>
    </row>
    <row r="52" spans="1:4">
      <c r="A52" s="13" t="s">
        <v>4</v>
      </c>
      <c r="B52" s="7" t="s">
        <v>7</v>
      </c>
      <c r="C52" s="8">
        <v>10</v>
      </c>
      <c r="D52" s="9">
        <f t="shared" si="0"/>
        <v>44628</v>
      </c>
    </row>
    <row r="53" spans="1:4">
      <c r="A53" s="13" t="s">
        <v>6</v>
      </c>
      <c r="B53" s="7" t="s">
        <v>9</v>
      </c>
      <c r="C53" s="8">
        <v>10</v>
      </c>
      <c r="D53" s="9">
        <f t="shared" si="0"/>
        <v>44629</v>
      </c>
    </row>
    <row r="54" spans="1:4">
      <c r="A54" s="13" t="s">
        <v>10</v>
      </c>
      <c r="B54" s="7" t="s">
        <v>11</v>
      </c>
      <c r="C54" s="8">
        <v>10</v>
      </c>
      <c r="D54" s="9">
        <f t="shared" si="0"/>
        <v>44630</v>
      </c>
    </row>
    <row r="55" spans="1:4">
      <c r="A55" s="13" t="s">
        <v>12</v>
      </c>
      <c r="B55" s="7" t="s">
        <v>13</v>
      </c>
      <c r="C55" s="8">
        <v>10</v>
      </c>
      <c r="D55" s="9">
        <f t="shared" si="0"/>
        <v>44631</v>
      </c>
    </row>
    <row r="56" spans="1:4">
      <c r="A56" s="14"/>
      <c r="B56" s="7"/>
      <c r="C56" s="7"/>
      <c r="D56" s="9">
        <f t="shared" si="0"/>
        <v>44632</v>
      </c>
    </row>
    <row r="57" spans="1:4">
      <c r="A57" s="14"/>
      <c r="B57" s="7"/>
      <c r="C57" s="7"/>
      <c r="D57" s="9">
        <f t="shared" si="0"/>
        <v>44633</v>
      </c>
    </row>
    <row r="58" spans="1:4">
      <c r="A58" s="15" t="s">
        <v>6</v>
      </c>
      <c r="B58" t="s">
        <v>5</v>
      </c>
      <c r="C58" s="3">
        <v>11</v>
      </c>
      <c r="D58" s="9">
        <f t="shared" si="0"/>
        <v>44634</v>
      </c>
    </row>
    <row r="59" spans="1:4">
      <c r="A59" s="15" t="s">
        <v>4</v>
      </c>
      <c r="B59" t="s">
        <v>7</v>
      </c>
      <c r="C59" s="3">
        <v>11</v>
      </c>
      <c r="D59" s="9">
        <f t="shared" si="0"/>
        <v>44635</v>
      </c>
    </row>
    <row r="60" spans="1:4">
      <c r="A60" s="15" t="s">
        <v>10</v>
      </c>
      <c r="B60" t="s">
        <v>9</v>
      </c>
      <c r="C60" s="3">
        <v>11</v>
      </c>
      <c r="D60" s="9">
        <f t="shared" si="0"/>
        <v>44636</v>
      </c>
    </row>
    <row r="61" spans="1:4">
      <c r="A61" s="15" t="s">
        <v>12</v>
      </c>
      <c r="B61" t="s">
        <v>11</v>
      </c>
      <c r="C61" s="3">
        <v>11</v>
      </c>
      <c r="D61" s="9">
        <f t="shared" si="0"/>
        <v>44637</v>
      </c>
    </row>
    <row r="62" spans="1:4">
      <c r="A62" s="15" t="s">
        <v>4</v>
      </c>
      <c r="B62" t="s">
        <v>13</v>
      </c>
      <c r="C62" s="3">
        <v>11</v>
      </c>
      <c r="D62" s="9">
        <f t="shared" si="0"/>
        <v>44638</v>
      </c>
    </row>
    <row r="63" spans="1:4">
      <c r="D63" s="9">
        <f t="shared" si="0"/>
        <v>44639</v>
      </c>
    </row>
    <row r="64" spans="1:4">
      <c r="D64" s="9">
        <f t="shared" si="0"/>
        <v>44640</v>
      </c>
    </row>
    <row r="65" spans="1:4">
      <c r="A65" s="15" t="s">
        <v>10</v>
      </c>
      <c r="B65" t="s">
        <v>5</v>
      </c>
      <c r="C65" s="3">
        <v>12</v>
      </c>
      <c r="D65" s="9">
        <f t="shared" si="0"/>
        <v>44641</v>
      </c>
    </row>
    <row r="66" spans="1:4">
      <c r="A66" s="15" t="s">
        <v>12</v>
      </c>
      <c r="B66" t="s">
        <v>7</v>
      </c>
      <c r="C66" s="3">
        <v>12</v>
      </c>
      <c r="D66" s="9">
        <f t="shared" si="0"/>
        <v>44642</v>
      </c>
    </row>
    <row r="67" spans="1:4">
      <c r="A67" s="15" t="s">
        <v>4</v>
      </c>
      <c r="B67" t="s">
        <v>9</v>
      </c>
      <c r="C67" s="3">
        <v>12</v>
      </c>
      <c r="D67" s="9">
        <f t="shared" si="0"/>
        <v>44643</v>
      </c>
    </row>
    <row r="68" spans="1:4">
      <c r="A68" s="15" t="s">
        <v>8</v>
      </c>
      <c r="B68" t="s">
        <v>11</v>
      </c>
      <c r="C68" s="3">
        <v>12</v>
      </c>
      <c r="D68" s="9">
        <f t="shared" ref="D68:D133" si="1">$D67+1</f>
        <v>44644</v>
      </c>
    </row>
    <row r="69" spans="1:4">
      <c r="A69" s="15" t="s">
        <v>6</v>
      </c>
      <c r="B69" t="s">
        <v>13</v>
      </c>
      <c r="C69" s="3">
        <v>12</v>
      </c>
      <c r="D69" s="9">
        <f t="shared" si="1"/>
        <v>44645</v>
      </c>
    </row>
    <row r="70" spans="1:4">
      <c r="D70" s="9">
        <f t="shared" si="1"/>
        <v>44646</v>
      </c>
    </row>
    <row r="71" spans="1:4">
      <c r="D71" s="9">
        <f t="shared" si="1"/>
        <v>44647</v>
      </c>
    </row>
    <row r="72" spans="1:4">
      <c r="A72" s="15" t="s">
        <v>4</v>
      </c>
      <c r="B72" t="s">
        <v>5</v>
      </c>
      <c r="C72" s="3">
        <v>13</v>
      </c>
      <c r="D72" s="9">
        <f t="shared" si="1"/>
        <v>44648</v>
      </c>
    </row>
    <row r="73" spans="1:4">
      <c r="A73" s="15" t="s">
        <v>6</v>
      </c>
      <c r="B73" t="s">
        <v>7</v>
      </c>
      <c r="C73" s="3">
        <v>13</v>
      </c>
      <c r="D73" s="9">
        <f t="shared" si="1"/>
        <v>44649</v>
      </c>
    </row>
    <row r="74" spans="1:4">
      <c r="A74" s="15" t="s">
        <v>10</v>
      </c>
      <c r="B74" t="s">
        <v>9</v>
      </c>
      <c r="C74" s="3">
        <v>13</v>
      </c>
      <c r="D74" s="9">
        <f t="shared" si="1"/>
        <v>44650</v>
      </c>
    </row>
    <row r="75" spans="1:4">
      <c r="A75" s="15" t="s">
        <v>8</v>
      </c>
      <c r="B75" t="s">
        <v>11</v>
      </c>
      <c r="C75" s="3">
        <v>13</v>
      </c>
      <c r="D75" s="9">
        <f t="shared" si="1"/>
        <v>44651</v>
      </c>
    </row>
    <row r="76" spans="1:4">
      <c r="A76" s="15" t="s">
        <v>12</v>
      </c>
      <c r="B76" t="s">
        <v>13</v>
      </c>
      <c r="C76" s="3">
        <v>13</v>
      </c>
      <c r="D76" s="9">
        <f t="shared" si="1"/>
        <v>44652</v>
      </c>
    </row>
    <row r="77" spans="1:4">
      <c r="D77" s="9">
        <f t="shared" si="1"/>
        <v>44653</v>
      </c>
    </row>
    <row r="78" spans="1:4">
      <c r="D78" s="9">
        <f t="shared" si="1"/>
        <v>44654</v>
      </c>
    </row>
    <row r="79" spans="1:4">
      <c r="A79" s="15" t="s">
        <v>12</v>
      </c>
      <c r="B79" t="s">
        <v>5</v>
      </c>
      <c r="C79" s="3">
        <v>14</v>
      </c>
      <c r="D79" s="9">
        <f t="shared" si="1"/>
        <v>44655</v>
      </c>
    </row>
    <row r="80" spans="1:4">
      <c r="A80" s="15" t="s">
        <v>10</v>
      </c>
      <c r="B80" t="s">
        <v>7</v>
      </c>
      <c r="C80" s="3">
        <v>14</v>
      </c>
      <c r="D80" s="9">
        <f t="shared" si="1"/>
        <v>44656</v>
      </c>
    </row>
    <row r="81" spans="1:4">
      <c r="A81" s="15" t="s">
        <v>4</v>
      </c>
      <c r="B81" t="s">
        <v>9</v>
      </c>
      <c r="C81" s="3">
        <v>14</v>
      </c>
      <c r="D81" s="9">
        <f t="shared" si="1"/>
        <v>44657</v>
      </c>
    </row>
    <row r="82" spans="1:4">
      <c r="A82" s="15" t="s">
        <v>8</v>
      </c>
      <c r="B82" t="s">
        <v>11</v>
      </c>
      <c r="C82" s="3">
        <v>14</v>
      </c>
      <c r="D82" s="9">
        <f t="shared" si="1"/>
        <v>44658</v>
      </c>
    </row>
    <row r="83" spans="1:4">
      <c r="A83" s="15" t="s">
        <v>6</v>
      </c>
      <c r="B83" t="s">
        <v>13</v>
      </c>
      <c r="C83" s="3">
        <v>14</v>
      </c>
      <c r="D83" s="9">
        <f t="shared" si="1"/>
        <v>44659</v>
      </c>
    </row>
    <row r="84" spans="1:4">
      <c r="D84" s="9">
        <f t="shared" si="1"/>
        <v>44660</v>
      </c>
    </row>
    <row r="85" spans="1:4">
      <c r="D85" s="9">
        <f t="shared" si="1"/>
        <v>44661</v>
      </c>
    </row>
    <row r="86" spans="1:4">
      <c r="A86" s="15" t="s">
        <v>8</v>
      </c>
      <c r="B86" t="s">
        <v>5</v>
      </c>
      <c r="C86" s="3">
        <v>15</v>
      </c>
      <c r="D86" s="9">
        <f t="shared" si="1"/>
        <v>44662</v>
      </c>
    </row>
    <row r="87" spans="1:4">
      <c r="A87" s="15" t="s">
        <v>12</v>
      </c>
      <c r="B87" t="s">
        <v>7</v>
      </c>
      <c r="C87" s="3">
        <v>15</v>
      </c>
      <c r="D87" s="9">
        <f t="shared" si="1"/>
        <v>44663</v>
      </c>
    </row>
    <row r="88" spans="1:4">
      <c r="A88" s="15" t="s">
        <v>4</v>
      </c>
      <c r="B88" t="s">
        <v>9</v>
      </c>
      <c r="C88" s="3">
        <v>15</v>
      </c>
      <c r="D88" s="9">
        <f t="shared" si="1"/>
        <v>44664</v>
      </c>
    </row>
    <row r="89" spans="1:4">
      <c r="A89" s="15" t="s">
        <v>6</v>
      </c>
      <c r="B89" t="s">
        <v>11</v>
      </c>
      <c r="C89" s="3">
        <v>15</v>
      </c>
      <c r="D89" s="9">
        <f t="shared" si="1"/>
        <v>44665</v>
      </c>
    </row>
    <row r="90" spans="1:4">
      <c r="A90" s="15" t="s">
        <v>15</v>
      </c>
      <c r="B90" t="s">
        <v>13</v>
      </c>
      <c r="C90" s="3">
        <v>15</v>
      </c>
      <c r="D90" s="9">
        <f t="shared" si="1"/>
        <v>44666</v>
      </c>
    </row>
    <row r="91" spans="1:4">
      <c r="D91" s="9">
        <f t="shared" si="1"/>
        <v>44667</v>
      </c>
    </row>
    <row r="92" spans="1:4">
      <c r="D92" s="9">
        <f t="shared" si="1"/>
        <v>44668</v>
      </c>
    </row>
    <row r="93" spans="1:4">
      <c r="A93" s="15" t="s">
        <v>15</v>
      </c>
      <c r="B93" t="s">
        <v>5</v>
      </c>
      <c r="C93" s="3">
        <v>16</v>
      </c>
      <c r="D93" s="9">
        <f t="shared" si="1"/>
        <v>44669</v>
      </c>
    </row>
    <row r="94" spans="1:4">
      <c r="A94" s="15" t="s">
        <v>12</v>
      </c>
      <c r="B94" t="s">
        <v>7</v>
      </c>
      <c r="C94" s="3">
        <v>16</v>
      </c>
      <c r="D94" s="9">
        <f t="shared" si="1"/>
        <v>44670</v>
      </c>
    </row>
    <row r="95" spans="1:4">
      <c r="A95" s="15" t="s">
        <v>4</v>
      </c>
      <c r="B95" t="s">
        <v>9</v>
      </c>
      <c r="C95" s="3">
        <v>16</v>
      </c>
      <c r="D95" s="9">
        <f t="shared" si="1"/>
        <v>44671</v>
      </c>
    </row>
    <row r="96" spans="1:4">
      <c r="A96" s="15" t="s">
        <v>6</v>
      </c>
      <c r="B96" t="s">
        <v>11</v>
      </c>
      <c r="C96" s="3">
        <v>16</v>
      </c>
      <c r="D96" s="9">
        <f t="shared" si="1"/>
        <v>44672</v>
      </c>
    </row>
    <row r="97" spans="1:4">
      <c r="A97" s="15" t="s">
        <v>10</v>
      </c>
      <c r="B97" t="s">
        <v>13</v>
      </c>
      <c r="C97" s="3">
        <v>16</v>
      </c>
      <c r="D97" s="9">
        <f t="shared" si="1"/>
        <v>44673</v>
      </c>
    </row>
    <row r="98" spans="1:4">
      <c r="C98" s="3"/>
      <c r="D98" s="9">
        <f t="shared" si="1"/>
        <v>44674</v>
      </c>
    </row>
    <row r="99" spans="1:4">
      <c r="D99" s="9">
        <f t="shared" si="1"/>
        <v>44675</v>
      </c>
    </row>
    <row r="100" spans="1:4">
      <c r="A100" s="15" t="s">
        <v>10</v>
      </c>
      <c r="B100" t="s">
        <v>5</v>
      </c>
      <c r="C100" s="3">
        <v>17</v>
      </c>
      <c r="D100" s="9">
        <f t="shared" si="1"/>
        <v>44676</v>
      </c>
    </row>
    <row r="101" spans="1:4">
      <c r="A101" s="15" t="s">
        <v>8</v>
      </c>
      <c r="B101" t="s">
        <v>7</v>
      </c>
      <c r="C101" s="3">
        <v>17</v>
      </c>
      <c r="D101" s="9">
        <f t="shared" si="1"/>
        <v>44677</v>
      </c>
    </row>
    <row r="102" spans="1:4">
      <c r="A102" s="15" t="s">
        <v>12</v>
      </c>
      <c r="B102" t="s">
        <v>9</v>
      </c>
      <c r="C102" s="3">
        <v>17</v>
      </c>
      <c r="D102" s="9">
        <f t="shared" si="1"/>
        <v>44678</v>
      </c>
    </row>
    <row r="103" spans="1:4">
      <c r="A103" s="15" t="s">
        <v>4</v>
      </c>
      <c r="B103" t="s">
        <v>11</v>
      </c>
      <c r="C103" s="3">
        <v>17</v>
      </c>
      <c r="D103" s="9">
        <f t="shared" si="1"/>
        <v>44679</v>
      </c>
    </row>
    <row r="104" spans="1:4">
      <c r="A104" s="15" t="s">
        <v>6</v>
      </c>
      <c r="B104" t="s">
        <v>13</v>
      </c>
      <c r="C104" s="3">
        <v>17</v>
      </c>
      <c r="D104" s="9">
        <f t="shared" si="1"/>
        <v>44680</v>
      </c>
    </row>
    <row r="105" spans="1:4">
      <c r="A105" s="15"/>
      <c r="C105" s="3"/>
      <c r="D105" s="9">
        <f t="shared" si="1"/>
        <v>44681</v>
      </c>
    </row>
    <row r="106" spans="1:4">
      <c r="D106" s="9">
        <f t="shared" si="1"/>
        <v>44682</v>
      </c>
    </row>
    <row r="107" spans="1:4">
      <c r="A107" s="15" t="s">
        <v>10</v>
      </c>
      <c r="B107" t="s">
        <v>5</v>
      </c>
      <c r="C107" s="3">
        <v>18</v>
      </c>
      <c r="D107" s="9">
        <f t="shared" si="1"/>
        <v>44683</v>
      </c>
    </row>
    <row r="108" spans="1:4">
      <c r="A108" s="15" t="s">
        <v>12</v>
      </c>
      <c r="B108" t="s">
        <v>7</v>
      </c>
      <c r="C108" s="3">
        <v>18</v>
      </c>
      <c r="D108" s="9">
        <f t="shared" si="1"/>
        <v>44684</v>
      </c>
    </row>
    <row r="109" spans="1:4">
      <c r="A109" s="15" t="s">
        <v>4</v>
      </c>
      <c r="B109" t="s">
        <v>9</v>
      </c>
      <c r="C109" s="3">
        <v>18</v>
      </c>
      <c r="D109" s="9">
        <f t="shared" si="1"/>
        <v>44685</v>
      </c>
    </row>
    <row r="110" spans="1:4">
      <c r="A110" s="15" t="s">
        <v>6</v>
      </c>
      <c r="B110" t="s">
        <v>11</v>
      </c>
      <c r="C110" s="3">
        <v>18</v>
      </c>
      <c r="D110" s="9">
        <f t="shared" si="1"/>
        <v>44686</v>
      </c>
    </row>
    <row r="111" spans="1:4">
      <c r="A111" s="15" t="s">
        <v>8</v>
      </c>
      <c r="B111" t="s">
        <v>13</v>
      </c>
      <c r="C111" s="3">
        <v>18</v>
      </c>
      <c r="D111" s="9">
        <f t="shared" si="1"/>
        <v>44687</v>
      </c>
    </row>
    <row r="112" spans="1:4">
      <c r="A112" s="15"/>
      <c r="C112" s="3"/>
      <c r="D112" s="9">
        <f t="shared" si="1"/>
        <v>44688</v>
      </c>
    </row>
    <row r="113" spans="1:4">
      <c r="D113" s="9">
        <f t="shared" si="1"/>
        <v>44689</v>
      </c>
    </row>
    <row r="114" spans="1:4">
      <c r="A114" s="15" t="s">
        <v>10</v>
      </c>
      <c r="B114" t="s">
        <v>5</v>
      </c>
      <c r="C114" s="3">
        <v>19</v>
      </c>
      <c r="D114" s="9">
        <f t="shared" si="1"/>
        <v>44690</v>
      </c>
    </row>
    <row r="115" spans="1:4">
      <c r="A115" s="15" t="s">
        <v>16</v>
      </c>
      <c r="B115" t="s">
        <v>7</v>
      </c>
      <c r="C115" s="3">
        <v>19</v>
      </c>
      <c r="D115" s="9">
        <f t="shared" si="1"/>
        <v>44691</v>
      </c>
    </row>
    <row r="116" spans="1:4">
      <c r="A116" s="15" t="s">
        <v>12</v>
      </c>
      <c r="B116" t="s">
        <v>9</v>
      </c>
      <c r="C116" s="3">
        <v>19</v>
      </c>
      <c r="D116" s="9">
        <f t="shared" si="1"/>
        <v>44692</v>
      </c>
    </row>
    <row r="117" spans="1:4">
      <c r="A117" s="15" t="s">
        <v>4</v>
      </c>
      <c r="B117" t="s">
        <v>11</v>
      </c>
      <c r="C117" s="3">
        <v>19</v>
      </c>
      <c r="D117" s="9">
        <f t="shared" si="1"/>
        <v>44693</v>
      </c>
    </row>
    <row r="118" spans="1:4">
      <c r="A118" s="15" t="s">
        <v>6</v>
      </c>
      <c r="B118" t="s">
        <v>13</v>
      </c>
      <c r="C118" s="3">
        <v>19</v>
      </c>
      <c r="D118" s="9">
        <f t="shared" si="1"/>
        <v>44694</v>
      </c>
    </row>
    <row r="119" spans="1:4">
      <c r="A119" s="15"/>
      <c r="C119" s="3"/>
      <c r="D119" s="9">
        <f t="shared" si="1"/>
        <v>44695</v>
      </c>
    </row>
    <row r="120" spans="1:4">
      <c r="D120" s="9">
        <f t="shared" si="1"/>
        <v>44696</v>
      </c>
    </row>
    <row r="121" spans="1:4">
      <c r="A121" s="15" t="s">
        <v>6</v>
      </c>
      <c r="B121" t="s">
        <v>5</v>
      </c>
      <c r="C121" s="3">
        <v>20</v>
      </c>
      <c r="D121" s="9">
        <f t="shared" si="1"/>
        <v>44697</v>
      </c>
    </row>
    <row r="122" spans="1:4">
      <c r="A122" s="15" t="s">
        <v>10</v>
      </c>
      <c r="B122" t="s">
        <v>7</v>
      </c>
      <c r="C122" s="3">
        <v>20</v>
      </c>
      <c r="D122" s="9">
        <f t="shared" si="1"/>
        <v>44698</v>
      </c>
    </row>
    <row r="123" spans="1:4">
      <c r="A123" s="15" t="s">
        <v>16</v>
      </c>
      <c r="B123" t="s">
        <v>9</v>
      </c>
      <c r="C123" s="3">
        <v>20</v>
      </c>
      <c r="D123" s="9">
        <f t="shared" si="1"/>
        <v>44699</v>
      </c>
    </row>
    <row r="124" spans="1:4">
      <c r="A124" s="15" t="s">
        <v>4</v>
      </c>
      <c r="B124" t="s">
        <v>11</v>
      </c>
      <c r="C124" s="3">
        <v>20</v>
      </c>
      <c r="D124" s="9">
        <f t="shared" si="1"/>
        <v>44700</v>
      </c>
    </row>
    <row r="125" spans="1:4">
      <c r="A125" s="15" t="s">
        <v>8</v>
      </c>
      <c r="B125" t="s">
        <v>13</v>
      </c>
      <c r="C125" s="3">
        <v>20</v>
      </c>
      <c r="D125" s="9">
        <f t="shared" si="1"/>
        <v>44701</v>
      </c>
    </row>
    <row r="126" spans="1:4">
      <c r="A126" s="15"/>
      <c r="C126" s="3"/>
      <c r="D126" s="9">
        <f t="shared" si="1"/>
        <v>44702</v>
      </c>
    </row>
    <row r="127" spans="1:4">
      <c r="D127" s="9">
        <f t="shared" si="1"/>
        <v>44703</v>
      </c>
    </row>
    <row r="128" spans="1:4">
      <c r="A128" s="15" t="s">
        <v>4</v>
      </c>
      <c r="B128" t="s">
        <v>5</v>
      </c>
      <c r="C128" s="3">
        <v>21</v>
      </c>
      <c r="D128" s="9">
        <f t="shared" si="1"/>
        <v>44704</v>
      </c>
    </row>
    <row r="129" spans="1:4">
      <c r="A129" s="15" t="s">
        <v>8</v>
      </c>
      <c r="B129" t="s">
        <v>7</v>
      </c>
      <c r="C129" s="3">
        <v>21</v>
      </c>
      <c r="D129" s="9">
        <f t="shared" si="1"/>
        <v>44705</v>
      </c>
    </row>
    <row r="130" spans="1:4">
      <c r="A130" s="15" t="s">
        <v>10</v>
      </c>
      <c r="B130" t="s">
        <v>9</v>
      </c>
      <c r="C130" s="3">
        <v>21</v>
      </c>
      <c r="D130" s="9">
        <f t="shared" si="1"/>
        <v>44706</v>
      </c>
    </row>
    <row r="131" spans="1:4">
      <c r="A131" s="15"/>
      <c r="B131" t="s">
        <v>11</v>
      </c>
      <c r="C131" s="3">
        <v>21</v>
      </c>
      <c r="D131" s="9">
        <f t="shared" si="1"/>
        <v>44707</v>
      </c>
    </row>
    <row r="132" spans="1:4">
      <c r="A132" s="15" t="s">
        <v>16</v>
      </c>
      <c r="B132" t="s">
        <v>13</v>
      </c>
      <c r="C132" s="3">
        <v>21</v>
      </c>
      <c r="D132" s="9">
        <f t="shared" si="1"/>
        <v>44708</v>
      </c>
    </row>
    <row r="133" spans="1:4">
      <c r="A133" s="15"/>
      <c r="C133" s="3"/>
      <c r="D133" s="9">
        <f t="shared" si="1"/>
        <v>44709</v>
      </c>
    </row>
    <row r="134" spans="1:4">
      <c r="D134" s="9">
        <f t="shared" ref="D134:D197" si="2">$D133+1</f>
        <v>44710</v>
      </c>
    </row>
    <row r="135" spans="1:4">
      <c r="A135" s="15" t="s">
        <v>8</v>
      </c>
      <c r="B135" t="s">
        <v>5</v>
      </c>
      <c r="C135" s="3">
        <v>22</v>
      </c>
      <c r="D135" s="9">
        <f t="shared" si="2"/>
        <v>44711</v>
      </c>
    </row>
    <row r="136" spans="1:4">
      <c r="A136" s="15" t="s">
        <v>4</v>
      </c>
      <c r="B136" t="s">
        <v>7</v>
      </c>
      <c r="C136" s="3">
        <v>22</v>
      </c>
      <c r="D136" s="9">
        <f t="shared" si="2"/>
        <v>44712</v>
      </c>
    </row>
    <row r="137" spans="1:4">
      <c r="A137" s="15" t="s">
        <v>6</v>
      </c>
      <c r="B137" t="s">
        <v>9</v>
      </c>
      <c r="C137" s="3">
        <v>22</v>
      </c>
      <c r="D137" s="9">
        <f t="shared" si="2"/>
        <v>44713</v>
      </c>
    </row>
    <row r="138" spans="1:4">
      <c r="A138" s="15" t="s">
        <v>10</v>
      </c>
      <c r="B138" t="s">
        <v>11</v>
      </c>
      <c r="C138" s="3">
        <v>22</v>
      </c>
      <c r="D138" s="9">
        <f t="shared" si="2"/>
        <v>44714</v>
      </c>
    </row>
    <row r="139" spans="1:4">
      <c r="A139" s="15" t="s">
        <v>16</v>
      </c>
      <c r="B139" t="s">
        <v>13</v>
      </c>
      <c r="C139" s="3">
        <v>22</v>
      </c>
      <c r="D139" s="9">
        <f t="shared" si="2"/>
        <v>44715</v>
      </c>
    </row>
    <row r="140" spans="1:4">
      <c r="A140" s="15"/>
      <c r="C140" s="3"/>
      <c r="D140" s="9">
        <f t="shared" si="2"/>
        <v>44716</v>
      </c>
    </row>
    <row r="141" spans="1:4">
      <c r="D141" s="9">
        <f t="shared" si="2"/>
        <v>44717</v>
      </c>
    </row>
    <row r="142" spans="1:4">
      <c r="A142" s="15" t="s">
        <v>8</v>
      </c>
      <c r="B142" t="s">
        <v>5</v>
      </c>
      <c r="C142" s="3">
        <v>23</v>
      </c>
      <c r="D142" s="9">
        <f t="shared" si="2"/>
        <v>44718</v>
      </c>
    </row>
    <row r="143" spans="1:4">
      <c r="A143" s="15" t="s">
        <v>16</v>
      </c>
      <c r="B143" t="s">
        <v>7</v>
      </c>
      <c r="C143" s="3">
        <v>23</v>
      </c>
      <c r="D143" s="9">
        <f t="shared" si="2"/>
        <v>44719</v>
      </c>
    </row>
    <row r="144" spans="1:4">
      <c r="A144" s="15" t="s">
        <v>4</v>
      </c>
      <c r="B144" t="s">
        <v>9</v>
      </c>
      <c r="C144" s="3">
        <v>23</v>
      </c>
      <c r="D144" s="9">
        <f t="shared" si="2"/>
        <v>44720</v>
      </c>
    </row>
    <row r="145" spans="1:4">
      <c r="A145" s="15" t="s">
        <v>6</v>
      </c>
      <c r="B145" t="s">
        <v>11</v>
      </c>
      <c r="C145" s="3">
        <v>23</v>
      </c>
      <c r="D145" s="9">
        <f t="shared" si="2"/>
        <v>44721</v>
      </c>
    </row>
    <row r="146" spans="1:4">
      <c r="A146" s="15" t="s">
        <v>10</v>
      </c>
      <c r="B146" t="s">
        <v>13</v>
      </c>
      <c r="C146" s="3">
        <v>23</v>
      </c>
      <c r="D146" s="9">
        <f t="shared" si="2"/>
        <v>44722</v>
      </c>
    </row>
    <row r="147" spans="1:4">
      <c r="A147" s="15"/>
      <c r="C147" s="3"/>
      <c r="D147" s="9">
        <f t="shared" si="2"/>
        <v>44723</v>
      </c>
    </row>
    <row r="148" spans="1:4">
      <c r="D148" s="9">
        <f t="shared" si="2"/>
        <v>44724</v>
      </c>
    </row>
    <row r="149" spans="1:4">
      <c r="A149" s="15" t="s">
        <v>8</v>
      </c>
      <c r="B149" t="s">
        <v>5</v>
      </c>
      <c r="C149" s="3">
        <v>24</v>
      </c>
      <c r="D149" s="9">
        <f t="shared" si="2"/>
        <v>44725</v>
      </c>
    </row>
    <row r="150" spans="1:4">
      <c r="A150" s="15" t="s">
        <v>16</v>
      </c>
      <c r="B150" t="s">
        <v>7</v>
      </c>
      <c r="C150" s="3">
        <v>24</v>
      </c>
      <c r="D150" s="9">
        <f t="shared" si="2"/>
        <v>44726</v>
      </c>
    </row>
    <row r="151" spans="1:4">
      <c r="A151" s="15" t="s">
        <v>10</v>
      </c>
      <c r="B151" t="s">
        <v>9</v>
      </c>
      <c r="C151" s="3">
        <v>24</v>
      </c>
      <c r="D151" s="9">
        <f t="shared" si="2"/>
        <v>44727</v>
      </c>
    </row>
    <row r="152" spans="1:4">
      <c r="A152" s="15" t="s">
        <v>4</v>
      </c>
      <c r="B152" t="s">
        <v>11</v>
      </c>
      <c r="C152" s="3">
        <v>24</v>
      </c>
      <c r="D152" s="9">
        <f t="shared" si="2"/>
        <v>44728</v>
      </c>
    </row>
    <row r="153" spans="1:4">
      <c r="A153" s="15" t="s">
        <v>6</v>
      </c>
      <c r="B153" t="s">
        <v>13</v>
      </c>
      <c r="C153" s="3">
        <v>24</v>
      </c>
      <c r="D153" s="9">
        <f t="shared" si="2"/>
        <v>44729</v>
      </c>
    </row>
    <row r="154" spans="1:4">
      <c r="A154" s="15"/>
      <c r="C154" s="3"/>
      <c r="D154" s="9">
        <f t="shared" si="2"/>
        <v>44730</v>
      </c>
    </row>
    <row r="155" spans="1:4">
      <c r="D155" s="9">
        <f t="shared" si="2"/>
        <v>44731</v>
      </c>
    </row>
    <row r="156" spans="1:4">
      <c r="A156" s="15" t="s">
        <v>10</v>
      </c>
      <c r="B156" t="s">
        <v>5</v>
      </c>
      <c r="C156" s="3">
        <v>25</v>
      </c>
      <c r="D156" s="9">
        <f t="shared" si="2"/>
        <v>44732</v>
      </c>
    </row>
    <row r="157" spans="1:4">
      <c r="A157" s="15" t="s">
        <v>6</v>
      </c>
      <c r="B157" t="s">
        <v>7</v>
      </c>
      <c r="C157" s="3">
        <v>25</v>
      </c>
      <c r="D157" s="9">
        <f t="shared" si="2"/>
        <v>44733</v>
      </c>
    </row>
    <row r="158" spans="1:4">
      <c r="A158" s="15" t="s">
        <v>16</v>
      </c>
      <c r="B158" t="s">
        <v>9</v>
      </c>
      <c r="C158" s="3">
        <v>25</v>
      </c>
      <c r="D158" s="9">
        <f t="shared" si="2"/>
        <v>44734</v>
      </c>
    </row>
    <row r="159" spans="1:4">
      <c r="A159" s="15" t="s">
        <v>12</v>
      </c>
      <c r="B159" t="s">
        <v>11</v>
      </c>
      <c r="C159" s="3">
        <v>25</v>
      </c>
      <c r="D159" s="9">
        <f t="shared" si="2"/>
        <v>44735</v>
      </c>
    </row>
    <row r="160" spans="1:4">
      <c r="A160" s="15" t="s">
        <v>8</v>
      </c>
      <c r="B160" t="s">
        <v>13</v>
      </c>
      <c r="C160" s="3">
        <v>25</v>
      </c>
      <c r="D160" s="9">
        <f t="shared" si="2"/>
        <v>44736</v>
      </c>
    </row>
    <row r="161" spans="1:4">
      <c r="A161" s="15"/>
      <c r="C161" s="3"/>
      <c r="D161" s="9">
        <f t="shared" si="2"/>
        <v>44737</v>
      </c>
    </row>
    <row r="162" spans="1:4">
      <c r="D162" s="9">
        <f t="shared" si="2"/>
        <v>44738</v>
      </c>
    </row>
    <row r="163" spans="1:4">
      <c r="A163" s="15" t="s">
        <v>4</v>
      </c>
      <c r="B163" t="s">
        <v>5</v>
      </c>
      <c r="C163" s="3">
        <v>26</v>
      </c>
      <c r="D163" s="9">
        <f t="shared" si="2"/>
        <v>44739</v>
      </c>
    </row>
    <row r="164" spans="1:4">
      <c r="A164" s="15" t="s">
        <v>10</v>
      </c>
      <c r="B164" t="s">
        <v>7</v>
      </c>
      <c r="C164" s="3">
        <v>26</v>
      </c>
      <c r="D164" s="9">
        <f t="shared" si="2"/>
        <v>44740</v>
      </c>
    </row>
    <row r="165" spans="1:4">
      <c r="A165" s="15" t="s">
        <v>8</v>
      </c>
      <c r="B165" t="s">
        <v>9</v>
      </c>
      <c r="C165" s="3">
        <v>26</v>
      </c>
      <c r="D165" s="9">
        <f t="shared" si="2"/>
        <v>44741</v>
      </c>
    </row>
    <row r="166" spans="1:4">
      <c r="A166" s="15" t="s">
        <v>16</v>
      </c>
      <c r="B166" t="s">
        <v>11</v>
      </c>
      <c r="C166" s="3">
        <v>26</v>
      </c>
      <c r="D166" s="9">
        <f t="shared" si="2"/>
        <v>44742</v>
      </c>
    </row>
    <row r="167" spans="1:4">
      <c r="A167" s="15" t="s">
        <v>6</v>
      </c>
      <c r="B167" t="s">
        <v>13</v>
      </c>
      <c r="C167" s="3">
        <v>26</v>
      </c>
      <c r="D167" s="9">
        <f t="shared" si="2"/>
        <v>44743</v>
      </c>
    </row>
    <row r="168" spans="1:4">
      <c r="D168" s="9">
        <f t="shared" si="2"/>
        <v>44744</v>
      </c>
    </row>
    <row r="169" spans="1:4">
      <c r="D169" s="9">
        <f t="shared" si="2"/>
        <v>44745</v>
      </c>
    </row>
    <row r="170" spans="1:4">
      <c r="A170" s="15" t="s">
        <v>4</v>
      </c>
      <c r="B170" t="s">
        <v>5</v>
      </c>
      <c r="C170" s="3">
        <v>27</v>
      </c>
      <c r="D170" s="9">
        <f t="shared" si="2"/>
        <v>44746</v>
      </c>
    </row>
    <row r="171" spans="1:4">
      <c r="A171" s="15" t="s">
        <v>6</v>
      </c>
      <c r="B171" t="s">
        <v>7</v>
      </c>
      <c r="C171" s="3">
        <v>27</v>
      </c>
      <c r="D171" s="9">
        <f t="shared" si="2"/>
        <v>44747</v>
      </c>
    </row>
    <row r="172" spans="1:4">
      <c r="A172" s="15" t="s">
        <v>10</v>
      </c>
      <c r="B172" t="s">
        <v>9</v>
      </c>
      <c r="C172" s="3">
        <v>27</v>
      </c>
      <c r="D172" s="9">
        <f t="shared" si="2"/>
        <v>44748</v>
      </c>
    </row>
    <row r="173" spans="1:4">
      <c r="A173" s="15" t="s">
        <v>16</v>
      </c>
      <c r="B173" t="s">
        <v>11</v>
      </c>
      <c r="C173" s="3">
        <v>27</v>
      </c>
      <c r="D173" s="9">
        <f t="shared" si="2"/>
        <v>44749</v>
      </c>
    </row>
    <row r="174" spans="1:4">
      <c r="A174" s="15" t="s">
        <v>8</v>
      </c>
      <c r="B174" t="s">
        <v>13</v>
      </c>
      <c r="C174" s="3">
        <v>27</v>
      </c>
      <c r="D174" s="9">
        <f t="shared" si="2"/>
        <v>44750</v>
      </c>
    </row>
    <row r="175" spans="1:4">
      <c r="D175" s="9">
        <f t="shared" si="2"/>
        <v>44751</v>
      </c>
    </row>
    <row r="176" spans="1:4">
      <c r="D176" s="9">
        <f t="shared" si="2"/>
        <v>44752</v>
      </c>
    </row>
    <row r="177" spans="1:4">
      <c r="A177" s="15" t="s">
        <v>17</v>
      </c>
      <c r="B177" t="s">
        <v>5</v>
      </c>
      <c r="C177" s="3">
        <v>28</v>
      </c>
      <c r="D177" s="9">
        <f t="shared" si="2"/>
        <v>44753</v>
      </c>
    </row>
    <row r="178" spans="1:4">
      <c r="A178" s="15" t="s">
        <v>17</v>
      </c>
      <c r="B178" t="s">
        <v>7</v>
      </c>
      <c r="C178" s="3">
        <v>28</v>
      </c>
      <c r="D178" s="9">
        <f t="shared" si="2"/>
        <v>44754</v>
      </c>
    </row>
    <row r="179" spans="1:4">
      <c r="A179" s="15" t="s">
        <v>17</v>
      </c>
      <c r="B179" t="s">
        <v>9</v>
      </c>
      <c r="C179" s="3">
        <v>28</v>
      </c>
      <c r="D179" s="9">
        <f t="shared" si="2"/>
        <v>44755</v>
      </c>
    </row>
    <row r="180" spans="1:4">
      <c r="A180" s="15" t="s">
        <v>17</v>
      </c>
      <c r="B180" t="s">
        <v>11</v>
      </c>
      <c r="C180" s="3">
        <v>28</v>
      </c>
      <c r="D180" s="9">
        <f t="shared" si="2"/>
        <v>44756</v>
      </c>
    </row>
    <row r="181" spans="1:4">
      <c r="A181" s="15" t="s">
        <v>17</v>
      </c>
      <c r="B181" t="s">
        <v>13</v>
      </c>
      <c r="C181" s="3">
        <v>28</v>
      </c>
      <c r="D181" s="9">
        <f t="shared" si="2"/>
        <v>44757</v>
      </c>
    </row>
    <row r="182" spans="1:4">
      <c r="D182" s="9">
        <f t="shared" si="2"/>
        <v>44758</v>
      </c>
    </row>
    <row r="183" spans="1:4">
      <c r="D183" s="9">
        <f t="shared" si="2"/>
        <v>44759</v>
      </c>
    </row>
    <row r="184" spans="1:4">
      <c r="A184" s="15" t="s">
        <v>18</v>
      </c>
      <c r="B184" t="s">
        <v>5</v>
      </c>
      <c r="C184" s="3">
        <v>29</v>
      </c>
      <c r="D184" s="9">
        <f t="shared" si="2"/>
        <v>44760</v>
      </c>
    </row>
    <row r="185" spans="1:4">
      <c r="A185" s="15" t="s">
        <v>18</v>
      </c>
      <c r="B185" t="s">
        <v>7</v>
      </c>
      <c r="C185" s="3">
        <v>29</v>
      </c>
      <c r="D185" s="9">
        <f t="shared" si="2"/>
        <v>44761</v>
      </c>
    </row>
    <row r="186" spans="1:4">
      <c r="A186" s="15" t="s">
        <v>18</v>
      </c>
      <c r="B186" t="s">
        <v>9</v>
      </c>
      <c r="C186" s="3">
        <v>29</v>
      </c>
      <c r="D186" s="9">
        <f t="shared" si="2"/>
        <v>44762</v>
      </c>
    </row>
    <row r="187" spans="1:4">
      <c r="A187" s="15" t="s">
        <v>18</v>
      </c>
      <c r="B187" t="s">
        <v>11</v>
      </c>
      <c r="C187" s="3">
        <v>29</v>
      </c>
      <c r="D187" s="9">
        <f t="shared" si="2"/>
        <v>44763</v>
      </c>
    </row>
    <row r="188" spans="1:4">
      <c r="A188" s="15" t="s">
        <v>18</v>
      </c>
      <c r="B188" t="s">
        <v>13</v>
      </c>
      <c r="C188" s="3">
        <v>29</v>
      </c>
      <c r="D188" s="9">
        <f t="shared" si="2"/>
        <v>44764</v>
      </c>
    </row>
    <row r="189" spans="1:4">
      <c r="D189" s="9">
        <f t="shared" si="2"/>
        <v>44765</v>
      </c>
    </row>
    <row r="190" spans="1:4">
      <c r="D190" s="9">
        <f t="shared" si="2"/>
        <v>44766</v>
      </c>
    </row>
    <row r="191" spans="1:4">
      <c r="A191" s="15" t="s">
        <v>18</v>
      </c>
      <c r="B191" t="s">
        <v>5</v>
      </c>
      <c r="C191" s="3">
        <v>30</v>
      </c>
      <c r="D191" s="9">
        <f t="shared" si="2"/>
        <v>44767</v>
      </c>
    </row>
    <row r="192" spans="1:4">
      <c r="A192" s="15" t="s">
        <v>18</v>
      </c>
      <c r="B192" t="s">
        <v>7</v>
      </c>
      <c r="C192" s="3">
        <v>30</v>
      </c>
      <c r="D192" s="9">
        <f t="shared" si="2"/>
        <v>44768</v>
      </c>
    </row>
    <row r="193" spans="1:4">
      <c r="A193" s="15" t="s">
        <v>18</v>
      </c>
      <c r="B193" t="s">
        <v>9</v>
      </c>
      <c r="C193" s="3">
        <v>30</v>
      </c>
      <c r="D193" s="9">
        <f t="shared" si="2"/>
        <v>44769</v>
      </c>
    </row>
    <row r="194" spans="1:4">
      <c r="A194" s="15" t="s">
        <v>18</v>
      </c>
      <c r="B194" t="s">
        <v>11</v>
      </c>
      <c r="C194" s="3">
        <v>30</v>
      </c>
      <c r="D194" s="9">
        <f t="shared" si="2"/>
        <v>44770</v>
      </c>
    </row>
    <row r="195" spans="1:4">
      <c r="A195" s="15" t="s">
        <v>18</v>
      </c>
      <c r="B195" t="s">
        <v>13</v>
      </c>
      <c r="C195" s="3">
        <v>30</v>
      </c>
      <c r="D195" s="9">
        <f t="shared" si="2"/>
        <v>44771</v>
      </c>
    </row>
    <row r="196" spans="1:4">
      <c r="D196" s="9">
        <f t="shared" si="2"/>
        <v>44772</v>
      </c>
    </row>
    <row r="197" spans="1:4">
      <c r="D197" s="9">
        <f t="shared" si="2"/>
        <v>44773</v>
      </c>
    </row>
    <row r="198" spans="1:4">
      <c r="A198" s="15" t="s">
        <v>18</v>
      </c>
      <c r="B198" t="s">
        <v>5</v>
      </c>
      <c r="C198" s="3">
        <v>31</v>
      </c>
      <c r="D198" s="9">
        <f t="shared" ref="D198:D261" si="3">$D197+1</f>
        <v>44774</v>
      </c>
    </row>
    <row r="199" spans="1:4">
      <c r="A199" s="15" t="s">
        <v>18</v>
      </c>
      <c r="B199" t="s">
        <v>7</v>
      </c>
      <c r="C199" s="3">
        <v>31</v>
      </c>
      <c r="D199" s="9">
        <f t="shared" si="3"/>
        <v>44775</v>
      </c>
    </row>
    <row r="200" spans="1:4">
      <c r="A200" s="15" t="s">
        <v>18</v>
      </c>
      <c r="B200" t="s">
        <v>9</v>
      </c>
      <c r="C200" s="3">
        <v>31</v>
      </c>
      <c r="D200" s="9">
        <f t="shared" si="3"/>
        <v>44776</v>
      </c>
    </row>
    <row r="201" spans="1:4">
      <c r="A201" s="15" t="s">
        <v>18</v>
      </c>
      <c r="B201" t="s">
        <v>11</v>
      </c>
      <c r="C201" s="3">
        <v>31</v>
      </c>
      <c r="D201" s="9">
        <f t="shared" si="3"/>
        <v>44777</v>
      </c>
    </row>
    <row r="202" spans="1:4">
      <c r="A202" s="15" t="s">
        <v>18</v>
      </c>
      <c r="B202" t="s">
        <v>13</v>
      </c>
      <c r="C202" s="3">
        <v>31</v>
      </c>
      <c r="D202" s="9">
        <f t="shared" si="3"/>
        <v>44778</v>
      </c>
    </row>
    <row r="203" spans="1:4">
      <c r="D203" s="9">
        <f t="shared" si="3"/>
        <v>44779</v>
      </c>
    </row>
    <row r="204" spans="1:4">
      <c r="D204" s="9">
        <f t="shared" si="3"/>
        <v>44780</v>
      </c>
    </row>
    <row r="205" spans="1:4">
      <c r="A205" s="15" t="s">
        <v>4</v>
      </c>
      <c r="B205" t="s">
        <v>5</v>
      </c>
      <c r="C205" s="3">
        <v>32</v>
      </c>
      <c r="D205" s="9">
        <f t="shared" si="3"/>
        <v>44781</v>
      </c>
    </row>
    <row r="206" spans="1:4">
      <c r="A206" s="15" t="s">
        <v>6</v>
      </c>
      <c r="B206" t="s">
        <v>7</v>
      </c>
      <c r="C206" s="3">
        <v>32</v>
      </c>
      <c r="D206" s="9">
        <f t="shared" si="3"/>
        <v>44782</v>
      </c>
    </row>
    <row r="207" spans="1:4">
      <c r="A207" s="15" t="s">
        <v>10</v>
      </c>
      <c r="B207" t="s">
        <v>9</v>
      </c>
      <c r="C207" s="3">
        <v>32</v>
      </c>
      <c r="D207" s="9">
        <f t="shared" si="3"/>
        <v>44783</v>
      </c>
    </row>
    <row r="208" spans="1:4">
      <c r="A208" s="15" t="s">
        <v>19</v>
      </c>
      <c r="B208" t="s">
        <v>11</v>
      </c>
      <c r="C208" s="3">
        <v>32</v>
      </c>
      <c r="D208" s="9">
        <f t="shared" si="3"/>
        <v>44784</v>
      </c>
    </row>
    <row r="209" spans="1:4">
      <c r="A209" s="15" t="s">
        <v>8</v>
      </c>
      <c r="B209" t="s">
        <v>13</v>
      </c>
      <c r="C209" s="3">
        <v>32</v>
      </c>
      <c r="D209" s="9">
        <f t="shared" si="3"/>
        <v>44785</v>
      </c>
    </row>
    <row r="210" spans="1:4">
      <c r="D210" s="9">
        <f t="shared" si="3"/>
        <v>44786</v>
      </c>
    </row>
    <row r="211" spans="1:4">
      <c r="D211" s="9">
        <f t="shared" si="3"/>
        <v>44787</v>
      </c>
    </row>
    <row r="212" spans="1:4">
      <c r="A212" s="15" t="s">
        <v>20</v>
      </c>
      <c r="B212" t="s">
        <v>5</v>
      </c>
      <c r="C212" s="3">
        <v>33</v>
      </c>
      <c r="D212" s="9">
        <f t="shared" si="3"/>
        <v>44788</v>
      </c>
    </row>
    <row r="213" spans="1:4">
      <c r="A213" s="15" t="s">
        <v>21</v>
      </c>
      <c r="B213" t="s">
        <v>7</v>
      </c>
      <c r="C213" s="3">
        <v>33</v>
      </c>
      <c r="D213" s="9">
        <f t="shared" si="3"/>
        <v>44789</v>
      </c>
    </row>
    <row r="214" spans="1:4">
      <c r="A214" s="15" t="s">
        <v>22</v>
      </c>
      <c r="B214" t="s">
        <v>9</v>
      </c>
      <c r="C214" s="3">
        <v>33</v>
      </c>
      <c r="D214" s="9">
        <f>$D213+1</f>
        <v>44790</v>
      </c>
    </row>
    <row r="215" spans="1:4">
      <c r="A215" s="15" t="s">
        <v>16</v>
      </c>
      <c r="B215" t="s">
        <v>11</v>
      </c>
      <c r="C215" s="3">
        <v>33</v>
      </c>
      <c r="D215" s="9">
        <f t="shared" si="3"/>
        <v>44791</v>
      </c>
    </row>
    <row r="216" spans="1:4">
      <c r="A216" s="15" t="s">
        <v>6</v>
      </c>
      <c r="B216" t="s">
        <v>13</v>
      </c>
      <c r="C216" s="3">
        <v>33</v>
      </c>
      <c r="D216" s="9">
        <f t="shared" si="3"/>
        <v>44792</v>
      </c>
    </row>
    <row r="217" spans="1:4">
      <c r="D217" s="9">
        <f t="shared" si="3"/>
        <v>44793</v>
      </c>
    </row>
    <row r="218" spans="1:4">
      <c r="D218" s="9">
        <f t="shared" si="3"/>
        <v>44794</v>
      </c>
    </row>
    <row r="219" spans="1:4">
      <c r="A219" s="15" t="s">
        <v>8</v>
      </c>
      <c r="B219" t="s">
        <v>5</v>
      </c>
      <c r="C219" s="3">
        <v>34</v>
      </c>
      <c r="D219" s="9">
        <f t="shared" si="3"/>
        <v>44795</v>
      </c>
    </row>
    <row r="220" spans="1:4">
      <c r="A220" s="15" t="s">
        <v>19</v>
      </c>
      <c r="B220" t="s">
        <v>7</v>
      </c>
      <c r="C220" s="3">
        <v>34</v>
      </c>
      <c r="D220" s="9">
        <f t="shared" si="3"/>
        <v>44796</v>
      </c>
    </row>
    <row r="221" spans="1:4">
      <c r="A221" s="15" t="s">
        <v>4</v>
      </c>
      <c r="B221" t="s">
        <v>9</v>
      </c>
      <c r="C221" s="3">
        <v>34</v>
      </c>
      <c r="D221" s="9">
        <f t="shared" si="3"/>
        <v>44797</v>
      </c>
    </row>
    <row r="222" spans="1:4">
      <c r="A222" s="15" t="s">
        <v>20</v>
      </c>
      <c r="B222" t="s">
        <v>11</v>
      </c>
      <c r="C222" s="3">
        <v>34</v>
      </c>
      <c r="D222" s="9">
        <f t="shared" si="3"/>
        <v>44798</v>
      </c>
    </row>
    <row r="223" spans="1:4">
      <c r="A223" s="15" t="s">
        <v>21</v>
      </c>
      <c r="B223" t="s">
        <v>13</v>
      </c>
      <c r="C223" s="3">
        <v>34</v>
      </c>
      <c r="D223" s="9">
        <f t="shared" si="3"/>
        <v>44799</v>
      </c>
    </row>
    <row r="224" spans="1:4">
      <c r="D224" s="9">
        <f t="shared" si="3"/>
        <v>44800</v>
      </c>
    </row>
    <row r="225" spans="1:16">
      <c r="D225" s="9">
        <f t="shared" si="3"/>
        <v>44801</v>
      </c>
    </row>
    <row r="226" spans="1:16">
      <c r="A226" s="15" t="s">
        <v>22</v>
      </c>
      <c r="B226" t="s">
        <v>5</v>
      </c>
      <c r="C226" s="3">
        <v>35</v>
      </c>
      <c r="D226" s="9">
        <f t="shared" si="3"/>
        <v>44802</v>
      </c>
    </row>
    <row r="227" spans="1:16">
      <c r="A227" s="15" t="s">
        <v>16</v>
      </c>
      <c r="B227" t="s">
        <v>7</v>
      </c>
      <c r="C227" s="3">
        <v>35</v>
      </c>
      <c r="D227" s="9">
        <f t="shared" si="3"/>
        <v>44803</v>
      </c>
    </row>
    <row r="228" spans="1:16">
      <c r="A228" s="15" t="s">
        <v>16</v>
      </c>
      <c r="B228" t="s">
        <v>9</v>
      </c>
      <c r="C228" s="3">
        <v>35</v>
      </c>
      <c r="D228" s="9">
        <f t="shared" si="3"/>
        <v>44804</v>
      </c>
    </row>
    <row r="229" spans="1:16">
      <c r="A229" s="15" t="s">
        <v>8</v>
      </c>
      <c r="B229" t="s">
        <v>11</v>
      </c>
      <c r="C229" s="3">
        <v>35</v>
      </c>
      <c r="D229" s="9">
        <f t="shared" si="3"/>
        <v>44805</v>
      </c>
    </row>
    <row r="230" spans="1:16">
      <c r="A230" s="15" t="s">
        <v>19</v>
      </c>
      <c r="B230" t="s">
        <v>13</v>
      </c>
      <c r="C230" s="3">
        <v>35</v>
      </c>
      <c r="D230" s="9">
        <f t="shared" si="3"/>
        <v>44806</v>
      </c>
    </row>
    <row r="231" spans="1:16">
      <c r="D231" s="9">
        <f t="shared" si="3"/>
        <v>44807</v>
      </c>
    </row>
    <row r="232" spans="1:16">
      <c r="D232" s="9">
        <f t="shared" si="3"/>
        <v>44808</v>
      </c>
    </row>
    <row r="233" spans="1:16">
      <c r="A233" s="15" t="s">
        <v>4</v>
      </c>
      <c r="B233" t="s">
        <v>5</v>
      </c>
      <c r="C233" s="3">
        <v>36</v>
      </c>
      <c r="D233" s="9">
        <f t="shared" si="3"/>
        <v>44809</v>
      </c>
    </row>
    <row r="234" spans="1:16">
      <c r="A234" s="15" t="s">
        <v>20</v>
      </c>
      <c r="B234" t="s">
        <v>7</v>
      </c>
      <c r="C234" s="3">
        <v>36</v>
      </c>
      <c r="D234" s="9">
        <f t="shared" si="3"/>
        <v>44810</v>
      </c>
      <c r="P234" t="s">
        <v>23</v>
      </c>
    </row>
    <row r="235" spans="1:16">
      <c r="A235" s="15" t="s">
        <v>21</v>
      </c>
      <c r="B235" t="s">
        <v>9</v>
      </c>
      <c r="C235" s="3">
        <v>36</v>
      </c>
      <c r="D235" s="9">
        <f t="shared" si="3"/>
        <v>44811</v>
      </c>
    </row>
    <row r="236" spans="1:16">
      <c r="A236" s="15" t="s">
        <v>22</v>
      </c>
      <c r="B236" t="s">
        <v>11</v>
      </c>
      <c r="C236" s="3">
        <v>36</v>
      </c>
      <c r="D236" s="6">
        <f t="shared" si="3"/>
        <v>44812</v>
      </c>
    </row>
    <row r="237" spans="1:16">
      <c r="A237" s="15" t="s">
        <v>6</v>
      </c>
      <c r="B237" t="s">
        <v>13</v>
      </c>
      <c r="C237" s="3">
        <v>36</v>
      </c>
      <c r="D237" s="6">
        <f t="shared" si="3"/>
        <v>44813</v>
      </c>
    </row>
    <row r="238" spans="1:16">
      <c r="D238" s="6">
        <f t="shared" si="3"/>
        <v>44814</v>
      </c>
    </row>
    <row r="239" spans="1:16">
      <c r="D239" s="6">
        <f t="shared" si="3"/>
        <v>44815</v>
      </c>
    </row>
    <row r="240" spans="1:16">
      <c r="A240" s="15" t="s">
        <v>6</v>
      </c>
      <c r="B240" t="s">
        <v>5</v>
      </c>
      <c r="C240" s="3">
        <v>37</v>
      </c>
      <c r="D240" s="6">
        <f t="shared" si="3"/>
        <v>44816</v>
      </c>
    </row>
    <row r="241" spans="1:4">
      <c r="A241" s="15" t="s">
        <v>24</v>
      </c>
      <c r="B241" t="s">
        <v>7</v>
      </c>
      <c r="C241" s="3">
        <v>37</v>
      </c>
      <c r="D241" s="6">
        <f t="shared" si="3"/>
        <v>44817</v>
      </c>
    </row>
    <row r="242" spans="1:4">
      <c r="A242" s="15" t="s">
        <v>19</v>
      </c>
      <c r="B242" t="s">
        <v>9</v>
      </c>
      <c r="C242" s="3">
        <v>37</v>
      </c>
      <c r="D242" s="6">
        <f t="shared" si="3"/>
        <v>44818</v>
      </c>
    </row>
    <row r="243" spans="1:4">
      <c r="A243" s="15" t="s">
        <v>4</v>
      </c>
      <c r="B243" t="s">
        <v>11</v>
      </c>
      <c r="C243" s="3">
        <v>37</v>
      </c>
      <c r="D243" s="6">
        <f t="shared" si="3"/>
        <v>44819</v>
      </c>
    </row>
    <row r="244" spans="1:4">
      <c r="A244" s="15" t="s">
        <v>20</v>
      </c>
      <c r="B244" t="s">
        <v>13</v>
      </c>
      <c r="C244" s="3">
        <v>37</v>
      </c>
      <c r="D244" s="6">
        <f t="shared" si="3"/>
        <v>44820</v>
      </c>
    </row>
    <row r="245" spans="1:4">
      <c r="D245" s="6">
        <f t="shared" si="3"/>
        <v>44821</v>
      </c>
    </row>
    <row r="246" spans="1:4">
      <c r="D246" s="6">
        <f t="shared" si="3"/>
        <v>44822</v>
      </c>
    </row>
    <row r="247" spans="1:4">
      <c r="A247" s="15" t="s">
        <v>21</v>
      </c>
      <c r="B247" t="s">
        <v>5</v>
      </c>
      <c r="C247" s="3">
        <v>38</v>
      </c>
      <c r="D247" s="6">
        <f t="shared" si="3"/>
        <v>44823</v>
      </c>
    </row>
    <row r="248" spans="1:4">
      <c r="A248" s="15" t="s">
        <v>22</v>
      </c>
      <c r="B248" t="s">
        <v>7</v>
      </c>
      <c r="C248" s="3">
        <v>38</v>
      </c>
      <c r="D248" s="6">
        <f t="shared" si="3"/>
        <v>44824</v>
      </c>
    </row>
    <row r="249" spans="1:4">
      <c r="A249" s="15" t="s">
        <v>25</v>
      </c>
      <c r="B249" t="s">
        <v>9</v>
      </c>
      <c r="C249" s="3">
        <v>38</v>
      </c>
      <c r="D249" s="6">
        <f t="shared" si="3"/>
        <v>44825</v>
      </c>
    </row>
    <row r="250" spans="1:4">
      <c r="A250" s="15" t="s">
        <v>6</v>
      </c>
      <c r="B250" t="s">
        <v>11</v>
      </c>
      <c r="C250" s="3">
        <v>38</v>
      </c>
      <c r="D250" s="6">
        <f t="shared" si="3"/>
        <v>44826</v>
      </c>
    </row>
    <row r="251" spans="1:4">
      <c r="A251" s="15" t="s">
        <v>10</v>
      </c>
      <c r="B251" t="s">
        <v>13</v>
      </c>
      <c r="C251" s="3">
        <v>38</v>
      </c>
      <c r="D251" s="6">
        <f t="shared" si="3"/>
        <v>44827</v>
      </c>
    </row>
    <row r="252" spans="1:4">
      <c r="D252" s="6">
        <f t="shared" si="3"/>
        <v>44828</v>
      </c>
    </row>
    <row r="253" spans="1:4">
      <c r="D253" s="6">
        <f t="shared" si="3"/>
        <v>44829</v>
      </c>
    </row>
    <row r="254" spans="1:4">
      <c r="A254" s="15" t="s">
        <v>19</v>
      </c>
      <c r="B254" t="s">
        <v>5</v>
      </c>
      <c r="C254" s="3">
        <v>39</v>
      </c>
      <c r="D254" s="6">
        <f t="shared" si="3"/>
        <v>44830</v>
      </c>
    </row>
    <row r="255" spans="1:4">
      <c r="A255" s="15" t="s">
        <v>4</v>
      </c>
      <c r="B255" t="s">
        <v>7</v>
      </c>
      <c r="C255" s="3">
        <v>39</v>
      </c>
      <c r="D255" s="6">
        <f t="shared" si="3"/>
        <v>44831</v>
      </c>
    </row>
    <row r="256" spans="1:4">
      <c r="A256" s="15" t="s">
        <v>20</v>
      </c>
      <c r="B256" t="s">
        <v>9</v>
      </c>
      <c r="C256" s="3">
        <v>39</v>
      </c>
      <c r="D256" s="6">
        <f t="shared" si="3"/>
        <v>44832</v>
      </c>
    </row>
    <row r="257" spans="1:4">
      <c r="A257" s="15" t="s">
        <v>16</v>
      </c>
      <c r="B257" t="s">
        <v>11</v>
      </c>
      <c r="C257" s="3">
        <v>39</v>
      </c>
      <c r="D257" s="6">
        <f>$D256+1</f>
        <v>44833</v>
      </c>
    </row>
    <row r="258" spans="1:4">
      <c r="A258" s="15" t="s">
        <v>22</v>
      </c>
      <c r="B258" t="s">
        <v>13</v>
      </c>
      <c r="C258" s="3">
        <v>39</v>
      </c>
      <c r="D258" s="6">
        <f t="shared" si="3"/>
        <v>44834</v>
      </c>
    </row>
    <row r="259" spans="1:4">
      <c r="D259" s="6">
        <f t="shared" si="3"/>
        <v>44835</v>
      </c>
    </row>
    <row r="260" spans="1:4">
      <c r="D260" s="6">
        <f t="shared" si="3"/>
        <v>44836</v>
      </c>
    </row>
    <row r="261" spans="1:4">
      <c r="A261" s="15" t="s">
        <v>21</v>
      </c>
      <c r="B261" t="s">
        <v>5</v>
      </c>
      <c r="C261" s="3">
        <v>40</v>
      </c>
      <c r="D261" s="6">
        <f t="shared" si="3"/>
        <v>44837</v>
      </c>
    </row>
    <row r="262" spans="1:4">
      <c r="A262" s="15" t="s">
        <v>6</v>
      </c>
      <c r="B262" t="s">
        <v>7</v>
      </c>
      <c r="C262" s="3">
        <v>40</v>
      </c>
      <c r="D262" s="6">
        <f t="shared" ref="D262:D325" si="4">$D261+1</f>
        <v>44838</v>
      </c>
    </row>
    <row r="263" spans="1:4">
      <c r="A263" s="15" t="s">
        <v>10</v>
      </c>
      <c r="B263" t="s">
        <v>9</v>
      </c>
      <c r="C263" s="3">
        <v>40</v>
      </c>
      <c r="D263" s="6">
        <f t="shared" si="4"/>
        <v>44839</v>
      </c>
    </row>
    <row r="264" spans="1:4">
      <c r="A264" s="15" t="s">
        <v>19</v>
      </c>
      <c r="B264" t="s">
        <v>11</v>
      </c>
      <c r="C264" s="3">
        <v>40</v>
      </c>
      <c r="D264" s="6">
        <f t="shared" si="4"/>
        <v>44840</v>
      </c>
    </row>
    <row r="265" spans="1:4">
      <c r="A265" s="15" t="s">
        <v>4</v>
      </c>
      <c r="B265" t="s">
        <v>13</v>
      </c>
      <c r="C265" s="3">
        <v>40</v>
      </c>
      <c r="D265" s="6">
        <f t="shared" si="4"/>
        <v>44841</v>
      </c>
    </row>
    <row r="266" spans="1:4">
      <c r="D266" s="6">
        <f t="shared" si="4"/>
        <v>44842</v>
      </c>
    </row>
    <row r="267" spans="1:4">
      <c r="D267" s="6">
        <f t="shared" si="4"/>
        <v>44843</v>
      </c>
    </row>
    <row r="268" spans="1:4">
      <c r="A268" s="15" t="s">
        <v>20</v>
      </c>
      <c r="B268" t="s">
        <v>5</v>
      </c>
      <c r="C268" s="3">
        <v>41</v>
      </c>
      <c r="D268" s="6">
        <f t="shared" si="4"/>
        <v>44844</v>
      </c>
    </row>
    <row r="269" spans="1:4">
      <c r="A269" s="15" t="s">
        <v>21</v>
      </c>
      <c r="B269" t="s">
        <v>7</v>
      </c>
      <c r="C269" s="3">
        <v>41</v>
      </c>
      <c r="D269" s="6">
        <f t="shared" si="4"/>
        <v>44845</v>
      </c>
    </row>
    <row r="270" spans="1:4">
      <c r="A270" s="15" t="s">
        <v>22</v>
      </c>
      <c r="B270" t="s">
        <v>9</v>
      </c>
      <c r="C270" s="3">
        <v>41</v>
      </c>
      <c r="D270" s="6">
        <f t="shared" si="4"/>
        <v>44846</v>
      </c>
    </row>
    <row r="271" spans="1:4">
      <c r="A271" s="15" t="s">
        <v>16</v>
      </c>
      <c r="B271" t="s">
        <v>11</v>
      </c>
      <c r="C271" s="3">
        <v>41</v>
      </c>
      <c r="D271" s="6">
        <f t="shared" si="4"/>
        <v>44847</v>
      </c>
    </row>
    <row r="272" spans="1:4">
      <c r="A272" s="15" t="s">
        <v>6</v>
      </c>
      <c r="B272" t="s">
        <v>13</v>
      </c>
      <c r="C272" s="3">
        <v>41</v>
      </c>
      <c r="D272" s="6">
        <f t="shared" si="4"/>
        <v>44848</v>
      </c>
    </row>
    <row r="273" spans="1:4">
      <c r="D273" s="6">
        <f t="shared" si="4"/>
        <v>44849</v>
      </c>
    </row>
    <row r="274" spans="1:4">
      <c r="D274" s="6">
        <f t="shared" si="4"/>
        <v>44850</v>
      </c>
    </row>
    <row r="275" spans="1:4">
      <c r="A275" s="15" t="s">
        <v>10</v>
      </c>
      <c r="B275" t="s">
        <v>5</v>
      </c>
      <c r="C275" s="3">
        <v>42</v>
      </c>
      <c r="D275" s="6">
        <f t="shared" si="4"/>
        <v>44851</v>
      </c>
    </row>
    <row r="276" spans="1:4">
      <c r="A276" s="15" t="s">
        <v>21</v>
      </c>
      <c r="B276" t="s">
        <v>7</v>
      </c>
      <c r="C276" s="3">
        <v>42</v>
      </c>
      <c r="D276" s="6">
        <f t="shared" si="4"/>
        <v>44852</v>
      </c>
    </row>
    <row r="277" spans="1:4">
      <c r="A277" s="15" t="s">
        <v>19</v>
      </c>
      <c r="B277" t="s">
        <v>9</v>
      </c>
      <c r="C277" s="3">
        <v>42</v>
      </c>
      <c r="D277" s="6">
        <f t="shared" si="4"/>
        <v>44853</v>
      </c>
    </row>
    <row r="278" spans="1:4">
      <c r="A278" s="15" t="s">
        <v>4</v>
      </c>
      <c r="B278" t="s">
        <v>11</v>
      </c>
      <c r="C278" s="3">
        <v>42</v>
      </c>
      <c r="D278" s="6">
        <f t="shared" si="4"/>
        <v>44854</v>
      </c>
    </row>
    <row r="279" spans="1:4">
      <c r="A279" s="15" t="s">
        <v>20</v>
      </c>
      <c r="B279" t="s">
        <v>13</v>
      </c>
      <c r="C279" s="3">
        <v>42</v>
      </c>
      <c r="D279" s="6">
        <f t="shared" si="4"/>
        <v>44855</v>
      </c>
    </row>
    <row r="280" spans="1:4">
      <c r="D280" s="6">
        <f t="shared" si="4"/>
        <v>44856</v>
      </c>
    </row>
    <row r="281" spans="1:4">
      <c r="D281" s="6">
        <f t="shared" si="4"/>
        <v>44857</v>
      </c>
    </row>
    <row r="282" spans="1:4">
      <c r="A282" s="15" t="s">
        <v>21</v>
      </c>
      <c r="B282" t="s">
        <v>5</v>
      </c>
      <c r="C282" s="3">
        <v>43</v>
      </c>
      <c r="D282" s="6">
        <f t="shared" si="4"/>
        <v>44858</v>
      </c>
    </row>
    <row r="283" spans="1:4">
      <c r="A283" s="15" t="s">
        <v>22</v>
      </c>
      <c r="B283" t="s">
        <v>7</v>
      </c>
      <c r="C283" s="3">
        <v>43</v>
      </c>
      <c r="D283" s="6">
        <f t="shared" si="4"/>
        <v>44859</v>
      </c>
    </row>
    <row r="284" spans="1:4">
      <c r="A284" s="15" t="s">
        <v>16</v>
      </c>
      <c r="B284" t="s">
        <v>9</v>
      </c>
      <c r="C284" s="3">
        <v>43</v>
      </c>
      <c r="D284" s="6">
        <f t="shared" si="4"/>
        <v>44860</v>
      </c>
    </row>
    <row r="285" spans="1:4">
      <c r="A285" s="15" t="s">
        <v>6</v>
      </c>
      <c r="B285" t="s">
        <v>11</v>
      </c>
      <c r="C285" s="3">
        <v>43</v>
      </c>
      <c r="D285" s="6">
        <f t="shared" si="4"/>
        <v>44861</v>
      </c>
    </row>
    <row r="286" spans="1:4">
      <c r="A286" s="15" t="s">
        <v>10</v>
      </c>
      <c r="B286" t="s">
        <v>13</v>
      </c>
      <c r="C286" s="3">
        <v>43</v>
      </c>
      <c r="D286" s="6">
        <f t="shared" si="4"/>
        <v>44862</v>
      </c>
    </row>
    <row r="287" spans="1:4">
      <c r="D287" s="6">
        <f t="shared" si="4"/>
        <v>44863</v>
      </c>
    </row>
    <row r="288" spans="1:4">
      <c r="D288" s="6">
        <f t="shared" si="4"/>
        <v>44864</v>
      </c>
    </row>
    <row r="289" spans="1:4">
      <c r="A289" s="15" t="s">
        <v>19</v>
      </c>
      <c r="B289" t="s">
        <v>5</v>
      </c>
      <c r="C289" s="3">
        <v>44</v>
      </c>
      <c r="D289" s="6">
        <f t="shared" si="4"/>
        <v>44865</v>
      </c>
    </row>
    <row r="290" spans="1:4">
      <c r="A290" s="15" t="s">
        <v>4</v>
      </c>
      <c r="B290" t="s">
        <v>7</v>
      </c>
      <c r="C290" s="3">
        <v>44</v>
      </c>
      <c r="D290" s="6">
        <f t="shared" si="4"/>
        <v>44866</v>
      </c>
    </row>
    <row r="291" spans="1:4">
      <c r="A291" s="15" t="s">
        <v>20</v>
      </c>
      <c r="B291" t="s">
        <v>9</v>
      </c>
      <c r="C291" s="3">
        <v>44</v>
      </c>
      <c r="D291" s="6">
        <f t="shared" si="4"/>
        <v>44867</v>
      </c>
    </row>
    <row r="292" spans="1:4">
      <c r="A292" s="15" t="s">
        <v>21</v>
      </c>
      <c r="B292" t="s">
        <v>11</v>
      </c>
      <c r="C292" s="3">
        <v>44</v>
      </c>
      <c r="D292" s="6">
        <f t="shared" si="4"/>
        <v>44868</v>
      </c>
    </row>
    <row r="293" spans="1:4">
      <c r="A293" s="15" t="s">
        <v>22</v>
      </c>
      <c r="B293" t="s">
        <v>13</v>
      </c>
      <c r="C293" s="3">
        <v>44</v>
      </c>
      <c r="D293" s="6">
        <f t="shared" si="4"/>
        <v>44869</v>
      </c>
    </row>
    <row r="294" spans="1:4">
      <c r="D294" s="6">
        <f t="shared" si="4"/>
        <v>44870</v>
      </c>
    </row>
    <row r="295" spans="1:4">
      <c r="D295" s="6">
        <f t="shared" si="4"/>
        <v>44871</v>
      </c>
    </row>
    <row r="296" spans="1:4">
      <c r="A296" s="15" t="s">
        <v>16</v>
      </c>
      <c r="B296" t="s">
        <v>5</v>
      </c>
      <c r="C296" s="3">
        <v>45</v>
      </c>
      <c r="D296" s="6">
        <f t="shared" si="4"/>
        <v>44872</v>
      </c>
    </row>
    <row r="297" spans="1:4">
      <c r="A297" s="15" t="s">
        <v>6</v>
      </c>
      <c r="B297" t="s">
        <v>7</v>
      </c>
      <c r="C297" s="3">
        <v>45</v>
      </c>
      <c r="D297" s="6">
        <f t="shared" si="4"/>
        <v>44873</v>
      </c>
    </row>
    <row r="298" spans="1:4">
      <c r="A298" s="15" t="s">
        <v>10</v>
      </c>
      <c r="B298" t="s">
        <v>9</v>
      </c>
      <c r="C298" s="3">
        <v>45</v>
      </c>
      <c r="D298" s="6">
        <f t="shared" si="4"/>
        <v>44874</v>
      </c>
    </row>
    <row r="299" spans="1:4">
      <c r="A299" s="15" t="s">
        <v>19</v>
      </c>
      <c r="B299" t="s">
        <v>11</v>
      </c>
      <c r="C299" s="3">
        <v>45</v>
      </c>
      <c r="D299" s="6">
        <f t="shared" si="4"/>
        <v>44875</v>
      </c>
    </row>
    <row r="300" spans="1:4">
      <c r="A300" s="15" t="s">
        <v>4</v>
      </c>
      <c r="B300" t="s">
        <v>13</v>
      </c>
      <c r="C300" s="3">
        <v>45</v>
      </c>
      <c r="D300" s="6">
        <f t="shared" si="4"/>
        <v>44876</v>
      </c>
    </row>
    <row r="301" spans="1:4">
      <c r="D301" s="6">
        <f t="shared" si="4"/>
        <v>44877</v>
      </c>
    </row>
    <row r="302" spans="1:4">
      <c r="D302" s="6">
        <f t="shared" si="4"/>
        <v>44878</v>
      </c>
    </row>
    <row r="303" spans="1:4">
      <c r="A303" s="15" t="s">
        <v>20</v>
      </c>
      <c r="B303" t="s">
        <v>5</v>
      </c>
      <c r="C303" s="3">
        <v>46</v>
      </c>
      <c r="D303" s="6">
        <f t="shared" si="4"/>
        <v>44879</v>
      </c>
    </row>
    <row r="304" spans="1:4">
      <c r="A304" s="15" t="s">
        <v>16</v>
      </c>
      <c r="B304" t="s">
        <v>7</v>
      </c>
      <c r="C304" s="3">
        <v>46</v>
      </c>
      <c r="D304" s="6">
        <f t="shared" si="4"/>
        <v>44880</v>
      </c>
    </row>
    <row r="305" spans="1:4">
      <c r="A305" s="15" t="s">
        <v>22</v>
      </c>
      <c r="B305" t="s">
        <v>9</v>
      </c>
      <c r="C305" s="3">
        <v>46</v>
      </c>
      <c r="D305" s="6">
        <f t="shared" si="4"/>
        <v>44881</v>
      </c>
    </row>
    <row r="306" spans="1:4">
      <c r="A306" s="15" t="s">
        <v>21</v>
      </c>
      <c r="B306" t="s">
        <v>11</v>
      </c>
      <c r="C306" s="3">
        <v>46</v>
      </c>
      <c r="D306" s="6">
        <f t="shared" si="4"/>
        <v>44882</v>
      </c>
    </row>
    <row r="307" spans="1:4">
      <c r="A307" s="15" t="s">
        <v>6</v>
      </c>
      <c r="B307" t="s">
        <v>13</v>
      </c>
      <c r="C307" s="3">
        <v>46</v>
      </c>
      <c r="D307" s="6">
        <f t="shared" si="4"/>
        <v>44883</v>
      </c>
    </row>
    <row r="308" spans="1:4">
      <c r="D308" s="6">
        <f t="shared" si="4"/>
        <v>44884</v>
      </c>
    </row>
    <row r="309" spans="1:4">
      <c r="D309" s="6">
        <f t="shared" si="4"/>
        <v>44885</v>
      </c>
    </row>
    <row r="310" spans="1:4">
      <c r="A310" s="15" t="s">
        <v>10</v>
      </c>
      <c r="B310" t="s">
        <v>5</v>
      </c>
      <c r="C310" s="3">
        <v>47</v>
      </c>
      <c r="D310" s="6">
        <f t="shared" si="4"/>
        <v>44886</v>
      </c>
    </row>
    <row r="311" spans="1:4">
      <c r="A311" s="15" t="s">
        <v>19</v>
      </c>
      <c r="B311" t="s">
        <v>7</v>
      </c>
      <c r="C311" s="3">
        <v>47</v>
      </c>
      <c r="D311" s="6">
        <f t="shared" si="4"/>
        <v>44887</v>
      </c>
    </row>
    <row r="312" spans="1:4">
      <c r="A312" s="15" t="s">
        <v>21</v>
      </c>
      <c r="B312" t="s">
        <v>9</v>
      </c>
      <c r="C312" s="3">
        <v>47</v>
      </c>
      <c r="D312" s="6">
        <f t="shared" si="4"/>
        <v>44888</v>
      </c>
    </row>
    <row r="313" spans="1:4">
      <c r="A313" s="15" t="s">
        <v>20</v>
      </c>
      <c r="B313" t="s">
        <v>11</v>
      </c>
      <c r="C313" s="3">
        <v>47</v>
      </c>
      <c r="D313" s="6">
        <f t="shared" si="4"/>
        <v>44889</v>
      </c>
    </row>
    <row r="314" spans="1:4">
      <c r="A314" s="15" t="s">
        <v>4</v>
      </c>
      <c r="B314" t="s">
        <v>13</v>
      </c>
      <c r="C314" s="3">
        <v>47</v>
      </c>
      <c r="D314" s="6">
        <f t="shared" si="4"/>
        <v>44890</v>
      </c>
    </row>
    <row r="315" spans="1:4">
      <c r="D315" s="6">
        <f t="shared" si="4"/>
        <v>44891</v>
      </c>
    </row>
    <row r="316" spans="1:4">
      <c r="D316" s="6">
        <f t="shared" si="4"/>
        <v>44892</v>
      </c>
    </row>
    <row r="317" spans="1:4">
      <c r="A317" s="15" t="s">
        <v>22</v>
      </c>
      <c r="B317" t="s">
        <v>5</v>
      </c>
      <c r="C317" s="3">
        <v>48</v>
      </c>
      <c r="D317" s="6">
        <f t="shared" si="4"/>
        <v>44893</v>
      </c>
    </row>
    <row r="318" spans="1:4">
      <c r="A318" s="15" t="s">
        <v>10</v>
      </c>
      <c r="B318" t="s">
        <v>7</v>
      </c>
      <c r="C318" s="3">
        <v>48</v>
      </c>
      <c r="D318" s="6">
        <f t="shared" si="4"/>
        <v>44894</v>
      </c>
    </row>
    <row r="319" spans="1:4">
      <c r="A319" s="15" t="s">
        <v>6</v>
      </c>
      <c r="B319" t="s">
        <v>9</v>
      </c>
      <c r="C319" s="3">
        <v>48</v>
      </c>
      <c r="D319" s="6">
        <f t="shared" si="4"/>
        <v>44895</v>
      </c>
    </row>
    <row r="320" spans="1:4">
      <c r="A320" s="15" t="s">
        <v>4</v>
      </c>
      <c r="B320" t="s">
        <v>11</v>
      </c>
      <c r="C320" s="3">
        <v>48</v>
      </c>
      <c r="D320" s="6">
        <f t="shared" si="4"/>
        <v>44896</v>
      </c>
    </row>
    <row r="321" spans="1:4">
      <c r="A321" s="15" t="s">
        <v>19</v>
      </c>
      <c r="B321" t="s">
        <v>13</v>
      </c>
      <c r="C321" s="3">
        <v>48</v>
      </c>
      <c r="D321" s="6">
        <f t="shared" si="4"/>
        <v>44897</v>
      </c>
    </row>
    <row r="322" spans="1:4">
      <c r="D322" s="6">
        <f t="shared" si="4"/>
        <v>44898</v>
      </c>
    </row>
    <row r="323" spans="1:4">
      <c r="D323" s="6">
        <f t="shared" si="4"/>
        <v>44899</v>
      </c>
    </row>
    <row r="324" spans="1:4">
      <c r="A324" s="15" t="s">
        <v>16</v>
      </c>
      <c r="B324" t="s">
        <v>5</v>
      </c>
      <c r="C324" s="3">
        <v>49</v>
      </c>
      <c r="D324" s="6">
        <f t="shared" si="4"/>
        <v>44900</v>
      </c>
    </row>
    <row r="325" spans="1:4">
      <c r="A325" s="15" t="s">
        <v>20</v>
      </c>
      <c r="B325" t="s">
        <v>7</v>
      </c>
      <c r="C325" s="3">
        <v>49</v>
      </c>
      <c r="D325" s="6">
        <f t="shared" si="4"/>
        <v>44901</v>
      </c>
    </row>
    <row r="326" spans="1:4">
      <c r="A326" s="15" t="s">
        <v>21</v>
      </c>
      <c r="B326" t="s">
        <v>9</v>
      </c>
      <c r="C326" s="3">
        <v>49</v>
      </c>
      <c r="D326" s="6">
        <f t="shared" ref="D326:D351" si="5">$D325+1</f>
        <v>44902</v>
      </c>
    </row>
    <row r="327" spans="1:4">
      <c r="A327" s="15" t="s">
        <v>22</v>
      </c>
      <c r="B327" t="s">
        <v>11</v>
      </c>
      <c r="C327" s="3">
        <v>49</v>
      </c>
      <c r="D327" s="6">
        <f t="shared" si="5"/>
        <v>44903</v>
      </c>
    </row>
    <row r="328" spans="1:4">
      <c r="A328" s="15" t="s">
        <v>16</v>
      </c>
      <c r="B328" t="s">
        <v>13</v>
      </c>
      <c r="C328" s="3">
        <v>49</v>
      </c>
      <c r="D328" s="6">
        <f t="shared" si="5"/>
        <v>44904</v>
      </c>
    </row>
    <row r="329" spans="1:4">
      <c r="D329" s="6">
        <f t="shared" si="5"/>
        <v>44905</v>
      </c>
    </row>
    <row r="330" spans="1:4">
      <c r="D330" s="6">
        <f t="shared" si="5"/>
        <v>44906</v>
      </c>
    </row>
    <row r="331" spans="1:4">
      <c r="A331" s="15" t="s">
        <v>6</v>
      </c>
      <c r="B331" t="s">
        <v>5</v>
      </c>
      <c r="C331" s="3">
        <v>50</v>
      </c>
      <c r="D331" s="6">
        <f t="shared" si="5"/>
        <v>44907</v>
      </c>
    </row>
    <row r="332" spans="1:4">
      <c r="A332" s="15" t="s">
        <v>10</v>
      </c>
      <c r="B332" t="s">
        <v>7</v>
      </c>
      <c r="C332" s="3">
        <v>50</v>
      </c>
      <c r="D332" s="6">
        <f t="shared" si="5"/>
        <v>44908</v>
      </c>
    </row>
    <row r="333" spans="1:4">
      <c r="A333" s="15" t="s">
        <v>19</v>
      </c>
      <c r="B333" t="s">
        <v>9</v>
      </c>
      <c r="C333" s="3">
        <v>50</v>
      </c>
      <c r="D333" s="6">
        <f t="shared" si="5"/>
        <v>44909</v>
      </c>
    </row>
    <row r="334" spans="1:4">
      <c r="A334" s="15" t="s">
        <v>4</v>
      </c>
      <c r="B334" t="s">
        <v>11</v>
      </c>
      <c r="C334" s="3">
        <v>50</v>
      </c>
      <c r="D334" s="6">
        <f t="shared" si="5"/>
        <v>44910</v>
      </c>
    </row>
    <row r="335" spans="1:4">
      <c r="A335" s="15" t="s">
        <v>20</v>
      </c>
      <c r="B335" t="s">
        <v>13</v>
      </c>
      <c r="C335" s="3">
        <v>50</v>
      </c>
      <c r="D335" s="6">
        <f t="shared" si="5"/>
        <v>44911</v>
      </c>
    </row>
    <row r="336" spans="1:4">
      <c r="D336" s="6">
        <f t="shared" si="5"/>
        <v>44912</v>
      </c>
    </row>
    <row r="337" spans="1:4">
      <c r="D337" s="6">
        <f t="shared" si="5"/>
        <v>44913</v>
      </c>
    </row>
    <row r="338" spans="1:4">
      <c r="A338" s="15" t="s">
        <v>21</v>
      </c>
      <c r="B338" t="s">
        <v>5</v>
      </c>
      <c r="C338" s="3">
        <v>51</v>
      </c>
      <c r="D338" s="6">
        <f t="shared" si="5"/>
        <v>44914</v>
      </c>
    </row>
    <row r="339" spans="1:4">
      <c r="A339" s="15" t="s">
        <v>19</v>
      </c>
      <c r="B339" t="s">
        <v>7</v>
      </c>
      <c r="C339" s="3">
        <v>51</v>
      </c>
      <c r="D339" s="6">
        <f t="shared" si="5"/>
        <v>44915</v>
      </c>
    </row>
    <row r="340" spans="1:4">
      <c r="A340" s="15" t="s">
        <v>16</v>
      </c>
      <c r="B340" t="s">
        <v>9</v>
      </c>
      <c r="C340" s="3">
        <v>51</v>
      </c>
      <c r="D340" s="6">
        <f t="shared" si="5"/>
        <v>44916</v>
      </c>
    </row>
    <row r="341" spans="1:4">
      <c r="A341" s="15" t="s">
        <v>6</v>
      </c>
      <c r="B341" t="s">
        <v>11</v>
      </c>
      <c r="C341" s="3">
        <v>51</v>
      </c>
      <c r="D341" s="6">
        <f t="shared" si="5"/>
        <v>44917</v>
      </c>
    </row>
    <row r="342" spans="1:4">
      <c r="A342" s="15" t="s">
        <v>10</v>
      </c>
      <c r="B342" t="s">
        <v>13</v>
      </c>
      <c r="C342" s="3">
        <v>51</v>
      </c>
      <c r="D342" s="6">
        <f t="shared" si="5"/>
        <v>44918</v>
      </c>
    </row>
    <row r="343" spans="1:4">
      <c r="D343" s="6">
        <f t="shared" si="5"/>
        <v>44919</v>
      </c>
    </row>
    <row r="344" spans="1:4">
      <c r="D344" s="6">
        <f t="shared" si="5"/>
        <v>44920</v>
      </c>
    </row>
    <row r="345" spans="1:4">
      <c r="A345" s="15" t="s">
        <v>19</v>
      </c>
      <c r="B345" t="s">
        <v>5</v>
      </c>
      <c r="C345" s="3">
        <v>52</v>
      </c>
      <c r="D345" s="6">
        <f t="shared" si="5"/>
        <v>44921</v>
      </c>
    </row>
    <row r="346" spans="1:4">
      <c r="A346" s="15" t="s">
        <v>4</v>
      </c>
      <c r="B346" t="s">
        <v>7</v>
      </c>
      <c r="C346" s="3">
        <v>52</v>
      </c>
      <c r="D346" s="6">
        <f t="shared" si="5"/>
        <v>44922</v>
      </c>
    </row>
    <row r="347" spans="1:4">
      <c r="A347" s="15" t="s">
        <v>26</v>
      </c>
      <c r="B347" t="s">
        <v>9</v>
      </c>
      <c r="C347" s="3">
        <v>52</v>
      </c>
      <c r="D347" s="6">
        <f t="shared" si="5"/>
        <v>44923</v>
      </c>
    </row>
    <row r="348" spans="1:4">
      <c r="A348" s="15" t="s">
        <v>21</v>
      </c>
      <c r="B348" t="s">
        <v>11</v>
      </c>
      <c r="C348" s="3">
        <v>52</v>
      </c>
      <c r="D348" s="6">
        <f t="shared" si="5"/>
        <v>44924</v>
      </c>
    </row>
    <row r="349" spans="1:4">
      <c r="A349" s="15" t="s">
        <v>19</v>
      </c>
      <c r="B349" t="s">
        <v>13</v>
      </c>
      <c r="C349" s="3">
        <v>52</v>
      </c>
      <c r="D349" s="6">
        <f t="shared" si="5"/>
        <v>44925</v>
      </c>
    </row>
    <row r="350" spans="1:4">
      <c r="D350" s="6">
        <f t="shared" si="5"/>
        <v>44926</v>
      </c>
    </row>
    <row r="351" spans="1:4">
      <c r="D351" s="6"/>
    </row>
    <row r="352" spans="1:4">
      <c r="D352" s="6"/>
    </row>
    <row r="353" spans="4:4">
      <c r="D353" s="6"/>
    </row>
    <row r="354" spans="4:4">
      <c r="D354" s="6"/>
    </row>
    <row r="355" spans="4:4">
      <c r="D355" s="6"/>
    </row>
    <row r="356" spans="4:4">
      <c r="D356" s="6"/>
    </row>
    <row r="357" spans="4:4">
      <c r="D357" s="6"/>
    </row>
    <row r="358" spans="4:4">
      <c r="D358" s="6"/>
    </row>
    <row r="359" spans="4:4">
      <c r="D359" s="6"/>
    </row>
  </sheetData>
  <conditionalFormatting sqref="B306:D306 A2:D305 A307:D350">
    <cfRule type="expression" dxfId="74" priority="2">
      <formula>$D2&lt;TODAY()</formula>
    </cfRule>
  </conditionalFormatting>
  <conditionalFormatting sqref="D1:D1048576">
    <cfRule type="timePeriod" dxfId="73" priority="1" timePeriod="today">
      <formula>FLOOR(D1,1)=TODAY()</formula>
    </cfRule>
  </conditionalFormatting>
  <conditionalFormatting sqref="A306">
    <cfRule type="expression" dxfId="72" priority="20">
      <formula>$D304&lt;TODAY()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2582576-63C0-C347-A583-CA28B309139F}">
            <xm:f>(VLOOKUP(A1,Employees!$A$1:$B$8,2,FALSE)="Yakuza")</xm:f>
            <x14:dxf>
              <fill>
                <patternFill>
                  <bgColor rgb="FFFFB547"/>
                </patternFill>
              </fill>
            </x14:dxf>
          </x14:cfRule>
          <x14:cfRule type="expression" priority="4" id="{E697E3AB-B5E3-E046-9B52-154555622F1B}">
            <xm:f>(VLOOKUP(A1,Employees!$A$1:$B$8,2,FALSE)="Gambino")</xm:f>
            <x14:dxf>
              <fill>
                <patternFill patternType="solid">
                  <fgColor theme="0"/>
                  <bgColor rgb="FFB969FF"/>
                </patternFill>
              </fill>
            </x14:dxf>
          </x14:cfRule>
          <xm:sqref>A1:A1048576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2A50F-6905-40EE-9272-7E67984F417D}">
  <dimension ref="A1:E414"/>
  <sheetViews>
    <sheetView tabSelected="1" workbookViewId="0">
      <selection activeCell="D4" sqref="D4"/>
    </sheetView>
  </sheetViews>
  <sheetFormatPr defaultRowHeight="15"/>
  <cols>
    <col min="1" max="1" width="23.5703125" bestFit="1" customWidth="1"/>
    <col min="2" max="2" width="15.42578125" bestFit="1" customWidth="1"/>
    <col min="3" max="3" width="5.28515625" bestFit="1" customWidth="1"/>
    <col min="4" max="4" width="11.140625" bestFit="1" customWidth="1"/>
    <col min="5" max="5" width="18.42578125" customWidth="1"/>
  </cols>
  <sheetData>
    <row r="1" spans="1:5" ht="18.75">
      <c r="A1" s="12" t="s">
        <v>0</v>
      </c>
      <c r="B1" s="1" t="s">
        <v>1</v>
      </c>
      <c r="C1" s="2" t="s">
        <v>2</v>
      </c>
      <c r="D1" s="4" t="s">
        <v>3</v>
      </c>
      <c r="E1" s="4" t="s">
        <v>27</v>
      </c>
    </row>
    <row r="2" spans="1:5">
      <c r="A2" s="15" t="s">
        <v>16</v>
      </c>
      <c r="B2" s="24" t="s">
        <v>5</v>
      </c>
      <c r="C2" s="3">
        <v>1</v>
      </c>
      <c r="D2" s="6">
        <v>44928</v>
      </c>
      <c r="E2" t="s">
        <v>28</v>
      </c>
    </row>
    <row r="3" spans="1:5">
      <c r="A3" s="15" t="s">
        <v>6</v>
      </c>
      <c r="B3" t="s">
        <v>7</v>
      </c>
      <c r="C3" s="3">
        <v>1</v>
      </c>
      <c r="D3" s="6">
        <v>44929</v>
      </c>
    </row>
    <row r="4" spans="1:5">
      <c r="A4" s="15" t="s">
        <v>10</v>
      </c>
      <c r="B4" t="s">
        <v>9</v>
      </c>
      <c r="C4" s="3">
        <v>1</v>
      </c>
      <c r="D4" s="6">
        <v>44930</v>
      </c>
    </row>
    <row r="5" spans="1:5">
      <c r="A5" s="15" t="s">
        <v>19</v>
      </c>
      <c r="B5" t="s">
        <v>11</v>
      </c>
      <c r="C5" s="3">
        <v>1</v>
      </c>
      <c r="D5" s="6">
        <v>44931</v>
      </c>
    </row>
    <row r="6" spans="1:5">
      <c r="A6" s="15" t="s">
        <v>4</v>
      </c>
      <c r="B6" s="24" t="s">
        <v>13</v>
      </c>
      <c r="C6" s="3">
        <v>1</v>
      </c>
      <c r="D6" s="6">
        <v>44932</v>
      </c>
      <c r="E6" t="s">
        <v>29</v>
      </c>
    </row>
    <row r="7" spans="1:5">
      <c r="A7" s="16"/>
      <c r="C7" s="3"/>
      <c r="D7" s="6">
        <v>44933</v>
      </c>
    </row>
    <row r="8" spans="1:5">
      <c r="A8" s="16"/>
      <c r="C8" s="3"/>
      <c r="D8" s="6">
        <v>44934</v>
      </c>
    </row>
    <row r="9" spans="1:5">
      <c r="A9" s="15" t="s">
        <v>20</v>
      </c>
      <c r="B9" t="s">
        <v>5</v>
      </c>
      <c r="C9" s="3">
        <v>2</v>
      </c>
      <c r="D9" s="6">
        <v>44935</v>
      </c>
    </row>
    <row r="10" spans="1:5">
      <c r="A10" s="15" t="s">
        <v>21</v>
      </c>
      <c r="B10" t="s">
        <v>7</v>
      </c>
      <c r="C10" s="3">
        <v>2</v>
      </c>
      <c r="D10" s="6">
        <v>44936</v>
      </c>
    </row>
    <row r="11" spans="1:5">
      <c r="A11" s="15" t="s">
        <v>22</v>
      </c>
      <c r="B11" t="s">
        <v>9</v>
      </c>
      <c r="C11" s="3">
        <v>2</v>
      </c>
      <c r="D11" s="6">
        <v>44937</v>
      </c>
    </row>
    <row r="12" spans="1:5">
      <c r="A12" s="15" t="s">
        <v>16</v>
      </c>
      <c r="B12" t="s">
        <v>11</v>
      </c>
      <c r="C12" s="3">
        <v>2</v>
      </c>
      <c r="D12" s="6">
        <v>44938</v>
      </c>
    </row>
    <row r="13" spans="1:5">
      <c r="A13" s="15" t="s">
        <v>6</v>
      </c>
      <c r="B13" t="s">
        <v>13</v>
      </c>
      <c r="C13" s="3">
        <v>2</v>
      </c>
      <c r="D13" s="6">
        <v>44939</v>
      </c>
    </row>
    <row r="14" spans="1:5">
      <c r="A14" s="16"/>
      <c r="D14" s="6">
        <v>44940</v>
      </c>
    </row>
    <row r="15" spans="1:5">
      <c r="A15" s="16"/>
      <c r="D15" s="6">
        <v>44941</v>
      </c>
    </row>
    <row r="16" spans="1:5">
      <c r="A16" s="15" t="s">
        <v>10</v>
      </c>
      <c r="B16" t="s">
        <v>5</v>
      </c>
      <c r="C16" s="3">
        <v>3</v>
      </c>
      <c r="D16" s="6">
        <v>44942</v>
      </c>
    </row>
    <row r="17" spans="1:4">
      <c r="A17" s="15" t="s">
        <v>19</v>
      </c>
      <c r="B17" t="s">
        <v>7</v>
      </c>
      <c r="C17" s="3">
        <v>3</v>
      </c>
      <c r="D17" s="6">
        <v>44943</v>
      </c>
    </row>
    <row r="18" spans="1:4">
      <c r="A18" s="15" t="s">
        <v>4</v>
      </c>
      <c r="B18" t="s">
        <v>9</v>
      </c>
      <c r="C18" s="3">
        <v>3</v>
      </c>
      <c r="D18" s="6">
        <v>44944</v>
      </c>
    </row>
    <row r="19" spans="1:4">
      <c r="A19" s="15" t="s">
        <v>20</v>
      </c>
      <c r="B19" t="s">
        <v>11</v>
      </c>
      <c r="C19" s="3">
        <v>3</v>
      </c>
      <c r="D19" s="6">
        <v>44945</v>
      </c>
    </row>
    <row r="20" spans="1:4">
      <c r="A20" s="15" t="s">
        <v>21</v>
      </c>
      <c r="B20" t="s">
        <v>13</v>
      </c>
      <c r="C20" s="3">
        <v>3</v>
      </c>
      <c r="D20" s="6">
        <v>44946</v>
      </c>
    </row>
    <row r="21" spans="1:4">
      <c r="A21" s="16"/>
      <c r="D21" s="6">
        <v>44947</v>
      </c>
    </row>
    <row r="22" spans="1:4">
      <c r="A22" s="16"/>
      <c r="D22" s="6">
        <v>44948</v>
      </c>
    </row>
    <row r="23" spans="1:4">
      <c r="A23" s="15" t="s">
        <v>22</v>
      </c>
      <c r="B23" t="s">
        <v>5</v>
      </c>
      <c r="C23" s="3">
        <v>4</v>
      </c>
      <c r="D23" s="6">
        <v>44949</v>
      </c>
    </row>
    <row r="24" spans="1:4">
      <c r="A24" s="15" t="s">
        <v>16</v>
      </c>
      <c r="B24" t="s">
        <v>7</v>
      </c>
      <c r="C24" s="3">
        <v>4</v>
      </c>
      <c r="D24" s="6">
        <v>44950</v>
      </c>
    </row>
    <row r="25" spans="1:4">
      <c r="A25" s="15" t="s">
        <v>6</v>
      </c>
      <c r="B25" t="s">
        <v>9</v>
      </c>
      <c r="C25" s="3">
        <v>4</v>
      </c>
      <c r="D25" s="6">
        <v>44951</v>
      </c>
    </row>
    <row r="26" spans="1:4">
      <c r="A26" s="15" t="s">
        <v>10</v>
      </c>
      <c r="B26" t="s">
        <v>11</v>
      </c>
      <c r="C26" s="3">
        <v>4</v>
      </c>
      <c r="D26" s="6">
        <v>44952</v>
      </c>
    </row>
    <row r="27" spans="1:4">
      <c r="A27" s="15" t="s">
        <v>19</v>
      </c>
      <c r="B27" t="s">
        <v>13</v>
      </c>
      <c r="C27" s="3">
        <v>4</v>
      </c>
      <c r="D27" s="6">
        <v>44953</v>
      </c>
    </row>
    <row r="28" spans="1:4">
      <c r="A28" s="16"/>
      <c r="D28" s="6">
        <v>44954</v>
      </c>
    </row>
    <row r="29" spans="1:4">
      <c r="A29" s="16"/>
      <c r="D29" s="6">
        <v>44955</v>
      </c>
    </row>
    <row r="30" spans="1:4">
      <c r="A30" s="15" t="s">
        <v>4</v>
      </c>
      <c r="B30" t="s">
        <v>5</v>
      </c>
      <c r="C30" s="3">
        <v>5</v>
      </c>
      <c r="D30" s="6">
        <v>44956</v>
      </c>
    </row>
    <row r="31" spans="1:4">
      <c r="A31" s="15" t="s">
        <v>20</v>
      </c>
      <c r="B31" t="s">
        <v>7</v>
      </c>
      <c r="C31" s="3">
        <v>5</v>
      </c>
      <c r="D31" s="6">
        <v>44957</v>
      </c>
    </row>
    <row r="32" spans="1:4">
      <c r="A32" s="15" t="s">
        <v>21</v>
      </c>
      <c r="B32" t="s">
        <v>9</v>
      </c>
      <c r="C32" s="3">
        <v>5</v>
      </c>
      <c r="D32" s="6">
        <v>44958</v>
      </c>
    </row>
    <row r="33" spans="1:4">
      <c r="A33" s="15" t="s">
        <v>22</v>
      </c>
      <c r="B33" t="s">
        <v>11</v>
      </c>
      <c r="C33" s="3">
        <v>5</v>
      </c>
      <c r="D33" s="6">
        <v>44959</v>
      </c>
    </row>
    <row r="34" spans="1:4">
      <c r="A34" s="15" t="s">
        <v>16</v>
      </c>
      <c r="B34" t="s">
        <v>13</v>
      </c>
      <c r="C34" s="3">
        <v>5</v>
      </c>
      <c r="D34" s="6">
        <v>44960</v>
      </c>
    </row>
    <row r="35" spans="1:4">
      <c r="A35" s="16"/>
      <c r="D35" s="6">
        <v>44961</v>
      </c>
    </row>
    <row r="36" spans="1:4">
      <c r="A36" s="16"/>
      <c r="D36" s="6">
        <v>44962</v>
      </c>
    </row>
    <row r="37" spans="1:4">
      <c r="A37" s="15" t="s">
        <v>6</v>
      </c>
      <c r="B37" t="s">
        <v>5</v>
      </c>
      <c r="C37" s="3">
        <v>6</v>
      </c>
      <c r="D37" s="6">
        <v>44963</v>
      </c>
    </row>
    <row r="38" spans="1:4">
      <c r="A38" s="15" t="s">
        <v>10</v>
      </c>
      <c r="B38" t="s">
        <v>7</v>
      </c>
      <c r="C38" s="3">
        <v>6</v>
      </c>
      <c r="D38" s="6">
        <v>44964</v>
      </c>
    </row>
    <row r="39" spans="1:4">
      <c r="A39" s="15" t="s">
        <v>19</v>
      </c>
      <c r="B39" t="s">
        <v>9</v>
      </c>
      <c r="C39" s="3">
        <v>6</v>
      </c>
      <c r="D39" s="6">
        <v>44965</v>
      </c>
    </row>
    <row r="40" spans="1:4">
      <c r="A40" s="15" t="s">
        <v>4</v>
      </c>
      <c r="B40" t="s">
        <v>11</v>
      </c>
      <c r="C40" s="3">
        <v>6</v>
      </c>
      <c r="D40" s="6">
        <v>44966</v>
      </c>
    </row>
    <row r="41" spans="1:4">
      <c r="A41" s="15" t="s">
        <v>20</v>
      </c>
      <c r="B41" t="s">
        <v>13</v>
      </c>
      <c r="C41" s="3">
        <v>6</v>
      </c>
      <c r="D41" s="6">
        <v>44967</v>
      </c>
    </row>
    <row r="42" spans="1:4">
      <c r="A42" s="16"/>
      <c r="D42" s="6">
        <v>44968</v>
      </c>
    </row>
    <row r="43" spans="1:4">
      <c r="A43" s="16"/>
      <c r="D43" s="6">
        <v>44969</v>
      </c>
    </row>
    <row r="44" spans="1:4">
      <c r="A44" s="15" t="s">
        <v>21</v>
      </c>
      <c r="B44" t="s">
        <v>5</v>
      </c>
      <c r="C44" s="3">
        <v>7</v>
      </c>
      <c r="D44" s="6">
        <v>44970</v>
      </c>
    </row>
    <row r="45" spans="1:4">
      <c r="A45" s="15" t="s">
        <v>22</v>
      </c>
      <c r="B45" t="s">
        <v>7</v>
      </c>
      <c r="C45" s="3">
        <v>7</v>
      </c>
      <c r="D45" s="6">
        <v>44971</v>
      </c>
    </row>
    <row r="46" spans="1:4">
      <c r="A46" s="15" t="s">
        <v>16</v>
      </c>
      <c r="B46" t="s">
        <v>9</v>
      </c>
      <c r="C46" s="3">
        <v>7</v>
      </c>
      <c r="D46" s="6">
        <v>44972</v>
      </c>
    </row>
    <row r="47" spans="1:4">
      <c r="A47" s="15" t="s">
        <v>6</v>
      </c>
      <c r="B47" t="s">
        <v>11</v>
      </c>
      <c r="C47" s="3">
        <v>7</v>
      </c>
      <c r="D47" s="6">
        <v>44973</v>
      </c>
    </row>
    <row r="48" spans="1:4">
      <c r="A48" s="15" t="s">
        <v>10</v>
      </c>
      <c r="B48" t="s">
        <v>13</v>
      </c>
      <c r="C48" s="3">
        <v>7</v>
      </c>
      <c r="D48" s="6">
        <v>44974</v>
      </c>
    </row>
    <row r="49" spans="1:4">
      <c r="A49" s="16"/>
      <c r="D49" s="6">
        <v>44975</v>
      </c>
    </row>
    <row r="50" spans="1:4">
      <c r="A50" s="16"/>
      <c r="D50" s="6">
        <v>44976</v>
      </c>
    </row>
    <row r="51" spans="1:4">
      <c r="A51" s="15" t="s">
        <v>19</v>
      </c>
      <c r="B51" t="s">
        <v>5</v>
      </c>
      <c r="C51" s="3">
        <v>8</v>
      </c>
      <c r="D51" s="6">
        <v>44977</v>
      </c>
    </row>
    <row r="52" spans="1:4">
      <c r="A52" s="15" t="s">
        <v>4</v>
      </c>
      <c r="B52" t="s">
        <v>7</v>
      </c>
      <c r="C52" s="3">
        <v>8</v>
      </c>
      <c r="D52" s="6">
        <v>44978</v>
      </c>
    </row>
    <row r="53" spans="1:4">
      <c r="A53" s="15" t="s">
        <v>20</v>
      </c>
      <c r="B53" t="s">
        <v>9</v>
      </c>
      <c r="C53" s="3">
        <v>8</v>
      </c>
      <c r="D53" s="6">
        <v>44979</v>
      </c>
    </row>
    <row r="54" spans="1:4">
      <c r="A54" s="15" t="s">
        <v>21</v>
      </c>
      <c r="B54" t="s">
        <v>11</v>
      </c>
      <c r="C54" s="3">
        <v>8</v>
      </c>
      <c r="D54" s="6">
        <v>44980</v>
      </c>
    </row>
    <row r="55" spans="1:4">
      <c r="A55" s="15" t="s">
        <v>22</v>
      </c>
      <c r="B55" t="s">
        <v>13</v>
      </c>
      <c r="C55" s="3">
        <v>8</v>
      </c>
      <c r="D55" s="6">
        <v>44981</v>
      </c>
    </row>
    <row r="56" spans="1:4">
      <c r="A56" s="14"/>
      <c r="B56" s="7"/>
      <c r="C56" s="7"/>
      <c r="D56" s="6">
        <v>44982</v>
      </c>
    </row>
    <row r="57" spans="1:4">
      <c r="A57" s="14"/>
      <c r="B57" s="7"/>
      <c r="C57" s="7"/>
      <c r="D57" s="6">
        <v>44983</v>
      </c>
    </row>
    <row r="58" spans="1:4">
      <c r="A58" s="15" t="s">
        <v>16</v>
      </c>
      <c r="B58" t="s">
        <v>5</v>
      </c>
      <c r="C58" s="3">
        <v>9</v>
      </c>
      <c r="D58" s="6">
        <v>44984</v>
      </c>
    </row>
    <row r="59" spans="1:4">
      <c r="A59" s="15" t="s">
        <v>6</v>
      </c>
      <c r="B59" t="s">
        <v>7</v>
      </c>
      <c r="C59" s="3">
        <v>9</v>
      </c>
      <c r="D59" s="6">
        <v>44985</v>
      </c>
    </row>
    <row r="60" spans="1:4">
      <c r="A60" s="15" t="s">
        <v>10</v>
      </c>
      <c r="B60" t="s">
        <v>9</v>
      </c>
      <c r="C60" s="3">
        <v>9</v>
      </c>
      <c r="D60" s="6">
        <v>44986</v>
      </c>
    </row>
    <row r="61" spans="1:4">
      <c r="A61" s="15" t="s">
        <v>19</v>
      </c>
      <c r="B61" t="s">
        <v>11</v>
      </c>
      <c r="C61" s="3">
        <v>9</v>
      </c>
      <c r="D61" s="6">
        <v>44987</v>
      </c>
    </row>
    <row r="62" spans="1:4">
      <c r="A62" s="15" t="s">
        <v>4</v>
      </c>
      <c r="B62" t="s">
        <v>13</v>
      </c>
      <c r="C62" s="3">
        <v>9</v>
      </c>
      <c r="D62" s="6">
        <v>44988</v>
      </c>
    </row>
    <row r="63" spans="1:4">
      <c r="A63" s="16"/>
      <c r="B63" s="7"/>
      <c r="C63" s="7"/>
      <c r="D63" s="6">
        <v>44989</v>
      </c>
    </row>
    <row r="64" spans="1:4">
      <c r="A64" s="16"/>
      <c r="B64" s="7"/>
      <c r="C64" s="7"/>
      <c r="D64" s="6">
        <v>44990</v>
      </c>
    </row>
    <row r="65" spans="1:4">
      <c r="A65" s="15" t="s">
        <v>20</v>
      </c>
      <c r="B65" t="s">
        <v>5</v>
      </c>
      <c r="C65" s="3">
        <v>10</v>
      </c>
      <c r="D65" s="6">
        <v>44991</v>
      </c>
    </row>
    <row r="66" spans="1:4">
      <c r="A66" s="15" t="s">
        <v>21</v>
      </c>
      <c r="B66" t="s">
        <v>7</v>
      </c>
      <c r="C66" s="3">
        <v>10</v>
      </c>
      <c r="D66" s="6">
        <v>44992</v>
      </c>
    </row>
    <row r="67" spans="1:4">
      <c r="A67" s="15" t="s">
        <v>22</v>
      </c>
      <c r="B67" t="s">
        <v>9</v>
      </c>
      <c r="C67" s="3">
        <v>10</v>
      </c>
      <c r="D67" s="6">
        <v>44993</v>
      </c>
    </row>
    <row r="68" spans="1:4">
      <c r="A68" s="15" t="s">
        <v>16</v>
      </c>
      <c r="B68" t="s">
        <v>11</v>
      </c>
      <c r="C68" s="3">
        <v>10</v>
      </c>
      <c r="D68" s="6">
        <v>44994</v>
      </c>
    </row>
    <row r="69" spans="1:4">
      <c r="A69" s="15" t="s">
        <v>6</v>
      </c>
      <c r="B69" t="s">
        <v>13</v>
      </c>
      <c r="C69" s="3">
        <v>10</v>
      </c>
      <c r="D69" s="6">
        <v>44995</v>
      </c>
    </row>
    <row r="70" spans="1:4">
      <c r="A70" s="16"/>
      <c r="B70" s="7"/>
      <c r="C70" s="7"/>
      <c r="D70" s="6">
        <v>44996</v>
      </c>
    </row>
    <row r="71" spans="1:4">
      <c r="A71" s="16"/>
      <c r="B71" s="7"/>
      <c r="C71" s="7"/>
      <c r="D71" s="6">
        <v>44997</v>
      </c>
    </row>
    <row r="72" spans="1:4">
      <c r="A72" s="15" t="s">
        <v>16</v>
      </c>
      <c r="B72" t="s">
        <v>5</v>
      </c>
      <c r="C72" s="3">
        <v>11</v>
      </c>
      <c r="D72" s="6">
        <v>44998</v>
      </c>
    </row>
    <row r="73" spans="1:4">
      <c r="A73" s="15" t="s">
        <v>6</v>
      </c>
      <c r="B73" t="s">
        <v>7</v>
      </c>
      <c r="C73" s="3">
        <v>11</v>
      </c>
      <c r="D73" s="6">
        <v>44999</v>
      </c>
    </row>
    <row r="74" spans="1:4">
      <c r="A74" s="15" t="s">
        <v>10</v>
      </c>
      <c r="B74" t="s">
        <v>9</v>
      </c>
      <c r="C74" s="3">
        <v>11</v>
      </c>
      <c r="D74" s="6">
        <v>45000</v>
      </c>
    </row>
    <row r="75" spans="1:4">
      <c r="A75" s="15" t="s">
        <v>19</v>
      </c>
      <c r="B75" t="s">
        <v>11</v>
      </c>
      <c r="C75" s="3">
        <v>11</v>
      </c>
      <c r="D75" s="6">
        <v>45001</v>
      </c>
    </row>
    <row r="76" spans="1:4">
      <c r="A76" s="15" t="s">
        <v>4</v>
      </c>
      <c r="B76" t="s">
        <v>13</v>
      </c>
      <c r="C76" s="3">
        <v>11</v>
      </c>
      <c r="D76" s="6">
        <v>45002</v>
      </c>
    </row>
    <row r="77" spans="1:4">
      <c r="A77" s="16"/>
      <c r="B77" s="7"/>
      <c r="C77" s="7"/>
      <c r="D77" s="6">
        <v>45003</v>
      </c>
    </row>
    <row r="78" spans="1:4">
      <c r="A78" s="16"/>
      <c r="B78" s="7"/>
      <c r="C78" s="7"/>
      <c r="D78" s="6">
        <v>45004</v>
      </c>
    </row>
    <row r="79" spans="1:4">
      <c r="A79" s="15" t="s">
        <v>20</v>
      </c>
      <c r="B79" t="s">
        <v>5</v>
      </c>
      <c r="C79" s="3">
        <v>12</v>
      </c>
      <c r="D79" s="6">
        <v>45005</v>
      </c>
    </row>
    <row r="80" spans="1:4">
      <c r="A80" s="15" t="s">
        <v>21</v>
      </c>
      <c r="B80" t="s">
        <v>7</v>
      </c>
      <c r="C80" s="3">
        <v>12</v>
      </c>
      <c r="D80" s="6">
        <v>45006</v>
      </c>
    </row>
    <row r="81" spans="1:5">
      <c r="A81" s="15" t="s">
        <v>22</v>
      </c>
      <c r="B81" t="s">
        <v>9</v>
      </c>
      <c r="C81" s="3">
        <v>12</v>
      </c>
      <c r="D81" s="6">
        <v>45007</v>
      </c>
    </row>
    <row r="82" spans="1:5">
      <c r="A82" s="15" t="s">
        <v>16</v>
      </c>
      <c r="B82" t="s">
        <v>11</v>
      </c>
      <c r="C82" s="3">
        <v>12</v>
      </c>
      <c r="D82" s="6">
        <v>45008</v>
      </c>
    </row>
    <row r="83" spans="1:5">
      <c r="A83" s="15" t="s">
        <v>6</v>
      </c>
      <c r="B83" t="s">
        <v>13</v>
      </c>
      <c r="C83" s="3">
        <v>12</v>
      </c>
      <c r="D83" s="6">
        <v>45009</v>
      </c>
    </row>
    <row r="84" spans="1:5">
      <c r="A84" s="16"/>
      <c r="B84" s="7"/>
      <c r="C84" s="7"/>
      <c r="D84" s="6">
        <v>45010</v>
      </c>
    </row>
    <row r="85" spans="1:5">
      <c r="A85" s="16"/>
      <c r="B85" s="7"/>
      <c r="C85" s="7"/>
      <c r="D85" s="6">
        <v>45011</v>
      </c>
    </row>
    <row r="86" spans="1:5">
      <c r="A86" s="15" t="s">
        <v>10</v>
      </c>
      <c r="B86" t="s">
        <v>5</v>
      </c>
      <c r="C86" s="3">
        <v>13</v>
      </c>
      <c r="D86" s="6">
        <v>45012</v>
      </c>
    </row>
    <row r="87" spans="1:5">
      <c r="A87" s="15" t="s">
        <v>19</v>
      </c>
      <c r="B87" t="s">
        <v>7</v>
      </c>
      <c r="C87" s="3">
        <v>13</v>
      </c>
      <c r="D87" s="6">
        <v>45013</v>
      </c>
    </row>
    <row r="88" spans="1:5">
      <c r="A88" s="15" t="s">
        <v>4</v>
      </c>
      <c r="B88" t="s">
        <v>9</v>
      </c>
      <c r="C88" s="3">
        <v>13</v>
      </c>
      <c r="D88" s="6">
        <v>45014</v>
      </c>
    </row>
    <row r="89" spans="1:5">
      <c r="A89" s="15" t="s">
        <v>20</v>
      </c>
      <c r="B89" t="s">
        <v>11</v>
      </c>
      <c r="C89" s="3">
        <v>13</v>
      </c>
      <c r="D89" s="6">
        <v>45015</v>
      </c>
    </row>
    <row r="90" spans="1:5">
      <c r="A90" s="15" t="s">
        <v>21</v>
      </c>
      <c r="B90" t="s">
        <v>13</v>
      </c>
      <c r="C90" s="3">
        <v>13</v>
      </c>
      <c r="D90" s="6">
        <v>45016</v>
      </c>
    </row>
    <row r="91" spans="1:5">
      <c r="A91" s="16"/>
      <c r="B91" s="7"/>
      <c r="C91" s="7"/>
      <c r="D91" s="6">
        <v>45017</v>
      </c>
    </row>
    <row r="92" spans="1:5">
      <c r="A92" s="16"/>
      <c r="B92" s="7"/>
      <c r="C92" s="7"/>
      <c r="D92" s="6">
        <v>45018</v>
      </c>
    </row>
    <row r="93" spans="1:5">
      <c r="A93" s="15" t="s">
        <v>22</v>
      </c>
      <c r="B93" t="s">
        <v>5</v>
      </c>
      <c r="C93" s="3">
        <v>14</v>
      </c>
      <c r="D93" s="6">
        <v>45019</v>
      </c>
    </row>
    <row r="94" spans="1:5">
      <c r="A94" s="15" t="s">
        <v>16</v>
      </c>
      <c r="B94" t="s">
        <v>7</v>
      </c>
      <c r="C94" s="3">
        <v>14</v>
      </c>
      <c r="D94" s="6">
        <v>45020</v>
      </c>
    </row>
    <row r="95" spans="1:5">
      <c r="A95" s="15" t="s">
        <v>6</v>
      </c>
      <c r="B95" t="s">
        <v>9</v>
      </c>
      <c r="C95" s="3">
        <v>14</v>
      </c>
      <c r="D95" s="6">
        <v>45021</v>
      </c>
    </row>
    <row r="96" spans="1:5">
      <c r="A96" s="15" t="s">
        <v>10</v>
      </c>
      <c r="B96" s="24" t="s">
        <v>11</v>
      </c>
      <c r="C96" s="3">
        <v>14</v>
      </c>
      <c r="D96" s="6">
        <v>45022</v>
      </c>
      <c r="E96" t="s">
        <v>30</v>
      </c>
    </row>
    <row r="97" spans="1:5">
      <c r="A97" s="15" t="s">
        <v>19</v>
      </c>
      <c r="B97" s="24" t="s">
        <v>13</v>
      </c>
      <c r="C97" s="3">
        <v>14</v>
      </c>
      <c r="D97" s="6">
        <v>45023</v>
      </c>
      <c r="E97" t="s">
        <v>31</v>
      </c>
    </row>
    <row r="98" spans="1:5">
      <c r="A98" s="16"/>
      <c r="B98" s="7"/>
      <c r="C98" s="7"/>
      <c r="D98" s="6">
        <v>45024</v>
      </c>
    </row>
    <row r="99" spans="1:5">
      <c r="A99" s="16"/>
      <c r="B99" s="7"/>
      <c r="C99" s="7"/>
      <c r="D99" s="6">
        <v>45025</v>
      </c>
    </row>
    <row r="100" spans="1:5">
      <c r="A100" s="15" t="s">
        <v>4</v>
      </c>
      <c r="B100" s="24" t="s">
        <v>5</v>
      </c>
      <c r="C100" s="3">
        <v>15</v>
      </c>
      <c r="D100" s="6">
        <v>45026</v>
      </c>
      <c r="E100" t="s">
        <v>32</v>
      </c>
    </row>
    <row r="101" spans="1:5">
      <c r="A101" s="15" t="s">
        <v>20</v>
      </c>
      <c r="B101" t="s">
        <v>7</v>
      </c>
      <c r="C101" s="3">
        <v>15</v>
      </c>
      <c r="D101" s="6">
        <v>45027</v>
      </c>
    </row>
    <row r="102" spans="1:5">
      <c r="A102" s="15" t="s">
        <v>21</v>
      </c>
      <c r="B102" t="s">
        <v>9</v>
      </c>
      <c r="C102" s="3">
        <v>15</v>
      </c>
      <c r="D102" s="6">
        <v>45028</v>
      </c>
    </row>
    <row r="103" spans="1:5">
      <c r="A103" s="15" t="s">
        <v>22</v>
      </c>
      <c r="B103" t="s">
        <v>11</v>
      </c>
      <c r="C103" s="3">
        <v>15</v>
      </c>
      <c r="D103" s="6">
        <v>45029</v>
      </c>
    </row>
    <row r="104" spans="1:5">
      <c r="A104" s="15" t="s">
        <v>16</v>
      </c>
      <c r="B104" t="s">
        <v>13</v>
      </c>
      <c r="C104" s="3">
        <v>15</v>
      </c>
      <c r="D104" s="6">
        <v>45030</v>
      </c>
    </row>
    <row r="105" spans="1:5">
      <c r="A105" s="16"/>
      <c r="B105" s="7"/>
      <c r="C105" s="7"/>
      <c r="D105" s="6">
        <v>45031</v>
      </c>
    </row>
    <row r="106" spans="1:5">
      <c r="A106" s="16"/>
      <c r="B106" s="7"/>
      <c r="C106" s="7"/>
      <c r="D106" s="6">
        <v>45032</v>
      </c>
    </row>
    <row r="107" spans="1:5">
      <c r="A107" s="15" t="s">
        <v>6</v>
      </c>
      <c r="B107" t="s">
        <v>5</v>
      </c>
      <c r="C107" s="3">
        <v>16</v>
      </c>
      <c r="D107" s="6">
        <v>45033</v>
      </c>
    </row>
    <row r="108" spans="1:5">
      <c r="A108" s="15" t="s">
        <v>10</v>
      </c>
      <c r="B108" t="s">
        <v>7</v>
      </c>
      <c r="C108" s="3">
        <v>16</v>
      </c>
      <c r="D108" s="6">
        <v>45034</v>
      </c>
    </row>
    <row r="109" spans="1:5">
      <c r="A109" s="15" t="s">
        <v>19</v>
      </c>
      <c r="B109" t="s">
        <v>9</v>
      </c>
      <c r="C109" s="3">
        <v>16</v>
      </c>
      <c r="D109" s="6">
        <v>45035</v>
      </c>
    </row>
    <row r="110" spans="1:5">
      <c r="A110" s="15" t="s">
        <v>4</v>
      </c>
      <c r="B110" t="s">
        <v>11</v>
      </c>
      <c r="C110" s="3">
        <v>16</v>
      </c>
      <c r="D110" s="6">
        <v>45036</v>
      </c>
    </row>
    <row r="111" spans="1:5">
      <c r="A111" s="15" t="s">
        <v>20</v>
      </c>
      <c r="B111" t="s">
        <v>13</v>
      </c>
      <c r="C111" s="3">
        <v>16</v>
      </c>
      <c r="D111" s="6">
        <v>45037</v>
      </c>
    </row>
    <row r="112" spans="1:5">
      <c r="A112" s="16"/>
      <c r="B112" s="7"/>
      <c r="C112" s="7"/>
      <c r="D112" s="6">
        <v>45038</v>
      </c>
    </row>
    <row r="113" spans="1:5">
      <c r="A113" s="16"/>
      <c r="B113" s="7"/>
      <c r="C113" s="7"/>
      <c r="D113" s="6">
        <v>45039</v>
      </c>
    </row>
    <row r="114" spans="1:5">
      <c r="A114" s="15" t="s">
        <v>21</v>
      </c>
      <c r="B114" t="s">
        <v>5</v>
      </c>
      <c r="C114" s="3">
        <v>17</v>
      </c>
      <c r="D114" s="6">
        <v>45040</v>
      </c>
    </row>
    <row r="115" spans="1:5">
      <c r="A115" s="15" t="s">
        <v>22</v>
      </c>
      <c r="B115" t="s">
        <v>7</v>
      </c>
      <c r="C115" s="3">
        <v>17</v>
      </c>
      <c r="D115" s="6">
        <v>45041</v>
      </c>
    </row>
    <row r="116" spans="1:5">
      <c r="A116" s="15" t="s">
        <v>16</v>
      </c>
      <c r="B116" t="s">
        <v>9</v>
      </c>
      <c r="C116" s="3">
        <v>17</v>
      </c>
      <c r="D116" s="6">
        <v>45042</v>
      </c>
    </row>
    <row r="117" spans="1:5">
      <c r="A117" s="15" t="s">
        <v>6</v>
      </c>
      <c r="B117" t="s">
        <v>11</v>
      </c>
      <c r="C117" s="3">
        <v>17</v>
      </c>
      <c r="D117" s="6">
        <v>45043</v>
      </c>
    </row>
    <row r="118" spans="1:5">
      <c r="A118" s="15" t="s">
        <v>10</v>
      </c>
      <c r="B118" t="s">
        <v>13</v>
      </c>
      <c r="C118" s="3">
        <v>17</v>
      </c>
      <c r="D118" s="6">
        <v>45044</v>
      </c>
    </row>
    <row r="119" spans="1:5">
      <c r="A119" s="16"/>
      <c r="B119" s="7"/>
      <c r="C119" s="7"/>
      <c r="D119" s="6">
        <v>45045</v>
      </c>
    </row>
    <row r="120" spans="1:5">
      <c r="A120" s="16"/>
      <c r="B120" s="7"/>
      <c r="C120" s="7"/>
      <c r="D120" s="6">
        <v>45046</v>
      </c>
    </row>
    <row r="121" spans="1:5">
      <c r="A121" s="15" t="s">
        <v>19</v>
      </c>
      <c r="B121" s="24" t="s">
        <v>5</v>
      </c>
      <c r="C121" s="3">
        <v>18</v>
      </c>
      <c r="D121" s="6">
        <v>45047</v>
      </c>
      <c r="E121" t="s">
        <v>33</v>
      </c>
    </row>
    <row r="122" spans="1:5">
      <c r="A122" s="15" t="s">
        <v>4</v>
      </c>
      <c r="B122" t="s">
        <v>7</v>
      </c>
      <c r="C122" s="3">
        <v>18</v>
      </c>
      <c r="D122" s="6">
        <v>45048</v>
      </c>
    </row>
    <row r="123" spans="1:5">
      <c r="A123" s="15" t="s">
        <v>20</v>
      </c>
      <c r="B123" t="s">
        <v>9</v>
      </c>
      <c r="C123" s="3">
        <v>18</v>
      </c>
      <c r="D123" s="6">
        <v>45049</v>
      </c>
    </row>
    <row r="124" spans="1:5">
      <c r="A124" s="15" t="s">
        <v>21</v>
      </c>
      <c r="B124" t="s">
        <v>11</v>
      </c>
      <c r="C124" s="3">
        <v>18</v>
      </c>
      <c r="D124" s="6">
        <v>45050</v>
      </c>
    </row>
    <row r="125" spans="1:5">
      <c r="A125" s="15" t="s">
        <v>22</v>
      </c>
      <c r="B125" t="s">
        <v>13</v>
      </c>
      <c r="C125" s="3">
        <v>18</v>
      </c>
      <c r="D125" s="6">
        <v>45051</v>
      </c>
    </row>
    <row r="126" spans="1:5">
      <c r="A126" s="15"/>
      <c r="B126" s="7"/>
      <c r="C126" s="7"/>
      <c r="D126" s="6">
        <v>45052</v>
      </c>
    </row>
    <row r="127" spans="1:5">
      <c r="A127" s="16"/>
      <c r="B127" s="7"/>
      <c r="C127" s="7"/>
      <c r="D127" s="6">
        <v>45053</v>
      </c>
    </row>
    <row r="128" spans="1:5">
      <c r="A128" s="15" t="s">
        <v>16</v>
      </c>
      <c r="B128" t="s">
        <v>5</v>
      </c>
      <c r="C128" s="3">
        <v>19</v>
      </c>
      <c r="D128" s="6">
        <v>45054</v>
      </c>
    </row>
    <row r="129" spans="1:5">
      <c r="A129" s="15" t="s">
        <v>6</v>
      </c>
      <c r="B129" t="s">
        <v>7</v>
      </c>
      <c r="C129" s="3">
        <v>19</v>
      </c>
      <c r="D129" s="6">
        <v>45055</v>
      </c>
    </row>
    <row r="130" spans="1:5">
      <c r="A130" s="15" t="s">
        <v>10</v>
      </c>
      <c r="B130" t="s">
        <v>9</v>
      </c>
      <c r="C130" s="3">
        <v>19</v>
      </c>
      <c r="D130" s="6">
        <v>45056</v>
      </c>
    </row>
    <row r="131" spans="1:5">
      <c r="A131" s="15" t="s">
        <v>19</v>
      </c>
      <c r="B131" t="s">
        <v>11</v>
      </c>
      <c r="C131" s="3">
        <v>19</v>
      </c>
      <c r="D131" s="6">
        <v>45057</v>
      </c>
    </row>
    <row r="132" spans="1:5">
      <c r="A132" s="15" t="s">
        <v>4</v>
      </c>
      <c r="B132" t="s">
        <v>13</v>
      </c>
      <c r="C132" s="3">
        <v>19</v>
      </c>
      <c r="D132" s="6">
        <v>45058</v>
      </c>
    </row>
    <row r="133" spans="1:5">
      <c r="A133" s="16"/>
      <c r="B133" s="7"/>
      <c r="C133" s="7"/>
      <c r="D133" s="6">
        <v>45059</v>
      </c>
    </row>
    <row r="134" spans="1:5">
      <c r="A134" s="16"/>
      <c r="B134" s="7"/>
      <c r="C134" s="7"/>
      <c r="D134" s="6">
        <v>45060</v>
      </c>
    </row>
    <row r="135" spans="1:5">
      <c r="A135" s="15" t="s">
        <v>20</v>
      </c>
      <c r="B135" t="s">
        <v>5</v>
      </c>
      <c r="C135" s="3">
        <v>20</v>
      </c>
      <c r="D135" s="6">
        <v>45061</v>
      </c>
    </row>
    <row r="136" spans="1:5">
      <c r="A136" s="15" t="s">
        <v>21</v>
      </c>
      <c r="B136" t="s">
        <v>7</v>
      </c>
      <c r="C136" s="3">
        <v>20</v>
      </c>
      <c r="D136" s="6">
        <v>45062</v>
      </c>
    </row>
    <row r="137" spans="1:5">
      <c r="A137" s="15" t="s">
        <v>22</v>
      </c>
      <c r="B137" t="s">
        <v>9</v>
      </c>
      <c r="C137" s="3">
        <v>20</v>
      </c>
      <c r="D137" s="6">
        <v>45063</v>
      </c>
    </row>
    <row r="138" spans="1:5">
      <c r="A138" s="15" t="s">
        <v>16</v>
      </c>
      <c r="B138" s="24" t="s">
        <v>11</v>
      </c>
      <c r="C138" s="3">
        <v>20</v>
      </c>
      <c r="D138" s="6">
        <v>45064</v>
      </c>
      <c r="E138" t="s">
        <v>34</v>
      </c>
    </row>
    <row r="139" spans="1:5">
      <c r="A139" s="15" t="s">
        <v>6</v>
      </c>
      <c r="B139" t="s">
        <v>13</v>
      </c>
      <c r="C139" s="3">
        <v>20</v>
      </c>
      <c r="D139" s="6">
        <v>45065</v>
      </c>
    </row>
    <row r="140" spans="1:5">
      <c r="A140" s="16"/>
      <c r="B140" s="7"/>
      <c r="C140" s="7"/>
      <c r="D140" s="6">
        <v>45066</v>
      </c>
    </row>
    <row r="141" spans="1:5">
      <c r="A141" s="16"/>
      <c r="B141" s="7"/>
      <c r="C141" s="7"/>
      <c r="D141" s="6">
        <v>45067</v>
      </c>
    </row>
    <row r="142" spans="1:5">
      <c r="A142" s="15" t="s">
        <v>10</v>
      </c>
      <c r="B142" t="s">
        <v>5</v>
      </c>
      <c r="C142" s="3">
        <v>21</v>
      </c>
      <c r="D142" s="6">
        <v>45068</v>
      </c>
    </row>
    <row r="143" spans="1:5">
      <c r="A143" s="15" t="s">
        <v>19</v>
      </c>
      <c r="B143" t="s">
        <v>7</v>
      </c>
      <c r="C143" s="3">
        <v>21</v>
      </c>
      <c r="D143" s="6">
        <v>45069</v>
      </c>
    </row>
    <row r="144" spans="1:5">
      <c r="A144" s="15" t="s">
        <v>4</v>
      </c>
      <c r="B144" t="s">
        <v>9</v>
      </c>
      <c r="C144" s="3">
        <v>21</v>
      </c>
      <c r="D144" s="6">
        <v>45070</v>
      </c>
    </row>
    <row r="145" spans="1:5">
      <c r="A145" s="15" t="s">
        <v>20</v>
      </c>
      <c r="B145" t="s">
        <v>11</v>
      </c>
      <c r="C145" s="3">
        <v>21</v>
      </c>
      <c r="D145" s="6">
        <v>45071</v>
      </c>
    </row>
    <row r="146" spans="1:5">
      <c r="A146" s="15" t="s">
        <v>21</v>
      </c>
      <c r="B146" t="s">
        <v>13</v>
      </c>
      <c r="C146" s="3">
        <v>21</v>
      </c>
      <c r="D146" s="6">
        <v>45072</v>
      </c>
    </row>
    <row r="147" spans="1:5">
      <c r="A147" s="16"/>
      <c r="B147" s="7"/>
      <c r="C147" s="7"/>
      <c r="D147" s="6">
        <v>45073</v>
      </c>
    </row>
    <row r="148" spans="1:5">
      <c r="A148" s="16"/>
      <c r="B148" s="7"/>
      <c r="C148" s="7"/>
      <c r="D148" s="6">
        <v>45074</v>
      </c>
    </row>
    <row r="149" spans="1:5">
      <c r="A149" s="15" t="s">
        <v>22</v>
      </c>
      <c r="B149" t="s">
        <v>5</v>
      </c>
      <c r="C149" s="3">
        <v>22</v>
      </c>
      <c r="D149" s="6">
        <v>45075</v>
      </c>
    </row>
    <row r="150" spans="1:5">
      <c r="A150" s="15" t="s">
        <v>16</v>
      </c>
      <c r="B150" t="s">
        <v>7</v>
      </c>
      <c r="C150" s="3">
        <v>22</v>
      </c>
      <c r="D150" s="6">
        <v>45076</v>
      </c>
    </row>
    <row r="151" spans="1:5">
      <c r="A151" s="15" t="s">
        <v>6</v>
      </c>
      <c r="B151" t="s">
        <v>9</v>
      </c>
      <c r="C151" s="3">
        <v>22</v>
      </c>
      <c r="D151" s="6">
        <v>45077</v>
      </c>
    </row>
    <row r="152" spans="1:5">
      <c r="A152" s="15" t="s">
        <v>10</v>
      </c>
      <c r="B152" t="s">
        <v>11</v>
      </c>
      <c r="C152" s="3">
        <v>22</v>
      </c>
      <c r="D152" s="6">
        <v>45078</v>
      </c>
    </row>
    <row r="153" spans="1:5">
      <c r="A153" s="15" t="s">
        <v>19</v>
      </c>
      <c r="B153" t="s">
        <v>13</v>
      </c>
      <c r="C153" s="3">
        <v>22</v>
      </c>
      <c r="D153" s="6">
        <v>45079</v>
      </c>
    </row>
    <row r="154" spans="1:5">
      <c r="A154" s="16"/>
      <c r="B154" s="7"/>
      <c r="C154" s="7"/>
      <c r="D154" s="6">
        <v>45080</v>
      </c>
    </row>
    <row r="155" spans="1:5">
      <c r="A155" s="16"/>
      <c r="B155" s="7"/>
      <c r="C155" s="7"/>
      <c r="D155" s="6">
        <v>45081</v>
      </c>
    </row>
    <row r="156" spans="1:5">
      <c r="A156" s="15" t="s">
        <v>4</v>
      </c>
      <c r="B156" t="s">
        <v>5</v>
      </c>
      <c r="C156" s="3">
        <v>23</v>
      </c>
      <c r="D156" s="6">
        <v>45082</v>
      </c>
    </row>
    <row r="157" spans="1:5">
      <c r="A157" s="15" t="s">
        <v>20</v>
      </c>
      <c r="B157" s="24" t="s">
        <v>7</v>
      </c>
      <c r="C157" s="3">
        <v>23</v>
      </c>
      <c r="D157" s="6">
        <v>45083</v>
      </c>
      <c r="E157" t="s">
        <v>35</v>
      </c>
    </row>
    <row r="158" spans="1:5">
      <c r="A158" s="15" t="s">
        <v>21</v>
      </c>
      <c r="B158" t="s">
        <v>9</v>
      </c>
      <c r="C158" s="3">
        <v>23</v>
      </c>
      <c r="D158" s="6">
        <v>45084</v>
      </c>
    </row>
    <row r="159" spans="1:5">
      <c r="A159" s="15" t="s">
        <v>22</v>
      </c>
      <c r="B159" t="s">
        <v>11</v>
      </c>
      <c r="C159" s="3">
        <v>23</v>
      </c>
      <c r="D159" s="6">
        <v>45085</v>
      </c>
    </row>
    <row r="160" spans="1:5">
      <c r="A160" s="15" t="s">
        <v>16</v>
      </c>
      <c r="B160" t="s">
        <v>13</v>
      </c>
      <c r="C160" s="3">
        <v>23</v>
      </c>
      <c r="D160" s="6">
        <v>45086</v>
      </c>
    </row>
    <row r="161" spans="1:5">
      <c r="A161" s="16"/>
      <c r="B161" s="7"/>
      <c r="C161" s="7"/>
      <c r="D161" s="6">
        <v>45087</v>
      </c>
    </row>
    <row r="162" spans="1:5">
      <c r="A162" s="16"/>
      <c r="B162" s="7"/>
      <c r="C162" s="7"/>
      <c r="D162" s="6">
        <v>45088</v>
      </c>
    </row>
    <row r="163" spans="1:5">
      <c r="A163" s="15" t="s">
        <v>6</v>
      </c>
      <c r="B163" t="s">
        <v>5</v>
      </c>
      <c r="C163" s="3">
        <v>24</v>
      </c>
      <c r="D163" s="6">
        <v>45089</v>
      </c>
    </row>
    <row r="164" spans="1:5">
      <c r="A164" s="15" t="s">
        <v>10</v>
      </c>
      <c r="B164" t="s">
        <v>7</v>
      </c>
      <c r="C164" s="3">
        <v>24</v>
      </c>
      <c r="D164" s="6">
        <v>45090</v>
      </c>
    </row>
    <row r="165" spans="1:5">
      <c r="A165" s="15" t="s">
        <v>19</v>
      </c>
      <c r="B165" t="s">
        <v>9</v>
      </c>
      <c r="C165" s="3">
        <v>24</v>
      </c>
      <c r="D165" s="6">
        <v>45091</v>
      </c>
    </row>
    <row r="166" spans="1:5">
      <c r="A166" s="15" t="s">
        <v>4</v>
      </c>
      <c r="B166" t="s">
        <v>11</v>
      </c>
      <c r="C166" s="3">
        <v>24</v>
      </c>
      <c r="D166" s="6">
        <v>45092</v>
      </c>
    </row>
    <row r="167" spans="1:5">
      <c r="A167" s="15" t="s">
        <v>20</v>
      </c>
      <c r="B167" t="s">
        <v>13</v>
      </c>
      <c r="C167" s="3">
        <v>24</v>
      </c>
      <c r="D167" s="6">
        <v>45093</v>
      </c>
    </row>
    <row r="168" spans="1:5">
      <c r="A168" s="16"/>
      <c r="B168" s="7"/>
      <c r="C168" s="7"/>
      <c r="D168" s="6">
        <v>45094</v>
      </c>
    </row>
    <row r="169" spans="1:5">
      <c r="A169" s="16"/>
      <c r="B169" s="7"/>
      <c r="C169" s="7"/>
      <c r="D169" s="6">
        <v>45095</v>
      </c>
    </row>
    <row r="170" spans="1:5">
      <c r="A170" s="15" t="s">
        <v>21</v>
      </c>
      <c r="B170" t="s">
        <v>5</v>
      </c>
      <c r="C170" s="3">
        <v>25</v>
      </c>
      <c r="D170" s="6">
        <v>45096</v>
      </c>
    </row>
    <row r="171" spans="1:5">
      <c r="A171" s="15" t="s">
        <v>22</v>
      </c>
      <c r="B171" t="s">
        <v>7</v>
      </c>
      <c r="C171" s="3">
        <v>25</v>
      </c>
      <c r="D171" s="6">
        <v>45097</v>
      </c>
    </row>
    <row r="172" spans="1:5">
      <c r="A172" s="15" t="s">
        <v>16</v>
      </c>
      <c r="B172" t="s">
        <v>9</v>
      </c>
      <c r="C172" s="3">
        <v>25</v>
      </c>
      <c r="D172" s="6">
        <v>45098</v>
      </c>
    </row>
    <row r="173" spans="1:5">
      <c r="A173" s="15" t="s">
        <v>6</v>
      </c>
      <c r="B173" t="s">
        <v>11</v>
      </c>
      <c r="C173" s="3">
        <v>25</v>
      </c>
      <c r="D173" s="6">
        <v>45099</v>
      </c>
    </row>
    <row r="174" spans="1:5">
      <c r="A174" s="15" t="s">
        <v>10</v>
      </c>
      <c r="B174" s="24" t="s">
        <v>13</v>
      </c>
      <c r="C174" s="3">
        <v>25</v>
      </c>
      <c r="D174" s="6">
        <v>45100</v>
      </c>
      <c r="E174" t="s">
        <v>36</v>
      </c>
    </row>
    <row r="175" spans="1:5">
      <c r="A175" s="16"/>
      <c r="B175" s="7"/>
      <c r="C175" s="7"/>
      <c r="D175" s="6">
        <v>45101</v>
      </c>
    </row>
    <row r="176" spans="1:5">
      <c r="A176" s="16"/>
      <c r="B176" s="7"/>
      <c r="C176" s="7"/>
      <c r="D176" s="6">
        <v>45102</v>
      </c>
    </row>
    <row r="177" spans="1:4">
      <c r="A177" s="15" t="s">
        <v>19</v>
      </c>
      <c r="B177" t="s">
        <v>5</v>
      </c>
      <c r="C177" s="3">
        <v>26</v>
      </c>
      <c r="D177" s="6">
        <v>45103</v>
      </c>
    </row>
    <row r="178" spans="1:4">
      <c r="A178" s="15" t="s">
        <v>4</v>
      </c>
      <c r="B178" t="s">
        <v>7</v>
      </c>
      <c r="C178" s="3">
        <v>26</v>
      </c>
      <c r="D178" s="6">
        <v>45104</v>
      </c>
    </row>
    <row r="179" spans="1:4">
      <c r="A179" s="15" t="s">
        <v>20</v>
      </c>
      <c r="B179" t="s">
        <v>9</v>
      </c>
      <c r="C179" s="3">
        <v>26</v>
      </c>
      <c r="D179" s="6">
        <v>45105</v>
      </c>
    </row>
    <row r="180" spans="1:4">
      <c r="A180" s="15" t="s">
        <v>21</v>
      </c>
      <c r="B180" t="s">
        <v>11</v>
      </c>
      <c r="C180" s="3">
        <v>26</v>
      </c>
      <c r="D180" s="6">
        <v>45106</v>
      </c>
    </row>
    <row r="181" spans="1:4">
      <c r="A181" s="15" t="s">
        <v>22</v>
      </c>
      <c r="B181" t="s">
        <v>13</v>
      </c>
      <c r="C181" s="3">
        <v>26</v>
      </c>
      <c r="D181" s="6">
        <v>45107</v>
      </c>
    </row>
    <row r="182" spans="1:4">
      <c r="A182" s="16"/>
      <c r="B182" s="7"/>
      <c r="C182" s="7"/>
      <c r="D182" s="6">
        <v>45108</v>
      </c>
    </row>
    <row r="183" spans="1:4">
      <c r="A183" s="16"/>
      <c r="B183" s="7"/>
      <c r="C183" s="7"/>
      <c r="D183" s="6">
        <v>45109</v>
      </c>
    </row>
    <row r="184" spans="1:4">
      <c r="A184" s="15" t="s">
        <v>16</v>
      </c>
      <c r="B184" t="s">
        <v>5</v>
      </c>
      <c r="C184" s="3">
        <v>27</v>
      </c>
      <c r="D184" s="6">
        <v>45110</v>
      </c>
    </row>
    <row r="185" spans="1:4">
      <c r="A185" s="15" t="s">
        <v>6</v>
      </c>
      <c r="B185" t="s">
        <v>7</v>
      </c>
      <c r="C185" s="3">
        <v>27</v>
      </c>
      <c r="D185" s="6">
        <v>45111</v>
      </c>
    </row>
    <row r="186" spans="1:4">
      <c r="A186" s="15" t="s">
        <v>10</v>
      </c>
      <c r="B186" t="s">
        <v>9</v>
      </c>
      <c r="C186" s="3">
        <v>27</v>
      </c>
      <c r="D186" s="6">
        <v>45112</v>
      </c>
    </row>
    <row r="187" spans="1:4">
      <c r="A187" s="15" t="s">
        <v>19</v>
      </c>
      <c r="B187" t="s">
        <v>11</v>
      </c>
      <c r="C187" s="3">
        <v>27</v>
      </c>
      <c r="D187" s="6">
        <v>45113</v>
      </c>
    </row>
    <row r="188" spans="1:4">
      <c r="A188" s="15" t="s">
        <v>4</v>
      </c>
      <c r="B188" t="s">
        <v>13</v>
      </c>
      <c r="C188" s="3">
        <v>27</v>
      </c>
      <c r="D188" s="6">
        <v>45114</v>
      </c>
    </row>
    <row r="189" spans="1:4">
      <c r="A189" s="16"/>
      <c r="B189" s="7"/>
      <c r="C189" s="7"/>
      <c r="D189" s="6">
        <v>45115</v>
      </c>
    </row>
    <row r="190" spans="1:4">
      <c r="A190" s="16"/>
      <c r="B190" s="7"/>
      <c r="C190" s="7"/>
      <c r="D190" s="6">
        <v>45116</v>
      </c>
    </row>
    <row r="191" spans="1:4">
      <c r="A191" s="15" t="s">
        <v>20</v>
      </c>
      <c r="B191" t="s">
        <v>5</v>
      </c>
      <c r="C191" s="3">
        <v>28</v>
      </c>
      <c r="D191" s="6">
        <v>45117</v>
      </c>
    </row>
    <row r="192" spans="1:4">
      <c r="A192" s="15" t="s">
        <v>21</v>
      </c>
      <c r="B192" t="s">
        <v>7</v>
      </c>
      <c r="C192" s="3">
        <v>28</v>
      </c>
      <c r="D192" s="6">
        <v>45118</v>
      </c>
    </row>
    <row r="193" spans="1:4">
      <c r="A193" s="15" t="s">
        <v>22</v>
      </c>
      <c r="B193" t="s">
        <v>9</v>
      </c>
      <c r="C193" s="3">
        <v>28</v>
      </c>
      <c r="D193" s="6">
        <v>45119</v>
      </c>
    </row>
    <row r="194" spans="1:4">
      <c r="A194" s="15" t="s">
        <v>16</v>
      </c>
      <c r="B194" t="s">
        <v>11</v>
      </c>
      <c r="C194" s="3">
        <v>28</v>
      </c>
      <c r="D194" s="6">
        <v>45120</v>
      </c>
    </row>
    <row r="195" spans="1:4">
      <c r="A195" s="15" t="s">
        <v>6</v>
      </c>
      <c r="B195" t="s">
        <v>13</v>
      </c>
      <c r="C195" s="3">
        <v>28</v>
      </c>
      <c r="D195" s="6">
        <v>45121</v>
      </c>
    </row>
    <row r="196" spans="1:4">
      <c r="A196" s="16"/>
      <c r="B196" s="7"/>
      <c r="C196" s="7"/>
      <c r="D196" s="6">
        <v>45122</v>
      </c>
    </row>
    <row r="197" spans="1:4">
      <c r="A197" s="16"/>
      <c r="B197" s="7"/>
      <c r="C197" s="7"/>
      <c r="D197" s="6">
        <v>45123</v>
      </c>
    </row>
    <row r="198" spans="1:4">
      <c r="A198" s="15" t="s">
        <v>10</v>
      </c>
      <c r="B198" t="s">
        <v>5</v>
      </c>
      <c r="C198" s="3">
        <v>29</v>
      </c>
      <c r="D198" s="6">
        <v>45124</v>
      </c>
    </row>
    <row r="199" spans="1:4">
      <c r="A199" s="15" t="s">
        <v>19</v>
      </c>
      <c r="B199" t="s">
        <v>7</v>
      </c>
      <c r="C199" s="3">
        <v>29</v>
      </c>
      <c r="D199" s="6">
        <v>45125</v>
      </c>
    </row>
    <row r="200" spans="1:4">
      <c r="A200" s="15" t="s">
        <v>4</v>
      </c>
      <c r="B200" t="s">
        <v>9</v>
      </c>
      <c r="C200" s="3">
        <v>29</v>
      </c>
      <c r="D200" s="6">
        <v>45126</v>
      </c>
    </row>
    <row r="201" spans="1:4">
      <c r="A201" s="15" t="s">
        <v>20</v>
      </c>
      <c r="B201" t="s">
        <v>11</v>
      </c>
      <c r="C201" s="3">
        <v>29</v>
      </c>
      <c r="D201" s="6">
        <v>45127</v>
      </c>
    </row>
    <row r="202" spans="1:4">
      <c r="A202" s="15" t="s">
        <v>21</v>
      </c>
      <c r="B202" t="s">
        <v>13</v>
      </c>
      <c r="C202" s="3">
        <v>29</v>
      </c>
      <c r="D202" s="6">
        <v>45128</v>
      </c>
    </row>
    <row r="203" spans="1:4">
      <c r="A203" s="16"/>
      <c r="B203" s="7"/>
      <c r="C203" s="7"/>
      <c r="D203" s="6">
        <v>45129</v>
      </c>
    </row>
    <row r="204" spans="1:4">
      <c r="A204" s="16"/>
      <c r="B204" s="7"/>
      <c r="C204" s="7"/>
      <c r="D204" s="6">
        <v>45130</v>
      </c>
    </row>
    <row r="205" spans="1:4">
      <c r="A205" s="15" t="s">
        <v>22</v>
      </c>
      <c r="B205" t="s">
        <v>5</v>
      </c>
      <c r="C205" s="3">
        <v>30</v>
      </c>
      <c r="D205" s="6">
        <v>45131</v>
      </c>
    </row>
    <row r="206" spans="1:4">
      <c r="A206" s="15" t="s">
        <v>16</v>
      </c>
      <c r="B206" t="s">
        <v>7</v>
      </c>
      <c r="C206" s="3">
        <v>30</v>
      </c>
      <c r="D206" s="6">
        <v>45132</v>
      </c>
    </row>
    <row r="207" spans="1:4">
      <c r="A207" s="15" t="s">
        <v>6</v>
      </c>
      <c r="B207" t="s">
        <v>9</v>
      </c>
      <c r="C207" s="3">
        <v>30</v>
      </c>
      <c r="D207" s="6">
        <v>45133</v>
      </c>
    </row>
    <row r="208" spans="1:4">
      <c r="A208" s="15" t="s">
        <v>10</v>
      </c>
      <c r="B208" t="s">
        <v>11</v>
      </c>
      <c r="C208" s="3">
        <v>30</v>
      </c>
      <c r="D208" s="6">
        <v>45134</v>
      </c>
    </row>
    <row r="209" spans="1:4">
      <c r="A209" s="15" t="s">
        <v>19</v>
      </c>
      <c r="B209" t="s">
        <v>13</v>
      </c>
      <c r="C209" s="3">
        <v>30</v>
      </c>
      <c r="D209" s="6">
        <v>45135</v>
      </c>
    </row>
    <row r="210" spans="1:4">
      <c r="A210" s="16"/>
      <c r="B210" s="7"/>
      <c r="C210" s="7"/>
      <c r="D210" s="6">
        <v>45136</v>
      </c>
    </row>
    <row r="211" spans="1:4">
      <c r="A211" s="16"/>
      <c r="B211" s="7"/>
      <c r="C211" s="7"/>
      <c r="D211" s="6">
        <v>45137</v>
      </c>
    </row>
    <row r="212" spans="1:4">
      <c r="A212" s="15" t="s">
        <v>4</v>
      </c>
      <c r="B212" t="s">
        <v>5</v>
      </c>
      <c r="C212" s="3">
        <v>31</v>
      </c>
      <c r="D212" s="6">
        <v>45138</v>
      </c>
    </row>
    <row r="213" spans="1:4">
      <c r="A213" s="15" t="s">
        <v>20</v>
      </c>
      <c r="B213" t="s">
        <v>7</v>
      </c>
      <c r="C213" s="3">
        <v>31</v>
      </c>
      <c r="D213" s="6">
        <v>45139</v>
      </c>
    </row>
    <row r="214" spans="1:4">
      <c r="A214" s="15" t="s">
        <v>21</v>
      </c>
      <c r="B214" t="s">
        <v>9</v>
      </c>
      <c r="C214" s="3">
        <v>31</v>
      </c>
      <c r="D214" s="6">
        <v>45140</v>
      </c>
    </row>
    <row r="215" spans="1:4">
      <c r="A215" s="15" t="s">
        <v>22</v>
      </c>
      <c r="B215" t="s">
        <v>11</v>
      </c>
      <c r="C215" s="3">
        <v>31</v>
      </c>
      <c r="D215" s="6">
        <v>45141</v>
      </c>
    </row>
    <row r="216" spans="1:4">
      <c r="A216" s="15" t="s">
        <v>16</v>
      </c>
      <c r="B216" t="s">
        <v>13</v>
      </c>
      <c r="C216" s="3">
        <v>31</v>
      </c>
      <c r="D216" s="6">
        <v>45142</v>
      </c>
    </row>
    <row r="217" spans="1:4">
      <c r="A217" s="16"/>
      <c r="D217" s="6">
        <v>45143</v>
      </c>
    </row>
    <row r="218" spans="1:4">
      <c r="A218" s="16"/>
      <c r="D218" s="6">
        <v>45144</v>
      </c>
    </row>
    <row r="219" spans="1:4">
      <c r="A219" s="15" t="s">
        <v>6</v>
      </c>
      <c r="B219" t="s">
        <v>5</v>
      </c>
      <c r="C219" s="3">
        <v>32</v>
      </c>
      <c r="D219" s="6">
        <v>45145</v>
      </c>
    </row>
    <row r="220" spans="1:4">
      <c r="A220" s="15" t="s">
        <v>10</v>
      </c>
      <c r="B220" t="s">
        <v>7</v>
      </c>
      <c r="C220" s="3">
        <v>32</v>
      </c>
      <c r="D220" s="6">
        <v>45146</v>
      </c>
    </row>
    <row r="221" spans="1:4">
      <c r="A221" s="15" t="s">
        <v>19</v>
      </c>
      <c r="B221" t="s">
        <v>9</v>
      </c>
      <c r="C221" s="3">
        <v>32</v>
      </c>
      <c r="D221" s="6">
        <v>45147</v>
      </c>
    </row>
    <row r="222" spans="1:4">
      <c r="A222" s="15" t="s">
        <v>4</v>
      </c>
      <c r="B222" t="s">
        <v>11</v>
      </c>
      <c r="C222" s="3">
        <v>32</v>
      </c>
      <c r="D222" s="6">
        <v>45148</v>
      </c>
    </row>
    <row r="223" spans="1:4">
      <c r="A223" s="15" t="s">
        <v>20</v>
      </c>
      <c r="B223" t="s">
        <v>13</v>
      </c>
      <c r="C223" s="3">
        <v>32</v>
      </c>
      <c r="D223" s="6">
        <v>45149</v>
      </c>
    </row>
    <row r="224" spans="1:4">
      <c r="A224" s="16"/>
      <c r="D224" s="6">
        <v>45150</v>
      </c>
    </row>
    <row r="225" spans="1:4">
      <c r="A225" s="16"/>
      <c r="D225" s="6">
        <v>45151</v>
      </c>
    </row>
    <row r="226" spans="1:4">
      <c r="A226" s="15" t="s">
        <v>21</v>
      </c>
      <c r="B226" t="s">
        <v>5</v>
      </c>
      <c r="C226" s="3">
        <v>33</v>
      </c>
      <c r="D226" s="6">
        <v>45152</v>
      </c>
    </row>
    <row r="227" spans="1:4">
      <c r="A227" s="15" t="s">
        <v>22</v>
      </c>
      <c r="B227" t="s">
        <v>7</v>
      </c>
      <c r="C227" s="3">
        <v>33</v>
      </c>
      <c r="D227" s="6">
        <v>45153</v>
      </c>
    </row>
    <row r="228" spans="1:4">
      <c r="A228" s="15" t="s">
        <v>16</v>
      </c>
      <c r="B228" t="s">
        <v>9</v>
      </c>
      <c r="C228" s="3">
        <v>33</v>
      </c>
      <c r="D228" s="6">
        <v>45154</v>
      </c>
    </row>
    <row r="229" spans="1:4">
      <c r="A229" s="15" t="s">
        <v>6</v>
      </c>
      <c r="B229" t="s">
        <v>11</v>
      </c>
      <c r="C229" s="3">
        <v>33</v>
      </c>
      <c r="D229" s="6">
        <v>45155</v>
      </c>
    </row>
    <row r="230" spans="1:4">
      <c r="A230" s="15" t="s">
        <v>10</v>
      </c>
      <c r="B230" t="s">
        <v>13</v>
      </c>
      <c r="C230" s="3">
        <v>33</v>
      </c>
      <c r="D230" s="6">
        <v>45156</v>
      </c>
    </row>
    <row r="231" spans="1:4">
      <c r="A231" s="16"/>
      <c r="D231" s="6">
        <v>45157</v>
      </c>
    </row>
    <row r="232" spans="1:4">
      <c r="A232" s="16"/>
      <c r="D232" s="6">
        <v>45158</v>
      </c>
    </row>
    <row r="233" spans="1:4">
      <c r="A233" s="15" t="s">
        <v>19</v>
      </c>
      <c r="B233" t="s">
        <v>5</v>
      </c>
      <c r="C233" s="3">
        <v>34</v>
      </c>
      <c r="D233" s="6">
        <v>45159</v>
      </c>
    </row>
    <row r="234" spans="1:4">
      <c r="A234" s="15" t="s">
        <v>4</v>
      </c>
      <c r="B234" t="s">
        <v>7</v>
      </c>
      <c r="C234" s="3">
        <v>34</v>
      </c>
      <c r="D234" s="6">
        <v>45160</v>
      </c>
    </row>
    <row r="235" spans="1:4">
      <c r="A235" s="15" t="s">
        <v>20</v>
      </c>
      <c r="B235" t="s">
        <v>9</v>
      </c>
      <c r="C235" s="3">
        <v>34</v>
      </c>
      <c r="D235" s="6">
        <v>45161</v>
      </c>
    </row>
    <row r="236" spans="1:4">
      <c r="A236" s="15" t="s">
        <v>21</v>
      </c>
      <c r="B236" t="s">
        <v>11</v>
      </c>
      <c r="C236" s="3">
        <v>34</v>
      </c>
      <c r="D236" s="6">
        <v>45162</v>
      </c>
    </row>
    <row r="237" spans="1:4">
      <c r="A237" s="15" t="s">
        <v>22</v>
      </c>
      <c r="B237" t="s">
        <v>13</v>
      </c>
      <c r="C237" s="3">
        <v>34</v>
      </c>
      <c r="D237" s="6">
        <v>45163</v>
      </c>
    </row>
    <row r="238" spans="1:4">
      <c r="A238" s="16"/>
      <c r="D238" s="6">
        <v>45164</v>
      </c>
    </row>
    <row r="239" spans="1:4">
      <c r="A239" s="16"/>
      <c r="D239" s="6">
        <v>45165</v>
      </c>
    </row>
    <row r="240" spans="1:4">
      <c r="A240" s="15" t="s">
        <v>16</v>
      </c>
      <c r="B240" t="s">
        <v>5</v>
      </c>
      <c r="C240" s="3">
        <v>35</v>
      </c>
      <c r="D240" s="6">
        <v>45166</v>
      </c>
    </row>
    <row r="241" spans="1:4">
      <c r="A241" s="15" t="s">
        <v>6</v>
      </c>
      <c r="B241" t="s">
        <v>7</v>
      </c>
      <c r="C241" s="3">
        <v>35</v>
      </c>
      <c r="D241" s="6">
        <v>45167</v>
      </c>
    </row>
    <row r="242" spans="1:4">
      <c r="A242" s="15" t="s">
        <v>10</v>
      </c>
      <c r="B242" t="s">
        <v>9</v>
      </c>
      <c r="C242" s="3">
        <v>35</v>
      </c>
      <c r="D242" s="6">
        <v>45168</v>
      </c>
    </row>
    <row r="243" spans="1:4">
      <c r="A243" s="15" t="s">
        <v>19</v>
      </c>
      <c r="B243" t="s">
        <v>11</v>
      </c>
      <c r="C243" s="3">
        <v>35</v>
      </c>
      <c r="D243" s="6">
        <v>45169</v>
      </c>
    </row>
    <row r="244" spans="1:4">
      <c r="A244" s="15" t="s">
        <v>4</v>
      </c>
      <c r="B244" t="s">
        <v>13</v>
      </c>
      <c r="C244" s="3">
        <v>35</v>
      </c>
      <c r="D244" s="6">
        <v>45170</v>
      </c>
    </row>
    <row r="245" spans="1:4">
      <c r="A245" s="16"/>
      <c r="D245" s="6">
        <v>45171</v>
      </c>
    </row>
    <row r="246" spans="1:4">
      <c r="A246" s="16"/>
      <c r="D246" s="6">
        <v>45172</v>
      </c>
    </row>
    <row r="247" spans="1:4">
      <c r="A247" s="15" t="s">
        <v>20</v>
      </c>
      <c r="B247" t="s">
        <v>5</v>
      </c>
      <c r="C247" s="3">
        <v>36</v>
      </c>
      <c r="D247" s="6">
        <v>45173</v>
      </c>
    </row>
    <row r="248" spans="1:4">
      <c r="A248" s="15" t="s">
        <v>21</v>
      </c>
      <c r="B248" t="s">
        <v>7</v>
      </c>
      <c r="C248" s="3">
        <v>36</v>
      </c>
      <c r="D248" s="6">
        <v>45174</v>
      </c>
    </row>
    <row r="249" spans="1:4">
      <c r="A249" s="15" t="s">
        <v>22</v>
      </c>
      <c r="B249" t="s">
        <v>9</v>
      </c>
      <c r="C249" s="3">
        <v>36</v>
      </c>
      <c r="D249" s="6">
        <v>45175</v>
      </c>
    </row>
    <row r="250" spans="1:4">
      <c r="A250" s="15" t="s">
        <v>16</v>
      </c>
      <c r="B250" t="s">
        <v>11</v>
      </c>
      <c r="C250" s="3">
        <v>36</v>
      </c>
      <c r="D250" s="6">
        <v>45176</v>
      </c>
    </row>
    <row r="251" spans="1:4">
      <c r="A251" s="15" t="s">
        <v>6</v>
      </c>
      <c r="B251" t="s">
        <v>13</v>
      </c>
      <c r="C251" s="3">
        <v>36</v>
      </c>
      <c r="D251" s="6">
        <v>45177</v>
      </c>
    </row>
    <row r="252" spans="1:4">
      <c r="A252" s="16"/>
      <c r="D252" s="6">
        <v>45178</v>
      </c>
    </row>
    <row r="253" spans="1:4">
      <c r="A253" s="16"/>
      <c r="D253" s="6">
        <v>45179</v>
      </c>
    </row>
    <row r="254" spans="1:4">
      <c r="A254" s="15" t="s">
        <v>10</v>
      </c>
      <c r="B254" t="s">
        <v>5</v>
      </c>
      <c r="C254" s="3">
        <v>37</v>
      </c>
      <c r="D254" s="6">
        <v>45180</v>
      </c>
    </row>
    <row r="255" spans="1:4">
      <c r="A255" s="15" t="s">
        <v>19</v>
      </c>
      <c r="B255" t="s">
        <v>7</v>
      </c>
      <c r="C255" s="3">
        <v>37</v>
      </c>
      <c r="D255" s="6">
        <v>45181</v>
      </c>
    </row>
    <row r="256" spans="1:4">
      <c r="A256" s="15" t="s">
        <v>4</v>
      </c>
      <c r="B256" t="s">
        <v>9</v>
      </c>
      <c r="C256" s="3">
        <v>37</v>
      </c>
      <c r="D256" s="6">
        <v>45182</v>
      </c>
    </row>
    <row r="257" spans="1:4">
      <c r="A257" s="15" t="s">
        <v>20</v>
      </c>
      <c r="B257" t="s">
        <v>11</v>
      </c>
      <c r="C257" s="3">
        <v>37</v>
      </c>
      <c r="D257" s="6">
        <v>45183</v>
      </c>
    </row>
    <row r="258" spans="1:4">
      <c r="A258" s="15" t="s">
        <v>21</v>
      </c>
      <c r="B258" t="s">
        <v>13</v>
      </c>
      <c r="C258" s="3">
        <v>37</v>
      </c>
      <c r="D258" s="6">
        <v>45184</v>
      </c>
    </row>
    <row r="259" spans="1:4">
      <c r="A259" s="16"/>
      <c r="D259" s="6">
        <v>45185</v>
      </c>
    </row>
    <row r="260" spans="1:4">
      <c r="A260" s="16"/>
      <c r="D260" s="6">
        <v>45186</v>
      </c>
    </row>
    <row r="261" spans="1:4">
      <c r="A261" s="15" t="s">
        <v>22</v>
      </c>
      <c r="B261" t="s">
        <v>5</v>
      </c>
      <c r="C261" s="3">
        <v>38</v>
      </c>
      <c r="D261" s="6">
        <v>45187</v>
      </c>
    </row>
    <row r="262" spans="1:4">
      <c r="A262" s="15" t="s">
        <v>16</v>
      </c>
      <c r="B262" t="s">
        <v>7</v>
      </c>
      <c r="C262" s="3">
        <v>38</v>
      </c>
      <c r="D262" s="6">
        <v>45188</v>
      </c>
    </row>
    <row r="263" spans="1:4">
      <c r="A263" s="15" t="s">
        <v>6</v>
      </c>
      <c r="B263" t="s">
        <v>9</v>
      </c>
      <c r="C263" s="3">
        <v>38</v>
      </c>
      <c r="D263" s="6">
        <v>45189</v>
      </c>
    </row>
    <row r="264" spans="1:4">
      <c r="A264" s="15" t="s">
        <v>10</v>
      </c>
      <c r="B264" t="s">
        <v>11</v>
      </c>
      <c r="C264" s="3">
        <v>38</v>
      </c>
      <c r="D264" s="6">
        <v>45190</v>
      </c>
    </row>
    <row r="265" spans="1:4">
      <c r="A265" s="15" t="s">
        <v>19</v>
      </c>
      <c r="B265" t="s">
        <v>13</v>
      </c>
      <c r="C265" s="3">
        <v>38</v>
      </c>
      <c r="D265" s="6">
        <v>45191</v>
      </c>
    </row>
    <row r="266" spans="1:4">
      <c r="A266" s="16"/>
      <c r="D266" s="6">
        <v>45192</v>
      </c>
    </row>
    <row r="267" spans="1:4">
      <c r="A267" s="16"/>
      <c r="D267" s="6">
        <v>45193</v>
      </c>
    </row>
    <row r="268" spans="1:4">
      <c r="A268" s="15" t="s">
        <v>4</v>
      </c>
      <c r="B268" t="s">
        <v>5</v>
      </c>
      <c r="C268" s="3">
        <v>39</v>
      </c>
      <c r="D268" s="6">
        <v>45194</v>
      </c>
    </row>
    <row r="269" spans="1:4">
      <c r="A269" s="15" t="s">
        <v>20</v>
      </c>
      <c r="B269" t="s">
        <v>7</v>
      </c>
      <c r="C269" s="3">
        <v>39</v>
      </c>
      <c r="D269" s="6">
        <v>45195</v>
      </c>
    </row>
    <row r="270" spans="1:4">
      <c r="A270" s="15" t="s">
        <v>21</v>
      </c>
      <c r="B270" t="s">
        <v>9</v>
      </c>
      <c r="C270" s="3">
        <v>39</v>
      </c>
      <c r="D270" s="6">
        <v>45196</v>
      </c>
    </row>
    <row r="271" spans="1:4">
      <c r="A271" s="15" t="s">
        <v>22</v>
      </c>
      <c r="B271" t="s">
        <v>11</v>
      </c>
      <c r="C271" s="3">
        <v>39</v>
      </c>
      <c r="D271" s="6">
        <v>45197</v>
      </c>
    </row>
    <row r="272" spans="1:4">
      <c r="A272" s="15" t="s">
        <v>16</v>
      </c>
      <c r="B272" t="s">
        <v>13</v>
      </c>
      <c r="C272" s="3">
        <v>39</v>
      </c>
      <c r="D272" s="6">
        <v>45198</v>
      </c>
    </row>
    <row r="273" spans="1:4">
      <c r="A273" s="16"/>
      <c r="D273" s="6">
        <v>45199</v>
      </c>
    </row>
    <row r="274" spans="1:4">
      <c r="A274" s="16"/>
      <c r="D274" s="6">
        <v>45200</v>
      </c>
    </row>
    <row r="275" spans="1:4">
      <c r="A275" s="15" t="s">
        <v>6</v>
      </c>
      <c r="B275" t="s">
        <v>5</v>
      </c>
      <c r="C275" s="3">
        <v>40</v>
      </c>
      <c r="D275" s="6">
        <v>45201</v>
      </c>
    </row>
    <row r="276" spans="1:4">
      <c r="A276" s="15" t="s">
        <v>10</v>
      </c>
      <c r="B276" t="s">
        <v>7</v>
      </c>
      <c r="C276" s="3">
        <v>40</v>
      </c>
      <c r="D276" s="6">
        <v>45202</v>
      </c>
    </row>
    <row r="277" spans="1:4">
      <c r="A277" s="15" t="s">
        <v>19</v>
      </c>
      <c r="B277" t="s">
        <v>9</v>
      </c>
      <c r="C277" s="3">
        <v>40</v>
      </c>
      <c r="D277" s="6">
        <v>45203</v>
      </c>
    </row>
    <row r="278" spans="1:4">
      <c r="A278" s="15" t="s">
        <v>4</v>
      </c>
      <c r="B278" t="s">
        <v>11</v>
      </c>
      <c r="C278" s="3">
        <v>40</v>
      </c>
      <c r="D278" s="6">
        <v>45204</v>
      </c>
    </row>
    <row r="279" spans="1:4">
      <c r="A279" s="15" t="s">
        <v>20</v>
      </c>
      <c r="B279" t="s">
        <v>13</v>
      </c>
      <c r="C279" s="3">
        <v>40</v>
      </c>
      <c r="D279" s="6">
        <v>45205</v>
      </c>
    </row>
    <row r="280" spans="1:4">
      <c r="A280" s="16"/>
      <c r="D280" s="6">
        <v>45206</v>
      </c>
    </row>
    <row r="281" spans="1:4">
      <c r="A281" s="16"/>
      <c r="D281" s="6">
        <v>45207</v>
      </c>
    </row>
    <row r="282" spans="1:4">
      <c r="A282" s="15" t="s">
        <v>21</v>
      </c>
      <c r="B282" t="s">
        <v>5</v>
      </c>
      <c r="C282" s="3">
        <v>41</v>
      </c>
      <c r="D282" s="6">
        <v>45208</v>
      </c>
    </row>
    <row r="283" spans="1:4">
      <c r="A283" s="15" t="s">
        <v>22</v>
      </c>
      <c r="B283" t="s">
        <v>7</v>
      </c>
      <c r="C283" s="3">
        <v>41</v>
      </c>
      <c r="D283" s="6">
        <v>45209</v>
      </c>
    </row>
    <row r="284" spans="1:4">
      <c r="A284" s="15" t="s">
        <v>16</v>
      </c>
      <c r="B284" t="s">
        <v>9</v>
      </c>
      <c r="C284" s="3">
        <v>41</v>
      </c>
      <c r="D284" s="6">
        <v>45210</v>
      </c>
    </row>
    <row r="285" spans="1:4">
      <c r="A285" s="15" t="s">
        <v>6</v>
      </c>
      <c r="B285" t="s">
        <v>11</v>
      </c>
      <c r="C285" s="3">
        <v>41</v>
      </c>
      <c r="D285" s="6">
        <v>45211</v>
      </c>
    </row>
    <row r="286" spans="1:4">
      <c r="A286" s="15" t="s">
        <v>10</v>
      </c>
      <c r="B286" t="s">
        <v>13</v>
      </c>
      <c r="C286" s="3">
        <v>41</v>
      </c>
      <c r="D286" s="6">
        <v>45212</v>
      </c>
    </row>
    <row r="287" spans="1:4">
      <c r="A287" s="16"/>
      <c r="D287" s="6">
        <v>45213</v>
      </c>
    </row>
    <row r="288" spans="1:4">
      <c r="A288" s="16"/>
      <c r="D288" s="6">
        <v>45214</v>
      </c>
    </row>
    <row r="289" spans="1:4">
      <c r="A289" s="15" t="s">
        <v>19</v>
      </c>
      <c r="B289" t="s">
        <v>5</v>
      </c>
      <c r="C289" s="3">
        <v>42</v>
      </c>
      <c r="D289" s="6">
        <v>45215</v>
      </c>
    </row>
    <row r="290" spans="1:4">
      <c r="A290" s="15" t="s">
        <v>4</v>
      </c>
      <c r="B290" t="s">
        <v>7</v>
      </c>
      <c r="C290" s="3">
        <v>42</v>
      </c>
      <c r="D290" s="6">
        <v>45216</v>
      </c>
    </row>
    <row r="291" spans="1:4">
      <c r="A291" s="15" t="s">
        <v>20</v>
      </c>
      <c r="B291" t="s">
        <v>9</v>
      </c>
      <c r="C291" s="3">
        <v>42</v>
      </c>
      <c r="D291" s="6">
        <v>45217</v>
      </c>
    </row>
    <row r="292" spans="1:4">
      <c r="A292" s="15" t="s">
        <v>21</v>
      </c>
      <c r="B292" t="s">
        <v>11</v>
      </c>
      <c r="C292" s="3">
        <v>42</v>
      </c>
      <c r="D292" s="6">
        <v>45218</v>
      </c>
    </row>
    <row r="293" spans="1:4">
      <c r="A293" s="15" t="s">
        <v>22</v>
      </c>
      <c r="B293" t="s">
        <v>13</v>
      </c>
      <c r="C293" s="3">
        <v>42</v>
      </c>
      <c r="D293" s="6">
        <v>45219</v>
      </c>
    </row>
    <row r="294" spans="1:4">
      <c r="A294" s="16"/>
      <c r="D294" s="6">
        <v>45220</v>
      </c>
    </row>
    <row r="295" spans="1:4">
      <c r="A295" s="16"/>
      <c r="D295" s="6">
        <v>45221</v>
      </c>
    </row>
    <row r="296" spans="1:4">
      <c r="A296" s="15" t="s">
        <v>16</v>
      </c>
      <c r="B296" t="s">
        <v>5</v>
      </c>
      <c r="C296" s="3">
        <v>43</v>
      </c>
      <c r="D296" s="6">
        <v>45222</v>
      </c>
    </row>
    <row r="297" spans="1:4">
      <c r="A297" s="15" t="s">
        <v>6</v>
      </c>
      <c r="B297" t="s">
        <v>7</v>
      </c>
      <c r="C297" s="3">
        <v>43</v>
      </c>
      <c r="D297" s="6">
        <v>45223</v>
      </c>
    </row>
    <row r="298" spans="1:4">
      <c r="A298" s="15" t="s">
        <v>10</v>
      </c>
      <c r="B298" t="s">
        <v>9</v>
      </c>
      <c r="C298" s="3">
        <v>43</v>
      </c>
      <c r="D298" s="6">
        <v>45224</v>
      </c>
    </row>
    <row r="299" spans="1:4">
      <c r="A299" s="15" t="s">
        <v>19</v>
      </c>
      <c r="B299" t="s">
        <v>11</v>
      </c>
      <c r="C299" s="3">
        <v>43</v>
      </c>
      <c r="D299" s="6">
        <v>45225</v>
      </c>
    </row>
    <row r="300" spans="1:4">
      <c r="A300" s="15" t="s">
        <v>4</v>
      </c>
      <c r="B300" t="s">
        <v>13</v>
      </c>
      <c r="C300" s="3">
        <v>43</v>
      </c>
      <c r="D300" s="6">
        <v>45226</v>
      </c>
    </row>
    <row r="301" spans="1:4">
      <c r="A301" s="16"/>
      <c r="D301" s="6">
        <v>45227</v>
      </c>
    </row>
    <row r="302" spans="1:4">
      <c r="A302" s="16"/>
      <c r="D302" s="6">
        <v>45228</v>
      </c>
    </row>
    <row r="303" spans="1:4">
      <c r="A303" s="15" t="s">
        <v>20</v>
      </c>
      <c r="B303" t="s">
        <v>5</v>
      </c>
      <c r="C303" s="3">
        <v>44</v>
      </c>
      <c r="D303" s="6">
        <v>45229</v>
      </c>
    </row>
    <row r="304" spans="1:4">
      <c r="A304" s="15" t="s">
        <v>21</v>
      </c>
      <c r="B304" t="s">
        <v>7</v>
      </c>
      <c r="C304" s="3">
        <v>44</v>
      </c>
      <c r="D304" s="6">
        <v>45230</v>
      </c>
    </row>
    <row r="305" spans="1:4">
      <c r="A305" s="15" t="s">
        <v>22</v>
      </c>
      <c r="B305" t="s">
        <v>9</v>
      </c>
      <c r="C305" s="3">
        <v>44</v>
      </c>
      <c r="D305" s="6">
        <v>45231</v>
      </c>
    </row>
    <row r="306" spans="1:4">
      <c r="A306" s="15" t="s">
        <v>16</v>
      </c>
      <c r="B306" t="s">
        <v>11</v>
      </c>
      <c r="C306" s="3">
        <v>44</v>
      </c>
      <c r="D306" s="6">
        <v>45232</v>
      </c>
    </row>
    <row r="307" spans="1:4">
      <c r="A307" s="15" t="s">
        <v>6</v>
      </c>
      <c r="B307" t="s">
        <v>13</v>
      </c>
      <c r="C307" s="3">
        <v>44</v>
      </c>
      <c r="D307" s="6">
        <v>45233</v>
      </c>
    </row>
    <row r="308" spans="1:4">
      <c r="A308" s="16"/>
      <c r="D308" s="6">
        <v>45234</v>
      </c>
    </row>
    <row r="309" spans="1:4">
      <c r="A309" s="16"/>
      <c r="D309" s="6">
        <v>45235</v>
      </c>
    </row>
    <row r="310" spans="1:4">
      <c r="A310" s="15" t="s">
        <v>10</v>
      </c>
      <c r="B310" t="s">
        <v>5</v>
      </c>
      <c r="C310" s="3">
        <v>45</v>
      </c>
      <c r="D310" s="6">
        <v>45236</v>
      </c>
    </row>
    <row r="311" spans="1:4">
      <c r="A311" s="15" t="s">
        <v>19</v>
      </c>
      <c r="B311" t="s">
        <v>7</v>
      </c>
      <c r="C311" s="3">
        <v>45</v>
      </c>
      <c r="D311" s="6">
        <v>45237</v>
      </c>
    </row>
    <row r="312" spans="1:4">
      <c r="A312" s="15" t="s">
        <v>4</v>
      </c>
      <c r="B312" t="s">
        <v>9</v>
      </c>
      <c r="C312" s="3">
        <v>45</v>
      </c>
      <c r="D312" s="6">
        <v>45238</v>
      </c>
    </row>
    <row r="313" spans="1:4">
      <c r="A313" s="15" t="s">
        <v>20</v>
      </c>
      <c r="B313" t="s">
        <v>11</v>
      </c>
      <c r="C313" s="3">
        <v>45</v>
      </c>
      <c r="D313" s="6">
        <v>45239</v>
      </c>
    </row>
    <row r="314" spans="1:4">
      <c r="A314" s="15" t="s">
        <v>21</v>
      </c>
      <c r="B314" t="s">
        <v>13</v>
      </c>
      <c r="C314" s="3">
        <v>45</v>
      </c>
      <c r="D314" s="6">
        <v>45240</v>
      </c>
    </row>
    <row r="315" spans="1:4">
      <c r="A315" s="16"/>
      <c r="D315" s="6">
        <v>45241</v>
      </c>
    </row>
    <row r="316" spans="1:4">
      <c r="A316" s="16"/>
      <c r="D316" s="6">
        <v>45242</v>
      </c>
    </row>
    <row r="317" spans="1:4">
      <c r="A317" s="15" t="s">
        <v>22</v>
      </c>
      <c r="B317" t="s">
        <v>5</v>
      </c>
      <c r="C317" s="3">
        <v>46</v>
      </c>
      <c r="D317" s="6">
        <v>45243</v>
      </c>
    </row>
    <row r="318" spans="1:4">
      <c r="A318" s="15" t="s">
        <v>16</v>
      </c>
      <c r="B318" t="s">
        <v>7</v>
      </c>
      <c r="C318" s="3">
        <v>46</v>
      </c>
      <c r="D318" s="6">
        <v>45244</v>
      </c>
    </row>
    <row r="319" spans="1:4">
      <c r="A319" s="15" t="s">
        <v>6</v>
      </c>
      <c r="B319" t="s">
        <v>9</v>
      </c>
      <c r="C319" s="3">
        <v>46</v>
      </c>
      <c r="D319" s="6">
        <v>45245</v>
      </c>
    </row>
    <row r="320" spans="1:4">
      <c r="A320" s="15" t="s">
        <v>10</v>
      </c>
      <c r="B320" t="s">
        <v>11</v>
      </c>
      <c r="C320" s="3">
        <v>46</v>
      </c>
      <c r="D320" s="6">
        <v>45246</v>
      </c>
    </row>
    <row r="321" spans="1:4">
      <c r="A321" s="15" t="s">
        <v>19</v>
      </c>
      <c r="B321" t="s">
        <v>13</v>
      </c>
      <c r="C321" s="3">
        <v>46</v>
      </c>
      <c r="D321" s="6">
        <v>45247</v>
      </c>
    </row>
    <row r="322" spans="1:4">
      <c r="A322" s="16"/>
      <c r="D322" s="6">
        <v>45248</v>
      </c>
    </row>
    <row r="323" spans="1:4">
      <c r="A323" s="16"/>
      <c r="D323" s="6">
        <v>45249</v>
      </c>
    </row>
    <row r="324" spans="1:4">
      <c r="A324" s="15" t="s">
        <v>4</v>
      </c>
      <c r="B324" t="s">
        <v>5</v>
      </c>
      <c r="C324" s="3">
        <v>47</v>
      </c>
      <c r="D324" s="6">
        <v>45250</v>
      </c>
    </row>
    <row r="325" spans="1:4">
      <c r="A325" s="15" t="s">
        <v>20</v>
      </c>
      <c r="B325" t="s">
        <v>7</v>
      </c>
      <c r="C325" s="3">
        <v>47</v>
      </c>
      <c r="D325" s="6">
        <v>45251</v>
      </c>
    </row>
    <row r="326" spans="1:4">
      <c r="A326" s="15" t="s">
        <v>21</v>
      </c>
      <c r="B326" t="s">
        <v>9</v>
      </c>
      <c r="C326" s="3">
        <v>47</v>
      </c>
      <c r="D326" s="6">
        <v>45252</v>
      </c>
    </row>
    <row r="327" spans="1:4">
      <c r="A327" s="15" t="s">
        <v>22</v>
      </c>
      <c r="B327" t="s">
        <v>11</v>
      </c>
      <c r="C327" s="3">
        <v>47</v>
      </c>
      <c r="D327" s="6">
        <v>45253</v>
      </c>
    </row>
    <row r="328" spans="1:4">
      <c r="A328" s="15" t="s">
        <v>16</v>
      </c>
      <c r="B328" t="s">
        <v>13</v>
      </c>
      <c r="C328" s="3">
        <v>47</v>
      </c>
      <c r="D328" s="6">
        <v>45254</v>
      </c>
    </row>
    <row r="329" spans="1:4">
      <c r="A329" s="16"/>
      <c r="D329" s="6">
        <v>45255</v>
      </c>
    </row>
    <row r="330" spans="1:4">
      <c r="A330" s="16"/>
      <c r="D330" s="6">
        <v>45256</v>
      </c>
    </row>
    <row r="331" spans="1:4">
      <c r="A331" s="15" t="s">
        <v>6</v>
      </c>
      <c r="B331" t="s">
        <v>5</v>
      </c>
      <c r="C331" s="3">
        <v>48</v>
      </c>
      <c r="D331" s="6">
        <v>45257</v>
      </c>
    </row>
    <row r="332" spans="1:4">
      <c r="A332" s="15" t="s">
        <v>10</v>
      </c>
      <c r="B332" t="s">
        <v>7</v>
      </c>
      <c r="C332" s="3">
        <v>48</v>
      </c>
      <c r="D332" s="6">
        <v>45258</v>
      </c>
    </row>
    <row r="333" spans="1:4">
      <c r="A333" s="15" t="s">
        <v>19</v>
      </c>
      <c r="B333" t="s">
        <v>9</v>
      </c>
      <c r="C333" s="3">
        <v>48</v>
      </c>
      <c r="D333" s="6">
        <v>45259</v>
      </c>
    </row>
    <row r="334" spans="1:4">
      <c r="A334" s="15" t="s">
        <v>4</v>
      </c>
      <c r="B334" t="s">
        <v>11</v>
      </c>
      <c r="C334" s="3">
        <v>48</v>
      </c>
      <c r="D334" s="6">
        <v>45260</v>
      </c>
    </row>
    <row r="335" spans="1:4">
      <c r="A335" s="15" t="s">
        <v>20</v>
      </c>
      <c r="B335" t="s">
        <v>13</v>
      </c>
      <c r="C335" s="3">
        <v>48</v>
      </c>
      <c r="D335" s="6">
        <v>45261</v>
      </c>
    </row>
    <row r="336" spans="1:4">
      <c r="A336" s="16"/>
      <c r="D336" s="6">
        <v>45262</v>
      </c>
    </row>
    <row r="337" spans="1:4">
      <c r="A337" s="16"/>
      <c r="D337" s="6">
        <v>45263</v>
      </c>
    </row>
    <row r="338" spans="1:4">
      <c r="A338" s="15" t="s">
        <v>21</v>
      </c>
      <c r="B338" t="s">
        <v>5</v>
      </c>
      <c r="C338" s="3">
        <v>49</v>
      </c>
      <c r="D338" s="6">
        <v>45264</v>
      </c>
    </row>
    <row r="339" spans="1:4">
      <c r="A339" s="15" t="s">
        <v>22</v>
      </c>
      <c r="B339" t="s">
        <v>7</v>
      </c>
      <c r="C339" s="3">
        <v>49</v>
      </c>
      <c r="D339" s="6">
        <v>45265</v>
      </c>
    </row>
    <row r="340" spans="1:4">
      <c r="A340" s="15" t="s">
        <v>16</v>
      </c>
      <c r="B340" t="s">
        <v>9</v>
      </c>
      <c r="C340" s="3">
        <v>49</v>
      </c>
      <c r="D340" s="6">
        <v>45266</v>
      </c>
    </row>
    <row r="341" spans="1:4">
      <c r="A341" s="15" t="s">
        <v>6</v>
      </c>
      <c r="B341" t="s">
        <v>11</v>
      </c>
      <c r="C341" s="3">
        <v>49</v>
      </c>
      <c r="D341" s="6">
        <v>45267</v>
      </c>
    </row>
    <row r="342" spans="1:4">
      <c r="A342" s="15" t="s">
        <v>10</v>
      </c>
      <c r="B342" t="s">
        <v>13</v>
      </c>
      <c r="C342" s="3">
        <v>49</v>
      </c>
      <c r="D342" s="6">
        <v>45268</v>
      </c>
    </row>
    <row r="343" spans="1:4">
      <c r="A343" s="16"/>
      <c r="D343" s="6">
        <v>45269</v>
      </c>
    </row>
    <row r="344" spans="1:4">
      <c r="A344" s="16"/>
      <c r="D344" s="6">
        <v>45270</v>
      </c>
    </row>
    <row r="345" spans="1:4">
      <c r="A345" s="15" t="s">
        <v>19</v>
      </c>
      <c r="B345" t="s">
        <v>5</v>
      </c>
      <c r="C345" s="3">
        <v>50</v>
      </c>
      <c r="D345" s="6">
        <v>45271</v>
      </c>
    </row>
    <row r="346" spans="1:4">
      <c r="A346" s="15" t="s">
        <v>4</v>
      </c>
      <c r="B346" t="s">
        <v>7</v>
      </c>
      <c r="C346" s="3">
        <v>50</v>
      </c>
      <c r="D346" s="6">
        <v>45272</v>
      </c>
    </row>
    <row r="347" spans="1:4">
      <c r="A347" s="15" t="s">
        <v>20</v>
      </c>
      <c r="B347" t="s">
        <v>9</v>
      </c>
      <c r="C347" s="3">
        <v>50</v>
      </c>
      <c r="D347" s="6">
        <v>45273</v>
      </c>
    </row>
    <row r="348" spans="1:4">
      <c r="A348" s="15" t="s">
        <v>21</v>
      </c>
      <c r="B348" t="s">
        <v>11</v>
      </c>
      <c r="C348" s="3">
        <v>50</v>
      </c>
      <c r="D348" s="6">
        <v>45274</v>
      </c>
    </row>
    <row r="349" spans="1:4">
      <c r="A349" s="15" t="s">
        <v>22</v>
      </c>
      <c r="B349" t="s">
        <v>13</v>
      </c>
      <c r="C349" s="3">
        <v>50</v>
      </c>
      <c r="D349" s="6">
        <v>45275</v>
      </c>
    </row>
    <row r="350" spans="1:4">
      <c r="A350" s="16"/>
      <c r="D350" s="6">
        <v>45276</v>
      </c>
    </row>
    <row r="351" spans="1:4">
      <c r="A351" s="16"/>
      <c r="D351" s="6">
        <v>45277</v>
      </c>
    </row>
    <row r="352" spans="1:4">
      <c r="A352" s="15" t="s">
        <v>16</v>
      </c>
      <c r="B352" t="s">
        <v>5</v>
      </c>
      <c r="C352" s="3">
        <v>51</v>
      </c>
      <c r="D352" s="6">
        <v>45278</v>
      </c>
    </row>
    <row r="353" spans="1:5">
      <c r="A353" s="15" t="s">
        <v>6</v>
      </c>
      <c r="B353" t="s">
        <v>7</v>
      </c>
      <c r="C353" s="3">
        <v>51</v>
      </c>
      <c r="D353" s="6">
        <v>45279</v>
      </c>
    </row>
    <row r="354" spans="1:5">
      <c r="A354" s="15" t="s">
        <v>10</v>
      </c>
      <c r="B354" t="s">
        <v>9</v>
      </c>
      <c r="C354" s="3">
        <v>51</v>
      </c>
      <c r="D354" s="6">
        <v>45280</v>
      </c>
    </row>
    <row r="355" spans="1:5">
      <c r="A355" s="15" t="s">
        <v>19</v>
      </c>
      <c r="B355" t="s">
        <v>11</v>
      </c>
      <c r="C355" s="3">
        <v>51</v>
      </c>
      <c r="D355" s="6">
        <v>45281</v>
      </c>
    </row>
    <row r="356" spans="1:5">
      <c r="A356" s="15" t="s">
        <v>4</v>
      </c>
      <c r="B356" t="s">
        <v>13</v>
      </c>
      <c r="C356" s="3">
        <v>51</v>
      </c>
      <c r="D356" s="6">
        <v>45282</v>
      </c>
    </row>
    <row r="357" spans="1:5">
      <c r="A357" s="16"/>
      <c r="D357" s="6">
        <v>45283</v>
      </c>
    </row>
    <row r="358" spans="1:5">
      <c r="A358" s="16"/>
      <c r="D358" s="6">
        <v>45284</v>
      </c>
    </row>
    <row r="359" spans="1:5">
      <c r="A359" s="15" t="s">
        <v>20</v>
      </c>
      <c r="B359" s="24" t="s">
        <v>5</v>
      </c>
      <c r="C359" s="3">
        <v>52</v>
      </c>
      <c r="D359" s="6">
        <v>45285</v>
      </c>
      <c r="E359" t="s">
        <v>37</v>
      </c>
    </row>
    <row r="360" spans="1:5">
      <c r="A360" s="15" t="s">
        <v>21</v>
      </c>
      <c r="B360" s="24" t="s">
        <v>7</v>
      </c>
      <c r="C360" s="3">
        <v>52</v>
      </c>
      <c r="D360" s="6">
        <v>45286</v>
      </c>
      <c r="E360" t="s">
        <v>38</v>
      </c>
    </row>
    <row r="361" spans="1:5">
      <c r="A361" s="15" t="s">
        <v>22</v>
      </c>
      <c r="B361" t="s">
        <v>9</v>
      </c>
      <c r="C361" s="3">
        <v>52</v>
      </c>
      <c r="D361" s="6">
        <v>45287</v>
      </c>
    </row>
    <row r="362" spans="1:5">
      <c r="A362" s="15" t="s">
        <v>16</v>
      </c>
      <c r="B362" t="s">
        <v>11</v>
      </c>
      <c r="C362" s="3">
        <v>52</v>
      </c>
      <c r="D362" s="6">
        <v>45288</v>
      </c>
    </row>
    <row r="363" spans="1:5">
      <c r="A363" s="15" t="s">
        <v>6</v>
      </c>
      <c r="B363" t="s">
        <v>13</v>
      </c>
      <c r="C363" s="3">
        <v>52</v>
      </c>
      <c r="D363" s="6">
        <v>45289</v>
      </c>
    </row>
    <row r="364" spans="1:5">
      <c r="A364" s="16"/>
      <c r="D364" s="6">
        <v>45290</v>
      </c>
    </row>
    <row r="365" spans="1:5">
      <c r="A365" s="16"/>
      <c r="D365" s="6">
        <v>45291</v>
      </c>
    </row>
    <row r="366" spans="1:5">
      <c r="A366" s="16"/>
      <c r="D366" s="6"/>
    </row>
    <row r="367" spans="1:5">
      <c r="A367" s="16"/>
      <c r="D367" s="6"/>
    </row>
    <row r="368" spans="1:5">
      <c r="A368" s="16"/>
      <c r="D368" s="6"/>
    </row>
    <row r="369" spans="1:4">
      <c r="A369" s="16"/>
      <c r="D369" s="6"/>
    </row>
    <row r="370" spans="1:4">
      <c r="A370" s="16"/>
      <c r="D370" s="6"/>
    </row>
    <row r="371" spans="1:4">
      <c r="A371" s="16"/>
      <c r="D371" s="6"/>
    </row>
    <row r="372" spans="1:4">
      <c r="A372" s="16"/>
      <c r="D372" s="6"/>
    </row>
    <row r="373" spans="1:4">
      <c r="A373" s="16"/>
      <c r="D373" s="6"/>
    </row>
    <row r="374" spans="1:4">
      <c r="A374" s="16"/>
      <c r="D374" s="6"/>
    </row>
    <row r="375" spans="1:4">
      <c r="A375" s="16"/>
      <c r="D375" s="6"/>
    </row>
    <row r="376" spans="1:4">
      <c r="A376" s="16"/>
      <c r="D376" s="6"/>
    </row>
    <row r="377" spans="1:4">
      <c r="A377" s="16"/>
      <c r="D377" s="6"/>
    </row>
    <row r="378" spans="1:4">
      <c r="A378" s="16"/>
      <c r="D378" s="6"/>
    </row>
    <row r="379" spans="1:4">
      <c r="A379" s="16"/>
      <c r="D379" s="6"/>
    </row>
    <row r="380" spans="1:4">
      <c r="A380" s="16"/>
      <c r="D380" s="6"/>
    </row>
    <row r="381" spans="1:4">
      <c r="A381" s="16"/>
      <c r="D381" s="6"/>
    </row>
    <row r="382" spans="1:4">
      <c r="A382" s="16"/>
      <c r="D382" s="6"/>
    </row>
    <row r="383" spans="1:4">
      <c r="A383" s="16"/>
      <c r="D383" s="6"/>
    </row>
    <row r="384" spans="1:4">
      <c r="A384" s="16"/>
      <c r="D384" s="6"/>
    </row>
    <row r="385" spans="1:4">
      <c r="A385" s="16"/>
      <c r="D385" s="6"/>
    </row>
    <row r="386" spans="1:4">
      <c r="A386" s="16"/>
      <c r="D386" s="6"/>
    </row>
    <row r="387" spans="1:4">
      <c r="A387" s="16"/>
      <c r="D387" s="6"/>
    </row>
    <row r="388" spans="1:4">
      <c r="A388" s="16"/>
      <c r="D388" s="6"/>
    </row>
    <row r="389" spans="1:4">
      <c r="A389" s="16"/>
      <c r="D389" s="6"/>
    </row>
    <row r="390" spans="1:4">
      <c r="A390" s="16"/>
      <c r="D390" s="6"/>
    </row>
    <row r="391" spans="1:4">
      <c r="A391" s="16"/>
      <c r="D391" s="6"/>
    </row>
    <row r="392" spans="1:4">
      <c r="A392" s="16"/>
      <c r="D392" s="6"/>
    </row>
    <row r="393" spans="1:4">
      <c r="A393" s="16"/>
      <c r="D393" s="6"/>
    </row>
    <row r="394" spans="1:4">
      <c r="A394" s="16"/>
      <c r="D394" s="6"/>
    </row>
    <row r="395" spans="1:4">
      <c r="A395" s="16"/>
      <c r="D395" s="6"/>
    </row>
    <row r="396" spans="1:4">
      <c r="A396" s="16"/>
      <c r="D396" s="6"/>
    </row>
    <row r="397" spans="1:4">
      <c r="A397" s="16"/>
      <c r="D397" s="6"/>
    </row>
    <row r="398" spans="1:4">
      <c r="A398" s="16"/>
      <c r="D398" s="6"/>
    </row>
    <row r="399" spans="1:4">
      <c r="A399" s="16"/>
      <c r="D399" s="6"/>
    </row>
    <row r="400" spans="1:4">
      <c r="A400" s="16"/>
      <c r="D400" s="6"/>
    </row>
    <row r="401" spans="1:4">
      <c r="A401" s="16"/>
      <c r="D401" s="6"/>
    </row>
    <row r="402" spans="1:4">
      <c r="A402" s="16"/>
      <c r="D402" s="6"/>
    </row>
    <row r="403" spans="1:4">
      <c r="A403" s="16"/>
      <c r="D403" s="6"/>
    </row>
    <row r="404" spans="1:4">
      <c r="A404" s="16"/>
      <c r="D404" s="6"/>
    </row>
    <row r="405" spans="1:4">
      <c r="A405" s="16"/>
      <c r="D405" s="6"/>
    </row>
    <row r="406" spans="1:4">
      <c r="A406" s="16"/>
      <c r="D406" s="6"/>
    </row>
    <row r="407" spans="1:4">
      <c r="A407" s="16"/>
      <c r="D407" s="6"/>
    </row>
    <row r="408" spans="1:4">
      <c r="D408" s="6"/>
    </row>
    <row r="409" spans="1:4">
      <c r="D409" s="6"/>
    </row>
    <row r="410" spans="1:4">
      <c r="D410" s="6"/>
    </row>
    <row r="411" spans="1:4">
      <c r="D411" s="6"/>
    </row>
    <row r="412" spans="1:4">
      <c r="D412" s="6"/>
    </row>
    <row r="413" spans="1:4">
      <c r="D413" s="6"/>
    </row>
    <row r="414" spans="1:4">
      <c r="D414" s="6"/>
    </row>
  </sheetData>
  <conditionalFormatting sqref="A56:D57 A238:C239 D236:D414 A217:D218 B63:C64 B70:C71 B77:C78 B84:C85 B91:C92 B98:C99 B105:C106 B112:C113 B119:C120 B126:C127 B133:C134 B140:C141 B147:C148 B154:C155 B161:C162 B168:C169 B175:C176 B182:C183 B189:C190 B196:C197 B203:C204 B210:C211 A58:A216 D58:D216 A224:D225 A219:A223 D219:D223 A231:D232 A226:A230 D226:D230 D233:D234 A233:A237 A245:C246 A240:A244 A252:C253 A247:A251 A259:C260 A254:A258 A266:C267 A261:A265 A273:C274 A268:A272 A280:C281 A275:A279 A287:C288 A282:A286 A294:C295 A289:A293 A301:C302 A296:A300 A308:C309 A303:A307 A315:C316 A310:A314 A322:C323 A317:A321 A329:C330 A324:A328 A336:C337 A331:A335 A343:C344 A338:A342 A350:C350 A345:A349">
    <cfRule type="expression" dxfId="69" priority="68">
      <formula>$D56&lt;TODAY()</formula>
    </cfRule>
  </conditionalFormatting>
  <conditionalFormatting sqref="D1:D414 E1">
    <cfRule type="timePeriod" dxfId="68" priority="67" timePeriod="today">
      <formula>FLOOR(D1,1)=TODAY()</formula>
    </cfRule>
  </conditionalFormatting>
  <conditionalFormatting sqref="D56:D414 A2:D55">
    <cfRule type="expression" dxfId="67" priority="64">
      <formula>#REF!&lt;TODAY()</formula>
    </cfRule>
  </conditionalFormatting>
  <conditionalFormatting sqref="D2:D414">
    <cfRule type="timePeriod" dxfId="66" priority="63" timePeriod="today">
      <formula>FLOOR(D2,1)=TODAY()</formula>
    </cfRule>
  </conditionalFormatting>
  <conditionalFormatting sqref="B58:C62">
    <cfRule type="expression" dxfId="65" priority="62">
      <formula>#REF!&lt;TODAY()</formula>
    </cfRule>
  </conditionalFormatting>
  <conditionalFormatting sqref="B65:C69">
    <cfRule type="expression" dxfId="64" priority="61">
      <formula>#REF!&lt;TODAY()</formula>
    </cfRule>
  </conditionalFormatting>
  <conditionalFormatting sqref="B72:C76">
    <cfRule type="expression" dxfId="63" priority="60">
      <formula>#REF!&lt;TODAY()</formula>
    </cfRule>
  </conditionalFormatting>
  <conditionalFormatting sqref="B79:C83">
    <cfRule type="expression" dxfId="62" priority="59">
      <formula>#REF!&lt;TODAY()</formula>
    </cfRule>
  </conditionalFormatting>
  <conditionalFormatting sqref="B86:C90">
    <cfRule type="expression" dxfId="61" priority="58">
      <formula>#REF!&lt;TODAY()</formula>
    </cfRule>
  </conditionalFormatting>
  <conditionalFormatting sqref="B93:C97">
    <cfRule type="expression" dxfId="60" priority="57">
      <formula>#REF!&lt;TODAY()</formula>
    </cfRule>
  </conditionalFormatting>
  <conditionalFormatting sqref="B100:C104">
    <cfRule type="expression" dxfId="59" priority="56">
      <formula>#REF!&lt;TODAY()</formula>
    </cfRule>
  </conditionalFormatting>
  <conditionalFormatting sqref="B107:C111">
    <cfRule type="expression" dxfId="58" priority="55">
      <formula>#REF!&lt;TODAY()</formula>
    </cfRule>
  </conditionalFormatting>
  <conditionalFormatting sqref="B114:C118">
    <cfRule type="expression" dxfId="57" priority="54">
      <formula>#REF!&lt;TODAY()</formula>
    </cfRule>
  </conditionalFormatting>
  <conditionalFormatting sqref="B121:C125">
    <cfRule type="expression" dxfId="56" priority="53">
      <formula>#REF!&lt;TODAY()</formula>
    </cfRule>
  </conditionalFormatting>
  <conditionalFormatting sqref="B128:C132">
    <cfRule type="expression" dxfId="55" priority="52">
      <formula>#REF!&lt;TODAY()</formula>
    </cfRule>
  </conditionalFormatting>
  <conditionalFormatting sqref="B135:C139">
    <cfRule type="expression" dxfId="54" priority="51">
      <formula>#REF!&lt;TODAY()</formula>
    </cfRule>
  </conditionalFormatting>
  <conditionalFormatting sqref="B142:C146">
    <cfRule type="expression" dxfId="53" priority="50">
      <formula>#REF!&lt;TODAY()</formula>
    </cfRule>
  </conditionalFormatting>
  <conditionalFormatting sqref="B149:C153">
    <cfRule type="expression" dxfId="52" priority="49">
      <formula>#REF!&lt;TODAY()</formula>
    </cfRule>
  </conditionalFormatting>
  <conditionalFormatting sqref="B156:C160">
    <cfRule type="expression" dxfId="51" priority="48">
      <formula>#REF!&lt;TODAY()</formula>
    </cfRule>
  </conditionalFormatting>
  <conditionalFormatting sqref="B163:C167">
    <cfRule type="expression" dxfId="50" priority="47">
      <formula>#REF!&lt;TODAY()</formula>
    </cfRule>
  </conditionalFormatting>
  <conditionalFormatting sqref="B170:C174">
    <cfRule type="expression" dxfId="49" priority="46">
      <formula>#REF!&lt;TODAY()</formula>
    </cfRule>
  </conditionalFormatting>
  <conditionalFormatting sqref="B177:C181">
    <cfRule type="expression" dxfId="48" priority="45">
      <formula>#REF!&lt;TODAY()</formula>
    </cfRule>
  </conditionalFormatting>
  <conditionalFormatting sqref="B184:C188">
    <cfRule type="expression" dxfId="47" priority="44">
      <formula>#REF!&lt;TODAY()</formula>
    </cfRule>
  </conditionalFormatting>
  <conditionalFormatting sqref="B191:C195">
    <cfRule type="expression" dxfId="46" priority="43">
      <formula>#REF!&lt;TODAY()</formula>
    </cfRule>
  </conditionalFormatting>
  <conditionalFormatting sqref="B198:C202">
    <cfRule type="expression" dxfId="45" priority="42">
      <formula>#REF!&lt;TODAY()</formula>
    </cfRule>
  </conditionalFormatting>
  <conditionalFormatting sqref="B205:C209">
    <cfRule type="expression" dxfId="44" priority="41">
      <formula>#REF!&lt;TODAY()</formula>
    </cfRule>
  </conditionalFormatting>
  <conditionalFormatting sqref="B212:C216">
    <cfRule type="expression" dxfId="43" priority="40">
      <formula>#REF!&lt;TODAY()</formula>
    </cfRule>
  </conditionalFormatting>
  <conditionalFormatting sqref="B219:C223">
    <cfRule type="expression" dxfId="42" priority="39">
      <formula>#REF!&lt;TODAY()</formula>
    </cfRule>
  </conditionalFormatting>
  <conditionalFormatting sqref="B226:C230">
    <cfRule type="expression" dxfId="41" priority="38">
      <formula>#REF!&lt;TODAY()</formula>
    </cfRule>
  </conditionalFormatting>
  <conditionalFormatting sqref="B233:C237">
    <cfRule type="expression" dxfId="40" priority="37">
      <formula>#REF!&lt;TODAY()</formula>
    </cfRule>
  </conditionalFormatting>
  <conditionalFormatting sqref="B240:C244">
    <cfRule type="expression" dxfId="39" priority="36">
      <formula>#REF!&lt;TODAY()</formula>
    </cfRule>
  </conditionalFormatting>
  <conditionalFormatting sqref="B247:C251">
    <cfRule type="expression" dxfId="38" priority="35">
      <formula>#REF!&lt;TODAY()</formula>
    </cfRule>
  </conditionalFormatting>
  <conditionalFormatting sqref="B254:C258">
    <cfRule type="expression" dxfId="37" priority="34">
      <formula>#REF!&lt;TODAY()</formula>
    </cfRule>
  </conditionalFormatting>
  <conditionalFormatting sqref="B261:C265">
    <cfRule type="expression" dxfId="36" priority="33">
      <formula>#REF!&lt;TODAY()</formula>
    </cfRule>
  </conditionalFormatting>
  <conditionalFormatting sqref="B268:C272">
    <cfRule type="expression" dxfId="35" priority="32">
      <formula>#REF!&lt;TODAY()</formula>
    </cfRule>
  </conditionalFormatting>
  <conditionalFormatting sqref="B275:C279">
    <cfRule type="expression" dxfId="34" priority="31">
      <formula>#REF!&lt;TODAY()</formula>
    </cfRule>
  </conditionalFormatting>
  <conditionalFormatting sqref="B282:C286">
    <cfRule type="expression" dxfId="33" priority="30">
      <formula>#REF!&lt;TODAY()</formula>
    </cfRule>
  </conditionalFormatting>
  <conditionalFormatting sqref="B289:C293">
    <cfRule type="expression" dxfId="32" priority="29">
      <formula>#REF!&lt;TODAY()</formula>
    </cfRule>
  </conditionalFormatting>
  <conditionalFormatting sqref="B296:C300">
    <cfRule type="expression" dxfId="31" priority="28">
      <formula>#REF!&lt;TODAY()</formula>
    </cfRule>
  </conditionalFormatting>
  <conditionalFormatting sqref="B303:C307">
    <cfRule type="expression" dxfId="30" priority="27">
      <formula>#REF!&lt;TODAY()</formula>
    </cfRule>
  </conditionalFormatting>
  <conditionalFormatting sqref="B310:C314">
    <cfRule type="expression" dxfId="29" priority="26">
      <formula>#REF!&lt;TODAY()</formula>
    </cfRule>
  </conditionalFormatting>
  <conditionalFormatting sqref="B317:C321">
    <cfRule type="expression" dxfId="28" priority="25">
      <formula>#REF!&lt;TODAY()</formula>
    </cfRule>
  </conditionalFormatting>
  <conditionalFormatting sqref="B324:C328">
    <cfRule type="expression" dxfId="27" priority="24">
      <formula>#REF!&lt;TODAY()</formula>
    </cfRule>
  </conditionalFormatting>
  <conditionalFormatting sqref="B331:C335">
    <cfRule type="expression" dxfId="26" priority="23">
      <formula>#REF!&lt;TODAY()</formula>
    </cfRule>
  </conditionalFormatting>
  <conditionalFormatting sqref="B338:C342">
    <cfRule type="expression" dxfId="25" priority="22">
      <formula>#REF!&lt;TODAY()</formula>
    </cfRule>
  </conditionalFormatting>
  <conditionalFormatting sqref="B345:C349">
    <cfRule type="expression" dxfId="24" priority="21">
      <formula>#REF!&lt;TODAY()</formula>
    </cfRule>
  </conditionalFormatting>
  <conditionalFormatting sqref="B352:C356">
    <cfRule type="expression" dxfId="23" priority="20">
      <formula>#REF!&lt;TODAY()</formula>
    </cfRule>
  </conditionalFormatting>
  <conditionalFormatting sqref="B359:C363">
    <cfRule type="expression" dxfId="22" priority="19">
      <formula>#REF!&lt;TODAY()</formula>
    </cfRule>
  </conditionalFormatting>
  <conditionalFormatting sqref="A72:A125">
    <cfRule type="expression" dxfId="21" priority="16">
      <formula>#REF!&lt;TODAY()</formula>
    </cfRule>
  </conditionalFormatting>
  <conditionalFormatting sqref="A128:A181">
    <cfRule type="expression" dxfId="20" priority="13">
      <formula>#REF!&lt;TODAY()</formula>
    </cfRule>
  </conditionalFormatting>
  <conditionalFormatting sqref="A184:A237">
    <cfRule type="expression" dxfId="19" priority="10">
      <formula>#REF!&lt;TODAY()</formula>
    </cfRule>
  </conditionalFormatting>
  <conditionalFormatting sqref="A240:A293">
    <cfRule type="expression" dxfId="18" priority="7">
      <formula>#REF!&lt;TODAY()</formula>
    </cfRule>
  </conditionalFormatting>
  <conditionalFormatting sqref="A296:A349">
    <cfRule type="expression" dxfId="17" priority="4">
      <formula>#REF!&lt;TODAY()</formula>
    </cfRule>
  </conditionalFormatting>
  <conditionalFormatting sqref="A352:A407">
    <cfRule type="expression" dxfId="16" priority="1">
      <formula>#REF!&lt;TODAY()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D3CF02FB-03B0-437A-852D-3362854AFF8C}">
            <xm:f>(VLOOKUP(A1,Employees!$A$1:$B$8,2,FALSE)="Yakuza")</xm:f>
            <x14:dxf>
              <fill>
                <patternFill>
                  <bgColor rgb="FFFFB547"/>
                </patternFill>
              </fill>
            </x14:dxf>
          </x14:cfRule>
          <x14:cfRule type="expression" priority="70" id="{ED7F90C1-14EA-42C9-B708-CD177F7D3B26}">
            <xm:f>(VLOOKUP(A1,Employees!$A$1:$B$8,2,FALSE)="Gambino")</xm:f>
            <x14:dxf>
              <fill>
                <patternFill patternType="solid">
                  <fgColor theme="0"/>
                  <bgColor rgb="FFB969FF"/>
                </patternFill>
              </fill>
            </x14:dxf>
          </x14:cfRule>
          <xm:sqref>A1:A407</xm:sqref>
        </x14:conditionalFormatting>
        <x14:conditionalFormatting xmlns:xm="http://schemas.microsoft.com/office/excel/2006/main">
          <x14:cfRule type="expression" priority="65" id="{55D7BDB2-9A95-454B-9F7E-D2B46C920C5D}">
            <xm:f>(VLOOKUP(A2,Employees!$A$1:$B$8,2,FALSE)="Yakuza")</xm:f>
            <x14:dxf>
              <fill>
                <patternFill>
                  <bgColor rgb="FFFFB547"/>
                </patternFill>
              </fill>
            </x14:dxf>
          </x14:cfRule>
          <x14:cfRule type="expression" priority="66" id="{2C091451-0CC2-4408-928C-8DD65AF0EAAC}">
            <xm:f>(VLOOKUP(A2,Employees!$A$1:$B$8,2,FALSE)="Gambino")</xm:f>
            <x14:dxf>
              <fill>
                <patternFill patternType="solid">
                  <fgColor theme="0"/>
                  <bgColor rgb="FFB969FF"/>
                </patternFill>
              </fill>
            </x14:dxf>
          </x14:cfRule>
          <xm:sqref>A2:A55</xm:sqref>
        </x14:conditionalFormatting>
        <x14:conditionalFormatting xmlns:xm="http://schemas.microsoft.com/office/excel/2006/main">
          <x14:cfRule type="expression" priority="17" id="{D494A7B4-4E7A-4750-AC57-D9EFB932FF5E}">
            <xm:f>(VLOOKUP(A72,Employees!$A$1:$B$8,2,FALSE)="Yakuza")</xm:f>
            <x14:dxf>
              <fill>
                <patternFill>
                  <bgColor rgb="FFFFB547"/>
                </patternFill>
              </fill>
            </x14:dxf>
          </x14:cfRule>
          <x14:cfRule type="expression" priority="18" id="{E66C3701-ADB0-4A01-9726-230EF868916C}">
            <xm:f>(VLOOKUP(A72,Employees!$A$1:$B$8,2,FALSE)="Gambino")</xm:f>
            <x14:dxf>
              <fill>
                <patternFill patternType="solid">
                  <fgColor theme="0"/>
                  <bgColor rgb="FFB969FF"/>
                </patternFill>
              </fill>
            </x14:dxf>
          </x14:cfRule>
          <xm:sqref>A72:A125</xm:sqref>
        </x14:conditionalFormatting>
        <x14:conditionalFormatting xmlns:xm="http://schemas.microsoft.com/office/excel/2006/main">
          <x14:cfRule type="expression" priority="14" id="{EFB4F8F5-1B89-4984-A09A-3D3A1AD41566}">
            <xm:f>(VLOOKUP(A128,Employees!$A$1:$B$8,2,FALSE)="Yakuza")</xm:f>
            <x14:dxf>
              <fill>
                <patternFill>
                  <bgColor rgb="FFFFB547"/>
                </patternFill>
              </fill>
            </x14:dxf>
          </x14:cfRule>
          <x14:cfRule type="expression" priority="15" id="{9251A928-FF67-41E6-859E-87A823AD802F}">
            <xm:f>(VLOOKUP(A128,Employees!$A$1:$B$8,2,FALSE)="Gambino")</xm:f>
            <x14:dxf>
              <fill>
                <patternFill patternType="solid">
                  <fgColor theme="0"/>
                  <bgColor rgb="FFB969FF"/>
                </patternFill>
              </fill>
            </x14:dxf>
          </x14:cfRule>
          <xm:sqref>A128:A181</xm:sqref>
        </x14:conditionalFormatting>
        <x14:conditionalFormatting xmlns:xm="http://schemas.microsoft.com/office/excel/2006/main">
          <x14:cfRule type="expression" priority="11" id="{B5830114-F9DA-4A18-B0BB-C696A33B9F90}">
            <xm:f>(VLOOKUP(A184,Employees!$A$1:$B$8,2,FALSE)="Yakuza")</xm:f>
            <x14:dxf>
              <fill>
                <patternFill>
                  <bgColor rgb="FFFFB547"/>
                </patternFill>
              </fill>
            </x14:dxf>
          </x14:cfRule>
          <x14:cfRule type="expression" priority="12" id="{5364BA84-D7E0-43B0-8D15-12FD2C3C1AA4}">
            <xm:f>(VLOOKUP(A184,Employees!$A$1:$B$8,2,FALSE)="Gambino")</xm:f>
            <x14:dxf>
              <fill>
                <patternFill patternType="solid">
                  <fgColor theme="0"/>
                  <bgColor rgb="FFB969FF"/>
                </patternFill>
              </fill>
            </x14:dxf>
          </x14:cfRule>
          <xm:sqref>A184:A237</xm:sqref>
        </x14:conditionalFormatting>
        <x14:conditionalFormatting xmlns:xm="http://schemas.microsoft.com/office/excel/2006/main">
          <x14:cfRule type="expression" priority="8" id="{D6D6C746-8746-48C2-9DB2-EF22123D3488}">
            <xm:f>(VLOOKUP(A240,Employees!$A$1:$B$8,2,FALSE)="Yakuza")</xm:f>
            <x14:dxf>
              <fill>
                <patternFill>
                  <bgColor rgb="FFFFB547"/>
                </patternFill>
              </fill>
            </x14:dxf>
          </x14:cfRule>
          <x14:cfRule type="expression" priority="9" id="{4CEB68C7-AB3F-4737-B607-CAC40FA75913}">
            <xm:f>(VLOOKUP(A240,Employees!$A$1:$B$8,2,FALSE)="Gambino")</xm:f>
            <x14:dxf>
              <fill>
                <patternFill patternType="solid">
                  <fgColor theme="0"/>
                  <bgColor rgb="FFB969FF"/>
                </patternFill>
              </fill>
            </x14:dxf>
          </x14:cfRule>
          <xm:sqref>A240:A293</xm:sqref>
        </x14:conditionalFormatting>
        <x14:conditionalFormatting xmlns:xm="http://schemas.microsoft.com/office/excel/2006/main">
          <x14:cfRule type="expression" priority="5" id="{EB126E4C-D232-43E2-AAE1-40F60C6A2548}">
            <xm:f>(VLOOKUP(A296,Employees!$A$1:$B$8,2,FALSE)="Yakuza")</xm:f>
            <x14:dxf>
              <fill>
                <patternFill>
                  <bgColor rgb="FFFFB547"/>
                </patternFill>
              </fill>
            </x14:dxf>
          </x14:cfRule>
          <x14:cfRule type="expression" priority="6" id="{1FED075B-8288-4B8D-9AB2-54BE65153E03}">
            <xm:f>(VLOOKUP(A296,Employees!$A$1:$B$8,2,FALSE)="Gambino")</xm:f>
            <x14:dxf>
              <fill>
                <patternFill patternType="solid">
                  <fgColor theme="0"/>
                  <bgColor rgb="FFB969FF"/>
                </patternFill>
              </fill>
            </x14:dxf>
          </x14:cfRule>
          <xm:sqref>A296:A349</xm:sqref>
        </x14:conditionalFormatting>
        <x14:conditionalFormatting xmlns:xm="http://schemas.microsoft.com/office/excel/2006/main">
          <x14:cfRule type="expression" priority="2" id="{EDA7B632-8962-4B36-9071-E6B71834D2C4}">
            <xm:f>(VLOOKUP(A352,Employees!$A$1:$B$8,2,FALSE)="Yakuza")</xm:f>
            <x14:dxf>
              <fill>
                <patternFill>
                  <bgColor rgb="FFFFB547"/>
                </patternFill>
              </fill>
            </x14:dxf>
          </x14:cfRule>
          <x14:cfRule type="expression" priority="3" id="{1C16CC46-D2BA-4ACB-B393-298294214FAA}">
            <xm:f>(VLOOKUP(A352,Employees!$A$1:$B$8,2,FALSE)="Gambino")</xm:f>
            <x14:dxf>
              <fill>
                <patternFill patternType="solid">
                  <fgColor theme="0"/>
                  <bgColor rgb="FFB969FF"/>
                </patternFill>
              </fill>
            </x14:dxf>
          </x14:cfRule>
          <xm:sqref>A352:A407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9051D-F8DB-4960-9BCE-22379AF257B4}">
  <dimension ref="A1:B9"/>
  <sheetViews>
    <sheetView zoomScale="98" workbookViewId="0">
      <selection activeCell="B10" sqref="B10"/>
    </sheetView>
  </sheetViews>
  <sheetFormatPr defaultColWidth="8.85546875" defaultRowHeight="15"/>
  <sheetData>
    <row r="1" spans="1:2">
      <c r="A1" s="23" t="s">
        <v>21</v>
      </c>
      <c r="B1" s="10" t="s">
        <v>39</v>
      </c>
    </row>
    <row r="2" spans="1:2">
      <c r="A2" s="23" t="s">
        <v>16</v>
      </c>
      <c r="B2" s="10" t="s">
        <v>39</v>
      </c>
    </row>
    <row r="3" spans="1:2">
      <c r="A3" s="23" t="s">
        <v>10</v>
      </c>
      <c r="B3" s="10" t="s">
        <v>39</v>
      </c>
    </row>
    <row r="4" spans="1:2">
      <c r="A4" s="23" t="s">
        <v>4</v>
      </c>
      <c r="B4" s="10" t="s">
        <v>39</v>
      </c>
    </row>
    <row r="5" spans="1:2">
      <c r="A5" s="23" t="s">
        <v>20</v>
      </c>
      <c r="B5" s="11" t="s">
        <v>40</v>
      </c>
    </row>
    <row r="6" spans="1:2">
      <c r="A6" s="23" t="s">
        <v>22</v>
      </c>
      <c r="B6" s="11" t="s">
        <v>40</v>
      </c>
    </row>
    <row r="7" spans="1:2">
      <c r="A7" s="23" t="s">
        <v>6</v>
      </c>
      <c r="B7" s="11" t="s">
        <v>40</v>
      </c>
    </row>
    <row r="8" spans="1:2">
      <c r="A8" s="23" t="s">
        <v>19</v>
      </c>
      <c r="B8" s="11" t="s">
        <v>40</v>
      </c>
    </row>
    <row r="9" spans="1:2">
      <c r="A9" t="s">
        <v>41</v>
      </c>
      <c r="B9" t="s"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7742569-cc09-4035-9e4a-e3b52ca73a90">
      <Terms xmlns="http://schemas.microsoft.com/office/infopath/2007/PartnerControls"/>
    </lcf76f155ced4ddcb4097134ff3c332f>
    <TaxCatchAll xmlns="2cbdd714-9fb4-44cf-a452-0069cefb090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64764C48D8CE0449AA86886F4EDE1F3" ma:contentTypeVersion="12" ma:contentTypeDescription="Skapa ett nytt dokument." ma:contentTypeScope="" ma:versionID="7bdbebf5b10797f1b537d45984cc63b8">
  <xsd:schema xmlns:xsd="http://www.w3.org/2001/XMLSchema" xmlns:xs="http://www.w3.org/2001/XMLSchema" xmlns:p="http://schemas.microsoft.com/office/2006/metadata/properties" xmlns:ns2="87742569-cc09-4035-9e4a-e3b52ca73a90" xmlns:ns3="2cbdd714-9fb4-44cf-a452-0069cefb090c" targetNamespace="http://schemas.microsoft.com/office/2006/metadata/properties" ma:root="true" ma:fieldsID="975858f3a72ae67d45a5d39200c2fecc" ns2:_="" ns3:_="">
    <xsd:import namespace="87742569-cc09-4035-9e4a-e3b52ca73a90"/>
    <xsd:import namespace="2cbdd714-9fb4-44cf-a452-0069cefb09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742569-cc09-4035-9e4a-e3b52ca73a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eringar" ma:readOnly="false" ma:fieldId="{5cf76f15-5ced-4ddc-b409-7134ff3c332f}" ma:taxonomyMulti="true" ma:sspId="c0e16f7f-15b1-4fcf-b6dd-d1727156bd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bdd714-9fb4-44cf-a452-0069cefb090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a3e9f3c-d5b1-486f-b793-49c02d0faf7a}" ma:internalName="TaxCatchAll" ma:showField="CatchAllData" ma:web="2cbdd714-9fb4-44cf-a452-0069cefb09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B34D9D-9292-467B-927C-DE5B84294A07}"/>
</file>

<file path=customXml/itemProps2.xml><?xml version="1.0" encoding="utf-8"?>
<ds:datastoreItem xmlns:ds="http://schemas.openxmlformats.org/officeDocument/2006/customXml" ds:itemID="{5FBD11EC-DC0B-454F-A75F-D9C678ED8C1D}"/>
</file>

<file path=customXml/itemProps3.xml><?xml version="1.0" encoding="utf-8"?>
<ds:datastoreItem xmlns:ds="http://schemas.openxmlformats.org/officeDocument/2006/customXml" ds:itemID="{AB956137-5315-4B96-8622-3E3D1EBBC6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  Hedberg</dc:creator>
  <cp:keywords/>
  <dc:description/>
  <cp:lastModifiedBy/>
  <cp:revision/>
  <dcterms:created xsi:type="dcterms:W3CDTF">2021-05-21T08:03:55Z</dcterms:created>
  <dcterms:modified xsi:type="dcterms:W3CDTF">2023-01-14T10:32:03Z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0x010100864764C48D8CE0449AA86886F4EDE1F3</vt:lpwstr>
  </property>
  <property fmtid="{D5CDD505-2E9C-101B-9397-08002B2CF9AE}" pid="3" name="MediaServiceImageTags">
    <vt:lpwstr/>
  </property>
</Properties>
</file>