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en\ownCloud\AR6-Emissions-trends-and-drivers\R\Analysis and figures for ESSD paper\Results\Data\"/>
    </mc:Choice>
  </mc:AlternateContent>
  <bookViews>
    <workbookView xWindow="0" yWindow="0" windowWidth="13130" windowHeight="6110" activeTab="1"/>
  </bookViews>
  <sheets>
    <sheet name="gwp_waterfall" sheetId="1" r:id="rId1"/>
    <sheet name="countries_2019" sheetId="2" r:id="rId2"/>
    <sheet name="sectors_2019" sheetId="3" r:id="rId3"/>
    <sheet name="gas_trend" sheetId="4" r:id="rId4"/>
  </sheets>
  <calcPr calcId="162913"/>
</workbook>
</file>

<file path=xl/calcChain.xml><?xml version="1.0" encoding="utf-8"?>
<calcChain xmlns="http://schemas.openxmlformats.org/spreadsheetml/2006/main">
  <c r="AX13" i="4" l="1"/>
  <c r="AO17" i="4"/>
  <c r="AP17" i="4"/>
  <c r="AQ17" i="4"/>
  <c r="AR17" i="4"/>
  <c r="AS17" i="4"/>
  <c r="AT17" i="4"/>
  <c r="AU17" i="4"/>
  <c r="AV17" i="4"/>
  <c r="AW17" i="4"/>
  <c r="AO18" i="4"/>
  <c r="AP18" i="4"/>
  <c r="AQ18" i="4"/>
  <c r="AR18" i="4"/>
  <c r="AS18" i="4"/>
  <c r="AT18" i="4"/>
  <c r="AU18" i="4"/>
  <c r="AV18" i="4"/>
  <c r="AW18" i="4"/>
  <c r="AO19" i="4"/>
  <c r="AP19" i="4"/>
  <c r="AQ19" i="4"/>
  <c r="AR19" i="4"/>
  <c r="AS19" i="4"/>
  <c r="AT19" i="4"/>
  <c r="AU19" i="4"/>
  <c r="AV19" i="4"/>
  <c r="AW19" i="4"/>
  <c r="AO20" i="4"/>
  <c r="AP20" i="4"/>
  <c r="AQ20" i="4"/>
  <c r="AR20" i="4"/>
  <c r="AS20" i="4"/>
  <c r="AT20" i="4"/>
  <c r="AU20" i="4"/>
  <c r="AV20" i="4"/>
  <c r="AW20" i="4"/>
  <c r="AO21" i="4"/>
  <c r="AP21" i="4"/>
  <c r="AQ21" i="4"/>
  <c r="AR21" i="4"/>
  <c r="AS21" i="4"/>
  <c r="AT21" i="4"/>
  <c r="AU21" i="4"/>
  <c r="AV21" i="4"/>
  <c r="AW21" i="4"/>
  <c r="AO22" i="4"/>
  <c r="AP22" i="4"/>
  <c r="AQ22" i="4"/>
  <c r="AR22" i="4"/>
  <c r="AS22" i="4"/>
  <c r="AT22" i="4"/>
  <c r="AU22" i="4"/>
  <c r="AV22" i="4"/>
  <c r="AW22" i="4"/>
  <c r="AX18" i="4"/>
  <c r="AX19" i="4"/>
  <c r="AX20" i="4"/>
  <c r="AX21" i="4"/>
  <c r="AX22" i="4"/>
  <c r="AX17" i="4"/>
  <c r="AY10" i="4"/>
  <c r="AY11" i="4"/>
  <c r="AY12" i="4"/>
  <c r="AY13" i="4"/>
  <c r="AY14" i="4"/>
  <c r="AY15" i="4"/>
  <c r="AX10" i="4"/>
  <c r="AX11" i="4"/>
  <c r="AX12" i="4"/>
  <c r="AX14" i="4"/>
  <c r="AX15" i="4"/>
  <c r="AO7" i="4"/>
  <c r="AX7" i="4"/>
</calcChain>
</file>

<file path=xl/sharedStrings.xml><?xml version="1.0" encoding="utf-8"?>
<sst xmlns="http://schemas.openxmlformats.org/spreadsheetml/2006/main" count="4265" uniqueCount="580">
  <si>
    <t>year</t>
  </si>
  <si>
    <t>gas</t>
  </si>
  <si>
    <t>gwp_ar2</t>
  </si>
  <si>
    <t>gwp_ar4</t>
  </si>
  <si>
    <t>gwp_ar5</t>
  </si>
  <si>
    <t>CO2 FFI</t>
  </si>
  <si>
    <t>CH4</t>
  </si>
  <si>
    <t>N2O</t>
  </si>
  <si>
    <t>Fgas</t>
  </si>
  <si>
    <t>CO2 Land use</t>
  </si>
  <si>
    <t>country</t>
  </si>
  <si>
    <t>ISO</t>
  </si>
  <si>
    <t>region_ar6_6_short</t>
  </si>
  <si>
    <t>GHG</t>
  </si>
  <si>
    <t>value</t>
  </si>
  <si>
    <t>gwp_crf_ar5</t>
  </si>
  <si>
    <t>GHG_crf</t>
  </si>
  <si>
    <t>avg_growth</t>
  </si>
  <si>
    <t>abs_growth</t>
  </si>
  <si>
    <t>avg_ghg_growth</t>
  </si>
  <si>
    <t>abs_ghg_growth</t>
  </si>
  <si>
    <t>avg_ghg_growth_crf</t>
  </si>
  <si>
    <t>abs_ghg_growth_crf</t>
  </si>
  <si>
    <t>Afghanistan</t>
  </si>
  <si>
    <t>AFG</t>
  </si>
  <si>
    <t>APC</t>
  </si>
  <si>
    <t>Albania</t>
  </si>
  <si>
    <t>ALB</t>
  </si>
  <si>
    <t>DEV</t>
  </si>
  <si>
    <t>Algeria</t>
  </si>
  <si>
    <t>DZA</t>
  </si>
  <si>
    <t>AFR</t>
  </si>
  <si>
    <t>American Samoa</t>
  </si>
  <si>
    <t>ASM</t>
  </si>
  <si>
    <t>Angola</t>
  </si>
  <si>
    <t>AGO</t>
  </si>
  <si>
    <t>Anguilla</t>
  </si>
  <si>
    <t>AIA</t>
  </si>
  <si>
    <t>LAM</t>
  </si>
  <si>
    <t>Antigua and Barbuda</t>
  </si>
  <si>
    <t>ATG</t>
  </si>
  <si>
    <t>Argentina</t>
  </si>
  <si>
    <t>ARG</t>
  </si>
  <si>
    <t>Armenia</t>
  </si>
  <si>
    <t>ARM</t>
  </si>
  <si>
    <t>EEA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</si>
  <si>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</si>
  <si>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</si>
  <si>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</si>
  <si>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</si>
  <si>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</si>
  <si>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</si>
  <si>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</si>
  <si>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</si>
  <si>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</si>
  <si>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</si>
  <si>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</si>
  <si>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</si>
  <si>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MEA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</si>
  <si>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</si>
  <si>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</si>
  <si>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</si>
  <si>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</si>
  <si>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</si>
  <si>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</si>
  <si>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</si>
  <si>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</si>
  <si>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</si>
  <si>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</si>
  <si>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</si>
  <si>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</si>
  <si>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</si>
  <si>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</si>
  <si>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</si>
  <si>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</si>
  <si>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</si>
  <si>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</si>
  <si>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</si>
  <si>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</si>
  <si>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</si>
  <si>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</si>
  <si>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</si>
  <si>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</si>
  <si>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</si>
  <si>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</si>
  <si>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</si>
  <si>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</si>
  <si>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</si>
  <si>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</si>
  <si>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</si>
  <si>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</si>
  <si>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</si>
  <si>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</si>
  <si>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</si>
  <si>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</si>
  <si>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</si>
  <si>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</si>
  <si>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</si>
  <si>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</si>
  <si>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</si>
  <si>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</si>
  <si>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</si>
  <si>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</si>
  <si>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</si>
  <si>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</si>
  <si>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</si>
  <si>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</si>
  <si>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</si>
  <si>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</si>
  <si>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</si>
  <si>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</si>
  <si>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</si>
  <si>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</si>
  <si>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</si>
  <si>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</si>
  <si>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</si>
  <si>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</si>
  <si>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</si>
  <si>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</si>
  <si>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</si>
  <si>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</si>
  <si>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</si>
  <si>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</si>
  <si>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</si>
  <si>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</si>
  <si>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</si>
  <si>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</si>
  <si>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</si>
  <si>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</si>
  <si>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</si>
  <si>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</si>
  <si>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</si>
  <si>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</si>
  <si>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</si>
  <si>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</si>
  <si>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</si>
  <si>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</si>
  <si>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</si>
  <si>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</si>
  <si>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</si>
  <si>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</si>
  <si>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</si>
  <si>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</si>
  <si>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</si>
  <si>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</si>
  <si>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</si>
  <si>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</si>
  <si>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</si>
  <si>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</si>
  <si>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</si>
  <si>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</si>
  <si>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</si>
  <si>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</si>
  <si>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</si>
  <si>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</si>
  <si>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</si>
  <si>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</si>
  <si>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</si>
  <si>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</si>
  <si>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</si>
  <si>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</si>
  <si>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</si>
  <si>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</si>
  <si>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</si>
  <si>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</si>
  <si>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</si>
  <si>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</si>
  <si>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</si>
  <si>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</si>
  <si>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</si>
  <si>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</si>
  <si>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</si>
  <si>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</si>
  <si>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</si>
  <si>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</si>
  <si>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</si>
  <si>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</si>
  <si>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</si>
  <si>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</si>
  <si>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</si>
  <si>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</si>
  <si>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</si>
  <si>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</si>
  <si>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</si>
  <si>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</si>
  <si>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</si>
  <si>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</si>
  <si>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</si>
  <si>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</si>
  <si>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</si>
  <si>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</si>
  <si>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</si>
  <si>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</si>
  <si>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</si>
  <si>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</si>
  <si>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</si>
  <si>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</si>
  <si>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</si>
  <si>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</si>
  <si>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</si>
  <si>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</si>
  <si>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</si>
  <si>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</si>
  <si>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</si>
  <si>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</si>
  <si>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</si>
  <si>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</si>
  <si>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</si>
  <si>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</si>
  <si>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</si>
  <si>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</si>
  <si>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</si>
  <si>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</si>
  <si>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</si>
  <si>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</si>
  <si>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</si>
  <si>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</si>
  <si>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</si>
  <si>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</si>
  <si>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</si>
  <si>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</si>
  <si>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</si>
  <si>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</si>
  <si>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</si>
  <si>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</si>
  <si>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</si>
  <si>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</si>
  <si>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</si>
  <si>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</si>
  <si>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</si>
  <si>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</si>
  <si>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</si>
  <si>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</si>
  <si>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</si>
  <si>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</si>
  <si>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</si>
  <si>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</si>
  <si>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</si>
  <si>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</si>
  <si>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</si>
  <si>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</si>
  <si>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</si>
  <si>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</si>
  <si>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</si>
  <si>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</si>
  <si>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</si>
  <si>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</si>
  <si>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</si>
  <si>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</si>
  <si>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</si>
  <si>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</si>
  <si>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</si>
  <si>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</si>
  <si>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</si>
  <si>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</si>
  <si>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</si>
  <si>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</si>
  <si>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</si>
  <si>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</si>
  <si>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</si>
  <si>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</si>
  <si>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</si>
  <si>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</si>
  <si>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</si>
  <si>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</si>
  <si>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</si>
  <si>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</si>
  <si>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</si>
  <si>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</si>
  <si>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</si>
  <si>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</si>
  <si>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</si>
  <si>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</si>
  <si>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</si>
  <si>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</si>
  <si>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</si>
  <si>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</si>
  <si>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</si>
  <si>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</si>
  <si>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</si>
  <si>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</si>
  <si>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</si>
  <si>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</si>
  <si>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</si>
  <si>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</si>
  <si>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</si>
  <si>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</si>
  <si>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</si>
  <si>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</si>
  <si>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</si>
  <si>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</si>
  <si>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</si>
  <si>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</si>
  <si>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</si>
  <si>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</si>
  <si>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</si>
  <si>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</si>
  <si>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</si>
  <si>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</si>
  <si>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</si>
  <si>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</si>
  <si>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</si>
  <si>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</si>
  <si>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</si>
  <si>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</si>
  <si>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</si>
  <si>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</si>
  <si>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</si>
  <si>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</si>
  <si>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</si>
  <si>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</si>
  <si>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</si>
  <si>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</si>
  <si>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</si>
  <si>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</si>
  <si>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</si>
  <si>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</si>
  <si>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</si>
  <si>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</si>
  <si>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</si>
  <si>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</si>
  <si>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</si>
  <si>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</si>
  <si>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</si>
  <si>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</si>
  <si>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</si>
  <si>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</si>
  <si>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</si>
  <si>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</si>
  <si>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</si>
  <si>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</si>
  <si>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</si>
  <si>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</si>
  <si>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</si>
  <si>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</si>
  <si>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</si>
  <si>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</si>
  <si>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</si>
  <si>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</si>
  <si>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</si>
  <si>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</si>
  <si>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</si>
  <si>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</si>
  <si>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</si>
  <si>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</si>
  <si>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</si>
  <si>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</si>
  <si>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</si>
  <si>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</si>
  <si>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</si>
  <si>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</si>
  <si>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</si>
  <si>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</si>
  <si>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</si>
  <si>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</si>
  <si>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</si>
  <si>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</si>
  <si>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</si>
  <si>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</si>
  <si>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</si>
  <si>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</si>
  <si>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</si>
  <si>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</si>
  <si>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</si>
  <si>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</si>
  <si>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</si>
  <si>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</si>
  <si>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</si>
  <si>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</si>
  <si>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</si>
  <si>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</si>
  <si>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</si>
  <si>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</si>
  <si>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</si>
  <si>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</si>
  <si>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Helena, Ascension and Tristan da Cunha</t>
  </si>
  <si>
    <t>SHN</t>
  </si>
  <si>
    <t>Saint Pierre and Miquelon</t>
  </si>
  <si>
    <t>SPM</t>
  </si>
  <si>
    <t>Samoa</t>
  </si>
  <si>
    <t>WSM</t>
  </si>
  <si>
    <t>São Tomé and Principe</t>
  </si>
  <si>
    <t>STP</t>
  </si>
  <si>
    <t>Saudi Arabia</t>
  </si>
  <si>
    <t>SAU</t>
  </si>
  <si>
    <t>Senegal</t>
  </si>
  <si>
    <t>SEN</t>
  </si>
  <si>
    <t>Serbia and Montenegro</t>
  </si>
  <si>
    <t>SCG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</si>
  <si>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</si>
  <si>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</si>
  <si>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</si>
  <si>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</si>
  <si>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</si>
  <si>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</si>
  <si>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</si>
  <si>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</si>
  <si>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</si>
  <si>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</si>
  <si>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</si>
  <si>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</si>
  <si>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</si>
  <si>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</si>
  <si>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</si>
  <si>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</si>
  <si>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</si>
  <si>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</si>
  <si>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</si>
  <si>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</si>
  <si>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</si>
  <si>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</si>
  <si>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</si>
  <si>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</si>
  <si>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</si>
  <si>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</si>
  <si>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</si>
  <si>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</si>
  <si>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</si>
  <si>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</si>
  <si>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</si>
  <si>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</si>
  <si>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</si>
  <si>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</si>
  <si>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</si>
  <si>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</si>
  <si>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</si>
  <si>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</si>
  <si>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</si>
  <si>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</si>
  <si>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</si>
  <si>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</si>
  <si>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</si>
  <si>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</si>
  <si>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</si>
  <si>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</si>
  <si>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</si>
  <si>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</si>
  <si>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</si>
  <si>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</si>
  <si>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</si>
  <si>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</si>
  <si>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</si>
  <si>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</si>
  <si>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</si>
  <si>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</si>
  <si>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</si>
  <si>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</si>
  <si>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</si>
  <si>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</si>
  <si>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</si>
  <si>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</si>
  <si>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</si>
  <si>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</si>
  <si>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</si>
  <si>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</si>
  <si>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</si>
  <si>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</si>
  <si>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</si>
  <si>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</si>
  <si>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</si>
  <si>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</si>
  <si>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</si>
  <si>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</si>
  <si>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</si>
  <si>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</si>
  <si>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</si>
  <si>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</si>
  <si>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</si>
  <si>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</si>
  <si>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</si>
  <si>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</si>
  <si>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</si>
  <si>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</si>
  <si>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</si>
  <si>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</si>
  <si>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</si>
  <si>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</si>
  <si>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</si>
  <si>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</si>
  <si>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</si>
  <si>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</si>
  <si>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Wallis and Futuna</t>
  </si>
  <si>
    <t>WLF</t>
  </si>
  <si>
    <t>Western Sahara</t>
  </si>
  <si>
    <t>ESH</t>
  </si>
  <si>
    <t>Yemen, Rep.</t>
  </si>
  <si>
    <t>YEM</t>
  </si>
  <si>
    <t>Zambia</t>
  </si>
  <si>
    <t>ZMB</t>
  </si>
  <si>
    <t>Zimbabwe</t>
  </si>
  <si>
    <t>ZWE</t>
  </si>
  <si>
    <t>CO2</t>
  </si>
  <si>
    <t>chapter</t>
  </si>
  <si>
    <t>chapter_title</t>
  </si>
  <si>
    <t>subsector</t>
  </si>
  <si>
    <t>subsector_title</t>
  </si>
  <si>
    <t>Energy systems</t>
  </si>
  <si>
    <t>Electricity &amp; heat</t>
  </si>
  <si>
    <t>Biomass energy systems</t>
  </si>
  <si>
    <t>Petroleum refining</t>
  </si>
  <si>
    <t>Coal mining fugitive emissions</t>
  </si>
  <si>
    <t>Oil and gas fugitive emissions</t>
  </si>
  <si>
    <t>Other (energy systems)</t>
  </si>
  <si>
    <t>AFOLU</t>
  </si>
  <si>
    <t>Enteric Fermentation (CH4)</t>
  </si>
  <si>
    <t>Manure management (N2O, CH4)</t>
  </si>
  <si>
    <t>Rice cultivation (CH4)</t>
  </si>
  <si>
    <t>Synthetic fertilizer application (N2O)</t>
  </si>
  <si>
    <t>Managed soils and pasture (CO2, N2O)</t>
  </si>
  <si>
    <t>Biomass burning (CO2, CH4)</t>
  </si>
  <si>
    <t>Land-use (CO2)</t>
  </si>
  <si>
    <t>Buildings</t>
  </si>
  <si>
    <t>Non-residential</t>
  </si>
  <si>
    <t>Residential</t>
  </si>
  <si>
    <t>Non-CO2 (all buildings)</t>
  </si>
  <si>
    <t>Transport</t>
  </si>
  <si>
    <t>Domestic Aviation</t>
  </si>
  <si>
    <t>Road</t>
  </si>
  <si>
    <t xml:space="preserve">Rail </t>
  </si>
  <si>
    <t>Inland Shipping</t>
  </si>
  <si>
    <t>Other (transport)</t>
  </si>
  <si>
    <t>International Aviation</t>
  </si>
  <si>
    <t>International Shipping</t>
  </si>
  <si>
    <t>Industry</t>
  </si>
  <si>
    <t>Metals</t>
  </si>
  <si>
    <t>Chemicals</t>
  </si>
  <si>
    <t>Cement</t>
  </si>
  <si>
    <t>Waste</t>
  </si>
  <si>
    <t>Other (industry)</t>
  </si>
  <si>
    <t>CO2_land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</si>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</sst>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2019</v>
      </c>
      <c r="B2" t="s">
        <v>5</v>
      </c>
      <c r="C2">
        <v>37.9300547752771</v>
      </c>
      <c r="D2">
        <v>37.9300547752771</v>
      </c>
      <c r="E2">
        <v>37.9300547752771</v>
      </c>
    </row>
    <row r="3" spans="1:5" x14ac:dyDescent="0.35">
      <c r="A3">
        <v>2019</v>
      </c>
      <c r="B3" t="s">
        <v>6</v>
      </c>
      <c r="C3">
        <v>7.9640569094334497</v>
      </c>
      <c r="D3">
        <v>9.4810201302779102</v>
      </c>
      <c r="E3">
        <v>10.8518802693354</v>
      </c>
    </row>
    <row r="4" spans="1:5" x14ac:dyDescent="0.35">
      <c r="A4">
        <v>2019</v>
      </c>
      <c r="B4" t="s">
        <v>7</v>
      </c>
      <c r="C4">
        <v>2.8759344272185499</v>
      </c>
      <c r="D4">
        <v>2.7646079332617002</v>
      </c>
      <c r="E4">
        <v>2.45846007488037</v>
      </c>
    </row>
    <row r="5" spans="1:5" x14ac:dyDescent="0.35">
      <c r="A5">
        <v>2019</v>
      </c>
      <c r="B5" t="s">
        <v>8</v>
      </c>
      <c r="C5">
        <v>0.55728694241165699</v>
      </c>
      <c r="D5">
        <v>0.65236807686253495</v>
      </c>
      <c r="E5">
        <v>0.59592525437048605</v>
      </c>
    </row>
    <row r="6" spans="1:5" x14ac:dyDescent="0.35">
      <c r="A6">
        <v>2019</v>
      </c>
      <c r="B6" t="s">
        <v>9</v>
      </c>
      <c r="C6">
        <v>6.6050388476000004</v>
      </c>
      <c r="D6">
        <v>6.6050388476000004</v>
      </c>
      <c r="E6">
        <v>6.6050388476000004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5"/>
  <sheetViews>
    <sheetView tabSelected="1" workbookViewId="0">
      <pane xSplit="1" ySplit="1" topLeftCell="B434" activePane="bottomRight" state="frozen"/>
      <selection pane="topRight" activeCell="B1" sqref="B1"/>
      <selection pane="bottomLeft" activeCell="A2" sqref="A2"/>
      <selection pane="bottomRight" activeCell="L451" sqref="L451"/>
    </sheetView>
  </sheetViews>
  <sheetFormatPr defaultColWidth="10.90625" defaultRowHeight="14.5" x14ac:dyDescent="0.35"/>
  <cols>
    <col min="10" max="11" width="12.453125" bestFit="1" customWidth="1"/>
    <col min="12" max="12" width="14.54296875" bestFit="1" customWidth="1"/>
    <col min="13" max="13" width="14.6328125" bestFit="1" customWidth="1"/>
  </cols>
  <sheetData>
    <row r="1" spans="1:15" x14ac:dyDescent="0.35">
      <c r="A1" t="s">
        <v>10</v>
      </c>
      <c r="B1" t="s">
        <v>11</v>
      </c>
      <c r="C1" t="s">
        <v>0</v>
      </c>
      <c r="D1" t="s">
        <v>12</v>
      </c>
      <c r="E1" t="s">
        <v>13</v>
      </c>
      <c r="F1" t="s">
        <v>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5">
      <c r="A2" t="s">
        <v>23</v>
      </c>
      <c r="B2" t="s">
        <v>24</v>
      </c>
      <c r="C2">
        <v>2019</v>
      </c>
      <c r="D2" t="s">
        <v>25</v>
      </c>
      <c r="E2">
        <v>3.0301937303229401E-2</v>
      </c>
      <c r="F2" t="s">
        <v>6</v>
      </c>
      <c r="G2">
        <v>1.68456502343176E-2</v>
      </c>
      <c r="J2">
        <v>-0.181342364797377</v>
      </c>
      <c r="K2">
        <v>-2.7744423619150598E-4</v>
      </c>
      <c r="L2">
        <v>0.76855317934545497</v>
      </c>
      <c r="M2">
        <v>2.01765340983826E-3</v>
      </c>
    </row>
    <row r="3" spans="1:15" x14ac:dyDescent="0.35">
      <c r="A3" t="s">
        <v>26</v>
      </c>
      <c r="B3" t="s">
        <v>27</v>
      </c>
      <c r="C3">
        <v>2019</v>
      </c>
      <c r="D3" t="s">
        <v>28</v>
      </c>
      <c r="E3">
        <v>9.3423907604525298E-3</v>
      </c>
      <c r="F3" t="s">
        <v>6</v>
      </c>
      <c r="G3">
        <v>2.60340321572351E-3</v>
      </c>
      <c r="J3">
        <v>0.43422060516233901</v>
      </c>
      <c r="K3">
        <v>9.9566440849357997E-5</v>
      </c>
      <c r="L3">
        <v>1.82189771163404</v>
      </c>
      <c r="M3">
        <v>1.4011686025251801E-3</v>
      </c>
    </row>
    <row r="4" spans="1:15" x14ac:dyDescent="0.35">
      <c r="A4" t="s">
        <v>29</v>
      </c>
      <c r="B4" t="s">
        <v>30</v>
      </c>
      <c r="C4">
        <v>2019</v>
      </c>
      <c r="D4" t="s">
        <v>31</v>
      </c>
      <c r="E4">
        <v>0.27626745634314198</v>
      </c>
      <c r="F4" t="s">
        <v>6</v>
      </c>
      <c r="G4">
        <v>9.3542934804201394E-2</v>
      </c>
      <c r="J4">
        <v>1.0449973531068999</v>
      </c>
      <c r="K4">
        <v>8.3550883183097797E-3</v>
      </c>
      <c r="L4">
        <v>3.26076442421139</v>
      </c>
      <c r="M4">
        <v>6.9295403417872506E-2</v>
      </c>
    </row>
    <row r="5" spans="1:15" x14ac:dyDescent="0.35">
      <c r="A5" t="s">
        <v>32</v>
      </c>
      <c r="B5" t="s">
        <v>33</v>
      </c>
      <c r="C5">
        <v>2019</v>
      </c>
      <c r="D5" t="s">
        <v>25</v>
      </c>
      <c r="E5">
        <v>1.5882295368855999E-5</v>
      </c>
      <c r="F5" t="s">
        <v>6</v>
      </c>
      <c r="G5">
        <v>1.4213394389920699E-5</v>
      </c>
      <c r="J5">
        <v>-0.33057010499496498</v>
      </c>
      <c r="K5">
        <v>-4.2994202062028902E-7</v>
      </c>
      <c r="L5">
        <v>-0.26912110550283402</v>
      </c>
      <c r="M5">
        <v>-3.89911296123489E-7</v>
      </c>
    </row>
    <row r="6" spans="1:15" x14ac:dyDescent="0.35">
      <c r="A6" t="s">
        <v>34</v>
      </c>
      <c r="B6" t="s">
        <v>35</v>
      </c>
      <c r="C6">
        <v>2019</v>
      </c>
      <c r="D6" t="s">
        <v>31</v>
      </c>
      <c r="E6">
        <v>8.2777386165672207E-2</v>
      </c>
      <c r="F6" t="s">
        <v>6</v>
      </c>
      <c r="G6">
        <v>5.1326887921824597E-2</v>
      </c>
      <c r="J6">
        <v>0.38649694119190497</v>
      </c>
      <c r="K6">
        <v>1.75137258558163E-3</v>
      </c>
      <c r="L6">
        <v>0.77356253890792404</v>
      </c>
      <c r="M6">
        <v>5.5462896520920403E-3</v>
      </c>
    </row>
    <row r="7" spans="1:15" x14ac:dyDescent="0.35">
      <c r="A7" t="s">
        <v>36</v>
      </c>
      <c r="B7" t="s">
        <v>37</v>
      </c>
      <c r="C7">
        <v>2019</v>
      </c>
      <c r="D7" t="s">
        <v>38</v>
      </c>
      <c r="E7">
        <v>3.2173066709458499E-5</v>
      </c>
      <c r="F7" t="s">
        <v>6</v>
      </c>
      <c r="G7">
        <v>4.1929842068620703E-6</v>
      </c>
      <c r="J7">
        <v>0.955381222854368</v>
      </c>
      <c r="K7">
        <v>3.4389506771667098E-7</v>
      </c>
      <c r="L7">
        <v>1.46592736592672</v>
      </c>
      <c r="M7">
        <v>3.9495973530686803E-6</v>
      </c>
    </row>
    <row r="8" spans="1:15" x14ac:dyDescent="0.35">
      <c r="A8" t="s">
        <v>39</v>
      </c>
      <c r="B8" t="s">
        <v>40</v>
      </c>
      <c r="C8">
        <v>2019</v>
      </c>
      <c r="D8" t="s">
        <v>38</v>
      </c>
      <c r="E8">
        <v>6.1262766995684296E-4</v>
      </c>
      <c r="F8" t="s">
        <v>6</v>
      </c>
      <c r="G8">
        <v>6.4333418167719306E-5</v>
      </c>
      <c r="J8">
        <v>0.34494967805589499</v>
      </c>
      <c r="K8">
        <v>1.9632447695882599E-6</v>
      </c>
      <c r="L8">
        <v>-0.73423259204793401</v>
      </c>
      <c r="M8">
        <v>-4.2010115026920801E-5</v>
      </c>
    </row>
    <row r="9" spans="1:15" x14ac:dyDescent="0.35">
      <c r="A9" t="s">
        <v>41</v>
      </c>
      <c r="B9" t="s">
        <v>42</v>
      </c>
      <c r="C9">
        <v>2019</v>
      </c>
      <c r="D9" t="s">
        <v>38</v>
      </c>
      <c r="E9">
        <v>0.39101948944096598</v>
      </c>
      <c r="F9" t="s">
        <v>6</v>
      </c>
      <c r="G9">
        <v>0.14509704217031499</v>
      </c>
      <c r="J9">
        <v>0.94159329770380196</v>
      </c>
      <c r="K9">
        <v>1.17365591579505E-2</v>
      </c>
      <c r="L9">
        <v>0.57836548292946599</v>
      </c>
      <c r="M9">
        <v>1.9777370857726601E-2</v>
      </c>
    </row>
    <row r="10" spans="1:15" x14ac:dyDescent="0.35">
      <c r="A10" t="s">
        <v>43</v>
      </c>
      <c r="B10" t="s">
        <v>44</v>
      </c>
      <c r="C10">
        <v>2019</v>
      </c>
      <c r="D10" t="s">
        <v>45</v>
      </c>
      <c r="E10">
        <v>8.2983112281190697E-3</v>
      </c>
      <c r="F10" t="s">
        <v>6</v>
      </c>
      <c r="G10">
        <v>2.3496421001036102E-3</v>
      </c>
      <c r="J10">
        <v>0.59536019006625196</v>
      </c>
      <c r="K10">
        <v>1.2223210001931499E-4</v>
      </c>
      <c r="L10">
        <v>1.70929425867323</v>
      </c>
      <c r="M10">
        <v>1.1739824807225599E-3</v>
      </c>
    </row>
    <row r="11" spans="1:15" x14ac:dyDescent="0.35">
      <c r="A11" t="s">
        <v>46</v>
      </c>
      <c r="B11" t="s">
        <v>47</v>
      </c>
      <c r="C11">
        <v>2019</v>
      </c>
      <c r="D11" t="s">
        <v>38</v>
      </c>
      <c r="E11">
        <v>8.9816206224328798E-4</v>
      </c>
      <c r="F11" t="s">
        <v>6</v>
      </c>
      <c r="G11">
        <v>3.0967355883801998E-5</v>
      </c>
      <c r="J11">
        <v>-2.6813407122665902</v>
      </c>
      <c r="K11">
        <v>-8.5819686038729995E-6</v>
      </c>
      <c r="L11">
        <v>-1.90663322629431</v>
      </c>
      <c r="M11">
        <v>-1.6990356933505401E-4</v>
      </c>
    </row>
    <row r="12" spans="1:15" x14ac:dyDescent="0.35">
      <c r="A12" t="s">
        <v>48</v>
      </c>
      <c r="B12" t="s">
        <v>49</v>
      </c>
      <c r="C12">
        <v>2019</v>
      </c>
      <c r="D12" t="s">
        <v>28</v>
      </c>
      <c r="E12">
        <v>0.609243847859822</v>
      </c>
      <c r="F12" t="s">
        <v>6</v>
      </c>
      <c r="G12">
        <v>0.12660651197619599</v>
      </c>
      <c r="H12">
        <v>0.55505184291999998</v>
      </c>
      <c r="I12">
        <v>0.55372513706000004</v>
      </c>
      <c r="J12">
        <v>-0.89208146174115699</v>
      </c>
      <c r="K12">
        <v>-1.0633531624561701E-2</v>
      </c>
      <c r="L12">
        <v>0.239212830408286</v>
      </c>
      <c r="M12">
        <v>1.2960989475859001E-2</v>
      </c>
      <c r="N12">
        <v>0.20159860711408401</v>
      </c>
      <c r="O12">
        <v>9.9461933200000203E-3</v>
      </c>
    </row>
    <row r="13" spans="1:15" x14ac:dyDescent="0.35">
      <c r="A13" t="s">
        <v>50</v>
      </c>
      <c r="B13" t="s">
        <v>51</v>
      </c>
      <c r="C13">
        <v>2019</v>
      </c>
      <c r="D13" t="s">
        <v>28</v>
      </c>
      <c r="E13">
        <v>8.8154893324564207E-2</v>
      </c>
      <c r="F13" t="s">
        <v>6</v>
      </c>
      <c r="G13">
        <v>1.0903328390893301E-2</v>
      </c>
      <c r="H13">
        <v>8.0102247486999997E-2</v>
      </c>
      <c r="I13">
        <v>8.0294651098000006E-2</v>
      </c>
      <c r="J13">
        <v>-0.60487670505771096</v>
      </c>
      <c r="K13">
        <v>-6.1192241829175495E-4</v>
      </c>
      <c r="L13">
        <v>-0.50469785176785498</v>
      </c>
      <c r="M13">
        <v>-4.1071879251074602E-3</v>
      </c>
      <c r="N13">
        <v>-0.607034540083218</v>
      </c>
      <c r="O13">
        <v>-4.5229100959999899E-3</v>
      </c>
    </row>
    <row r="14" spans="1:15" x14ac:dyDescent="0.35">
      <c r="A14" t="s">
        <v>52</v>
      </c>
      <c r="B14" t="s">
        <v>53</v>
      </c>
      <c r="C14">
        <v>2019</v>
      </c>
      <c r="D14" t="s">
        <v>45</v>
      </c>
      <c r="E14">
        <v>6.0517663013680403E-2</v>
      </c>
      <c r="F14" t="s">
        <v>6</v>
      </c>
      <c r="G14">
        <v>2.3162662675246699E-2</v>
      </c>
      <c r="J14">
        <v>1.0930453779085101</v>
      </c>
      <c r="K14">
        <v>2.15890661845323E-3</v>
      </c>
      <c r="L14">
        <v>2.6719445894335401</v>
      </c>
      <c r="M14">
        <v>1.27849564532488E-2</v>
      </c>
    </row>
    <row r="15" spans="1:15" x14ac:dyDescent="0.35">
      <c r="A15" t="s">
        <v>54</v>
      </c>
      <c r="B15" t="s">
        <v>55</v>
      </c>
      <c r="C15">
        <v>2019</v>
      </c>
      <c r="D15" t="s">
        <v>38</v>
      </c>
      <c r="E15">
        <v>2.5696097064071902E-3</v>
      </c>
      <c r="F15" t="s">
        <v>6</v>
      </c>
      <c r="G15">
        <v>3.3258596194604001E-4</v>
      </c>
      <c r="J15">
        <v>1.2572247819270199</v>
      </c>
      <c r="K15">
        <v>3.5371640693990101E-5</v>
      </c>
      <c r="L15">
        <v>-1.83398973656548</v>
      </c>
      <c r="M15">
        <v>-4.6579707615588498E-4</v>
      </c>
    </row>
    <row r="16" spans="1:15" x14ac:dyDescent="0.35">
      <c r="A16" t="s">
        <v>56</v>
      </c>
      <c r="B16" t="s">
        <v>57</v>
      </c>
      <c r="C16">
        <v>2019</v>
      </c>
      <c r="D16" t="s">
        <v>58</v>
      </c>
      <c r="E16">
        <v>6.5652709877149801E-2</v>
      </c>
      <c r="F16" t="s">
        <v>6</v>
      </c>
      <c r="G16">
        <v>2.8707947533486301E-2</v>
      </c>
      <c r="J16">
        <v>3.3029135444137898</v>
      </c>
      <c r="K16">
        <v>7.2795838095335097E-3</v>
      </c>
      <c r="L16">
        <v>2.91954378584327</v>
      </c>
      <c r="M16">
        <v>1.49802503124519E-2</v>
      </c>
    </row>
    <row r="17" spans="1:15" x14ac:dyDescent="0.35">
      <c r="A17" t="s">
        <v>59</v>
      </c>
      <c r="B17" t="s">
        <v>60</v>
      </c>
      <c r="C17">
        <v>2019</v>
      </c>
      <c r="D17" t="s">
        <v>25</v>
      </c>
      <c r="E17">
        <v>0.276891388651135</v>
      </c>
      <c r="F17" t="s">
        <v>6</v>
      </c>
      <c r="G17">
        <v>0.14318867371413699</v>
      </c>
      <c r="J17">
        <v>1.1651517363478601</v>
      </c>
      <c r="K17">
        <v>1.4176637107366099E-2</v>
      </c>
      <c r="L17">
        <v>3.1242675712397801</v>
      </c>
      <c r="M17">
        <v>6.6967648244339803E-2</v>
      </c>
    </row>
    <row r="18" spans="1:15" x14ac:dyDescent="0.35">
      <c r="A18" t="s">
        <v>61</v>
      </c>
      <c r="B18" t="s">
        <v>62</v>
      </c>
      <c r="C18">
        <v>2019</v>
      </c>
      <c r="D18" t="s">
        <v>38</v>
      </c>
      <c r="E18">
        <v>1.6339455640104301E-3</v>
      </c>
      <c r="F18" t="s">
        <v>6</v>
      </c>
      <c r="G18">
        <v>1.9805442162810401E-4</v>
      </c>
      <c r="J18">
        <v>-0.12336795967988801</v>
      </c>
      <c r="K18">
        <v>-2.2126473161129301E-6</v>
      </c>
      <c r="L18">
        <v>-1.26388851767566</v>
      </c>
      <c r="M18">
        <v>-1.98172297666257E-4</v>
      </c>
    </row>
    <row r="19" spans="1:15" x14ac:dyDescent="0.35">
      <c r="A19" t="s">
        <v>63</v>
      </c>
      <c r="B19" t="s">
        <v>64</v>
      </c>
      <c r="C19">
        <v>2019</v>
      </c>
      <c r="D19" t="s">
        <v>45</v>
      </c>
      <c r="E19">
        <v>0.10418938208869601</v>
      </c>
      <c r="F19" t="s">
        <v>6</v>
      </c>
      <c r="G19">
        <v>1.7688194192778599E-2</v>
      </c>
      <c r="H19">
        <v>9.061593825E-2</v>
      </c>
      <c r="I19">
        <v>9.0381707399999997E-2</v>
      </c>
      <c r="J19">
        <v>0.90727774679784101</v>
      </c>
      <c r="K19">
        <v>1.38093075023697E-3</v>
      </c>
      <c r="L19">
        <v>1.3412327047233299</v>
      </c>
      <c r="M19">
        <v>1.1773243589896501E-2</v>
      </c>
      <c r="N19">
        <v>-6.2385282848487197E-2</v>
      </c>
      <c r="O19">
        <v>-5.0905049600001595E-4</v>
      </c>
    </row>
    <row r="20" spans="1:15" x14ac:dyDescent="0.35">
      <c r="A20" t="s">
        <v>65</v>
      </c>
      <c r="B20" t="s">
        <v>66</v>
      </c>
      <c r="C20">
        <v>2019</v>
      </c>
      <c r="D20" t="s">
        <v>28</v>
      </c>
      <c r="E20">
        <v>0.13291746730022599</v>
      </c>
      <c r="F20" t="s">
        <v>6</v>
      </c>
      <c r="G20">
        <v>1.9415545829499101E-2</v>
      </c>
      <c r="H20">
        <v>0.116640826713482</v>
      </c>
      <c r="I20">
        <v>0.117189063589745</v>
      </c>
      <c r="J20">
        <v>-0.34819606973768302</v>
      </c>
      <c r="K20">
        <v>-6.1916695049599505E-4</v>
      </c>
      <c r="L20">
        <v>-1.2276168827206599</v>
      </c>
      <c r="M20">
        <v>-1.5628979098414399E-2</v>
      </c>
      <c r="N20">
        <v>-1.4833271551998899</v>
      </c>
      <c r="O20">
        <v>-1.687101146334E-2</v>
      </c>
    </row>
    <row r="21" spans="1:15" x14ac:dyDescent="0.35">
      <c r="A21" t="s">
        <v>67</v>
      </c>
      <c r="B21" t="s">
        <v>68</v>
      </c>
      <c r="C21">
        <v>2019</v>
      </c>
      <c r="D21" t="s">
        <v>38</v>
      </c>
      <c r="E21">
        <v>1.0881524141529799E-3</v>
      </c>
      <c r="F21" t="s">
        <v>6</v>
      </c>
      <c r="G21">
        <v>5.1794923694555896E-4</v>
      </c>
      <c r="J21">
        <v>1.94803078876158</v>
      </c>
      <c r="K21">
        <v>8.2560064330322803E-5</v>
      </c>
      <c r="L21">
        <v>1.0082573583297401</v>
      </c>
      <c r="M21">
        <v>9.39431097175031E-5</v>
      </c>
    </row>
    <row r="22" spans="1:15" x14ac:dyDescent="0.35">
      <c r="A22" t="s">
        <v>69</v>
      </c>
      <c r="B22" t="s">
        <v>70</v>
      </c>
      <c r="C22">
        <v>2019</v>
      </c>
      <c r="D22" t="s">
        <v>31</v>
      </c>
      <c r="E22">
        <v>1.7714072743417499E-2</v>
      </c>
      <c r="F22" t="s">
        <v>6</v>
      </c>
      <c r="G22">
        <v>7.2495603973418803E-3</v>
      </c>
      <c r="J22">
        <v>3.5834928889598099</v>
      </c>
      <c r="K22">
        <v>1.9687970145713801E-3</v>
      </c>
      <c r="L22">
        <v>4.5794007478854803</v>
      </c>
      <c r="M22">
        <v>5.8753981522153198E-3</v>
      </c>
    </row>
    <row r="23" spans="1:15" x14ac:dyDescent="0.35">
      <c r="A23" t="s">
        <v>71</v>
      </c>
      <c r="B23" t="s">
        <v>72</v>
      </c>
      <c r="C23">
        <v>2019</v>
      </c>
      <c r="D23" t="s">
        <v>28</v>
      </c>
      <c r="E23">
        <v>6.5654950959814198E-4</v>
      </c>
      <c r="F23" t="s">
        <v>6</v>
      </c>
      <c r="G23">
        <v>6.07002064568158E-5</v>
      </c>
      <c r="J23">
        <v>-5.4748608779224002</v>
      </c>
      <c r="K23">
        <v>-4.00542445942052E-5</v>
      </c>
      <c r="L23">
        <v>-2.09240372655856</v>
      </c>
      <c r="M23">
        <v>-1.3763239261342899E-4</v>
      </c>
    </row>
    <row r="24" spans="1:15" x14ac:dyDescent="0.35">
      <c r="A24" t="s">
        <v>73</v>
      </c>
      <c r="B24" t="s">
        <v>74</v>
      </c>
      <c r="C24">
        <v>2019</v>
      </c>
      <c r="D24" t="s">
        <v>25</v>
      </c>
      <c r="E24">
        <v>2.4247019674737999E-3</v>
      </c>
      <c r="F24" t="s">
        <v>6</v>
      </c>
      <c r="G24">
        <v>1.00414815878328E-3</v>
      </c>
      <c r="J24">
        <v>-0.31556344909922102</v>
      </c>
      <c r="K24">
        <v>-2.8973747366814999E-5</v>
      </c>
      <c r="L24">
        <v>1.7181764996703699</v>
      </c>
      <c r="M24">
        <v>3.44663958354096E-4</v>
      </c>
    </row>
    <row r="25" spans="1:15" x14ac:dyDescent="0.35">
      <c r="A25" t="s">
        <v>75</v>
      </c>
      <c r="B25" t="s">
        <v>76</v>
      </c>
      <c r="C25">
        <v>2019</v>
      </c>
      <c r="D25" t="s">
        <v>38</v>
      </c>
      <c r="E25">
        <v>5.9704780262846598E-2</v>
      </c>
      <c r="F25" t="s">
        <v>6</v>
      </c>
      <c r="G25">
        <v>2.8830454022633501E-2</v>
      </c>
      <c r="J25">
        <v>1.58262049552977</v>
      </c>
      <c r="K25">
        <v>3.7995362390802201E-3</v>
      </c>
      <c r="L25">
        <v>3.0641413633529102</v>
      </c>
      <c r="M25">
        <v>1.4201699732513E-2</v>
      </c>
    </row>
    <row r="26" spans="1:15" x14ac:dyDescent="0.35">
      <c r="A26" t="s">
        <v>77</v>
      </c>
      <c r="B26" t="s">
        <v>78</v>
      </c>
      <c r="C26">
        <v>2019</v>
      </c>
      <c r="D26" t="s">
        <v>28</v>
      </c>
      <c r="E26">
        <v>3.5754960482344E-2</v>
      </c>
      <c r="F26" t="s">
        <v>6</v>
      </c>
      <c r="G26">
        <v>5.6472147841417899E-3</v>
      </c>
      <c r="J26">
        <v>3.8185059971538302</v>
      </c>
      <c r="K26">
        <v>1.6166924494208099E-3</v>
      </c>
      <c r="L26">
        <v>2.7707682890154799</v>
      </c>
      <c r="M26">
        <v>7.7967176007495602E-3</v>
      </c>
    </row>
    <row r="27" spans="1:15" x14ac:dyDescent="0.35">
      <c r="A27" t="s">
        <v>79</v>
      </c>
      <c r="B27" t="s">
        <v>80</v>
      </c>
      <c r="C27">
        <v>2019</v>
      </c>
      <c r="D27" t="s">
        <v>31</v>
      </c>
      <c r="E27">
        <v>1.24802259207817E-2</v>
      </c>
      <c r="F27" t="s">
        <v>6</v>
      </c>
      <c r="G27">
        <v>3.8108766472114198E-3</v>
      </c>
      <c r="J27">
        <v>-2.1808314101215802</v>
      </c>
      <c r="K27">
        <v>-8.3651407228293203E-4</v>
      </c>
      <c r="L27">
        <v>2.89054892377183</v>
      </c>
      <c r="M27">
        <v>2.82320684375461E-3</v>
      </c>
    </row>
    <row r="28" spans="1:15" x14ac:dyDescent="0.35">
      <c r="A28" t="s">
        <v>81</v>
      </c>
      <c r="B28" t="s">
        <v>82</v>
      </c>
      <c r="C28">
        <v>2019</v>
      </c>
      <c r="D28" t="s">
        <v>38</v>
      </c>
      <c r="E28">
        <v>0</v>
      </c>
      <c r="F28" t="s">
        <v>6</v>
      </c>
      <c r="G28">
        <v>0</v>
      </c>
      <c r="J28" t="e">
        <v>#NUM!</v>
      </c>
      <c r="K28">
        <v>0</v>
      </c>
      <c r="L28" t="e">
        <v>#NUM!</v>
      </c>
      <c r="M28">
        <v>0</v>
      </c>
    </row>
    <row r="29" spans="1:15" x14ac:dyDescent="0.35">
      <c r="A29" t="s">
        <v>83</v>
      </c>
      <c r="B29" t="s">
        <v>84</v>
      </c>
      <c r="C29">
        <v>2019</v>
      </c>
      <c r="D29" t="s">
        <v>38</v>
      </c>
      <c r="E29">
        <v>1.28658851102856</v>
      </c>
      <c r="F29" t="s">
        <v>6</v>
      </c>
      <c r="G29">
        <v>0.62351021407048801</v>
      </c>
      <c r="J29">
        <v>0.97174080903701399</v>
      </c>
      <c r="K29">
        <v>5.1972388675473297E-2</v>
      </c>
      <c r="L29">
        <v>0.97910504217098004</v>
      </c>
      <c r="M29">
        <v>0.108016798621415</v>
      </c>
    </row>
    <row r="30" spans="1:15" x14ac:dyDescent="0.35">
      <c r="A30" t="s">
        <v>85</v>
      </c>
      <c r="B30" t="s">
        <v>86</v>
      </c>
      <c r="C30">
        <v>2019</v>
      </c>
      <c r="D30" t="s">
        <v>38</v>
      </c>
      <c r="E30">
        <v>1.8361881829132099E-4</v>
      </c>
      <c r="F30" t="s">
        <v>6</v>
      </c>
      <c r="G30">
        <v>1.3305792680317101E-5</v>
      </c>
      <c r="J30">
        <v>1.06190542398625</v>
      </c>
      <c r="K30">
        <v>1.2066830267051499E-6</v>
      </c>
      <c r="L30">
        <v>1.4062989934900501</v>
      </c>
      <c r="M30">
        <v>2.16867756011454E-5</v>
      </c>
    </row>
    <row r="31" spans="1:15" x14ac:dyDescent="0.35">
      <c r="A31" t="s">
        <v>87</v>
      </c>
      <c r="B31" t="s">
        <v>88</v>
      </c>
      <c r="C31">
        <v>2019</v>
      </c>
      <c r="D31" t="s">
        <v>25</v>
      </c>
      <c r="E31">
        <v>1.34488108172892E-2</v>
      </c>
      <c r="F31" t="s">
        <v>6</v>
      </c>
      <c r="G31">
        <v>6.0932890143764202E-3</v>
      </c>
      <c r="J31">
        <v>-0.82215969450787396</v>
      </c>
      <c r="K31">
        <v>-4.6997623137138298E-4</v>
      </c>
      <c r="L31">
        <v>-0.49232027914918303</v>
      </c>
      <c r="M31">
        <v>-6.1083847143563602E-4</v>
      </c>
    </row>
    <row r="32" spans="1:15" x14ac:dyDescent="0.35">
      <c r="A32" t="s">
        <v>89</v>
      </c>
      <c r="B32" t="s">
        <v>90</v>
      </c>
      <c r="C32">
        <v>2019</v>
      </c>
      <c r="D32" t="s">
        <v>28</v>
      </c>
      <c r="E32">
        <v>5.8822672457913699E-2</v>
      </c>
      <c r="F32" t="s">
        <v>6</v>
      </c>
      <c r="G32">
        <v>9.4917389719934991E-3</v>
      </c>
      <c r="H32">
        <v>5.5944816872000001E-2</v>
      </c>
      <c r="I32">
        <v>5.6150009120200003E-2</v>
      </c>
      <c r="J32">
        <v>-0.32637504578142401</v>
      </c>
      <c r="K32">
        <v>-2.83412791035775E-4</v>
      </c>
      <c r="L32">
        <v>-0.57355657523749903</v>
      </c>
      <c r="M32">
        <v>-3.12537329856869E-3</v>
      </c>
      <c r="N32">
        <v>-0.75608393481630998</v>
      </c>
      <c r="O32">
        <v>-3.9694128434699903E-3</v>
      </c>
    </row>
    <row r="33" spans="1:15" x14ac:dyDescent="0.35">
      <c r="A33" t="s">
        <v>91</v>
      </c>
      <c r="B33" t="s">
        <v>92</v>
      </c>
      <c r="C33">
        <v>2019</v>
      </c>
      <c r="D33" t="s">
        <v>31</v>
      </c>
      <c r="E33">
        <v>3.0015255539721598E-2</v>
      </c>
      <c r="F33" t="s">
        <v>6</v>
      </c>
      <c r="G33">
        <v>1.9762343675466101E-2</v>
      </c>
      <c r="J33">
        <v>2.5153625162835498</v>
      </c>
      <c r="K33">
        <v>3.9594040299961797E-3</v>
      </c>
      <c r="L33">
        <v>2.89000667075618</v>
      </c>
      <c r="M33">
        <v>6.78878143470468E-3</v>
      </c>
    </row>
    <row r="34" spans="1:15" x14ac:dyDescent="0.35">
      <c r="A34" t="s">
        <v>93</v>
      </c>
      <c r="B34" t="s">
        <v>94</v>
      </c>
      <c r="C34">
        <v>2019</v>
      </c>
      <c r="D34" t="s">
        <v>31</v>
      </c>
      <c r="E34">
        <v>6.4995819365044998E-3</v>
      </c>
      <c r="F34" t="s">
        <v>6</v>
      </c>
      <c r="G34">
        <v>4.8938802259377101E-3</v>
      </c>
      <c r="J34">
        <v>4.2649168582361296</v>
      </c>
      <c r="K34">
        <v>1.5333366997088899E-3</v>
      </c>
      <c r="L34">
        <v>4.2753741117108204</v>
      </c>
      <c r="M34">
        <v>2.0404572822575401E-3</v>
      </c>
    </row>
    <row r="35" spans="1:15" x14ac:dyDescent="0.35">
      <c r="A35" t="s">
        <v>95</v>
      </c>
      <c r="B35" t="s">
        <v>96</v>
      </c>
      <c r="C35">
        <v>2019</v>
      </c>
      <c r="D35" t="s">
        <v>31</v>
      </c>
      <c r="E35">
        <v>1.1859666008734199E-3</v>
      </c>
      <c r="F35" t="s">
        <v>6</v>
      </c>
      <c r="G35">
        <v>1.9219916929387999E-4</v>
      </c>
      <c r="J35">
        <v>-6.7537451619303898E-2</v>
      </c>
      <c r="K35">
        <v>-1.1722126357295501E-6</v>
      </c>
      <c r="L35">
        <v>0.98484681753838699</v>
      </c>
      <c r="M35">
        <v>1.00124792699636E-4</v>
      </c>
    </row>
    <row r="36" spans="1:15" x14ac:dyDescent="0.35">
      <c r="A36" t="s">
        <v>97</v>
      </c>
      <c r="B36" t="s">
        <v>98</v>
      </c>
      <c r="C36">
        <v>2019</v>
      </c>
      <c r="D36" t="s">
        <v>25</v>
      </c>
      <c r="E36">
        <v>4.2495483379319202E-2</v>
      </c>
      <c r="F36" t="s">
        <v>6</v>
      </c>
      <c r="G36">
        <v>2.76549253786346E-2</v>
      </c>
      <c r="J36">
        <v>0.69901993182557298</v>
      </c>
      <c r="K36">
        <v>1.68053895425791E-3</v>
      </c>
      <c r="L36">
        <v>2.51178108165209</v>
      </c>
      <c r="M36">
        <v>8.5033234895924795E-3</v>
      </c>
    </row>
    <row r="37" spans="1:15" x14ac:dyDescent="0.35">
      <c r="A37" t="s">
        <v>99</v>
      </c>
      <c r="B37" t="s">
        <v>100</v>
      </c>
      <c r="C37">
        <v>2019</v>
      </c>
      <c r="D37" t="s">
        <v>31</v>
      </c>
      <c r="E37">
        <v>4.0374123932393501E-2</v>
      </c>
      <c r="F37" t="s">
        <v>6</v>
      </c>
      <c r="G37">
        <v>2.5189113205030401E-2</v>
      </c>
      <c r="J37">
        <v>2.9641787961861601</v>
      </c>
      <c r="K37">
        <v>5.8232242370279399E-3</v>
      </c>
      <c r="L37">
        <v>2.8850427614042702</v>
      </c>
      <c r="M37">
        <v>9.1181576264993593E-3</v>
      </c>
    </row>
    <row r="38" spans="1:15" x14ac:dyDescent="0.35">
      <c r="A38" t="s">
        <v>101</v>
      </c>
      <c r="B38" t="s">
        <v>102</v>
      </c>
      <c r="C38">
        <v>2019</v>
      </c>
      <c r="D38" t="s">
        <v>28</v>
      </c>
      <c r="E38">
        <v>0.76572495556845499</v>
      </c>
      <c r="F38" t="s">
        <v>6</v>
      </c>
      <c r="G38">
        <v>0.125164555332166</v>
      </c>
      <c r="H38">
        <v>0.74012093676010005</v>
      </c>
      <c r="I38">
        <v>0.74054028100515001</v>
      </c>
      <c r="J38">
        <v>1.0904506082621399</v>
      </c>
      <c r="K38">
        <v>1.16399059819684E-2</v>
      </c>
      <c r="L38">
        <v>0.55443337427547601</v>
      </c>
      <c r="M38">
        <v>3.7170877521696198E-2</v>
      </c>
      <c r="N38">
        <v>0.41477971607071201</v>
      </c>
      <c r="O38">
        <v>2.7079791056900102E-2</v>
      </c>
    </row>
    <row r="39" spans="1:15" x14ac:dyDescent="0.35">
      <c r="A39" t="s">
        <v>103</v>
      </c>
      <c r="B39" t="s">
        <v>104</v>
      </c>
      <c r="C39">
        <v>2019</v>
      </c>
      <c r="D39" t="s">
        <v>38</v>
      </c>
      <c r="E39">
        <v>5.3030569935541604E-4</v>
      </c>
      <c r="F39" t="s">
        <v>6</v>
      </c>
      <c r="G39">
        <v>2.9286850871728598E-5</v>
      </c>
      <c r="J39">
        <v>1.4098919845634099</v>
      </c>
      <c r="K39">
        <v>3.4672339428766102E-6</v>
      </c>
      <c r="L39">
        <v>-0.25935061796829001</v>
      </c>
      <c r="M39">
        <v>-1.25402125175547E-5</v>
      </c>
    </row>
    <row r="40" spans="1:15" x14ac:dyDescent="0.35">
      <c r="A40" t="s">
        <v>105</v>
      </c>
      <c r="B40" t="s">
        <v>106</v>
      </c>
      <c r="C40">
        <v>2019</v>
      </c>
      <c r="D40" t="s">
        <v>31</v>
      </c>
      <c r="E40">
        <v>1.09673204870989E-2</v>
      </c>
      <c r="F40" t="s">
        <v>6</v>
      </c>
      <c r="G40">
        <v>7.4523920285069004E-3</v>
      </c>
      <c r="J40">
        <v>2.2329723478478698</v>
      </c>
      <c r="K40">
        <v>1.34329809772547E-3</v>
      </c>
      <c r="L40">
        <v>2.1738211041494302</v>
      </c>
      <c r="M40">
        <v>1.9299140226962299E-3</v>
      </c>
    </row>
    <row r="41" spans="1:15" x14ac:dyDescent="0.35">
      <c r="A41" t="s">
        <v>107</v>
      </c>
      <c r="B41" t="s">
        <v>108</v>
      </c>
      <c r="C41">
        <v>2019</v>
      </c>
      <c r="D41" t="s">
        <v>31</v>
      </c>
      <c r="E41">
        <v>7.5023293389607199E-2</v>
      </c>
      <c r="F41" t="s">
        <v>6</v>
      </c>
      <c r="G41">
        <v>5.6805450001543099E-2</v>
      </c>
      <c r="J41">
        <v>5.9069319050952602</v>
      </c>
      <c r="K41">
        <v>2.2915531601933999E-2</v>
      </c>
      <c r="L41">
        <v>5.8987633103377402</v>
      </c>
      <c r="M41">
        <v>3.0233595910530601E-2</v>
      </c>
    </row>
    <row r="42" spans="1:15" x14ac:dyDescent="0.35">
      <c r="A42" t="s">
        <v>109</v>
      </c>
      <c r="B42" t="s">
        <v>110</v>
      </c>
      <c r="C42">
        <v>2019</v>
      </c>
      <c r="D42" t="s">
        <v>38</v>
      </c>
      <c r="E42">
        <v>0.118733863892721</v>
      </c>
      <c r="F42" t="s">
        <v>6</v>
      </c>
      <c r="G42">
        <v>2.4982997535297001E-2</v>
      </c>
      <c r="J42">
        <v>0.43604162697423698</v>
      </c>
      <c r="K42">
        <v>9.5938841632962901E-4</v>
      </c>
      <c r="L42">
        <v>1.63342633537447</v>
      </c>
      <c r="M42">
        <v>1.6110676932624E-2</v>
      </c>
    </row>
    <row r="43" spans="1:15" x14ac:dyDescent="0.35">
      <c r="A43" t="s">
        <v>111</v>
      </c>
      <c r="B43" t="s">
        <v>112</v>
      </c>
      <c r="C43">
        <v>2019</v>
      </c>
      <c r="D43" t="s">
        <v>25</v>
      </c>
      <c r="E43">
        <v>13.962993944807399</v>
      </c>
      <c r="F43" t="s">
        <v>6</v>
      </c>
      <c r="G43">
        <v>1.8843960317233699</v>
      </c>
      <c r="J43">
        <v>0.90601435754234005</v>
      </c>
      <c r="K43">
        <v>0.146920455294273</v>
      </c>
      <c r="L43">
        <v>2.2150811666176198</v>
      </c>
      <c r="M43">
        <v>2.49879407234189</v>
      </c>
    </row>
    <row r="44" spans="1:15" x14ac:dyDescent="0.35">
      <c r="A44" t="s">
        <v>113</v>
      </c>
      <c r="B44" t="s">
        <v>114</v>
      </c>
      <c r="C44">
        <v>2019</v>
      </c>
      <c r="D44" t="s">
        <v>28</v>
      </c>
      <c r="E44">
        <v>0</v>
      </c>
      <c r="F44" t="s">
        <v>6</v>
      </c>
      <c r="G44">
        <v>0</v>
      </c>
      <c r="J44" t="e">
        <v>#NUM!</v>
      </c>
      <c r="K44">
        <v>0</v>
      </c>
      <c r="L44" t="e">
        <v>#NUM!</v>
      </c>
      <c r="M44">
        <v>0</v>
      </c>
    </row>
    <row r="45" spans="1:15" x14ac:dyDescent="0.35">
      <c r="A45" t="s">
        <v>115</v>
      </c>
      <c r="B45" t="s">
        <v>116</v>
      </c>
      <c r="C45">
        <v>2019</v>
      </c>
      <c r="D45" t="s">
        <v>28</v>
      </c>
      <c r="E45">
        <v>0</v>
      </c>
      <c r="F45" t="s">
        <v>6</v>
      </c>
      <c r="G45">
        <v>0</v>
      </c>
      <c r="J45" t="e">
        <v>#NUM!</v>
      </c>
      <c r="K45">
        <v>0</v>
      </c>
      <c r="L45" t="e">
        <v>#NUM!</v>
      </c>
      <c r="M45">
        <v>0</v>
      </c>
    </row>
    <row r="46" spans="1:15" x14ac:dyDescent="0.35">
      <c r="A46" t="s">
        <v>117</v>
      </c>
      <c r="B46" t="s">
        <v>118</v>
      </c>
      <c r="C46">
        <v>2019</v>
      </c>
      <c r="D46" t="s">
        <v>38</v>
      </c>
      <c r="E46">
        <v>0.20675594540919401</v>
      </c>
      <c r="F46" t="s">
        <v>6</v>
      </c>
      <c r="G46">
        <v>9.1685169496124694E-2</v>
      </c>
      <c r="J46">
        <v>0.44085171014076602</v>
      </c>
      <c r="K46">
        <v>3.5588543048579E-3</v>
      </c>
      <c r="L46">
        <v>1.96095825958522</v>
      </c>
      <c r="M46">
        <v>3.3154702253463501E-2</v>
      </c>
    </row>
    <row r="47" spans="1:15" x14ac:dyDescent="0.35">
      <c r="A47" t="s">
        <v>119</v>
      </c>
      <c r="B47" t="s">
        <v>120</v>
      </c>
      <c r="C47">
        <v>2019</v>
      </c>
      <c r="D47" t="s">
        <v>31</v>
      </c>
      <c r="E47">
        <v>8.28068137359841E-4</v>
      </c>
      <c r="F47" t="s">
        <v>6</v>
      </c>
      <c r="G47">
        <v>4.6839104175703302E-4</v>
      </c>
      <c r="J47">
        <v>2.5261637522292499</v>
      </c>
      <c r="K47">
        <v>9.4197565029318804E-5</v>
      </c>
      <c r="L47">
        <v>3.7844910335957702</v>
      </c>
      <c r="M47">
        <v>2.3531489892324699E-4</v>
      </c>
    </row>
    <row r="48" spans="1:15" x14ac:dyDescent="0.35">
      <c r="A48" t="s">
        <v>121</v>
      </c>
      <c r="B48" t="s">
        <v>122</v>
      </c>
      <c r="C48">
        <v>2019</v>
      </c>
      <c r="D48" t="s">
        <v>31</v>
      </c>
      <c r="E48">
        <v>4.8721524474100497E-2</v>
      </c>
      <c r="F48" t="s">
        <v>6</v>
      </c>
      <c r="G48">
        <v>4.1721198123678402E-2</v>
      </c>
      <c r="J48">
        <v>6.2355446523626901</v>
      </c>
      <c r="K48">
        <v>1.7514913664172401E-2</v>
      </c>
      <c r="L48">
        <v>5.4513752489498302</v>
      </c>
      <c r="M48">
        <v>1.85045737153435E-2</v>
      </c>
    </row>
    <row r="49" spans="1:15" x14ac:dyDescent="0.35">
      <c r="A49" t="s">
        <v>123</v>
      </c>
      <c r="B49" t="s">
        <v>124</v>
      </c>
      <c r="C49">
        <v>2019</v>
      </c>
      <c r="D49" t="s">
        <v>31</v>
      </c>
      <c r="E49">
        <v>2.31773744609142E-2</v>
      </c>
      <c r="F49" t="s">
        <v>6</v>
      </c>
      <c r="G49">
        <v>1.63757508519169E-2</v>
      </c>
      <c r="J49">
        <v>-0.34508609353325298</v>
      </c>
      <c r="K49">
        <v>-5.17481581957597E-4</v>
      </c>
      <c r="L49">
        <v>0.267015854311969</v>
      </c>
      <c r="M49">
        <v>5.4962140897223501E-4</v>
      </c>
    </row>
    <row r="50" spans="1:15" x14ac:dyDescent="0.35">
      <c r="A50" t="s">
        <v>125</v>
      </c>
      <c r="B50" t="s">
        <v>126</v>
      </c>
      <c r="C50">
        <v>2019</v>
      </c>
      <c r="D50" t="s">
        <v>25</v>
      </c>
      <c r="E50">
        <v>7.0340731940437195E-5</v>
      </c>
      <c r="F50" t="s">
        <v>6</v>
      </c>
      <c r="G50">
        <v>7.9313695275254095E-6</v>
      </c>
      <c r="J50">
        <v>-0.89625219703793901</v>
      </c>
      <c r="K50">
        <v>-6.6940332305259205E-7</v>
      </c>
      <c r="L50">
        <v>-0.57923615414333696</v>
      </c>
      <c r="M50">
        <v>-3.77544744275242E-6</v>
      </c>
    </row>
    <row r="51" spans="1:15" x14ac:dyDescent="0.35">
      <c r="A51" t="s">
        <v>127</v>
      </c>
      <c r="B51" t="s">
        <v>128</v>
      </c>
      <c r="C51">
        <v>2019</v>
      </c>
      <c r="D51" t="s">
        <v>38</v>
      </c>
      <c r="E51">
        <v>1.56161223667487E-2</v>
      </c>
      <c r="F51" t="s">
        <v>6</v>
      </c>
      <c r="G51">
        <v>5.4808863806715099E-3</v>
      </c>
      <c r="J51">
        <v>1.3742675637122399</v>
      </c>
      <c r="K51">
        <v>6.3357147688680997E-4</v>
      </c>
      <c r="L51">
        <v>1.57796543510986</v>
      </c>
      <c r="M51">
        <v>2.05243987739247E-3</v>
      </c>
    </row>
    <row r="52" spans="1:15" x14ac:dyDescent="0.35">
      <c r="A52" t="s">
        <v>129</v>
      </c>
      <c r="B52" t="s">
        <v>130</v>
      </c>
      <c r="C52">
        <v>2019</v>
      </c>
      <c r="D52" t="s">
        <v>31</v>
      </c>
      <c r="E52">
        <v>2.8510131394757499E-2</v>
      </c>
      <c r="F52" t="s">
        <v>6</v>
      </c>
      <c r="G52">
        <v>1.37149189622494E-2</v>
      </c>
      <c r="J52">
        <v>2.3096117798019602</v>
      </c>
      <c r="K52">
        <v>2.5476927044228602E-3</v>
      </c>
      <c r="L52">
        <v>3.5928774755452002</v>
      </c>
      <c r="M52">
        <v>7.75955570246492E-3</v>
      </c>
    </row>
    <row r="53" spans="1:15" x14ac:dyDescent="0.35">
      <c r="A53" t="s">
        <v>131</v>
      </c>
      <c r="B53" t="s">
        <v>132</v>
      </c>
      <c r="C53">
        <v>2019</v>
      </c>
      <c r="D53" t="s">
        <v>28</v>
      </c>
      <c r="E53">
        <v>2.6367309004640301E-2</v>
      </c>
      <c r="F53" t="s">
        <v>6</v>
      </c>
      <c r="G53">
        <v>4.69071837440434E-3</v>
      </c>
      <c r="H53">
        <v>2.3837337720873999E-2</v>
      </c>
      <c r="I53">
        <v>2.3846630654372002E-2</v>
      </c>
      <c r="J53">
        <v>-0.95220331875811604</v>
      </c>
      <c r="K53">
        <v>-4.218130127961E-4</v>
      </c>
      <c r="L53">
        <v>-1.23221775690094</v>
      </c>
      <c r="M53">
        <v>-3.1127324402528901E-3</v>
      </c>
      <c r="N53">
        <v>-1.7452523562331801</v>
      </c>
      <c r="O53">
        <v>-4.0945738695279997E-3</v>
      </c>
    </row>
    <row r="54" spans="1:15" x14ac:dyDescent="0.35">
      <c r="A54" t="s">
        <v>133</v>
      </c>
      <c r="B54" t="s">
        <v>134</v>
      </c>
      <c r="C54">
        <v>2019</v>
      </c>
      <c r="D54" t="s">
        <v>38</v>
      </c>
      <c r="E54">
        <v>4.6310632351018198E-2</v>
      </c>
      <c r="F54" t="s">
        <v>6</v>
      </c>
      <c r="G54">
        <v>1.4482667742663701E-2</v>
      </c>
      <c r="J54">
        <v>-0.25894717813306201</v>
      </c>
      <c r="K54">
        <v>-3.4193397183531399E-4</v>
      </c>
      <c r="L54">
        <v>-1.05973494978048</v>
      </c>
      <c r="M54">
        <v>-4.6603596586950397E-3</v>
      </c>
    </row>
    <row r="55" spans="1:15" x14ac:dyDescent="0.35">
      <c r="A55" t="s">
        <v>135</v>
      </c>
      <c r="B55" t="s">
        <v>136</v>
      </c>
      <c r="C55">
        <v>2019</v>
      </c>
      <c r="D55" t="s">
        <v>38</v>
      </c>
      <c r="E55">
        <v>6.6418987000000003E-7</v>
      </c>
      <c r="F55" t="s">
        <v>6</v>
      </c>
      <c r="G55">
        <v>6.6270730000000004E-7</v>
      </c>
      <c r="J55">
        <v>-2.6283729775490801</v>
      </c>
      <c r="K55">
        <v>-1.7952116000000001E-7</v>
      </c>
      <c r="L55">
        <v>-2.6283729232520101</v>
      </c>
      <c r="M55">
        <v>-1.7992277E-7</v>
      </c>
    </row>
    <row r="56" spans="1:15" x14ac:dyDescent="0.35">
      <c r="A56" t="s">
        <v>137</v>
      </c>
      <c r="B56" t="s">
        <v>138</v>
      </c>
      <c r="C56">
        <v>2019</v>
      </c>
      <c r="D56" t="s">
        <v>28</v>
      </c>
      <c r="E56">
        <v>8.9608409058701804E-3</v>
      </c>
      <c r="F56" t="s">
        <v>6</v>
      </c>
      <c r="G56">
        <v>1.0834869101539299E-3</v>
      </c>
      <c r="H56">
        <v>8.8965983699999997E-3</v>
      </c>
      <c r="I56">
        <v>8.9242884099999999E-3</v>
      </c>
      <c r="J56">
        <v>0.25592523650945798</v>
      </c>
      <c r="K56">
        <v>2.4639875122956E-5</v>
      </c>
      <c r="L56">
        <v>-0.59789622661962105</v>
      </c>
      <c r="M56">
        <v>-4.9692548355957504E-4</v>
      </c>
      <c r="N56">
        <v>-0.70311635231638003</v>
      </c>
      <c r="O56">
        <v>-5.8510967999999902E-4</v>
      </c>
    </row>
    <row r="57" spans="1:15" x14ac:dyDescent="0.35">
      <c r="A57" t="s">
        <v>139</v>
      </c>
      <c r="B57" t="s">
        <v>140</v>
      </c>
      <c r="C57">
        <v>2019</v>
      </c>
      <c r="D57" t="s">
        <v>28</v>
      </c>
      <c r="E57">
        <v>0.128706902729948</v>
      </c>
      <c r="F57" t="s">
        <v>6</v>
      </c>
      <c r="G57">
        <v>1.3449120411974E-2</v>
      </c>
      <c r="H57">
        <v>0.12329826701901</v>
      </c>
      <c r="I57">
        <v>0.12359190132300001</v>
      </c>
      <c r="J57">
        <v>-1.5529002553812099</v>
      </c>
      <c r="K57">
        <v>-2.0343227761387399E-3</v>
      </c>
      <c r="L57">
        <v>-1.2678219846334799</v>
      </c>
      <c r="M57">
        <v>-1.5661908731943799E-2</v>
      </c>
      <c r="N57">
        <v>-1.4261805211730501</v>
      </c>
      <c r="O57">
        <v>-1.70568080982E-2</v>
      </c>
    </row>
    <row r="58" spans="1:15" x14ac:dyDescent="0.35">
      <c r="A58" t="s">
        <v>141</v>
      </c>
      <c r="B58" t="s">
        <v>142</v>
      </c>
      <c r="C58">
        <v>2019</v>
      </c>
      <c r="D58" t="s">
        <v>28</v>
      </c>
      <c r="E58">
        <v>4.6287326863837797E-2</v>
      </c>
      <c r="F58" t="s">
        <v>6</v>
      </c>
      <c r="G58">
        <v>9.4523701269590803E-3</v>
      </c>
      <c r="H58">
        <v>4.6057901805000002E-2</v>
      </c>
      <c r="I58">
        <v>4.6009964796000002E-2</v>
      </c>
      <c r="J58">
        <v>-0.48567938843040398</v>
      </c>
      <c r="K58">
        <v>-4.2338873942554902E-4</v>
      </c>
      <c r="L58">
        <v>-3.6825551378683699</v>
      </c>
      <c r="M58">
        <v>-1.8593671474210101E-2</v>
      </c>
      <c r="N58">
        <v>-3.76325033093504</v>
      </c>
      <c r="O58">
        <v>-1.8970585030999999E-2</v>
      </c>
    </row>
    <row r="59" spans="1:15" x14ac:dyDescent="0.35">
      <c r="A59" t="s">
        <v>143</v>
      </c>
      <c r="B59" t="s">
        <v>144</v>
      </c>
      <c r="C59">
        <v>2019</v>
      </c>
      <c r="D59" t="s">
        <v>31</v>
      </c>
      <c r="E59">
        <v>2.3376424132251798E-3</v>
      </c>
      <c r="F59" t="s">
        <v>6</v>
      </c>
      <c r="G59">
        <v>1.11377460345209E-3</v>
      </c>
      <c r="J59">
        <v>1.6300059503933499</v>
      </c>
      <c r="K59">
        <v>1.50833440969907E-4</v>
      </c>
      <c r="L59">
        <v>1.51901029120927</v>
      </c>
      <c r="M59">
        <v>2.9660154026550899E-4</v>
      </c>
    </row>
    <row r="60" spans="1:15" x14ac:dyDescent="0.35">
      <c r="A60" t="s">
        <v>145</v>
      </c>
      <c r="B60" t="s">
        <v>146</v>
      </c>
      <c r="C60">
        <v>2019</v>
      </c>
      <c r="D60" t="s">
        <v>38</v>
      </c>
      <c r="E60">
        <v>2.4893441176248801E-4</v>
      </c>
      <c r="F60" t="s">
        <v>6</v>
      </c>
      <c r="G60">
        <v>5.9120850084008201E-5</v>
      </c>
      <c r="J60">
        <v>0.55294818918603095</v>
      </c>
      <c r="K60">
        <v>2.86244792572121E-6</v>
      </c>
      <c r="L60">
        <v>1.20928721461693</v>
      </c>
      <c r="M60">
        <v>2.55249102231483E-5</v>
      </c>
    </row>
    <row r="61" spans="1:15" x14ac:dyDescent="0.35">
      <c r="A61" t="s">
        <v>147</v>
      </c>
      <c r="B61" t="s">
        <v>148</v>
      </c>
      <c r="C61">
        <v>2019</v>
      </c>
      <c r="D61" t="s">
        <v>38</v>
      </c>
      <c r="E61">
        <v>4.3512801683136003E-2</v>
      </c>
      <c r="F61" t="s">
        <v>6</v>
      </c>
      <c r="G61">
        <v>1.2482667711818701E-2</v>
      </c>
      <c r="J61">
        <v>1.5252240739515499</v>
      </c>
      <c r="K61">
        <v>1.5898107796783901E-3</v>
      </c>
      <c r="L61">
        <v>2.6706968558873001</v>
      </c>
      <c r="M61">
        <v>9.1887569009160997E-3</v>
      </c>
    </row>
    <row r="62" spans="1:15" x14ac:dyDescent="0.35">
      <c r="A62" t="s">
        <v>149</v>
      </c>
      <c r="B62" t="s">
        <v>150</v>
      </c>
      <c r="C62">
        <v>2019</v>
      </c>
      <c r="D62" t="s">
        <v>38</v>
      </c>
      <c r="E62">
        <v>6.8510074120032294E-2</v>
      </c>
      <c r="F62" t="s">
        <v>6</v>
      </c>
      <c r="G62">
        <v>2.4142247905432498E-2</v>
      </c>
      <c r="J62">
        <v>-0.522203156186274</v>
      </c>
      <c r="K62">
        <v>-1.1648462307905099E-3</v>
      </c>
      <c r="L62">
        <v>1.8297088720808902E-2</v>
      </c>
      <c r="M62">
        <v>1.12714998429103E-4</v>
      </c>
    </row>
    <row r="63" spans="1:15" x14ac:dyDescent="0.35">
      <c r="A63" t="s">
        <v>151</v>
      </c>
      <c r="B63" t="s">
        <v>152</v>
      </c>
      <c r="C63">
        <v>2019</v>
      </c>
      <c r="D63" t="s">
        <v>31</v>
      </c>
      <c r="E63">
        <v>0.37893882118571298</v>
      </c>
      <c r="F63" t="s">
        <v>6</v>
      </c>
      <c r="G63">
        <v>7.3993876061908201E-2</v>
      </c>
      <c r="J63">
        <v>0.32524588495059797</v>
      </c>
      <c r="K63">
        <v>2.1311508807007702E-3</v>
      </c>
      <c r="L63">
        <v>2.43987556830885</v>
      </c>
      <c r="M63">
        <v>7.3905193753728907E-2</v>
      </c>
    </row>
    <row r="64" spans="1:15" x14ac:dyDescent="0.35">
      <c r="A64" t="s">
        <v>153</v>
      </c>
      <c r="B64" t="s">
        <v>154</v>
      </c>
      <c r="C64">
        <v>2019</v>
      </c>
      <c r="D64" t="s">
        <v>38</v>
      </c>
      <c r="E64">
        <v>1.22702433056454E-2</v>
      </c>
      <c r="F64" t="s">
        <v>6</v>
      </c>
      <c r="G64">
        <v>3.6794500509511E-3</v>
      </c>
      <c r="J64">
        <v>-0.89401636021487796</v>
      </c>
      <c r="K64">
        <v>-3.0973354836412101E-4</v>
      </c>
      <c r="L64">
        <v>0.25888481425659898</v>
      </c>
      <c r="M64">
        <v>2.8222636953524301E-4</v>
      </c>
    </row>
    <row r="65" spans="1:15" x14ac:dyDescent="0.35">
      <c r="A65" t="s">
        <v>155</v>
      </c>
      <c r="B65" t="s">
        <v>156</v>
      </c>
      <c r="C65">
        <v>2019</v>
      </c>
      <c r="D65" t="s">
        <v>31</v>
      </c>
      <c r="E65">
        <v>1.49699817515277E-2</v>
      </c>
      <c r="F65" t="s">
        <v>6</v>
      </c>
      <c r="G65">
        <v>1.0247654789200899E-2</v>
      </c>
      <c r="J65">
        <v>-2.3211855078781198</v>
      </c>
      <c r="K65">
        <v>-2.4119767824453899E-3</v>
      </c>
      <c r="L65">
        <v>-3.2533619961819902</v>
      </c>
      <c r="M65">
        <v>-5.1903805711476696E-3</v>
      </c>
    </row>
    <row r="66" spans="1:15" x14ac:dyDescent="0.35">
      <c r="A66" t="s">
        <v>157</v>
      </c>
      <c r="B66" t="s">
        <v>158</v>
      </c>
      <c r="C66">
        <v>2019</v>
      </c>
      <c r="D66" t="s">
        <v>31</v>
      </c>
      <c r="E66">
        <v>6.6351916580753498E-3</v>
      </c>
      <c r="F66" t="s">
        <v>6</v>
      </c>
      <c r="G66">
        <v>4.5434053758310498E-3</v>
      </c>
      <c r="J66">
        <v>1.48090218560331</v>
      </c>
      <c r="K66">
        <v>5.6304300613664897E-4</v>
      </c>
      <c r="L66">
        <v>1.82361542656186</v>
      </c>
      <c r="M66">
        <v>9.9600004395093309E-4</v>
      </c>
    </row>
    <row r="67" spans="1:15" x14ac:dyDescent="0.35">
      <c r="A67" t="s">
        <v>159</v>
      </c>
      <c r="B67" t="s">
        <v>160</v>
      </c>
      <c r="C67">
        <v>2019</v>
      </c>
      <c r="D67" t="s">
        <v>28</v>
      </c>
      <c r="E67">
        <v>2.2154349505997602E-2</v>
      </c>
      <c r="F67" t="s">
        <v>6</v>
      </c>
      <c r="G67">
        <v>3.4711620729621401E-3</v>
      </c>
      <c r="H67">
        <v>1.4719480001096E-2</v>
      </c>
      <c r="I67">
        <v>1.4742885314236001E-2</v>
      </c>
      <c r="J67">
        <v>1.4387781003434701</v>
      </c>
      <c r="K67">
        <v>4.1878059786686002E-4</v>
      </c>
      <c r="L67">
        <v>-1.7937257298326399</v>
      </c>
      <c r="M67">
        <v>-3.9195439299656402E-3</v>
      </c>
      <c r="N67">
        <v>-3.9993384412434501</v>
      </c>
      <c r="O67">
        <v>-6.5441144058759997E-3</v>
      </c>
    </row>
    <row r="68" spans="1:15" x14ac:dyDescent="0.35">
      <c r="A68" t="s">
        <v>161</v>
      </c>
      <c r="B68" t="s">
        <v>162</v>
      </c>
      <c r="C68">
        <v>2019</v>
      </c>
      <c r="D68" t="s">
        <v>31</v>
      </c>
      <c r="E68">
        <v>0.159795993472929</v>
      </c>
      <c r="F68" t="s">
        <v>6</v>
      </c>
      <c r="G68">
        <v>0.104607395877984</v>
      </c>
      <c r="J68">
        <v>2.15646610458773</v>
      </c>
      <c r="K68">
        <v>1.8275825272366399E-2</v>
      </c>
      <c r="L68">
        <v>2.9817535395490098</v>
      </c>
      <c r="M68">
        <v>3.7130236577595503E-2</v>
      </c>
    </row>
    <row r="69" spans="1:15" x14ac:dyDescent="0.35">
      <c r="A69" t="s">
        <v>163</v>
      </c>
      <c r="B69" t="s">
        <v>164</v>
      </c>
      <c r="C69">
        <v>2019</v>
      </c>
      <c r="D69" t="s">
        <v>38</v>
      </c>
      <c r="E69">
        <v>1.8273557891658099E-4</v>
      </c>
      <c r="F69" t="s">
        <v>6</v>
      </c>
      <c r="G69">
        <v>1.0577652519112199E-4</v>
      </c>
      <c r="J69">
        <v>-4.5290309642154199E-2</v>
      </c>
      <c r="K69">
        <v>-4.3213663111188602E-7</v>
      </c>
      <c r="L69">
        <v>-6.7093578035282195E-2</v>
      </c>
      <c r="M69">
        <v>-1.10714533756089E-6</v>
      </c>
    </row>
    <row r="70" spans="1:15" x14ac:dyDescent="0.35">
      <c r="A70" t="s">
        <v>165</v>
      </c>
      <c r="B70" t="s">
        <v>166</v>
      </c>
      <c r="C70">
        <v>2019</v>
      </c>
      <c r="D70" t="s">
        <v>28</v>
      </c>
      <c r="E70">
        <v>4.6561850482474401E-5</v>
      </c>
      <c r="F70" t="s">
        <v>6</v>
      </c>
      <c r="G70">
        <v>3.76992171746714E-5</v>
      </c>
      <c r="J70">
        <v>0.16172485691976499</v>
      </c>
      <c r="K70">
        <v>5.4431013813139001E-7</v>
      </c>
      <c r="L70">
        <v>0.18843875343699201</v>
      </c>
      <c r="M70">
        <v>7.8227607805736102E-7</v>
      </c>
    </row>
    <row r="71" spans="1:15" x14ac:dyDescent="0.35">
      <c r="A71" t="s">
        <v>167</v>
      </c>
      <c r="B71" t="s">
        <v>168</v>
      </c>
      <c r="C71">
        <v>2019</v>
      </c>
      <c r="D71" t="s">
        <v>25</v>
      </c>
      <c r="E71">
        <v>3.3996784757840898E-3</v>
      </c>
      <c r="F71" t="s">
        <v>6</v>
      </c>
      <c r="G71">
        <v>6.5386293184684205E-4</v>
      </c>
      <c r="J71">
        <v>-4.8987979208567802</v>
      </c>
      <c r="K71">
        <v>-3.7371000886264399E-4</v>
      </c>
      <c r="L71">
        <v>4.6801129852610099</v>
      </c>
      <c r="M71">
        <v>1.14720232605329E-3</v>
      </c>
    </row>
    <row r="72" spans="1:15" x14ac:dyDescent="0.35">
      <c r="A72" t="s">
        <v>169</v>
      </c>
      <c r="B72" t="s">
        <v>170</v>
      </c>
      <c r="C72">
        <v>2019</v>
      </c>
      <c r="D72" t="s">
        <v>28</v>
      </c>
      <c r="E72">
        <v>7.3379638970182903E-2</v>
      </c>
      <c r="F72" t="s">
        <v>6</v>
      </c>
      <c r="G72">
        <v>2.2848456996629699E-2</v>
      </c>
      <c r="H72">
        <v>5.29993715579E-2</v>
      </c>
      <c r="I72">
        <v>5.3161980264900002E-2</v>
      </c>
      <c r="J72">
        <v>0.15454692097049999</v>
      </c>
      <c r="K72">
        <v>3.15362349319444E-4</v>
      </c>
      <c r="L72">
        <v>-2.9555047052070198</v>
      </c>
      <c r="M72">
        <v>-2.2745597077575602E-2</v>
      </c>
      <c r="N72">
        <v>-3.8716547338554501</v>
      </c>
      <c r="O72">
        <v>-2.26849400165E-2</v>
      </c>
    </row>
    <row r="73" spans="1:15" x14ac:dyDescent="0.35">
      <c r="A73" t="s">
        <v>171</v>
      </c>
      <c r="B73" t="s">
        <v>172</v>
      </c>
      <c r="C73">
        <v>2019</v>
      </c>
      <c r="D73" t="s">
        <v>28</v>
      </c>
      <c r="E73">
        <v>0.44578696297086301</v>
      </c>
      <c r="F73" t="s">
        <v>6</v>
      </c>
      <c r="G73">
        <v>7.27448556232628E-2</v>
      </c>
      <c r="H73">
        <v>0.44432052762599999</v>
      </c>
      <c r="I73">
        <v>0.44562586525999998</v>
      </c>
      <c r="J73">
        <v>-1.00798615996666</v>
      </c>
      <c r="K73">
        <v>-6.9445984676844404E-3</v>
      </c>
      <c r="L73">
        <v>-1.5189466096734701</v>
      </c>
      <c r="M73">
        <v>-6.5839730870511398E-2</v>
      </c>
      <c r="N73">
        <v>-1.63675708520489</v>
      </c>
      <c r="O73">
        <v>-7.1355446719999896E-2</v>
      </c>
    </row>
    <row r="74" spans="1:15" x14ac:dyDescent="0.35">
      <c r="A74" t="s">
        <v>173</v>
      </c>
      <c r="B74" t="s">
        <v>174</v>
      </c>
      <c r="C74">
        <v>2019</v>
      </c>
      <c r="D74" t="s">
        <v>38</v>
      </c>
      <c r="E74">
        <v>6.8487371707848103E-4</v>
      </c>
      <c r="F74" t="s">
        <v>6</v>
      </c>
      <c r="G74">
        <v>1.29832027860628E-4</v>
      </c>
      <c r="J74">
        <v>2.9945868411655598</v>
      </c>
      <c r="K74">
        <v>3.0279511422828998E-5</v>
      </c>
      <c r="L74">
        <v>-1.34687535163455</v>
      </c>
      <c r="M74">
        <v>-8.8898073632888606E-5</v>
      </c>
    </row>
    <row r="75" spans="1:15" x14ac:dyDescent="0.35">
      <c r="A75" t="s">
        <v>175</v>
      </c>
      <c r="B75" t="s">
        <v>176</v>
      </c>
      <c r="C75">
        <v>2019</v>
      </c>
      <c r="D75" t="s">
        <v>25</v>
      </c>
      <c r="E75">
        <v>1.14137930411208E-3</v>
      </c>
      <c r="F75" t="s">
        <v>6</v>
      </c>
      <c r="G75">
        <v>1.1592364272313601E-4</v>
      </c>
      <c r="J75">
        <v>0.98599648175774501</v>
      </c>
      <c r="K75">
        <v>9.7976850002106605E-6</v>
      </c>
      <c r="L75">
        <v>1.69842235818054</v>
      </c>
      <c r="M75">
        <v>1.60530535030997E-4</v>
      </c>
    </row>
    <row r="76" spans="1:15" x14ac:dyDescent="0.35">
      <c r="A76" t="s">
        <v>177</v>
      </c>
      <c r="B76" t="s">
        <v>178</v>
      </c>
      <c r="C76">
        <v>2019</v>
      </c>
      <c r="D76" t="s">
        <v>31</v>
      </c>
      <c r="E76">
        <v>0</v>
      </c>
      <c r="F76" t="s">
        <v>6</v>
      </c>
      <c r="G76">
        <v>0</v>
      </c>
      <c r="J76" t="e">
        <v>#NUM!</v>
      </c>
      <c r="K76">
        <v>0</v>
      </c>
      <c r="L76" t="e">
        <v>#NUM!</v>
      </c>
      <c r="M76">
        <v>0</v>
      </c>
    </row>
    <row r="77" spans="1:15" x14ac:dyDescent="0.35">
      <c r="A77" t="s">
        <v>179</v>
      </c>
      <c r="B77" t="s">
        <v>180</v>
      </c>
      <c r="C77">
        <v>2019</v>
      </c>
      <c r="D77" t="s">
        <v>31</v>
      </c>
      <c r="E77">
        <v>1.9360168767215E-2</v>
      </c>
      <c r="F77" t="s">
        <v>6</v>
      </c>
      <c r="G77">
        <v>1.2681255098698999E-2</v>
      </c>
      <c r="J77">
        <v>-1.33799925332194</v>
      </c>
      <c r="K77">
        <v>-1.6344576446759901E-3</v>
      </c>
      <c r="L77">
        <v>-0.74752848588672804</v>
      </c>
      <c r="M77">
        <v>-1.35255285360543E-3</v>
      </c>
    </row>
    <row r="78" spans="1:15" x14ac:dyDescent="0.35">
      <c r="A78" t="s">
        <v>181</v>
      </c>
      <c r="B78" t="s">
        <v>182</v>
      </c>
      <c r="C78">
        <v>2019</v>
      </c>
      <c r="D78" t="s">
        <v>31</v>
      </c>
      <c r="E78">
        <v>2.1943995521411901E-3</v>
      </c>
      <c r="F78" t="s">
        <v>6</v>
      </c>
      <c r="G78">
        <v>1.32993713842705E-3</v>
      </c>
      <c r="J78">
        <v>0.75767135747002401</v>
      </c>
      <c r="K78">
        <v>8.7346671474253004E-5</v>
      </c>
      <c r="L78">
        <v>1.1357195861909199</v>
      </c>
      <c r="M78">
        <v>2.12075792227402E-4</v>
      </c>
    </row>
    <row r="79" spans="1:15" x14ac:dyDescent="0.35">
      <c r="A79" t="s">
        <v>183</v>
      </c>
      <c r="B79" t="s">
        <v>184</v>
      </c>
      <c r="C79">
        <v>2019</v>
      </c>
      <c r="D79" t="s">
        <v>45</v>
      </c>
      <c r="E79">
        <v>1.6285455999678799E-2</v>
      </c>
      <c r="F79" t="s">
        <v>6</v>
      </c>
      <c r="G79">
        <v>4.0235773608073696E-3</v>
      </c>
      <c r="J79">
        <v>-0.530024384831151</v>
      </c>
      <c r="K79">
        <v>-1.9712038675082999E-4</v>
      </c>
      <c r="L79">
        <v>3.50434951047855</v>
      </c>
      <c r="M79">
        <v>4.3408309717674603E-3</v>
      </c>
    </row>
    <row r="80" spans="1:15" x14ac:dyDescent="0.35">
      <c r="A80" t="s">
        <v>185</v>
      </c>
      <c r="B80" t="s">
        <v>186</v>
      </c>
      <c r="C80">
        <v>2019</v>
      </c>
      <c r="D80" t="s">
        <v>28</v>
      </c>
      <c r="E80">
        <v>0.82711149116242599</v>
      </c>
      <c r="F80" t="s">
        <v>6</v>
      </c>
      <c r="G80">
        <v>6.88912043092125E-2</v>
      </c>
      <c r="H80">
        <v>0.81148474086</v>
      </c>
      <c r="I80">
        <v>0.812548086138</v>
      </c>
      <c r="J80">
        <v>-1.2366939000986299</v>
      </c>
      <c r="K80">
        <v>-8.1642173530491503E-3</v>
      </c>
      <c r="L80">
        <v>-1.5447599644095</v>
      </c>
      <c r="M80">
        <v>-0.12440109338095599</v>
      </c>
      <c r="N80">
        <v>-1.66191522190883</v>
      </c>
      <c r="O80">
        <v>-0.13228122944599999</v>
      </c>
    </row>
    <row r="81" spans="1:15" x14ac:dyDescent="0.35">
      <c r="A81" t="s">
        <v>187</v>
      </c>
      <c r="B81" t="s">
        <v>188</v>
      </c>
      <c r="C81">
        <v>2019</v>
      </c>
      <c r="D81" t="s">
        <v>31</v>
      </c>
      <c r="E81">
        <v>3.8808405953949798E-2</v>
      </c>
      <c r="F81" t="s">
        <v>6</v>
      </c>
      <c r="G81">
        <v>1.7952718163831798E-2</v>
      </c>
      <c r="J81">
        <v>7.2666099377829001</v>
      </c>
      <c r="K81">
        <v>8.4039089810201695E-3</v>
      </c>
      <c r="L81">
        <v>5.9669277719674803</v>
      </c>
      <c r="M81">
        <v>1.5773167368512201E-2</v>
      </c>
    </row>
    <row r="82" spans="1:15" x14ac:dyDescent="0.35">
      <c r="A82" t="s">
        <v>189</v>
      </c>
      <c r="B82" t="s">
        <v>190</v>
      </c>
      <c r="C82">
        <v>2019</v>
      </c>
      <c r="D82" t="s">
        <v>28</v>
      </c>
      <c r="E82">
        <v>8.2166685739106697E-4</v>
      </c>
      <c r="F82" t="s">
        <v>6</v>
      </c>
      <c r="G82">
        <v>1.4392048960472301E-5</v>
      </c>
      <c r="J82">
        <v>1.29354432280238</v>
      </c>
      <c r="K82">
        <v>1.57208751417227E-6</v>
      </c>
      <c r="L82">
        <v>5.7443751455408298</v>
      </c>
      <c r="M82">
        <v>3.2463950169069701E-4</v>
      </c>
    </row>
    <row r="83" spans="1:15" x14ac:dyDescent="0.35">
      <c r="A83" t="s">
        <v>191</v>
      </c>
      <c r="B83" t="s">
        <v>192</v>
      </c>
      <c r="C83">
        <v>2019</v>
      </c>
      <c r="D83" t="s">
        <v>28</v>
      </c>
      <c r="E83">
        <v>8.8594824625022203E-2</v>
      </c>
      <c r="F83" t="s">
        <v>6</v>
      </c>
      <c r="G83">
        <v>1.30937260009558E-2</v>
      </c>
      <c r="H83">
        <v>8.6030800500000004E-2</v>
      </c>
      <c r="I83">
        <v>8.6673138159999996E-2</v>
      </c>
      <c r="J83">
        <v>-1.16311706433327</v>
      </c>
      <c r="K83">
        <v>-1.45389188069668E-3</v>
      </c>
      <c r="L83">
        <v>-2.8117818584162202</v>
      </c>
      <c r="M83">
        <v>-2.5926344916219399E-2</v>
      </c>
      <c r="N83">
        <v>-3.50080426978819</v>
      </c>
      <c r="O83">
        <v>-3.2772770219999997E-2</v>
      </c>
    </row>
    <row r="84" spans="1:15" x14ac:dyDescent="0.35">
      <c r="A84" t="s">
        <v>193</v>
      </c>
      <c r="B84" t="s">
        <v>194</v>
      </c>
      <c r="C84">
        <v>2019</v>
      </c>
      <c r="D84" t="s">
        <v>28</v>
      </c>
      <c r="E84">
        <v>5.9302310971740099E-4</v>
      </c>
      <c r="F84" t="s">
        <v>6</v>
      </c>
      <c r="G84">
        <v>6.4183317489139002E-5</v>
      </c>
      <c r="J84">
        <v>-7.23347591444767E-3</v>
      </c>
      <c r="K84">
        <v>-4.1799279551000599E-8</v>
      </c>
      <c r="L84">
        <v>-2.23957718143456</v>
      </c>
      <c r="M84">
        <v>-1.34093351286574E-4</v>
      </c>
    </row>
    <row r="85" spans="1:15" x14ac:dyDescent="0.35">
      <c r="A85" t="s">
        <v>195</v>
      </c>
      <c r="B85" t="s">
        <v>196</v>
      </c>
      <c r="C85">
        <v>2019</v>
      </c>
      <c r="D85" t="s">
        <v>38</v>
      </c>
      <c r="E85">
        <v>2.7780521915477798E-4</v>
      </c>
      <c r="F85" t="s">
        <v>6</v>
      </c>
      <c r="G85">
        <v>5.2711328779772E-5</v>
      </c>
      <c r="J85">
        <v>0.791996112009419</v>
      </c>
      <c r="K85">
        <v>3.61267904114598E-6</v>
      </c>
      <c r="L85">
        <v>-0.74926025978473398</v>
      </c>
      <c r="M85">
        <v>-1.9454887620161901E-5</v>
      </c>
    </row>
    <row r="86" spans="1:15" x14ac:dyDescent="0.35">
      <c r="A86" t="s">
        <v>197</v>
      </c>
      <c r="B86" t="s">
        <v>198</v>
      </c>
      <c r="C86">
        <v>2019</v>
      </c>
      <c r="D86" t="s">
        <v>38</v>
      </c>
      <c r="E86">
        <v>2.1619116971788601E-3</v>
      </c>
      <c r="F86" t="s">
        <v>6</v>
      </c>
      <c r="G86">
        <v>2.6143693004599099E-4</v>
      </c>
      <c r="J86">
        <v>-0.118621649964734</v>
      </c>
      <c r="K86">
        <v>-2.80771362750742E-6</v>
      </c>
      <c r="L86">
        <v>-0.89125597462228501</v>
      </c>
      <c r="M86">
        <v>-1.8140074717477601E-4</v>
      </c>
    </row>
    <row r="87" spans="1:15" x14ac:dyDescent="0.35">
      <c r="A87" t="s">
        <v>199</v>
      </c>
      <c r="B87" t="s">
        <v>200</v>
      </c>
      <c r="C87">
        <v>2019</v>
      </c>
      <c r="D87" t="s">
        <v>25</v>
      </c>
      <c r="E87">
        <v>6.4945272498823699E-5</v>
      </c>
      <c r="F87" t="s">
        <v>6</v>
      </c>
      <c r="G87">
        <v>5.86027832158601E-5</v>
      </c>
      <c r="J87">
        <v>0.59772202563537202</v>
      </c>
      <c r="K87">
        <v>3.0603471302500799E-6</v>
      </c>
      <c r="L87">
        <v>0.62067639292926502</v>
      </c>
      <c r="M87">
        <v>3.51782751718372E-6</v>
      </c>
    </row>
    <row r="88" spans="1:15" x14ac:dyDescent="0.35">
      <c r="A88" t="s">
        <v>201</v>
      </c>
      <c r="B88" t="s">
        <v>202</v>
      </c>
      <c r="C88">
        <v>2019</v>
      </c>
      <c r="D88" t="s">
        <v>38</v>
      </c>
      <c r="E88">
        <v>4.2422880097323E-2</v>
      </c>
      <c r="F88" t="s">
        <v>6</v>
      </c>
      <c r="G88">
        <v>1.7393545308362301E-2</v>
      </c>
      <c r="J88">
        <v>2.4271084075474998</v>
      </c>
      <c r="K88">
        <v>3.37658314994733E-3</v>
      </c>
      <c r="L88">
        <v>4.2212010891142997</v>
      </c>
      <c r="M88">
        <v>1.3181660327780099E-2</v>
      </c>
    </row>
    <row r="89" spans="1:15" x14ac:dyDescent="0.35">
      <c r="A89" t="s">
        <v>203</v>
      </c>
      <c r="B89" t="s">
        <v>204</v>
      </c>
      <c r="C89">
        <v>2019</v>
      </c>
      <c r="D89" t="s">
        <v>31</v>
      </c>
      <c r="E89">
        <v>2.56192958321593E-2</v>
      </c>
      <c r="F89" t="s">
        <v>6</v>
      </c>
      <c r="G89">
        <v>1.8632662986267399E-2</v>
      </c>
      <c r="J89">
        <v>4.1927613559060504</v>
      </c>
      <c r="K89">
        <v>5.7579665865119299E-3</v>
      </c>
      <c r="L89">
        <v>3.8988510565275001</v>
      </c>
      <c r="M89">
        <v>7.4611924937723704E-3</v>
      </c>
    </row>
    <row r="90" spans="1:15" x14ac:dyDescent="0.35">
      <c r="A90" t="s">
        <v>205</v>
      </c>
      <c r="B90" t="s">
        <v>206</v>
      </c>
      <c r="C90">
        <v>2019</v>
      </c>
      <c r="D90" t="s">
        <v>31</v>
      </c>
      <c r="E90">
        <v>3.0124698919229398E-3</v>
      </c>
      <c r="F90" t="s">
        <v>6</v>
      </c>
      <c r="G90">
        <v>2.1181464880227498E-3</v>
      </c>
      <c r="J90">
        <v>2.1914018994090698</v>
      </c>
      <c r="K90">
        <v>3.7542984414918798E-4</v>
      </c>
      <c r="L90">
        <v>1.7874863304147901</v>
      </c>
      <c r="M90">
        <v>4.44007507661893E-4</v>
      </c>
    </row>
    <row r="91" spans="1:15" x14ac:dyDescent="0.35">
      <c r="A91" t="s">
        <v>207</v>
      </c>
      <c r="B91" t="s">
        <v>208</v>
      </c>
      <c r="C91">
        <v>2019</v>
      </c>
      <c r="D91" t="s">
        <v>38</v>
      </c>
      <c r="E91">
        <v>5.0618369036653102E-3</v>
      </c>
      <c r="F91" t="s">
        <v>6</v>
      </c>
      <c r="G91">
        <v>1.87970842420074E-3</v>
      </c>
      <c r="J91">
        <v>1.5183393031026999</v>
      </c>
      <c r="K91">
        <v>2.38400956446533E-4</v>
      </c>
      <c r="L91">
        <v>1.35655465258309</v>
      </c>
      <c r="M91">
        <v>5.7808480652951297E-4</v>
      </c>
    </row>
    <row r="92" spans="1:15" x14ac:dyDescent="0.35">
      <c r="A92" t="s">
        <v>209</v>
      </c>
      <c r="B92" t="s">
        <v>210</v>
      </c>
      <c r="C92">
        <v>2019</v>
      </c>
      <c r="D92" t="s">
        <v>38</v>
      </c>
      <c r="E92">
        <v>1.40923534495597E-2</v>
      </c>
      <c r="F92" t="s">
        <v>6</v>
      </c>
      <c r="G92">
        <v>9.0949753320286996E-3</v>
      </c>
      <c r="J92">
        <v>1.1828498725647001</v>
      </c>
      <c r="K92">
        <v>9.13354308349698E-4</v>
      </c>
      <c r="L92">
        <v>1.8180871569249699</v>
      </c>
      <c r="M92">
        <v>2.1095310255413698E-3</v>
      </c>
    </row>
    <row r="93" spans="1:15" x14ac:dyDescent="0.35">
      <c r="A93" t="s">
        <v>211</v>
      </c>
      <c r="B93" t="s">
        <v>212</v>
      </c>
      <c r="C93">
        <v>2019</v>
      </c>
      <c r="D93" t="s">
        <v>28</v>
      </c>
      <c r="E93">
        <v>0</v>
      </c>
      <c r="F93" t="s">
        <v>6</v>
      </c>
      <c r="G93">
        <v>0</v>
      </c>
      <c r="J93" t="e">
        <v>#NUM!</v>
      </c>
      <c r="K93">
        <v>0</v>
      </c>
      <c r="L93" t="e">
        <v>#NUM!</v>
      </c>
      <c r="M93">
        <v>0</v>
      </c>
    </row>
    <row r="94" spans="1:15" x14ac:dyDescent="0.35">
      <c r="A94" t="s">
        <v>213</v>
      </c>
      <c r="B94" t="s">
        <v>214</v>
      </c>
      <c r="C94">
        <v>2019</v>
      </c>
      <c r="D94" t="s">
        <v>38</v>
      </c>
      <c r="E94">
        <v>2.35604725759118E-2</v>
      </c>
      <c r="F94" t="s">
        <v>6</v>
      </c>
      <c r="G94">
        <v>9.4775834012516599E-3</v>
      </c>
      <c r="J94">
        <v>1.2061848286516701</v>
      </c>
      <c r="K94">
        <v>9.6945309339716403E-4</v>
      </c>
      <c r="L94">
        <v>2.31780062786375</v>
      </c>
      <c r="M94">
        <v>4.3904231979468803E-3</v>
      </c>
    </row>
    <row r="95" spans="1:15" x14ac:dyDescent="0.35">
      <c r="A95" t="s">
        <v>215</v>
      </c>
      <c r="B95" t="s">
        <v>216</v>
      </c>
      <c r="C95">
        <v>2019</v>
      </c>
      <c r="D95" t="s">
        <v>25</v>
      </c>
      <c r="E95">
        <v>4.8544295794878498E-2</v>
      </c>
      <c r="F95" t="s">
        <v>6</v>
      </c>
      <c r="G95">
        <v>5.2451816647454703E-3</v>
      </c>
      <c r="J95">
        <v>0.88573486419296599</v>
      </c>
      <c r="K95">
        <v>4.0019397180502401E-4</v>
      </c>
      <c r="L95">
        <v>0.109432581444424</v>
      </c>
      <c r="M95">
        <v>4.7550390909859702E-4</v>
      </c>
    </row>
    <row r="96" spans="1:15" x14ac:dyDescent="0.35">
      <c r="A96" t="s">
        <v>217</v>
      </c>
      <c r="B96" t="s">
        <v>218</v>
      </c>
      <c r="C96">
        <v>2019</v>
      </c>
      <c r="D96" t="s">
        <v>28</v>
      </c>
      <c r="E96">
        <v>6.7520371053479494E-2</v>
      </c>
      <c r="F96" t="s">
        <v>6</v>
      </c>
      <c r="G96">
        <v>8.8711623441099004E-3</v>
      </c>
      <c r="H96">
        <v>6.4912638990999999E-2</v>
      </c>
      <c r="I96">
        <v>6.5148013845999997E-2</v>
      </c>
      <c r="J96">
        <v>-1.26865140832222</v>
      </c>
      <c r="K96">
        <v>-1.08025418244979E-3</v>
      </c>
      <c r="L96">
        <v>-0.16931834489844999</v>
      </c>
      <c r="M96">
        <v>-1.0376844740747201E-3</v>
      </c>
      <c r="N96">
        <v>-0.28640296910256202</v>
      </c>
      <c r="O96">
        <v>-1.7035747656000001E-3</v>
      </c>
    </row>
    <row r="97" spans="1:15" x14ac:dyDescent="0.35">
      <c r="A97" t="s">
        <v>219</v>
      </c>
      <c r="B97" t="s">
        <v>220</v>
      </c>
      <c r="C97">
        <v>2019</v>
      </c>
      <c r="D97" t="s">
        <v>28</v>
      </c>
      <c r="E97">
        <v>4.8340923651487297E-3</v>
      </c>
      <c r="F97" t="s">
        <v>6</v>
      </c>
      <c r="G97">
        <v>5.5756603767241999E-4</v>
      </c>
      <c r="H97">
        <v>4.7454194841528999E-3</v>
      </c>
      <c r="I97">
        <v>4.7804625581076904E-3</v>
      </c>
      <c r="J97">
        <v>-0.25646380732492502</v>
      </c>
      <c r="K97">
        <v>-1.30361889754137E-5</v>
      </c>
      <c r="L97">
        <v>-0.41320252611382102</v>
      </c>
      <c r="M97">
        <v>-1.8354240072738999E-4</v>
      </c>
      <c r="N97">
        <v>-0.30455773211840498</v>
      </c>
      <c r="O97">
        <v>-1.3305126480620899E-4</v>
      </c>
    </row>
    <row r="98" spans="1:15" x14ac:dyDescent="0.35">
      <c r="A98" t="s">
        <v>221</v>
      </c>
      <c r="B98" t="s">
        <v>222</v>
      </c>
      <c r="C98">
        <v>2019</v>
      </c>
      <c r="D98" t="s">
        <v>25</v>
      </c>
      <c r="E98">
        <v>3.6543642840690702</v>
      </c>
      <c r="F98" t="s">
        <v>6</v>
      </c>
      <c r="G98">
        <v>0.83991953519886597</v>
      </c>
      <c r="J98">
        <v>0.17737318769850399</v>
      </c>
      <c r="K98">
        <v>1.32899856291477E-2</v>
      </c>
      <c r="L98">
        <v>2.9588699779019798</v>
      </c>
      <c r="M98">
        <v>0.84351259227797704</v>
      </c>
    </row>
    <row r="99" spans="1:15" x14ac:dyDescent="0.35">
      <c r="A99" t="s">
        <v>223</v>
      </c>
      <c r="B99" t="s">
        <v>224</v>
      </c>
      <c r="C99">
        <v>2019</v>
      </c>
      <c r="D99" t="s">
        <v>25</v>
      </c>
      <c r="E99">
        <v>1.1561112916053999</v>
      </c>
      <c r="F99" t="s">
        <v>6</v>
      </c>
      <c r="G99">
        <v>0.423159467972679</v>
      </c>
      <c r="J99">
        <v>3.45282893655168</v>
      </c>
      <c r="K99">
        <v>0.11139779507311</v>
      </c>
      <c r="L99">
        <v>4.4297330177925502</v>
      </c>
      <c r="M99">
        <v>0.373435081099253</v>
      </c>
    </row>
    <row r="100" spans="1:15" x14ac:dyDescent="0.35">
      <c r="A100" t="s">
        <v>225</v>
      </c>
      <c r="B100" t="s">
        <v>226</v>
      </c>
      <c r="C100">
        <v>2019</v>
      </c>
      <c r="D100" t="s">
        <v>58</v>
      </c>
      <c r="E100">
        <v>0.96443860889505095</v>
      </c>
      <c r="F100" t="s">
        <v>6</v>
      </c>
      <c r="G100">
        <v>0.25118882794261699</v>
      </c>
      <c r="J100">
        <v>2.7480843312176302</v>
      </c>
      <c r="K100">
        <v>5.4383560498118502E-2</v>
      </c>
      <c r="L100">
        <v>2.0916250337739601</v>
      </c>
      <c r="M100">
        <v>0.163934551426558</v>
      </c>
    </row>
    <row r="101" spans="1:15" x14ac:dyDescent="0.35">
      <c r="A101" t="s">
        <v>227</v>
      </c>
      <c r="B101" t="s">
        <v>228</v>
      </c>
      <c r="C101">
        <v>2019</v>
      </c>
      <c r="D101" t="s">
        <v>58</v>
      </c>
      <c r="E101">
        <v>0.39443085817558399</v>
      </c>
      <c r="F101" t="s">
        <v>6</v>
      </c>
      <c r="G101">
        <v>0.17997950096292101</v>
      </c>
      <c r="J101">
        <v>7.9373097456075303</v>
      </c>
      <c r="K101">
        <v>8.9473216006802303E-2</v>
      </c>
      <c r="L101">
        <v>6.5873234374066696</v>
      </c>
      <c r="M101">
        <v>0.17229387202524901</v>
      </c>
    </row>
    <row r="102" spans="1:15" x14ac:dyDescent="0.35">
      <c r="A102" t="s">
        <v>229</v>
      </c>
      <c r="B102" t="s">
        <v>230</v>
      </c>
      <c r="C102">
        <v>2019</v>
      </c>
      <c r="D102" t="s">
        <v>28</v>
      </c>
      <c r="E102">
        <v>6.72649846913249E-2</v>
      </c>
      <c r="F102" t="s">
        <v>6</v>
      </c>
      <c r="G102">
        <v>2.10773310632612E-2</v>
      </c>
      <c r="H102">
        <v>6.0739565846200001E-2</v>
      </c>
      <c r="I102">
        <v>6.0480040832000002E-2</v>
      </c>
      <c r="J102">
        <v>1.81325399386567</v>
      </c>
      <c r="K102">
        <v>3.14747694785361E-3</v>
      </c>
      <c r="L102">
        <v>-0.13688770999491501</v>
      </c>
      <c r="M102">
        <v>-8.3439798547427202E-4</v>
      </c>
      <c r="N102">
        <v>-0.375802591735719</v>
      </c>
      <c r="O102">
        <v>-2.0845422379999999E-3</v>
      </c>
    </row>
    <row r="103" spans="1:15" x14ac:dyDescent="0.35">
      <c r="A103" t="s">
        <v>231</v>
      </c>
      <c r="B103" t="s">
        <v>232</v>
      </c>
      <c r="C103">
        <v>2019</v>
      </c>
      <c r="D103" t="s">
        <v>58</v>
      </c>
      <c r="E103">
        <v>8.5185503187168193E-2</v>
      </c>
      <c r="F103" t="s">
        <v>6</v>
      </c>
      <c r="G103">
        <v>1.34907123046565E-2</v>
      </c>
      <c r="J103">
        <v>4.9130344948188398</v>
      </c>
      <c r="K103">
        <v>4.7293862593791799E-3</v>
      </c>
      <c r="L103">
        <v>1.24892384586461E-2</v>
      </c>
      <c r="M103">
        <v>9.5691420029020397E-5</v>
      </c>
    </row>
    <row r="104" spans="1:15" x14ac:dyDescent="0.35">
      <c r="A104" t="s">
        <v>233</v>
      </c>
      <c r="B104" t="s">
        <v>234</v>
      </c>
      <c r="C104">
        <v>2019</v>
      </c>
      <c r="D104" t="s">
        <v>28</v>
      </c>
      <c r="E104">
        <v>0.41173690607962499</v>
      </c>
      <c r="F104" t="s">
        <v>6</v>
      </c>
      <c r="G104">
        <v>4.4786963783578597E-2</v>
      </c>
      <c r="H104">
        <v>0.42111076318000001</v>
      </c>
      <c r="I104">
        <v>0.42296168134599998</v>
      </c>
      <c r="J104">
        <v>-1.46233637763534</v>
      </c>
      <c r="K104">
        <v>-6.3495686376240004E-3</v>
      </c>
      <c r="L104">
        <v>-2.3233288005147199</v>
      </c>
      <c r="M104">
        <v>-9.7010422837142105E-2</v>
      </c>
      <c r="N104">
        <v>-2.2908480365907899</v>
      </c>
      <c r="O104">
        <v>-9.8093630970729997E-2</v>
      </c>
    </row>
    <row r="105" spans="1:15" x14ac:dyDescent="0.35">
      <c r="A105" t="s">
        <v>235</v>
      </c>
      <c r="B105" t="s">
        <v>236</v>
      </c>
      <c r="C105">
        <v>2019</v>
      </c>
      <c r="D105" t="s">
        <v>38</v>
      </c>
      <c r="E105">
        <v>1.0142710990241E-2</v>
      </c>
      <c r="F105" t="s">
        <v>6</v>
      </c>
      <c r="G105">
        <v>1.0292752721092399E-3</v>
      </c>
      <c r="J105">
        <v>-0.38554311157345</v>
      </c>
      <c r="K105">
        <v>-3.6413023441962698E-5</v>
      </c>
      <c r="L105">
        <v>1.4882718524321401</v>
      </c>
      <c r="M105">
        <v>1.26274434901266E-3</v>
      </c>
    </row>
    <row r="106" spans="1:15" x14ac:dyDescent="0.35">
      <c r="A106" t="s">
        <v>237</v>
      </c>
      <c r="B106" t="s">
        <v>238</v>
      </c>
      <c r="C106">
        <v>2019</v>
      </c>
      <c r="D106" t="s">
        <v>28</v>
      </c>
      <c r="E106">
        <v>1.24522726455366</v>
      </c>
      <c r="F106" t="s">
        <v>6</v>
      </c>
      <c r="G106">
        <v>5.66029163092562E-2</v>
      </c>
      <c r="H106">
        <v>1.17254313827</v>
      </c>
      <c r="I106">
        <v>1.1745283159</v>
      </c>
      <c r="J106">
        <v>-1.43122450076332</v>
      </c>
      <c r="K106">
        <v>-7.8413902197878391E-3</v>
      </c>
      <c r="L106">
        <v>-0.68840021638165705</v>
      </c>
      <c r="M106">
        <v>-7.9873242574121997E-2</v>
      </c>
      <c r="N106">
        <v>-0.98757343356384897</v>
      </c>
      <c r="O106">
        <v>-0.109741139448</v>
      </c>
    </row>
    <row r="107" spans="1:15" x14ac:dyDescent="0.35">
      <c r="A107" t="s">
        <v>239</v>
      </c>
      <c r="B107" t="s">
        <v>240</v>
      </c>
      <c r="C107">
        <v>2019</v>
      </c>
      <c r="D107" t="s">
        <v>58</v>
      </c>
      <c r="E107">
        <v>3.4580018948913403E-2</v>
      </c>
      <c r="F107" t="s">
        <v>6</v>
      </c>
      <c r="G107">
        <v>6.1434288026923599E-3</v>
      </c>
      <c r="J107">
        <v>4.2658487814760901</v>
      </c>
      <c r="K107">
        <v>1.92518106044846E-3</v>
      </c>
      <c r="L107">
        <v>3.3307980873993301</v>
      </c>
      <c r="M107">
        <v>8.8312083097481005E-3</v>
      </c>
    </row>
    <row r="108" spans="1:15" x14ac:dyDescent="0.35">
      <c r="A108" t="s">
        <v>241</v>
      </c>
      <c r="B108" t="s">
        <v>242</v>
      </c>
      <c r="C108">
        <v>2019</v>
      </c>
      <c r="D108" t="s">
        <v>45</v>
      </c>
      <c r="E108">
        <v>0.37209885622657901</v>
      </c>
      <c r="F108" t="s">
        <v>6</v>
      </c>
      <c r="G108">
        <v>7.6754859797451197E-2</v>
      </c>
      <c r="H108">
        <v>0.35803596837000001</v>
      </c>
      <c r="I108">
        <v>0.35732273340800003</v>
      </c>
      <c r="J108">
        <v>2.1045613152556002</v>
      </c>
      <c r="K108">
        <v>1.3119341017913899E-2</v>
      </c>
      <c r="L108">
        <v>1.6170166024572601</v>
      </c>
      <c r="M108">
        <v>5.0021366111291599E-2</v>
      </c>
      <c r="N108">
        <v>1.7705424085330499</v>
      </c>
      <c r="O108">
        <v>5.2208937609999999E-2</v>
      </c>
    </row>
    <row r="109" spans="1:15" x14ac:dyDescent="0.35">
      <c r="A109" t="s">
        <v>243</v>
      </c>
      <c r="B109" t="s">
        <v>244</v>
      </c>
      <c r="C109">
        <v>2019</v>
      </c>
      <c r="D109" t="s">
        <v>31</v>
      </c>
      <c r="E109">
        <v>9.6019768604274303E-2</v>
      </c>
      <c r="F109" t="s">
        <v>6</v>
      </c>
      <c r="G109">
        <v>6.1954472539532998E-2</v>
      </c>
      <c r="J109">
        <v>0.98667453441381203</v>
      </c>
      <c r="K109">
        <v>5.2397224366080297E-3</v>
      </c>
      <c r="L109">
        <v>1.59565350203106</v>
      </c>
      <c r="M109">
        <v>1.27505477382135E-2</v>
      </c>
    </row>
    <row r="110" spans="1:15" x14ac:dyDescent="0.35">
      <c r="A110" t="s">
        <v>245</v>
      </c>
      <c r="B110" t="s">
        <v>246</v>
      </c>
      <c r="C110">
        <v>2019</v>
      </c>
      <c r="D110" t="s">
        <v>25</v>
      </c>
      <c r="E110">
        <v>1.0028448955180401E-4</v>
      </c>
      <c r="F110" t="s">
        <v>6</v>
      </c>
      <c r="G110">
        <v>2.5483648890143102E-5</v>
      </c>
      <c r="J110">
        <v>2.5450380638887502</v>
      </c>
      <c r="K110">
        <v>5.1586861946061096E-6</v>
      </c>
      <c r="L110">
        <v>2.9074509734014602</v>
      </c>
      <c r="M110">
        <v>2.2800427385785801E-5</v>
      </c>
    </row>
    <row r="111" spans="1:15" x14ac:dyDescent="0.35">
      <c r="A111" t="s">
        <v>247</v>
      </c>
      <c r="B111" t="s">
        <v>248</v>
      </c>
      <c r="C111">
        <v>2019</v>
      </c>
      <c r="D111" t="s">
        <v>25</v>
      </c>
      <c r="E111">
        <v>4.7955474067601297E-2</v>
      </c>
      <c r="F111" t="s">
        <v>6</v>
      </c>
      <c r="G111">
        <v>2.4192893775858999E-2</v>
      </c>
      <c r="J111">
        <v>0.36399874664010401</v>
      </c>
      <c r="K111">
        <v>7.7832242845196295E-4</v>
      </c>
      <c r="L111">
        <v>-5.4512964809963602</v>
      </c>
      <c r="M111">
        <v>-3.1466007843023502E-2</v>
      </c>
    </row>
    <row r="112" spans="1:15" x14ac:dyDescent="0.35">
      <c r="A112" t="s">
        <v>249</v>
      </c>
      <c r="B112" t="s">
        <v>250</v>
      </c>
      <c r="C112">
        <v>2019</v>
      </c>
      <c r="D112" t="s">
        <v>25</v>
      </c>
      <c r="E112">
        <v>0.72468461039459897</v>
      </c>
      <c r="F112" t="s">
        <v>6</v>
      </c>
      <c r="G112">
        <v>4.6158669446455303E-2</v>
      </c>
      <c r="J112">
        <v>0.82751161198662004</v>
      </c>
      <c r="K112">
        <v>3.2996885891521601E-3</v>
      </c>
      <c r="L112">
        <v>1.02455006907749</v>
      </c>
      <c r="M112">
        <v>6.3524392049358697E-2</v>
      </c>
    </row>
    <row r="113" spans="1:15" x14ac:dyDescent="0.35">
      <c r="A113" t="s">
        <v>251</v>
      </c>
      <c r="B113" t="s">
        <v>252</v>
      </c>
      <c r="C113">
        <v>2019</v>
      </c>
      <c r="D113" t="s">
        <v>58</v>
      </c>
      <c r="E113">
        <v>0.13818354918926601</v>
      </c>
      <c r="F113" t="s">
        <v>6</v>
      </c>
      <c r="G113">
        <v>3.5730344040552697E-2</v>
      </c>
      <c r="J113">
        <v>1.91960160376012</v>
      </c>
      <c r="K113">
        <v>5.6198596829003904E-3</v>
      </c>
      <c r="L113">
        <v>1.8476259460634501</v>
      </c>
      <c r="M113">
        <v>2.0991498949150499E-2</v>
      </c>
    </row>
    <row r="114" spans="1:15" x14ac:dyDescent="0.35">
      <c r="A114" t="s">
        <v>253</v>
      </c>
      <c r="B114" t="s">
        <v>254</v>
      </c>
      <c r="C114">
        <v>2019</v>
      </c>
      <c r="D114" t="s">
        <v>45</v>
      </c>
      <c r="E114">
        <v>2.3374396610555799E-2</v>
      </c>
      <c r="F114" t="s">
        <v>6</v>
      </c>
      <c r="G114">
        <v>8.7656754480074494E-3</v>
      </c>
      <c r="J114">
        <v>4.0876576188833198</v>
      </c>
      <c r="K114">
        <v>2.6535498652375498E-3</v>
      </c>
      <c r="L114">
        <v>5.76521493548805</v>
      </c>
      <c r="M114">
        <v>9.2602474758452895E-3</v>
      </c>
    </row>
    <row r="115" spans="1:15" x14ac:dyDescent="0.35">
      <c r="A115" t="s">
        <v>255</v>
      </c>
      <c r="B115" t="s">
        <v>256</v>
      </c>
      <c r="C115">
        <v>2019</v>
      </c>
      <c r="D115" t="s">
        <v>25</v>
      </c>
      <c r="E115">
        <v>3.7561318365512603E-2</v>
      </c>
      <c r="F115" t="s">
        <v>6</v>
      </c>
      <c r="G115">
        <v>1.1972302667796199E-2</v>
      </c>
      <c r="J115">
        <v>2.3831122405328902</v>
      </c>
      <c r="K115">
        <v>2.2867870953446798E-3</v>
      </c>
      <c r="L115">
        <v>11.1264917934156</v>
      </c>
      <c r="M115">
        <v>2.3027410920405399E-2</v>
      </c>
    </row>
    <row r="116" spans="1:15" x14ac:dyDescent="0.35">
      <c r="A116" t="s">
        <v>257</v>
      </c>
      <c r="B116" t="s">
        <v>258</v>
      </c>
      <c r="C116">
        <v>2019</v>
      </c>
      <c r="D116" t="s">
        <v>28</v>
      </c>
      <c r="E116">
        <v>1.3236939945662E-2</v>
      </c>
      <c r="F116" t="s">
        <v>6</v>
      </c>
      <c r="G116">
        <v>2.6832806176943702E-3</v>
      </c>
      <c r="H116">
        <v>1.1180773577088E-2</v>
      </c>
      <c r="I116">
        <v>1.1198308412612001E-2</v>
      </c>
      <c r="J116">
        <v>1.1203479068347999</v>
      </c>
      <c r="K116">
        <v>2.5600497785838102E-4</v>
      </c>
      <c r="L116">
        <v>9.4936076194018795E-2</v>
      </c>
      <c r="M116">
        <v>1.12564684030763E-4</v>
      </c>
      <c r="N116">
        <v>-0.677609636842602</v>
      </c>
      <c r="O116">
        <v>-7.06652033144999E-4</v>
      </c>
    </row>
    <row r="117" spans="1:15" x14ac:dyDescent="0.35">
      <c r="A117" t="s">
        <v>259</v>
      </c>
      <c r="B117" t="s">
        <v>260</v>
      </c>
      <c r="C117">
        <v>2019</v>
      </c>
      <c r="D117" t="s">
        <v>58</v>
      </c>
      <c r="E117">
        <v>3.3495356411366702E-2</v>
      </c>
      <c r="F117" t="s">
        <v>6</v>
      </c>
      <c r="G117">
        <v>4.1264958374428598E-3</v>
      </c>
      <c r="J117">
        <v>3.9957799851541198</v>
      </c>
      <c r="K117">
        <v>1.22621560577214E-3</v>
      </c>
      <c r="L117">
        <v>3.6246572146501101</v>
      </c>
      <c r="M117">
        <v>9.1835829171596304E-3</v>
      </c>
    </row>
    <row r="118" spans="1:15" x14ac:dyDescent="0.35">
      <c r="A118" t="s">
        <v>261</v>
      </c>
      <c r="B118" t="s">
        <v>262</v>
      </c>
      <c r="C118">
        <v>2019</v>
      </c>
      <c r="D118" t="s">
        <v>31</v>
      </c>
      <c r="E118">
        <v>2.99651736115542E-3</v>
      </c>
      <c r="F118" t="s">
        <v>6</v>
      </c>
      <c r="G118">
        <v>1.7201927272316299E-3</v>
      </c>
      <c r="J118">
        <v>0.30253747880597498</v>
      </c>
      <c r="K118">
        <v>4.6137324889164998E-5</v>
      </c>
      <c r="L118">
        <v>0.81386160627170401</v>
      </c>
      <c r="M118">
        <v>2.1081607626549E-4</v>
      </c>
    </row>
    <row r="119" spans="1:15" x14ac:dyDescent="0.35">
      <c r="A119" t="s">
        <v>263</v>
      </c>
      <c r="B119" t="s">
        <v>264</v>
      </c>
      <c r="C119">
        <v>2019</v>
      </c>
      <c r="D119" t="s">
        <v>31</v>
      </c>
      <c r="E119">
        <v>4.4200849040975203E-3</v>
      </c>
      <c r="F119" t="s">
        <v>6</v>
      </c>
      <c r="G119">
        <v>2.5852564039701501E-3</v>
      </c>
      <c r="J119">
        <v>3.2324016175226502</v>
      </c>
      <c r="K119">
        <v>6.4365827901650095E-4</v>
      </c>
      <c r="L119">
        <v>3.9780259114036398</v>
      </c>
      <c r="M119">
        <v>1.30868021935248E-3</v>
      </c>
    </row>
    <row r="120" spans="1:15" x14ac:dyDescent="0.35">
      <c r="A120" t="s">
        <v>265</v>
      </c>
      <c r="B120" t="s">
        <v>266</v>
      </c>
      <c r="C120">
        <v>2019</v>
      </c>
      <c r="D120" t="s">
        <v>31</v>
      </c>
      <c r="E120">
        <v>8.0094143672601203E-2</v>
      </c>
      <c r="F120" t="s">
        <v>6</v>
      </c>
      <c r="G120">
        <v>2.2413162577332099E-2</v>
      </c>
      <c r="J120">
        <v>-6.4476385997262797</v>
      </c>
      <c r="K120">
        <v>-1.8419749490058701E-2</v>
      </c>
      <c r="L120">
        <v>-2.8544701177099201</v>
      </c>
      <c r="M120">
        <v>-2.3848885488488299E-2</v>
      </c>
    </row>
    <row r="121" spans="1:15" x14ac:dyDescent="0.35">
      <c r="A121" t="s">
        <v>267</v>
      </c>
      <c r="B121" t="s">
        <v>268</v>
      </c>
      <c r="C121">
        <v>2019</v>
      </c>
      <c r="D121" t="s">
        <v>28</v>
      </c>
      <c r="E121">
        <v>2.2884194111132201E-2</v>
      </c>
      <c r="F121" t="s">
        <v>6</v>
      </c>
      <c r="G121">
        <v>4.3017334823580002E-3</v>
      </c>
      <c r="H121">
        <v>2.0399455950399999E-2</v>
      </c>
      <c r="I121">
        <v>2.0470761551599999E-2</v>
      </c>
      <c r="J121">
        <v>-1.0812423405451199</v>
      </c>
      <c r="K121">
        <v>-4.4216754607614701E-4</v>
      </c>
      <c r="L121">
        <v>-7.5945443250047304E-2</v>
      </c>
      <c r="M121">
        <v>-1.57011133916408E-4</v>
      </c>
      <c r="N121">
        <v>-0.20585624173618</v>
      </c>
      <c r="O121">
        <v>-3.8319639510000001E-4</v>
      </c>
    </row>
    <row r="122" spans="1:15" x14ac:dyDescent="0.35">
      <c r="A122" t="s">
        <v>269</v>
      </c>
      <c r="B122" t="s">
        <v>270</v>
      </c>
      <c r="C122">
        <v>2019</v>
      </c>
      <c r="D122" t="s">
        <v>28</v>
      </c>
      <c r="E122">
        <v>1.06900388957238E-2</v>
      </c>
      <c r="F122" t="s">
        <v>6</v>
      </c>
      <c r="G122">
        <v>6.0924237969253703E-4</v>
      </c>
      <c r="H122">
        <v>1.0773059453900001E-2</v>
      </c>
      <c r="I122">
        <v>1.07702128277E-2</v>
      </c>
      <c r="J122">
        <v>-0.88716274929316896</v>
      </c>
      <c r="K122">
        <v>-5.0874636749783198E-5</v>
      </c>
      <c r="L122">
        <v>-1.5237889063178001</v>
      </c>
      <c r="M122">
        <v>-1.5842773852744901E-3</v>
      </c>
      <c r="N122">
        <v>-1.38577388362716</v>
      </c>
      <c r="O122">
        <v>-1.4412628058000001E-3</v>
      </c>
    </row>
    <row r="123" spans="1:15" x14ac:dyDescent="0.35">
      <c r="A123" t="s">
        <v>271</v>
      </c>
      <c r="B123" t="s">
        <v>272</v>
      </c>
      <c r="C123">
        <v>2019</v>
      </c>
      <c r="D123" t="s">
        <v>25</v>
      </c>
      <c r="E123">
        <v>2.4493153346457899E-3</v>
      </c>
      <c r="F123" t="s">
        <v>6</v>
      </c>
      <c r="G123">
        <v>1.10900070329488E-4</v>
      </c>
      <c r="J123">
        <v>2.3289085102886</v>
      </c>
      <c r="K123">
        <v>2.0754011174937899E-5</v>
      </c>
      <c r="L123">
        <v>8.0241915767545997</v>
      </c>
      <c r="M123">
        <v>1.22651520011789E-3</v>
      </c>
    </row>
    <row r="124" spans="1:15" x14ac:dyDescent="0.35">
      <c r="A124" t="s">
        <v>273</v>
      </c>
      <c r="B124" t="s">
        <v>274</v>
      </c>
      <c r="C124">
        <v>2019</v>
      </c>
      <c r="D124" t="s">
        <v>45</v>
      </c>
      <c r="E124">
        <v>1.09970616210203E-2</v>
      </c>
      <c r="F124" t="s">
        <v>6</v>
      </c>
      <c r="G124">
        <v>1.66346305261741E-3</v>
      </c>
      <c r="J124">
        <v>-0.45474880162901199</v>
      </c>
      <c r="K124">
        <v>-6.9655364740960806E-5</v>
      </c>
      <c r="L124">
        <v>-0.38116275367542402</v>
      </c>
      <c r="M124">
        <v>-3.8454165809298502E-4</v>
      </c>
    </row>
    <row r="125" spans="1:15" x14ac:dyDescent="0.35">
      <c r="A125" t="s">
        <v>275</v>
      </c>
      <c r="B125" t="s">
        <v>276</v>
      </c>
      <c r="C125">
        <v>2019</v>
      </c>
      <c r="D125" t="s">
        <v>31</v>
      </c>
      <c r="E125">
        <v>3.35681955828495E-2</v>
      </c>
      <c r="F125" t="s">
        <v>6</v>
      </c>
      <c r="G125">
        <v>2.2631172033612399E-2</v>
      </c>
      <c r="J125">
        <v>0.60298135323044699</v>
      </c>
      <c r="K125">
        <v>1.1919320544400999E-3</v>
      </c>
      <c r="L125">
        <v>1.3376933972213401</v>
      </c>
      <c r="M125">
        <v>3.7837950700089899E-3</v>
      </c>
    </row>
    <row r="126" spans="1:15" x14ac:dyDescent="0.35">
      <c r="A126" t="s">
        <v>277</v>
      </c>
      <c r="B126" t="s">
        <v>278</v>
      </c>
      <c r="C126">
        <v>2019</v>
      </c>
      <c r="D126" t="s">
        <v>31</v>
      </c>
      <c r="E126">
        <v>1.3369734177790501E-2</v>
      </c>
      <c r="F126" t="s">
        <v>6</v>
      </c>
      <c r="G126">
        <v>8.4581308639264906E-3</v>
      </c>
      <c r="J126">
        <v>4.8198882828192504</v>
      </c>
      <c r="K126">
        <v>2.9210461525459798E-3</v>
      </c>
      <c r="L126">
        <v>3.8481592228289299</v>
      </c>
      <c r="M126">
        <v>3.8520005186594999E-3</v>
      </c>
    </row>
    <row r="127" spans="1:15" x14ac:dyDescent="0.35">
      <c r="A127" t="s">
        <v>279</v>
      </c>
      <c r="B127" t="s">
        <v>280</v>
      </c>
      <c r="C127">
        <v>2019</v>
      </c>
      <c r="D127" t="s">
        <v>25</v>
      </c>
      <c r="E127">
        <v>0.33364711304727901</v>
      </c>
      <c r="F127" t="s">
        <v>6</v>
      </c>
      <c r="G127">
        <v>6.1372051521877302E-2</v>
      </c>
      <c r="J127">
        <v>1.3086489447246701</v>
      </c>
      <c r="K127">
        <v>6.7771699438455698E-3</v>
      </c>
      <c r="L127">
        <v>1.7983529132857801</v>
      </c>
      <c r="M127">
        <v>4.9449379323593001E-2</v>
      </c>
    </row>
    <row r="128" spans="1:15" x14ac:dyDescent="0.35">
      <c r="A128" t="s">
        <v>281</v>
      </c>
      <c r="B128" t="s">
        <v>282</v>
      </c>
      <c r="C128">
        <v>2019</v>
      </c>
      <c r="D128" t="s">
        <v>25</v>
      </c>
      <c r="E128">
        <v>1.96916727347961E-3</v>
      </c>
      <c r="F128" t="s">
        <v>6</v>
      </c>
      <c r="G128">
        <v>1.6680286696459299E-4</v>
      </c>
      <c r="J128">
        <v>4.1264094812233596</v>
      </c>
      <c r="K128">
        <v>5.0883641049444702E-5</v>
      </c>
      <c r="L128">
        <v>7.6688829774391696</v>
      </c>
      <c r="M128">
        <v>9.5649074895800905E-4</v>
      </c>
    </row>
    <row r="129" spans="1:15" x14ac:dyDescent="0.35">
      <c r="A129" t="s">
        <v>283</v>
      </c>
      <c r="B129" t="s">
        <v>284</v>
      </c>
      <c r="C129">
        <v>2019</v>
      </c>
      <c r="D129" t="s">
        <v>31</v>
      </c>
      <c r="E129">
        <v>4.1427807669779E-2</v>
      </c>
      <c r="F129" t="s">
        <v>6</v>
      </c>
      <c r="G129">
        <v>2.86637985589944E-2</v>
      </c>
      <c r="J129">
        <v>4.4863851749602102</v>
      </c>
      <c r="K129">
        <v>9.3531703524642098E-3</v>
      </c>
      <c r="L129">
        <v>4.6388691669044801</v>
      </c>
      <c r="M129">
        <v>1.3882056938953301E-2</v>
      </c>
    </row>
    <row r="130" spans="1:15" x14ac:dyDescent="0.35">
      <c r="A130" t="s">
        <v>285</v>
      </c>
      <c r="B130" t="s">
        <v>286</v>
      </c>
      <c r="C130">
        <v>2019</v>
      </c>
      <c r="D130" t="s">
        <v>28</v>
      </c>
      <c r="E130">
        <v>2.12103181033511E-3</v>
      </c>
      <c r="F130" t="s">
        <v>6</v>
      </c>
      <c r="G130">
        <v>1.5282180381892901E-4</v>
      </c>
      <c r="H130">
        <v>2.1812278559125002E-3</v>
      </c>
      <c r="I130">
        <v>2.21959998676125E-3</v>
      </c>
      <c r="J130">
        <v>-3.16139295678289</v>
      </c>
      <c r="K130">
        <v>-5.12337960012292E-5</v>
      </c>
      <c r="L130">
        <v>-3.9918872328266599</v>
      </c>
      <c r="M130">
        <v>-9.3935122833340302E-4</v>
      </c>
      <c r="N130">
        <v>-3.2912267829276098</v>
      </c>
      <c r="O130">
        <v>-7.801278009E-4</v>
      </c>
    </row>
    <row r="131" spans="1:15" x14ac:dyDescent="0.35">
      <c r="A131" t="s">
        <v>287</v>
      </c>
      <c r="B131" t="s">
        <v>288</v>
      </c>
      <c r="C131">
        <v>2019</v>
      </c>
      <c r="D131" t="s">
        <v>25</v>
      </c>
      <c r="E131">
        <v>2.16220362208437E-6</v>
      </c>
      <c r="F131" t="s">
        <v>6</v>
      </c>
      <c r="G131">
        <v>2.16220362208437E-6</v>
      </c>
      <c r="J131">
        <v>0.240409553793963</v>
      </c>
      <c r="K131">
        <v>4.6225860806367201E-8</v>
      </c>
      <c r="L131">
        <v>0.240409553793963</v>
      </c>
      <c r="M131">
        <v>4.6225860806367201E-8</v>
      </c>
    </row>
    <row r="132" spans="1:15" x14ac:dyDescent="0.35">
      <c r="A132" t="s">
        <v>289</v>
      </c>
      <c r="B132" t="s">
        <v>290</v>
      </c>
      <c r="C132">
        <v>2019</v>
      </c>
      <c r="D132" t="s">
        <v>38</v>
      </c>
      <c r="E132">
        <v>2.23033659710527E-3</v>
      </c>
      <c r="F132" t="s">
        <v>6</v>
      </c>
      <c r="G132">
        <v>1.2643610157629101E-4</v>
      </c>
      <c r="J132">
        <v>-0.968738452223883</v>
      </c>
      <c r="K132">
        <v>-1.15769927495589E-5</v>
      </c>
      <c r="L132">
        <v>-6.5152340429519603E-2</v>
      </c>
      <c r="M132">
        <v>-1.3120753680453299E-5</v>
      </c>
    </row>
    <row r="133" spans="1:15" x14ac:dyDescent="0.35">
      <c r="A133" t="s">
        <v>291</v>
      </c>
      <c r="B133" t="s">
        <v>292</v>
      </c>
      <c r="C133">
        <v>2019</v>
      </c>
      <c r="D133" t="s">
        <v>31</v>
      </c>
      <c r="E133">
        <v>1.37312746575502E-2</v>
      </c>
      <c r="F133" t="s">
        <v>6</v>
      </c>
      <c r="G133">
        <v>8.3061469672059806E-3</v>
      </c>
      <c r="J133">
        <v>2.2258100237896299</v>
      </c>
      <c r="K133">
        <v>1.49289317886362E-3</v>
      </c>
      <c r="L133">
        <v>2.5031423762357901</v>
      </c>
      <c r="M133">
        <v>2.7392868328531602E-3</v>
      </c>
    </row>
    <row r="134" spans="1:15" x14ac:dyDescent="0.35">
      <c r="A134" t="s">
        <v>293</v>
      </c>
      <c r="B134" t="s">
        <v>294</v>
      </c>
      <c r="C134">
        <v>2019</v>
      </c>
      <c r="D134" t="s">
        <v>31</v>
      </c>
      <c r="E134">
        <v>4.7835747392345604E-3</v>
      </c>
      <c r="F134" t="s">
        <v>6</v>
      </c>
      <c r="G134">
        <v>6.2552507365012705E-4</v>
      </c>
      <c r="J134">
        <v>0.15938654189080501</v>
      </c>
      <c r="K134">
        <v>8.9019320010765394E-6</v>
      </c>
      <c r="L134">
        <v>0.69908160597567104</v>
      </c>
      <c r="M134">
        <v>2.9071380463820698E-4</v>
      </c>
    </row>
    <row r="135" spans="1:15" x14ac:dyDescent="0.35">
      <c r="A135" t="s">
        <v>295</v>
      </c>
      <c r="B135" t="s">
        <v>296</v>
      </c>
      <c r="C135">
        <v>2019</v>
      </c>
      <c r="D135" t="s">
        <v>31</v>
      </c>
      <c r="E135">
        <v>3.3604984997143398E-5</v>
      </c>
      <c r="F135" t="s">
        <v>6</v>
      </c>
      <c r="G135">
        <v>3.3604984997143398E-5</v>
      </c>
      <c r="J135">
        <v>2.6866466787400101</v>
      </c>
      <c r="K135">
        <v>7.1335210671433796E-6</v>
      </c>
      <c r="L135">
        <v>2.6847425684814401</v>
      </c>
      <c r="M135">
        <v>7.1291029334233797E-6</v>
      </c>
    </row>
    <row r="136" spans="1:15" x14ac:dyDescent="0.35">
      <c r="A136" t="s">
        <v>297</v>
      </c>
      <c r="B136" t="s">
        <v>298</v>
      </c>
      <c r="C136">
        <v>2019</v>
      </c>
      <c r="D136" t="s">
        <v>38</v>
      </c>
      <c r="E136">
        <v>0.78031800047094202</v>
      </c>
      <c r="F136" t="s">
        <v>6</v>
      </c>
      <c r="G136">
        <v>0.182829531489481</v>
      </c>
      <c r="J136">
        <v>0.212962210157563</v>
      </c>
      <c r="K136">
        <v>3.46719648885876E-3</v>
      </c>
      <c r="L136">
        <v>0.26272736762959997</v>
      </c>
      <c r="M136">
        <v>1.82109182383614E-2</v>
      </c>
    </row>
    <row r="137" spans="1:15" x14ac:dyDescent="0.35">
      <c r="A137" t="s">
        <v>299</v>
      </c>
      <c r="B137" t="s">
        <v>300</v>
      </c>
      <c r="C137">
        <v>2019</v>
      </c>
      <c r="D137" t="s">
        <v>25</v>
      </c>
      <c r="E137">
        <v>4.8269810841111601E-5</v>
      </c>
      <c r="F137" t="s">
        <v>6</v>
      </c>
      <c r="G137">
        <v>3.5213378095168899E-5</v>
      </c>
      <c r="J137">
        <v>1.95244473647489</v>
      </c>
      <c r="K137">
        <v>5.6244732312589499E-6</v>
      </c>
      <c r="L137">
        <v>1.9391673584523199</v>
      </c>
      <c r="M137">
        <v>7.6623476361125901E-6</v>
      </c>
    </row>
    <row r="138" spans="1:15" x14ac:dyDescent="0.35">
      <c r="A138" t="s">
        <v>301</v>
      </c>
      <c r="B138" t="s">
        <v>302</v>
      </c>
      <c r="C138">
        <v>2019</v>
      </c>
      <c r="D138" t="s">
        <v>45</v>
      </c>
      <c r="E138">
        <v>1.2347662304655799E-2</v>
      </c>
      <c r="F138" t="s">
        <v>6</v>
      </c>
      <c r="G138">
        <v>2.6554233382755799E-3</v>
      </c>
      <c r="J138">
        <v>0.66400815426159698</v>
      </c>
      <c r="K138">
        <v>1.5354723518288001E-4</v>
      </c>
      <c r="L138">
        <v>0.65302545537961898</v>
      </c>
      <c r="M138">
        <v>7.0256179142952303E-4</v>
      </c>
    </row>
    <row r="139" spans="1:15" x14ac:dyDescent="0.35">
      <c r="A139" t="s">
        <v>303</v>
      </c>
      <c r="B139" t="s">
        <v>304</v>
      </c>
      <c r="C139">
        <v>2019</v>
      </c>
      <c r="D139" t="s">
        <v>25</v>
      </c>
      <c r="E139">
        <v>6.6807681028177204E-2</v>
      </c>
      <c r="F139" t="s">
        <v>6</v>
      </c>
      <c r="G139">
        <v>3.6553081140608699E-2</v>
      </c>
      <c r="J139">
        <v>7.5491961273052199</v>
      </c>
      <c r="K139">
        <v>1.7565944625176699E-2</v>
      </c>
      <c r="L139">
        <v>6.67180628225932</v>
      </c>
      <c r="M139">
        <v>2.9450030481104499E-2</v>
      </c>
    </row>
    <row r="140" spans="1:15" x14ac:dyDescent="0.35">
      <c r="A140" t="s">
        <v>305</v>
      </c>
      <c r="B140" t="s">
        <v>306</v>
      </c>
      <c r="C140">
        <v>2019</v>
      </c>
      <c r="D140" t="s">
        <v>38</v>
      </c>
      <c r="E140">
        <v>6.1537154807740199E-5</v>
      </c>
      <c r="F140" t="s">
        <v>6</v>
      </c>
      <c r="G140">
        <v>2.2029605339886499E-5</v>
      </c>
      <c r="J140">
        <v>1.33056656790309E-3</v>
      </c>
      <c r="K140">
        <v>2.63789157562845E-9</v>
      </c>
      <c r="L140">
        <v>-3.50369005795618</v>
      </c>
      <c r="M140">
        <v>-2.3291202699037999E-5</v>
      </c>
    </row>
    <row r="141" spans="1:15" x14ac:dyDescent="0.35">
      <c r="A141" t="s">
        <v>307</v>
      </c>
      <c r="B141" t="s">
        <v>308</v>
      </c>
      <c r="C141">
        <v>2019</v>
      </c>
      <c r="D141" t="s">
        <v>31</v>
      </c>
      <c r="E141">
        <v>0.109671844133862</v>
      </c>
      <c r="F141" t="s">
        <v>6</v>
      </c>
      <c r="G141">
        <v>3.0016983134253401E-2</v>
      </c>
      <c r="J141">
        <v>2.2547798178861802</v>
      </c>
      <c r="K141">
        <v>5.4577681910775704E-3</v>
      </c>
      <c r="L141">
        <v>3.2775511133759498</v>
      </c>
      <c r="M141">
        <v>2.7628800674767199E-2</v>
      </c>
    </row>
    <row r="142" spans="1:15" x14ac:dyDescent="0.35">
      <c r="A142" t="s">
        <v>309</v>
      </c>
      <c r="B142" t="s">
        <v>310</v>
      </c>
      <c r="C142">
        <v>2019</v>
      </c>
      <c r="D142" t="s">
        <v>31</v>
      </c>
      <c r="E142">
        <v>3.4782721573072897E-2</v>
      </c>
      <c r="F142" t="s">
        <v>6</v>
      </c>
      <c r="G142">
        <v>2.10111991300777E-2</v>
      </c>
      <c r="J142">
        <v>8.6557997608370094</v>
      </c>
      <c r="K142">
        <v>1.1057726563987701E-2</v>
      </c>
      <c r="L142">
        <v>9.1397716157620703</v>
      </c>
      <c r="M142">
        <v>1.8951435580591001E-2</v>
      </c>
    </row>
    <row r="143" spans="1:15" x14ac:dyDescent="0.35">
      <c r="A143" t="s">
        <v>311</v>
      </c>
      <c r="B143" t="s">
        <v>312</v>
      </c>
      <c r="C143">
        <v>2019</v>
      </c>
      <c r="D143" t="s">
        <v>25</v>
      </c>
      <c r="E143">
        <v>0.15210705690628701</v>
      </c>
      <c r="F143" t="s">
        <v>6</v>
      </c>
      <c r="G143">
        <v>9.8292190080438796E-2</v>
      </c>
      <c r="J143">
        <v>0.49431549603196101</v>
      </c>
      <c r="K143">
        <v>4.2667133111485697E-3</v>
      </c>
      <c r="L143">
        <v>3.0637810253303401</v>
      </c>
      <c r="M143">
        <v>3.6177353763766802E-2</v>
      </c>
    </row>
    <row r="144" spans="1:15" x14ac:dyDescent="0.35">
      <c r="A144" t="s">
        <v>313</v>
      </c>
      <c r="B144" t="s">
        <v>314</v>
      </c>
      <c r="C144">
        <v>2019</v>
      </c>
      <c r="D144" t="s">
        <v>31</v>
      </c>
      <c r="E144">
        <v>1.21411208332366E-2</v>
      </c>
      <c r="F144" t="s">
        <v>6</v>
      </c>
      <c r="G144">
        <v>5.75272543034357E-3</v>
      </c>
      <c r="J144">
        <v>1.99462940911006</v>
      </c>
      <c r="K144">
        <v>9.3682047379741199E-4</v>
      </c>
      <c r="L144">
        <v>2.4599010509896799</v>
      </c>
      <c r="M144">
        <v>2.38508487696062E-3</v>
      </c>
    </row>
    <row r="145" spans="1:15" x14ac:dyDescent="0.35">
      <c r="A145" t="s">
        <v>315</v>
      </c>
      <c r="B145" t="s">
        <v>316</v>
      </c>
      <c r="C145">
        <v>2019</v>
      </c>
      <c r="D145" t="s">
        <v>25</v>
      </c>
      <c r="E145">
        <v>3.9960535264490799E-6</v>
      </c>
      <c r="F145" t="s">
        <v>6</v>
      </c>
      <c r="G145">
        <v>3.2052504529572801E-6</v>
      </c>
      <c r="J145">
        <v>2.9306203102225501</v>
      </c>
      <c r="K145">
        <v>7.3375019718727797E-7</v>
      </c>
      <c r="L145">
        <v>2.4220296914437598</v>
      </c>
      <c r="M145">
        <v>7.7431051488907602E-7</v>
      </c>
    </row>
    <row r="146" spans="1:15" x14ac:dyDescent="0.35">
      <c r="A146" t="s">
        <v>317</v>
      </c>
      <c r="B146" t="s">
        <v>318</v>
      </c>
      <c r="C146">
        <v>2019</v>
      </c>
      <c r="D146" t="s">
        <v>25</v>
      </c>
      <c r="E146">
        <v>5.1576843173151803E-2</v>
      </c>
      <c r="F146" t="s">
        <v>6</v>
      </c>
      <c r="G146">
        <v>3.3250665221759401E-2</v>
      </c>
      <c r="J146">
        <v>0.82056509848495995</v>
      </c>
      <c r="K146">
        <v>2.3577998074794E-3</v>
      </c>
      <c r="L146">
        <v>2.7866418088946698</v>
      </c>
      <c r="M146">
        <v>1.1302852809907799E-2</v>
      </c>
    </row>
    <row r="147" spans="1:15" x14ac:dyDescent="0.35">
      <c r="A147" t="s">
        <v>319</v>
      </c>
      <c r="B147" t="s">
        <v>320</v>
      </c>
      <c r="C147">
        <v>2019</v>
      </c>
      <c r="D147" t="s">
        <v>28</v>
      </c>
      <c r="E147">
        <v>0.19189155234189101</v>
      </c>
      <c r="F147" t="s">
        <v>6</v>
      </c>
      <c r="G147">
        <v>2.1878488556044299E-2</v>
      </c>
      <c r="H147">
        <v>0.181136023466</v>
      </c>
      <c r="I147">
        <v>0.18095499092799999</v>
      </c>
      <c r="J147">
        <v>-2.61633680263559</v>
      </c>
      <c r="K147">
        <v>-5.8957622606047597E-3</v>
      </c>
      <c r="L147">
        <v>-1.7430811890165601</v>
      </c>
      <c r="M147">
        <v>-3.2903933298851697E-2</v>
      </c>
      <c r="N147">
        <v>-1.76160987649263</v>
      </c>
      <c r="O147">
        <v>-3.1388735241999997E-2</v>
      </c>
    </row>
    <row r="148" spans="1:15" x14ac:dyDescent="0.35">
      <c r="A148" t="s">
        <v>321</v>
      </c>
      <c r="B148" t="s">
        <v>322</v>
      </c>
      <c r="C148">
        <v>2019</v>
      </c>
      <c r="D148" t="s">
        <v>38</v>
      </c>
      <c r="E148">
        <v>3.3673620357600499E-3</v>
      </c>
      <c r="F148" t="s">
        <v>6</v>
      </c>
      <c r="G148">
        <v>1.16301980796517E-4</v>
      </c>
      <c r="J148">
        <v>2.0357445488736299</v>
      </c>
      <c r="K148">
        <v>1.92920776862066E-5</v>
      </c>
      <c r="L148">
        <v>-3.35375507354293</v>
      </c>
      <c r="M148">
        <v>-1.21010208566273E-3</v>
      </c>
    </row>
    <row r="149" spans="1:15" x14ac:dyDescent="0.35">
      <c r="A149" t="s">
        <v>323</v>
      </c>
      <c r="B149" t="s">
        <v>324</v>
      </c>
      <c r="C149">
        <v>2019</v>
      </c>
      <c r="D149" t="s">
        <v>25</v>
      </c>
      <c r="E149">
        <v>5.7473819306793896E-3</v>
      </c>
      <c r="F149" t="s">
        <v>6</v>
      </c>
      <c r="G149">
        <v>2.0535716488485499E-4</v>
      </c>
      <c r="J149">
        <v>0.74379668979658298</v>
      </c>
      <c r="K149">
        <v>1.3249348854299201E-5</v>
      </c>
      <c r="L149">
        <v>4.4208941557692301</v>
      </c>
      <c r="M149">
        <v>1.8534945337229901E-3</v>
      </c>
    </row>
    <row r="150" spans="1:15" x14ac:dyDescent="0.35">
      <c r="A150" t="s">
        <v>325</v>
      </c>
      <c r="B150" t="s">
        <v>326</v>
      </c>
      <c r="C150">
        <v>2019</v>
      </c>
      <c r="D150" t="s">
        <v>28</v>
      </c>
      <c r="E150">
        <v>8.7825947225967399E-2</v>
      </c>
      <c r="F150" t="s">
        <v>6</v>
      </c>
      <c r="G150">
        <v>3.66949345430218E-2</v>
      </c>
      <c r="H150">
        <v>8.5476705393499997E-2</v>
      </c>
      <c r="I150">
        <v>8.4639477980950006E-2</v>
      </c>
      <c r="J150">
        <v>-0.46401130981026401</v>
      </c>
      <c r="K150">
        <v>-1.5685841896602899E-3</v>
      </c>
      <c r="L150">
        <v>0.35578113031353698</v>
      </c>
      <c r="M150">
        <v>2.7628324188658901E-3</v>
      </c>
      <c r="N150">
        <v>0.53989612024376599</v>
      </c>
      <c r="O150">
        <v>4.0038288167500201E-3</v>
      </c>
    </row>
    <row r="151" spans="1:15" x14ac:dyDescent="0.35">
      <c r="A151" t="s">
        <v>327</v>
      </c>
      <c r="B151" t="s">
        <v>328</v>
      </c>
      <c r="C151">
        <v>2019</v>
      </c>
      <c r="D151" t="s">
        <v>38</v>
      </c>
      <c r="E151">
        <v>1.9731578053661301E-2</v>
      </c>
      <c r="F151" t="s">
        <v>6</v>
      </c>
      <c r="G151">
        <v>1.06279891884967E-2</v>
      </c>
      <c r="J151">
        <v>3.0345729805873098</v>
      </c>
      <c r="K151">
        <v>2.5070861689281501E-3</v>
      </c>
      <c r="L151">
        <v>2.4172752804903799</v>
      </c>
      <c r="M151">
        <v>3.81671664321615E-3</v>
      </c>
    </row>
    <row r="152" spans="1:15" x14ac:dyDescent="0.35">
      <c r="A152" t="s">
        <v>329</v>
      </c>
      <c r="B152" t="s">
        <v>330</v>
      </c>
      <c r="C152">
        <v>2019</v>
      </c>
      <c r="D152" t="s">
        <v>31</v>
      </c>
      <c r="E152">
        <v>3.6865667242282102E-2</v>
      </c>
      <c r="F152" t="s">
        <v>6</v>
      </c>
      <c r="G152">
        <v>2.5315066810267801E-2</v>
      </c>
      <c r="J152">
        <v>4.4794683098516002</v>
      </c>
      <c r="K152">
        <v>8.2502946822143892E-3</v>
      </c>
      <c r="L152">
        <v>4.6580353652147002</v>
      </c>
      <c r="M152">
        <v>1.23936991696406E-2</v>
      </c>
    </row>
    <row r="153" spans="1:15" x14ac:dyDescent="0.35">
      <c r="A153" t="s">
        <v>331</v>
      </c>
      <c r="B153" t="s">
        <v>332</v>
      </c>
      <c r="C153">
        <v>2019</v>
      </c>
      <c r="D153" t="s">
        <v>31</v>
      </c>
      <c r="E153">
        <v>0.40654442221635201</v>
      </c>
      <c r="F153" t="s">
        <v>6</v>
      </c>
      <c r="G153">
        <v>0.23814179018825399</v>
      </c>
      <c r="J153">
        <v>1.9643492075505101E-2</v>
      </c>
      <c r="K153">
        <v>4.2060106128946601E-4</v>
      </c>
      <c r="L153">
        <v>1.5227852344078801</v>
      </c>
      <c r="M153">
        <v>5.1701382008492502E-2</v>
      </c>
    </row>
    <row r="154" spans="1:15" x14ac:dyDescent="0.35">
      <c r="A154" t="s">
        <v>333</v>
      </c>
      <c r="B154" t="s">
        <v>334</v>
      </c>
      <c r="C154">
        <v>2019</v>
      </c>
      <c r="D154" t="s">
        <v>25</v>
      </c>
      <c r="E154">
        <v>1.4324329895415901E-6</v>
      </c>
      <c r="F154" t="s">
        <v>6</v>
      </c>
      <c r="G154">
        <v>1.1190525966407499E-6</v>
      </c>
      <c r="J154">
        <v>0.62740604013147305</v>
      </c>
      <c r="K154">
        <v>6.1251530350748999E-8</v>
      </c>
      <c r="L154">
        <v>0.63590171824598996</v>
      </c>
      <c r="M154">
        <v>7.9432874279486197E-8</v>
      </c>
    </row>
    <row r="155" spans="1:15" x14ac:dyDescent="0.35">
      <c r="A155" t="s">
        <v>335</v>
      </c>
      <c r="B155" t="s">
        <v>336</v>
      </c>
      <c r="C155">
        <v>2019</v>
      </c>
      <c r="D155" t="s">
        <v>28</v>
      </c>
      <c r="E155">
        <v>0</v>
      </c>
      <c r="F155" t="s">
        <v>6</v>
      </c>
      <c r="G155">
        <v>0</v>
      </c>
      <c r="J155" t="e">
        <v>#NUM!</v>
      </c>
      <c r="K155">
        <v>0</v>
      </c>
      <c r="L155" t="e">
        <v>#NUM!</v>
      </c>
      <c r="M155">
        <v>0</v>
      </c>
    </row>
    <row r="156" spans="1:15" x14ac:dyDescent="0.35">
      <c r="A156" t="s">
        <v>337</v>
      </c>
      <c r="B156" t="s">
        <v>338</v>
      </c>
      <c r="C156">
        <v>2019</v>
      </c>
      <c r="D156" t="s">
        <v>25</v>
      </c>
      <c r="E156">
        <v>3.3764560999877898E-6</v>
      </c>
      <c r="F156" t="s">
        <v>6</v>
      </c>
      <c r="G156">
        <v>3.3764560999877898E-6</v>
      </c>
      <c r="J156">
        <v>0.26182828589722501</v>
      </c>
      <c r="K156">
        <v>7.8532962187791996E-8</v>
      </c>
      <c r="L156">
        <v>0.26182828589722501</v>
      </c>
      <c r="M156">
        <v>7.8532962187791996E-8</v>
      </c>
    </row>
    <row r="157" spans="1:15" x14ac:dyDescent="0.35">
      <c r="A157" t="s">
        <v>339</v>
      </c>
      <c r="B157" t="s">
        <v>340</v>
      </c>
      <c r="C157">
        <v>2019</v>
      </c>
      <c r="D157" t="s">
        <v>28</v>
      </c>
      <c r="E157">
        <v>7.2330979919029606E-2</v>
      </c>
      <c r="F157" t="s">
        <v>6</v>
      </c>
      <c r="G157">
        <v>2.3886877032006901E-2</v>
      </c>
      <c r="H157">
        <v>5.0547361957100002E-2</v>
      </c>
      <c r="I157">
        <v>5.0619049598569998E-2</v>
      </c>
      <c r="J157">
        <v>-0.40016496835036902</v>
      </c>
      <c r="K157">
        <v>-8.7775058713483701E-4</v>
      </c>
      <c r="L157">
        <v>-0.566567625629955</v>
      </c>
      <c r="M157">
        <v>-3.79492493574893E-3</v>
      </c>
      <c r="N157">
        <v>-1.04737317713481</v>
      </c>
      <c r="O157">
        <v>-5.03131813136E-3</v>
      </c>
    </row>
    <row r="158" spans="1:15" x14ac:dyDescent="0.35">
      <c r="A158" t="s">
        <v>341</v>
      </c>
      <c r="B158" t="s">
        <v>342</v>
      </c>
      <c r="C158">
        <v>2019</v>
      </c>
      <c r="D158" t="s">
        <v>58</v>
      </c>
      <c r="E158">
        <v>0.126576018373286</v>
      </c>
      <c r="F158" t="s">
        <v>6</v>
      </c>
      <c r="G158">
        <v>3.82642564164326E-2</v>
      </c>
      <c r="J158">
        <v>2.66919259090947</v>
      </c>
      <c r="K158">
        <v>8.0764220689634805E-3</v>
      </c>
      <c r="L158">
        <v>4.6893934430183304</v>
      </c>
      <c r="M158">
        <v>4.2779248502814698E-2</v>
      </c>
    </row>
    <row r="159" spans="1:15" x14ac:dyDescent="0.35">
      <c r="A159" t="s">
        <v>343</v>
      </c>
      <c r="B159" t="s">
        <v>344</v>
      </c>
      <c r="C159">
        <v>2019</v>
      </c>
      <c r="D159" t="s">
        <v>25</v>
      </c>
      <c r="E159">
        <v>0.51459660401450702</v>
      </c>
      <c r="F159" t="s">
        <v>6</v>
      </c>
      <c r="G159">
        <v>0.242103089641969</v>
      </c>
      <c r="J159">
        <v>2.60399405490777</v>
      </c>
      <c r="K159">
        <v>5.0005493505142197E-2</v>
      </c>
      <c r="L159">
        <v>3.20480259166338</v>
      </c>
      <c r="M159">
        <v>0.12718934983382901</v>
      </c>
    </row>
    <row r="160" spans="1:15" x14ac:dyDescent="0.35">
      <c r="A160" t="s">
        <v>345</v>
      </c>
      <c r="B160" t="s">
        <v>346</v>
      </c>
      <c r="C160">
        <v>2019</v>
      </c>
      <c r="D160" t="s">
        <v>25</v>
      </c>
      <c r="E160">
        <v>1.35701937055328E-3</v>
      </c>
      <c r="F160" t="s">
        <v>6</v>
      </c>
      <c r="G160">
        <v>2.4858727656572199E-5</v>
      </c>
      <c r="J160">
        <v>-8.45605412558462</v>
      </c>
      <c r="K160">
        <v>-3.01982342569778E-5</v>
      </c>
      <c r="L160">
        <v>-5.2145231821585796</v>
      </c>
      <c r="M160">
        <v>-8.4038434589642002E-4</v>
      </c>
    </row>
    <row r="161" spans="1:15" x14ac:dyDescent="0.35">
      <c r="A161" t="s">
        <v>347</v>
      </c>
      <c r="B161" t="s">
        <v>348</v>
      </c>
      <c r="C161">
        <v>2019</v>
      </c>
      <c r="D161" t="s">
        <v>38</v>
      </c>
      <c r="E161">
        <v>1.6114123398919999E-2</v>
      </c>
      <c r="F161" t="s">
        <v>6</v>
      </c>
      <c r="G161">
        <v>4.8809825868545804E-3</v>
      </c>
      <c r="J161">
        <v>0.36236373309546099</v>
      </c>
      <c r="K161">
        <v>1.5633601098207899E-4</v>
      </c>
      <c r="L161">
        <v>0.63707981588432305</v>
      </c>
      <c r="M161">
        <v>8.95181896131135E-4</v>
      </c>
    </row>
    <row r="162" spans="1:15" x14ac:dyDescent="0.35">
      <c r="A162" t="s">
        <v>349</v>
      </c>
      <c r="B162" t="s">
        <v>350</v>
      </c>
      <c r="C162">
        <v>2019</v>
      </c>
      <c r="D162" t="s">
        <v>25</v>
      </c>
      <c r="E162">
        <v>1.8021460885647999E-2</v>
      </c>
      <c r="F162" t="s">
        <v>6</v>
      </c>
      <c r="G162">
        <v>1.0022610117261599E-2</v>
      </c>
      <c r="J162">
        <v>18.938822995046799</v>
      </c>
      <c r="K162">
        <v>7.9185017258195101E-3</v>
      </c>
      <c r="L162">
        <v>11.1967072678445</v>
      </c>
      <c r="M162">
        <v>1.10877991771085E-2</v>
      </c>
    </row>
    <row r="163" spans="1:15" x14ac:dyDescent="0.35">
      <c r="A163" t="s">
        <v>351</v>
      </c>
      <c r="B163" t="s">
        <v>352</v>
      </c>
      <c r="C163">
        <v>2019</v>
      </c>
      <c r="D163" t="s">
        <v>38</v>
      </c>
      <c r="E163">
        <v>4.3792167707491399E-2</v>
      </c>
      <c r="F163" t="s">
        <v>6</v>
      </c>
      <c r="G163">
        <v>2.6031780566102301E-2</v>
      </c>
      <c r="J163">
        <v>0.341324586240144</v>
      </c>
      <c r="K163">
        <v>7.8619742258751195E-4</v>
      </c>
      <c r="L163">
        <v>1.63100235540632</v>
      </c>
      <c r="M163">
        <v>5.9339152463029196E-3</v>
      </c>
    </row>
    <row r="164" spans="1:15" x14ac:dyDescent="0.35">
      <c r="A164" t="s">
        <v>353</v>
      </c>
      <c r="B164" t="s">
        <v>354</v>
      </c>
      <c r="C164">
        <v>2019</v>
      </c>
      <c r="D164" t="s">
        <v>38</v>
      </c>
      <c r="E164">
        <v>9.48797128063954E-2</v>
      </c>
      <c r="F164" t="s">
        <v>6</v>
      </c>
      <c r="G164">
        <v>3.4111631508761897E-2</v>
      </c>
      <c r="J164">
        <v>1.8695174489658899</v>
      </c>
      <c r="K164">
        <v>5.2378110805762299E-3</v>
      </c>
      <c r="L164">
        <v>1.92231495912023</v>
      </c>
      <c r="M164">
        <v>1.49423441146609E-2</v>
      </c>
    </row>
    <row r="165" spans="1:15" x14ac:dyDescent="0.35">
      <c r="A165" t="s">
        <v>355</v>
      </c>
      <c r="B165" t="s">
        <v>356</v>
      </c>
      <c r="C165">
        <v>2019</v>
      </c>
      <c r="D165" t="s">
        <v>25</v>
      </c>
      <c r="E165">
        <v>0.24741409650378501</v>
      </c>
      <c r="F165" t="s">
        <v>6</v>
      </c>
      <c r="G165">
        <v>8.3069622752044603E-2</v>
      </c>
      <c r="J165">
        <v>1.52054016344965</v>
      </c>
      <c r="K165">
        <v>1.0549762341136699E-2</v>
      </c>
      <c r="L165">
        <v>4.2495394707747298</v>
      </c>
      <c r="M165">
        <v>7.7293407119769203E-2</v>
      </c>
    </row>
    <row r="166" spans="1:15" x14ac:dyDescent="0.35">
      <c r="A166" t="s">
        <v>357</v>
      </c>
      <c r="B166" t="s">
        <v>358</v>
      </c>
      <c r="C166">
        <v>2019</v>
      </c>
      <c r="D166" t="s">
        <v>25</v>
      </c>
      <c r="E166">
        <v>0</v>
      </c>
      <c r="F166" t="s">
        <v>6</v>
      </c>
      <c r="G166">
        <v>0</v>
      </c>
      <c r="J166" t="e">
        <v>#NUM!</v>
      </c>
      <c r="K166">
        <v>0</v>
      </c>
      <c r="L166" t="e">
        <v>#NUM!</v>
      </c>
      <c r="M166">
        <v>0</v>
      </c>
    </row>
    <row r="167" spans="1:15" x14ac:dyDescent="0.35">
      <c r="A167" t="s">
        <v>359</v>
      </c>
      <c r="B167" t="s">
        <v>360</v>
      </c>
      <c r="C167">
        <v>2019</v>
      </c>
      <c r="D167" t="s">
        <v>28</v>
      </c>
      <c r="E167">
        <v>0.41691530853297298</v>
      </c>
      <c r="F167" t="s">
        <v>6</v>
      </c>
      <c r="G167">
        <v>7.0639700285158397E-2</v>
      </c>
      <c r="H167">
        <v>0.39384466810000002</v>
      </c>
      <c r="I167">
        <v>0.39340906821600002</v>
      </c>
      <c r="J167">
        <v>-0.59894608988436704</v>
      </c>
      <c r="K167">
        <v>-3.9244282192705104E-3</v>
      </c>
      <c r="L167">
        <v>-0.50341261939091897</v>
      </c>
      <c r="M167">
        <v>-1.9373602975986001E-2</v>
      </c>
      <c r="N167">
        <v>-0.64470689751698895</v>
      </c>
      <c r="O167">
        <v>-2.35805921919999E-2</v>
      </c>
    </row>
    <row r="168" spans="1:15" x14ac:dyDescent="0.35">
      <c r="A168" t="s">
        <v>361</v>
      </c>
      <c r="B168" t="s">
        <v>362</v>
      </c>
      <c r="C168">
        <v>2019</v>
      </c>
      <c r="D168" t="s">
        <v>28</v>
      </c>
      <c r="E168">
        <v>6.63319179749981E-2</v>
      </c>
      <c r="F168" t="s">
        <v>6</v>
      </c>
      <c r="G168">
        <v>1.04201912058022E-2</v>
      </c>
      <c r="H168">
        <v>6.4041883908599995E-2</v>
      </c>
      <c r="I168">
        <v>6.4347459418899994E-2</v>
      </c>
      <c r="J168">
        <v>0.223537625839865</v>
      </c>
      <c r="K168">
        <v>2.0731341640149199E-4</v>
      </c>
      <c r="L168">
        <v>-0.51980538197993198</v>
      </c>
      <c r="M168">
        <v>-3.1853856832865699E-3</v>
      </c>
      <c r="N168">
        <v>-0.85543861903444296</v>
      </c>
      <c r="O168">
        <v>-5.1727933771999997E-3</v>
      </c>
    </row>
    <row r="169" spans="1:15" x14ac:dyDescent="0.35">
      <c r="A169" t="s">
        <v>363</v>
      </c>
      <c r="B169" t="s">
        <v>364</v>
      </c>
      <c r="C169">
        <v>2019</v>
      </c>
      <c r="D169" t="s">
        <v>38</v>
      </c>
      <c r="E169">
        <v>6.8773783875585599E-3</v>
      </c>
      <c r="F169" t="s">
        <v>6</v>
      </c>
      <c r="G169">
        <v>2.1818595626133001E-3</v>
      </c>
      <c r="J169">
        <v>-0.403577315895842</v>
      </c>
      <c r="K169">
        <v>-8.0872529288759205E-5</v>
      </c>
      <c r="L169">
        <v>3.9826942604479898</v>
      </c>
      <c r="M169">
        <v>2.0381811385917401E-3</v>
      </c>
    </row>
    <row r="170" spans="1:15" x14ac:dyDescent="0.35">
      <c r="A170" t="s">
        <v>365</v>
      </c>
      <c r="B170" t="s">
        <v>366</v>
      </c>
      <c r="C170">
        <v>2019</v>
      </c>
      <c r="D170" t="s">
        <v>58</v>
      </c>
      <c r="E170">
        <v>0.19027064543403599</v>
      </c>
      <c r="F170" t="s">
        <v>6</v>
      </c>
      <c r="G170">
        <v>8.6800107790909103E-2</v>
      </c>
      <c r="J170">
        <v>3.1040304010767201</v>
      </c>
      <c r="K170">
        <v>2.08767253441587E-2</v>
      </c>
      <c r="L170">
        <v>3.9036221001083899</v>
      </c>
      <c r="M170">
        <v>5.54688723268114E-2</v>
      </c>
    </row>
    <row r="171" spans="1:15" x14ac:dyDescent="0.35">
      <c r="A171" t="s">
        <v>367</v>
      </c>
      <c r="B171" t="s">
        <v>368</v>
      </c>
      <c r="C171">
        <v>2019</v>
      </c>
      <c r="D171" t="s">
        <v>31</v>
      </c>
      <c r="E171">
        <v>3.2317507061320099E-3</v>
      </c>
      <c r="F171" t="s">
        <v>6</v>
      </c>
      <c r="G171">
        <v>2.5246957655394501E-4</v>
      </c>
      <c r="J171">
        <v>0.90314706243308496</v>
      </c>
      <c r="K171">
        <v>1.9624721101115001E-5</v>
      </c>
      <c r="L171">
        <v>0.45562741897329201</v>
      </c>
      <c r="M171">
        <v>1.29553388523389E-4</v>
      </c>
    </row>
    <row r="172" spans="1:15" x14ac:dyDescent="0.35">
      <c r="A172" t="s">
        <v>369</v>
      </c>
      <c r="B172" t="s">
        <v>370</v>
      </c>
      <c r="C172">
        <v>2019</v>
      </c>
      <c r="D172" t="s">
        <v>28</v>
      </c>
      <c r="E172">
        <v>0.119127053049513</v>
      </c>
      <c r="F172" t="s">
        <v>6</v>
      </c>
      <c r="G172">
        <v>2.3792680125959701E-2</v>
      </c>
      <c r="H172">
        <v>0.11436882309072</v>
      </c>
      <c r="I172">
        <v>0.11422551815552</v>
      </c>
      <c r="J172">
        <v>-0.41402331259040598</v>
      </c>
      <c r="K172">
        <v>-9.0520022576318397E-4</v>
      </c>
      <c r="L172">
        <v>-0.26172978130758501</v>
      </c>
      <c r="M172">
        <v>-2.8431962221044001E-3</v>
      </c>
      <c r="N172">
        <v>-0.50427252139560996</v>
      </c>
      <c r="O172">
        <v>-5.3172341943819998E-3</v>
      </c>
    </row>
    <row r="173" spans="1:15" x14ac:dyDescent="0.35">
      <c r="A173" t="s">
        <v>371</v>
      </c>
      <c r="B173" t="s">
        <v>372</v>
      </c>
      <c r="C173">
        <v>2019</v>
      </c>
      <c r="D173" t="s">
        <v>45</v>
      </c>
      <c r="E173">
        <v>2.3696223269415699</v>
      </c>
      <c r="F173" t="s">
        <v>6</v>
      </c>
      <c r="G173">
        <v>0.47597840791775098</v>
      </c>
      <c r="H173">
        <v>2.1519770999433998</v>
      </c>
      <c r="I173">
        <v>2.1511662315555999</v>
      </c>
      <c r="J173">
        <v>1.4194178476823101</v>
      </c>
      <c r="K173">
        <v>5.6705083613418701E-2</v>
      </c>
      <c r="L173">
        <v>0.57687633736325195</v>
      </c>
      <c r="M173">
        <v>0.11955329467147099</v>
      </c>
      <c r="N173">
        <v>0.55290649024912797</v>
      </c>
      <c r="O173">
        <v>0.1041451471756</v>
      </c>
    </row>
    <row r="174" spans="1:15" x14ac:dyDescent="0.35">
      <c r="A174" t="s">
        <v>373</v>
      </c>
      <c r="B174" t="s">
        <v>374</v>
      </c>
      <c r="C174">
        <v>2019</v>
      </c>
      <c r="D174" t="s">
        <v>31</v>
      </c>
      <c r="E174">
        <v>7.0596321467724203E-3</v>
      </c>
      <c r="F174" t="s">
        <v>6</v>
      </c>
      <c r="G174">
        <v>4.3933288669273998E-3</v>
      </c>
      <c r="J174">
        <v>1.6204978784589701</v>
      </c>
      <c r="K174">
        <v>5.9176887167287895E-4</v>
      </c>
      <c r="L174">
        <v>2.2550976203577799</v>
      </c>
      <c r="M174">
        <v>1.2837627685477601E-3</v>
      </c>
    </row>
    <row r="175" spans="1:15" x14ac:dyDescent="0.35">
      <c r="A175" t="s">
        <v>375</v>
      </c>
      <c r="B175" t="s">
        <v>376</v>
      </c>
      <c r="C175">
        <v>2019</v>
      </c>
      <c r="D175" t="s">
        <v>31</v>
      </c>
      <c r="E175">
        <v>2.1107068980950299E-5</v>
      </c>
      <c r="F175" t="s">
        <v>6</v>
      </c>
      <c r="G175">
        <v>3.2097943271842699E-6</v>
      </c>
      <c r="J175">
        <v>0.99390847951688099</v>
      </c>
      <c r="K175">
        <v>2.7335800735197001E-7</v>
      </c>
      <c r="L175">
        <v>3.68601344377337</v>
      </c>
      <c r="M175">
        <v>5.8684244854904704E-6</v>
      </c>
    </row>
    <row r="176" spans="1:15" x14ac:dyDescent="0.35">
      <c r="A176" t="s">
        <v>377</v>
      </c>
      <c r="B176" t="s">
        <v>378</v>
      </c>
      <c r="C176">
        <v>2019</v>
      </c>
      <c r="D176" t="s">
        <v>28</v>
      </c>
      <c r="E176">
        <v>5.80897211520215E-5</v>
      </c>
      <c r="F176" t="s">
        <v>6</v>
      </c>
      <c r="G176">
        <v>5.5801737985655397E-6</v>
      </c>
      <c r="J176">
        <v>5.2700620199419602E-2</v>
      </c>
      <c r="K176">
        <v>2.63974687877356E-8</v>
      </c>
      <c r="L176">
        <v>-3.7546250314429499</v>
      </c>
      <c r="M176">
        <v>-2.3885098932105098E-5</v>
      </c>
    </row>
    <row r="177" spans="1:15" x14ac:dyDescent="0.35">
      <c r="A177" t="s">
        <v>379</v>
      </c>
      <c r="B177" t="s">
        <v>380</v>
      </c>
      <c r="C177">
        <v>2019</v>
      </c>
      <c r="D177" t="s">
        <v>25</v>
      </c>
      <c r="E177">
        <v>6.1379633970818205E-4</v>
      </c>
      <c r="F177" t="s">
        <v>6</v>
      </c>
      <c r="G177">
        <v>1.8588268851440199E-4</v>
      </c>
      <c r="J177">
        <v>1.31602150945336</v>
      </c>
      <c r="K177">
        <v>2.06348461697046E-5</v>
      </c>
      <c r="L177">
        <v>5.14869099037585</v>
      </c>
      <c r="M177">
        <v>2.2314487226235199E-4</v>
      </c>
    </row>
    <row r="178" spans="1:15" x14ac:dyDescent="0.35">
      <c r="A178" t="s">
        <v>381</v>
      </c>
      <c r="B178" t="s">
        <v>382</v>
      </c>
      <c r="C178">
        <v>2019</v>
      </c>
      <c r="D178" t="s">
        <v>31</v>
      </c>
      <c r="E178">
        <v>2.5693276782393797E-4</v>
      </c>
      <c r="F178" t="s">
        <v>6</v>
      </c>
      <c r="G178">
        <v>7.4778908589150201E-5</v>
      </c>
      <c r="J178">
        <v>2.68550559882677</v>
      </c>
      <c r="K178">
        <v>1.5867852278379201E-5</v>
      </c>
      <c r="L178">
        <v>2.73195485648694</v>
      </c>
      <c r="M178">
        <v>5.5342517064279901E-5</v>
      </c>
    </row>
    <row r="179" spans="1:15" x14ac:dyDescent="0.35">
      <c r="A179" t="s">
        <v>383</v>
      </c>
      <c r="B179" t="s">
        <v>384</v>
      </c>
      <c r="C179">
        <v>2019</v>
      </c>
      <c r="D179" t="s">
        <v>58</v>
      </c>
      <c r="E179">
        <v>0.73632675881634801</v>
      </c>
      <c r="F179" t="s">
        <v>6</v>
      </c>
      <c r="G179">
        <v>0.124969561115298</v>
      </c>
      <c r="J179">
        <v>2.4417682026155001</v>
      </c>
      <c r="K179">
        <v>2.4389788292216299E-2</v>
      </c>
      <c r="L179">
        <v>2.3825213834160999</v>
      </c>
      <c r="M179">
        <v>0.14061222388327199</v>
      </c>
    </row>
    <row r="180" spans="1:15" x14ac:dyDescent="0.35">
      <c r="A180" t="s">
        <v>385</v>
      </c>
      <c r="B180" t="s">
        <v>386</v>
      </c>
      <c r="C180">
        <v>2019</v>
      </c>
      <c r="D180" t="s">
        <v>31</v>
      </c>
      <c r="E180">
        <v>2.4824471432145501E-2</v>
      </c>
      <c r="F180" t="s">
        <v>6</v>
      </c>
      <c r="G180">
        <v>1.10068063040032E-2</v>
      </c>
      <c r="J180">
        <v>1.78485898929419</v>
      </c>
      <c r="K180">
        <v>1.6201112297761599E-3</v>
      </c>
      <c r="L180">
        <v>2.8956697808851102</v>
      </c>
      <c r="M180">
        <v>5.6242550165503703E-3</v>
      </c>
    </row>
    <row r="181" spans="1:15" x14ac:dyDescent="0.35">
      <c r="A181" t="s">
        <v>387</v>
      </c>
      <c r="B181" t="s">
        <v>388</v>
      </c>
      <c r="C181">
        <v>2019</v>
      </c>
      <c r="D181" t="s">
        <v>45</v>
      </c>
      <c r="E181">
        <v>0.11060816524285701</v>
      </c>
      <c r="F181" t="s">
        <v>6</v>
      </c>
      <c r="G181">
        <v>1.04562028038938E-2</v>
      </c>
      <c r="J181">
        <v>0.64403793749623395</v>
      </c>
      <c r="K181">
        <v>5.8701250668948002E-4</v>
      </c>
      <c r="L181">
        <v>1.0897589005206101</v>
      </c>
      <c r="M181">
        <v>1.0280029695634499E-2</v>
      </c>
    </row>
    <row r="182" spans="1:15" x14ac:dyDescent="0.35">
      <c r="A182" t="s">
        <v>389</v>
      </c>
      <c r="B182" t="s">
        <v>390</v>
      </c>
      <c r="C182">
        <v>2019</v>
      </c>
      <c r="D182" t="s">
        <v>31</v>
      </c>
      <c r="E182">
        <v>1.33071694531053E-3</v>
      </c>
      <c r="F182" t="s">
        <v>6</v>
      </c>
      <c r="G182">
        <v>6.6943172071918101E-5</v>
      </c>
      <c r="J182">
        <v>1.78984840255403</v>
      </c>
      <c r="K182">
        <v>9.8786637981191404E-6</v>
      </c>
      <c r="L182">
        <v>2.5236241505710599</v>
      </c>
      <c r="M182">
        <v>2.67381872868249E-4</v>
      </c>
    </row>
    <row r="183" spans="1:15" x14ac:dyDescent="0.35">
      <c r="A183" t="s">
        <v>391</v>
      </c>
      <c r="B183" t="s">
        <v>392</v>
      </c>
      <c r="C183">
        <v>2019</v>
      </c>
      <c r="D183" t="s">
        <v>31</v>
      </c>
      <c r="E183">
        <v>7.2963729241777402E-3</v>
      </c>
      <c r="F183" t="s">
        <v>6</v>
      </c>
      <c r="G183">
        <v>5.3479036578673502E-3</v>
      </c>
      <c r="J183">
        <v>3.2752442426742201</v>
      </c>
      <c r="K183">
        <v>1.34645270294922E-3</v>
      </c>
      <c r="L183">
        <v>3.3310582841573599</v>
      </c>
      <c r="M183">
        <v>1.86350525074423E-3</v>
      </c>
    </row>
    <row r="184" spans="1:15" x14ac:dyDescent="0.35">
      <c r="A184" t="s">
        <v>393</v>
      </c>
      <c r="B184" t="s">
        <v>394</v>
      </c>
      <c r="C184">
        <v>2019</v>
      </c>
      <c r="D184" t="s">
        <v>25</v>
      </c>
      <c r="E184">
        <v>6.5755382390589104E-2</v>
      </c>
      <c r="F184" t="s">
        <v>6</v>
      </c>
      <c r="G184">
        <v>5.57269630392054E-3</v>
      </c>
      <c r="J184">
        <v>3.1367491189194601</v>
      </c>
      <c r="K184">
        <v>1.3523855416939E-3</v>
      </c>
      <c r="L184">
        <v>1.7943160629455599</v>
      </c>
      <c r="M184">
        <v>9.7255209174173692E-3</v>
      </c>
    </row>
    <row r="185" spans="1:15" x14ac:dyDescent="0.35">
      <c r="A185" t="s">
        <v>395</v>
      </c>
      <c r="B185" t="s">
        <v>396</v>
      </c>
      <c r="C185">
        <v>2019</v>
      </c>
      <c r="D185" t="s">
        <v>28</v>
      </c>
      <c r="E185">
        <v>4.5514295424946602E-2</v>
      </c>
      <c r="F185" t="s">
        <v>6</v>
      </c>
      <c r="G185">
        <v>6.5432716540246398E-3</v>
      </c>
      <c r="H185">
        <v>4.00901908278E-2</v>
      </c>
      <c r="I185">
        <v>4.01495363402E-2</v>
      </c>
      <c r="J185">
        <v>-0.57808155969187902</v>
      </c>
      <c r="K185">
        <v>-3.5048104796416197E-4</v>
      </c>
      <c r="L185">
        <v>-1.05390317797621</v>
      </c>
      <c r="M185">
        <v>-4.5536558302757503E-3</v>
      </c>
      <c r="N185">
        <v>-1.4070258124147701</v>
      </c>
      <c r="O185">
        <v>-5.4611726734000001E-3</v>
      </c>
    </row>
    <row r="186" spans="1:15" x14ac:dyDescent="0.35">
      <c r="A186" t="s">
        <v>397</v>
      </c>
      <c r="B186" t="s">
        <v>398</v>
      </c>
      <c r="C186">
        <v>2019</v>
      </c>
      <c r="D186" t="s">
        <v>28</v>
      </c>
      <c r="E186">
        <v>2.02068162423748E-2</v>
      </c>
      <c r="F186" t="s">
        <v>6</v>
      </c>
      <c r="G186">
        <v>3.8066204162966201E-3</v>
      </c>
      <c r="H186">
        <v>1.7198381699499998E-2</v>
      </c>
      <c r="I186">
        <v>1.7199276445000002E-2</v>
      </c>
      <c r="J186">
        <v>-0.96227637277920297</v>
      </c>
      <c r="K186">
        <v>-3.4610988105393401E-4</v>
      </c>
      <c r="L186">
        <v>-1.5213112778336599</v>
      </c>
      <c r="M186">
        <v>-2.9894228989474198E-3</v>
      </c>
      <c r="N186">
        <v>-1.5304250839512701</v>
      </c>
      <c r="O186">
        <v>-2.5609359779999999E-3</v>
      </c>
    </row>
    <row r="187" spans="1:15" x14ac:dyDescent="0.35">
      <c r="A187" t="s">
        <v>399</v>
      </c>
      <c r="B187" t="s">
        <v>400</v>
      </c>
      <c r="C187">
        <v>2019</v>
      </c>
      <c r="D187" t="s">
        <v>25</v>
      </c>
      <c r="E187">
        <v>5.6380302813599504E-4</v>
      </c>
      <c r="F187" t="s">
        <v>6</v>
      </c>
      <c r="G187">
        <v>2.0721870014275801E-4</v>
      </c>
      <c r="J187">
        <v>3.1803107119013498</v>
      </c>
      <c r="K187">
        <v>5.0883251987582602E-5</v>
      </c>
      <c r="L187">
        <v>4.9199524276634499</v>
      </c>
      <c r="M187">
        <v>1.9786744730582E-4</v>
      </c>
    </row>
    <row r="188" spans="1:15" x14ac:dyDescent="0.35">
      <c r="A188" t="s">
        <v>401</v>
      </c>
      <c r="B188" t="s">
        <v>402</v>
      </c>
      <c r="C188">
        <v>2019</v>
      </c>
      <c r="D188" t="s">
        <v>31</v>
      </c>
      <c r="E188">
        <v>2.9296393790759E-2</v>
      </c>
      <c r="F188" t="s">
        <v>6</v>
      </c>
      <c r="G188">
        <v>2.3350071682850901E-2</v>
      </c>
      <c r="J188">
        <v>0.75912188201170405</v>
      </c>
      <c r="K188">
        <v>1.5363959690102701E-3</v>
      </c>
      <c r="L188">
        <v>0.65481249757413096</v>
      </c>
      <c r="M188">
        <v>1.6713314257914701E-3</v>
      </c>
    </row>
    <row r="189" spans="1:15" x14ac:dyDescent="0.35">
      <c r="A189" t="s">
        <v>403</v>
      </c>
      <c r="B189" t="s">
        <v>404</v>
      </c>
      <c r="C189">
        <v>2019</v>
      </c>
      <c r="D189" t="s">
        <v>31</v>
      </c>
      <c r="E189">
        <v>0.57656090384067105</v>
      </c>
      <c r="F189" t="s">
        <v>6</v>
      </c>
      <c r="G189">
        <v>9.3246499319167106E-2</v>
      </c>
      <c r="J189">
        <v>0.22989144674947501</v>
      </c>
      <c r="K189">
        <v>1.9073008068060001E-3</v>
      </c>
      <c r="L189">
        <v>0.114709036360039</v>
      </c>
      <c r="M189">
        <v>5.9183110373989302E-3</v>
      </c>
    </row>
    <row r="190" spans="1:15" x14ac:dyDescent="0.35">
      <c r="A190" t="s">
        <v>405</v>
      </c>
      <c r="B190" t="s">
        <v>406</v>
      </c>
      <c r="C190">
        <v>2019</v>
      </c>
      <c r="D190" t="s">
        <v>38</v>
      </c>
      <c r="E190">
        <v>0</v>
      </c>
      <c r="F190" t="s">
        <v>6</v>
      </c>
      <c r="G190">
        <v>0</v>
      </c>
      <c r="J190" t="e">
        <v>#NUM!</v>
      </c>
      <c r="K190">
        <v>0</v>
      </c>
      <c r="L190" t="e">
        <v>#NUM!</v>
      </c>
      <c r="M190">
        <v>0</v>
      </c>
    </row>
    <row r="191" spans="1:15" x14ac:dyDescent="0.35">
      <c r="A191" t="s">
        <v>407</v>
      </c>
      <c r="B191" t="s">
        <v>408</v>
      </c>
      <c r="C191">
        <v>2019</v>
      </c>
      <c r="D191" t="s">
        <v>28</v>
      </c>
      <c r="E191">
        <v>0.33898532599411002</v>
      </c>
      <c r="F191" t="s">
        <v>6</v>
      </c>
      <c r="G191">
        <v>4.7444592313036202E-2</v>
      </c>
      <c r="H191">
        <v>0.31538671034987997</v>
      </c>
      <c r="I191">
        <v>0.31511098283681999</v>
      </c>
      <c r="J191">
        <v>-0.14463645849204201</v>
      </c>
      <c r="K191">
        <v>-6.2208976340846105E-4</v>
      </c>
      <c r="L191">
        <v>-1.2809694970233401</v>
      </c>
      <c r="M191">
        <v>-4.1705984966006103E-2</v>
      </c>
      <c r="N191">
        <v>-1.51979120443294</v>
      </c>
      <c r="O191">
        <v>-4.6567684605679997E-2</v>
      </c>
    </row>
    <row r="192" spans="1:15" x14ac:dyDescent="0.35">
      <c r="A192" t="s">
        <v>409</v>
      </c>
      <c r="B192" t="s">
        <v>410</v>
      </c>
      <c r="C192">
        <v>2019</v>
      </c>
      <c r="D192" t="s">
        <v>25</v>
      </c>
      <c r="E192">
        <v>4.4692465086665703E-2</v>
      </c>
      <c r="F192" t="s">
        <v>6</v>
      </c>
      <c r="G192">
        <v>1.69623739148521E-2</v>
      </c>
      <c r="J192">
        <v>0.19243503170132101</v>
      </c>
      <c r="K192">
        <v>2.9096715657205702E-4</v>
      </c>
      <c r="L192">
        <v>3.5921673462827601</v>
      </c>
      <c r="M192">
        <v>1.21618680024676E-2</v>
      </c>
    </row>
    <row r="193" spans="1:15" x14ac:dyDescent="0.35">
      <c r="A193" t="s">
        <v>411</v>
      </c>
      <c r="B193" t="s">
        <v>412</v>
      </c>
      <c r="C193">
        <v>2019</v>
      </c>
      <c r="D193" t="s">
        <v>38</v>
      </c>
      <c r="E193">
        <v>2.08346868068775E-4</v>
      </c>
      <c r="F193" t="s">
        <v>6</v>
      </c>
      <c r="G193">
        <v>4.0559353139228901E-5</v>
      </c>
      <c r="J193">
        <v>-0.92087787170696001</v>
      </c>
      <c r="K193">
        <v>-3.5216704456807099E-6</v>
      </c>
      <c r="L193">
        <v>-2.2589086053451801</v>
      </c>
      <c r="M193">
        <v>-4.7566115002331197E-5</v>
      </c>
    </row>
    <row r="194" spans="1:15" x14ac:dyDescent="0.35">
      <c r="A194" t="s">
        <v>413</v>
      </c>
      <c r="B194" t="s">
        <v>414</v>
      </c>
      <c r="C194">
        <v>2019</v>
      </c>
      <c r="D194" t="s">
        <v>38</v>
      </c>
      <c r="E194">
        <v>4.3324524599764501E-4</v>
      </c>
      <c r="F194" t="s">
        <v>6</v>
      </c>
      <c r="G194">
        <v>7.4003063978089105E-5</v>
      </c>
      <c r="J194">
        <v>0.60067412306201695</v>
      </c>
      <c r="K194">
        <v>3.88310020998409E-6</v>
      </c>
      <c r="L194">
        <v>-0.538891391317464</v>
      </c>
      <c r="M194">
        <v>-2.1590035187479298E-5</v>
      </c>
    </row>
    <row r="195" spans="1:15" x14ac:dyDescent="0.35">
      <c r="A195" t="s">
        <v>415</v>
      </c>
      <c r="B195" t="s">
        <v>416</v>
      </c>
      <c r="C195">
        <v>2019</v>
      </c>
      <c r="D195" t="s">
        <v>38</v>
      </c>
      <c r="E195">
        <v>1.9776057160748899E-4</v>
      </c>
      <c r="F195" t="s">
        <v>6</v>
      </c>
      <c r="G195">
        <v>5.3476543046915101E-5</v>
      </c>
      <c r="J195">
        <v>-7.7148170387408802E-2</v>
      </c>
      <c r="K195">
        <v>-3.7274190917035201E-7</v>
      </c>
      <c r="L195">
        <v>-2.9877321913331398</v>
      </c>
      <c r="M195">
        <v>-6.2075711862102201E-5</v>
      </c>
    </row>
    <row r="196" spans="1:15" x14ac:dyDescent="0.35">
      <c r="A196" t="s">
        <v>417</v>
      </c>
      <c r="B196" t="s">
        <v>418</v>
      </c>
      <c r="C196">
        <v>2019</v>
      </c>
      <c r="D196" t="s">
        <v>31</v>
      </c>
      <c r="E196">
        <v>0.13555074247733601</v>
      </c>
      <c r="F196" t="s">
        <v>6</v>
      </c>
      <c r="G196">
        <v>8.3957338296259995E-2</v>
      </c>
      <c r="J196">
        <v>0.68223015770667605</v>
      </c>
      <c r="K196">
        <v>4.9835046806689497E-3</v>
      </c>
      <c r="L196">
        <v>1.25763495963396</v>
      </c>
      <c r="M196">
        <v>1.44206956074815E-2</v>
      </c>
    </row>
    <row r="197" spans="1:15" x14ac:dyDescent="0.35">
      <c r="A197" t="s">
        <v>419</v>
      </c>
      <c r="B197" t="s">
        <v>420</v>
      </c>
      <c r="C197">
        <v>2019</v>
      </c>
      <c r="D197" t="s">
        <v>38</v>
      </c>
      <c r="E197">
        <v>3.0833720957018302E-3</v>
      </c>
      <c r="F197" t="s">
        <v>6</v>
      </c>
      <c r="G197">
        <v>9.528361587586E-4</v>
      </c>
      <c r="J197">
        <v>0.113848298918739</v>
      </c>
      <c r="K197">
        <v>9.7077454723002808E-6</v>
      </c>
      <c r="L197">
        <v>1.01341362453173</v>
      </c>
      <c r="M197">
        <v>2.67489733692539E-4</v>
      </c>
    </row>
    <row r="198" spans="1:15" x14ac:dyDescent="0.35">
      <c r="A198" t="s">
        <v>421</v>
      </c>
      <c r="B198" t="s">
        <v>422</v>
      </c>
      <c r="C198">
        <v>2019</v>
      </c>
      <c r="D198" t="s">
        <v>31</v>
      </c>
      <c r="E198">
        <v>3.4102038467564801E-3</v>
      </c>
      <c r="F198" t="s">
        <v>6</v>
      </c>
      <c r="G198">
        <v>1.27976846195662E-3</v>
      </c>
      <c r="J198">
        <v>0.379297281162505</v>
      </c>
      <c r="K198">
        <v>4.2870014980688498E-5</v>
      </c>
      <c r="L198">
        <v>-3.3189141159581599</v>
      </c>
      <c r="M198">
        <v>-1.21048435284736E-3</v>
      </c>
    </row>
    <row r="199" spans="1:15" x14ac:dyDescent="0.35">
      <c r="A199" t="s">
        <v>423</v>
      </c>
      <c r="B199" t="s">
        <v>424</v>
      </c>
      <c r="C199">
        <v>2019</v>
      </c>
      <c r="D199" t="s">
        <v>28</v>
      </c>
      <c r="E199">
        <v>6.60005301672799E-2</v>
      </c>
      <c r="F199" t="s">
        <v>6</v>
      </c>
      <c r="G199">
        <v>1.25305030508563E-2</v>
      </c>
      <c r="H199">
        <v>5.085551319E-2</v>
      </c>
      <c r="I199">
        <v>5.0994589003000003E-2</v>
      </c>
      <c r="J199">
        <v>-0.89080093691191697</v>
      </c>
      <c r="K199">
        <v>-1.0508427902747499E-3</v>
      </c>
      <c r="L199">
        <v>-1.87854216343936</v>
      </c>
      <c r="M199">
        <v>-1.2283197103557899E-2</v>
      </c>
      <c r="N199">
        <v>-2.61239762718359</v>
      </c>
      <c r="O199">
        <v>-1.3718336104999999E-2</v>
      </c>
    </row>
    <row r="200" spans="1:15" x14ac:dyDescent="0.35">
      <c r="A200" t="s">
        <v>425</v>
      </c>
      <c r="B200" t="s">
        <v>426</v>
      </c>
      <c r="C200">
        <v>2019</v>
      </c>
      <c r="D200" t="s">
        <v>28</v>
      </c>
      <c r="E200">
        <v>4.9318752738745197E-2</v>
      </c>
      <c r="F200" t="s">
        <v>6</v>
      </c>
      <c r="G200">
        <v>5.6014257053384198E-3</v>
      </c>
      <c r="H200">
        <v>4.6258603160400001E-2</v>
      </c>
      <c r="I200">
        <v>4.6421996543599998E-2</v>
      </c>
      <c r="J200">
        <v>0.502649297638458</v>
      </c>
      <c r="K200">
        <v>2.4714681104028198E-4</v>
      </c>
      <c r="L200">
        <v>-1.33670584900186</v>
      </c>
      <c r="M200">
        <v>-6.3500115673453096E-3</v>
      </c>
      <c r="N200">
        <v>-1.88203471833291</v>
      </c>
      <c r="O200">
        <v>-8.6571261023999906E-3</v>
      </c>
    </row>
    <row r="201" spans="1:15" x14ac:dyDescent="0.35">
      <c r="A201" t="s">
        <v>427</v>
      </c>
      <c r="B201" t="s">
        <v>428</v>
      </c>
      <c r="C201">
        <v>2019</v>
      </c>
      <c r="D201" t="s">
        <v>58</v>
      </c>
      <c r="E201">
        <v>4.0673496608751802E-2</v>
      </c>
      <c r="F201" t="s">
        <v>6</v>
      </c>
      <c r="G201">
        <v>1.08131242917636E-2</v>
      </c>
      <c r="J201">
        <v>-8.0748256832633203</v>
      </c>
      <c r="K201">
        <v>-1.22565273298247E-2</v>
      </c>
      <c r="L201">
        <v>-8.6449249049171204</v>
      </c>
      <c r="M201">
        <v>-5.1100025364358502E-2</v>
      </c>
    </row>
    <row r="202" spans="1:15" x14ac:dyDescent="0.35">
      <c r="A202" t="s">
        <v>429</v>
      </c>
      <c r="B202" t="s">
        <v>430</v>
      </c>
      <c r="C202">
        <v>2019</v>
      </c>
      <c r="D202" t="s">
        <v>25</v>
      </c>
      <c r="E202">
        <v>0.30807006557676903</v>
      </c>
      <c r="F202" t="s">
        <v>6</v>
      </c>
      <c r="G202">
        <v>1.7309444491516099E-2</v>
      </c>
      <c r="J202">
        <v>0.74114000784439904</v>
      </c>
      <c r="K202">
        <v>1.1129368473109999E-3</v>
      </c>
      <c r="L202">
        <v>0.182868320374796</v>
      </c>
      <c r="M202">
        <v>5.0242126179459402E-3</v>
      </c>
    </row>
    <row r="203" spans="1:15" x14ac:dyDescent="0.35">
      <c r="A203" t="s">
        <v>431</v>
      </c>
      <c r="B203" t="s">
        <v>432</v>
      </c>
      <c r="C203">
        <v>2019</v>
      </c>
      <c r="D203" t="s">
        <v>45</v>
      </c>
      <c r="E203">
        <v>2.0199884075950299E-2</v>
      </c>
      <c r="F203" t="s">
        <v>6</v>
      </c>
      <c r="G203">
        <v>9.4708847850939592E-3</v>
      </c>
      <c r="J203">
        <v>4.9356519900589202</v>
      </c>
      <c r="K203">
        <v>3.3320921100649598E-3</v>
      </c>
      <c r="L203">
        <v>5.8865049176566497</v>
      </c>
      <c r="M203">
        <v>8.1277692891574601E-3</v>
      </c>
    </row>
    <row r="204" spans="1:15" x14ac:dyDescent="0.35">
      <c r="A204" t="s">
        <v>433</v>
      </c>
      <c r="B204" t="s">
        <v>434</v>
      </c>
      <c r="C204">
        <v>2019</v>
      </c>
      <c r="D204" t="s">
        <v>31</v>
      </c>
      <c r="E204">
        <v>7.7949942977942402E-2</v>
      </c>
      <c r="F204" t="s">
        <v>6</v>
      </c>
      <c r="G204">
        <v>5.00877627254631E-2</v>
      </c>
      <c r="J204">
        <v>3.2378625434934301</v>
      </c>
      <c r="K204">
        <v>1.2488390380074099E-2</v>
      </c>
      <c r="L204">
        <v>3.6285563291871301</v>
      </c>
      <c r="M204">
        <v>2.13910669549956E-2</v>
      </c>
    </row>
    <row r="205" spans="1:15" x14ac:dyDescent="0.35">
      <c r="A205" t="s">
        <v>435</v>
      </c>
      <c r="B205" t="s">
        <v>436</v>
      </c>
      <c r="C205">
        <v>2019</v>
      </c>
      <c r="D205" t="s">
        <v>25</v>
      </c>
      <c r="E205">
        <v>0.41465204848332998</v>
      </c>
      <c r="F205" t="s">
        <v>6</v>
      </c>
      <c r="G205">
        <v>0.124576733476086</v>
      </c>
      <c r="J205">
        <v>-1.1451662992138401</v>
      </c>
      <c r="K205">
        <v>-1.3606627113375E-2</v>
      </c>
      <c r="L205">
        <v>0.247426691886732</v>
      </c>
      <c r="M205">
        <v>9.1204348936064807E-3</v>
      </c>
    </row>
    <row r="206" spans="1:15" x14ac:dyDescent="0.35">
      <c r="A206" t="s">
        <v>437</v>
      </c>
      <c r="B206" t="s">
        <v>438</v>
      </c>
      <c r="C206">
        <v>2019</v>
      </c>
      <c r="D206" t="s">
        <v>25</v>
      </c>
      <c r="E206">
        <v>5.8368857041269E-3</v>
      </c>
      <c r="F206" t="s">
        <v>6</v>
      </c>
      <c r="G206">
        <v>4.5160604707669598E-3</v>
      </c>
      <c r="J206">
        <v>1.7751287838840599</v>
      </c>
      <c r="K206">
        <v>6.6141177820263697E-4</v>
      </c>
      <c r="L206">
        <v>0.60881005041257796</v>
      </c>
      <c r="M206">
        <v>3.10297860158173E-4</v>
      </c>
    </row>
    <row r="207" spans="1:15" x14ac:dyDescent="0.35">
      <c r="A207" t="s">
        <v>439</v>
      </c>
      <c r="B207" t="s">
        <v>440</v>
      </c>
      <c r="C207">
        <v>2019</v>
      </c>
      <c r="D207" t="s">
        <v>31</v>
      </c>
      <c r="E207">
        <v>9.6670241955860697E-3</v>
      </c>
      <c r="F207" t="s">
        <v>6</v>
      </c>
      <c r="G207">
        <v>5.4455495610393999E-3</v>
      </c>
      <c r="J207">
        <v>3.41423743965847</v>
      </c>
      <c r="K207">
        <v>1.4200599508794999E-3</v>
      </c>
      <c r="L207">
        <v>3.0962978381612101</v>
      </c>
      <c r="M207">
        <v>2.3201065084013199E-3</v>
      </c>
    </row>
    <row r="208" spans="1:15" x14ac:dyDescent="0.35">
      <c r="A208" t="s">
        <v>441</v>
      </c>
      <c r="B208" t="s">
        <v>442</v>
      </c>
      <c r="C208">
        <v>2019</v>
      </c>
      <c r="D208" t="s">
        <v>25</v>
      </c>
      <c r="E208">
        <v>3.8134125308081302E-7</v>
      </c>
      <c r="F208" t="s">
        <v>6</v>
      </c>
      <c r="G208">
        <v>2.7234236167983998E-7</v>
      </c>
      <c r="J208">
        <v>1.0187350644644599</v>
      </c>
      <c r="K208">
        <v>2.3744227579840199E-8</v>
      </c>
      <c r="L208">
        <v>0.66670965826156603</v>
      </c>
      <c r="M208">
        <v>2.2137450170812502E-8</v>
      </c>
    </row>
    <row r="209" spans="1:15" x14ac:dyDescent="0.35">
      <c r="A209" t="s">
        <v>443</v>
      </c>
      <c r="B209" t="s">
        <v>444</v>
      </c>
      <c r="C209">
        <v>2019</v>
      </c>
      <c r="D209" t="s">
        <v>25</v>
      </c>
      <c r="E209">
        <v>2.40357599898865E-4</v>
      </c>
      <c r="F209" t="s">
        <v>6</v>
      </c>
      <c r="G209">
        <v>8.6047128347694802E-5</v>
      </c>
      <c r="J209">
        <v>0.45433448456120301</v>
      </c>
      <c r="K209">
        <v>3.4398613273477802E-6</v>
      </c>
      <c r="L209">
        <v>1.6113480868211101</v>
      </c>
      <c r="M209">
        <v>3.2206869260008703E-5</v>
      </c>
    </row>
    <row r="210" spans="1:15" x14ac:dyDescent="0.35">
      <c r="A210" t="s">
        <v>445</v>
      </c>
      <c r="B210" t="s">
        <v>446</v>
      </c>
      <c r="C210">
        <v>2019</v>
      </c>
      <c r="D210" t="s">
        <v>38</v>
      </c>
      <c r="E210">
        <v>4.9032259067293499E-2</v>
      </c>
      <c r="F210" t="s">
        <v>6</v>
      </c>
      <c r="G210">
        <v>1.6766426061901599E-2</v>
      </c>
      <c r="J210">
        <v>-2.5162432569530302</v>
      </c>
      <c r="K210">
        <v>-4.3222920845237597E-3</v>
      </c>
      <c r="L210">
        <v>-2.1107028211913699</v>
      </c>
      <c r="M210">
        <v>-1.0378487449984699E-2</v>
      </c>
    </row>
    <row r="211" spans="1:15" x14ac:dyDescent="0.35">
      <c r="A211" t="s">
        <v>447</v>
      </c>
      <c r="B211" t="s">
        <v>448</v>
      </c>
      <c r="C211">
        <v>2019</v>
      </c>
      <c r="D211" t="s">
        <v>31</v>
      </c>
      <c r="E211">
        <v>4.3616695573441097E-2</v>
      </c>
      <c r="F211" t="s">
        <v>6</v>
      </c>
      <c r="G211">
        <v>9.8146349369077901E-3</v>
      </c>
      <c r="J211">
        <v>-1.7546129806904001</v>
      </c>
      <c r="K211">
        <v>-1.69508192152592E-3</v>
      </c>
      <c r="L211">
        <v>0.47662490733761897</v>
      </c>
      <c r="M211">
        <v>1.8271724635752599E-3</v>
      </c>
    </row>
    <row r="212" spans="1:15" x14ac:dyDescent="0.35">
      <c r="A212" t="s">
        <v>449</v>
      </c>
      <c r="B212" t="s">
        <v>450</v>
      </c>
      <c r="C212">
        <v>2019</v>
      </c>
      <c r="D212" t="s">
        <v>28</v>
      </c>
      <c r="E212">
        <v>0.56513786896650198</v>
      </c>
      <c r="F212" t="s">
        <v>6</v>
      </c>
      <c r="G212">
        <v>0.10015485159032</v>
      </c>
      <c r="H212">
        <v>0.50858288363000004</v>
      </c>
      <c r="I212">
        <v>0.50831092090999996</v>
      </c>
      <c r="J212">
        <v>2.2328802656333302</v>
      </c>
      <c r="K212">
        <v>1.80523060443297E-2</v>
      </c>
      <c r="L212">
        <v>3.3129963714061801</v>
      </c>
      <c r="M212">
        <v>0.143674541029537</v>
      </c>
      <c r="N212">
        <v>2.66378450608202</v>
      </c>
      <c r="O212">
        <v>0.10709882899107</v>
      </c>
    </row>
    <row r="213" spans="1:15" x14ac:dyDescent="0.35">
      <c r="A213" t="s">
        <v>451</v>
      </c>
      <c r="B213" t="s">
        <v>452</v>
      </c>
      <c r="C213">
        <v>2019</v>
      </c>
      <c r="D213" t="s">
        <v>45</v>
      </c>
      <c r="E213">
        <v>0.13813898483583001</v>
      </c>
      <c r="F213" t="s">
        <v>6</v>
      </c>
      <c r="G213">
        <v>5.2103232329230802E-2</v>
      </c>
      <c r="J213">
        <v>4.0446594115667498</v>
      </c>
      <c r="K213">
        <v>1.56373664328547E-2</v>
      </c>
      <c r="L213">
        <v>3.4133958901336299</v>
      </c>
      <c r="M213">
        <v>3.6015632525194102E-2</v>
      </c>
    </row>
    <row r="214" spans="1:15" x14ac:dyDescent="0.35">
      <c r="A214" t="s">
        <v>453</v>
      </c>
      <c r="B214" t="s">
        <v>454</v>
      </c>
      <c r="C214">
        <v>2019</v>
      </c>
      <c r="D214" t="s">
        <v>38</v>
      </c>
      <c r="E214">
        <v>2.33810362790765E-4</v>
      </c>
      <c r="F214" t="s">
        <v>6</v>
      </c>
      <c r="G214">
        <v>1.1028587413542301E-5</v>
      </c>
      <c r="J214">
        <v>-0.99632263970378399</v>
      </c>
      <c r="K214">
        <v>-1.0400420637297199E-6</v>
      </c>
      <c r="L214">
        <v>3.8398196219612699</v>
      </c>
      <c r="M214">
        <v>6.7243567421042803E-5</v>
      </c>
    </row>
    <row r="215" spans="1:15" x14ac:dyDescent="0.35">
      <c r="A215" t="s">
        <v>455</v>
      </c>
      <c r="B215" t="s">
        <v>456</v>
      </c>
      <c r="C215">
        <v>2019</v>
      </c>
      <c r="D215" t="s">
        <v>25</v>
      </c>
      <c r="E215">
        <v>6.5764427464698001E-6</v>
      </c>
      <c r="F215" t="s">
        <v>6</v>
      </c>
      <c r="G215">
        <v>5.2245033126978898E-6</v>
      </c>
      <c r="J215">
        <v>1.48686942307212</v>
      </c>
      <c r="K215">
        <v>6.4986982269789196E-7</v>
      </c>
      <c r="L215">
        <v>1.3479437139566599</v>
      </c>
      <c r="M215">
        <v>7.4660363446979997E-7</v>
      </c>
    </row>
    <row r="216" spans="1:15" x14ac:dyDescent="0.35">
      <c r="A216" t="s">
        <v>457</v>
      </c>
      <c r="B216" t="s">
        <v>458</v>
      </c>
      <c r="C216">
        <v>2019</v>
      </c>
      <c r="D216" t="s">
        <v>31</v>
      </c>
      <c r="E216">
        <v>4.9795676552791199E-2</v>
      </c>
      <c r="F216" t="s">
        <v>6</v>
      </c>
      <c r="G216">
        <v>3.2579118258032599E-2</v>
      </c>
      <c r="J216">
        <v>3.05507461454726</v>
      </c>
      <c r="K216">
        <v>7.7297765913800299E-3</v>
      </c>
      <c r="L216">
        <v>3.1532194597086298</v>
      </c>
      <c r="M216">
        <v>1.2138604108058599E-2</v>
      </c>
    </row>
    <row r="217" spans="1:15" x14ac:dyDescent="0.35">
      <c r="A217" t="s">
        <v>459</v>
      </c>
      <c r="B217" t="s">
        <v>460</v>
      </c>
      <c r="C217">
        <v>2019</v>
      </c>
      <c r="D217" t="s">
        <v>28</v>
      </c>
      <c r="E217">
        <v>0.277480247866285</v>
      </c>
      <c r="F217" t="s">
        <v>6</v>
      </c>
      <c r="G217">
        <v>5.4110318221585102E-2</v>
      </c>
      <c r="H217">
        <v>0.33881798024600002</v>
      </c>
      <c r="I217">
        <v>0.33837410056200001</v>
      </c>
      <c r="J217">
        <v>-2.8387104061319399</v>
      </c>
      <c r="K217">
        <v>-1.6009479417866401E-2</v>
      </c>
      <c r="L217">
        <v>-3.9653800018624001</v>
      </c>
      <c r="M217">
        <v>-0.12189548602750699</v>
      </c>
      <c r="N217">
        <v>-2.2644544297641298</v>
      </c>
      <c r="O217">
        <v>-7.7463963322999999E-2</v>
      </c>
    </row>
    <row r="218" spans="1:15" x14ac:dyDescent="0.35">
      <c r="A218" t="s">
        <v>461</v>
      </c>
      <c r="B218" t="s">
        <v>462</v>
      </c>
      <c r="C218">
        <v>2019</v>
      </c>
      <c r="D218" t="s">
        <v>58</v>
      </c>
      <c r="E218">
        <v>0.27449762771484998</v>
      </c>
      <c r="F218" t="s">
        <v>6</v>
      </c>
      <c r="G218">
        <v>5.3341180613946201E-2</v>
      </c>
      <c r="J218">
        <v>2.9703309851557802</v>
      </c>
      <c r="K218">
        <v>1.2353471513828001E-2</v>
      </c>
      <c r="L218">
        <v>2.7394495767501601</v>
      </c>
      <c r="M218">
        <v>5.9267291837499202E-2</v>
      </c>
    </row>
    <row r="219" spans="1:15" x14ac:dyDescent="0.35">
      <c r="A219" t="s">
        <v>463</v>
      </c>
      <c r="B219" t="s">
        <v>464</v>
      </c>
      <c r="C219">
        <v>2019</v>
      </c>
      <c r="D219" t="s">
        <v>28</v>
      </c>
      <c r="E219">
        <v>0.45931246444548501</v>
      </c>
      <c r="F219" t="s">
        <v>6</v>
      </c>
      <c r="G219">
        <v>5.1901648004708603E-2</v>
      </c>
      <c r="H219">
        <v>0.45645083843313999</v>
      </c>
      <c r="I219">
        <v>0.45735727328620002</v>
      </c>
      <c r="J219">
        <v>-1.6486063518980101</v>
      </c>
      <c r="K219">
        <v>-8.3760257165554405E-3</v>
      </c>
      <c r="L219">
        <v>-2.9234103788000398</v>
      </c>
      <c r="M219">
        <v>-0.14058583909133701</v>
      </c>
      <c r="N219">
        <v>-3.2253290887839499</v>
      </c>
      <c r="O219">
        <v>-0.15697065814880001</v>
      </c>
    </row>
    <row r="220" spans="1:15" x14ac:dyDescent="0.35">
      <c r="A220" t="s">
        <v>465</v>
      </c>
      <c r="B220" t="s">
        <v>466</v>
      </c>
      <c r="C220">
        <v>2019</v>
      </c>
      <c r="D220" t="s">
        <v>28</v>
      </c>
      <c r="E220">
        <v>6.2497064581360799</v>
      </c>
      <c r="F220" t="s">
        <v>6</v>
      </c>
      <c r="G220">
        <v>0.73682264570246503</v>
      </c>
      <c r="H220">
        <v>6.5768547912999997</v>
      </c>
      <c r="I220">
        <v>6.5972552200200001</v>
      </c>
      <c r="J220">
        <v>0.299349049148323</v>
      </c>
      <c r="K220">
        <v>1.95571568557735E-2</v>
      </c>
      <c r="L220">
        <v>-0.86864905413191995</v>
      </c>
      <c r="M220">
        <v>-0.51050680981119501</v>
      </c>
      <c r="N220">
        <v>-0.712811272418157</v>
      </c>
      <c r="O220">
        <v>-0.43872094036000098</v>
      </c>
    </row>
    <row r="221" spans="1:15" x14ac:dyDescent="0.35">
      <c r="A221" t="s">
        <v>467</v>
      </c>
      <c r="B221" t="s">
        <v>468</v>
      </c>
      <c r="C221">
        <v>2019</v>
      </c>
      <c r="D221" t="s">
        <v>25</v>
      </c>
      <c r="E221">
        <v>0</v>
      </c>
      <c r="F221" t="s">
        <v>6</v>
      </c>
      <c r="G221">
        <v>0</v>
      </c>
      <c r="J221" t="e">
        <v>#NUM!</v>
      </c>
      <c r="K221">
        <v>0</v>
      </c>
      <c r="L221" t="e">
        <v>#NUM!</v>
      </c>
      <c r="M221">
        <v>0</v>
      </c>
    </row>
    <row r="222" spans="1:15" x14ac:dyDescent="0.35">
      <c r="A222" t="s">
        <v>469</v>
      </c>
      <c r="B222" t="s">
        <v>470</v>
      </c>
      <c r="C222">
        <v>2019</v>
      </c>
      <c r="D222" t="s">
        <v>38</v>
      </c>
      <c r="E222">
        <v>4.0711682642316199E-2</v>
      </c>
      <c r="F222" t="s">
        <v>6</v>
      </c>
      <c r="G222">
        <v>2.69439837795208E-2</v>
      </c>
      <c r="J222">
        <v>0.166142095695543</v>
      </c>
      <c r="K222">
        <v>3.9956115084096802E-4</v>
      </c>
      <c r="L222">
        <v>0.27526922376497298</v>
      </c>
      <c r="M222">
        <v>9.9485772335205407E-4</v>
      </c>
    </row>
    <row r="223" spans="1:15" x14ac:dyDescent="0.35">
      <c r="A223" t="s">
        <v>471</v>
      </c>
      <c r="B223" t="s">
        <v>472</v>
      </c>
      <c r="C223">
        <v>2019</v>
      </c>
      <c r="D223" t="s">
        <v>45</v>
      </c>
      <c r="E223">
        <v>0.170912019052301</v>
      </c>
      <c r="F223" t="s">
        <v>6</v>
      </c>
      <c r="G223">
        <v>6.9737738691852999E-2</v>
      </c>
      <c r="J223">
        <v>0.48799084052075797</v>
      </c>
      <c r="K223">
        <v>2.98941033239862E-3</v>
      </c>
      <c r="L223">
        <v>-0.99964422933924701</v>
      </c>
      <c r="M223">
        <v>-1.6174203842027099E-2</v>
      </c>
    </row>
    <row r="224" spans="1:15" x14ac:dyDescent="0.35">
      <c r="A224" t="s">
        <v>473</v>
      </c>
      <c r="B224" t="s">
        <v>474</v>
      </c>
      <c r="C224">
        <v>2019</v>
      </c>
      <c r="D224" t="s">
        <v>25</v>
      </c>
      <c r="E224">
        <v>7.5183334534872405E-4</v>
      </c>
      <c r="F224" t="s">
        <v>6</v>
      </c>
      <c r="G224">
        <v>4.3660029447772702E-4</v>
      </c>
      <c r="J224">
        <v>0.57645347052288598</v>
      </c>
      <c r="K224">
        <v>2.20118747461521E-5</v>
      </c>
      <c r="L224">
        <v>1.3660906816226801</v>
      </c>
      <c r="M224">
        <v>8.6426438312641095E-5</v>
      </c>
    </row>
    <row r="225" spans="1:13" x14ac:dyDescent="0.35">
      <c r="A225" t="s">
        <v>475</v>
      </c>
      <c r="B225" t="s">
        <v>476</v>
      </c>
      <c r="C225">
        <v>2019</v>
      </c>
      <c r="D225" t="s">
        <v>38</v>
      </c>
      <c r="E225">
        <v>0.194822839093371</v>
      </c>
      <c r="F225" t="s">
        <v>6</v>
      </c>
      <c r="G225">
        <v>6.5370904539203398E-2</v>
      </c>
      <c r="J225">
        <v>-1.07089137394011</v>
      </c>
      <c r="K225">
        <v>-6.6515022728635799E-3</v>
      </c>
      <c r="L225">
        <v>-3.6404265853216802</v>
      </c>
      <c r="M225">
        <v>-7.7187899425505399E-2</v>
      </c>
    </row>
    <row r="226" spans="1:13" x14ac:dyDescent="0.35">
      <c r="A226" t="s">
        <v>477</v>
      </c>
      <c r="B226" t="s">
        <v>478</v>
      </c>
      <c r="C226">
        <v>2019</v>
      </c>
      <c r="D226" t="s">
        <v>25</v>
      </c>
      <c r="E226">
        <v>0.468901600849987</v>
      </c>
      <c r="F226" t="s">
        <v>6</v>
      </c>
      <c r="G226">
        <v>0.12547208307308799</v>
      </c>
      <c r="J226">
        <v>0.165155416584639</v>
      </c>
      <c r="K226">
        <v>1.8497074060171801E-3</v>
      </c>
      <c r="L226">
        <v>5.1319363809441603</v>
      </c>
      <c r="M226">
        <v>0.17004025816155</v>
      </c>
    </row>
    <row r="227" spans="1:13" x14ac:dyDescent="0.35">
      <c r="A227" t="s">
        <v>479</v>
      </c>
      <c r="B227" t="s">
        <v>480</v>
      </c>
      <c r="C227">
        <v>2019</v>
      </c>
      <c r="D227" t="s">
        <v>38</v>
      </c>
      <c r="E227">
        <v>6.2413354606414301E-5</v>
      </c>
      <c r="F227" t="s">
        <v>6</v>
      </c>
      <c r="G227">
        <v>5.55565054448345E-5</v>
      </c>
      <c r="J227">
        <v>-0.27376225653460401</v>
      </c>
      <c r="K227">
        <v>-1.3877610846655201E-6</v>
      </c>
      <c r="L227">
        <v>-0.23390541551207</v>
      </c>
      <c r="M227">
        <v>-1.3293930137337299E-6</v>
      </c>
    </row>
    <row r="228" spans="1:13" x14ac:dyDescent="0.35">
      <c r="A228" t="s">
        <v>481</v>
      </c>
      <c r="B228" t="s">
        <v>482</v>
      </c>
      <c r="C228">
        <v>2019</v>
      </c>
      <c r="D228" t="s">
        <v>25</v>
      </c>
      <c r="E228">
        <v>9.2560619239929304E-6</v>
      </c>
      <c r="F228" t="s">
        <v>6</v>
      </c>
      <c r="G228">
        <v>5.7090211691031897E-6</v>
      </c>
      <c r="J228">
        <v>-0.64824071375069203</v>
      </c>
      <c r="K228">
        <v>-3.4413107020281501E-7</v>
      </c>
      <c r="L228">
        <v>-0.405363716611573</v>
      </c>
      <c r="M228">
        <v>-3.4463372064626902E-7</v>
      </c>
    </row>
    <row r="229" spans="1:13" x14ac:dyDescent="0.35">
      <c r="A229" t="s">
        <v>483</v>
      </c>
      <c r="B229" t="s">
        <v>484</v>
      </c>
      <c r="C229">
        <v>2019</v>
      </c>
      <c r="D229" t="s">
        <v>31</v>
      </c>
      <c r="E229">
        <v>6.5862453649009997E-4</v>
      </c>
      <c r="F229" t="s">
        <v>6</v>
      </c>
      <c r="G229">
        <v>3.78702247643615E-4</v>
      </c>
      <c r="J229">
        <v>0.91055530110935001</v>
      </c>
      <c r="K229">
        <v>2.9667617735401601E-5</v>
      </c>
      <c r="L229">
        <v>0.25419635715127098</v>
      </c>
      <c r="M229">
        <v>1.4878058709141E-5</v>
      </c>
    </row>
    <row r="230" spans="1:13" x14ac:dyDescent="0.35">
      <c r="A230" t="s">
        <v>485</v>
      </c>
      <c r="B230" t="s">
        <v>486</v>
      </c>
      <c r="C230">
        <v>2019</v>
      </c>
      <c r="D230" t="s">
        <v>58</v>
      </c>
      <c r="E230">
        <v>2.7199180144470099E-2</v>
      </c>
      <c r="F230" t="s">
        <v>6</v>
      </c>
      <c r="G230">
        <v>1.25125003747585E-2</v>
      </c>
      <c r="J230">
        <v>-6.9203468355191298</v>
      </c>
      <c r="K230">
        <v>-1.13464479437696E-2</v>
      </c>
      <c r="L230">
        <v>-7.3683754268979298</v>
      </c>
      <c r="M230">
        <v>-2.6966261239789801E-2</v>
      </c>
    </row>
    <row r="231" spans="1:13" x14ac:dyDescent="0.35">
      <c r="A231" t="s">
        <v>487</v>
      </c>
      <c r="B231" t="s">
        <v>488</v>
      </c>
      <c r="C231">
        <v>2019</v>
      </c>
      <c r="D231" t="s">
        <v>31</v>
      </c>
      <c r="E231">
        <v>2.9211642405606999E-2</v>
      </c>
      <c r="F231" t="s">
        <v>6</v>
      </c>
      <c r="G231">
        <v>1.3181705883421799E-2</v>
      </c>
      <c r="J231">
        <v>3.1393986997957799</v>
      </c>
      <c r="K231">
        <v>3.2012527213424202E-3</v>
      </c>
      <c r="L231">
        <v>5.07740162275425</v>
      </c>
      <c r="M231">
        <v>1.05060248253812E-2</v>
      </c>
    </row>
    <row r="232" spans="1:13" x14ac:dyDescent="0.35">
      <c r="A232" t="s">
        <v>489</v>
      </c>
      <c r="B232" t="s">
        <v>490</v>
      </c>
      <c r="C232">
        <v>2019</v>
      </c>
      <c r="D232" t="s">
        <v>31</v>
      </c>
      <c r="E232">
        <v>3.0649697842802501E-2</v>
      </c>
      <c r="F232" t="s">
        <v>6</v>
      </c>
      <c r="G232">
        <v>1.41423653056957E-2</v>
      </c>
      <c r="J232">
        <v>0.55136994269178197</v>
      </c>
      <c r="K232">
        <v>6.8282821104966702E-4</v>
      </c>
      <c r="L232">
        <v>0.90454543331743897</v>
      </c>
      <c r="M232">
        <v>2.3859581327651301E-3</v>
      </c>
    </row>
    <row r="233" spans="1:13" x14ac:dyDescent="0.35">
      <c r="A233" t="s">
        <v>23</v>
      </c>
      <c r="B233" t="s">
        <v>24</v>
      </c>
      <c r="C233">
        <v>2019</v>
      </c>
      <c r="D233" t="s">
        <v>25</v>
      </c>
      <c r="E233">
        <v>3.0301937303229401E-2</v>
      </c>
      <c r="F233" t="s">
        <v>491</v>
      </c>
      <c r="G233">
        <v>9.1253662379441897E-3</v>
      </c>
      <c r="J233">
        <v>2.5674171612695398</v>
      </c>
      <c r="K233">
        <v>1.8615386108441899E-3</v>
      </c>
      <c r="L233">
        <v>0.76855317934545497</v>
      </c>
      <c r="M233">
        <v>2.01765340983826E-3</v>
      </c>
    </row>
    <row r="234" spans="1:13" x14ac:dyDescent="0.35">
      <c r="A234" t="s">
        <v>26</v>
      </c>
      <c r="B234" t="s">
        <v>27</v>
      </c>
      <c r="C234">
        <v>2019</v>
      </c>
      <c r="D234" t="s">
        <v>28</v>
      </c>
      <c r="E234">
        <v>9.3423907604525298E-3</v>
      </c>
      <c r="F234" t="s">
        <v>491</v>
      </c>
      <c r="G234">
        <v>5.7873497012431597E-3</v>
      </c>
      <c r="J234">
        <v>2.60152306198338</v>
      </c>
      <c r="K234">
        <v>1.1943601617431601E-3</v>
      </c>
      <c r="L234">
        <v>1.82189771163404</v>
      </c>
      <c r="M234">
        <v>1.4011686025251801E-3</v>
      </c>
    </row>
    <row r="235" spans="1:13" x14ac:dyDescent="0.35">
      <c r="A235" t="s">
        <v>29</v>
      </c>
      <c r="B235" t="s">
        <v>30</v>
      </c>
      <c r="C235">
        <v>2019</v>
      </c>
      <c r="D235" t="s">
        <v>31</v>
      </c>
      <c r="E235">
        <v>0.27626745634314198</v>
      </c>
      <c r="F235" t="s">
        <v>491</v>
      </c>
      <c r="G235">
        <v>0.176275198869354</v>
      </c>
      <c r="J235">
        <v>4.7091657963051601</v>
      </c>
      <c r="K235">
        <v>5.9774396476883797E-2</v>
      </c>
      <c r="L235">
        <v>3.26076442421139</v>
      </c>
      <c r="M235">
        <v>6.9295403417872506E-2</v>
      </c>
    </row>
    <row r="236" spans="1:13" x14ac:dyDescent="0.35">
      <c r="A236" t="s">
        <v>32</v>
      </c>
      <c r="B236" t="s">
        <v>33</v>
      </c>
      <c r="C236">
        <v>2019</v>
      </c>
      <c r="D236" t="s">
        <v>25</v>
      </c>
      <c r="E236">
        <v>1.5882295368855999E-5</v>
      </c>
      <c r="F236" t="s">
        <v>491</v>
      </c>
      <c r="G236">
        <v>3.5286699999999998E-7</v>
      </c>
      <c r="J236">
        <v>0.96934586640113896</v>
      </c>
      <c r="K236">
        <v>2.9344000000000001E-8</v>
      </c>
      <c r="L236">
        <v>-0.26912110550283402</v>
      </c>
      <c r="M236">
        <v>-3.89911296123489E-7</v>
      </c>
    </row>
    <row r="237" spans="1:13" x14ac:dyDescent="0.35">
      <c r="A237" t="s">
        <v>34</v>
      </c>
      <c r="B237" t="s">
        <v>35</v>
      </c>
      <c r="C237">
        <v>2019</v>
      </c>
      <c r="D237" t="s">
        <v>31</v>
      </c>
      <c r="E237">
        <v>8.2777386165672207E-2</v>
      </c>
      <c r="F237" t="s">
        <v>491</v>
      </c>
      <c r="G237">
        <v>2.67334183899226E-2</v>
      </c>
      <c r="J237">
        <v>1.2824455083486801</v>
      </c>
      <c r="K237">
        <v>2.8966770357556101E-3</v>
      </c>
      <c r="L237">
        <v>0.77356253890792404</v>
      </c>
      <c r="M237">
        <v>5.5462896520920403E-3</v>
      </c>
    </row>
    <row r="238" spans="1:13" x14ac:dyDescent="0.35">
      <c r="A238" t="s">
        <v>36</v>
      </c>
      <c r="B238" t="s">
        <v>37</v>
      </c>
      <c r="C238">
        <v>2019</v>
      </c>
      <c r="D238" t="s">
        <v>38</v>
      </c>
      <c r="E238">
        <v>3.2173066709458499E-5</v>
      </c>
      <c r="F238" t="s">
        <v>491</v>
      </c>
      <c r="G238">
        <v>2.7535922902208499E-5</v>
      </c>
      <c r="J238">
        <v>1.5366795702389999</v>
      </c>
      <c r="K238">
        <v>3.5314030698084999E-6</v>
      </c>
      <c r="L238">
        <v>1.46592736592672</v>
      </c>
      <c r="M238">
        <v>3.9495973530686803E-6</v>
      </c>
    </row>
    <row r="239" spans="1:13" x14ac:dyDescent="0.35">
      <c r="A239" t="s">
        <v>39</v>
      </c>
      <c r="B239" t="s">
        <v>40</v>
      </c>
      <c r="C239">
        <v>2019</v>
      </c>
      <c r="D239" t="s">
        <v>38</v>
      </c>
      <c r="E239">
        <v>6.1262766995684296E-4</v>
      </c>
      <c r="F239" t="s">
        <v>491</v>
      </c>
      <c r="G239">
        <v>5.2722403221549901E-4</v>
      </c>
      <c r="J239">
        <v>-0.86270033231236098</v>
      </c>
      <c r="K239">
        <v>-4.2758348184500803E-5</v>
      </c>
      <c r="L239">
        <v>-0.73423259204793401</v>
      </c>
      <c r="M239">
        <v>-4.2010115026920801E-5</v>
      </c>
    </row>
    <row r="240" spans="1:13" x14ac:dyDescent="0.35">
      <c r="A240" t="s">
        <v>41</v>
      </c>
      <c r="B240" t="s">
        <v>42</v>
      </c>
      <c r="C240">
        <v>2019</v>
      </c>
      <c r="D240" t="s">
        <v>38</v>
      </c>
      <c r="E240">
        <v>0.39101948944096598</v>
      </c>
      <c r="F240" t="s">
        <v>491</v>
      </c>
      <c r="G240">
        <v>0.19588118379140401</v>
      </c>
      <c r="J240">
        <v>0.281049504491659</v>
      </c>
      <c r="K240">
        <v>4.8857934580038001E-3</v>
      </c>
      <c r="L240">
        <v>0.57836548292946599</v>
      </c>
      <c r="M240">
        <v>1.9777370857726601E-2</v>
      </c>
    </row>
    <row r="241" spans="1:15" x14ac:dyDescent="0.35">
      <c r="A241" t="s">
        <v>43</v>
      </c>
      <c r="B241" t="s">
        <v>44</v>
      </c>
      <c r="C241">
        <v>2019</v>
      </c>
      <c r="D241" t="s">
        <v>45</v>
      </c>
      <c r="E241">
        <v>8.2983112281190697E-3</v>
      </c>
      <c r="F241" t="s">
        <v>491</v>
      </c>
      <c r="G241">
        <v>5.4187014135793797E-3</v>
      </c>
      <c r="J241">
        <v>2.17570551343651</v>
      </c>
      <c r="K241">
        <v>9.54267337379377E-4</v>
      </c>
      <c r="L241">
        <v>1.70929425867323</v>
      </c>
      <c r="M241">
        <v>1.1739824807225599E-3</v>
      </c>
    </row>
    <row r="242" spans="1:15" x14ac:dyDescent="0.35">
      <c r="A242" t="s">
        <v>46</v>
      </c>
      <c r="B242" t="s">
        <v>47</v>
      </c>
      <c r="C242">
        <v>2019</v>
      </c>
      <c r="D242" t="s">
        <v>38</v>
      </c>
      <c r="E242">
        <v>8.9816206224328798E-4</v>
      </c>
      <c r="F242" t="s">
        <v>491</v>
      </c>
      <c r="G242">
        <v>8.5196243325107797E-4</v>
      </c>
      <c r="J242">
        <v>-1.9192330945282401</v>
      </c>
      <c r="K242">
        <v>-1.6233603198892199E-4</v>
      </c>
      <c r="L242">
        <v>-1.90663322629431</v>
      </c>
      <c r="M242">
        <v>-1.6990356933505401E-4</v>
      </c>
    </row>
    <row r="243" spans="1:15" x14ac:dyDescent="0.35">
      <c r="A243" t="s">
        <v>48</v>
      </c>
      <c r="B243" t="s">
        <v>49</v>
      </c>
      <c r="C243">
        <v>2019</v>
      </c>
      <c r="D243" t="s">
        <v>28</v>
      </c>
      <c r="E243">
        <v>0.609243847859822</v>
      </c>
      <c r="F243" t="s">
        <v>491</v>
      </c>
      <c r="G243">
        <v>0.42373839653353201</v>
      </c>
      <c r="H243">
        <v>0.55505184291999998</v>
      </c>
      <c r="I243">
        <v>0.55372513706000004</v>
      </c>
      <c r="J243">
        <v>0.42034324375668197</v>
      </c>
      <c r="K243">
        <v>1.5698615877232099E-2</v>
      </c>
      <c r="L243">
        <v>0.239212830408286</v>
      </c>
      <c r="M243">
        <v>1.2960989475859001E-2</v>
      </c>
      <c r="N243">
        <v>0.20159860711408401</v>
      </c>
      <c r="O243">
        <v>9.9461933200000203E-3</v>
      </c>
    </row>
    <row r="244" spans="1:15" x14ac:dyDescent="0.35">
      <c r="A244" t="s">
        <v>50</v>
      </c>
      <c r="B244" t="s">
        <v>51</v>
      </c>
      <c r="C244">
        <v>2019</v>
      </c>
      <c r="D244" t="s">
        <v>28</v>
      </c>
      <c r="E244">
        <v>8.8154893324564207E-2</v>
      </c>
      <c r="F244" t="s">
        <v>491</v>
      </c>
      <c r="G244">
        <v>7.1087380152732804E-2</v>
      </c>
      <c r="H244">
        <v>8.0102247486999997E-2</v>
      </c>
      <c r="I244">
        <v>8.0294651098000006E-2</v>
      </c>
      <c r="J244">
        <v>-0.612240399349118</v>
      </c>
      <c r="K244">
        <v>-4.0396812074271898E-3</v>
      </c>
      <c r="L244">
        <v>-0.50469785176785498</v>
      </c>
      <c r="M244">
        <v>-4.1071879251074602E-3</v>
      </c>
      <c r="N244">
        <v>-0.607034540083218</v>
      </c>
      <c r="O244">
        <v>-4.5229100959999899E-3</v>
      </c>
    </row>
    <row r="245" spans="1:15" x14ac:dyDescent="0.35">
      <c r="A245" t="s">
        <v>52</v>
      </c>
      <c r="B245" t="s">
        <v>53</v>
      </c>
      <c r="C245">
        <v>2019</v>
      </c>
      <c r="D245" t="s">
        <v>45</v>
      </c>
      <c r="E245">
        <v>6.0517663013680403E-2</v>
      </c>
      <c r="F245" t="s">
        <v>491</v>
      </c>
      <c r="G245">
        <v>3.5025465085824201E-2</v>
      </c>
      <c r="J245">
        <v>3.92990647574134</v>
      </c>
      <c r="K245">
        <v>1.02672641961942E-2</v>
      </c>
      <c r="L245">
        <v>2.6719445894335401</v>
      </c>
      <c r="M245">
        <v>1.27849564532488E-2</v>
      </c>
    </row>
    <row r="246" spans="1:15" x14ac:dyDescent="0.35">
      <c r="A246" t="s">
        <v>54</v>
      </c>
      <c r="B246" t="s">
        <v>55</v>
      </c>
      <c r="C246">
        <v>2019</v>
      </c>
      <c r="D246" t="s">
        <v>38</v>
      </c>
      <c r="E246">
        <v>2.5696097064071902E-3</v>
      </c>
      <c r="F246" t="s">
        <v>491</v>
      </c>
      <c r="G246">
        <v>2.17672443490779E-3</v>
      </c>
      <c r="J246">
        <v>-2.2270941888320799</v>
      </c>
      <c r="K246">
        <v>-4.8913194756220997E-4</v>
      </c>
      <c r="L246">
        <v>-1.83398973656548</v>
      </c>
      <c r="M246">
        <v>-4.6579707615588498E-4</v>
      </c>
    </row>
    <row r="247" spans="1:15" x14ac:dyDescent="0.35">
      <c r="A247" t="s">
        <v>56</v>
      </c>
      <c r="B247" t="s">
        <v>57</v>
      </c>
      <c r="C247">
        <v>2019</v>
      </c>
      <c r="D247" t="s">
        <v>58</v>
      </c>
      <c r="E247">
        <v>6.5652709877149801E-2</v>
      </c>
      <c r="F247" t="s">
        <v>491</v>
      </c>
      <c r="G247">
        <v>3.6545577165683102E-2</v>
      </c>
      <c r="J247">
        <v>2.6658060197095601</v>
      </c>
      <c r="K247">
        <v>7.7051004232130803E-3</v>
      </c>
      <c r="L247">
        <v>2.91954378584327</v>
      </c>
      <c r="M247">
        <v>1.49802503124519E-2</v>
      </c>
    </row>
    <row r="248" spans="1:15" x14ac:dyDescent="0.35">
      <c r="A248" t="s">
        <v>59</v>
      </c>
      <c r="B248" t="s">
        <v>60</v>
      </c>
      <c r="C248">
        <v>2019</v>
      </c>
      <c r="D248" t="s">
        <v>25</v>
      </c>
      <c r="E248">
        <v>0.276891388651135</v>
      </c>
      <c r="F248" t="s">
        <v>491</v>
      </c>
      <c r="G248">
        <v>0.10805690629523799</v>
      </c>
      <c r="J248">
        <v>7.00686722630111</v>
      </c>
      <c r="K248">
        <v>4.9315047859621201E-2</v>
      </c>
      <c r="L248">
        <v>3.1242675712397801</v>
      </c>
      <c r="M248">
        <v>6.6967648244339803E-2</v>
      </c>
    </row>
    <row r="249" spans="1:15" x14ac:dyDescent="0.35">
      <c r="A249" t="s">
        <v>61</v>
      </c>
      <c r="B249" t="s">
        <v>62</v>
      </c>
      <c r="C249">
        <v>2019</v>
      </c>
      <c r="D249" t="s">
        <v>38</v>
      </c>
      <c r="E249">
        <v>1.6339455640104301E-3</v>
      </c>
      <c r="F249" t="s">
        <v>491</v>
      </c>
      <c r="G249">
        <v>1.38284948530937E-3</v>
      </c>
      <c r="J249">
        <v>-1.43097452164506</v>
      </c>
      <c r="K249">
        <v>-1.9153480227032801E-4</v>
      </c>
      <c r="L249">
        <v>-1.26388851767566</v>
      </c>
      <c r="M249">
        <v>-1.98172297666257E-4</v>
      </c>
    </row>
    <row r="250" spans="1:15" x14ac:dyDescent="0.35">
      <c r="A250" t="s">
        <v>63</v>
      </c>
      <c r="B250" t="s">
        <v>64</v>
      </c>
      <c r="C250">
        <v>2019</v>
      </c>
      <c r="D250" t="s">
        <v>45</v>
      </c>
      <c r="E250">
        <v>0.10418938208869601</v>
      </c>
      <c r="F250" t="s">
        <v>491</v>
      </c>
      <c r="G250">
        <v>6.4463326371959298E-2</v>
      </c>
      <c r="H250">
        <v>9.061593825E-2</v>
      </c>
      <c r="I250">
        <v>9.0381707399999997E-2</v>
      </c>
      <c r="J250">
        <v>-0.34324428673721002</v>
      </c>
      <c r="K250">
        <v>-2.0260116056607402E-3</v>
      </c>
      <c r="L250">
        <v>1.3412327047233299</v>
      </c>
      <c r="M250">
        <v>1.1773243589896501E-2</v>
      </c>
      <c r="N250">
        <v>-6.2385282848487197E-2</v>
      </c>
      <c r="O250">
        <v>-5.0905049600001595E-4</v>
      </c>
    </row>
    <row r="251" spans="1:15" x14ac:dyDescent="0.35">
      <c r="A251" t="s">
        <v>65</v>
      </c>
      <c r="B251" t="s">
        <v>66</v>
      </c>
      <c r="C251">
        <v>2019</v>
      </c>
      <c r="D251" t="s">
        <v>28</v>
      </c>
      <c r="E251">
        <v>0.13291746730022599</v>
      </c>
      <c r="F251" t="s">
        <v>491</v>
      </c>
      <c r="G251">
        <v>0.10038900389019199</v>
      </c>
      <c r="H251">
        <v>0.116640826713482</v>
      </c>
      <c r="I251">
        <v>0.117189063589745</v>
      </c>
      <c r="J251">
        <v>-1.5565074331234401</v>
      </c>
      <c r="K251">
        <v>-1.52230260227019E-2</v>
      </c>
      <c r="L251">
        <v>-1.2276168827206599</v>
      </c>
      <c r="M251">
        <v>-1.5628979098414399E-2</v>
      </c>
      <c r="N251">
        <v>-1.4833271551998899</v>
      </c>
      <c r="O251">
        <v>-1.687101146334E-2</v>
      </c>
    </row>
    <row r="252" spans="1:15" x14ac:dyDescent="0.35">
      <c r="A252" t="s">
        <v>67</v>
      </c>
      <c r="B252" t="s">
        <v>68</v>
      </c>
      <c r="C252">
        <v>2019</v>
      </c>
      <c r="D252" t="s">
        <v>38</v>
      </c>
      <c r="E252">
        <v>1.0881524141529799E-3</v>
      </c>
      <c r="F252" t="s">
        <v>491</v>
      </c>
      <c r="G252">
        <v>4.4490589056170001E-4</v>
      </c>
      <c r="J252">
        <v>-0.201562404430533</v>
      </c>
      <c r="K252">
        <v>-8.1528110642995799E-6</v>
      </c>
      <c r="L252">
        <v>1.0082573583297401</v>
      </c>
      <c r="M252">
        <v>9.39431097175031E-5</v>
      </c>
    </row>
    <row r="253" spans="1:15" x14ac:dyDescent="0.35">
      <c r="A253" t="s">
        <v>69</v>
      </c>
      <c r="B253" t="s">
        <v>70</v>
      </c>
      <c r="C253">
        <v>2019</v>
      </c>
      <c r="D253" t="s">
        <v>31</v>
      </c>
      <c r="E253">
        <v>1.7714072743417499E-2</v>
      </c>
      <c r="F253" t="s">
        <v>491</v>
      </c>
      <c r="G253">
        <v>8.5195020615529606E-3</v>
      </c>
      <c r="J253">
        <v>5.8532047186355296</v>
      </c>
      <c r="K253">
        <v>3.4135337580679598E-3</v>
      </c>
      <c r="L253">
        <v>4.5794007478854803</v>
      </c>
      <c r="M253">
        <v>5.8753981522153198E-3</v>
      </c>
    </row>
    <row r="254" spans="1:15" x14ac:dyDescent="0.35">
      <c r="A254" t="s">
        <v>71</v>
      </c>
      <c r="B254" t="s">
        <v>72</v>
      </c>
      <c r="C254">
        <v>2019</v>
      </c>
      <c r="D254" t="s">
        <v>28</v>
      </c>
      <c r="E254">
        <v>6.5654950959814198E-4</v>
      </c>
      <c r="F254" t="s">
        <v>491</v>
      </c>
      <c r="G254">
        <v>5.7142884388044698E-4</v>
      </c>
      <c r="J254">
        <v>-1.5038509973490899</v>
      </c>
      <c r="K254">
        <v>-8.3492133269553101E-5</v>
      </c>
      <c r="L254">
        <v>-2.09240372655856</v>
      </c>
      <c r="M254">
        <v>-1.3763239261342899E-4</v>
      </c>
    </row>
    <row r="255" spans="1:15" x14ac:dyDescent="0.35">
      <c r="A255" t="s">
        <v>73</v>
      </c>
      <c r="B255" t="s">
        <v>74</v>
      </c>
      <c r="C255">
        <v>2019</v>
      </c>
      <c r="D255" t="s">
        <v>25</v>
      </c>
      <c r="E255">
        <v>2.4247019674737999E-3</v>
      </c>
      <c r="F255" t="s">
        <v>491</v>
      </c>
      <c r="G255">
        <v>1.2568066307736101E-3</v>
      </c>
      <c r="J255">
        <v>4.0562553819501401</v>
      </c>
      <c r="K255">
        <v>3.7807810424360703E-4</v>
      </c>
      <c r="L255">
        <v>1.7181764996703699</v>
      </c>
      <c r="M255">
        <v>3.44663958354096E-4</v>
      </c>
    </row>
    <row r="256" spans="1:15" x14ac:dyDescent="0.35">
      <c r="A256" t="s">
        <v>75</v>
      </c>
      <c r="B256" t="s">
        <v>76</v>
      </c>
      <c r="C256">
        <v>2019</v>
      </c>
      <c r="D256" t="s">
        <v>38</v>
      </c>
      <c r="E256">
        <v>5.9704780262846598E-2</v>
      </c>
      <c r="F256" t="s">
        <v>491</v>
      </c>
      <c r="G256">
        <v>2.4133312241435601E-2</v>
      </c>
      <c r="J256">
        <v>5.6067047702777604</v>
      </c>
      <c r="K256">
        <v>9.3628697033856408E-3</v>
      </c>
      <c r="L256">
        <v>3.0641413633529102</v>
      </c>
      <c r="M256">
        <v>1.4201699732513E-2</v>
      </c>
    </row>
    <row r="257" spans="1:15" x14ac:dyDescent="0.35">
      <c r="A257" t="s">
        <v>77</v>
      </c>
      <c r="B257" t="s">
        <v>78</v>
      </c>
      <c r="C257">
        <v>2019</v>
      </c>
      <c r="D257" t="s">
        <v>28</v>
      </c>
      <c r="E257">
        <v>3.5754960482344E-2</v>
      </c>
      <c r="F257" t="s">
        <v>491</v>
      </c>
      <c r="G257">
        <v>2.8524944702719601E-2</v>
      </c>
      <c r="J257">
        <v>2.7966172647130301</v>
      </c>
      <c r="K257">
        <v>6.2705698331735902E-3</v>
      </c>
      <c r="L257">
        <v>2.7707682890154799</v>
      </c>
      <c r="M257">
        <v>7.7967176007495602E-3</v>
      </c>
    </row>
    <row r="258" spans="1:15" x14ac:dyDescent="0.35">
      <c r="A258" t="s">
        <v>79</v>
      </c>
      <c r="B258" t="s">
        <v>80</v>
      </c>
      <c r="C258">
        <v>2019</v>
      </c>
      <c r="D258" t="s">
        <v>31</v>
      </c>
      <c r="E258">
        <v>1.24802259207817E-2</v>
      </c>
      <c r="F258" t="s">
        <v>491</v>
      </c>
      <c r="G258">
        <v>7.6260101740954602E-3</v>
      </c>
      <c r="J258">
        <v>9.0089535987996499</v>
      </c>
      <c r="K258">
        <v>4.1173779850954603E-3</v>
      </c>
      <c r="L258">
        <v>2.89054892377183</v>
      </c>
      <c r="M258">
        <v>2.82320684375461E-3</v>
      </c>
    </row>
    <row r="259" spans="1:15" x14ac:dyDescent="0.35">
      <c r="A259" t="s">
        <v>81</v>
      </c>
      <c r="B259" t="s">
        <v>82</v>
      </c>
      <c r="C259">
        <v>2019</v>
      </c>
      <c r="D259" t="s">
        <v>38</v>
      </c>
      <c r="E259">
        <v>0</v>
      </c>
      <c r="F259" t="s">
        <v>491</v>
      </c>
      <c r="G259">
        <v>0</v>
      </c>
      <c r="J259" t="e">
        <v>#NUM!</v>
      </c>
      <c r="K259">
        <v>0</v>
      </c>
      <c r="L259" t="e">
        <v>#NUM!</v>
      </c>
      <c r="M259">
        <v>0</v>
      </c>
    </row>
    <row r="260" spans="1:15" x14ac:dyDescent="0.35">
      <c r="A260" t="s">
        <v>83</v>
      </c>
      <c r="B260" t="s">
        <v>84</v>
      </c>
      <c r="C260">
        <v>2019</v>
      </c>
      <c r="D260" t="s">
        <v>38</v>
      </c>
      <c r="E260">
        <v>1.28658851102856</v>
      </c>
      <c r="F260" t="s">
        <v>491</v>
      </c>
      <c r="G260">
        <v>0.47501766231238601</v>
      </c>
      <c r="J260">
        <v>0.68283284652148601</v>
      </c>
      <c r="K260">
        <v>2.82199718956858E-2</v>
      </c>
      <c r="L260">
        <v>0.97910504217098004</v>
      </c>
      <c r="M260">
        <v>0.108016798621415</v>
      </c>
    </row>
    <row r="261" spans="1:15" x14ac:dyDescent="0.35">
      <c r="A261" t="s">
        <v>85</v>
      </c>
      <c r="B261" t="s">
        <v>86</v>
      </c>
      <c r="C261">
        <v>2019</v>
      </c>
      <c r="D261" t="s">
        <v>38</v>
      </c>
      <c r="E261">
        <v>1.8361881829132099E-4</v>
      </c>
      <c r="F261" t="s">
        <v>491</v>
      </c>
      <c r="G261">
        <v>1.6360694828137799E-4</v>
      </c>
      <c r="J261">
        <v>1.48274486665558</v>
      </c>
      <c r="K261">
        <v>2.0298466241377799E-5</v>
      </c>
      <c r="L261">
        <v>1.4062989934900501</v>
      </c>
      <c r="M261">
        <v>2.16867756011454E-5</v>
      </c>
    </row>
    <row r="262" spans="1:15" x14ac:dyDescent="0.35">
      <c r="A262" t="s">
        <v>87</v>
      </c>
      <c r="B262" t="s">
        <v>88</v>
      </c>
      <c r="C262">
        <v>2019</v>
      </c>
      <c r="D262" t="s">
        <v>25</v>
      </c>
      <c r="E262">
        <v>1.34488108172892E-2</v>
      </c>
      <c r="F262" t="s">
        <v>491</v>
      </c>
      <c r="G262">
        <v>7.1965161333082603E-3</v>
      </c>
      <c r="J262">
        <v>-0.21608296203296001</v>
      </c>
      <c r="K262">
        <v>-1.4147814923974399E-4</v>
      </c>
      <c r="L262">
        <v>-0.49232027914918303</v>
      </c>
      <c r="M262">
        <v>-6.1083847143563602E-4</v>
      </c>
    </row>
    <row r="263" spans="1:15" x14ac:dyDescent="0.35">
      <c r="A263" t="s">
        <v>89</v>
      </c>
      <c r="B263" t="s">
        <v>90</v>
      </c>
      <c r="C263">
        <v>2019</v>
      </c>
      <c r="D263" t="s">
        <v>28</v>
      </c>
      <c r="E263">
        <v>5.8822672457913699E-2</v>
      </c>
      <c r="F263" t="s">
        <v>491</v>
      </c>
      <c r="G263">
        <v>4.3067339247242903E-2</v>
      </c>
      <c r="H263">
        <v>5.5944816872000001E-2</v>
      </c>
      <c r="I263">
        <v>5.6150009120200003E-2</v>
      </c>
      <c r="J263">
        <v>-1.3428213212433999</v>
      </c>
      <c r="K263">
        <v>-5.5722407509571203E-3</v>
      </c>
      <c r="L263">
        <v>-0.57355657523749903</v>
      </c>
      <c r="M263">
        <v>-3.12537329856869E-3</v>
      </c>
      <c r="N263">
        <v>-0.75608393481630998</v>
      </c>
      <c r="O263">
        <v>-3.9694128434699903E-3</v>
      </c>
    </row>
    <row r="264" spans="1:15" x14ac:dyDescent="0.35">
      <c r="A264" t="s">
        <v>91</v>
      </c>
      <c r="B264" t="s">
        <v>92</v>
      </c>
      <c r="C264">
        <v>2019</v>
      </c>
      <c r="D264" t="s">
        <v>31</v>
      </c>
      <c r="E264">
        <v>3.0015255539721598E-2</v>
      </c>
      <c r="F264" t="s">
        <v>491</v>
      </c>
      <c r="G264">
        <v>3.71241353705473E-3</v>
      </c>
      <c r="J264">
        <v>6.8302367702442099</v>
      </c>
      <c r="K264">
        <v>1.66404248705473E-3</v>
      </c>
      <c r="L264">
        <v>2.89000667075618</v>
      </c>
      <c r="M264">
        <v>6.78878143470468E-3</v>
      </c>
    </row>
    <row r="265" spans="1:15" x14ac:dyDescent="0.35">
      <c r="A265" t="s">
        <v>93</v>
      </c>
      <c r="B265" t="s">
        <v>94</v>
      </c>
      <c r="C265">
        <v>2019</v>
      </c>
      <c r="D265" t="s">
        <v>31</v>
      </c>
      <c r="E265">
        <v>6.4995819365044998E-3</v>
      </c>
      <c r="F265" t="s">
        <v>491</v>
      </c>
      <c r="G265">
        <v>3.3539623169010201E-4</v>
      </c>
      <c r="J265">
        <v>2.9556540074690698</v>
      </c>
      <c r="K265">
        <v>7.7344746290102304E-5</v>
      </c>
      <c r="L265">
        <v>4.2753741117108204</v>
      </c>
      <c r="M265">
        <v>2.0404572822575401E-3</v>
      </c>
    </row>
    <row r="266" spans="1:15" x14ac:dyDescent="0.35">
      <c r="A266" t="s">
        <v>95</v>
      </c>
      <c r="B266" t="s">
        <v>96</v>
      </c>
      <c r="C266">
        <v>2019</v>
      </c>
      <c r="D266" t="s">
        <v>31</v>
      </c>
      <c r="E266">
        <v>1.1859666008734199E-3</v>
      </c>
      <c r="F266" t="s">
        <v>491</v>
      </c>
      <c r="G266">
        <v>9.2836904600867404E-4</v>
      </c>
      <c r="J266">
        <v>1.6290791864243399</v>
      </c>
      <c r="K266">
        <v>1.25658930758673E-4</v>
      </c>
      <c r="L266">
        <v>0.98484681753838699</v>
      </c>
      <c r="M266">
        <v>1.00124792699636E-4</v>
      </c>
    </row>
    <row r="267" spans="1:15" x14ac:dyDescent="0.35">
      <c r="A267" t="s">
        <v>97</v>
      </c>
      <c r="B267" t="s">
        <v>98</v>
      </c>
      <c r="C267">
        <v>2019</v>
      </c>
      <c r="D267" t="s">
        <v>25</v>
      </c>
      <c r="E267">
        <v>4.2495483379319202E-2</v>
      </c>
      <c r="F267" t="s">
        <v>491</v>
      </c>
      <c r="G267">
        <v>1.18114602549916E-2</v>
      </c>
      <c r="J267">
        <v>10.0012847373124</v>
      </c>
      <c r="K267">
        <v>6.8027746032916104E-3</v>
      </c>
      <c r="L267">
        <v>2.51178108165209</v>
      </c>
      <c r="M267">
        <v>8.5033234895924795E-3</v>
      </c>
    </row>
    <row r="268" spans="1:15" x14ac:dyDescent="0.35">
      <c r="A268" t="s">
        <v>99</v>
      </c>
      <c r="B268" t="s">
        <v>100</v>
      </c>
      <c r="C268">
        <v>2019</v>
      </c>
      <c r="D268" t="s">
        <v>31</v>
      </c>
      <c r="E268">
        <v>4.0374123932393501E-2</v>
      </c>
      <c r="F268" t="s">
        <v>491</v>
      </c>
      <c r="G268">
        <v>1.0322797895010401E-2</v>
      </c>
      <c r="J268">
        <v>3.3330692683841701</v>
      </c>
      <c r="K268">
        <v>2.6378051649904501E-3</v>
      </c>
      <c r="L268">
        <v>2.8850427614042702</v>
      </c>
      <c r="M268">
        <v>9.1181576264993593E-3</v>
      </c>
    </row>
    <row r="269" spans="1:15" x14ac:dyDescent="0.35">
      <c r="A269" t="s">
        <v>101</v>
      </c>
      <c r="B269" t="s">
        <v>102</v>
      </c>
      <c r="C269">
        <v>2019</v>
      </c>
      <c r="D269" t="s">
        <v>28</v>
      </c>
      <c r="E269">
        <v>0.76572495556845499</v>
      </c>
      <c r="F269" t="s">
        <v>491</v>
      </c>
      <c r="G269">
        <v>0.58215271945936597</v>
      </c>
      <c r="H269">
        <v>0.74012093676010005</v>
      </c>
      <c r="I269">
        <v>0.74054028100515001</v>
      </c>
      <c r="J269">
        <v>0.31054162994737</v>
      </c>
      <c r="K269">
        <v>1.6020656484916001E-2</v>
      </c>
      <c r="L269">
        <v>0.55443337427547601</v>
      </c>
      <c r="M269">
        <v>3.7170877521696198E-2</v>
      </c>
      <c r="N269">
        <v>0.41477971607071201</v>
      </c>
      <c r="O269">
        <v>2.7079791056900102E-2</v>
      </c>
    </row>
    <row r="270" spans="1:15" x14ac:dyDescent="0.35">
      <c r="A270" t="s">
        <v>103</v>
      </c>
      <c r="B270" t="s">
        <v>104</v>
      </c>
      <c r="C270">
        <v>2019</v>
      </c>
      <c r="D270" t="s">
        <v>38</v>
      </c>
      <c r="E270">
        <v>5.3030569935541604E-4</v>
      </c>
      <c r="F270" t="s">
        <v>491</v>
      </c>
      <c r="G270">
        <v>4.8727691222002698E-4</v>
      </c>
      <c r="J270">
        <v>-0.32189430287349302</v>
      </c>
      <c r="K270">
        <v>-1.4346560779973199E-5</v>
      </c>
      <c r="L270">
        <v>-0.25935061796829001</v>
      </c>
      <c r="M270">
        <v>-1.25402125175547E-5</v>
      </c>
    </row>
    <row r="271" spans="1:15" x14ac:dyDescent="0.35">
      <c r="A271" t="s">
        <v>105</v>
      </c>
      <c r="B271" t="s">
        <v>106</v>
      </c>
      <c r="C271">
        <v>2019</v>
      </c>
      <c r="D271" t="s">
        <v>31</v>
      </c>
      <c r="E271">
        <v>1.09673204870989E-2</v>
      </c>
      <c r="F271" t="s">
        <v>491</v>
      </c>
      <c r="G271">
        <v>4.2888450558304302E-4</v>
      </c>
      <c r="J271">
        <v>1.3337249710811501</v>
      </c>
      <c r="K271">
        <v>4.82095634830434E-5</v>
      </c>
      <c r="L271">
        <v>2.1738211041494302</v>
      </c>
      <c r="M271">
        <v>1.9299140226962299E-3</v>
      </c>
    </row>
    <row r="272" spans="1:15" x14ac:dyDescent="0.35">
      <c r="A272" t="s">
        <v>107</v>
      </c>
      <c r="B272" t="s">
        <v>108</v>
      </c>
      <c r="C272">
        <v>2019</v>
      </c>
      <c r="D272" t="s">
        <v>31</v>
      </c>
      <c r="E272">
        <v>7.5023293389607199E-2</v>
      </c>
      <c r="F272" t="s">
        <v>491</v>
      </c>
      <c r="G272">
        <v>8.9537253342646301E-4</v>
      </c>
      <c r="J272">
        <v>7.2472813350283198</v>
      </c>
      <c r="K272">
        <v>4.18362909626463E-4</v>
      </c>
      <c r="L272">
        <v>5.8987633103377402</v>
      </c>
      <c r="M272">
        <v>3.0233595910530601E-2</v>
      </c>
    </row>
    <row r="273" spans="1:15" x14ac:dyDescent="0.35">
      <c r="A273" t="s">
        <v>109</v>
      </c>
      <c r="B273" t="s">
        <v>110</v>
      </c>
      <c r="C273">
        <v>2019</v>
      </c>
      <c r="D273" t="s">
        <v>38</v>
      </c>
      <c r="E273">
        <v>0.118733863892721</v>
      </c>
      <c r="F273" t="s">
        <v>491</v>
      </c>
      <c r="G273">
        <v>8.7159548865637995E-2</v>
      </c>
      <c r="J273">
        <v>2.1553842994078898</v>
      </c>
      <c r="K273">
        <v>1.5220678079448E-2</v>
      </c>
      <c r="L273">
        <v>1.63342633537447</v>
      </c>
      <c r="M273">
        <v>1.6110676932624E-2</v>
      </c>
    </row>
    <row r="274" spans="1:15" x14ac:dyDescent="0.35">
      <c r="A274" t="s">
        <v>111</v>
      </c>
      <c r="B274" t="s">
        <v>112</v>
      </c>
      <c r="C274">
        <v>2019</v>
      </c>
      <c r="D274" t="s">
        <v>25</v>
      </c>
      <c r="E274">
        <v>13.962993944807399</v>
      </c>
      <c r="F274" t="s">
        <v>491</v>
      </c>
      <c r="G274">
        <v>11.6115955348609</v>
      </c>
      <c r="J274">
        <v>2.5133216472089899</v>
      </c>
      <c r="K274">
        <v>2.3247302121620299</v>
      </c>
      <c r="L274">
        <v>2.2150811666176198</v>
      </c>
      <c r="M274">
        <v>2.49879407234189</v>
      </c>
    </row>
    <row r="275" spans="1:15" x14ac:dyDescent="0.35">
      <c r="A275" t="s">
        <v>113</v>
      </c>
      <c r="B275" t="s">
        <v>114</v>
      </c>
      <c r="C275">
        <v>2019</v>
      </c>
      <c r="D275" t="s">
        <v>28</v>
      </c>
      <c r="E275">
        <v>0</v>
      </c>
      <c r="F275" t="s">
        <v>491</v>
      </c>
      <c r="G275">
        <v>0</v>
      </c>
      <c r="J275" t="e">
        <v>#NUM!</v>
      </c>
      <c r="K275">
        <v>0</v>
      </c>
      <c r="L275" t="e">
        <v>#NUM!</v>
      </c>
      <c r="M275">
        <v>0</v>
      </c>
    </row>
    <row r="276" spans="1:15" x14ac:dyDescent="0.35">
      <c r="A276" t="s">
        <v>115</v>
      </c>
      <c r="B276" t="s">
        <v>116</v>
      </c>
      <c r="C276">
        <v>2019</v>
      </c>
      <c r="D276" t="s">
        <v>28</v>
      </c>
      <c r="E276">
        <v>0</v>
      </c>
      <c r="F276" t="s">
        <v>491</v>
      </c>
      <c r="G276">
        <v>0</v>
      </c>
      <c r="J276" t="e">
        <v>#NUM!</v>
      </c>
      <c r="K276">
        <v>0</v>
      </c>
      <c r="L276" t="e">
        <v>#NUM!</v>
      </c>
      <c r="M276">
        <v>0</v>
      </c>
    </row>
    <row r="277" spans="1:15" x14ac:dyDescent="0.35">
      <c r="A277" t="s">
        <v>117</v>
      </c>
      <c r="B277" t="s">
        <v>118</v>
      </c>
      <c r="C277">
        <v>2019</v>
      </c>
      <c r="D277" t="s">
        <v>38</v>
      </c>
      <c r="E277">
        <v>0.20675594540919401</v>
      </c>
      <c r="F277" t="s">
        <v>491</v>
      </c>
      <c r="G277">
        <v>9.5915134019130599E-2</v>
      </c>
      <c r="J277">
        <v>4.1252314087399702</v>
      </c>
      <c r="K277">
        <v>2.9252369252050599E-2</v>
      </c>
      <c r="L277">
        <v>1.96095825958522</v>
      </c>
      <c r="M277">
        <v>3.3154702253463501E-2</v>
      </c>
    </row>
    <row r="278" spans="1:15" x14ac:dyDescent="0.35">
      <c r="A278" t="s">
        <v>119</v>
      </c>
      <c r="B278" t="s">
        <v>120</v>
      </c>
      <c r="C278">
        <v>2019</v>
      </c>
      <c r="D278" t="s">
        <v>31</v>
      </c>
      <c r="E278">
        <v>8.28068137359841E-4</v>
      </c>
      <c r="F278" t="s">
        <v>491</v>
      </c>
      <c r="G278">
        <v>2.9776534762161001E-4</v>
      </c>
      <c r="J278">
        <v>6.7828439514890002</v>
      </c>
      <c r="K278">
        <v>1.3281212442161001E-4</v>
      </c>
      <c r="L278">
        <v>3.7844910335957702</v>
      </c>
      <c r="M278">
        <v>2.3531489892324699E-4</v>
      </c>
    </row>
    <row r="279" spans="1:15" x14ac:dyDescent="0.35">
      <c r="A279" t="s">
        <v>121</v>
      </c>
      <c r="B279" t="s">
        <v>122</v>
      </c>
      <c r="C279">
        <v>2019</v>
      </c>
      <c r="D279" t="s">
        <v>31</v>
      </c>
      <c r="E279">
        <v>4.8721524474100497E-2</v>
      </c>
      <c r="F279" t="s">
        <v>491</v>
      </c>
      <c r="G279">
        <v>2.8526467113459799E-3</v>
      </c>
      <c r="J279">
        <v>-0.75156939921583499</v>
      </c>
      <c r="K279">
        <v>-2.00412005794025E-4</v>
      </c>
      <c r="L279">
        <v>5.4513752489498302</v>
      </c>
      <c r="M279">
        <v>1.85045737153435E-2</v>
      </c>
    </row>
    <row r="280" spans="1:15" x14ac:dyDescent="0.35">
      <c r="A280" t="s">
        <v>123</v>
      </c>
      <c r="B280" t="s">
        <v>124</v>
      </c>
      <c r="C280">
        <v>2019</v>
      </c>
      <c r="D280" t="s">
        <v>31</v>
      </c>
      <c r="E280">
        <v>2.31773744609142E-2</v>
      </c>
      <c r="F280" t="s">
        <v>491</v>
      </c>
      <c r="G280">
        <v>6.2940495593161901E-3</v>
      </c>
      <c r="J280">
        <v>1.87239318380155</v>
      </c>
      <c r="K280">
        <v>9.6779915960618903E-4</v>
      </c>
      <c r="L280">
        <v>0.267015854311969</v>
      </c>
      <c r="M280">
        <v>5.4962140897223501E-4</v>
      </c>
    </row>
    <row r="281" spans="1:15" x14ac:dyDescent="0.35">
      <c r="A281" t="s">
        <v>125</v>
      </c>
      <c r="B281" t="s">
        <v>126</v>
      </c>
      <c r="C281">
        <v>2019</v>
      </c>
      <c r="D281" t="s">
        <v>25</v>
      </c>
      <c r="E281">
        <v>7.0340731940437195E-5</v>
      </c>
      <c r="F281" t="s">
        <v>491</v>
      </c>
      <c r="G281">
        <v>5.8412642410516997E-5</v>
      </c>
      <c r="J281">
        <v>-0.57207854616056997</v>
      </c>
      <c r="K281">
        <v>-3.0953578894830401E-6</v>
      </c>
      <c r="L281">
        <v>-0.57923615414333696</v>
      </c>
      <c r="M281">
        <v>-3.77544744275242E-6</v>
      </c>
    </row>
    <row r="282" spans="1:15" x14ac:dyDescent="0.35">
      <c r="A282" t="s">
        <v>127</v>
      </c>
      <c r="B282" t="s">
        <v>128</v>
      </c>
      <c r="C282">
        <v>2019</v>
      </c>
      <c r="D282" t="s">
        <v>38</v>
      </c>
      <c r="E282">
        <v>1.56161223667487E-2</v>
      </c>
      <c r="F282" t="s">
        <v>491</v>
      </c>
      <c r="G282">
        <v>8.3634745635125501E-3</v>
      </c>
      <c r="J282">
        <v>1.5748099514148099</v>
      </c>
      <c r="K282">
        <v>1.0971871090685501E-3</v>
      </c>
      <c r="L282">
        <v>1.57796543510986</v>
      </c>
      <c r="M282">
        <v>2.05243987739247E-3</v>
      </c>
    </row>
    <row r="283" spans="1:15" x14ac:dyDescent="0.35">
      <c r="A283" t="s">
        <v>129</v>
      </c>
      <c r="B283" t="s">
        <v>130</v>
      </c>
      <c r="C283">
        <v>2019</v>
      </c>
      <c r="D283" t="s">
        <v>31</v>
      </c>
      <c r="E283">
        <v>2.8510131394757499E-2</v>
      </c>
      <c r="F283" t="s">
        <v>491</v>
      </c>
      <c r="G283">
        <v>1.24361124307312E-2</v>
      </c>
      <c r="J283">
        <v>5.6602699766566502</v>
      </c>
      <c r="K283">
        <v>4.85942806726118E-3</v>
      </c>
      <c r="L283">
        <v>3.5928774755452002</v>
      </c>
      <c r="M283">
        <v>7.75955570246492E-3</v>
      </c>
    </row>
    <row r="284" spans="1:15" x14ac:dyDescent="0.35">
      <c r="A284" t="s">
        <v>131</v>
      </c>
      <c r="B284" t="s">
        <v>132</v>
      </c>
      <c r="C284">
        <v>2019</v>
      </c>
      <c r="D284" t="s">
        <v>28</v>
      </c>
      <c r="E284">
        <v>2.6367309004640301E-2</v>
      </c>
      <c r="F284" t="s">
        <v>491</v>
      </c>
      <c r="G284">
        <v>1.8584194676589501E-2</v>
      </c>
      <c r="H284">
        <v>2.3837337720873999E-2</v>
      </c>
      <c r="I284">
        <v>2.3846630654372002E-2</v>
      </c>
      <c r="J284">
        <v>-1.5721362432450701</v>
      </c>
      <c r="K284">
        <v>-2.8487188274004898E-3</v>
      </c>
      <c r="L284">
        <v>-1.23221775690094</v>
      </c>
      <c r="M284">
        <v>-3.1127324402528901E-3</v>
      </c>
      <c r="N284">
        <v>-1.7452523562331801</v>
      </c>
      <c r="O284">
        <v>-4.0945738695279997E-3</v>
      </c>
    </row>
    <row r="285" spans="1:15" x14ac:dyDescent="0.35">
      <c r="A285" t="s">
        <v>133</v>
      </c>
      <c r="B285" t="s">
        <v>134</v>
      </c>
      <c r="C285">
        <v>2019</v>
      </c>
      <c r="D285" t="s">
        <v>38</v>
      </c>
      <c r="E285">
        <v>4.6310632351018198E-2</v>
      </c>
      <c r="F285" t="s">
        <v>491</v>
      </c>
      <c r="G285">
        <v>2.61823334119521E-2</v>
      </c>
      <c r="J285">
        <v>-1.71753468337813</v>
      </c>
      <c r="K285">
        <v>-4.4178460075879099E-3</v>
      </c>
      <c r="L285">
        <v>-1.05973494978048</v>
      </c>
      <c r="M285">
        <v>-4.6603596586950397E-3</v>
      </c>
    </row>
    <row r="286" spans="1:15" x14ac:dyDescent="0.35">
      <c r="A286" t="s">
        <v>135</v>
      </c>
      <c r="B286" t="s">
        <v>136</v>
      </c>
      <c r="C286">
        <v>2019</v>
      </c>
      <c r="D286" t="s">
        <v>38</v>
      </c>
      <c r="E286">
        <v>6.6418987000000003E-7</v>
      </c>
      <c r="F286" t="s">
        <v>491</v>
      </c>
      <c r="G286">
        <v>1.48257E-9</v>
      </c>
      <c r="J286">
        <v>-2.6283486524847599</v>
      </c>
      <c r="K286">
        <v>-4.0161000000000002E-10</v>
      </c>
      <c r="L286">
        <v>-2.6283729232520101</v>
      </c>
      <c r="M286">
        <v>-1.7992277E-7</v>
      </c>
    </row>
    <row r="287" spans="1:15" x14ac:dyDescent="0.35">
      <c r="A287" t="s">
        <v>137</v>
      </c>
      <c r="B287" t="s">
        <v>138</v>
      </c>
      <c r="C287">
        <v>2019</v>
      </c>
      <c r="D287" t="s">
        <v>28</v>
      </c>
      <c r="E287">
        <v>8.9608409058701804E-3</v>
      </c>
      <c r="F287" t="s">
        <v>491</v>
      </c>
      <c r="G287">
        <v>7.2188510304667403E-3</v>
      </c>
      <c r="H287">
        <v>8.8965983699999997E-3</v>
      </c>
      <c r="I287">
        <v>8.9242884099999999E-3</v>
      </c>
      <c r="J287">
        <v>-0.92931748365220301</v>
      </c>
      <c r="K287">
        <v>-6.3281258853325605E-4</v>
      </c>
      <c r="L287">
        <v>-0.59789622661962105</v>
      </c>
      <c r="M287">
        <v>-4.9692548355957504E-4</v>
      </c>
      <c r="N287">
        <v>-0.70311635231638003</v>
      </c>
      <c r="O287">
        <v>-5.8510967999999902E-4</v>
      </c>
    </row>
    <row r="288" spans="1:15" x14ac:dyDescent="0.35">
      <c r="A288" t="s">
        <v>139</v>
      </c>
      <c r="B288" t="s">
        <v>140</v>
      </c>
      <c r="C288">
        <v>2019</v>
      </c>
      <c r="D288" t="s">
        <v>28</v>
      </c>
      <c r="E288">
        <v>0.128706902729948</v>
      </c>
      <c r="F288" t="s">
        <v>491</v>
      </c>
      <c r="G288">
        <v>0.10531621963344</v>
      </c>
      <c r="H288">
        <v>0.12329826701901</v>
      </c>
      <c r="I288">
        <v>0.12359190132300001</v>
      </c>
      <c r="J288">
        <v>-1.47988025066629</v>
      </c>
      <c r="K288">
        <v>-1.51238178904904E-2</v>
      </c>
      <c r="L288">
        <v>-1.2678219846334799</v>
      </c>
      <c r="M288">
        <v>-1.5661908731943799E-2</v>
      </c>
      <c r="N288">
        <v>-1.4261805211730501</v>
      </c>
      <c r="O288">
        <v>-1.70568080982E-2</v>
      </c>
    </row>
    <row r="289" spans="1:15" x14ac:dyDescent="0.35">
      <c r="A289" t="s">
        <v>141</v>
      </c>
      <c r="B289" t="s">
        <v>142</v>
      </c>
      <c r="C289">
        <v>2019</v>
      </c>
      <c r="D289" t="s">
        <v>28</v>
      </c>
      <c r="E289">
        <v>4.6287326863837797E-2</v>
      </c>
      <c r="F289" t="s">
        <v>491</v>
      </c>
      <c r="G289">
        <v>3.1213240158445201E-2</v>
      </c>
      <c r="H289">
        <v>4.6057901805000002E-2</v>
      </c>
      <c r="I289">
        <v>4.6009964796000002E-2</v>
      </c>
      <c r="J289">
        <v>-4.9175759230287399</v>
      </c>
      <c r="K289">
        <v>-1.7926928882314799E-2</v>
      </c>
      <c r="L289">
        <v>-3.6825551378683699</v>
      </c>
      <c r="M289">
        <v>-1.8593671474210101E-2</v>
      </c>
      <c r="N289">
        <v>-3.76325033093504</v>
      </c>
      <c r="O289">
        <v>-1.8970585030999999E-2</v>
      </c>
    </row>
    <row r="290" spans="1:15" x14ac:dyDescent="0.35">
      <c r="A290" t="s">
        <v>143</v>
      </c>
      <c r="B290" t="s">
        <v>144</v>
      </c>
      <c r="C290">
        <v>2019</v>
      </c>
      <c r="D290" t="s">
        <v>31</v>
      </c>
      <c r="E290">
        <v>2.3376424132251798E-3</v>
      </c>
      <c r="F290" t="s">
        <v>491</v>
      </c>
      <c r="G290">
        <v>9.9751748038455902E-4</v>
      </c>
      <c r="J290">
        <v>1.7214459112749401</v>
      </c>
      <c r="K290">
        <v>1.42041555784559E-4</v>
      </c>
      <c r="L290">
        <v>1.51901029120927</v>
      </c>
      <c r="M290">
        <v>2.9660154026550899E-4</v>
      </c>
    </row>
    <row r="291" spans="1:15" x14ac:dyDescent="0.35">
      <c r="A291" t="s">
        <v>145</v>
      </c>
      <c r="B291" t="s">
        <v>146</v>
      </c>
      <c r="C291">
        <v>2019</v>
      </c>
      <c r="D291" t="s">
        <v>38</v>
      </c>
      <c r="E291">
        <v>2.4893441176248801E-4</v>
      </c>
      <c r="F291" t="s">
        <v>491</v>
      </c>
      <c r="G291">
        <v>1.7524780651607301E-4</v>
      </c>
      <c r="J291">
        <v>1.5131958091450599</v>
      </c>
      <c r="K291">
        <v>2.2156655636073301E-5</v>
      </c>
      <c r="L291">
        <v>1.20928721461693</v>
      </c>
      <c r="M291">
        <v>2.55249102231483E-5</v>
      </c>
    </row>
    <row r="292" spans="1:15" x14ac:dyDescent="0.35">
      <c r="A292" t="s">
        <v>147</v>
      </c>
      <c r="B292" t="s">
        <v>148</v>
      </c>
      <c r="C292">
        <v>2019</v>
      </c>
      <c r="D292" t="s">
        <v>38</v>
      </c>
      <c r="E292">
        <v>4.3512801683136003E-2</v>
      </c>
      <c r="F292" t="s">
        <v>491</v>
      </c>
      <c r="G292">
        <v>2.79247319631796E-2</v>
      </c>
      <c r="J292">
        <v>3.3277917565807802</v>
      </c>
      <c r="K292">
        <v>7.1261042864575698E-3</v>
      </c>
      <c r="L292">
        <v>2.6706968558873001</v>
      </c>
      <c r="M292">
        <v>9.1887569009160997E-3</v>
      </c>
    </row>
    <row r="293" spans="1:15" x14ac:dyDescent="0.35">
      <c r="A293" t="s">
        <v>149</v>
      </c>
      <c r="B293" t="s">
        <v>150</v>
      </c>
      <c r="C293">
        <v>2019</v>
      </c>
      <c r="D293" t="s">
        <v>38</v>
      </c>
      <c r="E293">
        <v>6.8510074120032294E-2</v>
      </c>
      <c r="F293" t="s">
        <v>491</v>
      </c>
      <c r="G293">
        <v>3.9715431985316997E-2</v>
      </c>
      <c r="J293">
        <v>0.33244088427284402</v>
      </c>
      <c r="K293">
        <v>1.1687598538670399E-3</v>
      </c>
      <c r="L293">
        <v>1.8297088720808902E-2</v>
      </c>
      <c r="M293">
        <v>1.12714998429103E-4</v>
      </c>
    </row>
    <row r="294" spans="1:15" x14ac:dyDescent="0.35">
      <c r="A294" t="s">
        <v>151</v>
      </c>
      <c r="B294" t="s">
        <v>152</v>
      </c>
      <c r="C294">
        <v>2019</v>
      </c>
      <c r="D294" t="s">
        <v>31</v>
      </c>
      <c r="E294">
        <v>0.37893882118571298</v>
      </c>
      <c r="F294" t="s">
        <v>491</v>
      </c>
      <c r="G294">
        <v>0.28299801753266501</v>
      </c>
      <c r="J294">
        <v>3.2723794807882198</v>
      </c>
      <c r="K294">
        <v>7.1198122543395498E-2</v>
      </c>
      <c r="L294">
        <v>2.43987556830885</v>
      </c>
      <c r="M294">
        <v>7.3905193753728907E-2</v>
      </c>
    </row>
    <row r="295" spans="1:15" x14ac:dyDescent="0.35">
      <c r="A295" t="s">
        <v>153</v>
      </c>
      <c r="B295" t="s">
        <v>154</v>
      </c>
      <c r="C295">
        <v>2019</v>
      </c>
      <c r="D295" t="s">
        <v>38</v>
      </c>
      <c r="E295">
        <v>1.22702433056454E-2</v>
      </c>
      <c r="F295" t="s">
        <v>491</v>
      </c>
      <c r="G295">
        <v>7.4936795476872996E-3</v>
      </c>
      <c r="J295">
        <v>1.19403885729592</v>
      </c>
      <c r="K295">
        <v>7.5925100578729996E-4</v>
      </c>
      <c r="L295">
        <v>0.25888481425659898</v>
      </c>
      <c r="M295">
        <v>2.8222636953524301E-4</v>
      </c>
    </row>
    <row r="296" spans="1:15" x14ac:dyDescent="0.35">
      <c r="A296" t="s">
        <v>155</v>
      </c>
      <c r="B296" t="s">
        <v>156</v>
      </c>
      <c r="C296">
        <v>2019</v>
      </c>
      <c r="D296" t="s">
        <v>31</v>
      </c>
      <c r="E296">
        <v>1.49699817515277E-2</v>
      </c>
      <c r="F296" t="s">
        <v>491</v>
      </c>
      <c r="G296">
        <v>4.6766017903195796E-3</v>
      </c>
      <c r="J296">
        <v>-5.0330389117185899</v>
      </c>
      <c r="K296">
        <v>-2.7669038720804198E-3</v>
      </c>
      <c r="L296">
        <v>-3.2533619961819902</v>
      </c>
      <c r="M296">
        <v>-5.1903805711476696E-3</v>
      </c>
    </row>
    <row r="297" spans="1:15" x14ac:dyDescent="0.35">
      <c r="A297" t="s">
        <v>157</v>
      </c>
      <c r="B297" t="s">
        <v>158</v>
      </c>
      <c r="C297">
        <v>2019</v>
      </c>
      <c r="D297" t="s">
        <v>31</v>
      </c>
      <c r="E297">
        <v>6.6351916580753498E-3</v>
      </c>
      <c r="F297" t="s">
        <v>491</v>
      </c>
      <c r="G297">
        <v>8.0852979223686899E-4</v>
      </c>
      <c r="J297">
        <v>5.3876720958728797</v>
      </c>
      <c r="K297">
        <v>3.0434734303686899E-4</v>
      </c>
      <c r="L297">
        <v>1.82361542656186</v>
      </c>
      <c r="M297">
        <v>9.9600004395093309E-4</v>
      </c>
    </row>
    <row r="298" spans="1:15" x14ac:dyDescent="0.35">
      <c r="A298" t="s">
        <v>159</v>
      </c>
      <c r="B298" t="s">
        <v>160</v>
      </c>
      <c r="C298">
        <v>2019</v>
      </c>
      <c r="D298" t="s">
        <v>28</v>
      </c>
      <c r="E298">
        <v>2.2154349505997602E-2</v>
      </c>
      <c r="F298" t="s">
        <v>491</v>
      </c>
      <c r="G298">
        <v>1.7470658948840902E-2</v>
      </c>
      <c r="H298">
        <v>1.4719480001096E-2</v>
      </c>
      <c r="I298">
        <v>1.4742885314236001E-2</v>
      </c>
      <c r="J298">
        <v>-2.5748360650367599</v>
      </c>
      <c r="K298">
        <v>-4.6230678083993004E-3</v>
      </c>
      <c r="L298">
        <v>-1.7937257298326399</v>
      </c>
      <c r="M298">
        <v>-3.9195439299656402E-3</v>
      </c>
      <c r="N298">
        <v>-3.9993384412434501</v>
      </c>
      <c r="O298">
        <v>-6.5441144058759997E-3</v>
      </c>
    </row>
    <row r="299" spans="1:15" x14ac:dyDescent="0.35">
      <c r="A299" t="s">
        <v>161</v>
      </c>
      <c r="B299" t="s">
        <v>162</v>
      </c>
      <c r="C299">
        <v>2019</v>
      </c>
      <c r="D299" t="s">
        <v>31</v>
      </c>
      <c r="E299">
        <v>0.159795993472929</v>
      </c>
      <c r="F299" t="s">
        <v>491</v>
      </c>
      <c r="G299">
        <v>1.81223292359338E-2</v>
      </c>
      <c r="J299">
        <v>11.557447341069199</v>
      </c>
      <c r="K299">
        <v>1.13501740339338E-2</v>
      </c>
      <c r="L299">
        <v>2.9817535395490098</v>
      </c>
      <c r="M299">
        <v>3.7130236577595503E-2</v>
      </c>
    </row>
    <row r="300" spans="1:15" x14ac:dyDescent="0.35">
      <c r="A300" t="s">
        <v>163</v>
      </c>
      <c r="B300" t="s">
        <v>164</v>
      </c>
      <c r="C300">
        <v>2019</v>
      </c>
      <c r="D300" t="s">
        <v>38</v>
      </c>
      <c r="E300">
        <v>1.8273557891658099E-4</v>
      </c>
      <c r="F300" t="s">
        <v>491</v>
      </c>
      <c r="G300">
        <v>3.4847991817432403E-5</v>
      </c>
      <c r="J300">
        <v>-0.121967089409925</v>
      </c>
      <c r="K300">
        <v>-3.8487099256762899E-7</v>
      </c>
      <c r="L300">
        <v>-6.7093578035282195E-2</v>
      </c>
      <c r="M300">
        <v>-1.10714533756089E-6</v>
      </c>
    </row>
    <row r="301" spans="1:15" x14ac:dyDescent="0.35">
      <c r="A301" t="s">
        <v>165</v>
      </c>
      <c r="B301" t="s">
        <v>166</v>
      </c>
      <c r="C301">
        <v>2019</v>
      </c>
      <c r="D301" t="s">
        <v>28</v>
      </c>
      <c r="E301">
        <v>4.6561850482474401E-5</v>
      </c>
      <c r="F301" t="s">
        <v>491</v>
      </c>
      <c r="G301">
        <v>1.9419586398646002E-6</v>
      </c>
      <c r="J301">
        <v>0.32984846292749598</v>
      </c>
      <c r="K301">
        <v>5.67102898646017E-8</v>
      </c>
      <c r="L301">
        <v>0.18843875343699201</v>
      </c>
      <c r="M301">
        <v>7.8227607805736102E-7</v>
      </c>
    </row>
    <row r="302" spans="1:15" x14ac:dyDescent="0.35">
      <c r="A302" t="s">
        <v>167</v>
      </c>
      <c r="B302" t="s">
        <v>168</v>
      </c>
      <c r="C302">
        <v>2019</v>
      </c>
      <c r="D302" t="s">
        <v>25</v>
      </c>
      <c r="E302">
        <v>3.3996784757840898E-3</v>
      </c>
      <c r="F302" t="s">
        <v>491</v>
      </c>
      <c r="G302">
        <v>2.54478958142713E-3</v>
      </c>
      <c r="J302">
        <v>11.9575289438549</v>
      </c>
      <c r="K302">
        <v>1.62397510526113E-3</v>
      </c>
      <c r="L302">
        <v>4.6801129852610099</v>
      </c>
      <c r="M302">
        <v>1.14720232605329E-3</v>
      </c>
    </row>
    <row r="303" spans="1:15" x14ac:dyDescent="0.35">
      <c r="A303" t="s">
        <v>169</v>
      </c>
      <c r="B303" t="s">
        <v>170</v>
      </c>
      <c r="C303">
        <v>2019</v>
      </c>
      <c r="D303" t="s">
        <v>28</v>
      </c>
      <c r="E303">
        <v>7.3379638970182903E-2</v>
      </c>
      <c r="F303" t="s">
        <v>491</v>
      </c>
      <c r="G303">
        <v>4.3623914186628997E-2</v>
      </c>
      <c r="H303">
        <v>5.29993715579E-2</v>
      </c>
      <c r="I303">
        <v>5.3161980264900002E-2</v>
      </c>
      <c r="J303">
        <v>-4.47376190512486</v>
      </c>
      <c r="K303">
        <v>-2.2235907968561001E-2</v>
      </c>
      <c r="L303">
        <v>-2.9555047052070198</v>
      </c>
      <c r="M303">
        <v>-2.2745597077575602E-2</v>
      </c>
      <c r="N303">
        <v>-3.8716547338554501</v>
      </c>
      <c r="O303">
        <v>-2.26849400165E-2</v>
      </c>
    </row>
    <row r="304" spans="1:15" x14ac:dyDescent="0.35">
      <c r="A304" t="s">
        <v>171</v>
      </c>
      <c r="B304" t="s">
        <v>172</v>
      </c>
      <c r="C304">
        <v>2019</v>
      </c>
      <c r="D304" t="s">
        <v>28</v>
      </c>
      <c r="E304">
        <v>0.44578696297086301</v>
      </c>
      <c r="F304" t="s">
        <v>491</v>
      </c>
      <c r="G304">
        <v>0.31865887402133303</v>
      </c>
      <c r="H304">
        <v>0.44432052762599999</v>
      </c>
      <c r="I304">
        <v>0.44562586525999998</v>
      </c>
      <c r="J304">
        <v>-1.7229373918620099</v>
      </c>
      <c r="K304">
        <v>-5.3952845540906499E-2</v>
      </c>
      <c r="L304">
        <v>-1.5189466096734701</v>
      </c>
      <c r="M304">
        <v>-6.5839730870511398E-2</v>
      </c>
      <c r="N304">
        <v>-1.63675708520489</v>
      </c>
      <c r="O304">
        <v>-7.1355446719999896E-2</v>
      </c>
    </row>
    <row r="305" spans="1:15" x14ac:dyDescent="0.35">
      <c r="A305" t="s">
        <v>173</v>
      </c>
      <c r="B305" t="s">
        <v>174</v>
      </c>
      <c r="C305">
        <v>2019</v>
      </c>
      <c r="D305" t="s">
        <v>38</v>
      </c>
      <c r="E305">
        <v>6.8487371707848103E-4</v>
      </c>
      <c r="F305" t="s">
        <v>491</v>
      </c>
      <c r="G305">
        <v>5.2941637132235199E-4</v>
      </c>
      <c r="J305">
        <v>-2.2198757793527002</v>
      </c>
      <c r="K305">
        <v>-1.18534540077648E-4</v>
      </c>
      <c r="L305">
        <v>-1.34687535163455</v>
      </c>
      <c r="M305">
        <v>-8.8898073632888606E-5</v>
      </c>
    </row>
    <row r="306" spans="1:15" x14ac:dyDescent="0.35">
      <c r="A306" t="s">
        <v>175</v>
      </c>
      <c r="B306" t="s">
        <v>176</v>
      </c>
      <c r="C306">
        <v>2019</v>
      </c>
      <c r="D306" t="s">
        <v>25</v>
      </c>
      <c r="E306">
        <v>1.14137930411208E-3</v>
      </c>
      <c r="F306" t="s">
        <v>491</v>
      </c>
      <c r="G306">
        <v>9.898475212557151E-4</v>
      </c>
      <c r="J306">
        <v>1.81134467784605</v>
      </c>
      <c r="K306">
        <v>1.47671757955715E-4</v>
      </c>
      <c r="L306">
        <v>1.69842235818054</v>
      </c>
      <c r="M306">
        <v>1.60530535030997E-4</v>
      </c>
    </row>
    <row r="307" spans="1:15" x14ac:dyDescent="0.35">
      <c r="A307" t="s">
        <v>177</v>
      </c>
      <c r="B307" t="s">
        <v>178</v>
      </c>
      <c r="C307">
        <v>2019</v>
      </c>
      <c r="D307" t="s">
        <v>31</v>
      </c>
      <c r="E307">
        <v>0</v>
      </c>
      <c r="F307" t="s">
        <v>491</v>
      </c>
      <c r="G307">
        <v>0</v>
      </c>
      <c r="J307" t="e">
        <v>#NUM!</v>
      </c>
      <c r="K307">
        <v>0</v>
      </c>
      <c r="L307" t="e">
        <v>#NUM!</v>
      </c>
      <c r="M307">
        <v>0</v>
      </c>
    </row>
    <row r="308" spans="1:15" x14ac:dyDescent="0.35">
      <c r="A308" t="s">
        <v>179</v>
      </c>
      <c r="B308" t="s">
        <v>180</v>
      </c>
      <c r="C308">
        <v>2019</v>
      </c>
      <c r="D308" t="s">
        <v>31</v>
      </c>
      <c r="E308">
        <v>1.9360168767215E-2</v>
      </c>
      <c r="F308" t="s">
        <v>491</v>
      </c>
      <c r="G308">
        <v>6.2248714970725497E-3</v>
      </c>
      <c r="J308">
        <v>0.48175493081295001</v>
      </c>
      <c r="K308">
        <v>2.6350960342754999E-4</v>
      </c>
      <c r="L308">
        <v>-0.74752848588672804</v>
      </c>
      <c r="M308">
        <v>-1.35255285360543E-3</v>
      </c>
    </row>
    <row r="309" spans="1:15" x14ac:dyDescent="0.35">
      <c r="A309" t="s">
        <v>181</v>
      </c>
      <c r="B309" t="s">
        <v>182</v>
      </c>
      <c r="C309">
        <v>2019</v>
      </c>
      <c r="D309" t="s">
        <v>31</v>
      </c>
      <c r="E309">
        <v>2.1943995521411901E-3</v>
      </c>
      <c r="F309" t="s">
        <v>491</v>
      </c>
      <c r="G309">
        <v>5.9618677800469795E-4</v>
      </c>
      <c r="J309">
        <v>2.4203882957679399</v>
      </c>
      <c r="K309">
        <v>1.15453066418699E-4</v>
      </c>
      <c r="L309">
        <v>1.1357195861909199</v>
      </c>
      <c r="M309">
        <v>2.12075792227402E-4</v>
      </c>
    </row>
    <row r="310" spans="1:15" x14ac:dyDescent="0.35">
      <c r="A310" t="s">
        <v>183</v>
      </c>
      <c r="B310" t="s">
        <v>184</v>
      </c>
      <c r="C310">
        <v>2019</v>
      </c>
      <c r="D310" t="s">
        <v>45</v>
      </c>
      <c r="E310">
        <v>1.6285455999678799E-2</v>
      </c>
      <c r="F310" t="s">
        <v>491</v>
      </c>
      <c r="G310">
        <v>1.08397922338629E-2</v>
      </c>
      <c r="J310">
        <v>6.3439744773673201</v>
      </c>
      <c r="K310">
        <v>4.6081147224629202E-3</v>
      </c>
      <c r="L310">
        <v>3.50434951047855</v>
      </c>
      <c r="M310">
        <v>4.3408309717674603E-3</v>
      </c>
    </row>
    <row r="311" spans="1:15" x14ac:dyDescent="0.35">
      <c r="A311" t="s">
        <v>185</v>
      </c>
      <c r="B311" t="s">
        <v>186</v>
      </c>
      <c r="C311">
        <v>2019</v>
      </c>
      <c r="D311" t="s">
        <v>28</v>
      </c>
      <c r="E311">
        <v>0.82711149116242599</v>
      </c>
      <c r="F311" t="s">
        <v>491</v>
      </c>
      <c r="G311">
        <v>0.70808031869542198</v>
      </c>
      <c r="H311">
        <v>0.81148474086</v>
      </c>
      <c r="I311">
        <v>0.812548086138</v>
      </c>
      <c r="J311">
        <v>-1.5875351825117701</v>
      </c>
      <c r="K311">
        <v>-0.109690370745978</v>
      </c>
      <c r="L311">
        <v>-1.5447599644095</v>
      </c>
      <c r="M311">
        <v>-0.12440109338095599</v>
      </c>
      <c r="N311">
        <v>-1.66191522190883</v>
      </c>
      <c r="O311">
        <v>-0.13228122944599999</v>
      </c>
    </row>
    <row r="312" spans="1:15" x14ac:dyDescent="0.35">
      <c r="A312" t="s">
        <v>187</v>
      </c>
      <c r="B312" t="s">
        <v>188</v>
      </c>
      <c r="C312">
        <v>2019</v>
      </c>
      <c r="D312" t="s">
        <v>31</v>
      </c>
      <c r="E312">
        <v>3.8808405953949798E-2</v>
      </c>
      <c r="F312" t="s">
        <v>491</v>
      </c>
      <c r="G312">
        <v>1.8092440411536102E-2</v>
      </c>
      <c r="J312">
        <v>5.2743280948587499</v>
      </c>
      <c r="K312">
        <v>6.7005749661000896E-3</v>
      </c>
      <c r="L312">
        <v>5.9669277719674803</v>
      </c>
      <c r="M312">
        <v>1.5773167368512201E-2</v>
      </c>
    </row>
    <row r="313" spans="1:15" x14ac:dyDescent="0.35">
      <c r="A313" t="s">
        <v>189</v>
      </c>
      <c r="B313" t="s">
        <v>190</v>
      </c>
      <c r="C313">
        <v>2019</v>
      </c>
      <c r="D313" t="s">
        <v>28</v>
      </c>
      <c r="E313">
        <v>8.2166685739106697E-4</v>
      </c>
      <c r="F313" t="s">
        <v>491</v>
      </c>
      <c r="G313">
        <v>7.9139235794620905E-4</v>
      </c>
      <c r="J313">
        <v>5.8405045613059103</v>
      </c>
      <c r="K313">
        <v>3.16577021346209E-4</v>
      </c>
      <c r="L313">
        <v>5.7443751455408298</v>
      </c>
      <c r="M313">
        <v>3.2463950169069701E-4</v>
      </c>
    </row>
    <row r="314" spans="1:15" x14ac:dyDescent="0.35">
      <c r="A314" t="s">
        <v>191</v>
      </c>
      <c r="B314" t="s">
        <v>192</v>
      </c>
      <c r="C314">
        <v>2019</v>
      </c>
      <c r="D314" t="s">
        <v>28</v>
      </c>
      <c r="E314">
        <v>8.8594824625022203E-2</v>
      </c>
      <c r="F314" t="s">
        <v>491</v>
      </c>
      <c r="G314">
        <v>6.4650145600188794E-2</v>
      </c>
      <c r="H314">
        <v>8.6030800500000004E-2</v>
      </c>
      <c r="I314">
        <v>8.6673138159999996E-2</v>
      </c>
      <c r="J314">
        <v>-3.61043811347708</v>
      </c>
      <c r="K314">
        <v>-2.5361655234661201E-2</v>
      </c>
      <c r="L314">
        <v>-2.8117818584162202</v>
      </c>
      <c r="M314">
        <v>-2.5926344916219399E-2</v>
      </c>
      <c r="N314">
        <v>-3.50080426978819</v>
      </c>
      <c r="O314">
        <v>-3.2772770219999997E-2</v>
      </c>
    </row>
    <row r="315" spans="1:15" x14ac:dyDescent="0.35">
      <c r="A315" t="s">
        <v>193</v>
      </c>
      <c r="B315" t="s">
        <v>194</v>
      </c>
      <c r="C315">
        <v>2019</v>
      </c>
      <c r="D315" t="s">
        <v>28</v>
      </c>
      <c r="E315">
        <v>5.9302310971740099E-4</v>
      </c>
      <c r="F315" t="s">
        <v>491</v>
      </c>
      <c r="G315">
        <v>5.1959989150228197E-4</v>
      </c>
      <c r="J315">
        <v>-2.50652190741588</v>
      </c>
      <c r="K315">
        <v>-1.33363711897718E-4</v>
      </c>
      <c r="L315">
        <v>-2.23957718143456</v>
      </c>
      <c r="M315">
        <v>-1.34093351286574E-4</v>
      </c>
    </row>
    <row r="316" spans="1:15" x14ac:dyDescent="0.35">
      <c r="A316" t="s">
        <v>195</v>
      </c>
      <c r="B316" t="s">
        <v>196</v>
      </c>
      <c r="C316">
        <v>2019</v>
      </c>
      <c r="D316" t="s">
        <v>38</v>
      </c>
      <c r="E316">
        <v>2.7780521915477798E-4</v>
      </c>
      <c r="F316" t="s">
        <v>491</v>
      </c>
      <c r="G316">
        <v>2.1283404853338799E-4</v>
      </c>
      <c r="J316">
        <v>-1.0870537265001501</v>
      </c>
      <c r="K316">
        <v>-2.20009718166117E-5</v>
      </c>
      <c r="L316">
        <v>-0.74926025978473398</v>
      </c>
      <c r="M316">
        <v>-1.9454887620161901E-5</v>
      </c>
    </row>
    <row r="317" spans="1:15" x14ac:dyDescent="0.35">
      <c r="A317" t="s">
        <v>197</v>
      </c>
      <c r="B317" t="s">
        <v>198</v>
      </c>
      <c r="C317">
        <v>2019</v>
      </c>
      <c r="D317" t="s">
        <v>38</v>
      </c>
      <c r="E317">
        <v>2.1619116971788601E-3</v>
      </c>
      <c r="F317" t="s">
        <v>491</v>
      </c>
      <c r="G317">
        <v>1.8170138613454801E-3</v>
      </c>
      <c r="J317">
        <v>-1.0125231553006899</v>
      </c>
      <c r="K317">
        <v>-1.7428273285451901E-4</v>
      </c>
      <c r="L317">
        <v>-0.89125597462228501</v>
      </c>
      <c r="M317">
        <v>-1.8140074717477601E-4</v>
      </c>
    </row>
    <row r="318" spans="1:15" x14ac:dyDescent="0.35">
      <c r="A318" t="s">
        <v>199</v>
      </c>
      <c r="B318" t="s">
        <v>200</v>
      </c>
      <c r="C318">
        <v>2019</v>
      </c>
      <c r="D318" t="s">
        <v>25</v>
      </c>
      <c r="E318">
        <v>6.4945272498823699E-5</v>
      </c>
      <c r="F318" t="s">
        <v>491</v>
      </c>
      <c r="G318">
        <v>3.5163499999999998E-6</v>
      </c>
      <c r="J318">
        <v>9.3110171072296993E-2</v>
      </c>
      <c r="K318">
        <v>2.9329999999999899E-8</v>
      </c>
      <c r="L318">
        <v>0.62067639292926502</v>
      </c>
      <c r="M318">
        <v>3.51782751718372E-6</v>
      </c>
    </row>
    <row r="319" spans="1:15" x14ac:dyDescent="0.35">
      <c r="A319" t="s">
        <v>201</v>
      </c>
      <c r="B319" t="s">
        <v>202</v>
      </c>
      <c r="C319">
        <v>2019</v>
      </c>
      <c r="D319" t="s">
        <v>38</v>
      </c>
      <c r="E319">
        <v>4.2422880097323E-2</v>
      </c>
      <c r="F319" t="s">
        <v>491</v>
      </c>
      <c r="G319">
        <v>2.0487960239726499E-2</v>
      </c>
      <c r="J319">
        <v>6.4651720521726999</v>
      </c>
      <c r="K319">
        <v>8.8297822863464999E-3</v>
      </c>
      <c r="L319">
        <v>4.2212010891142997</v>
      </c>
      <c r="M319">
        <v>1.3181660327780099E-2</v>
      </c>
    </row>
    <row r="320" spans="1:15" x14ac:dyDescent="0.35">
      <c r="A320" t="s">
        <v>203</v>
      </c>
      <c r="B320" t="s">
        <v>204</v>
      </c>
      <c r="C320">
        <v>2019</v>
      </c>
      <c r="D320" t="s">
        <v>31</v>
      </c>
      <c r="E320">
        <v>2.56192958321593E-2</v>
      </c>
      <c r="F320" t="s">
        <v>491</v>
      </c>
      <c r="G320">
        <v>3.14649799329343E-3</v>
      </c>
      <c r="J320">
        <v>1.6267652332051501</v>
      </c>
      <c r="K320">
        <v>4.2533510868343101E-4</v>
      </c>
      <c r="L320">
        <v>3.8988510565275001</v>
      </c>
      <c r="M320">
        <v>7.4611924937723704E-3</v>
      </c>
    </row>
    <row r="321" spans="1:15" x14ac:dyDescent="0.35">
      <c r="A321" t="s">
        <v>205</v>
      </c>
      <c r="B321" t="s">
        <v>206</v>
      </c>
      <c r="C321">
        <v>2019</v>
      </c>
      <c r="D321" t="s">
        <v>31</v>
      </c>
      <c r="E321">
        <v>3.0124698919229398E-3</v>
      </c>
      <c r="F321" t="s">
        <v>491</v>
      </c>
      <c r="G321">
        <v>3.3325460334427803E-4</v>
      </c>
      <c r="J321">
        <v>-0.31633146453682298</v>
      </c>
      <c r="K321">
        <v>-9.6395226557222297E-6</v>
      </c>
      <c r="L321">
        <v>1.7874863304147901</v>
      </c>
      <c r="M321">
        <v>4.44007507661893E-4</v>
      </c>
    </row>
    <row r="322" spans="1:15" x14ac:dyDescent="0.35">
      <c r="A322" t="s">
        <v>207</v>
      </c>
      <c r="B322" t="s">
        <v>208</v>
      </c>
      <c r="C322">
        <v>2019</v>
      </c>
      <c r="D322" t="s">
        <v>38</v>
      </c>
      <c r="E322">
        <v>5.0618369036653102E-3</v>
      </c>
      <c r="F322" t="s">
        <v>491</v>
      </c>
      <c r="G322">
        <v>1.7517180945650101E-3</v>
      </c>
      <c r="J322">
        <v>2.2540713988499901</v>
      </c>
      <c r="K322">
        <v>3.1841270437500799E-4</v>
      </c>
      <c r="L322">
        <v>1.35655465258309</v>
      </c>
      <c r="M322">
        <v>5.7808480652951297E-4</v>
      </c>
    </row>
    <row r="323" spans="1:15" x14ac:dyDescent="0.35">
      <c r="A323" t="s">
        <v>209</v>
      </c>
      <c r="B323" t="s">
        <v>210</v>
      </c>
      <c r="C323">
        <v>2019</v>
      </c>
      <c r="D323" t="s">
        <v>38</v>
      </c>
      <c r="E323">
        <v>1.40923534495597E-2</v>
      </c>
      <c r="F323" t="s">
        <v>491</v>
      </c>
      <c r="G323">
        <v>3.4450868954154701E-3</v>
      </c>
      <c r="J323">
        <v>4.3013633693180804</v>
      </c>
      <c r="K323">
        <v>1.0868343454154699E-3</v>
      </c>
      <c r="L323">
        <v>1.8180871569249699</v>
      </c>
      <c r="M323">
        <v>2.1095310255413698E-3</v>
      </c>
    </row>
    <row r="324" spans="1:15" x14ac:dyDescent="0.35">
      <c r="A324" t="s">
        <v>211</v>
      </c>
      <c r="B324" t="s">
        <v>212</v>
      </c>
      <c r="C324">
        <v>2019</v>
      </c>
      <c r="D324" t="s">
        <v>28</v>
      </c>
      <c r="E324">
        <v>0</v>
      </c>
      <c r="F324" t="s">
        <v>491</v>
      </c>
      <c r="G324">
        <v>0</v>
      </c>
      <c r="J324" t="e">
        <v>#NUM!</v>
      </c>
      <c r="K324">
        <v>0</v>
      </c>
      <c r="L324" t="e">
        <v>#NUM!</v>
      </c>
      <c r="M324">
        <v>0</v>
      </c>
    </row>
    <row r="325" spans="1:15" x14ac:dyDescent="0.35">
      <c r="A325" t="s">
        <v>213</v>
      </c>
      <c r="B325" t="s">
        <v>214</v>
      </c>
      <c r="C325">
        <v>2019</v>
      </c>
      <c r="D325" t="s">
        <v>38</v>
      </c>
      <c r="E325">
        <v>2.35604725759118E-2</v>
      </c>
      <c r="F325" t="s">
        <v>491</v>
      </c>
      <c r="G325">
        <v>1.14448936895271E-2</v>
      </c>
      <c r="J325">
        <v>3.6962422691097601</v>
      </c>
      <c r="K325">
        <v>3.18937064552711E-3</v>
      </c>
      <c r="L325">
        <v>2.31780062786375</v>
      </c>
      <c r="M325">
        <v>4.3904231979468803E-3</v>
      </c>
    </row>
    <row r="326" spans="1:15" x14ac:dyDescent="0.35">
      <c r="A326" t="s">
        <v>215</v>
      </c>
      <c r="B326" t="s">
        <v>216</v>
      </c>
      <c r="C326">
        <v>2019</v>
      </c>
      <c r="D326" t="s">
        <v>25</v>
      </c>
      <c r="E326">
        <v>4.8544295794878498E-2</v>
      </c>
      <c r="F326" t="s">
        <v>491</v>
      </c>
      <c r="G326">
        <v>4.2736829084204397E-2</v>
      </c>
      <c r="J326">
        <v>1.08906785409646E-2</v>
      </c>
      <c r="K326">
        <v>4.1866175204421902E-5</v>
      </c>
      <c r="L326">
        <v>0.109432581444424</v>
      </c>
      <c r="M326">
        <v>4.7550390909859702E-4</v>
      </c>
    </row>
    <row r="327" spans="1:15" x14ac:dyDescent="0.35">
      <c r="A327" t="s">
        <v>217</v>
      </c>
      <c r="B327" t="s">
        <v>218</v>
      </c>
      <c r="C327">
        <v>2019</v>
      </c>
      <c r="D327" t="s">
        <v>28</v>
      </c>
      <c r="E327">
        <v>6.7520371053479494E-2</v>
      </c>
      <c r="F327" t="s">
        <v>491</v>
      </c>
      <c r="G327">
        <v>4.9966643408647399E-2</v>
      </c>
      <c r="H327">
        <v>6.4912638990999999E-2</v>
      </c>
      <c r="I327">
        <v>6.5148013845999997E-2</v>
      </c>
      <c r="J327">
        <v>-0.43230685775205202</v>
      </c>
      <c r="K327">
        <v>-1.9867798943125599E-3</v>
      </c>
      <c r="L327">
        <v>-0.16931834489844999</v>
      </c>
      <c r="M327">
        <v>-1.0376844740747201E-3</v>
      </c>
      <c r="N327">
        <v>-0.28640296910256202</v>
      </c>
      <c r="O327">
        <v>-1.7035747656000001E-3</v>
      </c>
    </row>
    <row r="328" spans="1:15" x14ac:dyDescent="0.35">
      <c r="A328" t="s">
        <v>219</v>
      </c>
      <c r="B328" t="s">
        <v>220</v>
      </c>
      <c r="C328">
        <v>2019</v>
      </c>
      <c r="D328" t="s">
        <v>28</v>
      </c>
      <c r="E328">
        <v>4.8340923651487297E-3</v>
      </c>
      <c r="F328" t="s">
        <v>491</v>
      </c>
      <c r="G328">
        <v>3.6390365745885898E-3</v>
      </c>
      <c r="H328">
        <v>4.7454194841528999E-3</v>
      </c>
      <c r="I328">
        <v>4.7804625581076904E-3</v>
      </c>
      <c r="J328">
        <v>-0.33133538937950602</v>
      </c>
      <c r="K328">
        <v>-1.10336575971412E-4</v>
      </c>
      <c r="L328">
        <v>-0.41320252611382102</v>
      </c>
      <c r="M328">
        <v>-1.8354240072738999E-4</v>
      </c>
      <c r="N328">
        <v>-0.30455773211840498</v>
      </c>
      <c r="O328">
        <v>-1.3305126480620899E-4</v>
      </c>
    </row>
    <row r="329" spans="1:15" x14ac:dyDescent="0.35">
      <c r="A329" t="s">
        <v>221</v>
      </c>
      <c r="B329" t="s">
        <v>222</v>
      </c>
      <c r="C329">
        <v>2019</v>
      </c>
      <c r="D329" t="s">
        <v>25</v>
      </c>
      <c r="E329">
        <v>3.6543642840690702</v>
      </c>
      <c r="F329" t="s">
        <v>491</v>
      </c>
      <c r="G329">
        <v>2.54364891187784</v>
      </c>
      <c r="J329">
        <v>4.3008934883588497</v>
      </c>
      <c r="K329">
        <v>0.80238376126606603</v>
      </c>
      <c r="L329">
        <v>2.9588699779019798</v>
      </c>
      <c r="M329">
        <v>0.84351259227797704</v>
      </c>
    </row>
    <row r="330" spans="1:15" x14ac:dyDescent="0.35">
      <c r="A330" t="s">
        <v>223</v>
      </c>
      <c r="B330" t="s">
        <v>224</v>
      </c>
      <c r="C330">
        <v>2019</v>
      </c>
      <c r="D330" t="s">
        <v>25</v>
      </c>
      <c r="E330">
        <v>1.1561112916053999</v>
      </c>
      <c r="F330" t="s">
        <v>491</v>
      </c>
      <c r="G330">
        <v>0.65136909410598198</v>
      </c>
      <c r="J330">
        <v>5.5357299389462202</v>
      </c>
      <c r="K330">
        <v>0.25028865302418202</v>
      </c>
      <c r="L330">
        <v>4.4297330177925502</v>
      </c>
      <c r="M330">
        <v>0.373435081099253</v>
      </c>
    </row>
    <row r="331" spans="1:15" x14ac:dyDescent="0.35">
      <c r="A331" t="s">
        <v>225</v>
      </c>
      <c r="B331" t="s">
        <v>226</v>
      </c>
      <c r="C331">
        <v>2019</v>
      </c>
      <c r="D331" t="s">
        <v>58</v>
      </c>
      <c r="E331">
        <v>0.96443860889505095</v>
      </c>
      <c r="F331" t="s">
        <v>491</v>
      </c>
      <c r="G331">
        <v>0.68615642178365299</v>
      </c>
      <c r="J331">
        <v>1.9900015721217199</v>
      </c>
      <c r="K331">
        <v>0.11150465541485299</v>
      </c>
      <c r="L331">
        <v>2.0916250337739601</v>
      </c>
      <c r="M331">
        <v>0.163934551426558</v>
      </c>
    </row>
    <row r="332" spans="1:15" x14ac:dyDescent="0.35">
      <c r="A332" t="s">
        <v>227</v>
      </c>
      <c r="B332" t="s">
        <v>228</v>
      </c>
      <c r="C332">
        <v>2019</v>
      </c>
      <c r="D332" t="s">
        <v>58</v>
      </c>
      <c r="E332">
        <v>0.39443085817558399</v>
      </c>
      <c r="F332" t="s">
        <v>491</v>
      </c>
      <c r="G332">
        <v>0.20694127713458901</v>
      </c>
      <c r="J332">
        <v>5.7007081232979697</v>
      </c>
      <c r="K332">
        <v>8.1296033201419302E-2</v>
      </c>
      <c r="L332">
        <v>6.5873234374066696</v>
      </c>
      <c r="M332">
        <v>0.17229387202524901</v>
      </c>
    </row>
    <row r="333" spans="1:15" x14ac:dyDescent="0.35">
      <c r="A333" t="s">
        <v>229</v>
      </c>
      <c r="B333" t="s">
        <v>230</v>
      </c>
      <c r="C333">
        <v>2019</v>
      </c>
      <c r="D333" t="s">
        <v>28</v>
      </c>
      <c r="E333">
        <v>6.72649846913249E-2</v>
      </c>
      <c r="F333" t="s">
        <v>491</v>
      </c>
      <c r="G333">
        <v>3.66935513061779E-2</v>
      </c>
      <c r="H333">
        <v>6.0739565846200001E-2</v>
      </c>
      <c r="I333">
        <v>6.0480040832000002E-2</v>
      </c>
      <c r="J333">
        <v>-1.3971062665104099</v>
      </c>
      <c r="K333">
        <v>-4.9533603226748499E-3</v>
      </c>
      <c r="L333">
        <v>-0.13688770999491501</v>
      </c>
      <c r="M333">
        <v>-8.3439798547427202E-4</v>
      </c>
      <c r="N333">
        <v>-0.375802591735719</v>
      </c>
      <c r="O333">
        <v>-2.0845422379999999E-3</v>
      </c>
    </row>
    <row r="334" spans="1:15" x14ac:dyDescent="0.35">
      <c r="A334" t="s">
        <v>231</v>
      </c>
      <c r="B334" t="s">
        <v>232</v>
      </c>
      <c r="C334">
        <v>2019</v>
      </c>
      <c r="D334" t="s">
        <v>58</v>
      </c>
      <c r="E334">
        <v>8.5185503187168193E-2</v>
      </c>
      <c r="F334" t="s">
        <v>491</v>
      </c>
      <c r="G334">
        <v>6.9445665943365695E-2</v>
      </c>
      <c r="J334">
        <v>-0.74463282564181099</v>
      </c>
      <c r="K334">
        <v>-4.8321532560842801E-3</v>
      </c>
      <c r="L334">
        <v>1.24892384586461E-2</v>
      </c>
      <c r="M334">
        <v>9.5691420029020397E-5</v>
      </c>
    </row>
    <row r="335" spans="1:15" x14ac:dyDescent="0.35">
      <c r="A335" t="s">
        <v>233</v>
      </c>
      <c r="B335" t="s">
        <v>234</v>
      </c>
      <c r="C335">
        <v>2019</v>
      </c>
      <c r="D335" t="s">
        <v>28</v>
      </c>
      <c r="E335">
        <v>0.41173690607962499</v>
      </c>
      <c r="F335" t="s">
        <v>491</v>
      </c>
      <c r="G335">
        <v>0.33164137665551102</v>
      </c>
      <c r="H335">
        <v>0.42111076318000001</v>
      </c>
      <c r="I335">
        <v>0.42296168134599998</v>
      </c>
      <c r="J335">
        <v>-2.7641412650130501</v>
      </c>
      <c r="K335">
        <v>-9.5164728599898898E-2</v>
      </c>
      <c r="L335">
        <v>-2.3233288005147199</v>
      </c>
      <c r="M335">
        <v>-9.7010422837142105E-2</v>
      </c>
      <c r="N335">
        <v>-2.2908480365907899</v>
      </c>
      <c r="O335">
        <v>-9.8093630970729997E-2</v>
      </c>
    </row>
    <row r="336" spans="1:15" x14ac:dyDescent="0.35">
      <c r="A336" t="s">
        <v>235</v>
      </c>
      <c r="B336" t="s">
        <v>236</v>
      </c>
      <c r="C336">
        <v>2019</v>
      </c>
      <c r="D336" t="s">
        <v>38</v>
      </c>
      <c r="E336">
        <v>1.0142710990241E-2</v>
      </c>
      <c r="F336" t="s">
        <v>491</v>
      </c>
      <c r="G336">
        <v>8.7458077242030807E-3</v>
      </c>
      <c r="J336">
        <v>1.7934965332395001</v>
      </c>
      <c r="K336">
        <v>1.2930048511030801E-3</v>
      </c>
      <c r="L336">
        <v>1.4882718524321401</v>
      </c>
      <c r="M336">
        <v>1.26274434901266E-3</v>
      </c>
    </row>
    <row r="337" spans="1:15" x14ac:dyDescent="0.35">
      <c r="A337" t="s">
        <v>237</v>
      </c>
      <c r="B337" t="s">
        <v>238</v>
      </c>
      <c r="C337">
        <v>2019</v>
      </c>
      <c r="D337" t="s">
        <v>28</v>
      </c>
      <c r="E337">
        <v>1.24522726455366</v>
      </c>
      <c r="F337" t="s">
        <v>491</v>
      </c>
      <c r="G337">
        <v>1.1470533061205099</v>
      </c>
      <c r="H337">
        <v>1.17254313827</v>
      </c>
      <c r="I337">
        <v>1.1745283159</v>
      </c>
      <c r="J337">
        <v>-0.69110923852234696</v>
      </c>
      <c r="K337">
        <v>-7.3875728529937207E-2</v>
      </c>
      <c r="L337">
        <v>-0.68840021638165705</v>
      </c>
      <c r="M337">
        <v>-7.9873242574121997E-2</v>
      </c>
      <c r="N337">
        <v>-0.98757343356384897</v>
      </c>
      <c r="O337">
        <v>-0.109741139448</v>
      </c>
    </row>
    <row r="338" spans="1:15" x14ac:dyDescent="0.35">
      <c r="A338" t="s">
        <v>239</v>
      </c>
      <c r="B338" t="s">
        <v>240</v>
      </c>
      <c r="C338">
        <v>2019</v>
      </c>
      <c r="D338" t="s">
        <v>58</v>
      </c>
      <c r="E338">
        <v>3.4580018948913403E-2</v>
      </c>
      <c r="F338" t="s">
        <v>491</v>
      </c>
      <c r="G338">
        <v>2.729993154009E-2</v>
      </c>
      <c r="J338">
        <v>3.1710949104914099</v>
      </c>
      <c r="K338">
        <v>6.6870265240599703E-3</v>
      </c>
      <c r="L338">
        <v>3.3307980873993301</v>
      </c>
      <c r="M338">
        <v>8.8312083097481005E-3</v>
      </c>
    </row>
    <row r="339" spans="1:15" x14ac:dyDescent="0.35">
      <c r="A339" t="s">
        <v>241</v>
      </c>
      <c r="B339" t="s">
        <v>242</v>
      </c>
      <c r="C339">
        <v>2019</v>
      </c>
      <c r="D339" t="s">
        <v>45</v>
      </c>
      <c r="E339">
        <v>0.37209885622657901</v>
      </c>
      <c r="F339" t="s">
        <v>491</v>
      </c>
      <c r="G339">
        <v>0.27533264028036403</v>
      </c>
      <c r="H339">
        <v>0.35803596837000001</v>
      </c>
      <c r="I339">
        <v>0.35732273340800003</v>
      </c>
      <c r="J339">
        <v>1.3677610633571899</v>
      </c>
      <c r="K339">
        <v>3.1686794244493798E-2</v>
      </c>
      <c r="L339">
        <v>1.6170166024572601</v>
      </c>
      <c r="M339">
        <v>5.0021366111291599E-2</v>
      </c>
      <c r="N339">
        <v>1.7705424085330499</v>
      </c>
      <c r="O339">
        <v>5.2208937609999999E-2</v>
      </c>
    </row>
    <row r="340" spans="1:15" x14ac:dyDescent="0.35">
      <c r="A340" t="s">
        <v>243</v>
      </c>
      <c r="B340" t="s">
        <v>244</v>
      </c>
      <c r="C340">
        <v>2019</v>
      </c>
      <c r="D340" t="s">
        <v>31</v>
      </c>
      <c r="E340">
        <v>9.6019768604274303E-2</v>
      </c>
      <c r="F340" t="s">
        <v>491</v>
      </c>
      <c r="G340">
        <v>1.9149465433934899E-2</v>
      </c>
      <c r="J340">
        <v>4.2387422188588904</v>
      </c>
      <c r="K340">
        <v>5.9701093070279399E-3</v>
      </c>
      <c r="L340">
        <v>1.59565350203106</v>
      </c>
      <c r="M340">
        <v>1.27505477382135E-2</v>
      </c>
    </row>
    <row r="341" spans="1:15" x14ac:dyDescent="0.35">
      <c r="A341" t="s">
        <v>245</v>
      </c>
      <c r="B341" t="s">
        <v>246</v>
      </c>
      <c r="C341">
        <v>2019</v>
      </c>
      <c r="D341" t="s">
        <v>25</v>
      </c>
      <c r="E341">
        <v>1.0028448955180401E-4</v>
      </c>
      <c r="F341" t="s">
        <v>491</v>
      </c>
      <c r="G341">
        <v>6.7133126272725697E-5</v>
      </c>
      <c r="J341">
        <v>3.1845801436087</v>
      </c>
      <c r="K341">
        <v>1.6503623802725699E-5</v>
      </c>
      <c r="L341">
        <v>2.9074509734014602</v>
      </c>
      <c r="M341">
        <v>2.2800427385785801E-5</v>
      </c>
    </row>
    <row r="342" spans="1:15" x14ac:dyDescent="0.35">
      <c r="A342" t="s">
        <v>247</v>
      </c>
      <c r="B342" t="s">
        <v>248</v>
      </c>
      <c r="C342">
        <v>2019</v>
      </c>
      <c r="D342" t="s">
        <v>25</v>
      </c>
      <c r="E342">
        <v>4.7955474067601297E-2</v>
      </c>
      <c r="F342" t="s">
        <v>491</v>
      </c>
      <c r="G342">
        <v>2.0901608553038801E-2</v>
      </c>
      <c r="J342">
        <v>-9.8194943918142705</v>
      </c>
      <c r="K342">
        <v>-3.2084950439161201E-2</v>
      </c>
      <c r="L342">
        <v>-5.4512964809963602</v>
      </c>
      <c r="M342">
        <v>-3.1466007843023502E-2</v>
      </c>
    </row>
    <row r="343" spans="1:15" x14ac:dyDescent="0.35">
      <c r="A343" t="s">
        <v>249</v>
      </c>
      <c r="B343" t="s">
        <v>250</v>
      </c>
      <c r="C343">
        <v>2019</v>
      </c>
      <c r="D343" t="s">
        <v>25</v>
      </c>
      <c r="E343">
        <v>0.72468461039459897</v>
      </c>
      <c r="F343" t="s">
        <v>491</v>
      </c>
      <c r="G343">
        <v>0.66123018050811799</v>
      </c>
      <c r="J343">
        <v>1.1070965339255601</v>
      </c>
      <c r="K343">
        <v>6.23803700656878E-2</v>
      </c>
      <c r="L343">
        <v>1.02455006907749</v>
      </c>
      <c r="M343">
        <v>6.3524392049358697E-2</v>
      </c>
    </row>
    <row r="344" spans="1:15" x14ac:dyDescent="0.35">
      <c r="A344" t="s">
        <v>251</v>
      </c>
      <c r="B344" t="s">
        <v>252</v>
      </c>
      <c r="C344">
        <v>2019</v>
      </c>
      <c r="D344" t="s">
        <v>58</v>
      </c>
      <c r="E344">
        <v>0.13818354918926601</v>
      </c>
      <c r="F344" t="s">
        <v>491</v>
      </c>
      <c r="G344">
        <v>0.101485247659757</v>
      </c>
      <c r="J344">
        <v>1.82195678629158</v>
      </c>
      <c r="K344">
        <v>1.52211735132566E-2</v>
      </c>
      <c r="L344">
        <v>1.8476259460634501</v>
      </c>
      <c r="M344">
        <v>2.0991498949150499E-2</v>
      </c>
    </row>
    <row r="345" spans="1:15" x14ac:dyDescent="0.35">
      <c r="A345" t="s">
        <v>253</v>
      </c>
      <c r="B345" t="s">
        <v>254</v>
      </c>
      <c r="C345">
        <v>2019</v>
      </c>
      <c r="D345" t="s">
        <v>45</v>
      </c>
      <c r="E345">
        <v>2.3374396610555799E-2</v>
      </c>
      <c r="F345" t="s">
        <v>491</v>
      </c>
      <c r="G345">
        <v>1.2784235883011001E-2</v>
      </c>
      <c r="J345">
        <v>7.6949020055082</v>
      </c>
      <c r="K345">
        <v>6.2240149379009903E-3</v>
      </c>
      <c r="L345">
        <v>5.76521493548805</v>
      </c>
      <c r="M345">
        <v>9.2602474758452895E-3</v>
      </c>
    </row>
    <row r="346" spans="1:15" x14ac:dyDescent="0.35">
      <c r="A346" t="s">
        <v>255</v>
      </c>
      <c r="B346" t="s">
        <v>256</v>
      </c>
      <c r="C346">
        <v>2019</v>
      </c>
      <c r="D346" t="s">
        <v>25</v>
      </c>
      <c r="E346">
        <v>3.7561318365512603E-2</v>
      </c>
      <c r="F346" t="s">
        <v>491</v>
      </c>
      <c r="G346">
        <v>2.3180708342349698E-2</v>
      </c>
      <c r="J346">
        <v>25.415105548132502</v>
      </c>
      <c r="K346">
        <v>2.0160909106649701E-2</v>
      </c>
      <c r="L346">
        <v>11.1264917934156</v>
      </c>
      <c r="M346">
        <v>2.3027410920405399E-2</v>
      </c>
    </row>
    <row r="347" spans="1:15" x14ac:dyDescent="0.35">
      <c r="A347" t="s">
        <v>257</v>
      </c>
      <c r="B347" t="s">
        <v>258</v>
      </c>
      <c r="C347">
        <v>2019</v>
      </c>
      <c r="D347" t="s">
        <v>28</v>
      </c>
      <c r="E347">
        <v>1.3236939945662E-2</v>
      </c>
      <c r="F347" t="s">
        <v>491</v>
      </c>
      <c r="G347">
        <v>8.5985408386259603E-3</v>
      </c>
      <c r="H347">
        <v>1.1180773577088E-2</v>
      </c>
      <c r="I347">
        <v>1.1198308412612001E-2</v>
      </c>
      <c r="J347">
        <v>-0.65218167474256905</v>
      </c>
      <c r="K347">
        <v>-5.2156226619703603E-4</v>
      </c>
      <c r="L347">
        <v>9.4936076194018795E-2</v>
      </c>
      <c r="M347">
        <v>1.12564684030763E-4</v>
      </c>
      <c r="N347">
        <v>-0.677609636842602</v>
      </c>
      <c r="O347">
        <v>-7.06652033144999E-4</v>
      </c>
    </row>
    <row r="348" spans="1:15" x14ac:dyDescent="0.35">
      <c r="A348" t="s">
        <v>259</v>
      </c>
      <c r="B348" t="s">
        <v>260</v>
      </c>
      <c r="C348">
        <v>2019</v>
      </c>
      <c r="D348" t="s">
        <v>58</v>
      </c>
      <c r="E348">
        <v>3.3495356411366702E-2</v>
      </c>
      <c r="F348" t="s">
        <v>491</v>
      </c>
      <c r="G348">
        <v>2.8355170413885401E-2</v>
      </c>
      <c r="J348">
        <v>3.5811638662508698</v>
      </c>
      <c r="K348">
        <v>7.6963660628854404E-3</v>
      </c>
      <c r="L348">
        <v>3.6246572146501101</v>
      </c>
      <c r="M348">
        <v>9.1835829171596304E-3</v>
      </c>
    </row>
    <row r="349" spans="1:15" x14ac:dyDescent="0.35">
      <c r="A349" t="s">
        <v>261</v>
      </c>
      <c r="B349" t="s">
        <v>262</v>
      </c>
      <c r="C349">
        <v>2019</v>
      </c>
      <c r="D349" t="s">
        <v>31</v>
      </c>
      <c r="E349">
        <v>2.99651736115542E-3</v>
      </c>
      <c r="F349" t="s">
        <v>491</v>
      </c>
      <c r="G349">
        <v>7.1006533348620703E-4</v>
      </c>
      <c r="J349">
        <v>3.3376618618490301</v>
      </c>
      <c r="K349">
        <v>1.81655814926207E-4</v>
      </c>
      <c r="L349">
        <v>0.81386160627170401</v>
      </c>
      <c r="M349">
        <v>2.1081607626549E-4</v>
      </c>
    </row>
    <row r="350" spans="1:15" x14ac:dyDescent="0.35">
      <c r="A350" t="s">
        <v>263</v>
      </c>
      <c r="B350" t="s">
        <v>264</v>
      </c>
      <c r="C350">
        <v>2019</v>
      </c>
      <c r="D350" t="s">
        <v>31</v>
      </c>
      <c r="E350">
        <v>4.4200849040975203E-3</v>
      </c>
      <c r="F350" t="s">
        <v>491</v>
      </c>
      <c r="G350">
        <v>1.4004058938283E-3</v>
      </c>
      <c r="J350">
        <v>5.8668029508643702</v>
      </c>
      <c r="K350">
        <v>5.6207446722830105E-4</v>
      </c>
      <c r="L350">
        <v>3.9780259114036398</v>
      </c>
      <c r="M350">
        <v>1.30868021935248E-3</v>
      </c>
    </row>
    <row r="351" spans="1:15" x14ac:dyDescent="0.35">
      <c r="A351" t="s">
        <v>265</v>
      </c>
      <c r="B351" t="s">
        <v>266</v>
      </c>
      <c r="C351">
        <v>2019</v>
      </c>
      <c r="D351" t="s">
        <v>31</v>
      </c>
      <c r="E351">
        <v>8.0094143672601203E-2</v>
      </c>
      <c r="F351" t="s">
        <v>491</v>
      </c>
      <c r="G351">
        <v>5.61508678459701E-2</v>
      </c>
      <c r="J351">
        <v>-1.01087233492276</v>
      </c>
      <c r="K351">
        <v>-5.3765939219298899E-3</v>
      </c>
      <c r="L351">
        <v>-2.8544701177099201</v>
      </c>
      <c r="M351">
        <v>-2.3848885488488299E-2</v>
      </c>
    </row>
    <row r="352" spans="1:15" x14ac:dyDescent="0.35">
      <c r="A352" t="s">
        <v>267</v>
      </c>
      <c r="B352" t="s">
        <v>268</v>
      </c>
      <c r="C352">
        <v>2019</v>
      </c>
      <c r="D352" t="s">
        <v>28</v>
      </c>
      <c r="E352">
        <v>2.2884194111132201E-2</v>
      </c>
      <c r="F352" t="s">
        <v>491</v>
      </c>
      <c r="G352">
        <v>1.3570964868178201E-2</v>
      </c>
      <c r="H352">
        <v>2.0399455950399999E-2</v>
      </c>
      <c r="I352">
        <v>2.0470761551599999E-2</v>
      </c>
      <c r="J352">
        <v>-0.20185259095486499</v>
      </c>
      <c r="K352">
        <v>-2.4904686391983102E-4</v>
      </c>
      <c r="L352">
        <v>-7.5945443250047304E-2</v>
      </c>
      <c r="M352">
        <v>-1.57011133916408E-4</v>
      </c>
      <c r="N352">
        <v>-0.20585624173618</v>
      </c>
      <c r="O352">
        <v>-3.8319639510000001E-4</v>
      </c>
    </row>
    <row r="353" spans="1:15" x14ac:dyDescent="0.35">
      <c r="A353" t="s">
        <v>269</v>
      </c>
      <c r="B353" t="s">
        <v>270</v>
      </c>
      <c r="C353">
        <v>2019</v>
      </c>
      <c r="D353" t="s">
        <v>28</v>
      </c>
      <c r="E353">
        <v>1.06900388957238E-2</v>
      </c>
      <c r="F353" t="s">
        <v>491</v>
      </c>
      <c r="G353">
        <v>9.7280905138036299E-3</v>
      </c>
      <c r="H353">
        <v>1.0773059453900001E-2</v>
      </c>
      <c r="I353">
        <v>1.07702128277E-2</v>
      </c>
      <c r="J353">
        <v>-1.6139278353700199</v>
      </c>
      <c r="K353">
        <v>-1.53415520008037E-3</v>
      </c>
      <c r="L353">
        <v>-1.5237889063178001</v>
      </c>
      <c r="M353">
        <v>-1.5842773852744901E-3</v>
      </c>
      <c r="N353">
        <v>-1.38577388362716</v>
      </c>
      <c r="O353">
        <v>-1.4412628058000001E-3</v>
      </c>
    </row>
    <row r="354" spans="1:15" x14ac:dyDescent="0.35">
      <c r="A354" t="s">
        <v>271</v>
      </c>
      <c r="B354" t="s">
        <v>272</v>
      </c>
      <c r="C354">
        <v>2019</v>
      </c>
      <c r="D354" t="s">
        <v>25</v>
      </c>
      <c r="E354">
        <v>2.4493153346457899E-3</v>
      </c>
      <c r="F354" t="s">
        <v>491</v>
      </c>
      <c r="G354">
        <v>2.3081230704492801E-3</v>
      </c>
      <c r="J354">
        <v>8.3773306513425592</v>
      </c>
      <c r="K354">
        <v>1.1891673232492801E-3</v>
      </c>
      <c r="L354">
        <v>8.0241915767545997</v>
      </c>
      <c r="M354">
        <v>1.22651520011789E-3</v>
      </c>
    </row>
    <row r="355" spans="1:15" x14ac:dyDescent="0.35">
      <c r="A355" t="s">
        <v>273</v>
      </c>
      <c r="B355" t="s">
        <v>274</v>
      </c>
      <c r="C355">
        <v>2019</v>
      </c>
      <c r="D355" t="s">
        <v>45</v>
      </c>
      <c r="E355">
        <v>1.09970616210203E-2</v>
      </c>
      <c r="F355" t="s">
        <v>491</v>
      </c>
      <c r="G355">
        <v>8.8660732617261793E-3</v>
      </c>
      <c r="J355">
        <v>-0.37567269290187399</v>
      </c>
      <c r="K355">
        <v>-3.0547589849511602E-4</v>
      </c>
      <c r="L355">
        <v>-0.38116275367542402</v>
      </c>
      <c r="M355">
        <v>-3.8454165809298502E-4</v>
      </c>
    </row>
    <row r="356" spans="1:15" x14ac:dyDescent="0.35">
      <c r="A356" t="s">
        <v>275</v>
      </c>
      <c r="B356" t="s">
        <v>276</v>
      </c>
      <c r="C356">
        <v>2019</v>
      </c>
      <c r="D356" t="s">
        <v>31</v>
      </c>
      <c r="E356">
        <v>3.35681955828495E-2</v>
      </c>
      <c r="F356" t="s">
        <v>491</v>
      </c>
      <c r="G356">
        <v>4.7894918804817898E-3</v>
      </c>
      <c r="J356">
        <v>7.1425376641055696</v>
      </c>
      <c r="K356">
        <v>2.2153523394817902E-3</v>
      </c>
      <c r="L356">
        <v>1.3376933972213401</v>
      </c>
      <c r="M356">
        <v>3.7837950700089899E-3</v>
      </c>
    </row>
    <row r="357" spans="1:15" x14ac:dyDescent="0.35">
      <c r="A357" t="s">
        <v>277</v>
      </c>
      <c r="B357" t="s">
        <v>278</v>
      </c>
      <c r="C357">
        <v>2019</v>
      </c>
      <c r="D357" t="s">
        <v>31</v>
      </c>
      <c r="E357">
        <v>1.3369734177790501E-2</v>
      </c>
      <c r="F357" t="s">
        <v>491</v>
      </c>
      <c r="G357">
        <v>1.6009844316732501E-3</v>
      </c>
      <c r="J357">
        <v>-3.3506554344966899</v>
      </c>
      <c r="K357">
        <v>-5.7470493993674605E-4</v>
      </c>
      <c r="L357">
        <v>3.8481592228289299</v>
      </c>
      <c r="M357">
        <v>3.8520005186594999E-3</v>
      </c>
    </row>
    <row r="358" spans="1:15" x14ac:dyDescent="0.35">
      <c r="A358" t="s">
        <v>279</v>
      </c>
      <c r="B358" t="s">
        <v>280</v>
      </c>
      <c r="C358">
        <v>2019</v>
      </c>
      <c r="D358" t="s">
        <v>25</v>
      </c>
      <c r="E358">
        <v>0.33364711304727901</v>
      </c>
      <c r="F358" t="s">
        <v>491</v>
      </c>
      <c r="G358">
        <v>0.25974694789650798</v>
      </c>
      <c r="J358">
        <v>2.0096377177328399</v>
      </c>
      <c r="K358">
        <v>4.2587061175007601E-2</v>
      </c>
      <c r="L358">
        <v>1.7983529132857801</v>
      </c>
      <c r="M358">
        <v>4.9449379323593001E-2</v>
      </c>
    </row>
    <row r="359" spans="1:15" x14ac:dyDescent="0.35">
      <c r="A359" t="s">
        <v>281</v>
      </c>
      <c r="B359" t="s">
        <v>282</v>
      </c>
      <c r="C359">
        <v>2019</v>
      </c>
      <c r="D359" t="s">
        <v>25</v>
      </c>
      <c r="E359">
        <v>1.96916727347961E-3</v>
      </c>
      <c r="F359" t="s">
        <v>491</v>
      </c>
      <c r="G359">
        <v>1.75854324228141E-3</v>
      </c>
      <c r="J359">
        <v>8.0954706176273206</v>
      </c>
      <c r="K359">
        <v>8.8580183410141302E-4</v>
      </c>
      <c r="L359">
        <v>7.6688829774391696</v>
      </c>
      <c r="M359">
        <v>9.5649074895800905E-4</v>
      </c>
    </row>
    <row r="360" spans="1:15" x14ac:dyDescent="0.35">
      <c r="A360" t="s">
        <v>283</v>
      </c>
      <c r="B360" t="s">
        <v>284</v>
      </c>
      <c r="C360">
        <v>2019</v>
      </c>
      <c r="D360" t="s">
        <v>31</v>
      </c>
      <c r="E360">
        <v>4.1427807669779E-2</v>
      </c>
      <c r="F360" t="s">
        <v>491</v>
      </c>
      <c r="G360">
        <v>3.9696094508299799E-3</v>
      </c>
      <c r="J360">
        <v>7.10527833738404</v>
      </c>
      <c r="K360">
        <v>1.8294313618299799E-3</v>
      </c>
      <c r="L360">
        <v>4.6388691669044801</v>
      </c>
      <c r="M360">
        <v>1.3882056938953301E-2</v>
      </c>
    </row>
    <row r="361" spans="1:15" x14ac:dyDescent="0.35">
      <c r="A361" t="s">
        <v>285</v>
      </c>
      <c r="B361" t="s">
        <v>286</v>
      </c>
      <c r="C361">
        <v>2019</v>
      </c>
      <c r="D361" t="s">
        <v>28</v>
      </c>
      <c r="E361">
        <v>2.12103181033511E-3</v>
      </c>
      <c r="F361" t="s">
        <v>491</v>
      </c>
      <c r="G361">
        <v>1.62936123184472E-3</v>
      </c>
      <c r="H361">
        <v>2.1812278559125002E-3</v>
      </c>
      <c r="I361">
        <v>2.21959998676125E-3</v>
      </c>
      <c r="J361">
        <v>-5.1691903482823003</v>
      </c>
      <c r="K361">
        <v>-9.9771244028528392E-4</v>
      </c>
      <c r="L361">
        <v>-3.9918872328266599</v>
      </c>
      <c r="M361">
        <v>-9.3935122833340302E-4</v>
      </c>
      <c r="N361">
        <v>-3.2912267829276098</v>
      </c>
      <c r="O361">
        <v>-7.801278009E-4</v>
      </c>
    </row>
    <row r="362" spans="1:15" x14ac:dyDescent="0.35">
      <c r="A362" t="s">
        <v>287</v>
      </c>
      <c r="B362" t="s">
        <v>288</v>
      </c>
      <c r="C362">
        <v>2019</v>
      </c>
      <c r="D362" t="s">
        <v>25</v>
      </c>
      <c r="E362">
        <v>2.16220362208437E-6</v>
      </c>
      <c r="F362" t="s">
        <v>491</v>
      </c>
      <c r="G362">
        <v>0</v>
      </c>
      <c r="J362" t="e">
        <v>#NUM!</v>
      </c>
      <c r="K362">
        <v>0</v>
      </c>
      <c r="L362">
        <v>0.240409553793963</v>
      </c>
      <c r="M362">
        <v>4.6225860806367201E-8</v>
      </c>
    </row>
    <row r="363" spans="1:15" x14ac:dyDescent="0.35">
      <c r="A363" t="s">
        <v>289</v>
      </c>
      <c r="B363" t="s">
        <v>290</v>
      </c>
      <c r="C363">
        <v>2019</v>
      </c>
      <c r="D363" t="s">
        <v>38</v>
      </c>
      <c r="E363">
        <v>2.23033659710527E-3</v>
      </c>
      <c r="F363" t="s">
        <v>491</v>
      </c>
      <c r="G363">
        <v>2.039441778989E-3</v>
      </c>
      <c r="J363">
        <v>3.76553163361493E-3</v>
      </c>
      <c r="K363">
        <v>6.9103231630039002E-7</v>
      </c>
      <c r="L363">
        <v>-6.5152340429519603E-2</v>
      </c>
      <c r="M363">
        <v>-1.3120753680453299E-5</v>
      </c>
    </row>
    <row r="364" spans="1:15" x14ac:dyDescent="0.35">
      <c r="A364" t="s">
        <v>291</v>
      </c>
      <c r="B364" t="s">
        <v>292</v>
      </c>
      <c r="C364">
        <v>2019</v>
      </c>
      <c r="D364" t="s">
        <v>31</v>
      </c>
      <c r="E364">
        <v>1.37312746575502E-2</v>
      </c>
      <c r="F364" t="s">
        <v>491</v>
      </c>
      <c r="G364">
        <v>3.1056268315220498E-3</v>
      </c>
      <c r="J364">
        <v>3.6618063744677798</v>
      </c>
      <c r="K364">
        <v>8.5874455612204505E-4</v>
      </c>
      <c r="L364">
        <v>2.5031423762357901</v>
      </c>
      <c r="M364">
        <v>2.7392868328531602E-3</v>
      </c>
    </row>
    <row r="365" spans="1:15" x14ac:dyDescent="0.35">
      <c r="A365" t="s">
        <v>293</v>
      </c>
      <c r="B365" t="s">
        <v>294</v>
      </c>
      <c r="C365">
        <v>2019</v>
      </c>
      <c r="D365" t="s">
        <v>31</v>
      </c>
      <c r="E365">
        <v>4.7835747392345604E-3</v>
      </c>
      <c r="F365" t="s">
        <v>491</v>
      </c>
      <c r="G365">
        <v>3.9778258803822497E-3</v>
      </c>
      <c r="J365">
        <v>0.86372522703088705</v>
      </c>
      <c r="K365">
        <v>2.96275629382255E-4</v>
      </c>
      <c r="L365">
        <v>0.69908160597567104</v>
      </c>
      <c r="M365">
        <v>2.9071380463820698E-4</v>
      </c>
    </row>
    <row r="366" spans="1:15" x14ac:dyDescent="0.35">
      <c r="A366" t="s">
        <v>295</v>
      </c>
      <c r="B366" t="s">
        <v>296</v>
      </c>
      <c r="C366">
        <v>2019</v>
      </c>
      <c r="D366" t="s">
        <v>31</v>
      </c>
      <c r="E366">
        <v>3.3604984997143398E-5</v>
      </c>
      <c r="F366" t="s">
        <v>491</v>
      </c>
      <c r="G366">
        <v>0</v>
      </c>
      <c r="J366" t="e">
        <v>#NUM!</v>
      </c>
      <c r="K366">
        <v>0</v>
      </c>
      <c r="L366">
        <v>2.6847425684814401</v>
      </c>
      <c r="M366">
        <v>7.1291029334233797E-6</v>
      </c>
    </row>
    <row r="367" spans="1:15" x14ac:dyDescent="0.35">
      <c r="A367" t="s">
        <v>297</v>
      </c>
      <c r="B367" t="s">
        <v>298</v>
      </c>
      <c r="C367">
        <v>2019</v>
      </c>
      <c r="D367" t="s">
        <v>38</v>
      </c>
      <c r="E367">
        <v>0.78031800047094202</v>
      </c>
      <c r="F367" t="s">
        <v>491</v>
      </c>
      <c r="G367">
        <v>0.49133668573200301</v>
      </c>
      <c r="J367">
        <v>0.29021088426057801</v>
      </c>
      <c r="K367">
        <v>1.2648960384203E-2</v>
      </c>
      <c r="L367">
        <v>0.26272736762959997</v>
      </c>
      <c r="M367">
        <v>1.82109182383614E-2</v>
      </c>
    </row>
    <row r="368" spans="1:15" x14ac:dyDescent="0.35">
      <c r="A368" t="s">
        <v>299</v>
      </c>
      <c r="B368" t="s">
        <v>300</v>
      </c>
      <c r="C368">
        <v>2019</v>
      </c>
      <c r="D368" t="s">
        <v>25</v>
      </c>
      <c r="E368">
        <v>4.8269810841111601E-5</v>
      </c>
      <c r="F368" t="s">
        <v>491</v>
      </c>
      <c r="G368">
        <v>0</v>
      </c>
      <c r="J368">
        <v>-100</v>
      </c>
      <c r="K368">
        <v>-3.237E-11</v>
      </c>
      <c r="L368">
        <v>1.9391673584523199</v>
      </c>
      <c r="M368">
        <v>7.6623476361125901E-6</v>
      </c>
    </row>
    <row r="369" spans="1:15" x14ac:dyDescent="0.35">
      <c r="A369" t="s">
        <v>301</v>
      </c>
      <c r="B369" t="s">
        <v>302</v>
      </c>
      <c r="C369">
        <v>2019</v>
      </c>
      <c r="D369" t="s">
        <v>45</v>
      </c>
      <c r="E369">
        <v>1.2347662304655799E-2</v>
      </c>
      <c r="F369" t="s">
        <v>491</v>
      </c>
      <c r="G369">
        <v>8.6676359259288908E-3</v>
      </c>
      <c r="J369">
        <v>0.24675168176155901</v>
      </c>
      <c r="K369">
        <v>1.9013433029888699E-4</v>
      </c>
      <c r="L369">
        <v>0.65302545537961898</v>
      </c>
      <c r="M369">
        <v>7.0256179142952303E-4</v>
      </c>
    </row>
    <row r="370" spans="1:15" x14ac:dyDescent="0.35">
      <c r="A370" t="s">
        <v>303</v>
      </c>
      <c r="B370" t="s">
        <v>304</v>
      </c>
      <c r="C370">
        <v>2019</v>
      </c>
      <c r="D370" t="s">
        <v>25</v>
      </c>
      <c r="E370">
        <v>6.6807681028177204E-2</v>
      </c>
      <c r="F370" t="s">
        <v>491</v>
      </c>
      <c r="G370">
        <v>2.22417186631657E-2</v>
      </c>
      <c r="J370">
        <v>4.7990467928650897</v>
      </c>
      <c r="K370">
        <v>7.6551765421056604E-3</v>
      </c>
      <c r="L370">
        <v>6.67180628225932</v>
      </c>
      <c r="M370">
        <v>2.9450030481104499E-2</v>
      </c>
    </row>
    <row r="371" spans="1:15" x14ac:dyDescent="0.35">
      <c r="A371" t="s">
        <v>305</v>
      </c>
      <c r="B371" t="s">
        <v>306</v>
      </c>
      <c r="C371">
        <v>2019</v>
      </c>
      <c r="D371" t="s">
        <v>38</v>
      </c>
      <c r="E371">
        <v>6.1537154807740199E-5</v>
      </c>
      <c r="F371" t="s">
        <v>491</v>
      </c>
      <c r="G371">
        <v>3.1858781639999998E-5</v>
      </c>
      <c r="J371">
        <v>-5.7122388161353399</v>
      </c>
      <c r="K371">
        <v>-2.2232995430000001E-5</v>
      </c>
      <c r="L371">
        <v>-3.50369005795618</v>
      </c>
      <c r="M371">
        <v>-2.3291202699037999E-5</v>
      </c>
    </row>
    <row r="372" spans="1:15" x14ac:dyDescent="0.35">
      <c r="A372" t="s">
        <v>307</v>
      </c>
      <c r="B372" t="s">
        <v>308</v>
      </c>
      <c r="C372">
        <v>2019</v>
      </c>
      <c r="D372" t="s">
        <v>31</v>
      </c>
      <c r="E372">
        <v>0.109671844133862</v>
      </c>
      <c r="F372" t="s">
        <v>491</v>
      </c>
      <c r="G372">
        <v>7.3360268815121699E-2</v>
      </c>
      <c r="J372">
        <v>3.8956171235858799</v>
      </c>
      <c r="K372">
        <v>2.13503865723297E-2</v>
      </c>
      <c r="L372">
        <v>3.2775511133759498</v>
      </c>
      <c r="M372">
        <v>2.7628800674767199E-2</v>
      </c>
    </row>
    <row r="373" spans="1:15" x14ac:dyDescent="0.35">
      <c r="A373" t="s">
        <v>309</v>
      </c>
      <c r="B373" t="s">
        <v>310</v>
      </c>
      <c r="C373">
        <v>2019</v>
      </c>
      <c r="D373" t="s">
        <v>31</v>
      </c>
      <c r="E373">
        <v>3.4782721573072897E-2</v>
      </c>
      <c r="F373" t="s">
        <v>491</v>
      </c>
      <c r="G373">
        <v>1.0820084857018099E-2</v>
      </c>
      <c r="J373">
        <v>12.749068762246599</v>
      </c>
      <c r="K373">
        <v>7.1454516554581302E-3</v>
      </c>
      <c r="L373">
        <v>9.1397716157620703</v>
      </c>
      <c r="M373">
        <v>1.8951435580591001E-2</v>
      </c>
    </row>
    <row r="374" spans="1:15" x14ac:dyDescent="0.35">
      <c r="A374" t="s">
        <v>311</v>
      </c>
      <c r="B374" t="s">
        <v>312</v>
      </c>
      <c r="C374">
        <v>2019</v>
      </c>
      <c r="D374" t="s">
        <v>25</v>
      </c>
      <c r="E374">
        <v>0.15210705690628701</v>
      </c>
      <c r="F374" t="s">
        <v>491</v>
      </c>
      <c r="G374">
        <v>3.3777879297025297E-2</v>
      </c>
      <c r="J374">
        <v>16.5186053447738</v>
      </c>
      <c r="K374">
        <v>2.52454071419453E-2</v>
      </c>
      <c r="L374">
        <v>3.0637810253303401</v>
      </c>
      <c r="M374">
        <v>3.6177353763766802E-2</v>
      </c>
    </row>
    <row r="375" spans="1:15" x14ac:dyDescent="0.35">
      <c r="A375" t="s">
        <v>313</v>
      </c>
      <c r="B375" t="s">
        <v>314</v>
      </c>
      <c r="C375">
        <v>2019</v>
      </c>
      <c r="D375" t="s">
        <v>31</v>
      </c>
      <c r="E375">
        <v>1.21411208332366E-2</v>
      </c>
      <c r="F375" t="s">
        <v>491</v>
      </c>
      <c r="G375">
        <v>4.3385770483348896E-3</v>
      </c>
      <c r="J375">
        <v>3.5811585200738998</v>
      </c>
      <c r="K375">
        <v>1.17760658933489E-3</v>
      </c>
      <c r="L375">
        <v>2.4599010509896799</v>
      </c>
      <c r="M375">
        <v>2.38508487696062E-3</v>
      </c>
    </row>
    <row r="376" spans="1:15" x14ac:dyDescent="0.35">
      <c r="A376" t="s">
        <v>315</v>
      </c>
      <c r="B376" t="s">
        <v>316</v>
      </c>
      <c r="C376">
        <v>2019</v>
      </c>
      <c r="D376" t="s">
        <v>25</v>
      </c>
      <c r="E376">
        <v>3.9960535264490799E-6</v>
      </c>
      <c r="F376" t="s">
        <v>491</v>
      </c>
      <c r="G376">
        <v>4.8159500000000005E-7</v>
      </c>
      <c r="J376">
        <v>0.70093362373089296</v>
      </c>
      <c r="K376">
        <v>2.9342999999999901E-8</v>
      </c>
      <c r="L376">
        <v>2.4220296914437598</v>
      </c>
      <c r="M376">
        <v>7.7431051488907602E-7</v>
      </c>
    </row>
    <row r="377" spans="1:15" x14ac:dyDescent="0.35">
      <c r="A377" t="s">
        <v>317</v>
      </c>
      <c r="B377" t="s">
        <v>318</v>
      </c>
      <c r="C377">
        <v>2019</v>
      </c>
      <c r="D377" t="s">
        <v>25</v>
      </c>
      <c r="E377">
        <v>5.1576843173151803E-2</v>
      </c>
      <c r="F377" t="s">
        <v>491</v>
      </c>
      <c r="G377">
        <v>1.26167037433741E-2</v>
      </c>
      <c r="J377">
        <v>11.305974902015199</v>
      </c>
      <c r="K377">
        <v>7.8052135553741096E-3</v>
      </c>
      <c r="L377">
        <v>2.7866418088946698</v>
      </c>
      <c r="M377">
        <v>1.1302852809907799E-2</v>
      </c>
    </row>
    <row r="378" spans="1:15" x14ac:dyDescent="0.35">
      <c r="A378" t="s">
        <v>319</v>
      </c>
      <c r="B378" t="s">
        <v>320</v>
      </c>
      <c r="C378">
        <v>2019</v>
      </c>
      <c r="D378" t="s">
        <v>28</v>
      </c>
      <c r="E378">
        <v>0.19189155234189101</v>
      </c>
      <c r="F378" t="s">
        <v>491</v>
      </c>
      <c r="G378">
        <v>0.15746771369950399</v>
      </c>
      <c r="H378">
        <v>0.181136023466</v>
      </c>
      <c r="I378">
        <v>0.18095499092799999</v>
      </c>
      <c r="J378">
        <v>-1.84457775889477</v>
      </c>
      <c r="K378">
        <v>-2.8725077009015901E-2</v>
      </c>
      <c r="L378">
        <v>-1.7430811890165601</v>
      </c>
      <c r="M378">
        <v>-3.2903933298851697E-2</v>
      </c>
      <c r="N378">
        <v>-1.76160987649263</v>
      </c>
      <c r="O378">
        <v>-3.1388735241999997E-2</v>
      </c>
    </row>
    <row r="379" spans="1:15" x14ac:dyDescent="0.35">
      <c r="A379" t="s">
        <v>321</v>
      </c>
      <c r="B379" t="s">
        <v>322</v>
      </c>
      <c r="C379">
        <v>2019</v>
      </c>
      <c r="D379" t="s">
        <v>38</v>
      </c>
      <c r="E379">
        <v>3.3673620357600499E-3</v>
      </c>
      <c r="F379" t="s">
        <v>491</v>
      </c>
      <c r="G379">
        <v>3.2180925248030002E-3</v>
      </c>
      <c r="J379">
        <v>-3.5010288179664899</v>
      </c>
      <c r="K379">
        <v>-1.216915173917E-3</v>
      </c>
      <c r="L379">
        <v>-3.35375507354293</v>
      </c>
      <c r="M379">
        <v>-1.21010208566273E-3</v>
      </c>
    </row>
    <row r="380" spans="1:15" x14ac:dyDescent="0.35">
      <c r="A380" t="s">
        <v>323</v>
      </c>
      <c r="B380" t="s">
        <v>324</v>
      </c>
      <c r="C380">
        <v>2019</v>
      </c>
      <c r="D380" t="s">
        <v>25</v>
      </c>
      <c r="E380">
        <v>5.7473819306793896E-3</v>
      </c>
      <c r="F380" t="s">
        <v>491</v>
      </c>
      <c r="G380">
        <v>5.42503656135077E-3</v>
      </c>
      <c r="J380">
        <v>4.6677054884437501</v>
      </c>
      <c r="K380">
        <v>1.8268114021507699E-3</v>
      </c>
      <c r="L380">
        <v>4.4208941557692301</v>
      </c>
      <c r="M380">
        <v>1.8534945337229901E-3</v>
      </c>
    </row>
    <row r="381" spans="1:15" x14ac:dyDescent="0.35">
      <c r="A381" t="s">
        <v>325</v>
      </c>
      <c r="B381" t="s">
        <v>326</v>
      </c>
      <c r="C381">
        <v>2019</v>
      </c>
      <c r="D381" t="s">
        <v>28</v>
      </c>
      <c r="E381">
        <v>8.7825947225967399E-2</v>
      </c>
      <c r="F381" t="s">
        <v>491</v>
      </c>
      <c r="G381">
        <v>3.6974814373705402E-2</v>
      </c>
      <c r="H381">
        <v>8.5476705393499997E-2</v>
      </c>
      <c r="I381">
        <v>8.4639477980950006E-2</v>
      </c>
      <c r="J381">
        <v>1.02261827692569</v>
      </c>
      <c r="K381">
        <v>3.2353316346454301E-3</v>
      </c>
      <c r="L381">
        <v>0.35578113031353698</v>
      </c>
      <c r="M381">
        <v>2.7628324188658901E-3</v>
      </c>
      <c r="N381">
        <v>0.53989612024376599</v>
      </c>
      <c r="O381">
        <v>4.0038288167500201E-3</v>
      </c>
    </row>
    <row r="382" spans="1:15" x14ac:dyDescent="0.35">
      <c r="A382" t="s">
        <v>327</v>
      </c>
      <c r="B382" t="s">
        <v>328</v>
      </c>
      <c r="C382">
        <v>2019</v>
      </c>
      <c r="D382" t="s">
        <v>38</v>
      </c>
      <c r="E382">
        <v>1.9731578053661301E-2</v>
      </c>
      <c r="F382" t="s">
        <v>491</v>
      </c>
      <c r="G382">
        <v>5.5011730304961402E-3</v>
      </c>
      <c r="J382">
        <v>1.94026083473375</v>
      </c>
      <c r="K382">
        <v>8.7370272208814001E-4</v>
      </c>
      <c r="L382">
        <v>2.4172752804903799</v>
      </c>
      <c r="M382">
        <v>3.81671664321615E-3</v>
      </c>
    </row>
    <row r="383" spans="1:15" x14ac:dyDescent="0.35">
      <c r="A383" t="s">
        <v>329</v>
      </c>
      <c r="B383" t="s">
        <v>330</v>
      </c>
      <c r="C383">
        <v>2019</v>
      </c>
      <c r="D383" t="s">
        <v>31</v>
      </c>
      <c r="E383">
        <v>3.6865667242282102E-2</v>
      </c>
      <c r="F383" t="s">
        <v>491</v>
      </c>
      <c r="G383">
        <v>2.4567137795289099E-3</v>
      </c>
      <c r="J383">
        <v>6.1137292623010699</v>
      </c>
      <c r="K383">
        <v>1.01655504452891E-3</v>
      </c>
      <c r="L383">
        <v>4.6580353652147002</v>
      </c>
      <c r="M383">
        <v>1.23936991696406E-2</v>
      </c>
    </row>
    <row r="384" spans="1:15" x14ac:dyDescent="0.35">
      <c r="A384" t="s">
        <v>331</v>
      </c>
      <c r="B384" t="s">
        <v>332</v>
      </c>
      <c r="C384">
        <v>2019</v>
      </c>
      <c r="D384" t="s">
        <v>31</v>
      </c>
      <c r="E384">
        <v>0.40654442221635201</v>
      </c>
      <c r="F384" t="s">
        <v>491</v>
      </c>
      <c r="G384">
        <v>0.133695503403258</v>
      </c>
      <c r="J384">
        <v>4.5007104836450003</v>
      </c>
      <c r="K384">
        <v>4.3736711923028401E-2</v>
      </c>
      <c r="L384">
        <v>1.5227852344078801</v>
      </c>
      <c r="M384">
        <v>5.1701382008492502E-2</v>
      </c>
    </row>
    <row r="385" spans="1:15" x14ac:dyDescent="0.35">
      <c r="A385" t="s">
        <v>333</v>
      </c>
      <c r="B385" t="s">
        <v>334</v>
      </c>
      <c r="C385">
        <v>2019</v>
      </c>
      <c r="D385" t="s">
        <v>25</v>
      </c>
      <c r="E385">
        <v>1.4324329895415901E-6</v>
      </c>
      <c r="F385" t="s">
        <v>491</v>
      </c>
      <c r="G385">
        <v>0</v>
      </c>
      <c r="J385" t="e">
        <v>#NUM!</v>
      </c>
      <c r="K385">
        <v>0</v>
      </c>
      <c r="L385">
        <v>0.63590171824598996</v>
      </c>
      <c r="M385">
        <v>7.9432874279486197E-8</v>
      </c>
    </row>
    <row r="386" spans="1:15" x14ac:dyDescent="0.35">
      <c r="A386" t="s">
        <v>335</v>
      </c>
      <c r="B386" t="s">
        <v>336</v>
      </c>
      <c r="C386">
        <v>2019</v>
      </c>
      <c r="D386" t="s">
        <v>28</v>
      </c>
      <c r="E386">
        <v>0</v>
      </c>
      <c r="F386" t="s">
        <v>491</v>
      </c>
      <c r="G386">
        <v>0</v>
      </c>
      <c r="J386" t="e">
        <v>#NUM!</v>
      </c>
      <c r="K386">
        <v>0</v>
      </c>
      <c r="L386" t="e">
        <v>#NUM!</v>
      </c>
      <c r="M386">
        <v>0</v>
      </c>
    </row>
    <row r="387" spans="1:15" x14ac:dyDescent="0.35">
      <c r="A387" t="s">
        <v>337</v>
      </c>
      <c r="B387" t="s">
        <v>338</v>
      </c>
      <c r="C387">
        <v>2019</v>
      </c>
      <c r="D387" t="s">
        <v>25</v>
      </c>
      <c r="E387">
        <v>3.3764560999877898E-6</v>
      </c>
      <c r="F387" t="s">
        <v>491</v>
      </c>
      <c r="G387">
        <v>0</v>
      </c>
      <c r="J387" t="e">
        <v>#NUM!</v>
      </c>
      <c r="K387">
        <v>0</v>
      </c>
      <c r="L387">
        <v>0.26182828589722501</v>
      </c>
      <c r="M387">
        <v>7.8532962187791996E-8</v>
      </c>
    </row>
    <row r="388" spans="1:15" x14ac:dyDescent="0.35">
      <c r="A388" t="s">
        <v>339</v>
      </c>
      <c r="B388" t="s">
        <v>340</v>
      </c>
      <c r="C388">
        <v>2019</v>
      </c>
      <c r="D388" t="s">
        <v>28</v>
      </c>
      <c r="E388">
        <v>7.2330979919029606E-2</v>
      </c>
      <c r="F388" t="s">
        <v>491</v>
      </c>
      <c r="G388">
        <v>4.36227741010086E-2</v>
      </c>
      <c r="H388">
        <v>5.0547361957100002E-2</v>
      </c>
      <c r="I388">
        <v>5.0619049598569998E-2</v>
      </c>
      <c r="J388">
        <v>-0.70752716088939804</v>
      </c>
      <c r="K388">
        <v>-2.87865921225142E-3</v>
      </c>
      <c r="L388">
        <v>-0.566567625629955</v>
      </c>
      <c r="M388">
        <v>-3.79492493574893E-3</v>
      </c>
      <c r="N388">
        <v>-1.04737317713481</v>
      </c>
      <c r="O388">
        <v>-5.03131813136E-3</v>
      </c>
    </row>
    <row r="389" spans="1:15" x14ac:dyDescent="0.35">
      <c r="A389" t="s">
        <v>341</v>
      </c>
      <c r="B389" t="s">
        <v>342</v>
      </c>
      <c r="C389">
        <v>2019</v>
      </c>
      <c r="D389" t="s">
        <v>58</v>
      </c>
      <c r="E389">
        <v>0.126576018373286</v>
      </c>
      <c r="F389" t="s">
        <v>491</v>
      </c>
      <c r="G389">
        <v>8.7009925554823495E-2</v>
      </c>
      <c r="J389">
        <v>5.7698845048629996</v>
      </c>
      <c r="K389">
        <v>3.4491641727923503E-2</v>
      </c>
      <c r="L389">
        <v>4.6893934430183304</v>
      </c>
      <c r="M389">
        <v>4.2779248502814698E-2</v>
      </c>
    </row>
    <row r="390" spans="1:15" x14ac:dyDescent="0.35">
      <c r="A390" t="s">
        <v>343</v>
      </c>
      <c r="B390" t="s">
        <v>344</v>
      </c>
      <c r="C390">
        <v>2019</v>
      </c>
      <c r="D390" t="s">
        <v>25</v>
      </c>
      <c r="E390">
        <v>0.51459660401450702</v>
      </c>
      <c r="F390" t="s">
        <v>491</v>
      </c>
      <c r="G390">
        <v>0.21635722503076801</v>
      </c>
      <c r="J390">
        <v>4.0690760478689203</v>
      </c>
      <c r="K390">
        <v>6.5253172028217898E-2</v>
      </c>
      <c r="L390">
        <v>3.20480259166338</v>
      </c>
      <c r="M390">
        <v>0.12718934983382901</v>
      </c>
    </row>
    <row r="391" spans="1:15" x14ac:dyDescent="0.35">
      <c r="A391" t="s">
        <v>345</v>
      </c>
      <c r="B391" t="s">
        <v>346</v>
      </c>
      <c r="C391">
        <v>2019</v>
      </c>
      <c r="D391" t="s">
        <v>25</v>
      </c>
      <c r="E391">
        <v>1.35701937055328E-3</v>
      </c>
      <c r="F391" t="s">
        <v>491</v>
      </c>
      <c r="G391">
        <v>1.31042795644033E-3</v>
      </c>
      <c r="J391">
        <v>-5.15589859291262</v>
      </c>
      <c r="K391">
        <v>-7.9975549988786903E-4</v>
      </c>
      <c r="L391">
        <v>-5.2145231821585796</v>
      </c>
      <c r="M391">
        <v>-8.4038434589642002E-4</v>
      </c>
    </row>
    <row r="392" spans="1:15" x14ac:dyDescent="0.35">
      <c r="A392" t="s">
        <v>347</v>
      </c>
      <c r="B392" t="s">
        <v>348</v>
      </c>
      <c r="C392">
        <v>2019</v>
      </c>
      <c r="D392" t="s">
        <v>38</v>
      </c>
      <c r="E392">
        <v>1.6114123398919999E-2</v>
      </c>
      <c r="F392" t="s">
        <v>491</v>
      </c>
      <c r="G392">
        <v>1.0199652943031001E-2</v>
      </c>
      <c r="J392">
        <v>0.82549635581050695</v>
      </c>
      <c r="K392">
        <v>7.2742639803095204E-4</v>
      </c>
      <c r="L392">
        <v>0.63707981588432305</v>
      </c>
      <c r="M392">
        <v>8.95181896131135E-4</v>
      </c>
    </row>
    <row r="393" spans="1:15" x14ac:dyDescent="0.35">
      <c r="A393" t="s">
        <v>349</v>
      </c>
      <c r="B393" t="s">
        <v>350</v>
      </c>
      <c r="C393">
        <v>2019</v>
      </c>
      <c r="D393" t="s">
        <v>25</v>
      </c>
      <c r="E393">
        <v>1.8021460885647999E-2</v>
      </c>
      <c r="F393" t="s">
        <v>491</v>
      </c>
      <c r="G393">
        <v>7.4944416059259198E-3</v>
      </c>
      <c r="J393">
        <v>6.1367262292766798</v>
      </c>
      <c r="K393">
        <v>3.1096587573687202E-3</v>
      </c>
      <c r="L393">
        <v>11.1967072678445</v>
      </c>
      <c r="M393">
        <v>1.10877991771085E-2</v>
      </c>
    </row>
    <row r="394" spans="1:15" x14ac:dyDescent="0.35">
      <c r="A394" t="s">
        <v>351</v>
      </c>
      <c r="B394" t="s">
        <v>352</v>
      </c>
      <c r="C394">
        <v>2019</v>
      </c>
      <c r="D394" t="s">
        <v>38</v>
      </c>
      <c r="E394">
        <v>4.3792167707491399E-2</v>
      </c>
      <c r="F394" t="s">
        <v>491</v>
      </c>
      <c r="G394">
        <v>8.9963042204255494E-3</v>
      </c>
      <c r="J394">
        <v>6.0065103838663001</v>
      </c>
      <c r="K394">
        <v>3.6743481071255502E-3</v>
      </c>
      <c r="L394">
        <v>1.63100235540632</v>
      </c>
      <c r="M394">
        <v>5.9339152463029196E-3</v>
      </c>
    </row>
    <row r="395" spans="1:15" x14ac:dyDescent="0.35">
      <c r="A395" t="s">
        <v>353</v>
      </c>
      <c r="B395" t="s">
        <v>354</v>
      </c>
      <c r="C395">
        <v>2019</v>
      </c>
      <c r="D395" t="s">
        <v>38</v>
      </c>
      <c r="E395">
        <v>9.48797128063954E-2</v>
      </c>
      <c r="F395" t="s">
        <v>491</v>
      </c>
      <c r="G395">
        <v>5.5158930051829799E-2</v>
      </c>
      <c r="J395">
        <v>2.1205215518284</v>
      </c>
      <c r="K395">
        <v>9.4923366412697704E-3</v>
      </c>
      <c r="L395">
        <v>1.92231495912023</v>
      </c>
      <c r="M395">
        <v>1.49423441146609E-2</v>
      </c>
    </row>
    <row r="396" spans="1:15" x14ac:dyDescent="0.35">
      <c r="A396" t="s">
        <v>355</v>
      </c>
      <c r="B396" t="s">
        <v>356</v>
      </c>
      <c r="C396">
        <v>2019</v>
      </c>
      <c r="D396" t="s">
        <v>25</v>
      </c>
      <c r="E396">
        <v>0.24741409650378501</v>
      </c>
      <c r="F396" t="s">
        <v>491</v>
      </c>
      <c r="G396">
        <v>0.151310406472731</v>
      </c>
      <c r="J396">
        <v>6.3054135372061504</v>
      </c>
      <c r="K396">
        <v>6.4039323242900598E-2</v>
      </c>
      <c r="L396">
        <v>4.2495394707747298</v>
      </c>
      <c r="M396">
        <v>7.7293407119769203E-2</v>
      </c>
    </row>
    <row r="397" spans="1:15" x14ac:dyDescent="0.35">
      <c r="A397" t="s">
        <v>357</v>
      </c>
      <c r="B397" t="s">
        <v>358</v>
      </c>
      <c r="C397">
        <v>2019</v>
      </c>
      <c r="D397" t="s">
        <v>25</v>
      </c>
      <c r="E397">
        <v>0</v>
      </c>
      <c r="F397" t="s">
        <v>491</v>
      </c>
      <c r="G397">
        <v>0</v>
      </c>
      <c r="J397" t="e">
        <v>#NUM!</v>
      </c>
      <c r="K397">
        <v>0</v>
      </c>
      <c r="L397" t="e">
        <v>#NUM!</v>
      </c>
      <c r="M397">
        <v>0</v>
      </c>
    </row>
    <row r="398" spans="1:15" x14ac:dyDescent="0.35">
      <c r="A398" t="s">
        <v>359</v>
      </c>
      <c r="B398" t="s">
        <v>360</v>
      </c>
      <c r="C398">
        <v>2019</v>
      </c>
      <c r="D398" t="s">
        <v>28</v>
      </c>
      <c r="E398">
        <v>0.41691530853297298</v>
      </c>
      <c r="F398" t="s">
        <v>491</v>
      </c>
      <c r="G398">
        <v>0.31587479625625497</v>
      </c>
      <c r="H398">
        <v>0.39384466810000002</v>
      </c>
      <c r="I398">
        <v>0.39340906821600002</v>
      </c>
      <c r="J398">
        <v>-0.45289837643340802</v>
      </c>
      <c r="K398">
        <v>-1.3171795440235E-2</v>
      </c>
      <c r="L398">
        <v>-0.50341261939091897</v>
      </c>
      <c r="M398">
        <v>-1.9373602975986001E-2</v>
      </c>
      <c r="N398">
        <v>-0.64470689751698895</v>
      </c>
      <c r="O398">
        <v>-2.35805921919999E-2</v>
      </c>
    </row>
    <row r="399" spans="1:15" x14ac:dyDescent="0.35">
      <c r="A399" t="s">
        <v>361</v>
      </c>
      <c r="B399" t="s">
        <v>362</v>
      </c>
      <c r="C399">
        <v>2019</v>
      </c>
      <c r="D399" t="s">
        <v>28</v>
      </c>
      <c r="E399">
        <v>6.63319179749981E-2</v>
      </c>
      <c r="F399" t="s">
        <v>491</v>
      </c>
      <c r="G399">
        <v>4.8779426998985298E-2</v>
      </c>
      <c r="H399">
        <v>6.4041883908599995E-2</v>
      </c>
      <c r="I399">
        <v>6.4347459418899994E-2</v>
      </c>
      <c r="J399">
        <v>-1.0208991651938299</v>
      </c>
      <c r="K399">
        <v>-4.7195104767610001E-3</v>
      </c>
      <c r="L399">
        <v>-0.51980538197993198</v>
      </c>
      <c r="M399">
        <v>-3.1853856832865699E-3</v>
      </c>
      <c r="N399">
        <v>-0.85543861903444296</v>
      </c>
      <c r="O399">
        <v>-5.1727933771999997E-3</v>
      </c>
    </row>
    <row r="400" spans="1:15" x14ac:dyDescent="0.35">
      <c r="A400" t="s">
        <v>363</v>
      </c>
      <c r="B400" t="s">
        <v>364</v>
      </c>
      <c r="C400">
        <v>2019</v>
      </c>
      <c r="D400" t="s">
        <v>38</v>
      </c>
      <c r="E400">
        <v>6.8773783875585599E-3</v>
      </c>
      <c r="F400" t="s">
        <v>491</v>
      </c>
      <c r="G400">
        <v>4.4597717978457898E-3</v>
      </c>
      <c r="J400">
        <v>7.4139043708488996</v>
      </c>
      <c r="K400">
        <v>2.1167943404657901E-3</v>
      </c>
      <c r="L400">
        <v>3.9826942604479898</v>
      </c>
      <c r="M400">
        <v>2.0381811385917401E-3</v>
      </c>
    </row>
    <row r="401" spans="1:15" x14ac:dyDescent="0.35">
      <c r="A401" t="s">
        <v>365</v>
      </c>
      <c r="B401" t="s">
        <v>366</v>
      </c>
      <c r="C401">
        <v>2019</v>
      </c>
      <c r="D401" t="s">
        <v>58</v>
      </c>
      <c r="E401">
        <v>0.19027064543403599</v>
      </c>
      <c r="F401" t="s">
        <v>491</v>
      </c>
      <c r="G401">
        <v>0.10273637200297001</v>
      </c>
      <c r="J401">
        <v>4.6181864878461303</v>
      </c>
      <c r="K401">
        <v>3.4304323909989699E-2</v>
      </c>
      <c r="L401">
        <v>3.9036221001083899</v>
      </c>
      <c r="M401">
        <v>5.54688723268114E-2</v>
      </c>
    </row>
    <row r="402" spans="1:15" x14ac:dyDescent="0.35">
      <c r="A402" t="s">
        <v>367</v>
      </c>
      <c r="B402" t="s">
        <v>368</v>
      </c>
      <c r="C402">
        <v>2019</v>
      </c>
      <c r="D402" t="s">
        <v>31</v>
      </c>
      <c r="E402">
        <v>3.2317507061320099E-3</v>
      </c>
      <c r="F402" t="s">
        <v>491</v>
      </c>
      <c r="G402">
        <v>2.8789022821946002E-3</v>
      </c>
      <c r="J402">
        <v>0.41967286823481098</v>
      </c>
      <c r="K402">
        <v>1.064907056946E-4</v>
      </c>
      <c r="L402">
        <v>0.45562741897329201</v>
      </c>
      <c r="M402">
        <v>1.29553388523389E-4</v>
      </c>
    </row>
    <row r="403" spans="1:15" x14ac:dyDescent="0.35">
      <c r="A403" t="s">
        <v>369</v>
      </c>
      <c r="B403" t="s">
        <v>370</v>
      </c>
      <c r="C403">
        <v>2019</v>
      </c>
      <c r="D403" t="s">
        <v>28</v>
      </c>
      <c r="E403">
        <v>0.119127053049513</v>
      </c>
      <c r="F403" t="s">
        <v>491</v>
      </c>
      <c r="G403">
        <v>8.0351532846959603E-2</v>
      </c>
      <c r="H403">
        <v>0.11436882309072</v>
      </c>
      <c r="I403">
        <v>0.11422551815552</v>
      </c>
      <c r="J403">
        <v>-0.58710978988385498</v>
      </c>
      <c r="K403">
        <v>-4.3731330485003899E-3</v>
      </c>
      <c r="L403">
        <v>-0.26172978130758501</v>
      </c>
      <c r="M403">
        <v>-2.8431962221044001E-3</v>
      </c>
      <c r="N403">
        <v>-0.50427252139560996</v>
      </c>
      <c r="O403">
        <v>-5.3172341943819998E-3</v>
      </c>
    </row>
    <row r="404" spans="1:15" x14ac:dyDescent="0.35">
      <c r="A404" t="s">
        <v>371</v>
      </c>
      <c r="B404" t="s">
        <v>372</v>
      </c>
      <c r="C404">
        <v>2019</v>
      </c>
      <c r="D404" t="s">
        <v>45</v>
      </c>
      <c r="E404">
        <v>2.3696223269415699</v>
      </c>
      <c r="F404" t="s">
        <v>491</v>
      </c>
      <c r="G404">
        <v>1.7759908488862099</v>
      </c>
      <c r="H404">
        <v>2.1519770999433998</v>
      </c>
      <c r="I404">
        <v>2.1511662315555999</v>
      </c>
      <c r="J404">
        <v>0.26884828201865202</v>
      </c>
      <c r="K404">
        <v>4.2400482767613698E-2</v>
      </c>
      <c r="L404">
        <v>0.57687633736325195</v>
      </c>
      <c r="M404">
        <v>0.11955329467147099</v>
      </c>
      <c r="N404">
        <v>0.55290649024912797</v>
      </c>
      <c r="O404">
        <v>0.1041451471756</v>
      </c>
    </row>
    <row r="405" spans="1:15" x14ac:dyDescent="0.35">
      <c r="A405" t="s">
        <v>373</v>
      </c>
      <c r="B405" t="s">
        <v>374</v>
      </c>
      <c r="C405">
        <v>2019</v>
      </c>
      <c r="D405" t="s">
        <v>31</v>
      </c>
      <c r="E405">
        <v>7.0596321467724203E-3</v>
      </c>
      <c r="F405" t="s">
        <v>491</v>
      </c>
      <c r="G405">
        <v>1.1649562244734101E-3</v>
      </c>
      <c r="J405">
        <v>6.0893353082350998</v>
      </c>
      <c r="K405">
        <v>4.8062863306340902E-4</v>
      </c>
      <c r="L405">
        <v>2.2550976203577799</v>
      </c>
      <c r="M405">
        <v>1.2837627685477601E-3</v>
      </c>
    </row>
    <row r="406" spans="1:15" x14ac:dyDescent="0.35">
      <c r="A406" t="s">
        <v>375</v>
      </c>
      <c r="B406" t="s">
        <v>376</v>
      </c>
      <c r="C406">
        <v>2019</v>
      </c>
      <c r="D406" t="s">
        <v>31</v>
      </c>
      <c r="E406">
        <v>2.1107068980950299E-5</v>
      </c>
      <c r="F406" t="s">
        <v>491</v>
      </c>
      <c r="G406">
        <v>1.7008563323176199E-5</v>
      </c>
      <c r="J406">
        <v>4.4581962467624203</v>
      </c>
      <c r="K406">
        <v>5.5221370181662398E-6</v>
      </c>
      <c r="L406">
        <v>3.68601344377337</v>
      </c>
      <c r="M406">
        <v>5.8684244854904704E-6</v>
      </c>
    </row>
    <row r="407" spans="1:15" x14ac:dyDescent="0.35">
      <c r="A407" t="s">
        <v>377</v>
      </c>
      <c r="B407" t="s">
        <v>378</v>
      </c>
      <c r="C407">
        <v>2019</v>
      </c>
      <c r="D407" t="s">
        <v>28</v>
      </c>
      <c r="E407">
        <v>5.80897211520215E-5</v>
      </c>
      <c r="F407" t="s">
        <v>491</v>
      </c>
      <c r="G407">
        <v>5.0988115056869001E-5</v>
      </c>
      <c r="J407">
        <v>-4.0910711410352203</v>
      </c>
      <c r="K407">
        <v>-2.3268917663131002E-5</v>
      </c>
      <c r="L407">
        <v>-3.7546250314429499</v>
      </c>
      <c r="M407">
        <v>-2.3885098932105098E-5</v>
      </c>
    </row>
    <row r="408" spans="1:15" x14ac:dyDescent="0.35">
      <c r="A408" t="s">
        <v>379</v>
      </c>
      <c r="B408" t="s">
        <v>380</v>
      </c>
      <c r="C408">
        <v>2019</v>
      </c>
      <c r="D408" t="s">
        <v>25</v>
      </c>
      <c r="E408">
        <v>6.1379633970818205E-4</v>
      </c>
      <c r="F408" t="s">
        <v>491</v>
      </c>
      <c r="G408">
        <v>3.7507320088954298E-4</v>
      </c>
      <c r="J408">
        <v>8.3136147438912307</v>
      </c>
      <c r="K408">
        <v>1.9227640167954299E-4</v>
      </c>
      <c r="L408">
        <v>5.14869099037585</v>
      </c>
      <c r="M408">
        <v>2.2314487226235199E-4</v>
      </c>
    </row>
    <row r="409" spans="1:15" x14ac:dyDescent="0.35">
      <c r="A409" t="s">
        <v>381</v>
      </c>
      <c r="B409" t="s">
        <v>382</v>
      </c>
      <c r="C409">
        <v>2019</v>
      </c>
      <c r="D409" t="s">
        <v>31</v>
      </c>
      <c r="E409">
        <v>2.5693276782393797E-4</v>
      </c>
      <c r="F409" t="s">
        <v>491</v>
      </c>
      <c r="G409">
        <v>1.64995232334846E-4</v>
      </c>
      <c r="J409">
        <v>2.6825542230785002</v>
      </c>
      <c r="K409">
        <v>3.4977847488345703E-5</v>
      </c>
      <c r="L409">
        <v>2.73195485648694</v>
      </c>
      <c r="M409">
        <v>5.5342517064279901E-5</v>
      </c>
    </row>
    <row r="410" spans="1:15" x14ac:dyDescent="0.35">
      <c r="A410" t="s">
        <v>383</v>
      </c>
      <c r="B410" t="s">
        <v>384</v>
      </c>
      <c r="C410">
        <v>2019</v>
      </c>
      <c r="D410" t="s">
        <v>58</v>
      </c>
      <c r="E410">
        <v>0.73632675881634801</v>
      </c>
      <c r="F410" t="s">
        <v>491</v>
      </c>
      <c r="G410">
        <v>0.60241560451237297</v>
      </c>
      <c r="J410">
        <v>2.3673600055463799</v>
      </c>
      <c r="K410">
        <v>0.114389914802373</v>
      </c>
      <c r="L410">
        <v>2.3825213834160999</v>
      </c>
      <c r="M410">
        <v>0.14061222388327199</v>
      </c>
    </row>
    <row r="411" spans="1:15" x14ac:dyDescent="0.35">
      <c r="A411" t="s">
        <v>385</v>
      </c>
      <c r="B411" t="s">
        <v>386</v>
      </c>
      <c r="C411">
        <v>2019</v>
      </c>
      <c r="D411" t="s">
        <v>31</v>
      </c>
      <c r="E411">
        <v>2.4824471432145501E-2</v>
      </c>
      <c r="F411" t="s">
        <v>491</v>
      </c>
      <c r="G411">
        <v>1.07168165333348E-2</v>
      </c>
      <c r="J411">
        <v>4.76039842374096</v>
      </c>
      <c r="K411">
        <v>3.6651539621308199E-3</v>
      </c>
      <c r="L411">
        <v>2.8956697808851102</v>
      </c>
      <c r="M411">
        <v>5.6242550165503703E-3</v>
      </c>
    </row>
    <row r="412" spans="1:15" x14ac:dyDescent="0.35">
      <c r="A412" t="s">
        <v>387</v>
      </c>
      <c r="B412" t="s">
        <v>388</v>
      </c>
      <c r="C412">
        <v>2019</v>
      </c>
      <c r="D412" t="s">
        <v>45</v>
      </c>
      <c r="E412">
        <v>0.11060816524285701</v>
      </c>
      <c r="F412" t="s">
        <v>491</v>
      </c>
      <c r="G412">
        <v>9.56662103445311E-2</v>
      </c>
      <c r="J412">
        <v>1.2251492552441099</v>
      </c>
      <c r="K412">
        <v>9.9303049986711103E-3</v>
      </c>
      <c r="L412">
        <v>1.0897589005206101</v>
      </c>
      <c r="M412">
        <v>1.0280029695634499E-2</v>
      </c>
    </row>
    <row r="413" spans="1:15" x14ac:dyDescent="0.35">
      <c r="A413" t="s">
        <v>389</v>
      </c>
      <c r="B413" t="s">
        <v>390</v>
      </c>
      <c r="C413">
        <v>2019</v>
      </c>
      <c r="D413" t="s">
        <v>31</v>
      </c>
      <c r="E413">
        <v>1.33071694531053E-3</v>
      </c>
      <c r="F413" t="s">
        <v>491</v>
      </c>
      <c r="G413">
        <v>1.24318851885699E-3</v>
      </c>
      <c r="J413">
        <v>2.57234135518594</v>
      </c>
      <c r="K413">
        <v>2.5403301995698498E-4</v>
      </c>
      <c r="L413">
        <v>2.5236241505710599</v>
      </c>
      <c r="M413">
        <v>2.67381872868249E-4</v>
      </c>
    </row>
    <row r="414" spans="1:15" x14ac:dyDescent="0.35">
      <c r="A414" t="s">
        <v>391</v>
      </c>
      <c r="B414" t="s">
        <v>392</v>
      </c>
      <c r="C414">
        <v>2019</v>
      </c>
      <c r="D414" t="s">
        <v>31</v>
      </c>
      <c r="E414">
        <v>7.2963729241777402E-3</v>
      </c>
      <c r="F414" t="s">
        <v>491</v>
      </c>
      <c r="G414">
        <v>1.13031937488809E-3</v>
      </c>
      <c r="J414">
        <v>4.8090332971031398</v>
      </c>
      <c r="K414">
        <v>3.89669874468092E-4</v>
      </c>
      <c r="L414">
        <v>3.3310582841573599</v>
      </c>
      <c r="M414">
        <v>1.86350525074423E-3</v>
      </c>
    </row>
    <row r="415" spans="1:15" x14ac:dyDescent="0.35">
      <c r="A415" t="s">
        <v>393</v>
      </c>
      <c r="B415" t="s">
        <v>394</v>
      </c>
      <c r="C415">
        <v>2019</v>
      </c>
      <c r="D415" t="s">
        <v>25</v>
      </c>
      <c r="E415">
        <v>6.5755382390589104E-2</v>
      </c>
      <c r="F415" t="s">
        <v>491</v>
      </c>
      <c r="G415">
        <v>5.75212102759508E-2</v>
      </c>
      <c r="J415">
        <v>1.7825499439614301</v>
      </c>
      <c r="K415">
        <v>8.4566317731508307E-3</v>
      </c>
      <c r="L415">
        <v>1.7943160629455599</v>
      </c>
      <c r="M415">
        <v>9.7255209174173692E-3</v>
      </c>
    </row>
    <row r="416" spans="1:15" x14ac:dyDescent="0.35">
      <c r="A416" t="s">
        <v>395</v>
      </c>
      <c r="B416" t="s">
        <v>396</v>
      </c>
      <c r="C416">
        <v>2019</v>
      </c>
      <c r="D416" t="s">
        <v>28</v>
      </c>
      <c r="E416">
        <v>4.5514295424946602E-2</v>
      </c>
      <c r="F416" t="s">
        <v>491</v>
      </c>
      <c r="G416">
        <v>3.5246788900312603E-2</v>
      </c>
      <c r="H416">
        <v>4.00901908278E-2</v>
      </c>
      <c r="I416">
        <v>4.01495363402E-2</v>
      </c>
      <c r="J416">
        <v>-1.35570504150974</v>
      </c>
      <c r="K416">
        <v>-4.6072003557073703E-3</v>
      </c>
      <c r="L416">
        <v>-1.05390317797621</v>
      </c>
      <c r="M416">
        <v>-4.5536558302757503E-3</v>
      </c>
      <c r="N416">
        <v>-1.4070258124147701</v>
      </c>
      <c r="O416">
        <v>-5.4611726734000001E-3</v>
      </c>
    </row>
    <row r="417" spans="1:15" x14ac:dyDescent="0.35">
      <c r="A417" t="s">
        <v>397</v>
      </c>
      <c r="B417" t="s">
        <v>398</v>
      </c>
      <c r="C417">
        <v>2019</v>
      </c>
      <c r="D417" t="s">
        <v>28</v>
      </c>
      <c r="E417">
        <v>2.02068162423748E-2</v>
      </c>
      <c r="F417" t="s">
        <v>491</v>
      </c>
      <c r="G417">
        <v>1.51108955299715E-2</v>
      </c>
      <c r="H417">
        <v>1.7198381699499998E-2</v>
      </c>
      <c r="I417">
        <v>1.7199276445000002E-2</v>
      </c>
      <c r="J417">
        <v>-1.8586403102208899</v>
      </c>
      <c r="K417">
        <v>-2.7795669654285399E-3</v>
      </c>
      <c r="L417">
        <v>-1.5213112778336599</v>
      </c>
      <c r="M417">
        <v>-2.9894228989474198E-3</v>
      </c>
      <c r="N417">
        <v>-1.5304250839512701</v>
      </c>
      <c r="O417">
        <v>-2.5609359779999999E-3</v>
      </c>
    </row>
    <row r="418" spans="1:15" x14ac:dyDescent="0.35">
      <c r="A418" t="s">
        <v>399</v>
      </c>
      <c r="B418" t="s">
        <v>400</v>
      </c>
      <c r="C418">
        <v>2019</v>
      </c>
      <c r="D418" t="s">
        <v>25</v>
      </c>
      <c r="E418">
        <v>5.6380302813599504E-4</v>
      </c>
      <c r="F418" t="s">
        <v>491</v>
      </c>
      <c r="G418">
        <v>3.2213257622996997E-4</v>
      </c>
      <c r="J418">
        <v>6.65292143942668</v>
      </c>
      <c r="K418">
        <v>1.4171458608996999E-4</v>
      </c>
      <c r="L418">
        <v>4.9199524276634499</v>
      </c>
      <c r="M418">
        <v>1.9786744730582E-4</v>
      </c>
    </row>
    <row r="419" spans="1:15" x14ac:dyDescent="0.35">
      <c r="A419" t="s">
        <v>401</v>
      </c>
      <c r="B419" t="s">
        <v>402</v>
      </c>
      <c r="C419">
        <v>2019</v>
      </c>
      <c r="D419" t="s">
        <v>31</v>
      </c>
      <c r="E419">
        <v>2.9296393790759E-2</v>
      </c>
      <c r="F419" t="s">
        <v>491</v>
      </c>
      <c r="G419">
        <v>9.1652212055645503E-4</v>
      </c>
      <c r="J419">
        <v>1.0191587151300101</v>
      </c>
      <c r="K419">
        <v>7.9938755456455103E-5</v>
      </c>
      <c r="L419">
        <v>0.65481249757413096</v>
      </c>
      <c r="M419">
        <v>1.6713314257914701E-3</v>
      </c>
    </row>
    <row r="420" spans="1:15" x14ac:dyDescent="0.35">
      <c r="A420" t="s">
        <v>403</v>
      </c>
      <c r="B420" t="s">
        <v>404</v>
      </c>
      <c r="C420">
        <v>2019</v>
      </c>
      <c r="D420" t="s">
        <v>31</v>
      </c>
      <c r="E420">
        <v>0.57656090384067105</v>
      </c>
      <c r="F420" t="s">
        <v>491</v>
      </c>
      <c r="G420">
        <v>0.464963841049293</v>
      </c>
      <c r="J420">
        <v>0.112022760260055</v>
      </c>
      <c r="K420">
        <v>4.6616385022932904E-3</v>
      </c>
      <c r="L420">
        <v>0.114709036360039</v>
      </c>
      <c r="M420">
        <v>5.9183110373989302E-3</v>
      </c>
    </row>
    <row r="421" spans="1:15" x14ac:dyDescent="0.35">
      <c r="A421" t="s">
        <v>405</v>
      </c>
      <c r="B421" t="s">
        <v>406</v>
      </c>
      <c r="C421">
        <v>2019</v>
      </c>
      <c r="D421" t="s">
        <v>38</v>
      </c>
      <c r="E421">
        <v>0</v>
      </c>
      <c r="F421" t="s">
        <v>491</v>
      </c>
      <c r="G421">
        <v>0</v>
      </c>
      <c r="J421" t="e">
        <v>#NUM!</v>
      </c>
      <c r="K421">
        <v>0</v>
      </c>
      <c r="L421" t="e">
        <v>#NUM!</v>
      </c>
      <c r="M421">
        <v>0</v>
      </c>
    </row>
    <row r="422" spans="1:15" x14ac:dyDescent="0.35">
      <c r="A422" t="s">
        <v>407</v>
      </c>
      <c r="B422" t="s">
        <v>408</v>
      </c>
      <c r="C422">
        <v>2019</v>
      </c>
      <c r="D422" t="s">
        <v>28</v>
      </c>
      <c r="E422">
        <v>0.33898532599411002</v>
      </c>
      <c r="F422" t="s">
        <v>491</v>
      </c>
      <c r="G422">
        <v>0.26240747916607798</v>
      </c>
      <c r="H422">
        <v>0.31538671034987997</v>
      </c>
      <c r="I422">
        <v>0.31511098283681999</v>
      </c>
      <c r="J422">
        <v>-1.1492468138921601</v>
      </c>
      <c r="K422">
        <v>-2.8769049749102299E-2</v>
      </c>
      <c r="L422">
        <v>-1.2809694970233401</v>
      </c>
      <c r="M422">
        <v>-4.1705984966006103E-2</v>
      </c>
      <c r="N422">
        <v>-1.51979120443294</v>
      </c>
      <c r="O422">
        <v>-4.6567684605679997E-2</v>
      </c>
    </row>
    <row r="423" spans="1:15" x14ac:dyDescent="0.35">
      <c r="A423" t="s">
        <v>409</v>
      </c>
      <c r="B423" t="s">
        <v>410</v>
      </c>
      <c r="C423">
        <v>2019</v>
      </c>
      <c r="D423" t="s">
        <v>25</v>
      </c>
      <c r="E423">
        <v>4.4692465086665703E-2</v>
      </c>
      <c r="F423" t="s">
        <v>491</v>
      </c>
      <c r="G423">
        <v>2.5650073847498001E-2</v>
      </c>
      <c r="J423">
        <v>7.2233436438109404</v>
      </c>
      <c r="K423">
        <v>1.1957518507038E-2</v>
      </c>
      <c r="L423">
        <v>3.5921673462827601</v>
      </c>
      <c r="M423">
        <v>1.21618680024676E-2</v>
      </c>
    </row>
    <row r="424" spans="1:15" x14ac:dyDescent="0.35">
      <c r="A424" t="s">
        <v>411</v>
      </c>
      <c r="B424" t="s">
        <v>412</v>
      </c>
      <c r="C424">
        <v>2019</v>
      </c>
      <c r="D424" t="s">
        <v>38</v>
      </c>
      <c r="E424">
        <v>2.08346868068775E-4</v>
      </c>
      <c r="F424" t="s">
        <v>491</v>
      </c>
      <c r="G424">
        <v>1.5983922060333399E-4</v>
      </c>
      <c r="J424">
        <v>-2.45109115924559</v>
      </c>
      <c r="K424">
        <v>-4.0000406496665901E-5</v>
      </c>
      <c r="L424">
        <v>-2.2589086053451801</v>
      </c>
      <c r="M424">
        <v>-4.7566115002331197E-5</v>
      </c>
    </row>
    <row r="425" spans="1:15" x14ac:dyDescent="0.35">
      <c r="A425" t="s">
        <v>413</v>
      </c>
      <c r="B425" t="s">
        <v>414</v>
      </c>
      <c r="C425">
        <v>2019</v>
      </c>
      <c r="D425" t="s">
        <v>38</v>
      </c>
      <c r="E425">
        <v>4.3324524599764501E-4</v>
      </c>
      <c r="F425" t="s">
        <v>491</v>
      </c>
      <c r="G425">
        <v>3.3330679099064197E-4</v>
      </c>
      <c r="J425">
        <v>-0.89728322956728102</v>
      </c>
      <c r="K425">
        <v>-2.8164757859357901E-5</v>
      </c>
      <c r="L425">
        <v>-0.538891391317464</v>
      </c>
      <c r="M425">
        <v>-2.1590035187479298E-5</v>
      </c>
    </row>
    <row r="426" spans="1:15" x14ac:dyDescent="0.35">
      <c r="A426" t="s">
        <v>415</v>
      </c>
      <c r="B426" t="s">
        <v>416</v>
      </c>
      <c r="C426">
        <v>2019</v>
      </c>
      <c r="D426" t="s">
        <v>38</v>
      </c>
      <c r="E426">
        <v>1.9776057160748899E-4</v>
      </c>
      <c r="F426" t="s">
        <v>491</v>
      </c>
      <c r="G426">
        <v>1.33592480480404E-4</v>
      </c>
      <c r="J426">
        <v>-3.9533422782643401</v>
      </c>
      <c r="K426">
        <v>-5.8469633029596101E-5</v>
      </c>
      <c r="L426">
        <v>-2.9877321913331398</v>
      </c>
      <c r="M426">
        <v>-6.2075711862102201E-5</v>
      </c>
    </row>
    <row r="427" spans="1:15" x14ac:dyDescent="0.35">
      <c r="A427" t="s">
        <v>417</v>
      </c>
      <c r="B427" t="s">
        <v>418</v>
      </c>
      <c r="C427">
        <v>2019</v>
      </c>
      <c r="D427" t="s">
        <v>31</v>
      </c>
      <c r="E427">
        <v>0.13555074247733601</v>
      </c>
      <c r="F427" t="s">
        <v>491</v>
      </c>
      <c r="G427">
        <v>2.3424760861847999E-2</v>
      </c>
      <c r="J427">
        <v>3.7329978485117099</v>
      </c>
      <c r="K427">
        <v>6.58163070921804E-3</v>
      </c>
      <c r="L427">
        <v>1.25763495963396</v>
      </c>
      <c r="M427">
        <v>1.44206956074815E-2</v>
      </c>
    </row>
    <row r="428" spans="1:15" x14ac:dyDescent="0.35">
      <c r="A428" t="s">
        <v>419</v>
      </c>
      <c r="B428" t="s">
        <v>420</v>
      </c>
      <c r="C428">
        <v>2019</v>
      </c>
      <c r="D428" t="s">
        <v>38</v>
      </c>
      <c r="E428">
        <v>3.0833720957018302E-3</v>
      </c>
      <c r="F428" t="s">
        <v>491</v>
      </c>
      <c r="G428">
        <v>1.9823815375923899E-3</v>
      </c>
      <c r="J428">
        <v>1.5884700839936801</v>
      </c>
      <c r="K428">
        <v>2.6214778361239102E-4</v>
      </c>
      <c r="L428">
        <v>1.01341362453173</v>
      </c>
      <c r="M428">
        <v>2.67489733692539E-4</v>
      </c>
    </row>
    <row r="429" spans="1:15" x14ac:dyDescent="0.35">
      <c r="A429" t="s">
        <v>421</v>
      </c>
      <c r="B429" t="s">
        <v>422</v>
      </c>
      <c r="C429">
        <v>2019</v>
      </c>
      <c r="D429" t="s">
        <v>31</v>
      </c>
      <c r="E429">
        <v>3.4102038467564801E-3</v>
      </c>
      <c r="F429" t="s">
        <v>491</v>
      </c>
      <c r="G429">
        <v>1.65324021234377E-3</v>
      </c>
      <c r="J429">
        <v>-6.0788144734077498</v>
      </c>
      <c r="K429">
        <v>-1.25388587008623E-3</v>
      </c>
      <c r="L429">
        <v>-3.3189141159581599</v>
      </c>
      <c r="M429">
        <v>-1.21048435284736E-3</v>
      </c>
    </row>
    <row r="430" spans="1:15" x14ac:dyDescent="0.35">
      <c r="A430" t="s">
        <v>423</v>
      </c>
      <c r="B430" t="s">
        <v>424</v>
      </c>
      <c r="C430">
        <v>2019</v>
      </c>
      <c r="D430" t="s">
        <v>28</v>
      </c>
      <c r="E430">
        <v>6.60005301672799E-2</v>
      </c>
      <c r="F430" t="s">
        <v>491</v>
      </c>
      <c r="G430">
        <v>4.4091371675240902E-2</v>
      </c>
      <c r="H430">
        <v>5.085551319E-2</v>
      </c>
      <c r="I430">
        <v>5.0994589003000003E-2</v>
      </c>
      <c r="J430">
        <v>-2.1289300525701802</v>
      </c>
      <c r="K430">
        <v>-9.4222796430942207E-3</v>
      </c>
      <c r="L430">
        <v>-1.87854216343936</v>
      </c>
      <c r="M430">
        <v>-1.2283197103557899E-2</v>
      </c>
      <c r="N430">
        <v>-2.61239762718359</v>
      </c>
      <c r="O430">
        <v>-1.3718336104999999E-2</v>
      </c>
    </row>
    <row r="431" spans="1:15" x14ac:dyDescent="0.35">
      <c r="A431" t="s">
        <v>425</v>
      </c>
      <c r="B431" t="s">
        <v>426</v>
      </c>
      <c r="C431">
        <v>2019</v>
      </c>
      <c r="D431" t="s">
        <v>28</v>
      </c>
      <c r="E431">
        <v>4.9318752738745197E-2</v>
      </c>
      <c r="F431" t="s">
        <v>491</v>
      </c>
      <c r="G431">
        <v>3.9811802193147797E-2</v>
      </c>
      <c r="H431">
        <v>4.6258603160400001E-2</v>
      </c>
      <c r="I431">
        <v>4.6421996543599998E-2</v>
      </c>
      <c r="J431">
        <v>-1.7069045031866701</v>
      </c>
      <c r="K431">
        <v>-6.6723299179477901E-3</v>
      </c>
      <c r="L431">
        <v>-1.33670584900186</v>
      </c>
      <c r="M431">
        <v>-6.3500115673453096E-3</v>
      </c>
      <c r="N431">
        <v>-1.88203471833291</v>
      </c>
      <c r="O431">
        <v>-8.6571261023999906E-3</v>
      </c>
    </row>
    <row r="432" spans="1:15" x14ac:dyDescent="0.35">
      <c r="A432" t="s">
        <v>427</v>
      </c>
      <c r="B432" t="s">
        <v>428</v>
      </c>
      <c r="C432">
        <v>2019</v>
      </c>
      <c r="D432" t="s">
        <v>58</v>
      </c>
      <c r="E432">
        <v>4.0673496608751802E-2</v>
      </c>
      <c r="F432" t="s">
        <v>491</v>
      </c>
      <c r="G432">
        <v>2.6347780817034899E-2</v>
      </c>
      <c r="J432">
        <v>-9.3246427950545598</v>
      </c>
      <c r="K432">
        <v>-3.7235153426185101E-2</v>
      </c>
      <c r="L432">
        <v>-8.6449249049171204</v>
      </c>
      <c r="M432">
        <v>-5.1100025364358502E-2</v>
      </c>
    </row>
    <row r="433" spans="1:15" x14ac:dyDescent="0.35">
      <c r="A433" t="s">
        <v>429</v>
      </c>
      <c r="B433" t="s">
        <v>430</v>
      </c>
      <c r="C433">
        <v>2019</v>
      </c>
      <c r="D433" t="s">
        <v>25</v>
      </c>
      <c r="E433">
        <v>0.30807006557676903</v>
      </c>
      <c r="F433" t="s">
        <v>491</v>
      </c>
      <c r="G433">
        <v>0.28171355314139801</v>
      </c>
      <c r="J433">
        <v>0.16905070946162701</v>
      </c>
      <c r="K433">
        <v>4.2501434483980197E-3</v>
      </c>
      <c r="L433">
        <v>0.182868320374796</v>
      </c>
      <c r="M433">
        <v>5.0242126179459402E-3</v>
      </c>
    </row>
    <row r="434" spans="1:15" x14ac:dyDescent="0.35">
      <c r="A434" t="s">
        <v>431</v>
      </c>
      <c r="B434" t="s">
        <v>432</v>
      </c>
      <c r="C434">
        <v>2019</v>
      </c>
      <c r="D434" t="s">
        <v>45</v>
      </c>
      <c r="E434">
        <v>2.0199884075950299E-2</v>
      </c>
      <c r="F434" t="s">
        <v>491</v>
      </c>
      <c r="G434">
        <v>8.5969449835399999E-3</v>
      </c>
      <c r="J434">
        <v>11.872596353289101</v>
      </c>
      <c r="K434">
        <v>5.4648805258300003E-3</v>
      </c>
      <c r="L434">
        <v>5.8865049176566497</v>
      </c>
      <c r="M434">
        <v>8.1277692891574601E-3</v>
      </c>
    </row>
    <row r="435" spans="1:15" x14ac:dyDescent="0.35">
      <c r="A435" t="s">
        <v>433</v>
      </c>
      <c r="B435" t="s">
        <v>434</v>
      </c>
      <c r="C435">
        <v>2019</v>
      </c>
      <c r="D435" t="s">
        <v>31</v>
      </c>
      <c r="E435">
        <v>7.7949942977942402E-2</v>
      </c>
      <c r="F435" t="s">
        <v>491</v>
      </c>
      <c r="G435">
        <v>1.1992851072594801E-2</v>
      </c>
      <c r="J435">
        <v>5.7755274035259401</v>
      </c>
      <c r="K435">
        <v>4.7575660225948196E-3</v>
      </c>
      <c r="L435">
        <v>3.6285563291871301</v>
      </c>
      <c r="M435">
        <v>2.13910669549956E-2</v>
      </c>
    </row>
    <row r="436" spans="1:15" x14ac:dyDescent="0.35">
      <c r="A436" t="s">
        <v>435</v>
      </c>
      <c r="B436" t="s">
        <v>436</v>
      </c>
      <c r="C436">
        <v>2019</v>
      </c>
      <c r="D436" t="s">
        <v>25</v>
      </c>
      <c r="E436">
        <v>0.41465204848332998</v>
      </c>
      <c r="F436" t="s">
        <v>491</v>
      </c>
      <c r="G436">
        <v>0.26946419220832601</v>
      </c>
      <c r="J436">
        <v>1.0074583317168699</v>
      </c>
      <c r="K436">
        <v>2.3246035935425801E-2</v>
      </c>
      <c r="L436">
        <v>0.247426691886732</v>
      </c>
      <c r="M436">
        <v>9.1204348936064807E-3</v>
      </c>
    </row>
    <row r="437" spans="1:15" x14ac:dyDescent="0.35">
      <c r="A437" t="s">
        <v>437</v>
      </c>
      <c r="B437" t="s">
        <v>438</v>
      </c>
      <c r="C437">
        <v>2019</v>
      </c>
      <c r="D437" t="s">
        <v>25</v>
      </c>
      <c r="E437">
        <v>5.8368857041269E-3</v>
      </c>
      <c r="F437" t="s">
        <v>491</v>
      </c>
      <c r="G437">
        <v>1.0928376034344701E-3</v>
      </c>
      <c r="J437">
        <v>-3.3412364674171302</v>
      </c>
      <c r="K437">
        <v>-3.9099364399612597E-4</v>
      </c>
      <c r="L437">
        <v>0.60881005041257796</v>
      </c>
      <c r="M437">
        <v>3.10297860158173E-4</v>
      </c>
    </row>
    <row r="438" spans="1:15" x14ac:dyDescent="0.35">
      <c r="A438" t="s">
        <v>439</v>
      </c>
      <c r="B438" t="s">
        <v>440</v>
      </c>
      <c r="C438">
        <v>2019</v>
      </c>
      <c r="D438" t="s">
        <v>31</v>
      </c>
      <c r="E438">
        <v>9.6670241955860697E-3</v>
      </c>
      <c r="F438" t="s">
        <v>491</v>
      </c>
      <c r="G438">
        <v>3.1041231540316098E-3</v>
      </c>
      <c r="J438">
        <v>2.2541271344680398</v>
      </c>
      <c r="K438">
        <v>5.6425407553160997E-4</v>
      </c>
      <c r="L438">
        <v>3.0962978381612101</v>
      </c>
      <c r="M438">
        <v>2.3201065084013199E-3</v>
      </c>
    </row>
    <row r="439" spans="1:15" x14ac:dyDescent="0.35">
      <c r="A439" t="s">
        <v>441</v>
      </c>
      <c r="B439" t="s">
        <v>442</v>
      </c>
      <c r="C439">
        <v>2019</v>
      </c>
      <c r="D439" t="s">
        <v>25</v>
      </c>
      <c r="E439">
        <v>3.8134125308081302E-7</v>
      </c>
      <c r="F439" t="s">
        <v>491</v>
      </c>
      <c r="G439">
        <v>0</v>
      </c>
      <c r="J439" t="e">
        <v>#NUM!</v>
      </c>
      <c r="K439">
        <v>0</v>
      </c>
      <c r="L439">
        <v>0.66670965826156603</v>
      </c>
      <c r="M439">
        <v>2.2137450170812502E-8</v>
      </c>
    </row>
    <row r="440" spans="1:15" x14ac:dyDescent="0.35">
      <c r="A440" t="s">
        <v>443</v>
      </c>
      <c r="B440" t="s">
        <v>444</v>
      </c>
      <c r="C440">
        <v>2019</v>
      </c>
      <c r="D440" t="s">
        <v>25</v>
      </c>
      <c r="E440">
        <v>2.40357599898865E-4</v>
      </c>
      <c r="F440" t="s">
        <v>491</v>
      </c>
      <c r="G440">
        <v>1.3060953360284001E-4</v>
      </c>
      <c r="J440">
        <v>2.66133110465405</v>
      </c>
      <c r="K440">
        <v>2.74966672828395E-5</v>
      </c>
      <c r="L440">
        <v>1.6113480868211101</v>
      </c>
      <c r="M440">
        <v>3.2206869260008703E-5</v>
      </c>
    </row>
    <row r="441" spans="1:15" x14ac:dyDescent="0.35">
      <c r="A441" t="s">
        <v>445</v>
      </c>
      <c r="B441" t="s">
        <v>446</v>
      </c>
      <c r="C441">
        <v>2019</v>
      </c>
      <c r="D441" t="s">
        <v>38</v>
      </c>
      <c r="E441">
        <v>4.9032259067293499E-2</v>
      </c>
      <c r="F441" t="s">
        <v>491</v>
      </c>
      <c r="G441">
        <v>3.2017910469268898E-2</v>
      </c>
      <c r="J441">
        <v>-1.9077425270914801</v>
      </c>
      <c r="K441">
        <v>-6.0606411792410901E-3</v>
      </c>
      <c r="L441">
        <v>-2.1107028211913699</v>
      </c>
      <c r="M441">
        <v>-1.0378487449984699E-2</v>
      </c>
    </row>
    <row r="442" spans="1:15" x14ac:dyDescent="0.35">
      <c r="A442" t="s">
        <v>447</v>
      </c>
      <c r="B442" t="s">
        <v>448</v>
      </c>
      <c r="C442">
        <v>2019</v>
      </c>
      <c r="D442" t="s">
        <v>31</v>
      </c>
      <c r="E442">
        <v>4.3616695573441097E-2</v>
      </c>
      <c r="F442" t="s">
        <v>491</v>
      </c>
      <c r="G442">
        <v>3.1370704061693303E-2</v>
      </c>
      <c r="J442">
        <v>1.25352488785839</v>
      </c>
      <c r="K442">
        <v>3.3271594225113298E-3</v>
      </c>
      <c r="L442">
        <v>0.47662490733761897</v>
      </c>
      <c r="M442">
        <v>1.8271724635752599E-3</v>
      </c>
    </row>
    <row r="443" spans="1:15" x14ac:dyDescent="0.35">
      <c r="A443" t="s">
        <v>449</v>
      </c>
      <c r="B443" t="s">
        <v>450</v>
      </c>
      <c r="C443">
        <v>2019</v>
      </c>
      <c r="D443" t="s">
        <v>28</v>
      </c>
      <c r="E443">
        <v>0.56513786896650198</v>
      </c>
      <c r="F443" t="s">
        <v>491</v>
      </c>
      <c r="G443">
        <v>0.41484454907308699</v>
      </c>
      <c r="H443">
        <v>0.50858288363000004</v>
      </c>
      <c r="I443">
        <v>0.50831092090999996</v>
      </c>
      <c r="J443">
        <v>3.2764247420210801</v>
      </c>
      <c r="K443">
        <v>0.104478195887827</v>
      </c>
      <c r="L443">
        <v>3.3129963714061801</v>
      </c>
      <c r="M443">
        <v>0.143674541029537</v>
      </c>
      <c r="N443">
        <v>2.66378450608202</v>
      </c>
      <c r="O443">
        <v>0.10709882899107</v>
      </c>
    </row>
    <row r="444" spans="1:15" x14ac:dyDescent="0.35">
      <c r="A444" t="s">
        <v>451</v>
      </c>
      <c r="B444" t="s">
        <v>452</v>
      </c>
      <c r="C444">
        <v>2019</v>
      </c>
      <c r="D444" t="s">
        <v>45</v>
      </c>
      <c r="E444">
        <v>0.13813898483583001</v>
      </c>
      <c r="F444" t="s">
        <v>491</v>
      </c>
      <c r="G444">
        <v>8.1530163320242502E-2</v>
      </c>
      <c r="J444">
        <v>3.1815303139536701</v>
      </c>
      <c r="K444">
        <v>2.0026550205632501E-2</v>
      </c>
      <c r="L444">
        <v>3.4133958901336299</v>
      </c>
      <c r="M444">
        <v>3.6015632525194102E-2</v>
      </c>
    </row>
    <row r="445" spans="1:15" x14ac:dyDescent="0.35">
      <c r="A445" t="s">
        <v>453</v>
      </c>
      <c r="B445" t="s">
        <v>454</v>
      </c>
      <c r="C445">
        <v>2019</v>
      </c>
      <c r="D445" t="s">
        <v>38</v>
      </c>
      <c r="E445">
        <v>2.33810362790765E-4</v>
      </c>
      <c r="F445" t="s">
        <v>491</v>
      </c>
      <c r="G445">
        <v>2.1980170903925799E-4</v>
      </c>
      <c r="J445">
        <v>4.1144212891818697</v>
      </c>
      <c r="K445">
        <v>6.6892704989257601E-5</v>
      </c>
      <c r="L445">
        <v>3.8398196219612699</v>
      </c>
      <c r="M445">
        <v>6.7243567421042803E-5</v>
      </c>
    </row>
    <row r="446" spans="1:15" x14ac:dyDescent="0.35">
      <c r="A446" t="s">
        <v>455</v>
      </c>
      <c r="B446" t="s">
        <v>456</v>
      </c>
      <c r="C446">
        <v>2019</v>
      </c>
      <c r="D446" t="s">
        <v>25</v>
      </c>
      <c r="E446">
        <v>6.5764427464698001E-6</v>
      </c>
      <c r="F446" t="s">
        <v>491</v>
      </c>
      <c r="G446">
        <v>4.1685599999999998E-8</v>
      </c>
      <c r="J446">
        <v>14.480993718518301</v>
      </c>
      <c r="K446">
        <v>2.9343599999999999E-8</v>
      </c>
      <c r="L446">
        <v>1.3479437139566599</v>
      </c>
      <c r="M446">
        <v>7.4660363446979997E-7</v>
      </c>
    </row>
    <row r="447" spans="1:15" x14ac:dyDescent="0.35">
      <c r="A447" t="s">
        <v>457</v>
      </c>
      <c r="B447" t="s">
        <v>458</v>
      </c>
      <c r="C447">
        <v>2019</v>
      </c>
      <c r="D447" t="s">
        <v>31</v>
      </c>
      <c r="E447">
        <v>4.9795676552791199E-2</v>
      </c>
      <c r="F447" t="s">
        <v>491</v>
      </c>
      <c r="G447">
        <v>6.10087155509595E-3</v>
      </c>
      <c r="J447">
        <v>4.3074452216537598</v>
      </c>
      <c r="K447">
        <v>1.9268555930959501E-3</v>
      </c>
      <c r="L447">
        <v>3.1532194597086298</v>
      </c>
      <c r="M447">
        <v>1.2138604108058599E-2</v>
      </c>
    </row>
    <row r="448" spans="1:15" x14ac:dyDescent="0.35">
      <c r="A448" t="s">
        <v>459</v>
      </c>
      <c r="B448" t="s">
        <v>460</v>
      </c>
      <c r="C448">
        <v>2019</v>
      </c>
      <c r="D448" t="s">
        <v>28</v>
      </c>
      <c r="E448">
        <v>0.277480247866285</v>
      </c>
      <c r="F448" t="s">
        <v>491</v>
      </c>
      <c r="G448">
        <v>0.20187706593929</v>
      </c>
      <c r="H448">
        <v>0.33881798024600002</v>
      </c>
      <c r="I448">
        <v>0.33837410056200001</v>
      </c>
      <c r="J448">
        <v>-4.6273837000965301</v>
      </c>
      <c r="K448">
        <v>-0.10734730540501899</v>
      </c>
      <c r="L448">
        <v>-3.9653800018624001</v>
      </c>
      <c r="M448">
        <v>-0.12189548602750699</v>
      </c>
      <c r="N448">
        <v>-2.2644544297641298</v>
      </c>
      <c r="O448">
        <v>-7.7463963322999999E-2</v>
      </c>
    </row>
    <row r="449" spans="1:15" x14ac:dyDescent="0.35">
      <c r="A449" t="s">
        <v>461</v>
      </c>
      <c r="B449" t="s">
        <v>462</v>
      </c>
      <c r="C449">
        <v>2019</v>
      </c>
      <c r="D449" t="s">
        <v>58</v>
      </c>
      <c r="E449">
        <v>0.27449762771484998</v>
      </c>
      <c r="F449" t="s">
        <v>491</v>
      </c>
      <c r="G449">
        <v>0.21847101048588899</v>
      </c>
      <c r="J449">
        <v>2.6874863894814598</v>
      </c>
      <c r="K449">
        <v>4.6388747575028803E-2</v>
      </c>
      <c r="L449">
        <v>2.7394495767501601</v>
      </c>
      <c r="M449">
        <v>5.9267291837499202E-2</v>
      </c>
    </row>
    <row r="450" spans="1:15" x14ac:dyDescent="0.35">
      <c r="A450" t="s">
        <v>463</v>
      </c>
      <c r="B450" t="s">
        <v>464</v>
      </c>
      <c r="C450">
        <v>2019</v>
      </c>
      <c r="D450" t="s">
        <v>28</v>
      </c>
      <c r="E450">
        <v>0.45931246444548501</v>
      </c>
      <c r="F450" t="s">
        <v>491</v>
      </c>
      <c r="G450">
        <v>0.367904199113957</v>
      </c>
      <c r="H450">
        <v>0.45645083843313999</v>
      </c>
      <c r="I450">
        <v>0.45735727328620002</v>
      </c>
      <c r="J450">
        <v>-3.3806936276964801</v>
      </c>
      <c r="K450">
        <v>-0.13346714286870801</v>
      </c>
      <c r="L450">
        <v>-2.9234103788000398</v>
      </c>
      <c r="M450">
        <v>-0.14058583909133701</v>
      </c>
      <c r="N450">
        <v>-3.2253290887839499</v>
      </c>
      <c r="O450">
        <v>-0.15697065814880001</v>
      </c>
    </row>
    <row r="451" spans="1:15" x14ac:dyDescent="0.35">
      <c r="A451" t="s">
        <v>465</v>
      </c>
      <c r="B451" t="s">
        <v>466</v>
      </c>
      <c r="C451">
        <v>2019</v>
      </c>
      <c r="D451" t="s">
        <v>28</v>
      </c>
      <c r="E451">
        <v>6.2497064581360799</v>
      </c>
      <c r="F451" t="s">
        <v>491</v>
      </c>
      <c r="G451">
        <v>5.0203455926956204</v>
      </c>
      <c r="H451">
        <v>6.5768547912999997</v>
      </c>
      <c r="I451">
        <v>6.5972552200200001</v>
      </c>
      <c r="J451">
        <v>-1.14746269039806</v>
      </c>
      <c r="K451">
        <v>-0.54950087982321005</v>
      </c>
      <c r="L451">
        <v>-0.86864905413191995</v>
      </c>
      <c r="M451">
        <v>-0.51050680981119501</v>
      </c>
      <c r="N451">
        <v>-0.712811272418157</v>
      </c>
      <c r="O451">
        <v>-0.43872094036000098</v>
      </c>
    </row>
    <row r="452" spans="1:15" x14ac:dyDescent="0.35">
      <c r="A452" t="s">
        <v>467</v>
      </c>
      <c r="B452" t="s">
        <v>468</v>
      </c>
      <c r="C452">
        <v>2019</v>
      </c>
      <c r="D452" t="s">
        <v>25</v>
      </c>
      <c r="E452">
        <v>0</v>
      </c>
      <c r="F452" t="s">
        <v>491</v>
      </c>
      <c r="G452">
        <v>0</v>
      </c>
      <c r="J452" t="e">
        <v>#NUM!</v>
      </c>
      <c r="K452">
        <v>0</v>
      </c>
      <c r="L452" t="e">
        <v>#NUM!</v>
      </c>
      <c r="M452">
        <v>0</v>
      </c>
    </row>
    <row r="453" spans="1:15" x14ac:dyDescent="0.35">
      <c r="A453" t="s">
        <v>469</v>
      </c>
      <c r="B453" t="s">
        <v>470</v>
      </c>
      <c r="C453">
        <v>2019</v>
      </c>
      <c r="D453" t="s">
        <v>38</v>
      </c>
      <c r="E453">
        <v>4.0711682642316199E-2</v>
      </c>
      <c r="F453" t="s">
        <v>491</v>
      </c>
      <c r="G453">
        <v>6.81908889268643E-3</v>
      </c>
      <c r="J453">
        <v>0.72869947193983098</v>
      </c>
      <c r="K453">
        <v>4.31347707146435E-4</v>
      </c>
      <c r="L453">
        <v>0.27526922376497298</v>
      </c>
      <c r="M453">
        <v>9.9485772335205407E-4</v>
      </c>
    </row>
    <row r="454" spans="1:15" x14ac:dyDescent="0.35">
      <c r="A454" t="s">
        <v>471</v>
      </c>
      <c r="B454" t="s">
        <v>472</v>
      </c>
      <c r="C454">
        <v>2019</v>
      </c>
      <c r="D454" t="s">
        <v>45</v>
      </c>
      <c r="E454">
        <v>0.170912019052301</v>
      </c>
      <c r="F454" t="s">
        <v>491</v>
      </c>
      <c r="G454">
        <v>8.8609574222304893E-2</v>
      </c>
      <c r="J454">
        <v>-2.46917127647639</v>
      </c>
      <c r="K454">
        <v>-2.2359872238195098E-2</v>
      </c>
      <c r="L454">
        <v>-0.99964422933924701</v>
      </c>
      <c r="M454">
        <v>-1.6174203842027099E-2</v>
      </c>
    </row>
    <row r="455" spans="1:15" x14ac:dyDescent="0.35">
      <c r="A455" t="s">
        <v>473</v>
      </c>
      <c r="B455" t="s">
        <v>474</v>
      </c>
      <c r="C455">
        <v>2019</v>
      </c>
      <c r="D455" t="s">
        <v>25</v>
      </c>
      <c r="E455">
        <v>7.5183334534872405E-4</v>
      </c>
      <c r="F455" t="s">
        <v>491</v>
      </c>
      <c r="G455">
        <v>1.8230800566591601E-4</v>
      </c>
      <c r="J455">
        <v>3.7597751226368099</v>
      </c>
      <c r="K455">
        <v>5.1527038835916298E-5</v>
      </c>
      <c r="L455">
        <v>1.3660906816226801</v>
      </c>
      <c r="M455">
        <v>8.6426438312641095E-5</v>
      </c>
    </row>
    <row r="456" spans="1:15" x14ac:dyDescent="0.35">
      <c r="A456" t="s">
        <v>475</v>
      </c>
      <c r="B456" t="s">
        <v>476</v>
      </c>
      <c r="C456">
        <v>2019</v>
      </c>
      <c r="D456" t="s">
        <v>38</v>
      </c>
      <c r="E456">
        <v>0.194822839093371</v>
      </c>
      <c r="F456" t="s">
        <v>491</v>
      </c>
      <c r="G456">
        <v>0.118824056253355</v>
      </c>
      <c r="J456">
        <v>-5.0373514652396603</v>
      </c>
      <c r="K456">
        <v>-7.0379373726944597E-2</v>
      </c>
      <c r="L456">
        <v>-3.6404265853216802</v>
      </c>
      <c r="M456">
        <v>-7.7187899425505399E-2</v>
      </c>
    </row>
    <row r="457" spans="1:15" x14ac:dyDescent="0.35">
      <c r="A457" t="s">
        <v>477</v>
      </c>
      <c r="B457" t="s">
        <v>478</v>
      </c>
      <c r="C457">
        <v>2019</v>
      </c>
      <c r="D457" t="s">
        <v>25</v>
      </c>
      <c r="E457">
        <v>0.468901600849987</v>
      </c>
      <c r="F457" t="s">
        <v>491</v>
      </c>
      <c r="G457">
        <v>0.31902646727601103</v>
      </c>
      <c r="J457">
        <v>8.2885846044713301</v>
      </c>
      <c r="K457">
        <v>0.163221026476491</v>
      </c>
      <c r="L457">
        <v>5.1319363809441603</v>
      </c>
      <c r="M457">
        <v>0.17004025816155</v>
      </c>
    </row>
    <row r="458" spans="1:15" x14ac:dyDescent="0.35">
      <c r="A458" t="s">
        <v>479</v>
      </c>
      <c r="B458" t="s">
        <v>480</v>
      </c>
      <c r="C458">
        <v>2019</v>
      </c>
      <c r="D458" t="s">
        <v>38</v>
      </c>
      <c r="E458">
        <v>6.2413354606414301E-5</v>
      </c>
      <c r="F458" t="s">
        <v>491</v>
      </c>
      <c r="G458">
        <v>2.3257699999999998E-6</v>
      </c>
      <c r="J458">
        <v>0.14106289714390699</v>
      </c>
      <c r="K458">
        <v>2.93199999999996E-8</v>
      </c>
      <c r="L458">
        <v>-0.23390541551207</v>
      </c>
      <c r="M458">
        <v>-1.3293930137337299E-6</v>
      </c>
    </row>
    <row r="459" spans="1:15" x14ac:dyDescent="0.35">
      <c r="A459" t="s">
        <v>481</v>
      </c>
      <c r="B459" t="s">
        <v>482</v>
      </c>
      <c r="C459">
        <v>2019</v>
      </c>
      <c r="D459" t="s">
        <v>25</v>
      </c>
      <c r="E459">
        <v>9.2560619239929304E-6</v>
      </c>
      <c r="F459" t="s">
        <v>491</v>
      </c>
      <c r="G459">
        <v>0</v>
      </c>
      <c r="J459" t="e">
        <v>#NUM!</v>
      </c>
      <c r="K459">
        <v>0</v>
      </c>
      <c r="L459">
        <v>-0.405363716611573</v>
      </c>
      <c r="M459">
        <v>-3.4463372064626902E-7</v>
      </c>
    </row>
    <row r="460" spans="1:15" x14ac:dyDescent="0.35">
      <c r="A460" t="s">
        <v>483</v>
      </c>
      <c r="B460" t="s">
        <v>484</v>
      </c>
      <c r="C460">
        <v>2019</v>
      </c>
      <c r="D460" t="s">
        <v>31</v>
      </c>
      <c r="E460">
        <v>6.5862453649009997E-4</v>
      </c>
      <c r="F460" t="s">
        <v>491</v>
      </c>
      <c r="G460">
        <v>2.35081432918198E-4</v>
      </c>
      <c r="J460">
        <v>-0.80717626045868596</v>
      </c>
      <c r="K460">
        <v>-1.77878325818023E-5</v>
      </c>
      <c r="L460">
        <v>0.25419635715127098</v>
      </c>
      <c r="M460">
        <v>1.4878058709141E-5</v>
      </c>
    </row>
    <row r="461" spans="1:15" x14ac:dyDescent="0.35">
      <c r="A461" t="s">
        <v>485</v>
      </c>
      <c r="B461" t="s">
        <v>486</v>
      </c>
      <c r="C461">
        <v>2019</v>
      </c>
      <c r="D461" t="s">
        <v>58</v>
      </c>
      <c r="E461">
        <v>2.7199180144470099E-2</v>
      </c>
      <c r="F461" t="s">
        <v>491</v>
      </c>
      <c r="G461">
        <v>1.05093591417297E-2</v>
      </c>
      <c r="J461">
        <v>-9.7001737709181999</v>
      </c>
      <c r="K461">
        <v>-1.5817194037620299E-2</v>
      </c>
      <c r="L461">
        <v>-7.3683754268979298</v>
      </c>
      <c r="M461">
        <v>-2.6966261239789801E-2</v>
      </c>
    </row>
    <row r="462" spans="1:15" x14ac:dyDescent="0.35">
      <c r="A462" t="s">
        <v>487</v>
      </c>
      <c r="B462" t="s">
        <v>488</v>
      </c>
      <c r="C462">
        <v>2019</v>
      </c>
      <c r="D462" t="s">
        <v>31</v>
      </c>
      <c r="E462">
        <v>2.9211642405606999E-2</v>
      </c>
      <c r="F462" t="s">
        <v>491</v>
      </c>
      <c r="G462">
        <v>8.33101236420721E-3</v>
      </c>
      <c r="J462">
        <v>15.7051016471934</v>
      </c>
      <c r="K462">
        <v>6.08958223612221E-3</v>
      </c>
      <c r="L462">
        <v>5.07740162275425</v>
      </c>
      <c r="M462">
        <v>1.05060248253812E-2</v>
      </c>
    </row>
    <row r="463" spans="1:15" x14ac:dyDescent="0.35">
      <c r="A463" t="s">
        <v>489</v>
      </c>
      <c r="B463" t="s">
        <v>490</v>
      </c>
      <c r="C463">
        <v>2019</v>
      </c>
      <c r="D463" t="s">
        <v>31</v>
      </c>
      <c r="E463">
        <v>3.0649697842802501E-2</v>
      </c>
      <c r="F463" t="s">
        <v>491</v>
      </c>
      <c r="G463">
        <v>1.1900146435103001E-2</v>
      </c>
      <c r="J463">
        <v>1.6532206300386301</v>
      </c>
      <c r="K463">
        <v>1.6327100451030501E-3</v>
      </c>
      <c r="L463">
        <v>0.90454543331743897</v>
      </c>
      <c r="M463">
        <v>2.3859581327651301E-3</v>
      </c>
    </row>
    <row r="464" spans="1:15" x14ac:dyDescent="0.35">
      <c r="A464" t="s">
        <v>23</v>
      </c>
      <c r="B464" t="s">
        <v>24</v>
      </c>
      <c r="C464">
        <v>2019</v>
      </c>
      <c r="D464" t="s">
        <v>25</v>
      </c>
      <c r="E464">
        <v>3.0301937303229401E-2</v>
      </c>
      <c r="F464" t="s">
        <v>7</v>
      </c>
      <c r="G464">
        <v>4.3309208309675702E-3</v>
      </c>
      <c r="J464">
        <v>1.17889843632382</v>
      </c>
      <c r="K464">
        <v>4.3355903518556602E-4</v>
      </c>
      <c r="L464">
        <v>0.76855317934545497</v>
      </c>
      <c r="M464">
        <v>2.01765340983826E-3</v>
      </c>
    </row>
    <row r="465" spans="1:15" x14ac:dyDescent="0.35">
      <c r="A465" t="s">
        <v>26</v>
      </c>
      <c r="B465" t="s">
        <v>27</v>
      </c>
      <c r="C465">
        <v>2019</v>
      </c>
      <c r="D465" t="s">
        <v>28</v>
      </c>
      <c r="E465">
        <v>9.3423907604525298E-3</v>
      </c>
      <c r="F465" t="s">
        <v>7</v>
      </c>
      <c r="G465">
        <v>9.4158984928585795E-4</v>
      </c>
      <c r="J465">
        <v>1.3526147787971099</v>
      </c>
      <c r="K465">
        <v>1.0724199993265799E-4</v>
      </c>
      <c r="L465">
        <v>1.82189771163404</v>
      </c>
      <c r="M465">
        <v>1.4011686025251801E-3</v>
      </c>
    </row>
    <row r="466" spans="1:15" x14ac:dyDescent="0.35">
      <c r="A466" t="s">
        <v>29</v>
      </c>
      <c r="B466" t="s">
        <v>30</v>
      </c>
      <c r="C466">
        <v>2019</v>
      </c>
      <c r="D466" t="s">
        <v>31</v>
      </c>
      <c r="E466">
        <v>0.27626745634314198</v>
      </c>
      <c r="F466" t="s">
        <v>7</v>
      </c>
      <c r="G466">
        <v>6.4343588005864698E-3</v>
      </c>
      <c r="J466">
        <v>2.24616428659166</v>
      </c>
      <c r="K466">
        <v>1.16591862267906E-3</v>
      </c>
      <c r="L466">
        <v>3.26076442421139</v>
      </c>
      <c r="M466">
        <v>6.9295403417872506E-2</v>
      </c>
    </row>
    <row r="467" spans="1:15" x14ac:dyDescent="0.35">
      <c r="A467" t="s">
        <v>32</v>
      </c>
      <c r="B467" t="s">
        <v>33</v>
      </c>
      <c r="C467">
        <v>2019</v>
      </c>
      <c r="D467" t="s">
        <v>25</v>
      </c>
      <c r="E467">
        <v>1.5882295368855999E-5</v>
      </c>
      <c r="F467" t="s">
        <v>7</v>
      </c>
      <c r="G467">
        <v>1.3160339789352999E-6</v>
      </c>
      <c r="J467">
        <v>9.06360685348995E-2</v>
      </c>
      <c r="K467">
        <v>1.06867244967963E-8</v>
      </c>
      <c r="L467">
        <v>-0.26912110550283402</v>
      </c>
      <c r="M467">
        <v>-3.89911296123489E-7</v>
      </c>
    </row>
    <row r="468" spans="1:15" x14ac:dyDescent="0.35">
      <c r="A468" t="s">
        <v>34</v>
      </c>
      <c r="B468" t="s">
        <v>35</v>
      </c>
      <c r="C468">
        <v>2019</v>
      </c>
      <c r="D468" t="s">
        <v>31</v>
      </c>
      <c r="E468">
        <v>8.2777386165672207E-2</v>
      </c>
      <c r="F468" t="s">
        <v>7</v>
      </c>
      <c r="G468">
        <v>4.7077778967249901E-3</v>
      </c>
      <c r="J468">
        <v>2.38019759854375</v>
      </c>
      <c r="K468">
        <v>8.9824003075478697E-4</v>
      </c>
      <c r="L468">
        <v>0.77356253890792404</v>
      </c>
      <c r="M468">
        <v>5.5462896520920403E-3</v>
      </c>
    </row>
    <row r="469" spans="1:15" x14ac:dyDescent="0.35">
      <c r="A469" t="s">
        <v>36</v>
      </c>
      <c r="B469" t="s">
        <v>37</v>
      </c>
      <c r="C469">
        <v>2019</v>
      </c>
      <c r="D469" t="s">
        <v>38</v>
      </c>
      <c r="E469">
        <v>3.2173066709458499E-5</v>
      </c>
      <c r="F469" t="s">
        <v>7</v>
      </c>
      <c r="G469">
        <v>4.4415960038789901E-7</v>
      </c>
      <c r="J469">
        <v>2.05480817174888</v>
      </c>
      <c r="K469">
        <v>7.4299215543494199E-8</v>
      </c>
      <c r="L469">
        <v>1.46592736592672</v>
      </c>
      <c r="M469">
        <v>3.9495973530686803E-6</v>
      </c>
    </row>
    <row r="470" spans="1:15" x14ac:dyDescent="0.35">
      <c r="A470" t="s">
        <v>39</v>
      </c>
      <c r="B470" t="s">
        <v>40</v>
      </c>
      <c r="C470">
        <v>2019</v>
      </c>
      <c r="D470" t="s">
        <v>38</v>
      </c>
      <c r="E470">
        <v>6.1262766995684296E-4</v>
      </c>
      <c r="F470" t="s">
        <v>7</v>
      </c>
      <c r="G470">
        <v>2.0539464673624802E-5</v>
      </c>
      <c r="J470">
        <v>-0.63653659047094902</v>
      </c>
      <c r="K470">
        <v>-1.2150116120081701E-6</v>
      </c>
      <c r="L470">
        <v>-0.73423259204793401</v>
      </c>
      <c r="M470">
        <v>-4.2010115026920801E-5</v>
      </c>
    </row>
    <row r="471" spans="1:15" x14ac:dyDescent="0.35">
      <c r="A471" t="s">
        <v>41</v>
      </c>
      <c r="B471" t="s">
        <v>42</v>
      </c>
      <c r="C471">
        <v>2019</v>
      </c>
      <c r="D471" t="s">
        <v>38</v>
      </c>
      <c r="E471">
        <v>0.39101948944096598</v>
      </c>
      <c r="F471" t="s">
        <v>7</v>
      </c>
      <c r="G471">
        <v>4.9962427589443602E-2</v>
      </c>
      <c r="J471">
        <v>0.73558200488765801</v>
      </c>
      <c r="K471">
        <v>3.1891899887722102E-3</v>
      </c>
      <c r="L471">
        <v>0.57836548292946599</v>
      </c>
      <c r="M471">
        <v>1.9777370857726601E-2</v>
      </c>
    </row>
    <row r="472" spans="1:15" x14ac:dyDescent="0.35">
      <c r="A472" t="s">
        <v>43</v>
      </c>
      <c r="B472" t="s">
        <v>44</v>
      </c>
      <c r="C472">
        <v>2019</v>
      </c>
      <c r="D472" t="s">
        <v>45</v>
      </c>
      <c r="E472">
        <v>8.2983112281190697E-3</v>
      </c>
      <c r="F472" t="s">
        <v>7</v>
      </c>
      <c r="G472">
        <v>4.18192249436075E-4</v>
      </c>
      <c r="J472">
        <v>2.99287288583636</v>
      </c>
      <c r="K472">
        <v>9.7483043323871293E-5</v>
      </c>
      <c r="L472">
        <v>1.70929425867323</v>
      </c>
      <c r="M472">
        <v>1.1739824807225599E-3</v>
      </c>
    </row>
    <row r="473" spans="1:15" x14ac:dyDescent="0.35">
      <c r="A473" t="s">
        <v>46</v>
      </c>
      <c r="B473" t="s">
        <v>47</v>
      </c>
      <c r="C473">
        <v>2019</v>
      </c>
      <c r="D473" t="s">
        <v>38</v>
      </c>
      <c r="E473">
        <v>8.9816206224328798E-4</v>
      </c>
      <c r="F473" t="s">
        <v>7</v>
      </c>
      <c r="G473">
        <v>1.52322731084086E-5</v>
      </c>
      <c r="J473">
        <v>0.76870351040276796</v>
      </c>
      <c r="K473">
        <v>1.0144312577416201E-6</v>
      </c>
      <c r="L473">
        <v>-1.90663322629431</v>
      </c>
      <c r="M473">
        <v>-1.6990356933505401E-4</v>
      </c>
    </row>
    <row r="474" spans="1:15" x14ac:dyDescent="0.35">
      <c r="A474" t="s">
        <v>48</v>
      </c>
      <c r="B474" t="s">
        <v>49</v>
      </c>
      <c r="C474">
        <v>2019</v>
      </c>
      <c r="D474" t="s">
        <v>28</v>
      </c>
      <c r="E474">
        <v>0.609243847859822</v>
      </c>
      <c r="F474" t="s">
        <v>7</v>
      </c>
      <c r="G474">
        <v>4.7871752986859001E-2</v>
      </c>
      <c r="H474">
        <v>0.55505184291999998</v>
      </c>
      <c r="I474">
        <v>0.55372513706000004</v>
      </c>
      <c r="J474">
        <v>1.2665865890493899</v>
      </c>
      <c r="K474">
        <v>5.1269038642068202E-3</v>
      </c>
      <c r="L474">
        <v>0.239212830408286</v>
      </c>
      <c r="M474">
        <v>1.2960989475859001E-2</v>
      </c>
      <c r="N474">
        <v>0.20159860711408401</v>
      </c>
      <c r="O474">
        <v>9.9461933200000203E-3</v>
      </c>
    </row>
    <row r="475" spans="1:15" x14ac:dyDescent="0.35">
      <c r="A475" t="s">
        <v>50</v>
      </c>
      <c r="B475" t="s">
        <v>51</v>
      </c>
      <c r="C475">
        <v>2019</v>
      </c>
      <c r="D475" t="s">
        <v>28</v>
      </c>
      <c r="E475">
        <v>8.8154893324564207E-2</v>
      </c>
      <c r="F475" t="s">
        <v>7</v>
      </c>
      <c r="G475">
        <v>3.5926301143373801E-3</v>
      </c>
      <c r="H475">
        <v>8.0102247486999997E-2</v>
      </c>
      <c r="I475">
        <v>8.0294651098000006E-2</v>
      </c>
      <c r="J475">
        <v>-0.102098803034811</v>
      </c>
      <c r="K475">
        <v>-3.3181449702656399E-5</v>
      </c>
      <c r="L475">
        <v>-0.50469785176785498</v>
      </c>
      <c r="M475">
        <v>-4.1071879251074602E-3</v>
      </c>
      <c r="N475">
        <v>-0.607034540083218</v>
      </c>
      <c r="O475">
        <v>-4.5229100959999899E-3</v>
      </c>
    </row>
    <row r="476" spans="1:15" x14ac:dyDescent="0.35">
      <c r="A476" t="s">
        <v>52</v>
      </c>
      <c r="B476" t="s">
        <v>53</v>
      </c>
      <c r="C476">
        <v>2019</v>
      </c>
      <c r="D476" t="s">
        <v>45</v>
      </c>
      <c r="E476">
        <v>6.0517663013680403E-2</v>
      </c>
      <c r="F476" t="s">
        <v>7</v>
      </c>
      <c r="G476">
        <v>2.2492263467094801E-3</v>
      </c>
      <c r="J476">
        <v>1.5612456135103601</v>
      </c>
      <c r="K476">
        <v>2.9272120440140001E-4</v>
      </c>
      <c r="L476">
        <v>2.6719445894335401</v>
      </c>
      <c r="M476">
        <v>1.27849564532488E-2</v>
      </c>
    </row>
    <row r="477" spans="1:15" x14ac:dyDescent="0.35">
      <c r="A477" t="s">
        <v>54</v>
      </c>
      <c r="B477" t="s">
        <v>55</v>
      </c>
      <c r="C477">
        <v>2019</v>
      </c>
      <c r="D477" t="s">
        <v>38</v>
      </c>
      <c r="E477">
        <v>2.5696097064071902E-3</v>
      </c>
      <c r="F477" t="s">
        <v>7</v>
      </c>
      <c r="G477">
        <v>6.0299309553360097E-5</v>
      </c>
      <c r="J477">
        <v>-2.0019382155485799</v>
      </c>
      <c r="K477">
        <v>-1.2036769287665901E-5</v>
      </c>
      <c r="L477">
        <v>-1.83398973656548</v>
      </c>
      <c r="M477">
        <v>-4.6579707615588498E-4</v>
      </c>
    </row>
    <row r="478" spans="1:15" x14ac:dyDescent="0.35">
      <c r="A478" t="s">
        <v>56</v>
      </c>
      <c r="B478" t="s">
        <v>57</v>
      </c>
      <c r="C478">
        <v>2019</v>
      </c>
      <c r="D478" t="s">
        <v>58</v>
      </c>
      <c r="E478">
        <v>6.5652709877149801E-2</v>
      </c>
      <c r="F478" t="s">
        <v>7</v>
      </c>
      <c r="G478">
        <v>2.17409619980362E-4</v>
      </c>
      <c r="J478">
        <v>2.56606854544847</v>
      </c>
      <c r="K478">
        <v>4.4330221705306001E-5</v>
      </c>
      <c r="L478">
        <v>2.91954378584327</v>
      </c>
      <c r="M478">
        <v>1.49802503124519E-2</v>
      </c>
    </row>
    <row r="479" spans="1:15" x14ac:dyDescent="0.35">
      <c r="A479" t="s">
        <v>59</v>
      </c>
      <c r="B479" t="s">
        <v>60</v>
      </c>
      <c r="C479">
        <v>2019</v>
      </c>
      <c r="D479" t="s">
        <v>25</v>
      </c>
      <c r="E479">
        <v>0.276891388651135</v>
      </c>
      <c r="F479" t="s">
        <v>7</v>
      </c>
      <c r="G479">
        <v>2.5645808641760099E-2</v>
      </c>
      <c r="J479">
        <v>1.63146657010103</v>
      </c>
      <c r="K479">
        <v>3.4759632773524399E-3</v>
      </c>
      <c r="L479">
        <v>3.1242675712397801</v>
      </c>
      <c r="M479">
        <v>6.6967648244339803E-2</v>
      </c>
    </row>
    <row r="480" spans="1:15" x14ac:dyDescent="0.35">
      <c r="A480" t="s">
        <v>61</v>
      </c>
      <c r="B480" t="s">
        <v>62</v>
      </c>
      <c r="C480">
        <v>2019</v>
      </c>
      <c r="D480" t="s">
        <v>38</v>
      </c>
      <c r="E480">
        <v>1.6339455640104301E-3</v>
      </c>
      <c r="F480" t="s">
        <v>7</v>
      </c>
      <c r="G480">
        <v>5.3041657072949899E-5</v>
      </c>
      <c r="J480">
        <v>-0.88632292356165499</v>
      </c>
      <c r="K480">
        <v>-4.4248480798159401E-6</v>
      </c>
      <c r="L480">
        <v>-1.26388851767566</v>
      </c>
      <c r="M480">
        <v>-1.98172297666257E-4</v>
      </c>
    </row>
    <row r="481" spans="1:15" x14ac:dyDescent="0.35">
      <c r="A481" t="s">
        <v>63</v>
      </c>
      <c r="B481" t="s">
        <v>64</v>
      </c>
      <c r="C481">
        <v>2019</v>
      </c>
      <c r="D481" t="s">
        <v>45</v>
      </c>
      <c r="E481">
        <v>0.10418938208869601</v>
      </c>
      <c r="F481" t="s">
        <v>7</v>
      </c>
      <c r="G481">
        <v>2.1967389512158601E-2</v>
      </c>
      <c r="H481">
        <v>9.061593825E-2</v>
      </c>
      <c r="I481">
        <v>9.0381707399999997E-2</v>
      </c>
      <c r="J481">
        <v>9.6968930874945993</v>
      </c>
      <c r="K481">
        <v>1.2416814839320301E-2</v>
      </c>
      <c r="L481">
        <v>1.3412327047233299</v>
      </c>
      <c r="M481">
        <v>1.1773243589896501E-2</v>
      </c>
      <c r="N481">
        <v>-6.2385282848487197E-2</v>
      </c>
      <c r="O481">
        <v>-5.0905049600001595E-4</v>
      </c>
    </row>
    <row r="482" spans="1:15" x14ac:dyDescent="0.35">
      <c r="A482" t="s">
        <v>65</v>
      </c>
      <c r="B482" t="s">
        <v>66</v>
      </c>
      <c r="C482">
        <v>2019</v>
      </c>
      <c r="D482" t="s">
        <v>28</v>
      </c>
      <c r="E482">
        <v>0.13291746730022599</v>
      </c>
      <c r="F482" t="s">
        <v>7</v>
      </c>
      <c r="G482">
        <v>8.1170312015574099E-3</v>
      </c>
      <c r="H482">
        <v>0.116640826713482</v>
      </c>
      <c r="I482">
        <v>0.117189063589745</v>
      </c>
      <c r="J482">
        <v>-1.3043397810339801</v>
      </c>
      <c r="K482">
        <v>-1.01809825391671E-3</v>
      </c>
      <c r="L482">
        <v>-1.2276168827206599</v>
      </c>
      <c r="M482">
        <v>-1.5628979098414399E-2</v>
      </c>
      <c r="N482">
        <v>-1.4833271551998899</v>
      </c>
      <c r="O482">
        <v>-1.687101146334E-2</v>
      </c>
    </row>
    <row r="483" spans="1:15" x14ac:dyDescent="0.35">
      <c r="A483" t="s">
        <v>67</v>
      </c>
      <c r="B483" t="s">
        <v>68</v>
      </c>
      <c r="C483">
        <v>2019</v>
      </c>
      <c r="D483" t="s">
        <v>38</v>
      </c>
      <c r="E483">
        <v>1.0881524141529799E-3</v>
      </c>
      <c r="F483" t="s">
        <v>7</v>
      </c>
      <c r="G483">
        <v>1.25297286645718E-4</v>
      </c>
      <c r="J483">
        <v>1.90121736820195</v>
      </c>
      <c r="K483">
        <v>1.9535856451479701E-5</v>
      </c>
      <c r="L483">
        <v>1.0082573583297401</v>
      </c>
      <c r="M483">
        <v>9.39431097175031E-5</v>
      </c>
    </row>
    <row r="484" spans="1:15" x14ac:dyDescent="0.35">
      <c r="A484" t="s">
        <v>69</v>
      </c>
      <c r="B484" t="s">
        <v>70</v>
      </c>
      <c r="C484">
        <v>2019</v>
      </c>
      <c r="D484" t="s">
        <v>31</v>
      </c>
      <c r="E484">
        <v>1.7714072743417499E-2</v>
      </c>
      <c r="F484" t="s">
        <v>7</v>
      </c>
      <c r="G484">
        <v>1.9450102845226999E-3</v>
      </c>
      <c r="J484">
        <v>3.3018359961835202</v>
      </c>
      <c r="K484">
        <v>4.9306737957598395E-4</v>
      </c>
      <c r="L484">
        <v>4.5794007478854803</v>
      </c>
      <c r="M484">
        <v>5.8753981522153198E-3</v>
      </c>
    </row>
    <row r="485" spans="1:15" x14ac:dyDescent="0.35">
      <c r="A485" t="s">
        <v>71</v>
      </c>
      <c r="B485" t="s">
        <v>72</v>
      </c>
      <c r="C485">
        <v>2019</v>
      </c>
      <c r="D485" t="s">
        <v>28</v>
      </c>
      <c r="E485">
        <v>6.5654950959814198E-4</v>
      </c>
      <c r="F485" t="s">
        <v>7</v>
      </c>
      <c r="G485">
        <v>2.4420459260879699E-5</v>
      </c>
      <c r="J485">
        <v>-4.9341681520364</v>
      </c>
      <c r="K485">
        <v>-1.40860147496703E-5</v>
      </c>
      <c r="L485">
        <v>-2.09240372655856</v>
      </c>
      <c r="M485">
        <v>-1.3763239261342899E-4</v>
      </c>
    </row>
    <row r="486" spans="1:15" x14ac:dyDescent="0.35">
      <c r="A486" t="s">
        <v>73</v>
      </c>
      <c r="B486" t="s">
        <v>74</v>
      </c>
      <c r="C486">
        <v>2019</v>
      </c>
      <c r="D486" t="s">
        <v>25</v>
      </c>
      <c r="E486">
        <v>2.4247019674737999E-3</v>
      </c>
      <c r="F486" t="s">
        <v>7</v>
      </c>
      <c r="G486">
        <v>1.6374717791691401E-4</v>
      </c>
      <c r="J486">
        <v>-0.29685011178199899</v>
      </c>
      <c r="K486">
        <v>-4.4403985226961597E-6</v>
      </c>
      <c r="L486">
        <v>1.7181764996703699</v>
      </c>
      <c r="M486">
        <v>3.44663958354096E-4</v>
      </c>
    </row>
    <row r="487" spans="1:15" x14ac:dyDescent="0.35">
      <c r="A487" t="s">
        <v>75</v>
      </c>
      <c r="B487" t="s">
        <v>76</v>
      </c>
      <c r="C487">
        <v>2019</v>
      </c>
      <c r="D487" t="s">
        <v>38</v>
      </c>
      <c r="E487">
        <v>5.9704780262846598E-2</v>
      </c>
      <c r="F487" t="s">
        <v>7</v>
      </c>
      <c r="G487">
        <v>6.7410139987774103E-3</v>
      </c>
      <c r="J487">
        <v>1.8778861376548099</v>
      </c>
      <c r="K487">
        <v>1.0392937900471401E-3</v>
      </c>
      <c r="L487">
        <v>3.0641413633529102</v>
      </c>
      <c r="M487">
        <v>1.4201699732513E-2</v>
      </c>
    </row>
    <row r="488" spans="1:15" x14ac:dyDescent="0.35">
      <c r="A488" t="s">
        <v>77</v>
      </c>
      <c r="B488" t="s">
        <v>78</v>
      </c>
      <c r="C488">
        <v>2019</v>
      </c>
      <c r="D488" t="s">
        <v>28</v>
      </c>
      <c r="E488">
        <v>3.5754960482344E-2</v>
      </c>
      <c r="F488" t="s">
        <v>7</v>
      </c>
      <c r="G488">
        <v>9.9624600148262099E-4</v>
      </c>
      <c r="J488">
        <v>1.69781009287386</v>
      </c>
      <c r="K488">
        <v>1.40071714155171E-4</v>
      </c>
      <c r="L488">
        <v>2.7707682890154799</v>
      </c>
      <c r="M488">
        <v>7.7967176007495602E-3</v>
      </c>
    </row>
    <row r="489" spans="1:15" x14ac:dyDescent="0.35">
      <c r="A489" t="s">
        <v>79</v>
      </c>
      <c r="B489" t="s">
        <v>80</v>
      </c>
      <c r="C489">
        <v>2019</v>
      </c>
      <c r="D489" t="s">
        <v>31</v>
      </c>
      <c r="E489">
        <v>1.24802259207817E-2</v>
      </c>
      <c r="F489" t="s">
        <v>7</v>
      </c>
      <c r="G489">
        <v>1.0433390994748499E-3</v>
      </c>
      <c r="J489">
        <v>-3.96057651359577</v>
      </c>
      <c r="K489">
        <v>-4.57657069057916E-4</v>
      </c>
      <c r="L489">
        <v>2.89054892377183</v>
      </c>
      <c r="M489">
        <v>2.82320684375461E-3</v>
      </c>
    </row>
    <row r="490" spans="1:15" x14ac:dyDescent="0.35">
      <c r="A490" t="s">
        <v>81</v>
      </c>
      <c r="B490" t="s">
        <v>82</v>
      </c>
      <c r="C490">
        <v>2019</v>
      </c>
      <c r="D490" t="s">
        <v>38</v>
      </c>
      <c r="E490">
        <v>0</v>
      </c>
      <c r="F490" t="s">
        <v>7</v>
      </c>
      <c r="G490">
        <v>0</v>
      </c>
      <c r="J490" t="e">
        <v>#NUM!</v>
      </c>
      <c r="K490">
        <v>0</v>
      </c>
      <c r="L490" t="e">
        <v>#NUM!</v>
      </c>
      <c r="M490">
        <v>0</v>
      </c>
    </row>
    <row r="491" spans="1:15" x14ac:dyDescent="0.35">
      <c r="A491" t="s">
        <v>83</v>
      </c>
      <c r="B491" t="s">
        <v>84</v>
      </c>
      <c r="C491">
        <v>2019</v>
      </c>
      <c r="D491" t="s">
        <v>38</v>
      </c>
      <c r="E491">
        <v>1.28658851102856</v>
      </c>
      <c r="F491" t="s">
        <v>7</v>
      </c>
      <c r="G491">
        <v>0.18706300059728501</v>
      </c>
      <c r="J491">
        <v>1.8414786677847199</v>
      </c>
      <c r="K491">
        <v>2.8330583588856002E-2</v>
      </c>
      <c r="L491">
        <v>0.97910504217098004</v>
      </c>
      <c r="M491">
        <v>0.108016798621415</v>
      </c>
    </row>
    <row r="492" spans="1:15" x14ac:dyDescent="0.35">
      <c r="A492" t="s">
        <v>85</v>
      </c>
      <c r="B492" t="s">
        <v>86</v>
      </c>
      <c r="C492">
        <v>2019</v>
      </c>
      <c r="D492" t="s">
        <v>38</v>
      </c>
      <c r="E492">
        <v>1.8361881829132099E-4</v>
      </c>
      <c r="F492" t="s">
        <v>7</v>
      </c>
      <c r="G492">
        <v>6.7060773296260102E-6</v>
      </c>
      <c r="J492">
        <v>0.30554771696218502</v>
      </c>
      <c r="K492">
        <v>1.81626333062505E-7</v>
      </c>
      <c r="L492">
        <v>1.4062989934900501</v>
      </c>
      <c r="M492">
        <v>2.16867756011454E-5</v>
      </c>
    </row>
    <row r="493" spans="1:15" x14ac:dyDescent="0.35">
      <c r="A493" t="s">
        <v>87</v>
      </c>
      <c r="B493" t="s">
        <v>88</v>
      </c>
      <c r="C493">
        <v>2019</v>
      </c>
      <c r="D493" t="s">
        <v>25</v>
      </c>
      <c r="E493">
        <v>1.34488108172892E-2</v>
      </c>
      <c r="F493" t="s">
        <v>7</v>
      </c>
      <c r="G493">
        <v>1.26176619604553E-4</v>
      </c>
      <c r="J493">
        <v>5.4384541679852703E-2</v>
      </c>
      <c r="K493">
        <v>6.1590917549010897E-7</v>
      </c>
      <c r="L493">
        <v>-0.49232027914918303</v>
      </c>
      <c r="M493">
        <v>-6.1083847143563602E-4</v>
      </c>
    </row>
    <row r="494" spans="1:15" x14ac:dyDescent="0.35">
      <c r="A494" t="s">
        <v>89</v>
      </c>
      <c r="B494" t="s">
        <v>90</v>
      </c>
      <c r="C494">
        <v>2019</v>
      </c>
      <c r="D494" t="s">
        <v>28</v>
      </c>
      <c r="E494">
        <v>5.8822672457913699E-2</v>
      </c>
      <c r="F494" t="s">
        <v>7</v>
      </c>
      <c r="G494">
        <v>3.7576782289462998E-3</v>
      </c>
      <c r="H494">
        <v>5.5944816872000001E-2</v>
      </c>
      <c r="I494">
        <v>5.6150009120200003E-2</v>
      </c>
      <c r="J494">
        <v>3.5623080369426599</v>
      </c>
      <c r="K494">
        <v>1.01544681405157E-3</v>
      </c>
      <c r="L494">
        <v>-0.57355657523749903</v>
      </c>
      <c r="M494">
        <v>-3.12537329856869E-3</v>
      </c>
      <c r="N494">
        <v>-0.75608393481630998</v>
      </c>
      <c r="O494">
        <v>-3.9694128434699903E-3</v>
      </c>
    </row>
    <row r="495" spans="1:15" x14ac:dyDescent="0.35">
      <c r="A495" t="s">
        <v>91</v>
      </c>
      <c r="B495" t="s">
        <v>92</v>
      </c>
      <c r="C495">
        <v>2019</v>
      </c>
      <c r="D495" t="s">
        <v>31</v>
      </c>
      <c r="E495">
        <v>3.0015255539721598E-2</v>
      </c>
      <c r="F495" t="s">
        <v>7</v>
      </c>
      <c r="G495">
        <v>6.5404983272007999E-3</v>
      </c>
      <c r="J495">
        <v>2.2042125212710499</v>
      </c>
      <c r="K495">
        <v>1.1653349176537801E-3</v>
      </c>
      <c r="L495">
        <v>2.89000667075618</v>
      </c>
      <c r="M495">
        <v>6.78878143470468E-3</v>
      </c>
    </row>
    <row r="496" spans="1:15" x14ac:dyDescent="0.35">
      <c r="A496" t="s">
        <v>93</v>
      </c>
      <c r="B496" t="s">
        <v>94</v>
      </c>
      <c r="C496">
        <v>2019</v>
      </c>
      <c r="D496" t="s">
        <v>31</v>
      </c>
      <c r="E496">
        <v>6.4995819365044998E-3</v>
      </c>
      <c r="F496" t="s">
        <v>7</v>
      </c>
      <c r="G496">
        <v>1.27030547887669E-3</v>
      </c>
      <c r="J496">
        <v>4.6955803342130196</v>
      </c>
      <c r="K496">
        <v>4.2977583625855299E-4</v>
      </c>
      <c r="L496">
        <v>4.2753741117108204</v>
      </c>
      <c r="M496">
        <v>2.0404572822575401E-3</v>
      </c>
    </row>
    <row r="497" spans="1:15" x14ac:dyDescent="0.35">
      <c r="A497" t="s">
        <v>95</v>
      </c>
      <c r="B497" t="s">
        <v>96</v>
      </c>
      <c r="C497">
        <v>2019</v>
      </c>
      <c r="D497" t="s">
        <v>31</v>
      </c>
      <c r="E497">
        <v>1.1859666008734199E-3</v>
      </c>
      <c r="F497" t="s">
        <v>7</v>
      </c>
      <c r="G497">
        <v>6.5398385570863905E-5</v>
      </c>
      <c r="J497">
        <v>-3.4571094633045898</v>
      </c>
      <c r="K497">
        <v>-2.43619254233081E-5</v>
      </c>
      <c r="L497">
        <v>0.98484681753838699</v>
      </c>
      <c r="M497">
        <v>1.00124792699636E-4</v>
      </c>
    </row>
    <row r="498" spans="1:15" x14ac:dyDescent="0.35">
      <c r="A498" t="s">
        <v>97</v>
      </c>
      <c r="B498" t="s">
        <v>98</v>
      </c>
      <c r="C498">
        <v>2019</v>
      </c>
      <c r="D498" t="s">
        <v>25</v>
      </c>
      <c r="E498">
        <v>4.2495483379319202E-2</v>
      </c>
      <c r="F498" t="s">
        <v>7</v>
      </c>
      <c r="G498">
        <v>3.0290977456930699E-3</v>
      </c>
      <c r="J498">
        <v>7.3669573726631299E-2</v>
      </c>
      <c r="K498">
        <v>2.0009932042966299E-5</v>
      </c>
      <c r="L498">
        <v>2.51178108165209</v>
      </c>
      <c r="M498">
        <v>8.5033234895924795E-3</v>
      </c>
    </row>
    <row r="499" spans="1:15" x14ac:dyDescent="0.35">
      <c r="A499" t="s">
        <v>99</v>
      </c>
      <c r="B499" t="s">
        <v>100</v>
      </c>
      <c r="C499">
        <v>2019</v>
      </c>
      <c r="D499" t="s">
        <v>31</v>
      </c>
      <c r="E499">
        <v>4.0374123932393501E-2</v>
      </c>
      <c r="F499" t="s">
        <v>7</v>
      </c>
      <c r="G499">
        <v>4.6827941859525699E-3</v>
      </c>
      <c r="J499">
        <v>1.8297229155013901</v>
      </c>
      <c r="K499">
        <v>7.0507598808097402E-4</v>
      </c>
      <c r="L499">
        <v>2.8850427614042702</v>
      </c>
      <c r="M499">
        <v>9.1181576264993593E-3</v>
      </c>
    </row>
    <row r="500" spans="1:15" x14ac:dyDescent="0.35">
      <c r="A500" t="s">
        <v>101</v>
      </c>
      <c r="B500" t="s">
        <v>102</v>
      </c>
      <c r="C500">
        <v>2019</v>
      </c>
      <c r="D500" t="s">
        <v>28</v>
      </c>
      <c r="E500">
        <v>0.76572495556845499</v>
      </c>
      <c r="F500" t="s">
        <v>7</v>
      </c>
      <c r="G500">
        <v>3.67685354279065E-2</v>
      </c>
      <c r="H500">
        <v>0.74012093676010005</v>
      </c>
      <c r="I500">
        <v>0.74054028100515001</v>
      </c>
      <c r="J500">
        <v>1.72916110754406</v>
      </c>
      <c r="K500">
        <v>5.2571743098480499E-3</v>
      </c>
      <c r="L500">
        <v>0.55443337427547601</v>
      </c>
      <c r="M500">
        <v>3.7170877521696198E-2</v>
      </c>
      <c r="N500">
        <v>0.41477971607071201</v>
      </c>
      <c r="O500">
        <v>2.7079791056900102E-2</v>
      </c>
    </row>
    <row r="501" spans="1:15" x14ac:dyDescent="0.35">
      <c r="A501" t="s">
        <v>103</v>
      </c>
      <c r="B501" t="s">
        <v>104</v>
      </c>
      <c r="C501">
        <v>2019</v>
      </c>
      <c r="D501" t="s">
        <v>38</v>
      </c>
      <c r="E501">
        <v>5.3030569935541604E-4</v>
      </c>
      <c r="F501" t="s">
        <v>7</v>
      </c>
      <c r="G501">
        <v>1.3741936263660601E-5</v>
      </c>
      <c r="J501">
        <v>-1.25975928048805</v>
      </c>
      <c r="K501">
        <v>-1.6608856804581E-6</v>
      </c>
      <c r="L501">
        <v>-0.25935061796829001</v>
      </c>
      <c r="M501">
        <v>-1.25402125175547E-5</v>
      </c>
    </row>
    <row r="502" spans="1:15" x14ac:dyDescent="0.35">
      <c r="A502" t="s">
        <v>105</v>
      </c>
      <c r="B502" t="s">
        <v>106</v>
      </c>
      <c r="C502">
        <v>2019</v>
      </c>
      <c r="D502" t="s">
        <v>31</v>
      </c>
      <c r="E502">
        <v>1.09673204870989E-2</v>
      </c>
      <c r="F502" t="s">
        <v>7</v>
      </c>
      <c r="G502">
        <v>3.0860439530089102E-3</v>
      </c>
      <c r="J502">
        <v>2.1531131708912601</v>
      </c>
      <c r="K502">
        <v>5.3840636148770897E-4</v>
      </c>
      <c r="L502">
        <v>2.1738211041494302</v>
      </c>
      <c r="M502">
        <v>1.9299140226962299E-3</v>
      </c>
    </row>
    <row r="503" spans="1:15" x14ac:dyDescent="0.35">
      <c r="A503" t="s">
        <v>107</v>
      </c>
      <c r="B503" t="s">
        <v>108</v>
      </c>
      <c r="C503">
        <v>2019</v>
      </c>
      <c r="D503" t="s">
        <v>31</v>
      </c>
      <c r="E503">
        <v>7.5023293389607199E-2</v>
      </c>
      <c r="F503" t="s">
        <v>7</v>
      </c>
      <c r="G503">
        <v>1.73224708546377E-2</v>
      </c>
      <c r="J503">
        <v>5.8069215139621404</v>
      </c>
      <c r="K503">
        <v>6.8997013989701402E-3</v>
      </c>
      <c r="L503">
        <v>5.8987633103377402</v>
      </c>
      <c r="M503">
        <v>3.0233595910530601E-2</v>
      </c>
    </row>
    <row r="504" spans="1:15" x14ac:dyDescent="0.35">
      <c r="A504" t="s">
        <v>109</v>
      </c>
      <c r="B504" t="s">
        <v>110</v>
      </c>
      <c r="C504">
        <v>2019</v>
      </c>
      <c r="D504" t="s">
        <v>38</v>
      </c>
      <c r="E504">
        <v>0.118733863892721</v>
      </c>
      <c r="F504" t="s">
        <v>7</v>
      </c>
      <c r="G504">
        <v>6.5909782225161504E-3</v>
      </c>
      <c r="J504">
        <v>-0.11629818962603</v>
      </c>
      <c r="K504">
        <v>-6.93895631536275E-5</v>
      </c>
      <c r="L504">
        <v>1.63342633537447</v>
      </c>
      <c r="M504">
        <v>1.6110676932624E-2</v>
      </c>
    </row>
    <row r="505" spans="1:15" x14ac:dyDescent="0.35">
      <c r="A505" t="s">
        <v>111</v>
      </c>
      <c r="B505" t="s">
        <v>112</v>
      </c>
      <c r="C505">
        <v>2019</v>
      </c>
      <c r="D505" t="s">
        <v>25</v>
      </c>
      <c r="E505">
        <v>13.962993944807399</v>
      </c>
      <c r="F505" t="s">
        <v>7</v>
      </c>
      <c r="G505">
        <v>0.26649899207223998</v>
      </c>
      <c r="J505">
        <v>0.95689312200870602</v>
      </c>
      <c r="K505">
        <v>2.1890360604217202E-2</v>
      </c>
      <c r="L505">
        <v>2.2150811666176198</v>
      </c>
      <c r="M505">
        <v>2.49879407234189</v>
      </c>
    </row>
    <row r="506" spans="1:15" x14ac:dyDescent="0.35">
      <c r="A506" t="s">
        <v>113</v>
      </c>
      <c r="B506" t="s">
        <v>114</v>
      </c>
      <c r="C506">
        <v>2019</v>
      </c>
      <c r="D506" t="s">
        <v>28</v>
      </c>
      <c r="E506">
        <v>0</v>
      </c>
      <c r="F506" t="s">
        <v>7</v>
      </c>
      <c r="G506">
        <v>0</v>
      </c>
      <c r="J506" t="e">
        <v>#NUM!</v>
      </c>
      <c r="K506">
        <v>0</v>
      </c>
      <c r="L506" t="e">
        <v>#NUM!</v>
      </c>
      <c r="M506">
        <v>0</v>
      </c>
    </row>
    <row r="507" spans="1:15" x14ac:dyDescent="0.35">
      <c r="A507" t="s">
        <v>115</v>
      </c>
      <c r="B507" t="s">
        <v>116</v>
      </c>
      <c r="C507">
        <v>2019</v>
      </c>
      <c r="D507" t="s">
        <v>28</v>
      </c>
      <c r="E507">
        <v>0</v>
      </c>
      <c r="F507" t="s">
        <v>7</v>
      </c>
      <c r="G507">
        <v>0</v>
      </c>
      <c r="J507" t="e">
        <v>#NUM!</v>
      </c>
      <c r="K507">
        <v>0</v>
      </c>
      <c r="L507" t="e">
        <v>#NUM!</v>
      </c>
      <c r="M507">
        <v>0</v>
      </c>
    </row>
    <row r="508" spans="1:15" x14ac:dyDescent="0.35">
      <c r="A508" t="s">
        <v>117</v>
      </c>
      <c r="B508" t="s">
        <v>118</v>
      </c>
      <c r="C508">
        <v>2019</v>
      </c>
      <c r="D508" t="s">
        <v>38</v>
      </c>
      <c r="E508">
        <v>0.20675594540919401</v>
      </c>
      <c r="F508" t="s">
        <v>7</v>
      </c>
      <c r="G508">
        <v>1.91553026246685E-2</v>
      </c>
      <c r="J508">
        <v>0.20124636556066999</v>
      </c>
      <c r="K508">
        <v>3.4347869655496798E-4</v>
      </c>
      <c r="L508">
        <v>1.96095825958522</v>
      </c>
      <c r="M508">
        <v>3.3154702253463501E-2</v>
      </c>
    </row>
    <row r="509" spans="1:15" x14ac:dyDescent="0.35">
      <c r="A509" t="s">
        <v>119</v>
      </c>
      <c r="B509" t="s">
        <v>120</v>
      </c>
      <c r="C509">
        <v>2019</v>
      </c>
      <c r="D509" t="s">
        <v>31</v>
      </c>
      <c r="E509">
        <v>8.28068137359841E-4</v>
      </c>
      <c r="F509" t="s">
        <v>7</v>
      </c>
      <c r="G509">
        <v>6.1789319241199002E-5</v>
      </c>
      <c r="J509">
        <v>1.61677422590336</v>
      </c>
      <c r="K509">
        <v>8.3052094723182999E-6</v>
      </c>
      <c r="L509">
        <v>3.7844910335957702</v>
      </c>
      <c r="M509">
        <v>2.3531489892324699E-4</v>
      </c>
    </row>
    <row r="510" spans="1:15" x14ac:dyDescent="0.35">
      <c r="A510" t="s">
        <v>121</v>
      </c>
      <c r="B510" t="s">
        <v>122</v>
      </c>
      <c r="C510">
        <v>2019</v>
      </c>
      <c r="D510" t="s">
        <v>31</v>
      </c>
      <c r="E510">
        <v>4.8721524474100497E-2</v>
      </c>
      <c r="F510" t="s">
        <v>7</v>
      </c>
      <c r="G510">
        <v>4.1476796390761302E-3</v>
      </c>
      <c r="J510">
        <v>3.8289100165605201</v>
      </c>
      <c r="K510">
        <v>1.19007205696513E-3</v>
      </c>
      <c r="L510">
        <v>5.4513752489498302</v>
      </c>
      <c r="M510">
        <v>1.85045737153435E-2</v>
      </c>
    </row>
    <row r="511" spans="1:15" x14ac:dyDescent="0.35">
      <c r="A511" t="s">
        <v>123</v>
      </c>
      <c r="B511" t="s">
        <v>124</v>
      </c>
      <c r="C511">
        <v>2019</v>
      </c>
      <c r="D511" t="s">
        <v>31</v>
      </c>
      <c r="E511">
        <v>2.31773744609142E-2</v>
      </c>
      <c r="F511" t="s">
        <v>7</v>
      </c>
      <c r="G511">
        <v>5.0639989932107501E-4</v>
      </c>
      <c r="J511">
        <v>2.4549550212986002</v>
      </c>
      <c r="K511">
        <v>9.9303831323637799E-5</v>
      </c>
      <c r="L511">
        <v>0.267015854311969</v>
      </c>
      <c r="M511">
        <v>5.4962140897223501E-4</v>
      </c>
    </row>
    <row r="512" spans="1:15" x14ac:dyDescent="0.35">
      <c r="A512" t="s">
        <v>125</v>
      </c>
      <c r="B512" t="s">
        <v>126</v>
      </c>
      <c r="C512">
        <v>2019</v>
      </c>
      <c r="D512" t="s">
        <v>25</v>
      </c>
      <c r="E512">
        <v>7.0340731940437195E-5</v>
      </c>
      <c r="F512" t="s">
        <v>7</v>
      </c>
      <c r="G512">
        <v>3.9967200023948297E-6</v>
      </c>
      <c r="J512">
        <v>-2.9664287243913501E-2</v>
      </c>
      <c r="K512">
        <v>-1.0686230216772699E-8</v>
      </c>
      <c r="L512">
        <v>-0.57923615414333696</v>
      </c>
      <c r="M512">
        <v>-3.77544744275242E-6</v>
      </c>
    </row>
    <row r="513" spans="1:15" x14ac:dyDescent="0.35">
      <c r="A513" t="s">
        <v>127</v>
      </c>
      <c r="B513" t="s">
        <v>128</v>
      </c>
      <c r="C513">
        <v>2019</v>
      </c>
      <c r="D513" t="s">
        <v>38</v>
      </c>
      <c r="E513">
        <v>1.56161223667487E-2</v>
      </c>
      <c r="F513" t="s">
        <v>7</v>
      </c>
      <c r="G513">
        <v>1.7681725715646399E-3</v>
      </c>
      <c r="J513">
        <v>2.25625187234508</v>
      </c>
      <c r="K513">
        <v>3.2168129143711097E-4</v>
      </c>
      <c r="L513">
        <v>1.57796543510986</v>
      </c>
      <c r="M513">
        <v>2.05243987739247E-3</v>
      </c>
    </row>
    <row r="514" spans="1:15" x14ac:dyDescent="0.35">
      <c r="A514" t="s">
        <v>129</v>
      </c>
      <c r="B514" t="s">
        <v>130</v>
      </c>
      <c r="C514">
        <v>2019</v>
      </c>
      <c r="D514" t="s">
        <v>31</v>
      </c>
      <c r="E514">
        <v>2.8510131394757499E-2</v>
      </c>
      <c r="F514" t="s">
        <v>7</v>
      </c>
      <c r="G514">
        <v>2.35910000177692E-3</v>
      </c>
      <c r="J514">
        <v>1.8141031328873201</v>
      </c>
      <c r="K514">
        <v>3.5243493078088303E-4</v>
      </c>
      <c r="L514">
        <v>3.5928774755452002</v>
      </c>
      <c r="M514">
        <v>7.75955570246492E-3</v>
      </c>
    </row>
    <row r="515" spans="1:15" x14ac:dyDescent="0.35">
      <c r="A515" t="s">
        <v>131</v>
      </c>
      <c r="B515" t="s">
        <v>132</v>
      </c>
      <c r="C515">
        <v>2019</v>
      </c>
      <c r="D515" t="s">
        <v>28</v>
      </c>
      <c r="E515">
        <v>2.6367309004640301E-2</v>
      </c>
      <c r="F515" t="s">
        <v>7</v>
      </c>
      <c r="G515">
        <v>2.45437010409429E-3</v>
      </c>
      <c r="H515">
        <v>2.3837337720873999E-2</v>
      </c>
      <c r="I515">
        <v>2.3846630654372002E-2</v>
      </c>
      <c r="J515">
        <v>7.0603807346247799E-2</v>
      </c>
      <c r="K515">
        <v>1.5540994361546699E-5</v>
      </c>
      <c r="L515">
        <v>-1.23221775690094</v>
      </c>
      <c r="M515">
        <v>-3.1127324402528901E-3</v>
      </c>
      <c r="N515">
        <v>-1.7452523562331801</v>
      </c>
      <c r="O515">
        <v>-4.0945738695279997E-3</v>
      </c>
    </row>
    <row r="516" spans="1:15" x14ac:dyDescent="0.35">
      <c r="A516" t="s">
        <v>133</v>
      </c>
      <c r="B516" t="s">
        <v>134</v>
      </c>
      <c r="C516">
        <v>2019</v>
      </c>
      <c r="D516" t="s">
        <v>38</v>
      </c>
      <c r="E516">
        <v>4.6310632351018198E-2</v>
      </c>
      <c r="F516" t="s">
        <v>7</v>
      </c>
      <c r="G516">
        <v>5.6297960886024104E-3</v>
      </c>
      <c r="J516">
        <v>0.198167857459497</v>
      </c>
      <c r="K516">
        <v>9.9420320728181203E-5</v>
      </c>
      <c r="L516">
        <v>-1.05973494978048</v>
      </c>
      <c r="M516">
        <v>-4.6603596586950397E-3</v>
      </c>
    </row>
    <row r="517" spans="1:15" x14ac:dyDescent="0.35">
      <c r="A517" t="s">
        <v>135</v>
      </c>
      <c r="B517" t="s">
        <v>136</v>
      </c>
      <c r="C517">
        <v>2019</v>
      </c>
      <c r="D517" t="s">
        <v>38</v>
      </c>
      <c r="E517">
        <v>6.6418987000000003E-7</v>
      </c>
      <c r="F517" t="s">
        <v>7</v>
      </c>
      <c r="G517">
        <v>0</v>
      </c>
      <c r="J517" t="e">
        <v>#NUM!</v>
      </c>
      <c r="K517">
        <v>0</v>
      </c>
      <c r="L517">
        <v>-2.6283729232520101</v>
      </c>
      <c r="M517">
        <v>-1.7992277E-7</v>
      </c>
    </row>
    <row r="518" spans="1:15" x14ac:dyDescent="0.35">
      <c r="A518" t="s">
        <v>137</v>
      </c>
      <c r="B518" t="s">
        <v>138</v>
      </c>
      <c r="C518">
        <v>2019</v>
      </c>
      <c r="D518" t="s">
        <v>28</v>
      </c>
      <c r="E518">
        <v>8.9608409058701804E-3</v>
      </c>
      <c r="F518" t="s">
        <v>7</v>
      </c>
      <c r="G518">
        <v>2.7107731427018799E-4</v>
      </c>
      <c r="H518">
        <v>8.8965983699999997E-3</v>
      </c>
      <c r="I518">
        <v>8.9242884099999999E-3</v>
      </c>
      <c r="J518">
        <v>-0.46871631162852501</v>
      </c>
      <c r="K518">
        <v>-1.17079181525957E-5</v>
      </c>
      <c r="L518">
        <v>-0.59789622661962105</v>
      </c>
      <c r="M518">
        <v>-4.9692548355957504E-4</v>
      </c>
      <c r="N518">
        <v>-0.70311635231638003</v>
      </c>
      <c r="O518">
        <v>-5.8510967999999902E-4</v>
      </c>
    </row>
    <row r="519" spans="1:15" x14ac:dyDescent="0.35">
      <c r="A519" t="s">
        <v>139</v>
      </c>
      <c r="B519" t="s">
        <v>140</v>
      </c>
      <c r="C519">
        <v>2019</v>
      </c>
      <c r="D519" t="s">
        <v>28</v>
      </c>
      <c r="E519">
        <v>0.128706902729948</v>
      </c>
      <c r="F519" t="s">
        <v>7</v>
      </c>
      <c r="G519">
        <v>5.6487714678702897E-3</v>
      </c>
      <c r="H519">
        <v>0.12329826701901</v>
      </c>
      <c r="I519">
        <v>0.12359190132300001</v>
      </c>
      <c r="J519">
        <v>0.189114254337164</v>
      </c>
      <c r="K519">
        <v>9.5240849600296301E-5</v>
      </c>
      <c r="L519">
        <v>-1.2678219846334799</v>
      </c>
      <c r="M519">
        <v>-1.5661908731943799E-2</v>
      </c>
      <c r="N519">
        <v>-1.4261805211730501</v>
      </c>
      <c r="O519">
        <v>-1.70568080982E-2</v>
      </c>
    </row>
    <row r="520" spans="1:15" x14ac:dyDescent="0.35">
      <c r="A520" t="s">
        <v>141</v>
      </c>
      <c r="B520" t="s">
        <v>142</v>
      </c>
      <c r="C520">
        <v>2019</v>
      </c>
      <c r="D520" t="s">
        <v>28</v>
      </c>
      <c r="E520">
        <v>4.6287326863837797E-2</v>
      </c>
      <c r="F520" t="s">
        <v>7</v>
      </c>
      <c r="G520">
        <v>4.8369978402025299E-3</v>
      </c>
      <c r="H520">
        <v>4.6057901805000002E-2</v>
      </c>
      <c r="I520">
        <v>4.6009964796000002E-2</v>
      </c>
      <c r="J520">
        <v>2.77647313926099E-2</v>
      </c>
      <c r="K520">
        <v>1.2070052829269E-5</v>
      </c>
      <c r="L520">
        <v>-3.6825551378683699</v>
      </c>
      <c r="M520">
        <v>-1.8593671474210101E-2</v>
      </c>
      <c r="N520">
        <v>-3.76325033093504</v>
      </c>
      <c r="O520">
        <v>-1.8970585030999999E-2</v>
      </c>
    </row>
    <row r="521" spans="1:15" x14ac:dyDescent="0.35">
      <c r="A521" t="s">
        <v>143</v>
      </c>
      <c r="B521" t="s">
        <v>144</v>
      </c>
      <c r="C521">
        <v>2019</v>
      </c>
      <c r="D521" t="s">
        <v>31</v>
      </c>
      <c r="E521">
        <v>2.3376424132251798E-3</v>
      </c>
      <c r="F521" t="s">
        <v>7</v>
      </c>
      <c r="G521">
        <v>2.2635032938853701E-4</v>
      </c>
      <c r="J521">
        <v>0.18462178510323399</v>
      </c>
      <c r="K521">
        <v>3.7265435110437198E-6</v>
      </c>
      <c r="L521">
        <v>1.51901029120927</v>
      </c>
      <c r="M521">
        <v>2.9660154026550899E-4</v>
      </c>
    </row>
    <row r="522" spans="1:15" x14ac:dyDescent="0.35">
      <c r="A522" t="s">
        <v>145</v>
      </c>
      <c r="B522" t="s">
        <v>146</v>
      </c>
      <c r="C522">
        <v>2019</v>
      </c>
      <c r="D522" t="s">
        <v>38</v>
      </c>
      <c r="E522">
        <v>2.4893441176248801E-4</v>
      </c>
      <c r="F522" t="s">
        <v>7</v>
      </c>
      <c r="G522">
        <v>1.45657551624068E-5</v>
      </c>
      <c r="J522">
        <v>0.39347222440304602</v>
      </c>
      <c r="K522">
        <v>5.0580666135382198E-7</v>
      </c>
      <c r="L522">
        <v>1.20928721461693</v>
      </c>
      <c r="M522">
        <v>2.55249102231483E-5</v>
      </c>
    </row>
    <row r="523" spans="1:15" x14ac:dyDescent="0.35">
      <c r="A523" t="s">
        <v>147</v>
      </c>
      <c r="B523" t="s">
        <v>148</v>
      </c>
      <c r="C523">
        <v>2019</v>
      </c>
      <c r="D523" t="s">
        <v>38</v>
      </c>
      <c r="E523">
        <v>4.3512801683136003E-2</v>
      </c>
      <c r="F523" t="s">
        <v>7</v>
      </c>
      <c r="G523">
        <v>3.1054020081377502E-3</v>
      </c>
      <c r="J523">
        <v>1.85235101282335</v>
      </c>
      <c r="K523">
        <v>4.7284183478013097E-4</v>
      </c>
      <c r="L523">
        <v>2.6706968558873001</v>
      </c>
      <c r="M523">
        <v>9.1887569009160997E-3</v>
      </c>
    </row>
    <row r="524" spans="1:15" x14ac:dyDescent="0.35">
      <c r="A524" t="s">
        <v>149</v>
      </c>
      <c r="B524" t="s">
        <v>150</v>
      </c>
      <c r="C524">
        <v>2019</v>
      </c>
      <c r="D524" t="s">
        <v>38</v>
      </c>
      <c r="E524">
        <v>6.8510074120032294E-2</v>
      </c>
      <c r="F524" t="s">
        <v>7</v>
      </c>
      <c r="G524">
        <v>4.6469949792827302E-3</v>
      </c>
      <c r="J524">
        <v>0.263588133173842</v>
      </c>
      <c r="K524">
        <v>1.0880137535256001E-4</v>
      </c>
      <c r="L524">
        <v>1.8297088720808902E-2</v>
      </c>
      <c r="M524">
        <v>1.12714998429103E-4</v>
      </c>
    </row>
    <row r="525" spans="1:15" x14ac:dyDescent="0.35">
      <c r="A525" t="s">
        <v>151</v>
      </c>
      <c r="B525" t="s">
        <v>152</v>
      </c>
      <c r="C525">
        <v>2019</v>
      </c>
      <c r="D525" t="s">
        <v>31</v>
      </c>
      <c r="E525">
        <v>0.37893882118571298</v>
      </c>
      <c r="F525" t="s">
        <v>7</v>
      </c>
      <c r="G525">
        <v>2.1619221559339801E-2</v>
      </c>
      <c r="J525">
        <v>0.30796129507104603</v>
      </c>
      <c r="K525">
        <v>5.9008607723270599E-4</v>
      </c>
      <c r="L525">
        <v>2.43987556830885</v>
      </c>
      <c r="M525">
        <v>7.3905193753728907E-2</v>
      </c>
    </row>
    <row r="526" spans="1:15" x14ac:dyDescent="0.35">
      <c r="A526" t="s">
        <v>153</v>
      </c>
      <c r="B526" t="s">
        <v>154</v>
      </c>
      <c r="C526">
        <v>2019</v>
      </c>
      <c r="D526" t="s">
        <v>38</v>
      </c>
      <c r="E526">
        <v>1.22702433056454E-2</v>
      </c>
      <c r="F526" t="s">
        <v>7</v>
      </c>
      <c r="G526">
        <v>1.09581808250695E-3</v>
      </c>
      <c r="J526">
        <v>-1.56621728694051</v>
      </c>
      <c r="K526">
        <v>-1.6729108788793699E-4</v>
      </c>
      <c r="L526">
        <v>0.25888481425659898</v>
      </c>
      <c r="M526">
        <v>2.8222636953524301E-4</v>
      </c>
    </row>
    <row r="527" spans="1:15" x14ac:dyDescent="0.35">
      <c r="A527" t="s">
        <v>155</v>
      </c>
      <c r="B527" t="s">
        <v>156</v>
      </c>
      <c r="C527">
        <v>2019</v>
      </c>
      <c r="D527" t="s">
        <v>31</v>
      </c>
      <c r="E527">
        <v>1.49699817515277E-2</v>
      </c>
      <c r="F527" t="s">
        <v>7</v>
      </c>
      <c r="G527">
        <v>4.5725172007203301E-5</v>
      </c>
      <c r="J527">
        <v>-2.4618937447586302</v>
      </c>
      <c r="K527">
        <v>-1.14999166218687E-5</v>
      </c>
      <c r="L527">
        <v>-3.2533619961819902</v>
      </c>
      <c r="M527">
        <v>-5.1903805711476696E-3</v>
      </c>
    </row>
    <row r="528" spans="1:15" x14ac:dyDescent="0.35">
      <c r="A528" t="s">
        <v>157</v>
      </c>
      <c r="B528" t="s">
        <v>158</v>
      </c>
      <c r="C528">
        <v>2019</v>
      </c>
      <c r="D528" t="s">
        <v>31</v>
      </c>
      <c r="E528">
        <v>6.6351916580753498E-3</v>
      </c>
      <c r="F528" t="s">
        <v>7</v>
      </c>
      <c r="G528">
        <v>1.28325649000743E-3</v>
      </c>
      <c r="J528">
        <v>1.1803168269031801</v>
      </c>
      <c r="K528">
        <v>1.28609694777414E-4</v>
      </c>
      <c r="L528">
        <v>1.82361542656186</v>
      </c>
      <c r="M528">
        <v>9.9600004395093309E-4</v>
      </c>
    </row>
    <row r="529" spans="1:15" x14ac:dyDescent="0.35">
      <c r="A529" t="s">
        <v>159</v>
      </c>
      <c r="B529" t="s">
        <v>160</v>
      </c>
      <c r="C529">
        <v>2019</v>
      </c>
      <c r="D529" t="s">
        <v>28</v>
      </c>
      <c r="E529">
        <v>2.2154349505997602E-2</v>
      </c>
      <c r="F529" t="s">
        <v>7</v>
      </c>
      <c r="G529">
        <v>9.3725644357598901E-4</v>
      </c>
      <c r="H529">
        <v>1.4719480001096E-2</v>
      </c>
      <c r="I529">
        <v>1.4742885314236001E-2</v>
      </c>
      <c r="J529">
        <v>3.0202798235574999</v>
      </c>
      <c r="K529">
        <v>2.2019906636132499E-4</v>
      </c>
      <c r="L529">
        <v>-1.7937257298326399</v>
      </c>
      <c r="M529">
        <v>-3.9195439299656402E-3</v>
      </c>
      <c r="N529">
        <v>-3.9993384412434501</v>
      </c>
      <c r="O529">
        <v>-6.5441144058759997E-3</v>
      </c>
    </row>
    <row r="530" spans="1:15" x14ac:dyDescent="0.35">
      <c r="A530" t="s">
        <v>161</v>
      </c>
      <c r="B530" t="s">
        <v>162</v>
      </c>
      <c r="C530">
        <v>2019</v>
      </c>
      <c r="D530" t="s">
        <v>31</v>
      </c>
      <c r="E530">
        <v>0.159795993472929</v>
      </c>
      <c r="F530" t="s">
        <v>7</v>
      </c>
      <c r="G530">
        <v>3.7065430395410902E-2</v>
      </c>
      <c r="J530">
        <v>2.545437710336</v>
      </c>
      <c r="K530">
        <v>7.5042372712952601E-3</v>
      </c>
      <c r="L530">
        <v>2.9817535395490098</v>
      </c>
      <c r="M530">
        <v>3.7130236577595503E-2</v>
      </c>
    </row>
    <row r="531" spans="1:15" x14ac:dyDescent="0.35">
      <c r="A531" t="s">
        <v>163</v>
      </c>
      <c r="B531" t="s">
        <v>164</v>
      </c>
      <c r="C531">
        <v>2019</v>
      </c>
      <c r="D531" t="s">
        <v>38</v>
      </c>
      <c r="E531">
        <v>1.8273557891658099E-4</v>
      </c>
      <c r="F531" t="s">
        <v>7</v>
      </c>
      <c r="G531">
        <v>4.2111061908027001E-5</v>
      </c>
      <c r="J531">
        <v>-7.6261966576707294E-2</v>
      </c>
      <c r="K531">
        <v>-2.90137713881367E-7</v>
      </c>
      <c r="L531">
        <v>-6.7093578035282195E-2</v>
      </c>
      <c r="M531">
        <v>-1.10714533756089E-6</v>
      </c>
    </row>
    <row r="532" spans="1:15" x14ac:dyDescent="0.35">
      <c r="A532" t="s">
        <v>165</v>
      </c>
      <c r="B532" t="s">
        <v>166</v>
      </c>
      <c r="C532">
        <v>2019</v>
      </c>
      <c r="D532" t="s">
        <v>28</v>
      </c>
      <c r="E532">
        <v>4.6561850482474401E-5</v>
      </c>
      <c r="F532" t="s">
        <v>7</v>
      </c>
      <c r="G532">
        <v>6.9206746679383704E-6</v>
      </c>
      <c r="J532">
        <v>0.295318967203406</v>
      </c>
      <c r="K532">
        <v>1.81255650061371E-7</v>
      </c>
      <c r="L532">
        <v>0.18843875343699201</v>
      </c>
      <c r="M532">
        <v>7.8227607805736102E-7</v>
      </c>
    </row>
    <row r="533" spans="1:15" x14ac:dyDescent="0.35">
      <c r="A533" t="s">
        <v>167</v>
      </c>
      <c r="B533" t="s">
        <v>168</v>
      </c>
      <c r="C533">
        <v>2019</v>
      </c>
      <c r="D533" t="s">
        <v>25</v>
      </c>
      <c r="E533">
        <v>3.3996784757840898E-3</v>
      </c>
      <c r="F533" t="s">
        <v>7</v>
      </c>
      <c r="G533">
        <v>2.01025962510113E-4</v>
      </c>
      <c r="J533">
        <v>-4.4945885011242703</v>
      </c>
      <c r="K533">
        <v>-1.03062770345199E-4</v>
      </c>
      <c r="L533">
        <v>4.6801129852610099</v>
      </c>
      <c r="M533">
        <v>1.14720232605329E-3</v>
      </c>
    </row>
    <row r="534" spans="1:15" x14ac:dyDescent="0.35">
      <c r="A534" t="s">
        <v>169</v>
      </c>
      <c r="B534" t="s">
        <v>170</v>
      </c>
      <c r="C534">
        <v>2019</v>
      </c>
      <c r="D534" t="s">
        <v>28</v>
      </c>
      <c r="E534">
        <v>7.3379638970182903E-2</v>
      </c>
      <c r="F534" t="s">
        <v>7</v>
      </c>
      <c r="G534">
        <v>5.5273409599056996E-3</v>
      </c>
      <c r="H534">
        <v>5.29993715579E-2</v>
      </c>
      <c r="I534">
        <v>5.3161980264900002E-2</v>
      </c>
      <c r="J534">
        <v>-1.18332133852739</v>
      </c>
      <c r="K534">
        <v>-6.2505079149917104E-4</v>
      </c>
      <c r="L534">
        <v>-2.9555047052070198</v>
      </c>
      <c r="M534">
        <v>-2.2745597077575602E-2</v>
      </c>
      <c r="N534">
        <v>-3.8716547338554501</v>
      </c>
      <c r="O534">
        <v>-2.26849400165E-2</v>
      </c>
    </row>
    <row r="535" spans="1:15" x14ac:dyDescent="0.35">
      <c r="A535" t="s">
        <v>171</v>
      </c>
      <c r="B535" t="s">
        <v>172</v>
      </c>
      <c r="C535">
        <v>2019</v>
      </c>
      <c r="D535" t="s">
        <v>28</v>
      </c>
      <c r="E535">
        <v>0.44578696297086301</v>
      </c>
      <c r="F535" t="s">
        <v>7</v>
      </c>
      <c r="G535">
        <v>3.5878514246754201E-2</v>
      </c>
      <c r="H535">
        <v>0.44432052762599999</v>
      </c>
      <c r="I535">
        <v>0.44562586525999998</v>
      </c>
      <c r="J535">
        <v>-0.737741761653676</v>
      </c>
      <c r="K535">
        <v>-2.4725207456813198E-3</v>
      </c>
      <c r="L535">
        <v>-1.5189466096734701</v>
      </c>
      <c r="M535">
        <v>-6.5839730870511398E-2</v>
      </c>
      <c r="N535">
        <v>-1.63675708520489</v>
      </c>
      <c r="O535">
        <v>-7.1355446719999896E-2</v>
      </c>
    </row>
    <row r="536" spans="1:15" x14ac:dyDescent="0.35">
      <c r="A536" t="s">
        <v>173</v>
      </c>
      <c r="B536" t="s">
        <v>174</v>
      </c>
      <c r="C536">
        <v>2019</v>
      </c>
      <c r="D536" t="s">
        <v>38</v>
      </c>
      <c r="E536">
        <v>6.8487371707848103E-4</v>
      </c>
      <c r="F536" t="s">
        <v>7</v>
      </c>
      <c r="G536">
        <v>2.5625317895501599E-5</v>
      </c>
      <c r="J536">
        <v>-0.27500383039751303</v>
      </c>
      <c r="K536">
        <v>-6.4304497806937499E-7</v>
      </c>
      <c r="L536">
        <v>-1.34687535163455</v>
      </c>
      <c r="M536">
        <v>-8.8898073632888606E-5</v>
      </c>
    </row>
    <row r="537" spans="1:15" x14ac:dyDescent="0.35">
      <c r="A537" t="s">
        <v>175</v>
      </c>
      <c r="B537" t="s">
        <v>176</v>
      </c>
      <c r="C537">
        <v>2019</v>
      </c>
      <c r="D537" t="s">
        <v>25</v>
      </c>
      <c r="E537">
        <v>1.14137930411208E-3</v>
      </c>
      <c r="F537" t="s">
        <v>7</v>
      </c>
      <c r="G537">
        <v>3.5608140133232202E-5</v>
      </c>
      <c r="J537">
        <v>1.00375518679514</v>
      </c>
      <c r="K537">
        <v>3.0610920750711799E-6</v>
      </c>
      <c r="L537">
        <v>1.69842235818054</v>
      </c>
      <c r="M537">
        <v>1.60530535030997E-4</v>
      </c>
    </row>
    <row r="538" spans="1:15" x14ac:dyDescent="0.35">
      <c r="A538" t="s">
        <v>177</v>
      </c>
      <c r="B538" t="s">
        <v>178</v>
      </c>
      <c r="C538">
        <v>2019</v>
      </c>
      <c r="D538" t="s">
        <v>31</v>
      </c>
      <c r="E538">
        <v>0</v>
      </c>
      <c r="F538" t="s">
        <v>7</v>
      </c>
      <c r="G538">
        <v>0</v>
      </c>
      <c r="J538" t="e">
        <v>#NUM!</v>
      </c>
      <c r="K538">
        <v>0</v>
      </c>
      <c r="L538" t="e">
        <v>#NUM!</v>
      </c>
      <c r="M538">
        <v>0</v>
      </c>
    </row>
    <row r="539" spans="1:15" x14ac:dyDescent="0.35">
      <c r="A539" t="s">
        <v>179</v>
      </c>
      <c r="B539" t="s">
        <v>180</v>
      </c>
      <c r="C539">
        <v>2019</v>
      </c>
      <c r="D539" t="s">
        <v>31</v>
      </c>
      <c r="E539">
        <v>1.9360168767215E-2</v>
      </c>
      <c r="F539" t="s">
        <v>7</v>
      </c>
      <c r="G539">
        <v>4.5320134894342702E-4</v>
      </c>
      <c r="J539">
        <v>0.46146347912601199</v>
      </c>
      <c r="K539">
        <v>1.8395187643006899E-5</v>
      </c>
      <c r="L539">
        <v>-0.74752848588672804</v>
      </c>
      <c r="M539">
        <v>-1.35255285360543E-3</v>
      </c>
    </row>
    <row r="540" spans="1:15" x14ac:dyDescent="0.35">
      <c r="A540" t="s">
        <v>181</v>
      </c>
      <c r="B540" t="s">
        <v>182</v>
      </c>
      <c r="C540">
        <v>2019</v>
      </c>
      <c r="D540" t="s">
        <v>31</v>
      </c>
      <c r="E540">
        <v>2.1943995521411901E-3</v>
      </c>
      <c r="F540" t="s">
        <v>7</v>
      </c>
      <c r="G540">
        <v>2.6827563570944001E-4</v>
      </c>
      <c r="J540">
        <v>0.391748648466406</v>
      </c>
      <c r="K540">
        <v>9.2760543344510693E-6</v>
      </c>
      <c r="L540">
        <v>1.1357195861909199</v>
      </c>
      <c r="M540">
        <v>2.12075792227402E-4</v>
      </c>
    </row>
    <row r="541" spans="1:15" x14ac:dyDescent="0.35">
      <c r="A541" t="s">
        <v>183</v>
      </c>
      <c r="B541" t="s">
        <v>184</v>
      </c>
      <c r="C541">
        <v>2019</v>
      </c>
      <c r="D541" t="s">
        <v>45</v>
      </c>
      <c r="E541">
        <v>1.6285455999678799E-2</v>
      </c>
      <c r="F541" t="s">
        <v>7</v>
      </c>
      <c r="G541">
        <v>1.41956061580847E-3</v>
      </c>
      <c r="J541">
        <v>-0.53460427850937597</v>
      </c>
      <c r="K541">
        <v>-7.0163363944625995E-5</v>
      </c>
      <c r="L541">
        <v>3.50434951047855</v>
      </c>
      <c r="M541">
        <v>4.3408309717674603E-3</v>
      </c>
    </row>
    <row r="542" spans="1:15" x14ac:dyDescent="0.35">
      <c r="A542" t="s">
        <v>185</v>
      </c>
      <c r="B542" t="s">
        <v>186</v>
      </c>
      <c r="C542">
        <v>2019</v>
      </c>
      <c r="D542" t="s">
        <v>28</v>
      </c>
      <c r="E542">
        <v>0.82711149116242599</v>
      </c>
      <c r="F542" t="s">
        <v>7</v>
      </c>
      <c r="G542">
        <v>3.3576927927220002E-2</v>
      </c>
      <c r="H542">
        <v>0.81148474086</v>
      </c>
      <c r="I542">
        <v>0.812548086138</v>
      </c>
      <c r="J542">
        <v>-1.04824268120178</v>
      </c>
      <c r="K542">
        <v>-3.3403232053838099E-3</v>
      </c>
      <c r="L542">
        <v>-1.5447599644095</v>
      </c>
      <c r="M542">
        <v>-0.12440109338095599</v>
      </c>
      <c r="N542">
        <v>-1.66191522190883</v>
      </c>
      <c r="O542">
        <v>-0.13228122944599999</v>
      </c>
    </row>
    <row r="543" spans="1:15" x14ac:dyDescent="0.35">
      <c r="A543" t="s">
        <v>187</v>
      </c>
      <c r="B543" t="s">
        <v>188</v>
      </c>
      <c r="C543">
        <v>2019</v>
      </c>
      <c r="D543" t="s">
        <v>31</v>
      </c>
      <c r="E543">
        <v>3.8808405953949798E-2</v>
      </c>
      <c r="F543" t="s">
        <v>7</v>
      </c>
      <c r="G543">
        <v>2.7560467136219799E-3</v>
      </c>
      <c r="J543">
        <v>3.10405475344337</v>
      </c>
      <c r="K543">
        <v>6.6287494289193698E-4</v>
      </c>
      <c r="L543">
        <v>5.9669277719674803</v>
      </c>
      <c r="M543">
        <v>1.5773167368512201E-2</v>
      </c>
    </row>
    <row r="544" spans="1:15" x14ac:dyDescent="0.35">
      <c r="A544" t="s">
        <v>189</v>
      </c>
      <c r="B544" t="s">
        <v>190</v>
      </c>
      <c r="C544">
        <v>2019</v>
      </c>
      <c r="D544" t="s">
        <v>28</v>
      </c>
      <c r="E544">
        <v>8.2166685739106697E-4</v>
      </c>
      <c r="F544" t="s">
        <v>7</v>
      </c>
      <c r="G544">
        <v>1.5882450484386402E-5</v>
      </c>
      <c r="J544">
        <v>6.0109560396840198</v>
      </c>
      <c r="K544">
        <v>6.4903928303164E-6</v>
      </c>
      <c r="L544">
        <v>5.7443751455408298</v>
      </c>
      <c r="M544">
        <v>3.2463950169069701E-4</v>
      </c>
    </row>
    <row r="545" spans="1:15" x14ac:dyDescent="0.35">
      <c r="A545" t="s">
        <v>191</v>
      </c>
      <c r="B545" t="s">
        <v>192</v>
      </c>
      <c r="C545">
        <v>2019</v>
      </c>
      <c r="D545" t="s">
        <v>28</v>
      </c>
      <c r="E545">
        <v>8.8594824625022203E-2</v>
      </c>
      <c r="F545" t="s">
        <v>7</v>
      </c>
      <c r="G545">
        <v>3.99516949945097E-3</v>
      </c>
      <c r="H545">
        <v>8.6030800500000004E-2</v>
      </c>
      <c r="I545">
        <v>8.6673138159999996E-2</v>
      </c>
      <c r="J545">
        <v>-1.71287468705978</v>
      </c>
      <c r="K545">
        <v>-6.7212829606420703E-4</v>
      </c>
      <c r="L545">
        <v>-2.8117818584162202</v>
      </c>
      <c r="M545">
        <v>-2.5926344916219399E-2</v>
      </c>
      <c r="N545">
        <v>-3.50080426978819</v>
      </c>
      <c r="O545">
        <v>-3.2772770219999997E-2</v>
      </c>
    </row>
    <row r="546" spans="1:15" x14ac:dyDescent="0.35">
      <c r="A546" t="s">
        <v>193</v>
      </c>
      <c r="B546" t="s">
        <v>194</v>
      </c>
      <c r="C546">
        <v>2019</v>
      </c>
      <c r="D546" t="s">
        <v>28</v>
      </c>
      <c r="E546">
        <v>5.9302310971740099E-4</v>
      </c>
      <c r="F546" t="s">
        <v>7</v>
      </c>
      <c r="G546">
        <v>9.2399007259792906E-6</v>
      </c>
      <c r="J546">
        <v>-0.79462383386782498</v>
      </c>
      <c r="K546">
        <v>-6.8784010930571401E-7</v>
      </c>
      <c r="L546">
        <v>-2.23957718143456</v>
      </c>
      <c r="M546">
        <v>-1.34093351286574E-4</v>
      </c>
    </row>
    <row r="547" spans="1:15" x14ac:dyDescent="0.35">
      <c r="A547" t="s">
        <v>195</v>
      </c>
      <c r="B547" t="s">
        <v>196</v>
      </c>
      <c r="C547">
        <v>2019</v>
      </c>
      <c r="D547" t="s">
        <v>38</v>
      </c>
      <c r="E547">
        <v>2.7780521915477798E-4</v>
      </c>
      <c r="F547" t="s">
        <v>7</v>
      </c>
      <c r="G547">
        <v>1.19205725716178E-5</v>
      </c>
      <c r="J547">
        <v>-0.94765950346545902</v>
      </c>
      <c r="K547">
        <v>-1.06659484469623E-6</v>
      </c>
      <c r="L547">
        <v>-0.74926025978473398</v>
      </c>
      <c r="M547">
        <v>-1.9454887620161901E-5</v>
      </c>
    </row>
    <row r="548" spans="1:15" x14ac:dyDescent="0.35">
      <c r="A548" t="s">
        <v>197</v>
      </c>
      <c r="B548" t="s">
        <v>198</v>
      </c>
      <c r="C548">
        <v>2019</v>
      </c>
      <c r="D548" t="s">
        <v>38</v>
      </c>
      <c r="E548">
        <v>2.1619116971788601E-3</v>
      </c>
      <c r="F548" t="s">
        <v>7</v>
      </c>
      <c r="G548">
        <v>8.3460905787389799E-5</v>
      </c>
      <c r="J548">
        <v>-0.55793964053120204</v>
      </c>
      <c r="K548">
        <v>-4.3103006927492299E-6</v>
      </c>
      <c r="L548">
        <v>-0.89125597462228501</v>
      </c>
      <c r="M548">
        <v>-1.8140074717477601E-4</v>
      </c>
    </row>
    <row r="549" spans="1:15" x14ac:dyDescent="0.35">
      <c r="A549" t="s">
        <v>199</v>
      </c>
      <c r="B549" t="s">
        <v>200</v>
      </c>
      <c r="C549">
        <v>2019</v>
      </c>
      <c r="D549" t="s">
        <v>25</v>
      </c>
      <c r="E549">
        <v>6.4945272498823699E-5</v>
      </c>
      <c r="F549" t="s">
        <v>7</v>
      </c>
      <c r="G549">
        <v>2.8261392829636299E-6</v>
      </c>
      <c r="J549">
        <v>1.8421073049728101</v>
      </c>
      <c r="K549">
        <v>4.2815038693362598E-7</v>
      </c>
      <c r="L549">
        <v>0.62067639292926502</v>
      </c>
      <c r="M549">
        <v>3.51782751718372E-6</v>
      </c>
    </row>
    <row r="550" spans="1:15" x14ac:dyDescent="0.35">
      <c r="A550" t="s">
        <v>201</v>
      </c>
      <c r="B550" t="s">
        <v>202</v>
      </c>
      <c r="C550">
        <v>2019</v>
      </c>
      <c r="D550" t="s">
        <v>38</v>
      </c>
      <c r="E550">
        <v>4.2422880097323E-2</v>
      </c>
      <c r="F550" t="s">
        <v>7</v>
      </c>
      <c r="G550">
        <v>4.5031424542341597E-3</v>
      </c>
      <c r="J550">
        <v>2.7491955889006801</v>
      </c>
      <c r="K550">
        <v>9.7529489148628901E-4</v>
      </c>
      <c r="L550">
        <v>4.2212010891142997</v>
      </c>
      <c r="M550">
        <v>1.3181660327780099E-2</v>
      </c>
    </row>
    <row r="551" spans="1:15" x14ac:dyDescent="0.35">
      <c r="A551" t="s">
        <v>203</v>
      </c>
      <c r="B551" t="s">
        <v>204</v>
      </c>
      <c r="C551">
        <v>2019</v>
      </c>
      <c r="D551" t="s">
        <v>31</v>
      </c>
      <c r="E551">
        <v>2.56192958321593E-2</v>
      </c>
      <c r="F551" t="s">
        <v>7</v>
      </c>
      <c r="G551">
        <v>3.8401348525984799E-3</v>
      </c>
      <c r="J551">
        <v>4.5984163092276402</v>
      </c>
      <c r="K551">
        <v>1.2778907985770099E-3</v>
      </c>
      <c r="L551">
        <v>3.8988510565275001</v>
      </c>
      <c r="M551">
        <v>7.4611924937723704E-3</v>
      </c>
    </row>
    <row r="552" spans="1:15" x14ac:dyDescent="0.35">
      <c r="A552" t="s">
        <v>205</v>
      </c>
      <c r="B552" t="s">
        <v>206</v>
      </c>
      <c r="C552">
        <v>2019</v>
      </c>
      <c r="D552" t="s">
        <v>31</v>
      </c>
      <c r="E552">
        <v>3.0124698919229398E-3</v>
      </c>
      <c r="F552" t="s">
        <v>7</v>
      </c>
      <c r="G552">
        <v>5.6106880055591395E-4</v>
      </c>
      <c r="J552">
        <v>1.6821486254863001</v>
      </c>
      <c r="K552">
        <v>7.8217186168426297E-5</v>
      </c>
      <c r="L552">
        <v>1.7874863304147901</v>
      </c>
      <c r="M552">
        <v>4.44007507661893E-4</v>
      </c>
    </row>
    <row r="553" spans="1:15" x14ac:dyDescent="0.35">
      <c r="A553" t="s">
        <v>207</v>
      </c>
      <c r="B553" t="s">
        <v>208</v>
      </c>
      <c r="C553">
        <v>2019</v>
      </c>
      <c r="D553" t="s">
        <v>38</v>
      </c>
      <c r="E553">
        <v>5.0618369036653102E-3</v>
      </c>
      <c r="F553" t="s">
        <v>7</v>
      </c>
      <c r="G553">
        <v>1.4304103848995599E-3</v>
      </c>
      <c r="J553">
        <v>0.166609041424892</v>
      </c>
      <c r="K553">
        <v>2.12711457079707E-5</v>
      </c>
      <c r="L553">
        <v>1.35655465258309</v>
      </c>
      <c r="M553">
        <v>5.7808480652951297E-4</v>
      </c>
    </row>
    <row r="554" spans="1:15" x14ac:dyDescent="0.35">
      <c r="A554" t="s">
        <v>209</v>
      </c>
      <c r="B554" t="s">
        <v>210</v>
      </c>
      <c r="C554">
        <v>2019</v>
      </c>
      <c r="D554" t="s">
        <v>38</v>
      </c>
      <c r="E554">
        <v>1.40923534495597E-2</v>
      </c>
      <c r="F554" t="s">
        <v>7</v>
      </c>
      <c r="G554">
        <v>1.55229122211556E-3</v>
      </c>
      <c r="J554">
        <v>0.81489360599007499</v>
      </c>
      <c r="K554">
        <v>1.09342371776202E-4</v>
      </c>
      <c r="L554">
        <v>1.8180871569249699</v>
      </c>
      <c r="M554">
        <v>2.1095310255413698E-3</v>
      </c>
    </row>
    <row r="555" spans="1:15" x14ac:dyDescent="0.35">
      <c r="A555" t="s">
        <v>211</v>
      </c>
      <c r="B555" t="s">
        <v>212</v>
      </c>
      <c r="C555">
        <v>2019</v>
      </c>
      <c r="D555" t="s">
        <v>28</v>
      </c>
      <c r="E555">
        <v>0</v>
      </c>
      <c r="F555" t="s">
        <v>7</v>
      </c>
      <c r="G555">
        <v>0</v>
      </c>
      <c r="J555" t="e">
        <v>#NUM!</v>
      </c>
      <c r="K555">
        <v>0</v>
      </c>
      <c r="L555" t="e">
        <v>#NUM!</v>
      </c>
      <c r="M555">
        <v>0</v>
      </c>
    </row>
    <row r="556" spans="1:15" x14ac:dyDescent="0.35">
      <c r="A556" t="s">
        <v>213</v>
      </c>
      <c r="B556" t="s">
        <v>214</v>
      </c>
      <c r="C556">
        <v>2019</v>
      </c>
      <c r="D556" t="s">
        <v>38</v>
      </c>
      <c r="E556">
        <v>2.35604725759118E-2</v>
      </c>
      <c r="F556" t="s">
        <v>7</v>
      </c>
      <c r="G556">
        <v>2.6379954851330498E-3</v>
      </c>
      <c r="J556">
        <v>1.0262203292471099</v>
      </c>
      <c r="K556">
        <v>2.3159945902260601E-4</v>
      </c>
      <c r="L556">
        <v>2.31780062786375</v>
      </c>
      <c r="M556">
        <v>4.3904231979468803E-3</v>
      </c>
    </row>
    <row r="557" spans="1:15" x14ac:dyDescent="0.35">
      <c r="A557" t="s">
        <v>215</v>
      </c>
      <c r="B557" t="s">
        <v>216</v>
      </c>
      <c r="C557">
        <v>2019</v>
      </c>
      <c r="D557" t="s">
        <v>25</v>
      </c>
      <c r="E557">
        <v>4.8544295794878498E-2</v>
      </c>
      <c r="F557" t="s">
        <v>7</v>
      </c>
      <c r="G557">
        <v>5.6228504592865198E-4</v>
      </c>
      <c r="J557">
        <v>0.68366600084641704</v>
      </c>
      <c r="K557">
        <v>3.3443762089165399E-5</v>
      </c>
      <c r="L557">
        <v>0.109432581444424</v>
      </c>
      <c r="M557">
        <v>4.7550390909859702E-4</v>
      </c>
    </row>
    <row r="558" spans="1:15" x14ac:dyDescent="0.35">
      <c r="A558" t="s">
        <v>217</v>
      </c>
      <c r="B558" t="s">
        <v>218</v>
      </c>
      <c r="C558">
        <v>2019</v>
      </c>
      <c r="D558" t="s">
        <v>28</v>
      </c>
      <c r="E558">
        <v>6.7520371053479494E-2</v>
      </c>
      <c r="F558" t="s">
        <v>7</v>
      </c>
      <c r="G558">
        <v>6.1671114672091102E-3</v>
      </c>
      <c r="H558">
        <v>6.4912638990999999E-2</v>
      </c>
      <c r="I558">
        <v>6.5148013845999997E-2</v>
      </c>
      <c r="J558">
        <v>2.31208305756383</v>
      </c>
      <c r="K558">
        <v>1.1466983474555401E-3</v>
      </c>
      <c r="L558">
        <v>-0.16931834489844999</v>
      </c>
      <c r="M558">
        <v>-1.0376844740747201E-3</v>
      </c>
      <c r="N558">
        <v>-0.28640296910256202</v>
      </c>
      <c r="O558">
        <v>-1.7035747656000001E-3</v>
      </c>
    </row>
    <row r="559" spans="1:15" x14ac:dyDescent="0.35">
      <c r="A559" t="s">
        <v>219</v>
      </c>
      <c r="B559" t="s">
        <v>220</v>
      </c>
      <c r="C559">
        <v>2019</v>
      </c>
      <c r="D559" t="s">
        <v>28</v>
      </c>
      <c r="E559">
        <v>4.8340923651487297E-3</v>
      </c>
      <c r="F559" t="s">
        <v>7</v>
      </c>
      <c r="G559">
        <v>3.0919515469702202E-4</v>
      </c>
      <c r="H559">
        <v>4.7454194841528999E-3</v>
      </c>
      <c r="I559">
        <v>4.7804625581076904E-3</v>
      </c>
      <c r="J559">
        <v>-1.1651657318288999</v>
      </c>
      <c r="K559">
        <v>-3.4396284379936999E-5</v>
      </c>
      <c r="L559">
        <v>-0.41320252611382102</v>
      </c>
      <c r="M559">
        <v>-1.8354240072738999E-4</v>
      </c>
      <c r="N559">
        <v>-0.30455773211840498</v>
      </c>
      <c r="O559">
        <v>-1.3305126480620899E-4</v>
      </c>
    </row>
    <row r="560" spans="1:15" x14ac:dyDescent="0.35">
      <c r="A560" t="s">
        <v>221</v>
      </c>
      <c r="B560" t="s">
        <v>222</v>
      </c>
      <c r="C560">
        <v>2019</v>
      </c>
      <c r="D560" t="s">
        <v>25</v>
      </c>
      <c r="E560">
        <v>3.6543642840690702</v>
      </c>
      <c r="F560" t="s">
        <v>7</v>
      </c>
      <c r="G560">
        <v>0.25063109634876402</v>
      </c>
      <c r="J560">
        <v>1.19857223601667</v>
      </c>
      <c r="K560">
        <v>2.54844479591625E-2</v>
      </c>
      <c r="L560">
        <v>2.9588699779019798</v>
      </c>
      <c r="M560">
        <v>0.84351259227797704</v>
      </c>
    </row>
    <row r="561" spans="1:15" x14ac:dyDescent="0.35">
      <c r="A561" t="s">
        <v>223</v>
      </c>
      <c r="B561" t="s">
        <v>224</v>
      </c>
      <c r="C561">
        <v>2019</v>
      </c>
      <c r="D561" t="s">
        <v>25</v>
      </c>
      <c r="E561">
        <v>1.1561112916053999</v>
      </c>
      <c r="F561" t="s">
        <v>7</v>
      </c>
      <c r="G561">
        <v>8.1549932663339E-2</v>
      </c>
      <c r="J561">
        <v>1.7629862965866001</v>
      </c>
      <c r="K561">
        <v>1.1868829338560601E-2</v>
      </c>
      <c r="L561">
        <v>4.4297330177925502</v>
      </c>
      <c r="M561">
        <v>0.373435081099253</v>
      </c>
    </row>
    <row r="562" spans="1:15" x14ac:dyDescent="0.35">
      <c r="A562" t="s">
        <v>225</v>
      </c>
      <c r="B562" t="s">
        <v>226</v>
      </c>
      <c r="C562">
        <v>2019</v>
      </c>
      <c r="D562" t="s">
        <v>58</v>
      </c>
      <c r="E562">
        <v>0.96443860889505095</v>
      </c>
      <c r="F562" t="s">
        <v>7</v>
      </c>
      <c r="G562">
        <v>2.70435760817819E-2</v>
      </c>
      <c r="J562">
        <v>-0.73492098177767595</v>
      </c>
      <c r="K562">
        <v>-1.85628039001327E-3</v>
      </c>
      <c r="L562">
        <v>2.0916250337739601</v>
      </c>
      <c r="M562">
        <v>0.163934551426558</v>
      </c>
    </row>
    <row r="563" spans="1:15" x14ac:dyDescent="0.35">
      <c r="A563" t="s">
        <v>227</v>
      </c>
      <c r="B563" t="s">
        <v>228</v>
      </c>
      <c r="C563">
        <v>2019</v>
      </c>
      <c r="D563" t="s">
        <v>58</v>
      </c>
      <c r="E563">
        <v>0.39443085817558399</v>
      </c>
      <c r="F563" t="s">
        <v>7</v>
      </c>
      <c r="G563">
        <v>7.5100800780742404E-3</v>
      </c>
      <c r="J563">
        <v>2.5533124701926999</v>
      </c>
      <c r="K563">
        <v>1.52462281702697E-3</v>
      </c>
      <c r="L563">
        <v>6.5873234374066696</v>
      </c>
      <c r="M563">
        <v>0.17229387202524901</v>
      </c>
    </row>
    <row r="564" spans="1:15" x14ac:dyDescent="0.35">
      <c r="A564" t="s">
        <v>229</v>
      </c>
      <c r="B564" t="s">
        <v>230</v>
      </c>
      <c r="C564">
        <v>2019</v>
      </c>
      <c r="D564" t="s">
        <v>28</v>
      </c>
      <c r="E564">
        <v>6.72649846913249E-2</v>
      </c>
      <c r="F564" t="s">
        <v>7</v>
      </c>
      <c r="G564">
        <v>8.4276235544108909E-3</v>
      </c>
      <c r="H564">
        <v>6.0739565846200001E-2</v>
      </c>
      <c r="I564">
        <v>6.0480040832000002E-2</v>
      </c>
      <c r="J564">
        <v>1.75694553519645</v>
      </c>
      <c r="K564">
        <v>1.2227134125168599E-3</v>
      </c>
      <c r="L564">
        <v>-0.13688770999491501</v>
      </c>
      <c r="M564">
        <v>-8.3439798547427202E-4</v>
      </c>
      <c r="N564">
        <v>-0.375802591735719</v>
      </c>
      <c r="O564">
        <v>-2.0845422379999999E-3</v>
      </c>
    </row>
    <row r="565" spans="1:15" x14ac:dyDescent="0.35">
      <c r="A565" t="s">
        <v>231</v>
      </c>
      <c r="B565" t="s">
        <v>232</v>
      </c>
      <c r="C565">
        <v>2019</v>
      </c>
      <c r="D565" t="s">
        <v>58</v>
      </c>
      <c r="E565">
        <v>8.5185503187168193E-2</v>
      </c>
      <c r="F565" t="s">
        <v>7</v>
      </c>
      <c r="G565">
        <v>2.22699213034608E-3</v>
      </c>
      <c r="J565">
        <v>1.0424923792254699</v>
      </c>
      <c r="K565">
        <v>1.9845841673412899E-4</v>
      </c>
      <c r="L565">
        <v>1.24892384586461E-2</v>
      </c>
      <c r="M565">
        <v>9.5691420029020397E-5</v>
      </c>
    </row>
    <row r="566" spans="1:15" x14ac:dyDescent="0.35">
      <c r="A566" t="s">
        <v>233</v>
      </c>
      <c r="B566" t="s">
        <v>234</v>
      </c>
      <c r="C566">
        <v>2019</v>
      </c>
      <c r="D566" t="s">
        <v>28</v>
      </c>
      <c r="E566">
        <v>0.41173690607962499</v>
      </c>
      <c r="F566" t="s">
        <v>7</v>
      </c>
      <c r="G566">
        <v>1.58726713520515E-2</v>
      </c>
      <c r="H566">
        <v>0.42111076318000001</v>
      </c>
      <c r="I566">
        <v>0.42296168134599998</v>
      </c>
      <c r="J566">
        <v>-0.34352852547377999</v>
      </c>
      <c r="K566">
        <v>-4.9928089848780299E-4</v>
      </c>
      <c r="L566">
        <v>-2.3233288005147199</v>
      </c>
      <c r="M566">
        <v>-9.7010422837142105E-2</v>
      </c>
      <c r="N566">
        <v>-2.2908480365907899</v>
      </c>
      <c r="O566">
        <v>-9.8093630970729997E-2</v>
      </c>
    </row>
    <row r="567" spans="1:15" x14ac:dyDescent="0.35">
      <c r="A567" t="s">
        <v>235</v>
      </c>
      <c r="B567" t="s">
        <v>236</v>
      </c>
      <c r="C567">
        <v>2019</v>
      </c>
      <c r="D567" t="s">
        <v>38</v>
      </c>
      <c r="E567">
        <v>1.0142710990241E-2</v>
      </c>
      <c r="F567" t="s">
        <v>7</v>
      </c>
      <c r="G567">
        <v>3.6374998692871802E-4</v>
      </c>
      <c r="J567">
        <v>0.18972226303031201</v>
      </c>
      <c r="K567">
        <v>6.1525213515478101E-6</v>
      </c>
      <c r="L567">
        <v>1.4882718524321401</v>
      </c>
      <c r="M567">
        <v>1.26274434901266E-3</v>
      </c>
    </row>
    <row r="568" spans="1:15" x14ac:dyDescent="0.35">
      <c r="A568" t="s">
        <v>237</v>
      </c>
      <c r="B568" t="s">
        <v>238</v>
      </c>
      <c r="C568">
        <v>2019</v>
      </c>
      <c r="D568" t="s">
        <v>28</v>
      </c>
      <c r="E568">
        <v>1.24522726455366</v>
      </c>
      <c r="F568" t="s">
        <v>7</v>
      </c>
      <c r="G568">
        <v>1.7706784924907099E-2</v>
      </c>
      <c r="H568">
        <v>1.17254313827</v>
      </c>
      <c r="I568">
        <v>1.1745283159</v>
      </c>
      <c r="J568">
        <v>-1.3693763245055799</v>
      </c>
      <c r="K568">
        <v>-2.33949074011474E-3</v>
      </c>
      <c r="L568">
        <v>-0.68840021638165705</v>
      </c>
      <c r="M568">
        <v>-7.9873242574121997E-2</v>
      </c>
      <c r="N568">
        <v>-0.98757343356384897</v>
      </c>
      <c r="O568">
        <v>-0.109741139448</v>
      </c>
    </row>
    <row r="569" spans="1:15" x14ac:dyDescent="0.35">
      <c r="A569" t="s">
        <v>239</v>
      </c>
      <c r="B569" t="s">
        <v>240</v>
      </c>
      <c r="C569">
        <v>2019</v>
      </c>
      <c r="D569" t="s">
        <v>58</v>
      </c>
      <c r="E569">
        <v>3.4580018948913403E-2</v>
      </c>
      <c r="F569" t="s">
        <v>7</v>
      </c>
      <c r="G569">
        <v>1.1021910606310501E-3</v>
      </c>
      <c r="J569">
        <v>2.49181291034024</v>
      </c>
      <c r="K569">
        <v>2.1900072523966201E-4</v>
      </c>
      <c r="L569">
        <v>3.3307980873993301</v>
      </c>
      <c r="M569">
        <v>8.8312083097481005E-3</v>
      </c>
    </row>
    <row r="570" spans="1:15" x14ac:dyDescent="0.35">
      <c r="A570" t="s">
        <v>241</v>
      </c>
      <c r="B570" t="s">
        <v>242</v>
      </c>
      <c r="C570">
        <v>2019</v>
      </c>
      <c r="D570" t="s">
        <v>45</v>
      </c>
      <c r="E570">
        <v>0.37209885622657901</v>
      </c>
      <c r="F570" t="s">
        <v>7</v>
      </c>
      <c r="G570">
        <v>1.7959797625784198E-2</v>
      </c>
      <c r="H570">
        <v>0.35803596837000001</v>
      </c>
      <c r="I570">
        <v>0.35732273340800003</v>
      </c>
      <c r="J570">
        <v>3.7000098718658498</v>
      </c>
      <c r="K570">
        <v>5.0091269717039101E-3</v>
      </c>
      <c r="L570">
        <v>1.6170166024572601</v>
      </c>
      <c r="M570">
        <v>5.0021366111291599E-2</v>
      </c>
      <c r="N570">
        <v>1.7705424085330499</v>
      </c>
      <c r="O570">
        <v>5.2208937609999999E-2</v>
      </c>
    </row>
    <row r="571" spans="1:15" x14ac:dyDescent="0.35">
      <c r="A571" t="s">
        <v>243</v>
      </c>
      <c r="B571" t="s">
        <v>244</v>
      </c>
      <c r="C571">
        <v>2019</v>
      </c>
      <c r="D571" t="s">
        <v>31</v>
      </c>
      <c r="E571">
        <v>9.6019768604274303E-2</v>
      </c>
      <c r="F571" t="s">
        <v>7</v>
      </c>
      <c r="G571">
        <v>1.49158306308064E-2</v>
      </c>
      <c r="J571">
        <v>1.21878115575844</v>
      </c>
      <c r="K571">
        <v>1.5407159945775701E-3</v>
      </c>
      <c r="L571">
        <v>1.59565350203106</v>
      </c>
      <c r="M571">
        <v>1.27505477382135E-2</v>
      </c>
    </row>
    <row r="572" spans="1:15" x14ac:dyDescent="0.35">
      <c r="A572" t="s">
        <v>245</v>
      </c>
      <c r="B572" t="s">
        <v>246</v>
      </c>
      <c r="C572">
        <v>2019</v>
      </c>
      <c r="D572" t="s">
        <v>25</v>
      </c>
      <c r="E572">
        <v>1.0028448955180401E-4</v>
      </c>
      <c r="F572" t="s">
        <v>7</v>
      </c>
      <c r="G572">
        <v>7.6677143889351603E-6</v>
      </c>
      <c r="J572">
        <v>1.80129046907644</v>
      </c>
      <c r="K572">
        <v>1.13811738845406E-6</v>
      </c>
      <c r="L572">
        <v>2.9074509734014602</v>
      </c>
      <c r="M572">
        <v>2.2800427385785801E-5</v>
      </c>
    </row>
    <row r="573" spans="1:15" x14ac:dyDescent="0.35">
      <c r="A573" t="s">
        <v>247</v>
      </c>
      <c r="B573" t="s">
        <v>248</v>
      </c>
      <c r="C573">
        <v>2019</v>
      </c>
      <c r="D573" t="s">
        <v>25</v>
      </c>
      <c r="E573">
        <v>4.7955474067601297E-2</v>
      </c>
      <c r="F573" t="s">
        <v>7</v>
      </c>
      <c r="G573">
        <v>2.5689717387035399E-3</v>
      </c>
      <c r="J573">
        <v>-0.66656729083048905</v>
      </c>
      <c r="K573">
        <v>-1.59379832314256E-4</v>
      </c>
      <c r="L573">
        <v>-5.4512964809963602</v>
      </c>
      <c r="M573">
        <v>-3.1466007843023502E-2</v>
      </c>
    </row>
    <row r="574" spans="1:15" x14ac:dyDescent="0.35">
      <c r="A574" t="s">
        <v>249</v>
      </c>
      <c r="B574" t="s">
        <v>250</v>
      </c>
      <c r="C574">
        <v>2019</v>
      </c>
      <c r="D574" t="s">
        <v>25</v>
      </c>
      <c r="E574">
        <v>0.72468461039459897</v>
      </c>
      <c r="F574" t="s">
        <v>7</v>
      </c>
      <c r="G574">
        <v>1.33069892925977E-2</v>
      </c>
      <c r="J574">
        <v>0.721715208580198</v>
      </c>
      <c r="K574">
        <v>8.3396432057857895E-4</v>
      </c>
      <c r="L574">
        <v>1.02455006907749</v>
      </c>
      <c r="M574">
        <v>6.3524392049358697E-2</v>
      </c>
    </row>
    <row r="575" spans="1:15" x14ac:dyDescent="0.35">
      <c r="A575" t="s">
        <v>251</v>
      </c>
      <c r="B575" t="s">
        <v>252</v>
      </c>
      <c r="C575">
        <v>2019</v>
      </c>
      <c r="D575" t="s">
        <v>58</v>
      </c>
      <c r="E575">
        <v>0.13818354918926601</v>
      </c>
      <c r="F575" t="s">
        <v>7</v>
      </c>
      <c r="G575">
        <v>8.7566971755677705E-4</v>
      </c>
      <c r="J575">
        <v>2.1169407791256498</v>
      </c>
      <c r="K575">
        <v>1.50465752993517E-4</v>
      </c>
      <c r="L575">
        <v>1.8476259460634501</v>
      </c>
      <c r="M575">
        <v>2.0991498949150499E-2</v>
      </c>
    </row>
    <row r="576" spans="1:15" x14ac:dyDescent="0.35">
      <c r="A576" t="s">
        <v>253</v>
      </c>
      <c r="B576" t="s">
        <v>254</v>
      </c>
      <c r="C576">
        <v>2019</v>
      </c>
      <c r="D576" t="s">
        <v>45</v>
      </c>
      <c r="E576">
        <v>2.3374396610555799E-2</v>
      </c>
      <c r="F576" t="s">
        <v>7</v>
      </c>
      <c r="G576">
        <v>1.8223309730373599E-3</v>
      </c>
      <c r="J576">
        <v>2.65368372830708</v>
      </c>
      <c r="K576">
        <v>3.8268267270675501E-4</v>
      </c>
      <c r="L576">
        <v>5.76521493548805</v>
      </c>
      <c r="M576">
        <v>9.2602474758452895E-3</v>
      </c>
    </row>
    <row r="577" spans="1:15" x14ac:dyDescent="0.35">
      <c r="A577" t="s">
        <v>255</v>
      </c>
      <c r="B577" t="s">
        <v>256</v>
      </c>
      <c r="C577">
        <v>2019</v>
      </c>
      <c r="D577" t="s">
        <v>25</v>
      </c>
      <c r="E577">
        <v>3.7561318365512603E-2</v>
      </c>
      <c r="F577" t="s">
        <v>7</v>
      </c>
      <c r="G577">
        <v>2.4083073553666399E-3</v>
      </c>
      <c r="J577">
        <v>3.1070418916806699</v>
      </c>
      <c r="K577">
        <v>5.7971471841100804E-4</v>
      </c>
      <c r="L577">
        <v>11.1264917934156</v>
      </c>
      <c r="M577">
        <v>2.3027410920405399E-2</v>
      </c>
    </row>
    <row r="578" spans="1:15" x14ac:dyDescent="0.35">
      <c r="A578" t="s">
        <v>257</v>
      </c>
      <c r="B578" t="s">
        <v>258</v>
      </c>
      <c r="C578">
        <v>2019</v>
      </c>
      <c r="D578" t="s">
        <v>28</v>
      </c>
      <c r="E578">
        <v>1.3236939945662E-2</v>
      </c>
      <c r="F578" t="s">
        <v>7</v>
      </c>
      <c r="G578">
        <v>1.47189006373498E-3</v>
      </c>
      <c r="H578">
        <v>1.1180773577088E-2</v>
      </c>
      <c r="I578">
        <v>1.1198308412612001E-2</v>
      </c>
      <c r="J578">
        <v>2.7670407582337102</v>
      </c>
      <c r="K578">
        <v>3.20584203644978E-4</v>
      </c>
      <c r="L578">
        <v>9.4936076194018795E-2</v>
      </c>
      <c r="M578">
        <v>1.12564684030763E-4</v>
      </c>
      <c r="N578">
        <v>-0.677609636842602</v>
      </c>
      <c r="O578">
        <v>-7.06652033144999E-4</v>
      </c>
    </row>
    <row r="579" spans="1:15" x14ac:dyDescent="0.35">
      <c r="A579" t="s">
        <v>259</v>
      </c>
      <c r="B579" t="s">
        <v>260</v>
      </c>
      <c r="C579">
        <v>2019</v>
      </c>
      <c r="D579" t="s">
        <v>58</v>
      </c>
      <c r="E579">
        <v>3.3495356411366702E-2</v>
      </c>
      <c r="F579" t="s">
        <v>7</v>
      </c>
      <c r="G579">
        <v>1.01369016003842E-3</v>
      </c>
      <c r="J579">
        <v>3.3630994522810602</v>
      </c>
      <c r="K579">
        <v>2.6100124850204302E-4</v>
      </c>
      <c r="L579">
        <v>3.6246572146501101</v>
      </c>
      <c r="M579">
        <v>9.1835829171596304E-3</v>
      </c>
    </row>
    <row r="580" spans="1:15" x14ac:dyDescent="0.35">
      <c r="A580" t="s">
        <v>261</v>
      </c>
      <c r="B580" t="s">
        <v>262</v>
      </c>
      <c r="C580">
        <v>2019</v>
      </c>
      <c r="D580" t="s">
        <v>31</v>
      </c>
      <c r="E580">
        <v>2.99651736115542E-3</v>
      </c>
      <c r="F580" t="s">
        <v>7</v>
      </c>
      <c r="G580">
        <v>5.66259300437577E-4</v>
      </c>
      <c r="J580">
        <v>-0.32768892394326998</v>
      </c>
      <c r="K580">
        <v>-1.6977063549882001E-5</v>
      </c>
      <c r="L580">
        <v>0.81386160627170401</v>
      </c>
      <c r="M580">
        <v>2.1081607626549E-4</v>
      </c>
    </row>
    <row r="581" spans="1:15" x14ac:dyDescent="0.35">
      <c r="A581" t="s">
        <v>263</v>
      </c>
      <c r="B581" t="s">
        <v>264</v>
      </c>
      <c r="C581">
        <v>2019</v>
      </c>
      <c r="D581" t="s">
        <v>31</v>
      </c>
      <c r="E581">
        <v>4.4200849040975203E-3</v>
      </c>
      <c r="F581" t="s">
        <v>7</v>
      </c>
      <c r="G581">
        <v>4.2869732929907002E-4</v>
      </c>
      <c r="J581">
        <v>3.0983793262044501</v>
      </c>
      <c r="K581">
        <v>1.02947473107674E-4</v>
      </c>
      <c r="L581">
        <v>3.9780259114036398</v>
      </c>
      <c r="M581">
        <v>1.30868021935248E-3</v>
      </c>
    </row>
    <row r="582" spans="1:15" x14ac:dyDescent="0.35">
      <c r="A582" t="s">
        <v>265</v>
      </c>
      <c r="B582" t="s">
        <v>266</v>
      </c>
      <c r="C582">
        <v>2019</v>
      </c>
      <c r="D582" t="s">
        <v>31</v>
      </c>
      <c r="E582">
        <v>8.0094143672601203E-2</v>
      </c>
      <c r="F582" t="s">
        <v>7</v>
      </c>
      <c r="G582">
        <v>1.53011324929897E-3</v>
      </c>
      <c r="J582">
        <v>-0.37443358232250901</v>
      </c>
      <c r="K582">
        <v>-5.2542076499754102E-5</v>
      </c>
      <c r="L582">
        <v>-2.8544701177099201</v>
      </c>
      <c r="M582">
        <v>-2.3848885488488299E-2</v>
      </c>
    </row>
    <row r="583" spans="1:15" x14ac:dyDescent="0.35">
      <c r="A583" t="s">
        <v>267</v>
      </c>
      <c r="B583" t="s">
        <v>268</v>
      </c>
      <c r="C583">
        <v>2019</v>
      </c>
      <c r="D583" t="s">
        <v>28</v>
      </c>
      <c r="E583">
        <v>2.2884194111132201E-2</v>
      </c>
      <c r="F583" t="s">
        <v>7</v>
      </c>
      <c r="G583">
        <v>4.2545646168951701E-3</v>
      </c>
      <c r="H583">
        <v>2.0399455950399999E-2</v>
      </c>
      <c r="I583">
        <v>2.0470761551599999E-2</v>
      </c>
      <c r="J583">
        <v>0.469786704303576</v>
      </c>
      <c r="K583">
        <v>1.75732769361728E-4</v>
      </c>
      <c r="L583">
        <v>-7.5945443250047304E-2</v>
      </c>
      <c r="M583">
        <v>-1.57011133916408E-4</v>
      </c>
      <c r="N583">
        <v>-0.20585624173618</v>
      </c>
      <c r="O583">
        <v>-3.8319639510000001E-4</v>
      </c>
    </row>
    <row r="584" spans="1:15" x14ac:dyDescent="0.35">
      <c r="A584" t="s">
        <v>269</v>
      </c>
      <c r="B584" t="s">
        <v>270</v>
      </c>
      <c r="C584">
        <v>2019</v>
      </c>
      <c r="D584" t="s">
        <v>28</v>
      </c>
      <c r="E584">
        <v>1.06900388957238E-2</v>
      </c>
      <c r="F584" t="s">
        <v>7</v>
      </c>
      <c r="G584">
        <v>2.7267124741981401E-4</v>
      </c>
      <c r="H584">
        <v>1.0773059453900001E-2</v>
      </c>
      <c r="I584">
        <v>1.07702128277E-2</v>
      </c>
      <c r="J584">
        <v>-0.37125396810188099</v>
      </c>
      <c r="K584">
        <v>-9.2821731378673805E-6</v>
      </c>
      <c r="L584">
        <v>-1.5237889063178001</v>
      </c>
      <c r="M584">
        <v>-1.5842773852744901E-3</v>
      </c>
      <c r="N584">
        <v>-1.38577388362716</v>
      </c>
      <c r="O584">
        <v>-1.4412628058000001E-3</v>
      </c>
    </row>
    <row r="585" spans="1:15" x14ac:dyDescent="0.35">
      <c r="A585" t="s">
        <v>271</v>
      </c>
      <c r="B585" t="s">
        <v>272</v>
      </c>
      <c r="C585">
        <v>2019</v>
      </c>
      <c r="D585" t="s">
        <v>25</v>
      </c>
      <c r="E585">
        <v>2.4493153346457899E-3</v>
      </c>
      <c r="F585" t="s">
        <v>7</v>
      </c>
      <c r="G585">
        <v>3.0292193867023899E-5</v>
      </c>
      <c r="J585">
        <v>9.2184243345219805</v>
      </c>
      <c r="K585">
        <v>1.6593865693675899E-5</v>
      </c>
      <c r="L585">
        <v>8.0241915767545997</v>
      </c>
      <c r="M585">
        <v>1.22651520011789E-3</v>
      </c>
    </row>
    <row r="586" spans="1:15" x14ac:dyDescent="0.35">
      <c r="A586" t="s">
        <v>273</v>
      </c>
      <c r="B586" t="s">
        <v>274</v>
      </c>
      <c r="C586">
        <v>2019</v>
      </c>
      <c r="D586" t="s">
        <v>45</v>
      </c>
      <c r="E586">
        <v>1.09970616210203E-2</v>
      </c>
      <c r="F586" t="s">
        <v>7</v>
      </c>
      <c r="G586">
        <v>4.5953232367668801E-4</v>
      </c>
      <c r="J586">
        <v>-0.22498365395335901</v>
      </c>
      <c r="K586">
        <v>-9.4103948569071601E-6</v>
      </c>
      <c r="L586">
        <v>-0.38116275367542402</v>
      </c>
      <c r="M586">
        <v>-3.8454165809298502E-4</v>
      </c>
    </row>
    <row r="587" spans="1:15" x14ac:dyDescent="0.35">
      <c r="A587" t="s">
        <v>275</v>
      </c>
      <c r="B587" t="s">
        <v>276</v>
      </c>
      <c r="C587">
        <v>2019</v>
      </c>
      <c r="D587" t="s">
        <v>31</v>
      </c>
      <c r="E587">
        <v>3.35681955828495E-2</v>
      </c>
      <c r="F587" t="s">
        <v>7</v>
      </c>
      <c r="G587">
        <v>6.1472150024553503E-3</v>
      </c>
      <c r="J587">
        <v>0.70474946485845602</v>
      </c>
      <c r="K587">
        <v>3.7651067608709298E-4</v>
      </c>
      <c r="L587">
        <v>1.3376933972213401</v>
      </c>
      <c r="M587">
        <v>3.7837950700089899E-3</v>
      </c>
    </row>
    <row r="588" spans="1:15" x14ac:dyDescent="0.35">
      <c r="A588" t="s">
        <v>277</v>
      </c>
      <c r="B588" t="s">
        <v>278</v>
      </c>
      <c r="C588">
        <v>2019</v>
      </c>
      <c r="D588" t="s">
        <v>31</v>
      </c>
      <c r="E588">
        <v>1.3369734177790501E-2</v>
      </c>
      <c r="F588" t="s">
        <v>7</v>
      </c>
      <c r="G588">
        <v>3.3106188821907401E-3</v>
      </c>
      <c r="J588">
        <v>6.9722919325090604</v>
      </c>
      <c r="K588">
        <v>1.5056593060502701E-3</v>
      </c>
      <c r="L588">
        <v>3.8481592228289299</v>
      </c>
      <c r="M588">
        <v>3.8520005186594999E-3</v>
      </c>
    </row>
    <row r="589" spans="1:15" x14ac:dyDescent="0.35">
      <c r="A589" t="s">
        <v>279</v>
      </c>
      <c r="B589" t="s">
        <v>280</v>
      </c>
      <c r="C589">
        <v>2019</v>
      </c>
      <c r="D589" t="s">
        <v>25</v>
      </c>
      <c r="E589">
        <v>0.33364711304727901</v>
      </c>
      <c r="F589" t="s">
        <v>7</v>
      </c>
      <c r="G589">
        <v>1.1426533688153899E-2</v>
      </c>
      <c r="J589">
        <v>0.56128032073639</v>
      </c>
      <c r="K589">
        <v>5.6134286847977198E-4</v>
      </c>
      <c r="L589">
        <v>1.7983529132857801</v>
      </c>
      <c r="M589">
        <v>4.9449379323593001E-2</v>
      </c>
    </row>
    <row r="590" spans="1:15" x14ac:dyDescent="0.35">
      <c r="A590" t="s">
        <v>281</v>
      </c>
      <c r="B590" t="s">
        <v>282</v>
      </c>
      <c r="C590">
        <v>2019</v>
      </c>
      <c r="D590" t="s">
        <v>25</v>
      </c>
      <c r="E590">
        <v>1.96916727347961E-3</v>
      </c>
      <c r="F590" t="s">
        <v>7</v>
      </c>
      <c r="G590">
        <v>4.3821164233607202E-5</v>
      </c>
      <c r="J590">
        <v>6.9105539456779397</v>
      </c>
      <c r="K590">
        <v>1.9805273807152001E-5</v>
      </c>
      <c r="L590">
        <v>7.6688829774391696</v>
      </c>
      <c r="M590">
        <v>9.5649074895800905E-4</v>
      </c>
    </row>
    <row r="591" spans="1:15" x14ac:dyDescent="0.35">
      <c r="A591" t="s">
        <v>283</v>
      </c>
      <c r="B591" t="s">
        <v>284</v>
      </c>
      <c r="C591">
        <v>2019</v>
      </c>
      <c r="D591" t="s">
        <v>31</v>
      </c>
      <c r="E591">
        <v>4.1427807669779E-2</v>
      </c>
      <c r="F591" t="s">
        <v>7</v>
      </c>
      <c r="G591">
        <v>8.7943996599545993E-3</v>
      </c>
      <c r="J591">
        <v>4.1580734966266197</v>
      </c>
      <c r="K591">
        <v>2.6994552246591601E-3</v>
      </c>
      <c r="L591">
        <v>4.6388691669044801</v>
      </c>
      <c r="M591">
        <v>1.3882056938953301E-2</v>
      </c>
    </row>
    <row r="592" spans="1:15" x14ac:dyDescent="0.35">
      <c r="A592" t="s">
        <v>285</v>
      </c>
      <c r="B592" t="s">
        <v>286</v>
      </c>
      <c r="C592">
        <v>2019</v>
      </c>
      <c r="D592" t="s">
        <v>28</v>
      </c>
      <c r="E592">
        <v>2.12103181033511E-3</v>
      </c>
      <c r="F592" t="s">
        <v>7</v>
      </c>
      <c r="G592">
        <v>3.5419109364824103E-5</v>
      </c>
      <c r="H592">
        <v>2.1812278559125002E-3</v>
      </c>
      <c r="I592">
        <v>2.21959998676125E-3</v>
      </c>
      <c r="J592">
        <v>-4.7125415889120799</v>
      </c>
      <c r="K592">
        <v>-1.9271901090329701E-5</v>
      </c>
      <c r="L592">
        <v>-3.9918872328266599</v>
      </c>
      <c r="M592">
        <v>-9.3935122833340302E-4</v>
      </c>
      <c r="N592">
        <v>-3.2912267829276098</v>
      </c>
      <c r="O592">
        <v>-7.801278009E-4</v>
      </c>
    </row>
    <row r="593" spans="1:13" x14ac:dyDescent="0.35">
      <c r="A593" t="s">
        <v>287</v>
      </c>
      <c r="B593" t="s">
        <v>288</v>
      </c>
      <c r="C593">
        <v>2019</v>
      </c>
      <c r="D593" t="s">
        <v>25</v>
      </c>
      <c r="E593">
        <v>2.16220362208437E-6</v>
      </c>
      <c r="F593" t="s">
        <v>7</v>
      </c>
      <c r="G593">
        <v>0</v>
      </c>
      <c r="J593" t="e">
        <v>#NUM!</v>
      </c>
      <c r="K593">
        <v>0</v>
      </c>
      <c r="L593">
        <v>0.240409553793963</v>
      </c>
      <c r="M593">
        <v>4.6225860806367201E-8</v>
      </c>
    </row>
    <row r="594" spans="1:13" x14ac:dyDescent="0.35">
      <c r="A594" t="s">
        <v>289</v>
      </c>
      <c r="B594" t="s">
        <v>290</v>
      </c>
      <c r="C594">
        <v>2019</v>
      </c>
      <c r="D594" t="s">
        <v>38</v>
      </c>
      <c r="E594">
        <v>2.23033659710527E-3</v>
      </c>
      <c r="F594" t="s">
        <v>7</v>
      </c>
      <c r="G594">
        <v>6.4458716539982498E-5</v>
      </c>
      <c r="J594">
        <v>-0.37798027616633401</v>
      </c>
      <c r="K594">
        <v>-2.23479324719451E-6</v>
      </c>
      <c r="L594">
        <v>-6.5152340429519603E-2</v>
      </c>
      <c r="M594">
        <v>-1.3120753680453299E-5</v>
      </c>
    </row>
    <row r="595" spans="1:13" x14ac:dyDescent="0.35">
      <c r="A595" t="s">
        <v>291</v>
      </c>
      <c r="B595" t="s">
        <v>292</v>
      </c>
      <c r="C595">
        <v>2019</v>
      </c>
      <c r="D595" t="s">
        <v>31</v>
      </c>
      <c r="E595">
        <v>1.37312746575502E-2</v>
      </c>
      <c r="F595" t="s">
        <v>7</v>
      </c>
      <c r="G595">
        <v>2.3195008588221501E-3</v>
      </c>
      <c r="J595">
        <v>2.0527064188872202</v>
      </c>
      <c r="K595">
        <v>3.87649097867494E-4</v>
      </c>
      <c r="L595">
        <v>2.5031423762357901</v>
      </c>
      <c r="M595">
        <v>2.7392868328531602E-3</v>
      </c>
    </row>
    <row r="596" spans="1:13" x14ac:dyDescent="0.35">
      <c r="A596" t="s">
        <v>293</v>
      </c>
      <c r="B596" t="s">
        <v>294</v>
      </c>
      <c r="C596">
        <v>2019</v>
      </c>
      <c r="D596" t="s">
        <v>31</v>
      </c>
      <c r="E596">
        <v>4.7835747392345604E-3</v>
      </c>
      <c r="F596" t="s">
        <v>7</v>
      </c>
      <c r="G596">
        <v>1.7851803620218401E-4</v>
      </c>
      <c r="J596">
        <v>-0.86188879253569195</v>
      </c>
      <c r="K596">
        <v>-1.44637567451234E-5</v>
      </c>
      <c r="L596">
        <v>0.69908160597567104</v>
      </c>
      <c r="M596">
        <v>2.9071380463820698E-4</v>
      </c>
    </row>
    <row r="597" spans="1:13" x14ac:dyDescent="0.35">
      <c r="A597" t="s">
        <v>295</v>
      </c>
      <c r="B597" t="s">
        <v>296</v>
      </c>
      <c r="C597">
        <v>2019</v>
      </c>
      <c r="D597" t="s">
        <v>31</v>
      </c>
      <c r="E597">
        <v>3.3604984997143398E-5</v>
      </c>
      <c r="F597" t="s">
        <v>7</v>
      </c>
      <c r="G597">
        <v>0</v>
      </c>
      <c r="J597">
        <v>-100</v>
      </c>
      <c r="K597">
        <v>-4.4181337200000004E-9</v>
      </c>
      <c r="L597">
        <v>2.6847425684814401</v>
      </c>
      <c r="M597">
        <v>7.1291029334233797E-6</v>
      </c>
    </row>
    <row r="598" spans="1:13" x14ac:dyDescent="0.35">
      <c r="A598" t="s">
        <v>297</v>
      </c>
      <c r="B598" t="s">
        <v>298</v>
      </c>
      <c r="C598">
        <v>2019</v>
      </c>
      <c r="D598" t="s">
        <v>38</v>
      </c>
      <c r="E598">
        <v>0.78031800047094202</v>
      </c>
      <c r="F598" t="s">
        <v>7</v>
      </c>
      <c r="G598">
        <v>0.104356115604458</v>
      </c>
      <c r="J598">
        <v>0.54077442462996395</v>
      </c>
      <c r="K598">
        <v>4.9443309652996001E-3</v>
      </c>
      <c r="L598">
        <v>0.26272736762959997</v>
      </c>
      <c r="M598">
        <v>1.82109182383614E-2</v>
      </c>
    </row>
    <row r="599" spans="1:13" x14ac:dyDescent="0.35">
      <c r="A599" t="s">
        <v>299</v>
      </c>
      <c r="B599" t="s">
        <v>300</v>
      </c>
      <c r="C599">
        <v>2019</v>
      </c>
      <c r="D599" t="s">
        <v>25</v>
      </c>
      <c r="E599">
        <v>4.8269810841111601E-5</v>
      </c>
      <c r="F599" t="s">
        <v>7</v>
      </c>
      <c r="G599">
        <v>1.3056432745942599E-5</v>
      </c>
      <c r="J599">
        <v>1.9034773348717899</v>
      </c>
      <c r="K599">
        <v>2.03790677485364E-6</v>
      </c>
      <c r="L599">
        <v>1.9391673584523199</v>
      </c>
      <c r="M599">
        <v>7.6623476361125901E-6</v>
      </c>
    </row>
    <row r="600" spans="1:13" x14ac:dyDescent="0.35">
      <c r="A600" t="s">
        <v>301</v>
      </c>
      <c r="B600" t="s">
        <v>302</v>
      </c>
      <c r="C600">
        <v>2019</v>
      </c>
      <c r="D600" t="s">
        <v>45</v>
      </c>
      <c r="E600">
        <v>1.2347662304655799E-2</v>
      </c>
      <c r="F600" t="s">
        <v>7</v>
      </c>
      <c r="G600">
        <v>1.0232277997513099E-3</v>
      </c>
      <c r="J600">
        <v>4.9160391253170603</v>
      </c>
      <c r="K600">
        <v>3.5888022594775801E-4</v>
      </c>
      <c r="L600">
        <v>0.65302545537961898</v>
      </c>
      <c r="M600">
        <v>7.0256179142952303E-4</v>
      </c>
    </row>
    <row r="601" spans="1:13" x14ac:dyDescent="0.35">
      <c r="A601" t="s">
        <v>303</v>
      </c>
      <c r="B601" t="s">
        <v>304</v>
      </c>
      <c r="C601">
        <v>2019</v>
      </c>
      <c r="D601" t="s">
        <v>25</v>
      </c>
      <c r="E601">
        <v>6.6807681028177204E-2</v>
      </c>
      <c r="F601" t="s">
        <v>7</v>
      </c>
      <c r="G601">
        <v>8.0128812244028604E-3</v>
      </c>
      <c r="J601">
        <v>8.6937402513334892</v>
      </c>
      <c r="K601">
        <v>4.2289093138221804E-3</v>
      </c>
      <c r="L601">
        <v>6.67180628225932</v>
      </c>
      <c r="M601">
        <v>2.9450030481104499E-2</v>
      </c>
    </row>
    <row r="602" spans="1:13" x14ac:dyDescent="0.35">
      <c r="A602" t="s">
        <v>305</v>
      </c>
      <c r="B602" t="s">
        <v>306</v>
      </c>
      <c r="C602">
        <v>2019</v>
      </c>
      <c r="D602" t="s">
        <v>38</v>
      </c>
      <c r="E602">
        <v>6.1537154807740199E-5</v>
      </c>
      <c r="F602" t="s">
        <v>7</v>
      </c>
      <c r="G602">
        <v>7.6487678278536193E-6</v>
      </c>
      <c r="J602">
        <v>-1.43277873080995</v>
      </c>
      <c r="K602">
        <v>-1.0608451606136701E-6</v>
      </c>
      <c r="L602">
        <v>-3.50369005795618</v>
      </c>
      <c r="M602">
        <v>-2.3291202699037999E-5</v>
      </c>
    </row>
    <row r="603" spans="1:13" x14ac:dyDescent="0.35">
      <c r="A603" t="s">
        <v>307</v>
      </c>
      <c r="B603" t="s">
        <v>308</v>
      </c>
      <c r="C603">
        <v>2019</v>
      </c>
      <c r="D603" t="s">
        <v>31</v>
      </c>
      <c r="E603">
        <v>0.109671844133862</v>
      </c>
      <c r="F603" t="s">
        <v>7</v>
      </c>
      <c r="G603">
        <v>6.29459218448657E-3</v>
      </c>
      <c r="J603">
        <v>1.5642311688594399</v>
      </c>
      <c r="K603">
        <v>8.20645911359942E-4</v>
      </c>
      <c r="L603">
        <v>3.2775511133759498</v>
      </c>
      <c r="M603">
        <v>2.7628800674767199E-2</v>
      </c>
    </row>
    <row r="604" spans="1:13" x14ac:dyDescent="0.35">
      <c r="A604" t="s">
        <v>309</v>
      </c>
      <c r="B604" t="s">
        <v>310</v>
      </c>
      <c r="C604">
        <v>2019</v>
      </c>
      <c r="D604" t="s">
        <v>31</v>
      </c>
      <c r="E604">
        <v>3.4782721573072897E-2</v>
      </c>
      <c r="F604" t="s">
        <v>7</v>
      </c>
      <c r="G604">
        <v>2.8371395117770498E-3</v>
      </c>
      <c r="J604">
        <v>3.72031325499329</v>
      </c>
      <c r="K604">
        <v>7.9490169314522295E-4</v>
      </c>
      <c r="L604">
        <v>9.1397716157620703</v>
      </c>
      <c r="M604">
        <v>1.8951435580591001E-2</v>
      </c>
    </row>
    <row r="605" spans="1:13" x14ac:dyDescent="0.35">
      <c r="A605" t="s">
        <v>311</v>
      </c>
      <c r="B605" t="s">
        <v>312</v>
      </c>
      <c r="C605">
        <v>2019</v>
      </c>
      <c r="D605" t="s">
        <v>25</v>
      </c>
      <c r="E605">
        <v>0.15210705690628701</v>
      </c>
      <c r="F605" t="s">
        <v>7</v>
      </c>
      <c r="G605">
        <v>2.00369875288232E-2</v>
      </c>
      <c r="J605">
        <v>4.5962235800827598</v>
      </c>
      <c r="K605">
        <v>6.6652333106729297E-3</v>
      </c>
      <c r="L605">
        <v>3.0637810253303401</v>
      </c>
      <c r="M605">
        <v>3.6177353763766802E-2</v>
      </c>
    </row>
    <row r="606" spans="1:13" x14ac:dyDescent="0.35">
      <c r="A606" t="s">
        <v>313</v>
      </c>
      <c r="B606" t="s">
        <v>314</v>
      </c>
      <c r="C606">
        <v>2019</v>
      </c>
      <c r="D606" t="s">
        <v>31</v>
      </c>
      <c r="E606">
        <v>1.21411208332366E-2</v>
      </c>
      <c r="F606" t="s">
        <v>7</v>
      </c>
      <c r="G606">
        <v>2.0498183545581698E-3</v>
      </c>
      <c r="J606">
        <v>1.58588301234421</v>
      </c>
      <c r="K606">
        <v>2.7065781382832298E-4</v>
      </c>
      <c r="L606">
        <v>2.4599010509896799</v>
      </c>
      <c r="M606">
        <v>2.38508487696062E-3</v>
      </c>
    </row>
    <row r="607" spans="1:13" x14ac:dyDescent="0.35">
      <c r="A607" t="s">
        <v>315</v>
      </c>
      <c r="B607" t="s">
        <v>316</v>
      </c>
      <c r="C607">
        <v>2019</v>
      </c>
      <c r="D607" t="s">
        <v>25</v>
      </c>
      <c r="E607">
        <v>3.9960535264490799E-6</v>
      </c>
      <c r="F607" t="s">
        <v>7</v>
      </c>
      <c r="G607">
        <v>3.0920807349179802E-7</v>
      </c>
      <c r="J607">
        <v>0.41142138013401403</v>
      </c>
      <c r="K607">
        <v>1.12173177017985E-8</v>
      </c>
      <c r="L607">
        <v>2.4220296914437598</v>
      </c>
      <c r="M607">
        <v>7.7431051488907602E-7</v>
      </c>
    </row>
    <row r="608" spans="1:13" x14ac:dyDescent="0.35">
      <c r="A608" t="s">
        <v>317</v>
      </c>
      <c r="B608" t="s">
        <v>318</v>
      </c>
      <c r="C608">
        <v>2019</v>
      </c>
      <c r="D608" t="s">
        <v>25</v>
      </c>
      <c r="E608">
        <v>5.1576843173151803E-2</v>
      </c>
      <c r="F608" t="s">
        <v>7</v>
      </c>
      <c r="G608">
        <v>5.7094742080182502E-3</v>
      </c>
      <c r="J608">
        <v>2.5052406487130301</v>
      </c>
      <c r="K608">
        <v>1.1398394470542501E-3</v>
      </c>
      <c r="L608">
        <v>2.7866418088946698</v>
      </c>
      <c r="M608">
        <v>1.1302852809907799E-2</v>
      </c>
    </row>
    <row r="609" spans="1:15" x14ac:dyDescent="0.35">
      <c r="A609" t="s">
        <v>319</v>
      </c>
      <c r="B609" t="s">
        <v>320</v>
      </c>
      <c r="C609">
        <v>2019</v>
      </c>
      <c r="D609" t="s">
        <v>28</v>
      </c>
      <c r="E609">
        <v>0.19189155234189101</v>
      </c>
      <c r="F609" t="s">
        <v>7</v>
      </c>
      <c r="G609">
        <v>1.08418178364218E-2</v>
      </c>
      <c r="H609">
        <v>0.181136023466</v>
      </c>
      <c r="I609">
        <v>0.18095499092799999</v>
      </c>
      <c r="J609">
        <v>2.56370716639855</v>
      </c>
      <c r="K609">
        <v>2.20887797246268E-3</v>
      </c>
      <c r="L609">
        <v>-1.7430811890165601</v>
      </c>
      <c r="M609">
        <v>-3.2903933298851697E-2</v>
      </c>
      <c r="N609">
        <v>-1.76160987649263</v>
      </c>
      <c r="O609">
        <v>-3.1388735241999997E-2</v>
      </c>
    </row>
    <row r="610" spans="1:15" x14ac:dyDescent="0.35">
      <c r="A610" t="s">
        <v>321</v>
      </c>
      <c r="B610" t="s">
        <v>322</v>
      </c>
      <c r="C610">
        <v>2019</v>
      </c>
      <c r="D610" t="s">
        <v>38</v>
      </c>
      <c r="E610">
        <v>3.3673620357600499E-3</v>
      </c>
      <c r="F610" t="s">
        <v>7</v>
      </c>
      <c r="G610">
        <v>3.29675301605339E-5</v>
      </c>
      <c r="J610">
        <v>-3.5039510550409698</v>
      </c>
      <c r="K610">
        <v>-1.24789894319401E-5</v>
      </c>
      <c r="L610">
        <v>-3.35375507354293</v>
      </c>
      <c r="M610">
        <v>-1.21010208566273E-3</v>
      </c>
    </row>
    <row r="611" spans="1:15" x14ac:dyDescent="0.35">
      <c r="A611" t="s">
        <v>323</v>
      </c>
      <c r="B611" t="s">
        <v>324</v>
      </c>
      <c r="C611">
        <v>2019</v>
      </c>
      <c r="D611" t="s">
        <v>25</v>
      </c>
      <c r="E611">
        <v>5.7473819306793896E-3</v>
      </c>
      <c r="F611" t="s">
        <v>7</v>
      </c>
      <c r="G611">
        <v>1.16988204443767E-4</v>
      </c>
      <c r="J611">
        <v>1.3645125855058899</v>
      </c>
      <c r="K611">
        <v>1.34337827179211E-5</v>
      </c>
      <c r="L611">
        <v>4.4208941557692301</v>
      </c>
      <c r="M611">
        <v>1.8534945337229901E-3</v>
      </c>
    </row>
    <row r="612" spans="1:15" x14ac:dyDescent="0.35">
      <c r="A612" t="s">
        <v>325</v>
      </c>
      <c r="B612" t="s">
        <v>326</v>
      </c>
      <c r="C612">
        <v>2019</v>
      </c>
      <c r="D612" t="s">
        <v>28</v>
      </c>
      <c r="E612">
        <v>8.7825947225967399E-2</v>
      </c>
      <c r="F612" t="s">
        <v>7</v>
      </c>
      <c r="G612">
        <v>1.19876757552719E-2</v>
      </c>
      <c r="H612">
        <v>8.5476705393499997E-2</v>
      </c>
      <c r="I612">
        <v>8.4639477980950006E-2</v>
      </c>
      <c r="J612">
        <v>0.35090307007778998</v>
      </c>
      <c r="K612">
        <v>3.7202832097450402E-4</v>
      </c>
      <c r="L612">
        <v>0.35578113031353698</v>
      </c>
      <c r="M612">
        <v>2.7628324188658901E-3</v>
      </c>
      <c r="N612">
        <v>0.53989612024376599</v>
      </c>
      <c r="O612">
        <v>4.0038288167500201E-3</v>
      </c>
    </row>
    <row r="613" spans="1:15" x14ac:dyDescent="0.35">
      <c r="A613" t="s">
        <v>327</v>
      </c>
      <c r="B613" t="s">
        <v>328</v>
      </c>
      <c r="C613">
        <v>2019</v>
      </c>
      <c r="D613" t="s">
        <v>38</v>
      </c>
      <c r="E613">
        <v>1.9731578053661301E-2</v>
      </c>
      <c r="F613" t="s">
        <v>7</v>
      </c>
      <c r="G613">
        <v>3.6024158346684701E-3</v>
      </c>
      <c r="J613">
        <v>1.4434471017863899</v>
      </c>
      <c r="K613">
        <v>4.3592775219985401E-4</v>
      </c>
      <c r="L613">
        <v>2.4172752804903799</v>
      </c>
      <c r="M613">
        <v>3.81671664321615E-3</v>
      </c>
    </row>
    <row r="614" spans="1:15" x14ac:dyDescent="0.35">
      <c r="A614" t="s">
        <v>329</v>
      </c>
      <c r="B614" t="s">
        <v>330</v>
      </c>
      <c r="C614">
        <v>2019</v>
      </c>
      <c r="D614" t="s">
        <v>31</v>
      </c>
      <c r="E614">
        <v>3.6865667242282102E-2</v>
      </c>
      <c r="F614" t="s">
        <v>7</v>
      </c>
      <c r="G614">
        <v>9.0938866524853199E-3</v>
      </c>
      <c r="J614">
        <v>4.7930088369166501</v>
      </c>
      <c r="K614">
        <v>3.1268494428973201E-3</v>
      </c>
      <c r="L614">
        <v>4.6580353652147002</v>
      </c>
      <c r="M614">
        <v>1.23936991696406E-2</v>
      </c>
    </row>
    <row r="615" spans="1:15" x14ac:dyDescent="0.35">
      <c r="A615" t="s">
        <v>331</v>
      </c>
      <c r="B615" t="s">
        <v>332</v>
      </c>
      <c r="C615">
        <v>2019</v>
      </c>
      <c r="D615" t="s">
        <v>31</v>
      </c>
      <c r="E615">
        <v>0.40654442221635201</v>
      </c>
      <c r="F615" t="s">
        <v>7</v>
      </c>
      <c r="G615">
        <v>3.46532878608386E-2</v>
      </c>
      <c r="J615">
        <v>2.76759126522956</v>
      </c>
      <c r="K615">
        <v>7.5489470241745897E-3</v>
      </c>
      <c r="L615">
        <v>1.5227852344078801</v>
      </c>
      <c r="M615">
        <v>5.1701382008492502E-2</v>
      </c>
    </row>
    <row r="616" spans="1:15" x14ac:dyDescent="0.35">
      <c r="A616" t="s">
        <v>333</v>
      </c>
      <c r="B616" t="s">
        <v>334</v>
      </c>
      <c r="C616">
        <v>2019</v>
      </c>
      <c r="D616" t="s">
        <v>25</v>
      </c>
      <c r="E616">
        <v>1.4324329895415901E-6</v>
      </c>
      <c r="F616" t="s">
        <v>7</v>
      </c>
      <c r="G616">
        <v>3.1338039290083702E-7</v>
      </c>
      <c r="J616">
        <v>0.66629766671544299</v>
      </c>
      <c r="K616">
        <v>1.8181343928737301E-8</v>
      </c>
      <c r="L616">
        <v>0.63590171824598996</v>
      </c>
      <c r="M616">
        <v>7.9432874279486197E-8</v>
      </c>
    </row>
    <row r="617" spans="1:15" x14ac:dyDescent="0.35">
      <c r="A617" t="s">
        <v>335</v>
      </c>
      <c r="B617" t="s">
        <v>336</v>
      </c>
      <c r="C617">
        <v>2019</v>
      </c>
      <c r="D617" t="s">
        <v>28</v>
      </c>
      <c r="E617">
        <v>0</v>
      </c>
      <c r="F617" t="s">
        <v>7</v>
      </c>
      <c r="G617">
        <v>0</v>
      </c>
      <c r="J617" t="e">
        <v>#NUM!</v>
      </c>
      <c r="K617">
        <v>0</v>
      </c>
      <c r="L617" t="e">
        <v>#NUM!</v>
      </c>
      <c r="M617">
        <v>0</v>
      </c>
    </row>
    <row r="618" spans="1:15" x14ac:dyDescent="0.35">
      <c r="A618" t="s">
        <v>337</v>
      </c>
      <c r="B618" t="s">
        <v>338</v>
      </c>
      <c r="C618">
        <v>2019</v>
      </c>
      <c r="D618" t="s">
        <v>25</v>
      </c>
      <c r="E618">
        <v>3.3764560999877898E-6</v>
      </c>
      <c r="F618" t="s">
        <v>7</v>
      </c>
      <c r="G618">
        <v>0</v>
      </c>
      <c r="J618" t="e">
        <v>#NUM!</v>
      </c>
      <c r="K618">
        <v>0</v>
      </c>
      <c r="L618">
        <v>0.26182828589722501</v>
      </c>
      <c r="M618">
        <v>7.8532962187791996E-8</v>
      </c>
    </row>
    <row r="619" spans="1:15" x14ac:dyDescent="0.35">
      <c r="A619" t="s">
        <v>339</v>
      </c>
      <c r="B619" t="s">
        <v>340</v>
      </c>
      <c r="C619">
        <v>2019</v>
      </c>
      <c r="D619" t="s">
        <v>28</v>
      </c>
      <c r="E619">
        <v>7.2330979919029606E-2</v>
      </c>
      <c r="F619" t="s">
        <v>7</v>
      </c>
      <c r="G619">
        <v>3.0372468160703302E-3</v>
      </c>
      <c r="H619">
        <v>5.0547361957100002E-2</v>
      </c>
      <c r="I619">
        <v>5.0619049598569998E-2</v>
      </c>
      <c r="J619">
        <v>-0.46364868212772598</v>
      </c>
      <c r="K619">
        <v>-1.2972817389445999E-4</v>
      </c>
      <c r="L619">
        <v>-0.566567625629955</v>
      </c>
      <c r="M619">
        <v>-3.79492493574893E-3</v>
      </c>
      <c r="N619">
        <v>-1.04737317713481</v>
      </c>
      <c r="O619">
        <v>-5.03131813136E-3</v>
      </c>
    </row>
    <row r="620" spans="1:15" x14ac:dyDescent="0.35">
      <c r="A620" t="s">
        <v>341</v>
      </c>
      <c r="B620" t="s">
        <v>342</v>
      </c>
      <c r="C620">
        <v>2019</v>
      </c>
      <c r="D620" t="s">
        <v>58</v>
      </c>
      <c r="E620">
        <v>0.126576018373286</v>
      </c>
      <c r="F620" t="s">
        <v>7</v>
      </c>
      <c r="G620">
        <v>1.1511697090301699E-3</v>
      </c>
      <c r="J620">
        <v>4.5725021111659103</v>
      </c>
      <c r="K620">
        <v>3.8136270592776102E-4</v>
      </c>
      <c r="L620">
        <v>4.6893934430183304</v>
      </c>
      <c r="M620">
        <v>4.2779248502814698E-2</v>
      </c>
    </row>
    <row r="621" spans="1:15" x14ac:dyDescent="0.35">
      <c r="A621" t="s">
        <v>343</v>
      </c>
      <c r="B621" t="s">
        <v>344</v>
      </c>
      <c r="C621">
        <v>2019</v>
      </c>
      <c r="D621" t="s">
        <v>25</v>
      </c>
      <c r="E621">
        <v>0.51459660401450702</v>
      </c>
      <c r="F621" t="s">
        <v>7</v>
      </c>
      <c r="G621">
        <v>5.6136289341770597E-2</v>
      </c>
      <c r="J621">
        <v>2.6903409690697302</v>
      </c>
      <c r="K621">
        <v>1.1930684300469299E-2</v>
      </c>
      <c r="L621">
        <v>3.20480259166338</v>
      </c>
      <c r="M621">
        <v>0.12718934983382901</v>
      </c>
    </row>
    <row r="622" spans="1:15" x14ac:dyDescent="0.35">
      <c r="A622" t="s">
        <v>345</v>
      </c>
      <c r="B622" t="s">
        <v>346</v>
      </c>
      <c r="C622">
        <v>2019</v>
      </c>
      <c r="D622" t="s">
        <v>25</v>
      </c>
      <c r="E622">
        <v>1.35701937055328E-3</v>
      </c>
      <c r="F622" t="s">
        <v>7</v>
      </c>
      <c r="G622">
        <v>2.17326864563766E-5</v>
      </c>
      <c r="J622">
        <v>-4.2621547800985402</v>
      </c>
      <c r="K622">
        <v>-1.0430611751573399E-5</v>
      </c>
      <c r="L622">
        <v>-5.2145231821585796</v>
      </c>
      <c r="M622">
        <v>-8.4038434589642002E-4</v>
      </c>
    </row>
    <row r="623" spans="1:15" x14ac:dyDescent="0.35">
      <c r="A623" t="s">
        <v>347</v>
      </c>
      <c r="B623" t="s">
        <v>348</v>
      </c>
      <c r="C623">
        <v>2019</v>
      </c>
      <c r="D623" t="s">
        <v>38</v>
      </c>
      <c r="E623">
        <v>1.6114123398919999E-2</v>
      </c>
      <c r="F623" t="s">
        <v>7</v>
      </c>
      <c r="G623">
        <v>1.0334878690345E-3</v>
      </c>
      <c r="J623">
        <v>0.12353138032235</v>
      </c>
      <c r="K623">
        <v>1.1419487118102099E-5</v>
      </c>
      <c r="L623">
        <v>0.63707981588432305</v>
      </c>
      <c r="M623">
        <v>8.95181896131135E-4</v>
      </c>
    </row>
    <row r="624" spans="1:15" x14ac:dyDescent="0.35">
      <c r="A624" t="s">
        <v>349</v>
      </c>
      <c r="B624" t="s">
        <v>350</v>
      </c>
      <c r="C624">
        <v>2019</v>
      </c>
      <c r="D624" t="s">
        <v>25</v>
      </c>
      <c r="E624">
        <v>1.8021460885647999E-2</v>
      </c>
      <c r="F624" t="s">
        <v>7</v>
      </c>
      <c r="G624">
        <v>4.7355535546047899E-4</v>
      </c>
      <c r="J624">
        <v>1.5068418652286</v>
      </c>
      <c r="K624">
        <v>5.9638693920279203E-5</v>
      </c>
      <c r="L624">
        <v>11.1967072678445</v>
      </c>
      <c r="M624">
        <v>1.10877991771085E-2</v>
      </c>
    </row>
    <row r="625" spans="1:15" x14ac:dyDescent="0.35">
      <c r="A625" t="s">
        <v>351</v>
      </c>
      <c r="B625" t="s">
        <v>352</v>
      </c>
      <c r="C625">
        <v>2019</v>
      </c>
      <c r="D625" t="s">
        <v>38</v>
      </c>
      <c r="E625">
        <v>4.3792167707491399E-2</v>
      </c>
      <c r="F625" t="s">
        <v>7</v>
      </c>
      <c r="G625">
        <v>8.7640829209635496E-3</v>
      </c>
      <c r="J625">
        <v>2.0661725704153899</v>
      </c>
      <c r="K625">
        <v>1.4733697165898599E-3</v>
      </c>
      <c r="L625">
        <v>1.63100235540632</v>
      </c>
      <c r="M625">
        <v>5.9339152463029196E-3</v>
      </c>
    </row>
    <row r="626" spans="1:15" x14ac:dyDescent="0.35">
      <c r="A626" t="s">
        <v>353</v>
      </c>
      <c r="B626" t="s">
        <v>354</v>
      </c>
      <c r="C626">
        <v>2019</v>
      </c>
      <c r="D626" t="s">
        <v>38</v>
      </c>
      <c r="E626">
        <v>9.48797128063954E-2</v>
      </c>
      <c r="F626" t="s">
        <v>7</v>
      </c>
      <c r="G626">
        <v>5.5813655208036403E-3</v>
      </c>
      <c r="J626">
        <v>0.43159862298274299</v>
      </c>
      <c r="K626">
        <v>2.12196392814883E-4</v>
      </c>
      <c r="L626">
        <v>1.92231495912023</v>
      </c>
      <c r="M626">
        <v>1.49423441146609E-2</v>
      </c>
    </row>
    <row r="627" spans="1:15" x14ac:dyDescent="0.35">
      <c r="A627" t="s">
        <v>355</v>
      </c>
      <c r="B627" t="s">
        <v>356</v>
      </c>
      <c r="C627">
        <v>2019</v>
      </c>
      <c r="D627" t="s">
        <v>25</v>
      </c>
      <c r="E627">
        <v>0.24741409650378501</v>
      </c>
      <c r="F627" t="s">
        <v>7</v>
      </c>
      <c r="G627">
        <v>1.3034067279009701E-2</v>
      </c>
      <c r="J627">
        <v>2.6174332159893101</v>
      </c>
      <c r="K627">
        <v>2.7043215357318798E-3</v>
      </c>
      <c r="L627">
        <v>4.2495394707747298</v>
      </c>
      <c r="M627">
        <v>7.7293407119769203E-2</v>
      </c>
    </row>
    <row r="628" spans="1:15" x14ac:dyDescent="0.35">
      <c r="A628" t="s">
        <v>357</v>
      </c>
      <c r="B628" t="s">
        <v>358</v>
      </c>
      <c r="C628">
        <v>2019</v>
      </c>
      <c r="D628" t="s">
        <v>25</v>
      </c>
      <c r="E628">
        <v>0</v>
      </c>
      <c r="F628" t="s">
        <v>7</v>
      </c>
      <c r="G628">
        <v>0</v>
      </c>
      <c r="J628" t="e">
        <v>#NUM!</v>
      </c>
      <c r="K628">
        <v>0</v>
      </c>
      <c r="L628" t="e">
        <v>#NUM!</v>
      </c>
      <c r="M628">
        <v>0</v>
      </c>
    </row>
    <row r="629" spans="1:15" x14ac:dyDescent="0.35">
      <c r="A629" t="s">
        <v>359</v>
      </c>
      <c r="B629" t="s">
        <v>360</v>
      </c>
      <c r="C629">
        <v>2019</v>
      </c>
      <c r="D629" t="s">
        <v>28</v>
      </c>
      <c r="E629">
        <v>0.41691530853297298</v>
      </c>
      <c r="F629" t="s">
        <v>7</v>
      </c>
      <c r="G629">
        <v>2.5748250941488499E-2</v>
      </c>
      <c r="H629">
        <v>0.39384466810000002</v>
      </c>
      <c r="I629">
        <v>0.39340906821600002</v>
      </c>
      <c r="J629">
        <v>0.14142798492886599</v>
      </c>
      <c r="K629">
        <v>3.2543149967136401E-4</v>
      </c>
      <c r="L629">
        <v>-0.50341261939091897</v>
      </c>
      <c r="M629">
        <v>-1.9373602975986001E-2</v>
      </c>
      <c r="N629">
        <v>-0.64470689751698895</v>
      </c>
      <c r="O629">
        <v>-2.35805921919999E-2</v>
      </c>
    </row>
    <row r="630" spans="1:15" x14ac:dyDescent="0.35">
      <c r="A630" t="s">
        <v>361</v>
      </c>
      <c r="B630" t="s">
        <v>362</v>
      </c>
      <c r="C630">
        <v>2019</v>
      </c>
      <c r="D630" t="s">
        <v>28</v>
      </c>
      <c r="E630">
        <v>6.63319179749981E-2</v>
      </c>
      <c r="F630" t="s">
        <v>7</v>
      </c>
      <c r="G630">
        <v>3.4547032959371302E-3</v>
      </c>
      <c r="H630">
        <v>6.4041883908599995E-2</v>
      </c>
      <c r="I630">
        <v>6.4347459418899994E-2</v>
      </c>
      <c r="J630">
        <v>4.8817748623330999E-2</v>
      </c>
      <c r="K630">
        <v>1.51415923629358E-5</v>
      </c>
      <c r="L630">
        <v>-0.51980538197993198</v>
      </c>
      <c r="M630">
        <v>-3.1853856832865699E-3</v>
      </c>
      <c r="N630">
        <v>-0.85543861903444296</v>
      </c>
      <c r="O630">
        <v>-5.1727933771999997E-3</v>
      </c>
    </row>
    <row r="631" spans="1:15" x14ac:dyDescent="0.35">
      <c r="A631" t="s">
        <v>363</v>
      </c>
      <c r="B631" t="s">
        <v>364</v>
      </c>
      <c r="C631">
        <v>2019</v>
      </c>
      <c r="D631" t="s">
        <v>38</v>
      </c>
      <c r="E631">
        <v>6.8773783875585599E-3</v>
      </c>
      <c r="F631" t="s">
        <v>7</v>
      </c>
      <c r="G631">
        <v>2.35747027099475E-4</v>
      </c>
      <c r="J631">
        <v>0.107056301365693</v>
      </c>
      <c r="K631">
        <v>2.2593274147162801E-6</v>
      </c>
      <c r="L631">
        <v>3.9826942604479898</v>
      </c>
      <c r="M631">
        <v>2.0381811385917401E-3</v>
      </c>
    </row>
    <row r="632" spans="1:15" x14ac:dyDescent="0.35">
      <c r="A632" t="s">
        <v>365</v>
      </c>
      <c r="B632" t="s">
        <v>366</v>
      </c>
      <c r="C632">
        <v>2019</v>
      </c>
      <c r="D632" t="s">
        <v>58</v>
      </c>
      <c r="E632">
        <v>0.19027064543403599</v>
      </c>
      <c r="F632" t="s">
        <v>7</v>
      </c>
      <c r="G632">
        <v>6.2342116015766098E-4</v>
      </c>
      <c r="J632">
        <v>4.6979135129168004</v>
      </c>
      <c r="K632">
        <v>2.1100155966301401E-4</v>
      </c>
      <c r="L632">
        <v>3.9036221001083899</v>
      </c>
      <c r="M632">
        <v>5.54688723268114E-2</v>
      </c>
    </row>
    <row r="633" spans="1:15" x14ac:dyDescent="0.35">
      <c r="A633" t="s">
        <v>367</v>
      </c>
      <c r="B633" t="s">
        <v>368</v>
      </c>
      <c r="C633">
        <v>2019</v>
      </c>
      <c r="D633" t="s">
        <v>31</v>
      </c>
      <c r="E633">
        <v>3.2317507061320099E-3</v>
      </c>
      <c r="F633" t="s">
        <v>7</v>
      </c>
      <c r="G633">
        <v>1.00378847383469E-4</v>
      </c>
      <c r="J633">
        <v>0.38797440335525102</v>
      </c>
      <c r="K633">
        <v>3.4379617276733998E-6</v>
      </c>
      <c r="L633">
        <v>0.45562741897329201</v>
      </c>
      <c r="M633">
        <v>1.29553388523389E-4</v>
      </c>
    </row>
    <row r="634" spans="1:15" x14ac:dyDescent="0.35">
      <c r="A634" t="s">
        <v>369</v>
      </c>
      <c r="B634" t="s">
        <v>370</v>
      </c>
      <c r="C634">
        <v>2019</v>
      </c>
      <c r="D634" t="s">
        <v>28</v>
      </c>
      <c r="E634">
        <v>0.119127053049513</v>
      </c>
      <c r="F634" t="s">
        <v>7</v>
      </c>
      <c r="G634">
        <v>1.1385443759131E-2</v>
      </c>
      <c r="H634">
        <v>0.11436882309072</v>
      </c>
      <c r="I634">
        <v>0.11422551815552</v>
      </c>
      <c r="J634">
        <v>1.1795325933188401</v>
      </c>
      <c r="K634">
        <v>1.14034986522014E-3</v>
      </c>
      <c r="L634">
        <v>-0.26172978130758501</v>
      </c>
      <c r="M634">
        <v>-2.8431962221044001E-3</v>
      </c>
      <c r="N634">
        <v>-0.50427252139560996</v>
      </c>
      <c r="O634">
        <v>-5.3172341943819998E-3</v>
      </c>
    </row>
    <row r="635" spans="1:15" x14ac:dyDescent="0.35">
      <c r="A635" t="s">
        <v>371</v>
      </c>
      <c r="B635" t="s">
        <v>372</v>
      </c>
      <c r="C635">
        <v>2019</v>
      </c>
      <c r="D635" t="s">
        <v>45</v>
      </c>
      <c r="E635">
        <v>2.3696223269415699</v>
      </c>
      <c r="F635" t="s">
        <v>7</v>
      </c>
      <c r="G635">
        <v>7.0029806324396898E-2</v>
      </c>
      <c r="H635">
        <v>2.1519770999433998</v>
      </c>
      <c r="I635">
        <v>2.1511662315555999</v>
      </c>
      <c r="J635">
        <v>1.42586212949174</v>
      </c>
      <c r="K635">
        <v>8.3781776749976295E-3</v>
      </c>
      <c r="L635">
        <v>0.57687633736325195</v>
      </c>
      <c r="M635">
        <v>0.11955329467147099</v>
      </c>
      <c r="N635">
        <v>0.55290649024912797</v>
      </c>
      <c r="O635">
        <v>0.1041451471756</v>
      </c>
    </row>
    <row r="636" spans="1:15" x14ac:dyDescent="0.35">
      <c r="A636" t="s">
        <v>373</v>
      </c>
      <c r="B636" t="s">
        <v>374</v>
      </c>
      <c r="C636">
        <v>2019</v>
      </c>
      <c r="D636" t="s">
        <v>31</v>
      </c>
      <c r="E636">
        <v>7.0596321467724203E-3</v>
      </c>
      <c r="F636" t="s">
        <v>7</v>
      </c>
      <c r="G636">
        <v>1.4707391553716201E-3</v>
      </c>
      <c r="J636">
        <v>1.7388383001821801</v>
      </c>
      <c r="K636">
        <v>2.1136526381146801E-4</v>
      </c>
      <c r="L636">
        <v>2.2550976203577799</v>
      </c>
      <c r="M636">
        <v>1.2837627685477601E-3</v>
      </c>
    </row>
    <row r="637" spans="1:15" x14ac:dyDescent="0.35">
      <c r="A637" t="s">
        <v>375</v>
      </c>
      <c r="B637" t="s">
        <v>376</v>
      </c>
      <c r="C637">
        <v>2019</v>
      </c>
      <c r="D637" t="s">
        <v>31</v>
      </c>
      <c r="E637">
        <v>2.1107068980950299E-5</v>
      </c>
      <c r="F637" t="s">
        <v>7</v>
      </c>
      <c r="G637">
        <v>8.8871133058979198E-7</v>
      </c>
      <c r="J637">
        <v>0.95593421214963403</v>
      </c>
      <c r="K637">
        <v>7.29294599722601E-8</v>
      </c>
      <c r="L637">
        <v>3.68601344377337</v>
      </c>
      <c r="M637">
        <v>5.8684244854904704E-6</v>
      </c>
    </row>
    <row r="638" spans="1:15" x14ac:dyDescent="0.35">
      <c r="A638" t="s">
        <v>377</v>
      </c>
      <c r="B638" t="s">
        <v>378</v>
      </c>
      <c r="C638">
        <v>2019</v>
      </c>
      <c r="D638" t="s">
        <v>28</v>
      </c>
      <c r="E638">
        <v>5.80897211520215E-5</v>
      </c>
      <c r="F638" t="s">
        <v>7</v>
      </c>
      <c r="G638">
        <v>1.52143229658695E-6</v>
      </c>
      <c r="J638">
        <v>-3.8389404354853101</v>
      </c>
      <c r="K638">
        <v>-6.4257873776185505E-7</v>
      </c>
      <c r="L638">
        <v>-3.7546250314429499</v>
      </c>
      <c r="M638">
        <v>-2.3885098932105098E-5</v>
      </c>
    </row>
    <row r="639" spans="1:15" x14ac:dyDescent="0.35">
      <c r="A639" t="s">
        <v>379</v>
      </c>
      <c r="B639" t="s">
        <v>380</v>
      </c>
      <c r="C639">
        <v>2019</v>
      </c>
      <c r="D639" t="s">
        <v>25</v>
      </c>
      <c r="E639">
        <v>6.1379633970818205E-4</v>
      </c>
      <c r="F639" t="s">
        <v>7</v>
      </c>
      <c r="G639">
        <v>5.2840450304236901E-5</v>
      </c>
      <c r="J639">
        <v>2.4206389731582298</v>
      </c>
      <c r="K639">
        <v>1.0233624413104799E-5</v>
      </c>
      <c r="L639">
        <v>5.14869099037585</v>
      </c>
      <c r="M639">
        <v>2.2314487226235199E-4</v>
      </c>
    </row>
    <row r="640" spans="1:15" x14ac:dyDescent="0.35">
      <c r="A640" t="s">
        <v>381</v>
      </c>
      <c r="B640" t="s">
        <v>382</v>
      </c>
      <c r="C640">
        <v>2019</v>
      </c>
      <c r="D640" t="s">
        <v>31</v>
      </c>
      <c r="E640">
        <v>2.5693276782393797E-4</v>
      </c>
      <c r="F640" t="s">
        <v>7</v>
      </c>
      <c r="G640">
        <v>1.7158626899942399E-5</v>
      </c>
      <c r="J640">
        <v>3.4344464786358402</v>
      </c>
      <c r="K640">
        <v>4.4968172975549703E-6</v>
      </c>
      <c r="L640">
        <v>2.73195485648694</v>
      </c>
      <c r="M640">
        <v>5.5342517064279901E-5</v>
      </c>
    </row>
    <row r="641" spans="1:15" x14ac:dyDescent="0.35">
      <c r="A641" t="s">
        <v>383</v>
      </c>
      <c r="B641" t="s">
        <v>384</v>
      </c>
      <c r="C641">
        <v>2019</v>
      </c>
      <c r="D641" t="s">
        <v>58</v>
      </c>
      <c r="E641">
        <v>0.73632675881634801</v>
      </c>
      <c r="F641" t="s">
        <v>7</v>
      </c>
      <c r="G641">
        <v>8.7605724416770104E-3</v>
      </c>
      <c r="J641">
        <v>2.3697021029029699</v>
      </c>
      <c r="K641">
        <v>1.66496582868302E-3</v>
      </c>
      <c r="L641">
        <v>2.3825213834160999</v>
      </c>
      <c r="M641">
        <v>0.14061222388327199</v>
      </c>
    </row>
    <row r="642" spans="1:15" x14ac:dyDescent="0.35">
      <c r="A642" t="s">
        <v>385</v>
      </c>
      <c r="B642" t="s">
        <v>386</v>
      </c>
      <c r="C642">
        <v>2019</v>
      </c>
      <c r="D642" t="s">
        <v>31</v>
      </c>
      <c r="E642">
        <v>2.4824471432145501E-2</v>
      </c>
      <c r="F642" t="s">
        <v>7</v>
      </c>
      <c r="G642">
        <v>3.1008485948075199E-3</v>
      </c>
      <c r="J642">
        <v>1.2946635033833001</v>
      </c>
      <c r="K642">
        <v>3.38989824643393E-4</v>
      </c>
      <c r="L642">
        <v>2.8956697808851102</v>
      </c>
      <c r="M642">
        <v>5.6242550165503703E-3</v>
      </c>
    </row>
    <row r="643" spans="1:15" x14ac:dyDescent="0.35">
      <c r="A643" t="s">
        <v>387</v>
      </c>
      <c r="B643" t="s">
        <v>388</v>
      </c>
      <c r="C643">
        <v>2019</v>
      </c>
      <c r="D643" t="s">
        <v>45</v>
      </c>
      <c r="E643">
        <v>0.11060816524285701</v>
      </c>
      <c r="F643" t="s">
        <v>7</v>
      </c>
      <c r="G643">
        <v>3.80629654243207E-3</v>
      </c>
      <c r="J643">
        <v>-8.9483416280122796E-3</v>
      </c>
      <c r="K643">
        <v>-3.0667757260570899E-6</v>
      </c>
      <c r="L643">
        <v>1.0897589005206101</v>
      </c>
      <c r="M643">
        <v>1.0280029695634499E-2</v>
      </c>
    </row>
    <row r="644" spans="1:15" x14ac:dyDescent="0.35">
      <c r="A644" t="s">
        <v>389</v>
      </c>
      <c r="B644" t="s">
        <v>390</v>
      </c>
      <c r="C644">
        <v>2019</v>
      </c>
      <c r="D644" t="s">
        <v>31</v>
      </c>
      <c r="E644">
        <v>1.33071694531053E-3</v>
      </c>
      <c r="F644" t="s">
        <v>7</v>
      </c>
      <c r="G644">
        <v>2.0585254381627999E-5</v>
      </c>
      <c r="J644">
        <v>2.0724715916976302</v>
      </c>
      <c r="K644">
        <v>3.4701891131449998E-6</v>
      </c>
      <c r="L644">
        <v>2.5236241505710599</v>
      </c>
      <c r="M644">
        <v>2.67381872868249E-4</v>
      </c>
    </row>
    <row r="645" spans="1:15" x14ac:dyDescent="0.35">
      <c r="A645" t="s">
        <v>391</v>
      </c>
      <c r="B645" t="s">
        <v>392</v>
      </c>
      <c r="C645">
        <v>2019</v>
      </c>
      <c r="D645" t="s">
        <v>31</v>
      </c>
      <c r="E645">
        <v>7.2963729241777402E-3</v>
      </c>
      <c r="F645" t="s">
        <v>7</v>
      </c>
      <c r="G645">
        <v>8.15677922622294E-4</v>
      </c>
      <c r="J645">
        <v>1.9045957813860399</v>
      </c>
      <c r="K645">
        <v>1.2738267332691299E-4</v>
      </c>
      <c r="L645">
        <v>3.3310582841573599</v>
      </c>
      <c r="M645">
        <v>1.86350525074423E-3</v>
      </c>
    </row>
    <row r="646" spans="1:15" x14ac:dyDescent="0.35">
      <c r="A646" t="s">
        <v>393</v>
      </c>
      <c r="B646" t="s">
        <v>394</v>
      </c>
      <c r="C646">
        <v>2019</v>
      </c>
      <c r="D646" t="s">
        <v>25</v>
      </c>
      <c r="E646">
        <v>6.5755382390589104E-2</v>
      </c>
      <c r="F646" t="s">
        <v>7</v>
      </c>
      <c r="G646">
        <v>3.6354132028076002E-4</v>
      </c>
      <c r="J646">
        <v>-12.727167047283499</v>
      </c>
      <c r="K646">
        <v>-8.7423484646435802E-4</v>
      </c>
      <c r="L646">
        <v>1.7943160629455599</v>
      </c>
      <c r="M646">
        <v>9.7255209174173692E-3</v>
      </c>
    </row>
    <row r="647" spans="1:15" x14ac:dyDescent="0.35">
      <c r="A647" t="s">
        <v>395</v>
      </c>
      <c r="B647" t="s">
        <v>396</v>
      </c>
      <c r="C647">
        <v>2019</v>
      </c>
      <c r="D647" t="s">
        <v>28</v>
      </c>
      <c r="E647">
        <v>4.5514295424946602E-2</v>
      </c>
      <c r="F647" t="s">
        <v>7</v>
      </c>
      <c r="G647">
        <v>2.8525553573784902E-3</v>
      </c>
      <c r="H647">
        <v>4.00901908278E-2</v>
      </c>
      <c r="I647">
        <v>4.01495363402E-2</v>
      </c>
      <c r="J647">
        <v>1.2512673014548401</v>
      </c>
      <c r="K647">
        <v>3.0202867262517098E-4</v>
      </c>
      <c r="L647">
        <v>-1.05390317797621</v>
      </c>
      <c r="M647">
        <v>-4.5536558302757503E-3</v>
      </c>
      <c r="N647">
        <v>-1.4070258124147701</v>
      </c>
      <c r="O647">
        <v>-5.4611726734000001E-3</v>
      </c>
    </row>
    <row r="648" spans="1:15" x14ac:dyDescent="0.35">
      <c r="A648" t="s">
        <v>397</v>
      </c>
      <c r="B648" t="s">
        <v>398</v>
      </c>
      <c r="C648">
        <v>2019</v>
      </c>
      <c r="D648" t="s">
        <v>28</v>
      </c>
      <c r="E648">
        <v>2.02068162423748E-2</v>
      </c>
      <c r="F648" t="s">
        <v>7</v>
      </c>
      <c r="G648">
        <v>7.2628401673517098E-4</v>
      </c>
      <c r="H648">
        <v>1.7198381699499998E-2</v>
      </c>
      <c r="I648">
        <v>1.7199276445000002E-2</v>
      </c>
      <c r="J648">
        <v>0.17194833310925101</v>
      </c>
      <c r="K648">
        <v>1.1143474790460399E-5</v>
      </c>
      <c r="L648">
        <v>-1.5213112778336599</v>
      </c>
      <c r="M648">
        <v>-2.9894228989474198E-3</v>
      </c>
      <c r="N648">
        <v>-1.5304250839512701</v>
      </c>
      <c r="O648">
        <v>-2.5609359779999999E-3</v>
      </c>
    </row>
    <row r="649" spans="1:15" x14ac:dyDescent="0.35">
      <c r="A649" t="s">
        <v>399</v>
      </c>
      <c r="B649" t="s">
        <v>400</v>
      </c>
      <c r="C649">
        <v>2019</v>
      </c>
      <c r="D649" t="s">
        <v>25</v>
      </c>
      <c r="E649">
        <v>5.6380302813599504E-4</v>
      </c>
      <c r="F649" t="s">
        <v>7</v>
      </c>
      <c r="G649">
        <v>3.4451751763267E-5</v>
      </c>
      <c r="J649">
        <v>1.86159198483504</v>
      </c>
      <c r="K649">
        <v>5.26960922826703E-6</v>
      </c>
      <c r="L649">
        <v>4.9199524276634499</v>
      </c>
      <c r="M649">
        <v>1.9786744730582E-4</v>
      </c>
    </row>
    <row r="650" spans="1:15" x14ac:dyDescent="0.35">
      <c r="A650" t="s">
        <v>401</v>
      </c>
      <c r="B650" t="s">
        <v>402</v>
      </c>
      <c r="C650">
        <v>2019</v>
      </c>
      <c r="D650" t="s">
        <v>31</v>
      </c>
      <c r="E650">
        <v>2.9296393790759E-2</v>
      </c>
      <c r="F650" t="s">
        <v>7</v>
      </c>
      <c r="G650">
        <v>5.0297235567417003E-3</v>
      </c>
      <c r="J650">
        <v>0.12223640379536201</v>
      </c>
      <c r="K650">
        <v>5.4996701324742102E-5</v>
      </c>
      <c r="L650">
        <v>0.65481249757413096</v>
      </c>
      <c r="M650">
        <v>1.6713314257914701E-3</v>
      </c>
    </row>
    <row r="651" spans="1:15" x14ac:dyDescent="0.35">
      <c r="A651" t="s">
        <v>403</v>
      </c>
      <c r="B651" t="s">
        <v>404</v>
      </c>
      <c r="C651">
        <v>2019</v>
      </c>
      <c r="D651" t="s">
        <v>31</v>
      </c>
      <c r="E651">
        <v>0.57656090384067105</v>
      </c>
      <c r="F651" t="s">
        <v>7</v>
      </c>
      <c r="G651">
        <v>1.8187878124610399E-2</v>
      </c>
      <c r="J651">
        <v>-0.33752468092056498</v>
      </c>
      <c r="K651">
        <v>-5.6193784310029995E-4</v>
      </c>
      <c r="L651">
        <v>0.114709036360039</v>
      </c>
      <c r="M651">
        <v>5.9183110373989302E-3</v>
      </c>
    </row>
    <row r="652" spans="1:15" x14ac:dyDescent="0.35">
      <c r="A652" t="s">
        <v>405</v>
      </c>
      <c r="B652" t="s">
        <v>406</v>
      </c>
      <c r="C652">
        <v>2019</v>
      </c>
      <c r="D652" t="s">
        <v>38</v>
      </c>
      <c r="E652">
        <v>0</v>
      </c>
      <c r="F652" t="s">
        <v>7</v>
      </c>
      <c r="G652">
        <v>0</v>
      </c>
      <c r="J652" t="e">
        <v>#NUM!</v>
      </c>
      <c r="K652">
        <v>0</v>
      </c>
      <c r="L652" t="e">
        <v>#NUM!</v>
      </c>
      <c r="M652">
        <v>0</v>
      </c>
    </row>
    <row r="653" spans="1:15" x14ac:dyDescent="0.35">
      <c r="A653" t="s">
        <v>407</v>
      </c>
      <c r="B653" t="s">
        <v>408</v>
      </c>
      <c r="C653">
        <v>2019</v>
      </c>
      <c r="D653" t="s">
        <v>28</v>
      </c>
      <c r="E653">
        <v>0.33898532599411002</v>
      </c>
      <c r="F653" t="s">
        <v>7</v>
      </c>
      <c r="G653">
        <v>2.2463412008824499E-2</v>
      </c>
      <c r="H653">
        <v>0.31538671034987997</v>
      </c>
      <c r="I653">
        <v>0.31511098283681999</v>
      </c>
      <c r="J653">
        <v>0.58444516286579895</v>
      </c>
      <c r="K653">
        <v>1.1477757298019901E-3</v>
      </c>
      <c r="L653">
        <v>-1.2809694970233401</v>
      </c>
      <c r="M653">
        <v>-4.1705984966006103E-2</v>
      </c>
      <c r="N653">
        <v>-1.51979120443294</v>
      </c>
      <c r="O653">
        <v>-4.6567684605679997E-2</v>
      </c>
    </row>
    <row r="654" spans="1:15" x14ac:dyDescent="0.35">
      <c r="A654" t="s">
        <v>409</v>
      </c>
      <c r="B654" t="s">
        <v>410</v>
      </c>
      <c r="C654">
        <v>2019</v>
      </c>
      <c r="D654" t="s">
        <v>25</v>
      </c>
      <c r="E654">
        <v>4.4692465086665703E-2</v>
      </c>
      <c r="F654" t="s">
        <v>7</v>
      </c>
      <c r="G654">
        <v>2.0800173243156802E-3</v>
      </c>
      <c r="J654">
        <v>-0.45229674744567999</v>
      </c>
      <c r="K654">
        <v>-8.6617661142442606E-5</v>
      </c>
      <c r="L654">
        <v>3.5921673462827601</v>
      </c>
      <c r="M654">
        <v>1.21618680024676E-2</v>
      </c>
    </row>
    <row r="655" spans="1:15" x14ac:dyDescent="0.35">
      <c r="A655" t="s">
        <v>411</v>
      </c>
      <c r="B655" t="s">
        <v>412</v>
      </c>
      <c r="C655">
        <v>2019</v>
      </c>
      <c r="D655" t="s">
        <v>38</v>
      </c>
      <c r="E655">
        <v>2.08346868068775E-4</v>
      </c>
      <c r="F655" t="s">
        <v>7</v>
      </c>
      <c r="G655">
        <v>7.8381997662123308E-6</v>
      </c>
      <c r="J655">
        <v>-4.5174009821373904</v>
      </c>
      <c r="K655">
        <v>-4.0440380599845901E-6</v>
      </c>
      <c r="L655">
        <v>-2.2589086053451801</v>
      </c>
      <c r="M655">
        <v>-4.7566115002331197E-5</v>
      </c>
    </row>
    <row r="656" spans="1:15" x14ac:dyDescent="0.35">
      <c r="A656" t="s">
        <v>413</v>
      </c>
      <c r="B656" t="s">
        <v>414</v>
      </c>
      <c r="C656">
        <v>2019</v>
      </c>
      <c r="D656" t="s">
        <v>38</v>
      </c>
      <c r="E656">
        <v>4.3324524599764501E-4</v>
      </c>
      <c r="F656" t="s">
        <v>7</v>
      </c>
      <c r="G656">
        <v>2.5935391028913501E-5</v>
      </c>
      <c r="J656">
        <v>1.22490129552979</v>
      </c>
      <c r="K656">
        <v>2.6916224618944802E-6</v>
      </c>
      <c r="L656">
        <v>-0.538891391317464</v>
      </c>
      <c r="M656">
        <v>-2.1590035187479298E-5</v>
      </c>
    </row>
    <row r="657" spans="1:15" x14ac:dyDescent="0.35">
      <c r="A657" t="s">
        <v>415</v>
      </c>
      <c r="B657" t="s">
        <v>416</v>
      </c>
      <c r="C657">
        <v>2019</v>
      </c>
      <c r="D657" t="s">
        <v>38</v>
      </c>
      <c r="E657">
        <v>1.9776057160748899E-4</v>
      </c>
      <c r="F657" t="s">
        <v>7</v>
      </c>
      <c r="G657">
        <v>1.05600092401703E-5</v>
      </c>
      <c r="J657">
        <v>-2.9243028608673098</v>
      </c>
      <c r="K657">
        <v>-3.2333369233356798E-6</v>
      </c>
      <c r="L657">
        <v>-2.9877321913331398</v>
      </c>
      <c r="M657">
        <v>-6.2075711862102201E-5</v>
      </c>
    </row>
    <row r="658" spans="1:15" x14ac:dyDescent="0.35">
      <c r="A658" t="s">
        <v>417</v>
      </c>
      <c r="B658" t="s">
        <v>418</v>
      </c>
      <c r="C658">
        <v>2019</v>
      </c>
      <c r="D658" t="s">
        <v>31</v>
      </c>
      <c r="E658">
        <v>0.13555074247733601</v>
      </c>
      <c r="F658" t="s">
        <v>7</v>
      </c>
      <c r="G658">
        <v>2.8168643319228099E-2</v>
      </c>
      <c r="J658">
        <v>1.19472538818353</v>
      </c>
      <c r="K658">
        <v>2.8555602175945002E-3</v>
      </c>
      <c r="L658">
        <v>1.25763495963396</v>
      </c>
      <c r="M658">
        <v>1.44206956074815E-2</v>
      </c>
    </row>
    <row r="659" spans="1:15" x14ac:dyDescent="0.35">
      <c r="A659" t="s">
        <v>419</v>
      </c>
      <c r="B659" t="s">
        <v>420</v>
      </c>
      <c r="C659">
        <v>2019</v>
      </c>
      <c r="D659" t="s">
        <v>38</v>
      </c>
      <c r="E659">
        <v>3.0833720957018302E-3</v>
      </c>
      <c r="F659" t="s">
        <v>7</v>
      </c>
      <c r="G659">
        <v>1.4815439935083699E-4</v>
      </c>
      <c r="J659">
        <v>-0.32216928408247397</v>
      </c>
      <c r="K659">
        <v>-4.3657953921515698E-6</v>
      </c>
      <c r="L659">
        <v>1.01341362453173</v>
      </c>
      <c r="M659">
        <v>2.67489733692539E-4</v>
      </c>
    </row>
    <row r="660" spans="1:15" x14ac:dyDescent="0.35">
      <c r="A660" t="s">
        <v>421</v>
      </c>
      <c r="B660" t="s">
        <v>422</v>
      </c>
      <c r="C660">
        <v>2019</v>
      </c>
      <c r="D660" t="s">
        <v>31</v>
      </c>
      <c r="E660">
        <v>3.4102038467564801E-3</v>
      </c>
      <c r="F660" t="s">
        <v>7</v>
      </c>
      <c r="G660">
        <v>4.7719517245609202E-4</v>
      </c>
      <c r="J660">
        <v>1.23832723211814E-2</v>
      </c>
      <c r="K660">
        <v>5.3150225818617101E-7</v>
      </c>
      <c r="L660">
        <v>-3.3189141159581599</v>
      </c>
      <c r="M660">
        <v>-1.21048435284736E-3</v>
      </c>
    </row>
    <row r="661" spans="1:15" x14ac:dyDescent="0.35">
      <c r="A661" t="s">
        <v>423</v>
      </c>
      <c r="B661" t="s">
        <v>424</v>
      </c>
      <c r="C661">
        <v>2019</v>
      </c>
      <c r="D661" t="s">
        <v>28</v>
      </c>
      <c r="E661">
        <v>6.60005301672799E-2</v>
      </c>
      <c r="F661" t="s">
        <v>7</v>
      </c>
      <c r="G661">
        <v>8.0543751114365396E-3</v>
      </c>
      <c r="H661">
        <v>5.085551319E-2</v>
      </c>
      <c r="I661">
        <v>5.0994589003000003E-2</v>
      </c>
      <c r="J661">
        <v>-2.11849369818282</v>
      </c>
      <c r="K661">
        <v>-1.71183480716601E-3</v>
      </c>
      <c r="L661">
        <v>-1.87854216343936</v>
      </c>
      <c r="M661">
        <v>-1.2283197103557899E-2</v>
      </c>
      <c r="N661">
        <v>-2.61239762718359</v>
      </c>
      <c r="O661">
        <v>-1.3718336104999999E-2</v>
      </c>
    </row>
    <row r="662" spans="1:15" x14ac:dyDescent="0.35">
      <c r="A662" t="s">
        <v>425</v>
      </c>
      <c r="B662" t="s">
        <v>426</v>
      </c>
      <c r="C662">
        <v>2019</v>
      </c>
      <c r="D662" t="s">
        <v>28</v>
      </c>
      <c r="E662">
        <v>4.9318752738745197E-2</v>
      </c>
      <c r="F662" t="s">
        <v>7</v>
      </c>
      <c r="G662">
        <v>2.0494675589676301E-3</v>
      </c>
      <c r="H662">
        <v>4.6258603160400001E-2</v>
      </c>
      <c r="I662">
        <v>4.6421996543599998E-2</v>
      </c>
      <c r="J662">
        <v>-0.57529462750723903</v>
      </c>
      <c r="K662">
        <v>-1.09232154658126E-4</v>
      </c>
      <c r="L662">
        <v>-1.33670584900186</v>
      </c>
      <c r="M662">
        <v>-6.3500115673453096E-3</v>
      </c>
      <c r="N662">
        <v>-1.88203471833291</v>
      </c>
      <c r="O662">
        <v>-8.6571261023999906E-3</v>
      </c>
    </row>
    <row r="663" spans="1:15" x14ac:dyDescent="0.35">
      <c r="A663" t="s">
        <v>427</v>
      </c>
      <c r="B663" t="s">
        <v>428</v>
      </c>
      <c r="C663">
        <v>2019</v>
      </c>
      <c r="D663" t="s">
        <v>58</v>
      </c>
      <c r="E663">
        <v>4.0673496608751802E-2</v>
      </c>
      <c r="F663" t="s">
        <v>7</v>
      </c>
      <c r="G663">
        <v>3.5125914999533602E-3</v>
      </c>
      <c r="J663">
        <v>-4.1021879332690201</v>
      </c>
      <c r="K663">
        <v>-1.6083446083486599E-3</v>
      </c>
      <c r="L663">
        <v>-8.6449249049171204</v>
      </c>
      <c r="M663">
        <v>-5.1100025364358502E-2</v>
      </c>
    </row>
    <row r="664" spans="1:15" x14ac:dyDescent="0.35">
      <c r="A664" t="s">
        <v>429</v>
      </c>
      <c r="B664" t="s">
        <v>430</v>
      </c>
      <c r="C664">
        <v>2019</v>
      </c>
      <c r="D664" t="s">
        <v>25</v>
      </c>
      <c r="E664">
        <v>0.30807006557676903</v>
      </c>
      <c r="F664" t="s">
        <v>7</v>
      </c>
      <c r="G664">
        <v>4.7193691562649196E-3</v>
      </c>
      <c r="J664">
        <v>-0.54060840603355997</v>
      </c>
      <c r="K664">
        <v>-2.3595153113316499E-4</v>
      </c>
      <c r="L664">
        <v>0.182868320374796</v>
      </c>
      <c r="M664">
        <v>5.0242126179459402E-3</v>
      </c>
    </row>
    <row r="665" spans="1:15" x14ac:dyDescent="0.35">
      <c r="A665" t="s">
        <v>431</v>
      </c>
      <c r="B665" t="s">
        <v>432</v>
      </c>
      <c r="C665">
        <v>2019</v>
      </c>
      <c r="D665" t="s">
        <v>45</v>
      </c>
      <c r="E665">
        <v>2.0199884075950299E-2</v>
      </c>
      <c r="F665" t="s">
        <v>7</v>
      </c>
      <c r="G665">
        <v>1.8540240757563299E-3</v>
      </c>
      <c r="J665">
        <v>2.6001639960023599</v>
      </c>
      <c r="K665">
        <v>3.8244747060249697E-4</v>
      </c>
      <c r="L665">
        <v>5.8865049176566497</v>
      </c>
      <c r="M665">
        <v>8.1277692891574601E-3</v>
      </c>
    </row>
    <row r="666" spans="1:15" x14ac:dyDescent="0.35">
      <c r="A666" t="s">
        <v>433</v>
      </c>
      <c r="B666" t="s">
        <v>434</v>
      </c>
      <c r="C666">
        <v>2019</v>
      </c>
      <c r="D666" t="s">
        <v>31</v>
      </c>
      <c r="E666">
        <v>7.7949942977942402E-2</v>
      </c>
      <c r="F666" t="s">
        <v>7</v>
      </c>
      <c r="G666">
        <v>1.5869329179884401E-2</v>
      </c>
      <c r="J666">
        <v>3.42089590362102</v>
      </c>
      <c r="K666">
        <v>4.1451105523265903E-3</v>
      </c>
      <c r="L666">
        <v>3.6285563291871301</v>
      </c>
      <c r="M666">
        <v>2.13910669549956E-2</v>
      </c>
    </row>
    <row r="667" spans="1:15" x14ac:dyDescent="0.35">
      <c r="A667" t="s">
        <v>435</v>
      </c>
      <c r="B667" t="s">
        <v>436</v>
      </c>
      <c r="C667">
        <v>2019</v>
      </c>
      <c r="D667" t="s">
        <v>25</v>
      </c>
      <c r="E667">
        <v>0.41465204848332998</v>
      </c>
      <c r="F667" t="s">
        <v>7</v>
      </c>
      <c r="G667">
        <v>2.0611122798918E-2</v>
      </c>
      <c r="J667">
        <v>-0.27592459937487701</v>
      </c>
      <c r="K667">
        <v>-5.1897392844438305E-4</v>
      </c>
      <c r="L667">
        <v>0.247426691886732</v>
      </c>
      <c r="M667">
        <v>9.1204348936064807E-3</v>
      </c>
    </row>
    <row r="668" spans="1:15" x14ac:dyDescent="0.35">
      <c r="A668" t="s">
        <v>437</v>
      </c>
      <c r="B668" t="s">
        <v>438</v>
      </c>
      <c r="C668">
        <v>2019</v>
      </c>
      <c r="D668" t="s">
        <v>25</v>
      </c>
      <c r="E668">
        <v>5.8368857041269E-3</v>
      </c>
      <c r="F668" t="s">
        <v>7</v>
      </c>
      <c r="G668">
        <v>2.2798762992546999E-4</v>
      </c>
      <c r="J668">
        <v>2.1593800684061701</v>
      </c>
      <c r="K668">
        <v>3.9879725951662203E-5</v>
      </c>
      <c r="L668">
        <v>0.60881005041257796</v>
      </c>
      <c r="M668">
        <v>3.10297860158173E-4</v>
      </c>
    </row>
    <row r="669" spans="1:15" x14ac:dyDescent="0.35">
      <c r="A669" t="s">
        <v>439</v>
      </c>
      <c r="B669" t="s">
        <v>440</v>
      </c>
      <c r="C669">
        <v>2019</v>
      </c>
      <c r="D669" t="s">
        <v>31</v>
      </c>
      <c r="E669">
        <v>9.6670241955860697E-3</v>
      </c>
      <c r="F669" t="s">
        <v>7</v>
      </c>
      <c r="G669">
        <v>1.11735148051506E-3</v>
      </c>
      <c r="J669">
        <v>4.0513118670090904</v>
      </c>
      <c r="K669">
        <v>3.3579248199020899E-4</v>
      </c>
      <c r="L669">
        <v>3.0962978381612101</v>
      </c>
      <c r="M669">
        <v>2.3201065084013199E-3</v>
      </c>
    </row>
    <row r="670" spans="1:15" x14ac:dyDescent="0.35">
      <c r="A670" t="s">
        <v>441</v>
      </c>
      <c r="B670" t="s">
        <v>442</v>
      </c>
      <c r="C670">
        <v>2019</v>
      </c>
      <c r="D670" t="s">
        <v>25</v>
      </c>
      <c r="E670">
        <v>3.8134125308081302E-7</v>
      </c>
      <c r="F670" t="s">
        <v>7</v>
      </c>
      <c r="G670">
        <v>1.08998891400972E-7</v>
      </c>
      <c r="J670">
        <v>-0.16246378774114101</v>
      </c>
      <c r="K670">
        <v>-1.60677740902764E-9</v>
      </c>
      <c r="L670">
        <v>0.66670965826156603</v>
      </c>
      <c r="M670">
        <v>2.2137450170812502E-8</v>
      </c>
    </row>
    <row r="671" spans="1:15" x14ac:dyDescent="0.35">
      <c r="A671" t="s">
        <v>443</v>
      </c>
      <c r="B671" t="s">
        <v>444</v>
      </c>
      <c r="C671">
        <v>2019</v>
      </c>
      <c r="D671" t="s">
        <v>25</v>
      </c>
      <c r="E671">
        <v>2.40357599898865E-4</v>
      </c>
      <c r="F671" t="s">
        <v>7</v>
      </c>
      <c r="G671">
        <v>2.37009379483308E-5</v>
      </c>
      <c r="J671">
        <v>0.61397319830476205</v>
      </c>
      <c r="K671">
        <v>1.27034064982139E-6</v>
      </c>
      <c r="L671">
        <v>1.6113480868211101</v>
      </c>
      <c r="M671">
        <v>3.2206869260008703E-5</v>
      </c>
    </row>
    <row r="672" spans="1:15" x14ac:dyDescent="0.35">
      <c r="A672" t="s">
        <v>445</v>
      </c>
      <c r="B672" t="s">
        <v>446</v>
      </c>
      <c r="C672">
        <v>2019</v>
      </c>
      <c r="D672" t="s">
        <v>38</v>
      </c>
      <c r="E672">
        <v>4.9032259067293499E-2</v>
      </c>
      <c r="F672" t="s">
        <v>7</v>
      </c>
      <c r="G672">
        <v>2.4792253612297298E-4</v>
      </c>
      <c r="J672">
        <v>0.201257821169776</v>
      </c>
      <c r="K672">
        <v>4.4458137801467301E-6</v>
      </c>
      <c r="L672">
        <v>-2.1107028211913699</v>
      </c>
      <c r="M672">
        <v>-1.0378487449984699E-2</v>
      </c>
    </row>
    <row r="673" spans="1:15" x14ac:dyDescent="0.35">
      <c r="A673" t="s">
        <v>447</v>
      </c>
      <c r="B673" t="s">
        <v>448</v>
      </c>
      <c r="C673">
        <v>2019</v>
      </c>
      <c r="D673" t="s">
        <v>31</v>
      </c>
      <c r="E673">
        <v>4.3616695573441097E-2</v>
      </c>
      <c r="F673" t="s">
        <v>7</v>
      </c>
      <c r="G673">
        <v>2.4313565748399499E-3</v>
      </c>
      <c r="J673">
        <v>0.93370782034747402</v>
      </c>
      <c r="K673">
        <v>1.9509496258984801E-4</v>
      </c>
      <c r="L673">
        <v>0.47662490733761897</v>
      </c>
      <c r="M673">
        <v>1.8271724635752599E-3</v>
      </c>
    </row>
    <row r="674" spans="1:15" x14ac:dyDescent="0.35">
      <c r="A674" t="s">
        <v>449</v>
      </c>
      <c r="B674" t="s">
        <v>450</v>
      </c>
      <c r="C674">
        <v>2019</v>
      </c>
      <c r="D674" t="s">
        <v>28</v>
      </c>
      <c r="E674">
        <v>0.56513786896650198</v>
      </c>
      <c r="F674" t="s">
        <v>7</v>
      </c>
      <c r="G674">
        <v>4.3840071492902498E-2</v>
      </c>
      <c r="H674">
        <v>0.50858288363000004</v>
      </c>
      <c r="I674">
        <v>0.50831092090999996</v>
      </c>
      <c r="J674">
        <v>6.2666204699541597</v>
      </c>
      <c r="K674">
        <v>1.8471300335767001E-2</v>
      </c>
      <c r="L674">
        <v>3.3129963714061801</v>
      </c>
      <c r="M674">
        <v>0.143674541029537</v>
      </c>
      <c r="N674">
        <v>2.66378450608202</v>
      </c>
      <c r="O674">
        <v>0.10709882899107</v>
      </c>
    </row>
    <row r="675" spans="1:15" x14ac:dyDescent="0.35">
      <c r="A675" t="s">
        <v>451</v>
      </c>
      <c r="B675" t="s">
        <v>452</v>
      </c>
      <c r="C675">
        <v>2019</v>
      </c>
      <c r="D675" t="s">
        <v>45</v>
      </c>
      <c r="E675">
        <v>0.13813898483583001</v>
      </c>
      <c r="F675" t="s">
        <v>7</v>
      </c>
      <c r="G675">
        <v>4.4850858503570701E-3</v>
      </c>
      <c r="J675">
        <v>0.91151355503729103</v>
      </c>
      <c r="K675">
        <v>3.5171588670686598E-4</v>
      </c>
      <c r="L675">
        <v>3.4133958901336299</v>
      </c>
      <c r="M675">
        <v>3.6015632525194102E-2</v>
      </c>
    </row>
    <row r="676" spans="1:15" x14ac:dyDescent="0.35">
      <c r="A676" t="s">
        <v>453</v>
      </c>
      <c r="B676" t="s">
        <v>454</v>
      </c>
      <c r="C676">
        <v>2019</v>
      </c>
      <c r="D676" t="s">
        <v>38</v>
      </c>
      <c r="E676">
        <v>2.33810362790765E-4</v>
      </c>
      <c r="F676" t="s">
        <v>7</v>
      </c>
      <c r="G676">
        <v>2.9800663379649499E-6</v>
      </c>
      <c r="J676">
        <v>7.2357900878944603</v>
      </c>
      <c r="K676">
        <v>1.3909044955149501E-6</v>
      </c>
      <c r="L676">
        <v>3.8398196219612699</v>
      </c>
      <c r="M676">
        <v>6.7243567421042803E-5</v>
      </c>
    </row>
    <row r="677" spans="1:15" x14ac:dyDescent="0.35">
      <c r="A677" t="s">
        <v>455</v>
      </c>
      <c r="B677" t="s">
        <v>456</v>
      </c>
      <c r="C677">
        <v>2019</v>
      </c>
      <c r="D677" t="s">
        <v>25</v>
      </c>
      <c r="E677">
        <v>6.5764427464698001E-6</v>
      </c>
      <c r="F677" t="s">
        <v>7</v>
      </c>
      <c r="G677">
        <v>1.3102538337719099E-6</v>
      </c>
      <c r="J677">
        <v>0.58842216392094304</v>
      </c>
      <c r="K677">
        <v>6.7390211771907803E-8</v>
      </c>
      <c r="L677">
        <v>1.3479437139566599</v>
      </c>
      <c r="M677">
        <v>7.4660363446979997E-7</v>
      </c>
    </row>
    <row r="678" spans="1:15" x14ac:dyDescent="0.35">
      <c r="A678" t="s">
        <v>457</v>
      </c>
      <c r="B678" t="s">
        <v>458</v>
      </c>
      <c r="C678">
        <v>2019</v>
      </c>
      <c r="D678" t="s">
        <v>31</v>
      </c>
      <c r="E678">
        <v>4.9795676552791199E-2</v>
      </c>
      <c r="F678" t="s">
        <v>7</v>
      </c>
      <c r="G678">
        <v>1.11156867396626E-2</v>
      </c>
      <c r="J678">
        <v>2.84736699602546</v>
      </c>
      <c r="K678">
        <v>2.48197192358264E-3</v>
      </c>
      <c r="L678">
        <v>3.1532194597086298</v>
      </c>
      <c r="M678">
        <v>1.2138604108058599E-2</v>
      </c>
    </row>
    <row r="679" spans="1:15" x14ac:dyDescent="0.35">
      <c r="A679" t="s">
        <v>459</v>
      </c>
      <c r="B679" t="s">
        <v>460</v>
      </c>
      <c r="C679">
        <v>2019</v>
      </c>
      <c r="D679" t="s">
        <v>28</v>
      </c>
      <c r="E679">
        <v>0.277480247866285</v>
      </c>
      <c r="F679" t="s">
        <v>7</v>
      </c>
      <c r="G679">
        <v>1.9902404004795701E-2</v>
      </c>
      <c r="H679">
        <v>0.33881798024600002</v>
      </c>
      <c r="I679">
        <v>0.33837410056200001</v>
      </c>
      <c r="J679">
        <v>0.42771903779099701</v>
      </c>
      <c r="K679">
        <v>7.5000646083455899E-4</v>
      </c>
      <c r="L679">
        <v>-3.9653800018624001</v>
      </c>
      <c r="M679">
        <v>-0.12189548602750699</v>
      </c>
      <c r="N679">
        <v>-2.2644544297641298</v>
      </c>
      <c r="O679">
        <v>-7.7463963322999999E-2</v>
      </c>
    </row>
    <row r="680" spans="1:15" x14ac:dyDescent="0.35">
      <c r="A680" t="s">
        <v>461</v>
      </c>
      <c r="B680" t="s">
        <v>462</v>
      </c>
      <c r="C680">
        <v>2019</v>
      </c>
      <c r="D680" t="s">
        <v>58</v>
      </c>
      <c r="E680">
        <v>0.27449762771484998</v>
      </c>
      <c r="F680" t="s">
        <v>7</v>
      </c>
      <c r="G680">
        <v>2.2108174150150101E-3</v>
      </c>
      <c r="J680">
        <v>2.4313945409020001</v>
      </c>
      <c r="K680">
        <v>4.2985354864240701E-4</v>
      </c>
      <c r="L680">
        <v>2.7394495767501601</v>
      </c>
      <c r="M680">
        <v>5.9267291837499202E-2</v>
      </c>
    </row>
    <row r="681" spans="1:15" x14ac:dyDescent="0.35">
      <c r="A681" t="s">
        <v>463</v>
      </c>
      <c r="B681" t="s">
        <v>464</v>
      </c>
      <c r="C681">
        <v>2019</v>
      </c>
      <c r="D681" t="s">
        <v>28</v>
      </c>
      <c r="E681">
        <v>0.45931246444548501</v>
      </c>
      <c r="F681" t="s">
        <v>7</v>
      </c>
      <c r="G681">
        <v>2.3771043442242599E-2</v>
      </c>
      <c r="H681">
        <v>0.45645083843313999</v>
      </c>
      <c r="I681">
        <v>0.45735727328620002</v>
      </c>
      <c r="J681">
        <v>0.103732518703592</v>
      </c>
      <c r="K681">
        <v>2.2077804268536401E-4</v>
      </c>
      <c r="L681">
        <v>-2.9234103788000398</v>
      </c>
      <c r="M681">
        <v>-0.14058583909133701</v>
      </c>
      <c r="N681">
        <v>-3.2253290887839499</v>
      </c>
      <c r="O681">
        <v>-0.15697065814880001</v>
      </c>
    </row>
    <row r="682" spans="1:15" x14ac:dyDescent="0.35">
      <c r="A682" t="s">
        <v>465</v>
      </c>
      <c r="B682" t="s">
        <v>466</v>
      </c>
      <c r="C682">
        <v>2019</v>
      </c>
      <c r="D682" t="s">
        <v>28</v>
      </c>
      <c r="E682">
        <v>6.2497064581360799</v>
      </c>
      <c r="F682" t="s">
        <v>7</v>
      </c>
      <c r="G682">
        <v>0.284407922098733</v>
      </c>
      <c r="H682">
        <v>6.5768547912999997</v>
      </c>
      <c r="I682">
        <v>6.5972552200200001</v>
      </c>
      <c r="J682">
        <v>0.27886213871031201</v>
      </c>
      <c r="K682">
        <v>7.0394380585079297E-3</v>
      </c>
      <c r="L682">
        <v>-0.86864905413191995</v>
      </c>
      <c r="M682">
        <v>-0.51050680981119501</v>
      </c>
      <c r="N682">
        <v>-0.712811272418157</v>
      </c>
      <c r="O682">
        <v>-0.43872094036000098</v>
      </c>
    </row>
    <row r="683" spans="1:15" x14ac:dyDescent="0.35">
      <c r="A683" t="s">
        <v>467</v>
      </c>
      <c r="B683" t="s">
        <v>468</v>
      </c>
      <c r="C683">
        <v>2019</v>
      </c>
      <c r="D683" t="s">
        <v>25</v>
      </c>
      <c r="E683">
        <v>0</v>
      </c>
      <c r="F683" t="s">
        <v>7</v>
      </c>
      <c r="G683">
        <v>0</v>
      </c>
      <c r="J683" t="e">
        <v>#NUM!</v>
      </c>
      <c r="K683">
        <v>0</v>
      </c>
      <c r="L683" t="e">
        <v>#NUM!</v>
      </c>
      <c r="M683">
        <v>0</v>
      </c>
    </row>
    <row r="684" spans="1:15" x14ac:dyDescent="0.35">
      <c r="A684" t="s">
        <v>469</v>
      </c>
      <c r="B684" t="s">
        <v>470</v>
      </c>
      <c r="C684">
        <v>2019</v>
      </c>
      <c r="D684" t="s">
        <v>38</v>
      </c>
      <c r="E684">
        <v>4.0711682642316199E-2</v>
      </c>
      <c r="F684" t="s">
        <v>7</v>
      </c>
      <c r="G684">
        <v>6.9474412734089998E-3</v>
      </c>
      <c r="J684">
        <v>0.26570075963558998</v>
      </c>
      <c r="K684">
        <v>1.6394886536465E-4</v>
      </c>
      <c r="L684">
        <v>0.27526922376497298</v>
      </c>
      <c r="M684">
        <v>9.9485772335205407E-4</v>
      </c>
    </row>
    <row r="685" spans="1:15" x14ac:dyDescent="0.35">
      <c r="A685" t="s">
        <v>471</v>
      </c>
      <c r="B685" t="s">
        <v>472</v>
      </c>
      <c r="C685">
        <v>2019</v>
      </c>
      <c r="D685" t="s">
        <v>45</v>
      </c>
      <c r="E685">
        <v>0.170912019052301</v>
      </c>
      <c r="F685" t="s">
        <v>7</v>
      </c>
      <c r="G685">
        <v>1.2515799513142901E-2</v>
      </c>
      <c r="J685">
        <v>3.3306923398834298</v>
      </c>
      <c r="K685">
        <v>3.1962580637693201E-3</v>
      </c>
      <c r="L685">
        <v>-0.99964422933924701</v>
      </c>
      <c r="M685">
        <v>-1.6174203842027099E-2</v>
      </c>
    </row>
    <row r="686" spans="1:15" x14ac:dyDescent="0.35">
      <c r="A686" t="s">
        <v>473</v>
      </c>
      <c r="B686" t="s">
        <v>474</v>
      </c>
      <c r="C686">
        <v>2019</v>
      </c>
      <c r="D686" t="s">
        <v>25</v>
      </c>
      <c r="E686">
        <v>7.5183334534872405E-4</v>
      </c>
      <c r="F686" t="s">
        <v>7</v>
      </c>
      <c r="G686">
        <v>1.3292504520508099E-4</v>
      </c>
      <c r="J686">
        <v>1.1395667617207299</v>
      </c>
      <c r="K686">
        <v>1.2887524730572701E-5</v>
      </c>
      <c r="L686">
        <v>1.3660906816226801</v>
      </c>
      <c r="M686">
        <v>8.6426438312641095E-5</v>
      </c>
    </row>
    <row r="687" spans="1:15" x14ac:dyDescent="0.35">
      <c r="A687" t="s">
        <v>475</v>
      </c>
      <c r="B687" t="s">
        <v>476</v>
      </c>
      <c r="C687">
        <v>2019</v>
      </c>
      <c r="D687" t="s">
        <v>38</v>
      </c>
      <c r="E687">
        <v>0.194822839093371</v>
      </c>
      <c r="F687" t="s">
        <v>7</v>
      </c>
      <c r="G687">
        <v>1.05962654913325E-2</v>
      </c>
      <c r="J687">
        <v>-2.8307997692933501E-3</v>
      </c>
      <c r="K687">
        <v>-2.70001367721692E-6</v>
      </c>
      <c r="L687">
        <v>-3.6404265853216802</v>
      </c>
      <c r="M687">
        <v>-7.7187899425505399E-2</v>
      </c>
    </row>
    <row r="688" spans="1:15" x14ac:dyDescent="0.35">
      <c r="A688" t="s">
        <v>477</v>
      </c>
      <c r="B688" t="s">
        <v>478</v>
      </c>
      <c r="C688">
        <v>2019</v>
      </c>
      <c r="D688" t="s">
        <v>25</v>
      </c>
      <c r="E688">
        <v>0.468901600849987</v>
      </c>
      <c r="F688" t="s">
        <v>7</v>
      </c>
      <c r="G688">
        <v>2.36065268401284E-2</v>
      </c>
      <c r="J688">
        <v>2.1848991181900899</v>
      </c>
      <c r="K688">
        <v>4.1730006182823104E-3</v>
      </c>
      <c r="L688">
        <v>5.1319363809441603</v>
      </c>
      <c r="M688">
        <v>0.17004025816155</v>
      </c>
    </row>
    <row r="689" spans="1:13" x14ac:dyDescent="0.35">
      <c r="A689" t="s">
        <v>479</v>
      </c>
      <c r="B689" t="s">
        <v>480</v>
      </c>
      <c r="C689">
        <v>2019</v>
      </c>
      <c r="D689" t="s">
        <v>38</v>
      </c>
      <c r="E689">
        <v>6.2413354606414301E-5</v>
      </c>
      <c r="F689" t="s">
        <v>7</v>
      </c>
      <c r="G689">
        <v>4.5310791615797998E-6</v>
      </c>
      <c r="J689">
        <v>7.1486519594832196E-2</v>
      </c>
      <c r="K689">
        <v>2.9048070931797399E-8</v>
      </c>
      <c r="L689">
        <v>-0.23390541551207</v>
      </c>
      <c r="M689">
        <v>-1.3293930137337299E-6</v>
      </c>
    </row>
    <row r="690" spans="1:13" x14ac:dyDescent="0.35">
      <c r="A690" t="s">
        <v>481</v>
      </c>
      <c r="B690" t="s">
        <v>482</v>
      </c>
      <c r="C690">
        <v>2019</v>
      </c>
      <c r="D690" t="s">
        <v>25</v>
      </c>
      <c r="E690">
        <v>9.2560619239929304E-6</v>
      </c>
      <c r="F690" t="s">
        <v>7</v>
      </c>
      <c r="G690">
        <v>3.54704075488975E-6</v>
      </c>
      <c r="J690">
        <v>-1.5744294082242799E-3</v>
      </c>
      <c r="K690">
        <v>-5.0265044345299796E-10</v>
      </c>
      <c r="L690">
        <v>-0.405363716611573</v>
      </c>
      <c r="M690">
        <v>-3.4463372064626902E-7</v>
      </c>
    </row>
    <row r="691" spans="1:13" x14ac:dyDescent="0.35">
      <c r="A691" t="s">
        <v>483</v>
      </c>
      <c r="B691" t="s">
        <v>484</v>
      </c>
      <c r="C691">
        <v>2019</v>
      </c>
      <c r="D691" t="s">
        <v>31</v>
      </c>
      <c r="E691">
        <v>6.5862453649009997E-4</v>
      </c>
      <c r="F691" t="s">
        <v>7</v>
      </c>
      <c r="G691">
        <v>4.48408559282875E-5</v>
      </c>
      <c r="J691">
        <v>0.77191007695867098</v>
      </c>
      <c r="K691">
        <v>2.9982735555418102E-6</v>
      </c>
      <c r="L691">
        <v>0.25419635715127098</v>
      </c>
      <c r="M691">
        <v>1.4878058709141E-5</v>
      </c>
    </row>
    <row r="692" spans="1:13" x14ac:dyDescent="0.35">
      <c r="A692" t="s">
        <v>485</v>
      </c>
      <c r="B692" t="s">
        <v>486</v>
      </c>
      <c r="C692">
        <v>2019</v>
      </c>
      <c r="D692" t="s">
        <v>58</v>
      </c>
      <c r="E692">
        <v>2.7199180144470099E-2</v>
      </c>
      <c r="F692" t="s">
        <v>7</v>
      </c>
      <c r="G692">
        <v>4.1773206279818896E-3</v>
      </c>
      <c r="J692">
        <v>0.53926357148243997</v>
      </c>
      <c r="K692">
        <v>1.9738074160006701E-4</v>
      </c>
      <c r="L692">
        <v>-7.3683754268979298</v>
      </c>
      <c r="M692">
        <v>-2.6966261239789801E-2</v>
      </c>
    </row>
    <row r="693" spans="1:13" x14ac:dyDescent="0.35">
      <c r="A693" t="s">
        <v>487</v>
      </c>
      <c r="B693" t="s">
        <v>488</v>
      </c>
      <c r="C693">
        <v>2019</v>
      </c>
      <c r="D693" t="s">
        <v>31</v>
      </c>
      <c r="E693">
        <v>2.9211642405606999E-2</v>
      </c>
      <c r="F693" t="s">
        <v>7</v>
      </c>
      <c r="G693">
        <v>7.698834168814E-3</v>
      </c>
      <c r="J693">
        <v>1.9270679874863601</v>
      </c>
      <c r="K693">
        <v>1.2151898679165999E-3</v>
      </c>
      <c r="L693">
        <v>5.07740162275425</v>
      </c>
      <c r="M693">
        <v>1.05060248253812E-2</v>
      </c>
    </row>
    <row r="694" spans="1:13" x14ac:dyDescent="0.35">
      <c r="A694" t="s">
        <v>489</v>
      </c>
      <c r="B694" t="s">
        <v>490</v>
      </c>
      <c r="C694">
        <v>2019</v>
      </c>
      <c r="D694" t="s">
        <v>31</v>
      </c>
      <c r="E694">
        <v>3.0649697842802501E-2</v>
      </c>
      <c r="F694" t="s">
        <v>7</v>
      </c>
      <c r="G694">
        <v>4.6071861020038204E-3</v>
      </c>
      <c r="J694">
        <v>0.17128883782815399</v>
      </c>
      <c r="K694">
        <v>7.0419876612418496E-5</v>
      </c>
      <c r="L694">
        <v>0.90454543331743897</v>
      </c>
      <c r="M694">
        <v>2.3859581327651301E-3</v>
      </c>
    </row>
    <row r="695" spans="1:13" x14ac:dyDescent="0.35">
      <c r="A695" t="s">
        <v>23</v>
      </c>
      <c r="B695" t="s">
        <v>24</v>
      </c>
      <c r="C695">
        <v>2019</v>
      </c>
      <c r="D695" t="s">
        <v>25</v>
      </c>
      <c r="E695">
        <v>3.0301937303229401E-2</v>
      </c>
      <c r="F695" t="s">
        <v>8</v>
      </c>
      <c r="G695">
        <v>0</v>
      </c>
      <c r="J695" t="e">
        <v>#NUM!</v>
      </c>
      <c r="K695">
        <v>0</v>
      </c>
      <c r="L695">
        <v>0.76855317934545497</v>
      </c>
      <c r="M695">
        <v>2.01765340983826E-3</v>
      </c>
    </row>
    <row r="696" spans="1:13" x14ac:dyDescent="0.35">
      <c r="A696" t="s">
        <v>26</v>
      </c>
      <c r="B696" t="s">
        <v>27</v>
      </c>
      <c r="C696">
        <v>2019</v>
      </c>
      <c r="D696" t="s">
        <v>28</v>
      </c>
      <c r="E696">
        <v>9.3423907604525298E-3</v>
      </c>
      <c r="F696" t="s">
        <v>8</v>
      </c>
      <c r="G696">
        <v>1.0047994199999999E-5</v>
      </c>
      <c r="J696">
        <v>0</v>
      </c>
      <c r="K696">
        <v>0</v>
      </c>
      <c r="L696">
        <v>1.82189771163404</v>
      </c>
      <c r="M696">
        <v>1.4011686025251801E-3</v>
      </c>
    </row>
    <row r="697" spans="1:13" x14ac:dyDescent="0.35">
      <c r="A697" t="s">
        <v>29</v>
      </c>
      <c r="B697" t="s">
        <v>30</v>
      </c>
      <c r="C697">
        <v>2019</v>
      </c>
      <c r="D697" t="s">
        <v>31</v>
      </c>
      <c r="E697">
        <v>0.27626745634314198</v>
      </c>
      <c r="F697" t="s">
        <v>8</v>
      </c>
      <c r="G697">
        <v>1.4963868999999999E-5</v>
      </c>
      <c r="J697">
        <v>0</v>
      </c>
      <c r="K697">
        <v>0</v>
      </c>
      <c r="L697">
        <v>3.26076442421139</v>
      </c>
      <c r="M697">
        <v>6.9295403417872506E-2</v>
      </c>
    </row>
    <row r="698" spans="1:13" x14ac:dyDescent="0.35">
      <c r="A698" t="s">
        <v>32</v>
      </c>
      <c r="B698" t="s">
        <v>33</v>
      </c>
      <c r="C698">
        <v>2019</v>
      </c>
      <c r="D698" t="s">
        <v>25</v>
      </c>
      <c r="E698">
        <v>1.5882295368855999E-5</v>
      </c>
      <c r="F698" t="s">
        <v>8</v>
      </c>
      <c r="G698">
        <v>0</v>
      </c>
      <c r="J698" t="e">
        <v>#NUM!</v>
      </c>
      <c r="K698">
        <v>0</v>
      </c>
      <c r="L698">
        <v>-0.26912110550283402</v>
      </c>
      <c r="M698">
        <v>-3.89911296123489E-7</v>
      </c>
    </row>
    <row r="699" spans="1:13" x14ac:dyDescent="0.35">
      <c r="A699" t="s">
        <v>34</v>
      </c>
      <c r="B699" t="s">
        <v>35</v>
      </c>
      <c r="C699">
        <v>2019</v>
      </c>
      <c r="D699" t="s">
        <v>31</v>
      </c>
      <c r="E699">
        <v>8.2777386165672207E-2</v>
      </c>
      <c r="F699" t="s">
        <v>8</v>
      </c>
      <c r="G699">
        <v>9.3019572000000006E-6</v>
      </c>
      <c r="J699">
        <v>0</v>
      </c>
      <c r="K699">
        <v>0</v>
      </c>
      <c r="L699">
        <v>0.77356253890792404</v>
      </c>
      <c r="M699">
        <v>5.5462896520920403E-3</v>
      </c>
    </row>
    <row r="700" spans="1:13" x14ac:dyDescent="0.35">
      <c r="A700" t="s">
        <v>36</v>
      </c>
      <c r="B700" t="s">
        <v>37</v>
      </c>
      <c r="C700">
        <v>2019</v>
      </c>
      <c r="D700" t="s">
        <v>38</v>
      </c>
      <c r="E700">
        <v>3.2173066709458499E-5</v>
      </c>
      <c r="F700" t="s">
        <v>8</v>
      </c>
      <c r="G700">
        <v>0</v>
      </c>
      <c r="J700" t="e">
        <v>#NUM!</v>
      </c>
      <c r="K700">
        <v>0</v>
      </c>
      <c r="L700">
        <v>1.46592736592672</v>
      </c>
      <c r="M700">
        <v>3.9495973530686803E-6</v>
      </c>
    </row>
    <row r="701" spans="1:13" x14ac:dyDescent="0.35">
      <c r="A701" t="s">
        <v>39</v>
      </c>
      <c r="B701" t="s">
        <v>40</v>
      </c>
      <c r="C701">
        <v>2019</v>
      </c>
      <c r="D701" t="s">
        <v>38</v>
      </c>
      <c r="E701">
        <v>6.1262766995684296E-4</v>
      </c>
      <c r="F701" t="s">
        <v>8</v>
      </c>
      <c r="G701">
        <v>5.3075490000000005E-7</v>
      </c>
      <c r="J701">
        <v>0</v>
      </c>
      <c r="K701">
        <v>0</v>
      </c>
      <c r="L701">
        <v>-0.73423259204793401</v>
      </c>
      <c r="M701">
        <v>-4.2010115026920801E-5</v>
      </c>
    </row>
    <row r="702" spans="1:13" x14ac:dyDescent="0.35">
      <c r="A702" t="s">
        <v>41</v>
      </c>
      <c r="B702" t="s">
        <v>42</v>
      </c>
      <c r="C702">
        <v>2019</v>
      </c>
      <c r="D702" t="s">
        <v>38</v>
      </c>
      <c r="E702">
        <v>0.39101948944096598</v>
      </c>
      <c r="F702" t="s">
        <v>8</v>
      </c>
      <c r="G702">
        <v>7.8835889803500006E-5</v>
      </c>
      <c r="J702">
        <v>-3.9219853902525599</v>
      </c>
      <c r="K702">
        <v>-3.4171746999999999E-5</v>
      </c>
      <c r="L702">
        <v>0.57836548292946599</v>
      </c>
      <c r="M702">
        <v>1.9777370857726601E-2</v>
      </c>
    </row>
    <row r="703" spans="1:13" x14ac:dyDescent="0.35">
      <c r="A703" t="s">
        <v>43</v>
      </c>
      <c r="B703" t="s">
        <v>44</v>
      </c>
      <c r="C703">
        <v>2019</v>
      </c>
      <c r="D703" t="s">
        <v>45</v>
      </c>
      <c r="E703">
        <v>8.2983112281190697E-3</v>
      </c>
      <c r="F703" t="s">
        <v>8</v>
      </c>
      <c r="G703">
        <v>1.1177546500000001E-4</v>
      </c>
      <c r="J703">
        <v>0</v>
      </c>
      <c r="K703">
        <v>0</v>
      </c>
      <c r="L703">
        <v>1.70929425867323</v>
      </c>
      <c r="M703">
        <v>1.1739824807225599E-3</v>
      </c>
    </row>
    <row r="704" spans="1:13" x14ac:dyDescent="0.35">
      <c r="A704" t="s">
        <v>46</v>
      </c>
      <c r="B704" t="s">
        <v>47</v>
      </c>
      <c r="C704">
        <v>2019</v>
      </c>
      <c r="D704" t="s">
        <v>38</v>
      </c>
      <c r="E704">
        <v>8.9816206224328798E-4</v>
      </c>
      <c r="F704" t="s">
        <v>8</v>
      </c>
      <c r="G704">
        <v>0</v>
      </c>
      <c r="J704" t="e">
        <v>#NUM!</v>
      </c>
      <c r="K704">
        <v>0</v>
      </c>
      <c r="L704">
        <v>-1.90663322629431</v>
      </c>
      <c r="M704">
        <v>-1.6990356933505401E-4</v>
      </c>
    </row>
    <row r="705" spans="1:15" x14ac:dyDescent="0.35">
      <c r="A705" t="s">
        <v>48</v>
      </c>
      <c r="B705" t="s">
        <v>49</v>
      </c>
      <c r="C705">
        <v>2019</v>
      </c>
      <c r="D705" t="s">
        <v>28</v>
      </c>
      <c r="E705">
        <v>0.609243847859822</v>
      </c>
      <c r="F705" t="s">
        <v>8</v>
      </c>
      <c r="G705">
        <v>1.1027186363234701E-2</v>
      </c>
      <c r="H705">
        <v>0.55505184291999998</v>
      </c>
      <c r="I705">
        <v>0.55372513706000004</v>
      </c>
      <c r="J705">
        <v>3.2650465524711998</v>
      </c>
      <c r="K705">
        <v>2.7690013589817498E-3</v>
      </c>
      <c r="L705">
        <v>0.239212830408286</v>
      </c>
      <c r="M705">
        <v>1.2960989475859001E-2</v>
      </c>
      <c r="N705">
        <v>0.20159860711408401</v>
      </c>
      <c r="O705">
        <v>9.9461933200000203E-3</v>
      </c>
    </row>
    <row r="706" spans="1:15" x14ac:dyDescent="0.35">
      <c r="A706" t="s">
        <v>50</v>
      </c>
      <c r="B706" t="s">
        <v>51</v>
      </c>
      <c r="C706">
        <v>2019</v>
      </c>
      <c r="D706" t="s">
        <v>28</v>
      </c>
      <c r="E706">
        <v>8.8154893324564207E-2</v>
      </c>
      <c r="F706" t="s">
        <v>8</v>
      </c>
      <c r="G706">
        <v>2.5715546666007002E-3</v>
      </c>
      <c r="H706">
        <v>8.0102247486999997E-2</v>
      </c>
      <c r="I706">
        <v>8.0294651098000006E-2</v>
      </c>
      <c r="J706">
        <v>2.8668734477973001</v>
      </c>
      <c r="K706">
        <v>5.7759715031414005E-4</v>
      </c>
      <c r="L706">
        <v>-0.50469785176785498</v>
      </c>
      <c r="M706">
        <v>-4.1071879251074602E-3</v>
      </c>
      <c r="N706">
        <v>-0.607034540083218</v>
      </c>
      <c r="O706">
        <v>-4.5229100959999899E-3</v>
      </c>
    </row>
    <row r="707" spans="1:15" x14ac:dyDescent="0.35">
      <c r="A707" t="s">
        <v>52</v>
      </c>
      <c r="B707" t="s">
        <v>53</v>
      </c>
      <c r="C707">
        <v>2019</v>
      </c>
      <c r="D707" t="s">
        <v>45</v>
      </c>
      <c r="E707">
        <v>6.0517663013680403E-2</v>
      </c>
      <c r="F707" t="s">
        <v>8</v>
      </c>
      <c r="G707">
        <v>8.0308905899999998E-5</v>
      </c>
      <c r="J707">
        <v>21.187404651737801</v>
      </c>
      <c r="K707">
        <v>6.6064434199999993E-5</v>
      </c>
      <c r="L707">
        <v>2.6719445894335401</v>
      </c>
      <c r="M707">
        <v>1.27849564532488E-2</v>
      </c>
    </row>
    <row r="708" spans="1:15" x14ac:dyDescent="0.35">
      <c r="A708" t="s">
        <v>54</v>
      </c>
      <c r="B708" t="s">
        <v>55</v>
      </c>
      <c r="C708">
        <v>2019</v>
      </c>
      <c r="D708" t="s">
        <v>38</v>
      </c>
      <c r="E708">
        <v>2.5696097064071902E-3</v>
      </c>
      <c r="F708" t="s">
        <v>8</v>
      </c>
      <c r="G708">
        <v>0</v>
      </c>
      <c r="J708" t="e">
        <v>#NUM!</v>
      </c>
      <c r="K708">
        <v>0</v>
      </c>
      <c r="L708">
        <v>-1.83398973656548</v>
      </c>
      <c r="M708">
        <v>-4.6579707615588498E-4</v>
      </c>
    </row>
    <row r="709" spans="1:15" x14ac:dyDescent="0.35">
      <c r="A709" t="s">
        <v>56</v>
      </c>
      <c r="B709" t="s">
        <v>57</v>
      </c>
      <c r="C709">
        <v>2019</v>
      </c>
      <c r="D709" t="s">
        <v>58</v>
      </c>
      <c r="E709">
        <v>6.5652709877149801E-2</v>
      </c>
      <c r="F709" t="s">
        <v>8</v>
      </c>
      <c r="G709">
        <v>1.8177555800000001E-4</v>
      </c>
      <c r="J709">
        <v>-2.6060015550682301</v>
      </c>
      <c r="K709">
        <v>-4.8764141999999998E-5</v>
      </c>
      <c r="L709">
        <v>2.91954378584327</v>
      </c>
      <c r="M709">
        <v>1.49802503124519E-2</v>
      </c>
    </row>
    <row r="710" spans="1:15" x14ac:dyDescent="0.35">
      <c r="A710" t="s">
        <v>59</v>
      </c>
      <c r="B710" t="s">
        <v>60</v>
      </c>
      <c r="C710">
        <v>2019</v>
      </c>
      <c r="D710" t="s">
        <v>25</v>
      </c>
      <c r="E710">
        <v>0.276891388651135</v>
      </c>
      <c r="F710" t="s">
        <v>8</v>
      </c>
      <c r="G710">
        <v>0</v>
      </c>
      <c r="J710" t="e">
        <v>#NUM!</v>
      </c>
      <c r="K710">
        <v>0</v>
      </c>
      <c r="L710">
        <v>3.1242675712397801</v>
      </c>
      <c r="M710">
        <v>6.6967648244339803E-2</v>
      </c>
    </row>
    <row r="711" spans="1:15" x14ac:dyDescent="0.35">
      <c r="A711" t="s">
        <v>61</v>
      </c>
      <c r="B711" t="s">
        <v>62</v>
      </c>
      <c r="C711">
        <v>2019</v>
      </c>
      <c r="D711" t="s">
        <v>38</v>
      </c>
      <c r="E711">
        <v>1.6339455640104301E-3</v>
      </c>
      <c r="F711" t="s">
        <v>8</v>
      </c>
      <c r="G711">
        <v>0</v>
      </c>
      <c r="J711" t="e">
        <v>#NUM!</v>
      </c>
      <c r="K711">
        <v>0</v>
      </c>
      <c r="L711">
        <v>-1.26388851767566</v>
      </c>
      <c r="M711">
        <v>-1.98172297666257E-4</v>
      </c>
    </row>
    <row r="712" spans="1:15" x14ac:dyDescent="0.35">
      <c r="A712" t="s">
        <v>63</v>
      </c>
      <c r="B712" t="s">
        <v>64</v>
      </c>
      <c r="C712">
        <v>2019</v>
      </c>
      <c r="D712" t="s">
        <v>45</v>
      </c>
      <c r="E712">
        <v>0.10418938208869601</v>
      </c>
      <c r="F712" t="s">
        <v>8</v>
      </c>
      <c r="G712">
        <v>7.0472011799999995E-5</v>
      </c>
      <c r="H712">
        <v>9.061593825E-2</v>
      </c>
      <c r="I712">
        <v>9.0381707399999997E-2</v>
      </c>
      <c r="J712">
        <v>0.24089103970950099</v>
      </c>
      <c r="K712">
        <v>1.50960600000001E-6</v>
      </c>
      <c r="L712">
        <v>1.3412327047233299</v>
      </c>
      <c r="M712">
        <v>1.1773243589896501E-2</v>
      </c>
      <c r="N712">
        <v>-6.2385282848487197E-2</v>
      </c>
      <c r="O712">
        <v>-5.0905049600001595E-4</v>
      </c>
    </row>
    <row r="713" spans="1:15" x14ac:dyDescent="0.35">
      <c r="A713" t="s">
        <v>65</v>
      </c>
      <c r="B713" t="s">
        <v>66</v>
      </c>
      <c r="C713">
        <v>2019</v>
      </c>
      <c r="D713" t="s">
        <v>28</v>
      </c>
      <c r="E713">
        <v>0.13291746730022599</v>
      </c>
      <c r="F713" t="s">
        <v>8</v>
      </c>
      <c r="G713">
        <v>4.9958863789773596E-3</v>
      </c>
      <c r="H713">
        <v>0.116640826713482</v>
      </c>
      <c r="I713">
        <v>0.117189063589745</v>
      </c>
      <c r="J713">
        <v>3.1941759249984898</v>
      </c>
      <c r="K713">
        <v>1.2313121287001599E-3</v>
      </c>
      <c r="L713">
        <v>-1.2276168827206599</v>
      </c>
      <c r="M713">
        <v>-1.5628979098414399E-2</v>
      </c>
      <c r="N713">
        <v>-1.4833271551998899</v>
      </c>
      <c r="O713">
        <v>-1.687101146334E-2</v>
      </c>
    </row>
    <row r="714" spans="1:15" x14ac:dyDescent="0.35">
      <c r="A714" t="s">
        <v>67</v>
      </c>
      <c r="B714" t="s">
        <v>68</v>
      </c>
      <c r="C714">
        <v>2019</v>
      </c>
      <c r="D714" t="s">
        <v>38</v>
      </c>
      <c r="E714">
        <v>1.0881524141529799E-3</v>
      </c>
      <c r="F714" t="s">
        <v>8</v>
      </c>
      <c r="G714">
        <v>0</v>
      </c>
      <c r="J714" t="e">
        <v>#NUM!</v>
      </c>
      <c r="K714">
        <v>0</v>
      </c>
      <c r="L714">
        <v>1.0082573583297401</v>
      </c>
      <c r="M714">
        <v>9.39431097175031E-5</v>
      </c>
    </row>
    <row r="715" spans="1:15" x14ac:dyDescent="0.35">
      <c r="A715" t="s">
        <v>69</v>
      </c>
      <c r="B715" t="s">
        <v>70</v>
      </c>
      <c r="C715">
        <v>2019</v>
      </c>
      <c r="D715" t="s">
        <v>31</v>
      </c>
      <c r="E715">
        <v>1.7714072743417499E-2</v>
      </c>
      <c r="F715" t="s">
        <v>8</v>
      </c>
      <c r="G715">
        <v>0</v>
      </c>
      <c r="J715" t="e">
        <v>#NUM!</v>
      </c>
      <c r="K715">
        <v>0</v>
      </c>
      <c r="L715">
        <v>4.5794007478854803</v>
      </c>
      <c r="M715">
        <v>5.8753981522153198E-3</v>
      </c>
    </row>
    <row r="716" spans="1:15" x14ac:dyDescent="0.35">
      <c r="A716" t="s">
        <v>71</v>
      </c>
      <c r="B716" t="s">
        <v>72</v>
      </c>
      <c r="C716">
        <v>2019</v>
      </c>
      <c r="D716" t="s">
        <v>28</v>
      </c>
      <c r="E716">
        <v>6.5654950959814198E-4</v>
      </c>
      <c r="F716" t="s">
        <v>8</v>
      </c>
      <c r="G716">
        <v>0</v>
      </c>
      <c r="J716" t="e">
        <v>#NUM!</v>
      </c>
      <c r="K716">
        <v>0</v>
      </c>
      <c r="L716">
        <v>-2.09240372655856</v>
      </c>
      <c r="M716">
        <v>-1.3763239261342899E-4</v>
      </c>
    </row>
    <row r="717" spans="1:15" x14ac:dyDescent="0.35">
      <c r="A717" t="s">
        <v>73</v>
      </c>
      <c r="B717" t="s">
        <v>74</v>
      </c>
      <c r="C717">
        <v>2019</v>
      </c>
      <c r="D717" t="s">
        <v>25</v>
      </c>
      <c r="E717">
        <v>2.4247019674737999E-3</v>
      </c>
      <c r="F717" t="s">
        <v>8</v>
      </c>
      <c r="G717">
        <v>0</v>
      </c>
      <c r="J717" t="e">
        <v>#NUM!</v>
      </c>
      <c r="K717">
        <v>0</v>
      </c>
      <c r="L717">
        <v>1.7181764996703699</v>
      </c>
      <c r="M717">
        <v>3.44663958354096E-4</v>
      </c>
    </row>
    <row r="718" spans="1:15" x14ac:dyDescent="0.35">
      <c r="A718" t="s">
        <v>75</v>
      </c>
      <c r="B718" t="s">
        <v>76</v>
      </c>
      <c r="C718">
        <v>2019</v>
      </c>
      <c r="D718" t="s">
        <v>38</v>
      </c>
      <c r="E718">
        <v>5.9704780262846598E-2</v>
      </c>
      <c r="F718" t="s">
        <v>8</v>
      </c>
      <c r="G718">
        <v>0</v>
      </c>
      <c r="J718" t="e">
        <v>#NUM!</v>
      </c>
      <c r="K718">
        <v>0</v>
      </c>
      <c r="L718">
        <v>3.0641413633529102</v>
      </c>
      <c r="M718">
        <v>1.4201699732513E-2</v>
      </c>
    </row>
    <row r="719" spans="1:15" x14ac:dyDescent="0.35">
      <c r="A719" t="s">
        <v>77</v>
      </c>
      <c r="B719" t="s">
        <v>78</v>
      </c>
      <c r="C719">
        <v>2019</v>
      </c>
      <c r="D719" t="s">
        <v>28</v>
      </c>
      <c r="E719">
        <v>3.5754960482344E-2</v>
      </c>
      <c r="F719" t="s">
        <v>8</v>
      </c>
      <c r="G719">
        <v>5.8655499400000002E-4</v>
      </c>
      <c r="J719">
        <v>-3.61720653995412</v>
      </c>
      <c r="K719">
        <v>-2.3061639599999999E-4</v>
      </c>
      <c r="L719">
        <v>2.7707682890154799</v>
      </c>
      <c r="M719">
        <v>7.7967176007495602E-3</v>
      </c>
    </row>
    <row r="720" spans="1:15" x14ac:dyDescent="0.35">
      <c r="A720" t="s">
        <v>79</v>
      </c>
      <c r="B720" t="s">
        <v>80</v>
      </c>
      <c r="C720">
        <v>2019</v>
      </c>
      <c r="D720" t="s">
        <v>31</v>
      </c>
      <c r="E720">
        <v>1.24802259207817E-2</v>
      </c>
      <c r="F720" t="s">
        <v>8</v>
      </c>
      <c r="G720">
        <v>0</v>
      </c>
      <c r="J720" t="e">
        <v>#NUM!</v>
      </c>
      <c r="K720">
        <v>0</v>
      </c>
      <c r="L720">
        <v>2.89054892377183</v>
      </c>
      <c r="M720">
        <v>2.82320684375461E-3</v>
      </c>
    </row>
    <row r="721" spans="1:15" x14ac:dyDescent="0.35">
      <c r="A721" t="s">
        <v>81</v>
      </c>
      <c r="B721" t="s">
        <v>82</v>
      </c>
      <c r="C721">
        <v>2019</v>
      </c>
      <c r="D721" t="s">
        <v>38</v>
      </c>
      <c r="E721">
        <v>0</v>
      </c>
      <c r="F721" t="s">
        <v>8</v>
      </c>
      <c r="G721">
        <v>0</v>
      </c>
      <c r="J721" t="e">
        <v>#NUM!</v>
      </c>
      <c r="K721">
        <v>0</v>
      </c>
      <c r="L721" t="e">
        <v>#NUM!</v>
      </c>
      <c r="M721">
        <v>0</v>
      </c>
    </row>
    <row r="722" spans="1:15" x14ac:dyDescent="0.35">
      <c r="A722" t="s">
        <v>83</v>
      </c>
      <c r="B722" t="s">
        <v>84</v>
      </c>
      <c r="C722">
        <v>2019</v>
      </c>
      <c r="D722" t="s">
        <v>38</v>
      </c>
      <c r="E722">
        <v>1.28658851102856</v>
      </c>
      <c r="F722" t="s">
        <v>8</v>
      </c>
      <c r="G722">
        <v>9.976340484E-4</v>
      </c>
      <c r="J722">
        <v>-4.4570681109739496</v>
      </c>
      <c r="K722">
        <v>-5.0614553860000005E-4</v>
      </c>
      <c r="L722">
        <v>0.97910504217098004</v>
      </c>
      <c r="M722">
        <v>0.108016798621415</v>
      </c>
    </row>
    <row r="723" spans="1:15" x14ac:dyDescent="0.35">
      <c r="A723" t="s">
        <v>85</v>
      </c>
      <c r="B723" t="s">
        <v>86</v>
      </c>
      <c r="C723">
        <v>2019</v>
      </c>
      <c r="D723" t="s">
        <v>38</v>
      </c>
      <c r="E723">
        <v>1.8361881829132099E-4</v>
      </c>
      <c r="F723" t="s">
        <v>8</v>
      </c>
      <c r="G723">
        <v>0</v>
      </c>
      <c r="J723" t="e">
        <v>#NUM!</v>
      </c>
      <c r="K723">
        <v>0</v>
      </c>
      <c r="L723">
        <v>1.4062989934900501</v>
      </c>
      <c r="M723">
        <v>2.16867756011454E-5</v>
      </c>
    </row>
    <row r="724" spans="1:15" x14ac:dyDescent="0.35">
      <c r="A724" t="s">
        <v>87</v>
      </c>
      <c r="B724" t="s">
        <v>88</v>
      </c>
      <c r="C724">
        <v>2019</v>
      </c>
      <c r="D724" t="s">
        <v>25</v>
      </c>
      <c r="E724">
        <v>1.34488108172892E-2</v>
      </c>
      <c r="F724" t="s">
        <v>8</v>
      </c>
      <c r="G724">
        <v>3.2829049999999997E-5</v>
      </c>
      <c r="J724">
        <v>0</v>
      </c>
      <c r="K724">
        <v>0</v>
      </c>
      <c r="L724">
        <v>-0.49232027914918303</v>
      </c>
      <c r="M724">
        <v>-6.1083847143563602E-4</v>
      </c>
    </row>
    <row r="725" spans="1:15" x14ac:dyDescent="0.35">
      <c r="A725" t="s">
        <v>89</v>
      </c>
      <c r="B725" t="s">
        <v>90</v>
      </c>
      <c r="C725">
        <v>2019</v>
      </c>
      <c r="D725" t="s">
        <v>28</v>
      </c>
      <c r="E725">
        <v>5.8822672457913699E-2</v>
      </c>
      <c r="F725" t="s">
        <v>8</v>
      </c>
      <c r="G725">
        <v>2.5059160097309898E-3</v>
      </c>
      <c r="H725">
        <v>5.5944816872000001E-2</v>
      </c>
      <c r="I725">
        <v>5.6150009120200003E-2</v>
      </c>
      <c r="J725">
        <v>13.6680209917595</v>
      </c>
      <c r="K725">
        <v>1.7148334293726299E-3</v>
      </c>
      <c r="L725">
        <v>-0.57355657523749903</v>
      </c>
      <c r="M725">
        <v>-3.12537329856869E-3</v>
      </c>
      <c r="N725">
        <v>-0.75608393481630998</v>
      </c>
      <c r="O725">
        <v>-3.9694128434699903E-3</v>
      </c>
    </row>
    <row r="726" spans="1:15" x14ac:dyDescent="0.35">
      <c r="A726" t="s">
        <v>91</v>
      </c>
      <c r="B726" t="s">
        <v>92</v>
      </c>
      <c r="C726">
        <v>2019</v>
      </c>
      <c r="D726" t="s">
        <v>31</v>
      </c>
      <c r="E726">
        <v>3.0015255539721598E-2</v>
      </c>
      <c r="F726" t="s">
        <v>8</v>
      </c>
      <c r="G726">
        <v>0</v>
      </c>
      <c r="J726" t="e">
        <v>#NUM!</v>
      </c>
      <c r="K726">
        <v>0</v>
      </c>
      <c r="L726">
        <v>2.89000667075618</v>
      </c>
      <c r="M726">
        <v>6.78878143470468E-3</v>
      </c>
    </row>
    <row r="727" spans="1:15" x14ac:dyDescent="0.35">
      <c r="A727" t="s">
        <v>93</v>
      </c>
      <c r="B727" t="s">
        <v>94</v>
      </c>
      <c r="C727">
        <v>2019</v>
      </c>
      <c r="D727" t="s">
        <v>31</v>
      </c>
      <c r="E727">
        <v>6.4995819365044998E-3</v>
      </c>
      <c r="F727" t="s">
        <v>8</v>
      </c>
      <c r="G727">
        <v>0</v>
      </c>
      <c r="J727" t="e">
        <v>#NUM!</v>
      </c>
      <c r="K727">
        <v>0</v>
      </c>
      <c r="L727">
        <v>4.2753741117108204</v>
      </c>
      <c r="M727">
        <v>2.0404572822575401E-3</v>
      </c>
    </row>
    <row r="728" spans="1:15" x14ac:dyDescent="0.35">
      <c r="A728" t="s">
        <v>95</v>
      </c>
      <c r="B728" t="s">
        <v>96</v>
      </c>
      <c r="C728">
        <v>2019</v>
      </c>
      <c r="D728" t="s">
        <v>31</v>
      </c>
      <c r="E728">
        <v>1.1859666008734199E-3</v>
      </c>
      <c r="F728" t="s">
        <v>8</v>
      </c>
      <c r="G728">
        <v>0</v>
      </c>
      <c r="J728" t="e">
        <v>#NUM!</v>
      </c>
      <c r="K728">
        <v>0</v>
      </c>
      <c r="L728">
        <v>0.98484681753838699</v>
      </c>
      <c r="M728">
        <v>1.00124792699636E-4</v>
      </c>
    </row>
    <row r="729" spans="1:15" x14ac:dyDescent="0.35">
      <c r="A729" t="s">
        <v>97</v>
      </c>
      <c r="B729" t="s">
        <v>98</v>
      </c>
      <c r="C729">
        <v>2019</v>
      </c>
      <c r="D729" t="s">
        <v>25</v>
      </c>
      <c r="E729">
        <v>4.2495483379319202E-2</v>
      </c>
      <c r="F729" t="s">
        <v>8</v>
      </c>
      <c r="G729">
        <v>0</v>
      </c>
      <c r="J729" t="e">
        <v>#NUM!</v>
      </c>
      <c r="K729">
        <v>0</v>
      </c>
      <c r="L729">
        <v>2.51178108165209</v>
      </c>
      <c r="M729">
        <v>8.5033234895924795E-3</v>
      </c>
    </row>
    <row r="730" spans="1:15" x14ac:dyDescent="0.35">
      <c r="A730" t="s">
        <v>99</v>
      </c>
      <c r="B730" t="s">
        <v>100</v>
      </c>
      <c r="C730">
        <v>2019</v>
      </c>
      <c r="D730" t="s">
        <v>31</v>
      </c>
      <c r="E730">
        <v>4.0374123932393501E-2</v>
      </c>
      <c r="F730" t="s">
        <v>8</v>
      </c>
      <c r="G730">
        <v>1.794186464E-4</v>
      </c>
      <c r="J730">
        <v>-2.5972424292578502</v>
      </c>
      <c r="K730">
        <v>-4.7947763599999997E-5</v>
      </c>
      <c r="L730">
        <v>2.8850427614042702</v>
      </c>
      <c r="M730">
        <v>9.1181576264993593E-3</v>
      </c>
    </row>
    <row r="731" spans="1:15" x14ac:dyDescent="0.35">
      <c r="A731" t="s">
        <v>101</v>
      </c>
      <c r="B731" t="s">
        <v>102</v>
      </c>
      <c r="C731">
        <v>2019</v>
      </c>
      <c r="D731" t="s">
        <v>28</v>
      </c>
      <c r="E731">
        <v>0.76572495556845499</v>
      </c>
      <c r="F731" t="s">
        <v>8</v>
      </c>
      <c r="G731">
        <v>2.1639145349016502E-2</v>
      </c>
      <c r="H731">
        <v>0.74012093676010005</v>
      </c>
      <c r="I731">
        <v>0.74054028100515001</v>
      </c>
      <c r="J731">
        <v>2.4613408342929701</v>
      </c>
      <c r="K731">
        <v>4.25314074496368E-3</v>
      </c>
      <c r="L731">
        <v>0.55443337427547601</v>
      </c>
      <c r="M731">
        <v>3.7170877521696198E-2</v>
      </c>
      <c r="N731">
        <v>0.41477971607071201</v>
      </c>
      <c r="O731">
        <v>2.7079791056900102E-2</v>
      </c>
    </row>
    <row r="732" spans="1:15" x14ac:dyDescent="0.35">
      <c r="A732" t="s">
        <v>103</v>
      </c>
      <c r="B732" t="s">
        <v>104</v>
      </c>
      <c r="C732">
        <v>2019</v>
      </c>
      <c r="D732" t="s">
        <v>38</v>
      </c>
      <c r="E732">
        <v>5.3030569935541604E-4</v>
      </c>
      <c r="F732" t="s">
        <v>8</v>
      </c>
      <c r="G732">
        <v>0</v>
      </c>
      <c r="J732" t="e">
        <v>#NUM!</v>
      </c>
      <c r="K732">
        <v>0</v>
      </c>
      <c r="L732">
        <v>-0.25935061796829001</v>
      </c>
      <c r="M732">
        <v>-1.25402125175547E-5</v>
      </c>
    </row>
    <row r="733" spans="1:15" x14ac:dyDescent="0.35">
      <c r="A733" t="s">
        <v>105</v>
      </c>
      <c r="B733" t="s">
        <v>106</v>
      </c>
      <c r="C733">
        <v>2019</v>
      </c>
      <c r="D733" t="s">
        <v>31</v>
      </c>
      <c r="E733">
        <v>1.09673204870989E-2</v>
      </c>
      <c r="F733" t="s">
        <v>8</v>
      </c>
      <c r="G733">
        <v>0</v>
      </c>
      <c r="J733" t="e">
        <v>#NUM!</v>
      </c>
      <c r="K733">
        <v>0</v>
      </c>
      <c r="L733">
        <v>2.1738211041494302</v>
      </c>
      <c r="M733">
        <v>1.9299140226962299E-3</v>
      </c>
    </row>
    <row r="734" spans="1:15" x14ac:dyDescent="0.35">
      <c r="A734" t="s">
        <v>107</v>
      </c>
      <c r="B734" t="s">
        <v>108</v>
      </c>
      <c r="C734">
        <v>2019</v>
      </c>
      <c r="D734" t="s">
        <v>31</v>
      </c>
      <c r="E734">
        <v>7.5023293389607199E-2</v>
      </c>
      <c r="F734" t="s">
        <v>8</v>
      </c>
      <c r="G734">
        <v>0</v>
      </c>
      <c r="J734" t="e">
        <v>#NUM!</v>
      </c>
      <c r="K734">
        <v>0</v>
      </c>
      <c r="L734">
        <v>5.8987633103377402</v>
      </c>
      <c r="M734">
        <v>3.0233595910530601E-2</v>
      </c>
    </row>
    <row r="735" spans="1:15" x14ac:dyDescent="0.35">
      <c r="A735" t="s">
        <v>109</v>
      </c>
      <c r="B735" t="s">
        <v>110</v>
      </c>
      <c r="C735">
        <v>2019</v>
      </c>
      <c r="D735" t="s">
        <v>38</v>
      </c>
      <c r="E735">
        <v>0.118733863892721</v>
      </c>
      <c r="F735" t="s">
        <v>8</v>
      </c>
      <c r="G735">
        <v>3.3926926999999999E-7</v>
      </c>
      <c r="J735">
        <v>0</v>
      </c>
      <c r="K735">
        <v>0</v>
      </c>
      <c r="L735">
        <v>1.63342633537447</v>
      </c>
      <c r="M735">
        <v>1.6110676932624E-2</v>
      </c>
    </row>
    <row r="736" spans="1:15" x14ac:dyDescent="0.35">
      <c r="A736" t="s">
        <v>111</v>
      </c>
      <c r="B736" t="s">
        <v>112</v>
      </c>
      <c r="C736">
        <v>2019</v>
      </c>
      <c r="D736" t="s">
        <v>25</v>
      </c>
      <c r="E736">
        <v>13.962993944807399</v>
      </c>
      <c r="F736" t="s">
        <v>8</v>
      </c>
      <c r="G736">
        <v>0.20050338615093999</v>
      </c>
      <c r="J736">
        <v>0.29541990138086699</v>
      </c>
      <c r="K736">
        <v>5.2530442813699396E-3</v>
      </c>
      <c r="L736">
        <v>2.2150811666176198</v>
      </c>
      <c r="M736">
        <v>2.49879407234189</v>
      </c>
    </row>
    <row r="737" spans="1:15" x14ac:dyDescent="0.35">
      <c r="A737" t="s">
        <v>113</v>
      </c>
      <c r="B737" t="s">
        <v>114</v>
      </c>
      <c r="C737">
        <v>2019</v>
      </c>
      <c r="D737" t="s">
        <v>28</v>
      </c>
      <c r="E737">
        <v>0</v>
      </c>
      <c r="F737" t="s">
        <v>8</v>
      </c>
      <c r="G737">
        <v>0</v>
      </c>
      <c r="J737" t="e">
        <v>#NUM!</v>
      </c>
      <c r="K737">
        <v>0</v>
      </c>
      <c r="L737" t="e">
        <v>#NUM!</v>
      </c>
      <c r="M737">
        <v>0</v>
      </c>
    </row>
    <row r="738" spans="1:15" x14ac:dyDescent="0.35">
      <c r="A738" t="s">
        <v>115</v>
      </c>
      <c r="B738" t="s">
        <v>116</v>
      </c>
      <c r="C738">
        <v>2019</v>
      </c>
      <c r="D738" t="s">
        <v>28</v>
      </c>
      <c r="E738">
        <v>0</v>
      </c>
      <c r="F738" t="s">
        <v>8</v>
      </c>
      <c r="G738">
        <v>0</v>
      </c>
      <c r="J738" t="e">
        <v>#NUM!</v>
      </c>
      <c r="K738">
        <v>0</v>
      </c>
      <c r="L738" t="e">
        <v>#NUM!</v>
      </c>
      <c r="M738">
        <v>0</v>
      </c>
    </row>
    <row r="739" spans="1:15" x14ac:dyDescent="0.35">
      <c r="A739" t="s">
        <v>117</v>
      </c>
      <c r="B739" t="s">
        <v>118</v>
      </c>
      <c r="C739">
        <v>2019</v>
      </c>
      <c r="D739" t="s">
        <v>38</v>
      </c>
      <c r="E739">
        <v>0.20675594540919401</v>
      </c>
      <c r="F739" t="s">
        <v>8</v>
      </c>
      <c r="G739">
        <v>3.3926926999999999E-7</v>
      </c>
      <c r="J739">
        <v>0</v>
      </c>
      <c r="K739">
        <v>0</v>
      </c>
      <c r="L739">
        <v>1.96095825958522</v>
      </c>
      <c r="M739">
        <v>3.3154702253463501E-2</v>
      </c>
    </row>
    <row r="740" spans="1:15" x14ac:dyDescent="0.35">
      <c r="A740" t="s">
        <v>119</v>
      </c>
      <c r="B740" t="s">
        <v>120</v>
      </c>
      <c r="C740">
        <v>2019</v>
      </c>
      <c r="D740" t="s">
        <v>31</v>
      </c>
      <c r="E740">
        <v>8.28068137359841E-4</v>
      </c>
      <c r="F740" t="s">
        <v>8</v>
      </c>
      <c r="G740">
        <v>1.2242874E-7</v>
      </c>
      <c r="J740">
        <v>0</v>
      </c>
      <c r="K740">
        <v>0</v>
      </c>
      <c r="L740">
        <v>3.7844910335957702</v>
      </c>
      <c r="M740">
        <v>2.3531489892324699E-4</v>
      </c>
    </row>
    <row r="741" spans="1:15" x14ac:dyDescent="0.35">
      <c r="A741" t="s">
        <v>121</v>
      </c>
      <c r="B741" t="s">
        <v>122</v>
      </c>
      <c r="C741">
        <v>2019</v>
      </c>
      <c r="D741" t="s">
        <v>31</v>
      </c>
      <c r="E741">
        <v>4.8721524474100497E-2</v>
      </c>
      <c r="F741" t="s">
        <v>8</v>
      </c>
      <c r="G741">
        <v>0</v>
      </c>
      <c r="J741" t="e">
        <v>#NUM!</v>
      </c>
      <c r="K741">
        <v>0</v>
      </c>
      <c r="L741">
        <v>5.4513752489498302</v>
      </c>
      <c r="M741">
        <v>1.85045737153435E-2</v>
      </c>
    </row>
    <row r="742" spans="1:15" x14ac:dyDescent="0.35">
      <c r="A742" t="s">
        <v>123</v>
      </c>
      <c r="B742" t="s">
        <v>124</v>
      </c>
      <c r="C742">
        <v>2019</v>
      </c>
      <c r="D742" t="s">
        <v>31</v>
      </c>
      <c r="E742">
        <v>2.31773744609142E-2</v>
      </c>
      <c r="F742" t="s">
        <v>8</v>
      </c>
      <c r="G742">
        <v>1.1741503600000001E-6</v>
      </c>
      <c r="J742">
        <v>0</v>
      </c>
      <c r="K742">
        <v>0</v>
      </c>
      <c r="L742">
        <v>0.267015854311969</v>
      </c>
      <c r="M742">
        <v>5.4962140897223501E-4</v>
      </c>
    </row>
    <row r="743" spans="1:15" x14ac:dyDescent="0.35">
      <c r="A743" t="s">
        <v>125</v>
      </c>
      <c r="B743" t="s">
        <v>126</v>
      </c>
      <c r="C743">
        <v>2019</v>
      </c>
      <c r="D743" t="s">
        <v>25</v>
      </c>
      <c r="E743">
        <v>7.0340731940437195E-5</v>
      </c>
      <c r="F743" t="s">
        <v>8</v>
      </c>
      <c r="G743">
        <v>0</v>
      </c>
      <c r="J743" t="e">
        <v>#NUM!</v>
      </c>
      <c r="K743">
        <v>0</v>
      </c>
      <c r="L743">
        <v>-0.57923615414333696</v>
      </c>
      <c r="M743">
        <v>-3.77544744275242E-6</v>
      </c>
    </row>
    <row r="744" spans="1:15" x14ac:dyDescent="0.35">
      <c r="A744" t="s">
        <v>127</v>
      </c>
      <c r="B744" t="s">
        <v>128</v>
      </c>
      <c r="C744">
        <v>2019</v>
      </c>
      <c r="D744" t="s">
        <v>38</v>
      </c>
      <c r="E744">
        <v>1.56161223667487E-2</v>
      </c>
      <c r="F744" t="s">
        <v>8</v>
      </c>
      <c r="G744">
        <v>3.5888510000000002E-6</v>
      </c>
      <c r="J744">
        <v>0</v>
      </c>
      <c r="K744">
        <v>0</v>
      </c>
      <c r="L744">
        <v>1.57796543510986</v>
      </c>
      <c r="M744">
        <v>2.05243987739247E-3</v>
      </c>
    </row>
    <row r="745" spans="1:15" x14ac:dyDescent="0.35">
      <c r="A745" t="s">
        <v>129</v>
      </c>
      <c r="B745" t="s">
        <v>130</v>
      </c>
      <c r="C745">
        <v>2019</v>
      </c>
      <c r="D745" t="s">
        <v>31</v>
      </c>
      <c r="E745">
        <v>2.8510131394757499E-2</v>
      </c>
      <c r="F745" t="s">
        <v>8</v>
      </c>
      <c r="G745">
        <v>0</v>
      </c>
      <c r="J745" t="e">
        <v>#NUM!</v>
      </c>
      <c r="K745">
        <v>0</v>
      </c>
      <c r="L745">
        <v>3.5928774755452002</v>
      </c>
      <c r="M745">
        <v>7.75955570246492E-3</v>
      </c>
    </row>
    <row r="746" spans="1:15" x14ac:dyDescent="0.35">
      <c r="A746" t="s">
        <v>131</v>
      </c>
      <c r="B746" t="s">
        <v>132</v>
      </c>
      <c r="C746">
        <v>2019</v>
      </c>
      <c r="D746" t="s">
        <v>28</v>
      </c>
      <c r="E746">
        <v>2.6367309004640301E-2</v>
      </c>
      <c r="F746" t="s">
        <v>8</v>
      </c>
      <c r="G746">
        <v>6.3802584955216003E-4</v>
      </c>
      <c r="H746">
        <v>2.3837337720873999E-2</v>
      </c>
      <c r="I746">
        <v>2.3846630654372002E-2</v>
      </c>
      <c r="J746">
        <v>2.8426747611094401</v>
      </c>
      <c r="K746">
        <v>1.4225840558216001E-4</v>
      </c>
      <c r="L746">
        <v>-1.23221775690094</v>
      </c>
      <c r="M746">
        <v>-3.1127324402528901E-3</v>
      </c>
      <c r="N746">
        <v>-1.7452523562331801</v>
      </c>
      <c r="O746">
        <v>-4.0945738695279997E-3</v>
      </c>
    </row>
    <row r="747" spans="1:15" x14ac:dyDescent="0.35">
      <c r="A747" t="s">
        <v>133</v>
      </c>
      <c r="B747" t="s">
        <v>134</v>
      </c>
      <c r="C747">
        <v>2019</v>
      </c>
      <c r="D747" t="s">
        <v>38</v>
      </c>
      <c r="E747">
        <v>4.6310632351018198E-2</v>
      </c>
      <c r="F747" t="s">
        <v>8</v>
      </c>
      <c r="G747">
        <v>1.5835107799999999E-5</v>
      </c>
      <c r="J747">
        <v>0</v>
      </c>
      <c r="K747">
        <v>0</v>
      </c>
      <c r="L747">
        <v>-1.05973494978048</v>
      </c>
      <c r="M747">
        <v>-4.6603596586950397E-3</v>
      </c>
    </row>
    <row r="748" spans="1:15" x14ac:dyDescent="0.35">
      <c r="A748" t="s">
        <v>135</v>
      </c>
      <c r="B748" t="s">
        <v>136</v>
      </c>
      <c r="C748">
        <v>2019</v>
      </c>
      <c r="D748" t="s">
        <v>38</v>
      </c>
      <c r="E748">
        <v>6.6418987000000003E-7</v>
      </c>
      <c r="F748" t="s">
        <v>8</v>
      </c>
      <c r="G748">
        <v>0</v>
      </c>
      <c r="J748" t="e">
        <v>#NUM!</v>
      </c>
      <c r="K748">
        <v>0</v>
      </c>
      <c r="L748">
        <v>-2.6283729232520101</v>
      </c>
      <c r="M748">
        <v>-1.7992277E-7</v>
      </c>
    </row>
    <row r="749" spans="1:15" x14ac:dyDescent="0.35">
      <c r="A749" t="s">
        <v>137</v>
      </c>
      <c r="B749" t="s">
        <v>138</v>
      </c>
      <c r="C749">
        <v>2019</v>
      </c>
      <c r="D749" t="s">
        <v>28</v>
      </c>
      <c r="E749">
        <v>8.9608409058701804E-3</v>
      </c>
      <c r="F749" t="s">
        <v>8</v>
      </c>
      <c r="G749">
        <v>3.8742565097931998E-4</v>
      </c>
      <c r="H749">
        <v>8.8965983699999997E-3</v>
      </c>
      <c r="I749">
        <v>8.9242884099999999E-3</v>
      </c>
      <c r="J749">
        <v>4.3334236842796896</v>
      </c>
      <c r="K749">
        <v>1.2295514800332E-4</v>
      </c>
      <c r="L749">
        <v>-0.59789622661962105</v>
      </c>
      <c r="M749">
        <v>-4.9692548355957504E-4</v>
      </c>
      <c r="N749">
        <v>-0.70311635231638003</v>
      </c>
      <c r="O749">
        <v>-5.8510967999999902E-4</v>
      </c>
    </row>
    <row r="750" spans="1:15" x14ac:dyDescent="0.35">
      <c r="A750" t="s">
        <v>139</v>
      </c>
      <c r="B750" t="s">
        <v>140</v>
      </c>
      <c r="C750">
        <v>2019</v>
      </c>
      <c r="D750" t="s">
        <v>28</v>
      </c>
      <c r="E750">
        <v>0.128706902729948</v>
      </c>
      <c r="F750" t="s">
        <v>8</v>
      </c>
      <c r="G750">
        <v>4.2927912166644804E-3</v>
      </c>
      <c r="H750">
        <v>0.12329826701901</v>
      </c>
      <c r="I750">
        <v>0.12359190132300001</v>
      </c>
      <c r="J750">
        <v>4.4872981556262497</v>
      </c>
      <c r="K750">
        <v>1.4009910850850799E-3</v>
      </c>
      <c r="L750">
        <v>-1.2678219846334799</v>
      </c>
      <c r="M750">
        <v>-1.5661908731943799E-2</v>
      </c>
      <c r="N750">
        <v>-1.4261805211730501</v>
      </c>
      <c r="O750">
        <v>-1.70568080982E-2</v>
      </c>
    </row>
    <row r="751" spans="1:15" x14ac:dyDescent="0.35">
      <c r="A751" t="s">
        <v>141</v>
      </c>
      <c r="B751" t="s">
        <v>142</v>
      </c>
      <c r="C751">
        <v>2019</v>
      </c>
      <c r="D751" t="s">
        <v>28</v>
      </c>
      <c r="E751">
        <v>4.6287326863837797E-2</v>
      </c>
      <c r="F751" t="s">
        <v>8</v>
      </c>
      <c r="G751">
        <v>7.8471873823098004E-4</v>
      </c>
      <c r="H751">
        <v>4.6057901805000002E-2</v>
      </c>
      <c r="I751">
        <v>4.6009964796000002E-2</v>
      </c>
      <c r="J751">
        <v>-3.0824678886360202</v>
      </c>
      <c r="K751">
        <v>-2.5542390529902E-4</v>
      </c>
      <c r="L751">
        <v>-3.6825551378683699</v>
      </c>
      <c r="M751">
        <v>-1.8593671474210101E-2</v>
      </c>
      <c r="N751">
        <v>-3.76325033093504</v>
      </c>
      <c r="O751">
        <v>-1.8970585030999999E-2</v>
      </c>
    </row>
    <row r="752" spans="1:15" x14ac:dyDescent="0.35">
      <c r="A752" t="s">
        <v>143</v>
      </c>
      <c r="B752" t="s">
        <v>144</v>
      </c>
      <c r="C752">
        <v>2019</v>
      </c>
      <c r="D752" t="s">
        <v>31</v>
      </c>
      <c r="E752">
        <v>2.3376424132251798E-3</v>
      </c>
      <c r="F752" t="s">
        <v>8</v>
      </c>
      <c r="G752">
        <v>0</v>
      </c>
      <c r="J752" t="e">
        <v>#NUM!</v>
      </c>
      <c r="K752">
        <v>0</v>
      </c>
      <c r="L752">
        <v>1.51901029120927</v>
      </c>
      <c r="M752">
        <v>2.9660154026550899E-4</v>
      </c>
    </row>
    <row r="753" spans="1:15" x14ac:dyDescent="0.35">
      <c r="A753" t="s">
        <v>145</v>
      </c>
      <c r="B753" t="s">
        <v>146</v>
      </c>
      <c r="C753">
        <v>2019</v>
      </c>
      <c r="D753" t="s">
        <v>38</v>
      </c>
      <c r="E753">
        <v>2.4893441176248801E-4</v>
      </c>
      <c r="F753" t="s">
        <v>8</v>
      </c>
      <c r="G753">
        <v>0</v>
      </c>
      <c r="J753" t="e">
        <v>#NUM!</v>
      </c>
      <c r="K753">
        <v>0</v>
      </c>
      <c r="L753">
        <v>1.20928721461693</v>
      </c>
      <c r="M753">
        <v>2.55249102231483E-5</v>
      </c>
    </row>
    <row r="754" spans="1:15" x14ac:dyDescent="0.35">
      <c r="A754" t="s">
        <v>147</v>
      </c>
      <c r="B754" t="s">
        <v>148</v>
      </c>
      <c r="C754">
        <v>2019</v>
      </c>
      <c r="D754" t="s">
        <v>38</v>
      </c>
      <c r="E754">
        <v>4.3512801683136003E-2</v>
      </c>
      <c r="F754" t="s">
        <v>8</v>
      </c>
      <c r="G754">
        <v>0</v>
      </c>
      <c r="J754" t="e">
        <v>#NUM!</v>
      </c>
      <c r="K754">
        <v>0</v>
      </c>
      <c r="L754">
        <v>2.6706968558873001</v>
      </c>
      <c r="M754">
        <v>9.1887569009160997E-3</v>
      </c>
    </row>
    <row r="755" spans="1:15" x14ac:dyDescent="0.35">
      <c r="A755" t="s">
        <v>149</v>
      </c>
      <c r="B755" t="s">
        <v>150</v>
      </c>
      <c r="C755">
        <v>2019</v>
      </c>
      <c r="D755" t="s">
        <v>38</v>
      </c>
      <c r="E755">
        <v>6.8510074120032294E-2</v>
      </c>
      <c r="F755" t="s">
        <v>8</v>
      </c>
      <c r="G755">
        <v>5.39925E-6</v>
      </c>
      <c r="J755">
        <v>0</v>
      </c>
      <c r="K755">
        <v>0</v>
      </c>
      <c r="L755">
        <v>1.8297088720808902E-2</v>
      </c>
      <c r="M755">
        <v>1.12714998429103E-4</v>
      </c>
    </row>
    <row r="756" spans="1:15" x14ac:dyDescent="0.35">
      <c r="A756" t="s">
        <v>151</v>
      </c>
      <c r="B756" t="s">
        <v>152</v>
      </c>
      <c r="C756">
        <v>2019</v>
      </c>
      <c r="D756" t="s">
        <v>31</v>
      </c>
      <c r="E756">
        <v>0.37893882118571298</v>
      </c>
      <c r="F756" t="s">
        <v>8</v>
      </c>
      <c r="G756">
        <v>3.2770603180000001E-4</v>
      </c>
      <c r="J756">
        <v>-0.46910503497719103</v>
      </c>
      <c r="K756">
        <v>-1.4165747599999901E-5</v>
      </c>
      <c r="L756">
        <v>2.43987556830885</v>
      </c>
      <c r="M756">
        <v>7.3905193753728907E-2</v>
      </c>
    </row>
    <row r="757" spans="1:15" x14ac:dyDescent="0.35">
      <c r="A757" t="s">
        <v>153</v>
      </c>
      <c r="B757" t="s">
        <v>154</v>
      </c>
      <c r="C757">
        <v>2019</v>
      </c>
      <c r="D757" t="s">
        <v>38</v>
      </c>
      <c r="E757">
        <v>1.22702433056454E-2</v>
      </c>
      <c r="F757" t="s">
        <v>8</v>
      </c>
      <c r="G757">
        <v>1.2956245000000001E-6</v>
      </c>
      <c r="J757">
        <v>0</v>
      </c>
      <c r="K757">
        <v>0</v>
      </c>
      <c r="L757">
        <v>0.25888481425659898</v>
      </c>
      <c r="M757">
        <v>2.8222636953524301E-4</v>
      </c>
    </row>
    <row r="758" spans="1:15" x14ac:dyDescent="0.35">
      <c r="A758" t="s">
        <v>155</v>
      </c>
      <c r="B758" t="s">
        <v>156</v>
      </c>
      <c r="C758">
        <v>2019</v>
      </c>
      <c r="D758" t="s">
        <v>31</v>
      </c>
      <c r="E758">
        <v>1.49699817515277E-2</v>
      </c>
      <c r="F758" t="s">
        <v>8</v>
      </c>
      <c r="G758">
        <v>0</v>
      </c>
      <c r="J758" t="e">
        <v>#NUM!</v>
      </c>
      <c r="K758">
        <v>0</v>
      </c>
      <c r="L758">
        <v>-3.2533619961819902</v>
      </c>
      <c r="M758">
        <v>-5.1903805711476696E-3</v>
      </c>
    </row>
    <row r="759" spans="1:15" x14ac:dyDescent="0.35">
      <c r="A759" t="s">
        <v>157</v>
      </c>
      <c r="B759" t="s">
        <v>158</v>
      </c>
      <c r="C759">
        <v>2019</v>
      </c>
      <c r="D759" t="s">
        <v>31</v>
      </c>
      <c r="E759">
        <v>6.6351916580753498E-3</v>
      </c>
      <c r="F759" t="s">
        <v>8</v>
      </c>
      <c r="G759">
        <v>0</v>
      </c>
      <c r="J759" t="e">
        <v>#NUM!</v>
      </c>
      <c r="K759">
        <v>0</v>
      </c>
      <c r="L759">
        <v>1.82361542656186</v>
      </c>
      <c r="M759">
        <v>9.9600004395093309E-4</v>
      </c>
    </row>
    <row r="760" spans="1:15" x14ac:dyDescent="0.35">
      <c r="A760" t="s">
        <v>159</v>
      </c>
      <c r="B760" t="s">
        <v>160</v>
      </c>
      <c r="C760">
        <v>2019</v>
      </c>
      <c r="D760" t="s">
        <v>28</v>
      </c>
      <c r="E760">
        <v>2.2154349505997602E-2</v>
      </c>
      <c r="F760" t="s">
        <v>8</v>
      </c>
      <c r="G760">
        <v>2.7527204061860003E-4</v>
      </c>
      <c r="H760">
        <v>1.4719480001096E-2</v>
      </c>
      <c r="I760">
        <v>1.4742885314236001E-2</v>
      </c>
      <c r="J760">
        <v>3.0133135935950901</v>
      </c>
      <c r="K760">
        <v>6.4544214205479998E-5</v>
      </c>
      <c r="L760">
        <v>-1.7937257298326399</v>
      </c>
      <c r="M760">
        <v>-3.9195439299656402E-3</v>
      </c>
      <c r="N760">
        <v>-3.9993384412434501</v>
      </c>
      <c r="O760">
        <v>-6.5441144058759997E-3</v>
      </c>
    </row>
    <row r="761" spans="1:15" x14ac:dyDescent="0.35">
      <c r="A761" t="s">
        <v>161</v>
      </c>
      <c r="B761" t="s">
        <v>162</v>
      </c>
      <c r="C761">
        <v>2019</v>
      </c>
      <c r="D761" t="s">
        <v>31</v>
      </c>
      <c r="E761">
        <v>0.159795993472929</v>
      </c>
      <c r="F761" t="s">
        <v>8</v>
      </c>
      <c r="G761">
        <v>8.3796359999999995E-7</v>
      </c>
      <c r="J761">
        <v>0</v>
      </c>
      <c r="K761">
        <v>0</v>
      </c>
      <c r="L761">
        <v>2.9817535395490098</v>
      </c>
      <c r="M761">
        <v>3.7130236577595503E-2</v>
      </c>
    </row>
    <row r="762" spans="1:15" x14ac:dyDescent="0.35">
      <c r="A762" t="s">
        <v>163</v>
      </c>
      <c r="B762" t="s">
        <v>164</v>
      </c>
      <c r="C762">
        <v>2019</v>
      </c>
      <c r="D762" t="s">
        <v>38</v>
      </c>
      <c r="E762">
        <v>1.8273557891658099E-4</v>
      </c>
      <c r="F762" t="s">
        <v>8</v>
      </c>
      <c r="G762">
        <v>0</v>
      </c>
      <c r="J762" t="e">
        <v>#NUM!</v>
      </c>
      <c r="K762">
        <v>0</v>
      </c>
      <c r="L762">
        <v>-6.7093578035282195E-2</v>
      </c>
      <c r="M762">
        <v>-1.10714533756089E-6</v>
      </c>
    </row>
    <row r="763" spans="1:15" x14ac:dyDescent="0.35">
      <c r="A763" t="s">
        <v>165</v>
      </c>
      <c r="B763" t="s">
        <v>166</v>
      </c>
      <c r="C763">
        <v>2019</v>
      </c>
      <c r="D763" t="s">
        <v>28</v>
      </c>
      <c r="E763">
        <v>4.6561850482474401E-5</v>
      </c>
      <c r="F763" t="s">
        <v>8</v>
      </c>
      <c r="G763">
        <v>0</v>
      </c>
      <c r="J763" t="e">
        <v>#NUM!</v>
      </c>
      <c r="K763">
        <v>0</v>
      </c>
      <c r="L763">
        <v>0.18843875343699201</v>
      </c>
      <c r="M763">
        <v>7.8227607805736102E-7</v>
      </c>
    </row>
    <row r="764" spans="1:15" x14ac:dyDescent="0.35">
      <c r="A764" t="s">
        <v>167</v>
      </c>
      <c r="B764" t="s">
        <v>168</v>
      </c>
      <c r="C764">
        <v>2019</v>
      </c>
      <c r="D764" t="s">
        <v>25</v>
      </c>
      <c r="E764">
        <v>3.3996784757840898E-3</v>
      </c>
      <c r="F764" t="s">
        <v>8</v>
      </c>
      <c r="G764">
        <v>0</v>
      </c>
      <c r="J764" t="e">
        <v>#NUM!</v>
      </c>
      <c r="K764">
        <v>0</v>
      </c>
      <c r="L764">
        <v>4.6801129852610099</v>
      </c>
      <c r="M764">
        <v>1.14720232605329E-3</v>
      </c>
    </row>
    <row r="765" spans="1:15" x14ac:dyDescent="0.35">
      <c r="A765" t="s">
        <v>169</v>
      </c>
      <c r="B765" t="s">
        <v>170</v>
      </c>
      <c r="C765">
        <v>2019</v>
      </c>
      <c r="D765" t="s">
        <v>28</v>
      </c>
      <c r="E765">
        <v>7.3379638970182903E-2</v>
      </c>
      <c r="F765" t="s">
        <v>8</v>
      </c>
      <c r="G765">
        <v>1.3799268270185401E-3</v>
      </c>
      <c r="H765">
        <v>5.29993715579E-2</v>
      </c>
      <c r="I765">
        <v>5.3161980264900002E-2</v>
      </c>
      <c r="J765">
        <v>-1.4926203428770299</v>
      </c>
      <c r="K765">
        <v>-2.0000066683485999E-4</v>
      </c>
      <c r="L765">
        <v>-2.9555047052070198</v>
      </c>
      <c r="M765">
        <v>-2.2745597077575602E-2</v>
      </c>
      <c r="N765">
        <v>-3.8716547338554501</v>
      </c>
      <c r="O765">
        <v>-2.26849400165E-2</v>
      </c>
    </row>
    <row r="766" spans="1:15" x14ac:dyDescent="0.35">
      <c r="A766" t="s">
        <v>171</v>
      </c>
      <c r="B766" t="s">
        <v>172</v>
      </c>
      <c r="C766">
        <v>2019</v>
      </c>
      <c r="D766" t="s">
        <v>28</v>
      </c>
      <c r="E766">
        <v>0.44578696297086301</v>
      </c>
      <c r="F766" t="s">
        <v>8</v>
      </c>
      <c r="G766">
        <v>1.8504719079513E-2</v>
      </c>
      <c r="H766">
        <v>0.44432052762599999</v>
      </c>
      <c r="I766">
        <v>0.44562586525999998</v>
      </c>
      <c r="J766">
        <v>-1.3823665960876099</v>
      </c>
      <c r="K766">
        <v>-2.4697661162390002E-3</v>
      </c>
      <c r="L766">
        <v>-1.5189466096734701</v>
      </c>
      <c r="M766">
        <v>-6.5839730870511398E-2</v>
      </c>
      <c r="N766">
        <v>-1.63675708520489</v>
      </c>
      <c r="O766">
        <v>-7.1355446719999896E-2</v>
      </c>
    </row>
    <row r="767" spans="1:15" x14ac:dyDescent="0.35">
      <c r="A767" t="s">
        <v>173</v>
      </c>
      <c r="B767" t="s">
        <v>174</v>
      </c>
      <c r="C767">
        <v>2019</v>
      </c>
      <c r="D767" t="s">
        <v>38</v>
      </c>
      <c r="E767">
        <v>6.8487371707848103E-4</v>
      </c>
      <c r="F767" t="s">
        <v>8</v>
      </c>
      <c r="G767">
        <v>0</v>
      </c>
      <c r="J767" t="e">
        <v>#NUM!</v>
      </c>
      <c r="K767">
        <v>0</v>
      </c>
      <c r="L767">
        <v>-1.34687535163455</v>
      </c>
      <c r="M767">
        <v>-8.8898073632888606E-5</v>
      </c>
    </row>
    <row r="768" spans="1:15" x14ac:dyDescent="0.35">
      <c r="A768" t="s">
        <v>175</v>
      </c>
      <c r="B768" t="s">
        <v>176</v>
      </c>
      <c r="C768">
        <v>2019</v>
      </c>
      <c r="D768" t="s">
        <v>25</v>
      </c>
      <c r="E768">
        <v>1.14137930411208E-3</v>
      </c>
      <c r="F768" t="s">
        <v>8</v>
      </c>
      <c r="G768">
        <v>0</v>
      </c>
      <c r="J768" t="e">
        <v>#NUM!</v>
      </c>
      <c r="K768">
        <v>0</v>
      </c>
      <c r="L768">
        <v>1.69842235818054</v>
      </c>
      <c r="M768">
        <v>1.60530535030997E-4</v>
      </c>
    </row>
    <row r="769" spans="1:15" x14ac:dyDescent="0.35">
      <c r="A769" t="s">
        <v>177</v>
      </c>
      <c r="B769" t="s">
        <v>178</v>
      </c>
      <c r="C769">
        <v>2019</v>
      </c>
      <c r="D769" t="s">
        <v>31</v>
      </c>
      <c r="E769">
        <v>0</v>
      </c>
      <c r="F769" t="s">
        <v>8</v>
      </c>
      <c r="G769">
        <v>0</v>
      </c>
      <c r="J769" t="e">
        <v>#NUM!</v>
      </c>
      <c r="K769">
        <v>0</v>
      </c>
      <c r="L769" t="e">
        <v>#NUM!</v>
      </c>
      <c r="M769">
        <v>0</v>
      </c>
    </row>
    <row r="770" spans="1:15" x14ac:dyDescent="0.35">
      <c r="A770" t="s">
        <v>179</v>
      </c>
      <c r="B770" t="s">
        <v>180</v>
      </c>
      <c r="C770">
        <v>2019</v>
      </c>
      <c r="D770" t="s">
        <v>31</v>
      </c>
      <c r="E770">
        <v>1.9360168767215E-2</v>
      </c>
      <c r="F770" t="s">
        <v>8</v>
      </c>
      <c r="G770">
        <v>8.4082250000000005E-7</v>
      </c>
      <c r="J770">
        <v>0</v>
      </c>
      <c r="K770">
        <v>0</v>
      </c>
      <c r="L770">
        <v>-0.74752848588672804</v>
      </c>
      <c r="M770">
        <v>-1.35255285360543E-3</v>
      </c>
    </row>
    <row r="771" spans="1:15" x14ac:dyDescent="0.35">
      <c r="A771" t="s">
        <v>181</v>
      </c>
      <c r="B771" t="s">
        <v>182</v>
      </c>
      <c r="C771">
        <v>2019</v>
      </c>
      <c r="D771" t="s">
        <v>31</v>
      </c>
      <c r="E771">
        <v>2.1943995521411901E-3</v>
      </c>
      <c r="F771" t="s">
        <v>8</v>
      </c>
      <c r="G771">
        <v>0</v>
      </c>
      <c r="J771" t="e">
        <v>#NUM!</v>
      </c>
      <c r="K771">
        <v>0</v>
      </c>
      <c r="L771">
        <v>1.1357195861909199</v>
      </c>
      <c r="M771">
        <v>2.12075792227402E-4</v>
      </c>
    </row>
    <row r="772" spans="1:15" x14ac:dyDescent="0.35">
      <c r="A772" t="s">
        <v>183</v>
      </c>
      <c r="B772" t="s">
        <v>184</v>
      </c>
      <c r="C772">
        <v>2019</v>
      </c>
      <c r="D772" t="s">
        <v>45</v>
      </c>
      <c r="E772">
        <v>1.6285455999678799E-2</v>
      </c>
      <c r="F772" t="s">
        <v>8</v>
      </c>
      <c r="G772">
        <v>2.5257891999999998E-6</v>
      </c>
      <c r="J772">
        <v>0</v>
      </c>
      <c r="K772">
        <v>0</v>
      </c>
      <c r="L772">
        <v>3.50434951047855</v>
      </c>
      <c r="M772">
        <v>4.3408309717674603E-3</v>
      </c>
    </row>
    <row r="773" spans="1:15" x14ac:dyDescent="0.35">
      <c r="A773" t="s">
        <v>185</v>
      </c>
      <c r="B773" t="s">
        <v>186</v>
      </c>
      <c r="C773">
        <v>2019</v>
      </c>
      <c r="D773" t="s">
        <v>28</v>
      </c>
      <c r="E773">
        <v>0.82711149116242599</v>
      </c>
      <c r="F773" t="s">
        <v>8</v>
      </c>
      <c r="G773">
        <v>1.6563040230571299E-2</v>
      </c>
      <c r="H773">
        <v>0.81148474086</v>
      </c>
      <c r="I773">
        <v>0.812548086138</v>
      </c>
      <c r="J773">
        <v>-1.94693728816414</v>
      </c>
      <c r="K773">
        <v>-3.2061820765449398E-3</v>
      </c>
      <c r="L773">
        <v>-1.5447599644095</v>
      </c>
      <c r="M773">
        <v>-0.12440109338095599</v>
      </c>
      <c r="N773">
        <v>-1.66191522190883</v>
      </c>
      <c r="O773">
        <v>-0.13228122944599999</v>
      </c>
    </row>
    <row r="774" spans="1:15" x14ac:dyDescent="0.35">
      <c r="A774" t="s">
        <v>187</v>
      </c>
      <c r="B774" t="s">
        <v>188</v>
      </c>
      <c r="C774">
        <v>2019</v>
      </c>
      <c r="D774" t="s">
        <v>31</v>
      </c>
      <c r="E774">
        <v>3.8808405953949798E-2</v>
      </c>
      <c r="F774" t="s">
        <v>8</v>
      </c>
      <c r="G774">
        <v>7.2006649600000003E-6</v>
      </c>
      <c r="J774">
        <v>20.032055775143501</v>
      </c>
      <c r="K774">
        <v>5.8084784999999999E-6</v>
      </c>
      <c r="L774">
        <v>5.9669277719674803</v>
      </c>
      <c r="M774">
        <v>1.5773167368512201E-2</v>
      </c>
    </row>
    <row r="775" spans="1:15" x14ac:dyDescent="0.35">
      <c r="A775" t="s">
        <v>189</v>
      </c>
      <c r="B775" t="s">
        <v>190</v>
      </c>
      <c r="C775">
        <v>2019</v>
      </c>
      <c r="D775" t="s">
        <v>28</v>
      </c>
      <c r="E775">
        <v>8.2166685739106697E-4</v>
      </c>
      <c r="F775" t="s">
        <v>8</v>
      </c>
      <c r="G775">
        <v>0</v>
      </c>
      <c r="J775" t="e">
        <v>#NUM!</v>
      </c>
      <c r="K775">
        <v>0</v>
      </c>
      <c r="L775">
        <v>5.7443751455408298</v>
      </c>
      <c r="M775">
        <v>3.2463950169069701E-4</v>
      </c>
    </row>
    <row r="776" spans="1:15" x14ac:dyDescent="0.35">
      <c r="A776" t="s">
        <v>191</v>
      </c>
      <c r="B776" t="s">
        <v>192</v>
      </c>
      <c r="C776">
        <v>2019</v>
      </c>
      <c r="D776" t="s">
        <v>28</v>
      </c>
      <c r="E776">
        <v>8.8594824625022203E-2</v>
      </c>
      <c r="F776" t="s">
        <v>8</v>
      </c>
      <c r="G776">
        <v>6.8557835244266504E-3</v>
      </c>
      <c r="H776">
        <v>8.6030800500000004E-2</v>
      </c>
      <c r="I776">
        <v>8.6673138159999996E-2</v>
      </c>
      <c r="J776">
        <v>2.9131013791835199</v>
      </c>
      <c r="K776">
        <v>1.56133049520265E-3</v>
      </c>
      <c r="L776">
        <v>-2.8117818584162202</v>
      </c>
      <c r="M776">
        <v>-2.5926344916219399E-2</v>
      </c>
      <c r="N776">
        <v>-3.50080426978819</v>
      </c>
      <c r="O776">
        <v>-3.2772770219999997E-2</v>
      </c>
    </row>
    <row r="777" spans="1:15" x14ac:dyDescent="0.35">
      <c r="A777" t="s">
        <v>193</v>
      </c>
      <c r="B777" t="s">
        <v>194</v>
      </c>
      <c r="C777">
        <v>2019</v>
      </c>
      <c r="D777" t="s">
        <v>28</v>
      </c>
      <c r="E777">
        <v>5.9302310971740099E-4</v>
      </c>
      <c r="F777" t="s">
        <v>8</v>
      </c>
      <c r="G777">
        <v>0</v>
      </c>
      <c r="J777" t="e">
        <v>#NUM!</v>
      </c>
      <c r="K777">
        <v>0</v>
      </c>
      <c r="L777">
        <v>-2.23957718143456</v>
      </c>
      <c r="M777">
        <v>-1.34093351286574E-4</v>
      </c>
    </row>
    <row r="778" spans="1:15" x14ac:dyDescent="0.35">
      <c r="A778" t="s">
        <v>195</v>
      </c>
      <c r="B778" t="s">
        <v>196</v>
      </c>
      <c r="C778">
        <v>2019</v>
      </c>
      <c r="D778" t="s">
        <v>38</v>
      </c>
      <c r="E778">
        <v>2.7780521915477798E-4</v>
      </c>
      <c r="F778" t="s">
        <v>8</v>
      </c>
      <c r="G778">
        <v>3.3926926999999999E-7</v>
      </c>
      <c r="J778">
        <v>0</v>
      </c>
      <c r="K778">
        <v>0</v>
      </c>
      <c r="L778">
        <v>-0.74926025978473398</v>
      </c>
      <c r="M778">
        <v>-1.9454887620161901E-5</v>
      </c>
    </row>
    <row r="779" spans="1:15" x14ac:dyDescent="0.35">
      <c r="A779" t="s">
        <v>197</v>
      </c>
      <c r="B779" t="s">
        <v>198</v>
      </c>
      <c r="C779">
        <v>2019</v>
      </c>
      <c r="D779" t="s">
        <v>38</v>
      </c>
      <c r="E779">
        <v>2.1619116971788601E-3</v>
      </c>
      <c r="F779" t="s">
        <v>8</v>
      </c>
      <c r="G779">
        <v>0</v>
      </c>
      <c r="J779" t="e">
        <v>#NUM!</v>
      </c>
      <c r="K779">
        <v>0</v>
      </c>
      <c r="L779">
        <v>-0.89125597462228501</v>
      </c>
      <c r="M779">
        <v>-1.8140074717477601E-4</v>
      </c>
    </row>
    <row r="780" spans="1:15" x14ac:dyDescent="0.35">
      <c r="A780" t="s">
        <v>199</v>
      </c>
      <c r="B780" t="s">
        <v>200</v>
      </c>
      <c r="C780">
        <v>2019</v>
      </c>
      <c r="D780" t="s">
        <v>25</v>
      </c>
      <c r="E780">
        <v>6.4945272498823699E-5</v>
      </c>
      <c r="F780" t="s">
        <v>8</v>
      </c>
      <c r="G780">
        <v>0</v>
      </c>
      <c r="J780" t="e">
        <v>#NUM!</v>
      </c>
      <c r="K780">
        <v>0</v>
      </c>
      <c r="L780">
        <v>0.62067639292926502</v>
      </c>
      <c r="M780">
        <v>3.51782751718372E-6</v>
      </c>
    </row>
    <row r="781" spans="1:15" x14ac:dyDescent="0.35">
      <c r="A781" t="s">
        <v>201</v>
      </c>
      <c r="B781" t="s">
        <v>202</v>
      </c>
      <c r="C781">
        <v>2019</v>
      </c>
      <c r="D781" t="s">
        <v>38</v>
      </c>
      <c r="E781">
        <v>4.2422880097323E-2</v>
      </c>
      <c r="F781" t="s">
        <v>8</v>
      </c>
      <c r="G781">
        <v>3.8232095000000002E-5</v>
      </c>
      <c r="J781">
        <v>0</v>
      </c>
      <c r="K781">
        <v>0</v>
      </c>
      <c r="L781">
        <v>4.2212010891142997</v>
      </c>
      <c r="M781">
        <v>1.3181660327780099E-2</v>
      </c>
    </row>
    <row r="782" spans="1:15" x14ac:dyDescent="0.35">
      <c r="A782" t="s">
        <v>203</v>
      </c>
      <c r="B782" t="s">
        <v>204</v>
      </c>
      <c r="C782">
        <v>2019</v>
      </c>
      <c r="D782" t="s">
        <v>31</v>
      </c>
      <c r="E782">
        <v>2.56192958321593E-2</v>
      </c>
      <c r="F782" t="s">
        <v>8</v>
      </c>
      <c r="G782">
        <v>0</v>
      </c>
      <c r="J782" t="e">
        <v>#NUM!</v>
      </c>
      <c r="K782">
        <v>0</v>
      </c>
      <c r="L782">
        <v>3.8988510565275001</v>
      </c>
      <c r="M782">
        <v>7.4611924937723704E-3</v>
      </c>
    </row>
    <row r="783" spans="1:15" x14ac:dyDescent="0.35">
      <c r="A783" t="s">
        <v>205</v>
      </c>
      <c r="B783" t="s">
        <v>206</v>
      </c>
      <c r="C783">
        <v>2019</v>
      </c>
      <c r="D783" t="s">
        <v>31</v>
      </c>
      <c r="E783">
        <v>3.0124698919229398E-3</v>
      </c>
      <c r="F783" t="s">
        <v>8</v>
      </c>
      <c r="G783">
        <v>0</v>
      </c>
      <c r="J783" t="e">
        <v>#NUM!</v>
      </c>
      <c r="K783">
        <v>0</v>
      </c>
      <c r="L783">
        <v>1.7874863304147901</v>
      </c>
      <c r="M783">
        <v>4.44007507661893E-4</v>
      </c>
    </row>
    <row r="784" spans="1:15" x14ac:dyDescent="0.35">
      <c r="A784" t="s">
        <v>207</v>
      </c>
      <c r="B784" t="s">
        <v>208</v>
      </c>
      <c r="C784">
        <v>2019</v>
      </c>
      <c r="D784" t="s">
        <v>38</v>
      </c>
      <c r="E784">
        <v>5.0618369036653102E-3</v>
      </c>
      <c r="F784" t="s">
        <v>8</v>
      </c>
      <c r="G784">
        <v>0</v>
      </c>
      <c r="J784" t="e">
        <v>#NUM!</v>
      </c>
      <c r="K784">
        <v>0</v>
      </c>
      <c r="L784">
        <v>1.35655465258309</v>
      </c>
      <c r="M784">
        <v>5.7808480652951297E-4</v>
      </c>
    </row>
    <row r="785" spans="1:15" x14ac:dyDescent="0.35">
      <c r="A785" t="s">
        <v>209</v>
      </c>
      <c r="B785" t="s">
        <v>210</v>
      </c>
      <c r="C785">
        <v>2019</v>
      </c>
      <c r="D785" t="s">
        <v>38</v>
      </c>
      <c r="E785">
        <v>1.40923534495597E-2</v>
      </c>
      <c r="F785" t="s">
        <v>8</v>
      </c>
      <c r="G785">
        <v>0</v>
      </c>
      <c r="J785" t="e">
        <v>#NUM!</v>
      </c>
      <c r="K785">
        <v>0</v>
      </c>
      <c r="L785">
        <v>1.8180871569249699</v>
      </c>
      <c r="M785">
        <v>2.1095310255413698E-3</v>
      </c>
    </row>
    <row r="786" spans="1:15" x14ac:dyDescent="0.35">
      <c r="A786" t="s">
        <v>211</v>
      </c>
      <c r="B786" t="s">
        <v>212</v>
      </c>
      <c r="C786">
        <v>2019</v>
      </c>
      <c r="D786" t="s">
        <v>28</v>
      </c>
      <c r="E786">
        <v>0</v>
      </c>
      <c r="F786" t="s">
        <v>8</v>
      </c>
      <c r="G786">
        <v>0</v>
      </c>
      <c r="J786" t="e">
        <v>#NUM!</v>
      </c>
      <c r="K786">
        <v>0</v>
      </c>
      <c r="L786" t="e">
        <v>#NUM!</v>
      </c>
      <c r="M786">
        <v>0</v>
      </c>
    </row>
    <row r="787" spans="1:15" x14ac:dyDescent="0.35">
      <c r="A787" t="s">
        <v>213</v>
      </c>
      <c r="B787" t="s">
        <v>214</v>
      </c>
      <c r="C787">
        <v>2019</v>
      </c>
      <c r="D787" t="s">
        <v>38</v>
      </c>
      <c r="E787">
        <v>2.35604725759118E-2</v>
      </c>
      <c r="F787" t="s">
        <v>8</v>
      </c>
      <c r="G787">
        <v>0</v>
      </c>
      <c r="J787" t="e">
        <v>#NUM!</v>
      </c>
      <c r="K787">
        <v>0</v>
      </c>
      <c r="L787">
        <v>2.31780062786375</v>
      </c>
      <c r="M787">
        <v>4.3904231979468803E-3</v>
      </c>
    </row>
    <row r="788" spans="1:15" x14ac:dyDescent="0.35">
      <c r="A788" t="s">
        <v>215</v>
      </c>
      <c r="B788" t="s">
        <v>216</v>
      </c>
      <c r="C788">
        <v>2019</v>
      </c>
      <c r="D788" t="s">
        <v>25</v>
      </c>
      <c r="E788">
        <v>4.8544295794878498E-2</v>
      </c>
      <c r="F788" t="s">
        <v>8</v>
      </c>
      <c r="G788">
        <v>0</v>
      </c>
      <c r="J788" t="e">
        <v>#NUM!</v>
      </c>
      <c r="K788">
        <v>0</v>
      </c>
      <c r="L788">
        <v>0.109432581444424</v>
      </c>
      <c r="M788">
        <v>4.7550390909859702E-4</v>
      </c>
    </row>
    <row r="789" spans="1:15" x14ac:dyDescent="0.35">
      <c r="A789" t="s">
        <v>217</v>
      </c>
      <c r="B789" t="s">
        <v>218</v>
      </c>
      <c r="C789">
        <v>2019</v>
      </c>
      <c r="D789" t="s">
        <v>28</v>
      </c>
      <c r="E789">
        <v>6.7520371053479494E-2</v>
      </c>
      <c r="F789" t="s">
        <v>8</v>
      </c>
      <c r="G789">
        <v>2.5154538335131001E-3</v>
      </c>
      <c r="H789">
        <v>6.4912638990999999E-2</v>
      </c>
      <c r="I789">
        <v>6.5148013845999997E-2</v>
      </c>
      <c r="J789">
        <v>4.9188762581544401</v>
      </c>
      <c r="K789">
        <v>8.8265125523210002E-4</v>
      </c>
      <c r="L789">
        <v>-0.16931834489844999</v>
      </c>
      <c r="M789">
        <v>-1.0376844740747201E-3</v>
      </c>
      <c r="N789">
        <v>-0.28640296910256202</v>
      </c>
      <c r="O789">
        <v>-1.7035747656000001E-3</v>
      </c>
    </row>
    <row r="790" spans="1:15" x14ac:dyDescent="0.35">
      <c r="A790" t="s">
        <v>219</v>
      </c>
      <c r="B790" t="s">
        <v>220</v>
      </c>
      <c r="C790">
        <v>2019</v>
      </c>
      <c r="D790" t="s">
        <v>28</v>
      </c>
      <c r="E790">
        <v>4.8340923651487297E-3</v>
      </c>
      <c r="F790" t="s">
        <v>8</v>
      </c>
      <c r="G790">
        <v>3.2829459819070002E-4</v>
      </c>
      <c r="H790">
        <v>4.7454194841528999E-3</v>
      </c>
      <c r="I790">
        <v>4.7804625581076904E-3</v>
      </c>
      <c r="J790">
        <v>-0.83623364251640397</v>
      </c>
      <c r="K790">
        <v>-2.5773351400626E-5</v>
      </c>
      <c r="L790">
        <v>-0.41320252611382102</v>
      </c>
      <c r="M790">
        <v>-1.8354240072738999E-4</v>
      </c>
      <c r="N790">
        <v>-0.30455773211840498</v>
      </c>
      <c r="O790">
        <v>-1.3305126480620899E-4</v>
      </c>
    </row>
    <row r="791" spans="1:15" x14ac:dyDescent="0.35">
      <c r="A791" t="s">
        <v>221</v>
      </c>
      <c r="B791" t="s">
        <v>222</v>
      </c>
      <c r="C791">
        <v>2019</v>
      </c>
      <c r="D791" t="s">
        <v>25</v>
      </c>
      <c r="E791">
        <v>3.6543642840690702</v>
      </c>
      <c r="F791" t="s">
        <v>8</v>
      </c>
      <c r="G791">
        <v>2.01647406436E-2</v>
      </c>
      <c r="J791">
        <v>1.38907250465818</v>
      </c>
      <c r="K791">
        <v>2.3543974236E-3</v>
      </c>
      <c r="L791">
        <v>2.9588699779019798</v>
      </c>
      <c r="M791">
        <v>0.84351259227797704</v>
      </c>
    </row>
    <row r="792" spans="1:15" x14ac:dyDescent="0.35">
      <c r="A792" t="s">
        <v>223</v>
      </c>
      <c r="B792" t="s">
        <v>224</v>
      </c>
      <c r="C792">
        <v>2019</v>
      </c>
      <c r="D792" t="s">
        <v>25</v>
      </c>
      <c r="E792">
        <v>1.1561112916053999</v>
      </c>
      <c r="F792" t="s">
        <v>8</v>
      </c>
      <c r="G792">
        <v>3.2796863400000003E-5</v>
      </c>
      <c r="J792">
        <v>-15.7277741878932</v>
      </c>
      <c r="K792">
        <v>-1.201963366E-4</v>
      </c>
      <c r="L792">
        <v>4.4297330177925502</v>
      </c>
      <c r="M792">
        <v>0.373435081099253</v>
      </c>
    </row>
    <row r="793" spans="1:15" x14ac:dyDescent="0.35">
      <c r="A793" t="s">
        <v>225</v>
      </c>
      <c r="B793" t="s">
        <v>226</v>
      </c>
      <c r="C793">
        <v>2019</v>
      </c>
      <c r="D793" t="s">
        <v>58</v>
      </c>
      <c r="E793">
        <v>0.96443860889505095</v>
      </c>
      <c r="F793" t="s">
        <v>8</v>
      </c>
      <c r="G793">
        <v>4.9783086999999999E-5</v>
      </c>
      <c r="J793">
        <v>-11.346321475630999</v>
      </c>
      <c r="K793">
        <v>-9.7384096400000004E-5</v>
      </c>
      <c r="L793">
        <v>2.0916250337739601</v>
      </c>
      <c r="M793">
        <v>0.163934551426558</v>
      </c>
    </row>
    <row r="794" spans="1:15" x14ac:dyDescent="0.35">
      <c r="A794" t="s">
        <v>227</v>
      </c>
      <c r="B794" t="s">
        <v>228</v>
      </c>
      <c r="C794">
        <v>2019</v>
      </c>
      <c r="D794" t="s">
        <v>58</v>
      </c>
      <c r="E794">
        <v>0.39443085817558399</v>
      </c>
      <c r="F794" t="s">
        <v>8</v>
      </c>
      <c r="G794">
        <v>0</v>
      </c>
      <c r="J794" t="e">
        <v>#NUM!</v>
      </c>
      <c r="K794">
        <v>0</v>
      </c>
      <c r="L794">
        <v>6.5873234374066696</v>
      </c>
      <c r="M794">
        <v>0.17229387202524901</v>
      </c>
    </row>
    <row r="795" spans="1:15" x14ac:dyDescent="0.35">
      <c r="A795" t="s">
        <v>229</v>
      </c>
      <c r="B795" t="s">
        <v>230</v>
      </c>
      <c r="C795">
        <v>2019</v>
      </c>
      <c r="D795" t="s">
        <v>28</v>
      </c>
      <c r="E795">
        <v>6.72649846913249E-2</v>
      </c>
      <c r="F795" t="s">
        <v>8</v>
      </c>
      <c r="G795">
        <v>1.06647876747493E-3</v>
      </c>
      <c r="H795">
        <v>6.0739565846200001E-2</v>
      </c>
      <c r="I795">
        <v>6.0480040832000002E-2</v>
      </c>
      <c r="J795">
        <v>-2.3229345904996999</v>
      </c>
      <c r="K795">
        <v>-2.5122802316990999E-4</v>
      </c>
      <c r="L795">
        <v>-0.13688770999491501</v>
      </c>
      <c r="M795">
        <v>-8.3439798547427202E-4</v>
      </c>
      <c r="N795">
        <v>-0.375802591735719</v>
      </c>
      <c r="O795">
        <v>-2.0845422379999999E-3</v>
      </c>
    </row>
    <row r="796" spans="1:15" x14ac:dyDescent="0.35">
      <c r="A796" t="s">
        <v>231</v>
      </c>
      <c r="B796" t="s">
        <v>232</v>
      </c>
      <c r="C796">
        <v>2019</v>
      </c>
      <c r="D796" t="s">
        <v>58</v>
      </c>
      <c r="E796">
        <v>8.5185503187168193E-2</v>
      </c>
      <c r="F796" t="s">
        <v>8</v>
      </c>
      <c r="G796">
        <v>2.2132808800000001E-5</v>
      </c>
      <c r="J796">
        <v>0</v>
      </c>
      <c r="K796">
        <v>0</v>
      </c>
      <c r="L796">
        <v>1.24892384586461E-2</v>
      </c>
      <c r="M796">
        <v>9.5691420029020397E-5</v>
      </c>
    </row>
    <row r="797" spans="1:15" x14ac:dyDescent="0.35">
      <c r="A797" t="s">
        <v>233</v>
      </c>
      <c r="B797" t="s">
        <v>234</v>
      </c>
      <c r="C797">
        <v>2019</v>
      </c>
      <c r="D797" t="s">
        <v>28</v>
      </c>
      <c r="E797">
        <v>0.41173690607962499</v>
      </c>
      <c r="F797" t="s">
        <v>8</v>
      </c>
      <c r="G797">
        <v>1.9435894288483999E-2</v>
      </c>
      <c r="H797">
        <v>0.42111076318000001</v>
      </c>
      <c r="I797">
        <v>0.42296168134599998</v>
      </c>
      <c r="J797">
        <v>3.3622018695470501</v>
      </c>
      <c r="K797">
        <v>5.0031552988686404E-3</v>
      </c>
      <c r="L797">
        <v>-2.3233288005147199</v>
      </c>
      <c r="M797">
        <v>-9.7010422837142105E-2</v>
      </c>
      <c r="N797">
        <v>-2.2908480365907899</v>
      </c>
      <c r="O797">
        <v>-9.8093630970729997E-2</v>
      </c>
    </row>
    <row r="798" spans="1:15" x14ac:dyDescent="0.35">
      <c r="A798" t="s">
        <v>235</v>
      </c>
      <c r="B798" t="s">
        <v>236</v>
      </c>
      <c r="C798">
        <v>2019</v>
      </c>
      <c r="D798" t="s">
        <v>38</v>
      </c>
      <c r="E798">
        <v>1.0142710990241E-2</v>
      </c>
      <c r="F798" t="s">
        <v>8</v>
      </c>
      <c r="G798">
        <v>3.878007E-6</v>
      </c>
      <c r="J798">
        <v>0</v>
      </c>
      <c r="K798">
        <v>0</v>
      </c>
      <c r="L798">
        <v>1.4882718524321401</v>
      </c>
      <c r="M798">
        <v>1.26274434901266E-3</v>
      </c>
    </row>
    <row r="799" spans="1:15" x14ac:dyDescent="0.35">
      <c r="A799" t="s">
        <v>237</v>
      </c>
      <c r="B799" t="s">
        <v>238</v>
      </c>
      <c r="C799">
        <v>2019</v>
      </c>
      <c r="D799" t="s">
        <v>28</v>
      </c>
      <c r="E799">
        <v>1.24522726455366</v>
      </c>
      <c r="F799" t="s">
        <v>8</v>
      </c>
      <c r="G799">
        <v>2.3864257198982799E-2</v>
      </c>
      <c r="H799">
        <v>1.17254313827</v>
      </c>
      <c r="I799">
        <v>1.1745283159</v>
      </c>
      <c r="J799">
        <v>2.1645798747824498</v>
      </c>
      <c r="K799">
        <v>4.1833669157178002E-3</v>
      </c>
      <c r="L799">
        <v>-0.68840021638165705</v>
      </c>
      <c r="M799">
        <v>-7.9873242574121997E-2</v>
      </c>
      <c r="N799">
        <v>-0.98757343356384897</v>
      </c>
      <c r="O799">
        <v>-0.109741139448</v>
      </c>
    </row>
    <row r="800" spans="1:15" x14ac:dyDescent="0.35">
      <c r="A800" t="s">
        <v>239</v>
      </c>
      <c r="B800" t="s">
        <v>240</v>
      </c>
      <c r="C800">
        <v>2019</v>
      </c>
      <c r="D800" t="s">
        <v>58</v>
      </c>
      <c r="E800">
        <v>3.4580018948913403E-2</v>
      </c>
      <c r="F800" t="s">
        <v>8</v>
      </c>
      <c r="G800">
        <v>3.4467545500000003E-5</v>
      </c>
      <c r="J800">
        <v>0</v>
      </c>
      <c r="K800">
        <v>0</v>
      </c>
      <c r="L800">
        <v>3.3307980873993301</v>
      </c>
      <c r="M800">
        <v>8.8312083097481005E-3</v>
      </c>
    </row>
    <row r="801" spans="1:15" x14ac:dyDescent="0.35">
      <c r="A801" t="s">
        <v>241</v>
      </c>
      <c r="B801" t="s">
        <v>242</v>
      </c>
      <c r="C801">
        <v>2019</v>
      </c>
      <c r="D801" t="s">
        <v>45</v>
      </c>
      <c r="E801">
        <v>0.37209885622657901</v>
      </c>
      <c r="F801" t="s">
        <v>8</v>
      </c>
      <c r="G801">
        <v>2.0515585229799998E-3</v>
      </c>
      <c r="H801">
        <v>0.35803596837000001</v>
      </c>
      <c r="I801">
        <v>0.35732273340800003</v>
      </c>
      <c r="J801">
        <v>1.1833253455733701</v>
      </c>
      <c r="K801">
        <v>2.0610387718000001E-4</v>
      </c>
      <c r="L801">
        <v>1.6170166024572601</v>
      </c>
      <c r="M801">
        <v>5.0021366111291599E-2</v>
      </c>
      <c r="N801">
        <v>1.7705424085330499</v>
      </c>
      <c r="O801">
        <v>5.2208937609999999E-2</v>
      </c>
    </row>
    <row r="802" spans="1:15" x14ac:dyDescent="0.35">
      <c r="A802" t="s">
        <v>243</v>
      </c>
      <c r="B802" t="s">
        <v>244</v>
      </c>
      <c r="C802">
        <v>2019</v>
      </c>
      <c r="D802" t="s">
        <v>31</v>
      </c>
      <c r="E802">
        <v>9.6019768604274303E-2</v>
      </c>
      <c r="F802" t="s">
        <v>8</v>
      </c>
      <c r="G802">
        <v>0</v>
      </c>
      <c r="J802" t="e">
        <v>#NUM!</v>
      </c>
      <c r="K802">
        <v>0</v>
      </c>
      <c r="L802">
        <v>1.59565350203106</v>
      </c>
      <c r="M802">
        <v>1.27505477382135E-2</v>
      </c>
    </row>
    <row r="803" spans="1:15" x14ac:dyDescent="0.35">
      <c r="A803" t="s">
        <v>245</v>
      </c>
      <c r="B803" t="s">
        <v>246</v>
      </c>
      <c r="C803">
        <v>2019</v>
      </c>
      <c r="D803" t="s">
        <v>25</v>
      </c>
      <c r="E803">
        <v>1.0028448955180401E-4</v>
      </c>
      <c r="F803" t="s">
        <v>8</v>
      </c>
      <c r="G803">
        <v>0</v>
      </c>
      <c r="J803" t="e">
        <v>#NUM!</v>
      </c>
      <c r="K803">
        <v>0</v>
      </c>
      <c r="L803">
        <v>2.9074509734014602</v>
      </c>
      <c r="M803">
        <v>2.2800427385785801E-5</v>
      </c>
    </row>
    <row r="804" spans="1:15" x14ac:dyDescent="0.35">
      <c r="A804" t="s">
        <v>247</v>
      </c>
      <c r="B804" t="s">
        <v>248</v>
      </c>
      <c r="C804">
        <v>2019</v>
      </c>
      <c r="D804" t="s">
        <v>25</v>
      </c>
      <c r="E804">
        <v>4.7955474067601297E-2</v>
      </c>
      <c r="F804" t="s">
        <v>8</v>
      </c>
      <c r="G804">
        <v>2.92E-4</v>
      </c>
      <c r="J804">
        <v>0</v>
      </c>
      <c r="K804">
        <v>0</v>
      </c>
      <c r="L804">
        <v>-5.4512964809963602</v>
      </c>
      <c r="M804">
        <v>-3.1466007843023502E-2</v>
      </c>
    </row>
    <row r="805" spans="1:15" x14ac:dyDescent="0.35">
      <c r="A805" t="s">
        <v>249</v>
      </c>
      <c r="B805" t="s">
        <v>250</v>
      </c>
      <c r="C805">
        <v>2019</v>
      </c>
      <c r="D805" t="s">
        <v>25</v>
      </c>
      <c r="E805">
        <v>0.72468461039459897</v>
      </c>
      <c r="F805" t="s">
        <v>8</v>
      </c>
      <c r="G805">
        <v>3.9887711474279998E-3</v>
      </c>
      <c r="J805">
        <v>-6.0256702697145599</v>
      </c>
      <c r="K805">
        <v>-2.98963092606E-3</v>
      </c>
      <c r="L805">
        <v>1.02455006907749</v>
      </c>
      <c r="M805">
        <v>6.3524392049358697E-2</v>
      </c>
    </row>
    <row r="806" spans="1:15" x14ac:dyDescent="0.35">
      <c r="A806" t="s">
        <v>251</v>
      </c>
      <c r="B806" t="s">
        <v>252</v>
      </c>
      <c r="C806">
        <v>2019</v>
      </c>
      <c r="D806" t="s">
        <v>58</v>
      </c>
      <c r="E806">
        <v>0.13818354918926601</v>
      </c>
      <c r="F806" t="s">
        <v>8</v>
      </c>
      <c r="G806">
        <v>9.2287771399999995E-5</v>
      </c>
      <c r="J806">
        <v>0</v>
      </c>
      <c r="K806">
        <v>0</v>
      </c>
      <c r="L806">
        <v>1.8476259460634501</v>
      </c>
      <c r="M806">
        <v>2.0991498949150499E-2</v>
      </c>
    </row>
    <row r="807" spans="1:15" x14ac:dyDescent="0.35">
      <c r="A807" t="s">
        <v>253</v>
      </c>
      <c r="B807" t="s">
        <v>254</v>
      </c>
      <c r="C807">
        <v>2019</v>
      </c>
      <c r="D807" t="s">
        <v>45</v>
      </c>
      <c r="E807">
        <v>2.3374396610555799E-2</v>
      </c>
      <c r="F807" t="s">
        <v>8</v>
      </c>
      <c r="G807">
        <v>2.1543065000000001E-6</v>
      </c>
      <c r="J807">
        <v>0</v>
      </c>
      <c r="K807">
        <v>0</v>
      </c>
      <c r="L807">
        <v>5.76521493548805</v>
      </c>
      <c r="M807">
        <v>9.2602474758452895E-3</v>
      </c>
    </row>
    <row r="808" spans="1:15" x14ac:dyDescent="0.35">
      <c r="A808" t="s">
        <v>255</v>
      </c>
      <c r="B808" t="s">
        <v>256</v>
      </c>
      <c r="C808">
        <v>2019</v>
      </c>
      <c r="D808" t="s">
        <v>25</v>
      </c>
      <c r="E808">
        <v>3.7561318365512603E-2</v>
      </c>
      <c r="F808" t="s">
        <v>8</v>
      </c>
      <c r="G808">
        <v>0</v>
      </c>
      <c r="J808" t="e">
        <v>#NUM!</v>
      </c>
      <c r="K808">
        <v>0</v>
      </c>
      <c r="L808">
        <v>11.1264917934156</v>
      </c>
      <c r="M808">
        <v>2.3027410920405399E-2</v>
      </c>
    </row>
    <row r="809" spans="1:15" x14ac:dyDescent="0.35">
      <c r="A809" t="s">
        <v>257</v>
      </c>
      <c r="B809" t="s">
        <v>258</v>
      </c>
      <c r="C809">
        <v>2019</v>
      </c>
      <c r="D809" t="s">
        <v>28</v>
      </c>
      <c r="E809">
        <v>1.3236939945662E-2</v>
      </c>
      <c r="F809" t="s">
        <v>8</v>
      </c>
      <c r="G809">
        <v>4.8322842560671999E-4</v>
      </c>
      <c r="H809">
        <v>1.1180773577088E-2</v>
      </c>
      <c r="I809">
        <v>1.1198308412612001E-2</v>
      </c>
      <c r="J809">
        <v>1.4185962259009499</v>
      </c>
      <c r="K809">
        <v>5.7537768724440001E-5</v>
      </c>
      <c r="L809">
        <v>9.4936076194018795E-2</v>
      </c>
      <c r="M809">
        <v>1.12564684030763E-4</v>
      </c>
      <c r="N809">
        <v>-0.677609636842602</v>
      </c>
      <c r="O809">
        <v>-7.06652033144999E-4</v>
      </c>
    </row>
    <row r="810" spans="1:15" x14ac:dyDescent="0.35">
      <c r="A810" t="s">
        <v>259</v>
      </c>
      <c r="B810" t="s">
        <v>260</v>
      </c>
      <c r="C810">
        <v>2019</v>
      </c>
      <c r="D810" t="s">
        <v>58</v>
      </c>
      <c r="E810">
        <v>3.3495356411366702E-2</v>
      </c>
      <c r="F810" t="s">
        <v>8</v>
      </c>
      <c r="G810">
        <v>0</v>
      </c>
      <c r="J810" t="e">
        <v>#NUM!</v>
      </c>
      <c r="K810">
        <v>0</v>
      </c>
      <c r="L810">
        <v>3.6246572146501101</v>
      </c>
      <c r="M810">
        <v>9.1835829171596304E-3</v>
      </c>
    </row>
    <row r="811" spans="1:15" x14ac:dyDescent="0.35">
      <c r="A811" t="s">
        <v>261</v>
      </c>
      <c r="B811" t="s">
        <v>262</v>
      </c>
      <c r="C811">
        <v>2019</v>
      </c>
      <c r="D811" t="s">
        <v>31</v>
      </c>
      <c r="E811">
        <v>2.99651736115542E-3</v>
      </c>
      <c r="F811" t="s">
        <v>8</v>
      </c>
      <c r="G811">
        <v>0</v>
      </c>
      <c r="J811" t="e">
        <v>#NUM!</v>
      </c>
      <c r="K811">
        <v>0</v>
      </c>
      <c r="L811">
        <v>0.81386160627170401</v>
      </c>
      <c r="M811">
        <v>2.1081607626549E-4</v>
      </c>
    </row>
    <row r="812" spans="1:15" x14ac:dyDescent="0.35">
      <c r="A812" t="s">
        <v>263</v>
      </c>
      <c r="B812" t="s">
        <v>264</v>
      </c>
      <c r="C812">
        <v>2019</v>
      </c>
      <c r="D812" t="s">
        <v>31</v>
      </c>
      <c r="E812">
        <v>4.4200849040975203E-3</v>
      </c>
      <c r="F812" t="s">
        <v>8</v>
      </c>
      <c r="G812">
        <v>5.7252769999999996E-6</v>
      </c>
      <c r="J812">
        <v>0</v>
      </c>
      <c r="K812">
        <v>0</v>
      </c>
      <c r="L812">
        <v>3.9780259114036398</v>
      </c>
      <c r="M812">
        <v>1.30868021935248E-3</v>
      </c>
    </row>
    <row r="813" spans="1:15" x14ac:dyDescent="0.35">
      <c r="A813" t="s">
        <v>265</v>
      </c>
      <c r="B813" t="s">
        <v>266</v>
      </c>
      <c r="C813">
        <v>2019</v>
      </c>
      <c r="D813" t="s">
        <v>31</v>
      </c>
      <c r="E813">
        <v>8.0094143672601203E-2</v>
      </c>
      <c r="F813" t="s">
        <v>8</v>
      </c>
      <c r="G813">
        <v>0</v>
      </c>
      <c r="J813" t="e">
        <v>#NUM!</v>
      </c>
      <c r="K813">
        <v>0</v>
      </c>
      <c r="L813">
        <v>-2.8544701177099201</v>
      </c>
      <c r="M813">
        <v>-2.3848885488488299E-2</v>
      </c>
    </row>
    <row r="814" spans="1:15" x14ac:dyDescent="0.35">
      <c r="A814" t="s">
        <v>267</v>
      </c>
      <c r="B814" t="s">
        <v>268</v>
      </c>
      <c r="C814">
        <v>2019</v>
      </c>
      <c r="D814" t="s">
        <v>28</v>
      </c>
      <c r="E814">
        <v>2.2884194111132201E-2</v>
      </c>
      <c r="F814" t="s">
        <v>8</v>
      </c>
      <c r="G814">
        <v>7.5693114370084004E-4</v>
      </c>
      <c r="H814">
        <v>2.0399455950399999E-2</v>
      </c>
      <c r="I814">
        <v>2.0470761551599999E-2</v>
      </c>
      <c r="J814">
        <v>7.3899002171537296</v>
      </c>
      <c r="K814">
        <v>3.5847050671784E-4</v>
      </c>
      <c r="L814">
        <v>-7.5945443250047304E-2</v>
      </c>
      <c r="M814">
        <v>-1.57011133916408E-4</v>
      </c>
      <c r="N814">
        <v>-0.20585624173618</v>
      </c>
      <c r="O814">
        <v>-3.8319639510000001E-4</v>
      </c>
    </row>
    <row r="815" spans="1:15" x14ac:dyDescent="0.35">
      <c r="A815" t="s">
        <v>269</v>
      </c>
      <c r="B815" t="s">
        <v>270</v>
      </c>
      <c r="C815">
        <v>2019</v>
      </c>
      <c r="D815" t="s">
        <v>28</v>
      </c>
      <c r="E815">
        <v>1.06900388957238E-2</v>
      </c>
      <c r="F815" t="s">
        <v>8</v>
      </c>
      <c r="G815">
        <v>8.0034754807820007E-5</v>
      </c>
      <c r="H815">
        <v>1.0773059453900001E-2</v>
      </c>
      <c r="I815">
        <v>1.07702128277E-2</v>
      </c>
      <c r="J815">
        <v>1.4996206406816299</v>
      </c>
      <c r="K815">
        <v>1.0034624693530001E-5</v>
      </c>
      <c r="L815">
        <v>-1.5237889063178001</v>
      </c>
      <c r="M815">
        <v>-1.5842773852744901E-3</v>
      </c>
      <c r="N815">
        <v>-1.38577388362716</v>
      </c>
      <c r="O815">
        <v>-1.4412628058000001E-3</v>
      </c>
    </row>
    <row r="816" spans="1:15" x14ac:dyDescent="0.35">
      <c r="A816" t="s">
        <v>271</v>
      </c>
      <c r="B816" t="s">
        <v>272</v>
      </c>
      <c r="C816">
        <v>2019</v>
      </c>
      <c r="D816" t="s">
        <v>25</v>
      </c>
      <c r="E816">
        <v>2.4493153346457899E-3</v>
      </c>
      <c r="F816" t="s">
        <v>8</v>
      </c>
      <c r="G816">
        <v>0</v>
      </c>
      <c r="J816" t="e">
        <v>#NUM!</v>
      </c>
      <c r="K816">
        <v>0</v>
      </c>
      <c r="L816">
        <v>8.0241915767545997</v>
      </c>
      <c r="M816">
        <v>1.22651520011789E-3</v>
      </c>
    </row>
    <row r="817" spans="1:15" x14ac:dyDescent="0.35">
      <c r="A817" t="s">
        <v>273</v>
      </c>
      <c r="B817" t="s">
        <v>274</v>
      </c>
      <c r="C817">
        <v>2019</v>
      </c>
      <c r="D817" t="s">
        <v>45</v>
      </c>
      <c r="E817">
        <v>1.09970616210203E-2</v>
      </c>
      <c r="F817" t="s">
        <v>8</v>
      </c>
      <c r="G817">
        <v>7.9929829999999997E-6</v>
      </c>
      <c r="J817">
        <v>0</v>
      </c>
      <c r="K817">
        <v>0</v>
      </c>
      <c r="L817">
        <v>-0.38116275367542402</v>
      </c>
      <c r="M817">
        <v>-3.8454165809298502E-4</v>
      </c>
    </row>
    <row r="818" spans="1:15" x14ac:dyDescent="0.35">
      <c r="A818" t="s">
        <v>275</v>
      </c>
      <c r="B818" t="s">
        <v>276</v>
      </c>
      <c r="C818">
        <v>2019</v>
      </c>
      <c r="D818" t="s">
        <v>31</v>
      </c>
      <c r="E818">
        <v>3.35681955828495E-2</v>
      </c>
      <c r="F818" t="s">
        <v>8</v>
      </c>
      <c r="G818">
        <v>3.1666630000000001E-7</v>
      </c>
      <c r="J818">
        <v>0</v>
      </c>
      <c r="K818">
        <v>0</v>
      </c>
      <c r="L818">
        <v>1.3376933972213401</v>
      </c>
      <c r="M818">
        <v>3.7837950700089899E-3</v>
      </c>
    </row>
    <row r="819" spans="1:15" x14ac:dyDescent="0.35">
      <c r="A819" t="s">
        <v>277</v>
      </c>
      <c r="B819" t="s">
        <v>278</v>
      </c>
      <c r="C819">
        <v>2019</v>
      </c>
      <c r="D819" t="s">
        <v>31</v>
      </c>
      <c r="E819">
        <v>1.3369734177790501E-2</v>
      </c>
      <c r="F819" t="s">
        <v>8</v>
      </c>
      <c r="G819">
        <v>0</v>
      </c>
      <c r="J819" t="e">
        <v>#NUM!</v>
      </c>
      <c r="K819">
        <v>0</v>
      </c>
      <c r="L819">
        <v>3.8481592228289299</v>
      </c>
      <c r="M819">
        <v>3.8520005186594999E-3</v>
      </c>
    </row>
    <row r="820" spans="1:15" x14ac:dyDescent="0.35">
      <c r="A820" t="s">
        <v>279</v>
      </c>
      <c r="B820" t="s">
        <v>280</v>
      </c>
      <c r="C820">
        <v>2019</v>
      </c>
      <c r="D820" t="s">
        <v>25</v>
      </c>
      <c r="E820">
        <v>0.33364711304727901</v>
      </c>
      <c r="F820" t="s">
        <v>8</v>
      </c>
      <c r="G820">
        <v>1.1015799407400001E-3</v>
      </c>
      <c r="J820">
        <v>-3.9132618122744498</v>
      </c>
      <c r="K820">
        <v>-4.7619466374000002E-4</v>
      </c>
      <c r="L820">
        <v>1.7983529132857801</v>
      </c>
      <c r="M820">
        <v>4.9449379323593001E-2</v>
      </c>
    </row>
    <row r="821" spans="1:15" x14ac:dyDescent="0.35">
      <c r="A821" t="s">
        <v>281</v>
      </c>
      <c r="B821" t="s">
        <v>282</v>
      </c>
      <c r="C821">
        <v>2019</v>
      </c>
      <c r="D821" t="s">
        <v>25</v>
      </c>
      <c r="E821">
        <v>1.96916727347961E-3</v>
      </c>
      <c r="F821" t="s">
        <v>8</v>
      </c>
      <c r="G821">
        <v>0</v>
      </c>
      <c r="J821" t="e">
        <v>#NUM!</v>
      </c>
      <c r="K821">
        <v>0</v>
      </c>
      <c r="L821">
        <v>7.6688829774391696</v>
      </c>
      <c r="M821">
        <v>9.5649074895800905E-4</v>
      </c>
    </row>
    <row r="822" spans="1:15" x14ac:dyDescent="0.35">
      <c r="A822" t="s">
        <v>283</v>
      </c>
      <c r="B822" t="s">
        <v>284</v>
      </c>
      <c r="C822">
        <v>2019</v>
      </c>
      <c r="D822" t="s">
        <v>31</v>
      </c>
      <c r="E822">
        <v>4.1427807669779E-2</v>
      </c>
      <c r="F822" t="s">
        <v>8</v>
      </c>
      <c r="G822">
        <v>0</v>
      </c>
      <c r="J822" t="e">
        <v>#NUM!</v>
      </c>
      <c r="K822">
        <v>0</v>
      </c>
      <c r="L822">
        <v>4.6388691669044801</v>
      </c>
      <c r="M822">
        <v>1.3882056938953301E-2</v>
      </c>
    </row>
    <row r="823" spans="1:15" x14ac:dyDescent="0.35">
      <c r="A823" t="s">
        <v>285</v>
      </c>
      <c r="B823" t="s">
        <v>286</v>
      </c>
      <c r="C823">
        <v>2019</v>
      </c>
      <c r="D823" t="s">
        <v>28</v>
      </c>
      <c r="E823">
        <v>2.12103181033511E-3</v>
      </c>
      <c r="F823" t="s">
        <v>8</v>
      </c>
      <c r="G823">
        <v>3.0342966530663999E-4</v>
      </c>
      <c r="H823">
        <v>2.1812278559125002E-3</v>
      </c>
      <c r="I823">
        <v>2.21959998676125E-3</v>
      </c>
      <c r="J823">
        <v>6.3355530467135202</v>
      </c>
      <c r="K823">
        <v>1.2886690904343999E-4</v>
      </c>
      <c r="L823">
        <v>-3.9918872328266599</v>
      </c>
      <c r="M823">
        <v>-9.3935122833340302E-4</v>
      </c>
      <c r="N823">
        <v>-3.2912267829276098</v>
      </c>
      <c r="O823">
        <v>-7.801278009E-4</v>
      </c>
    </row>
    <row r="824" spans="1:15" x14ac:dyDescent="0.35">
      <c r="A824" t="s">
        <v>287</v>
      </c>
      <c r="B824" t="s">
        <v>288</v>
      </c>
      <c r="C824">
        <v>2019</v>
      </c>
      <c r="D824" t="s">
        <v>25</v>
      </c>
      <c r="E824">
        <v>2.16220362208437E-6</v>
      </c>
      <c r="F824" t="s">
        <v>8</v>
      </c>
      <c r="G824">
        <v>0</v>
      </c>
      <c r="J824" t="e">
        <v>#NUM!</v>
      </c>
      <c r="K824">
        <v>0</v>
      </c>
      <c r="L824">
        <v>0.240409553793963</v>
      </c>
      <c r="M824">
        <v>4.6225860806367201E-8</v>
      </c>
    </row>
    <row r="825" spans="1:15" x14ac:dyDescent="0.35">
      <c r="A825" t="s">
        <v>289</v>
      </c>
      <c r="B825" t="s">
        <v>290</v>
      </c>
      <c r="C825">
        <v>2019</v>
      </c>
      <c r="D825" t="s">
        <v>38</v>
      </c>
      <c r="E825">
        <v>2.23033659710527E-3</v>
      </c>
      <c r="F825" t="s">
        <v>8</v>
      </c>
      <c r="G825">
        <v>0</v>
      </c>
      <c r="J825" t="e">
        <v>#NUM!</v>
      </c>
      <c r="K825">
        <v>0</v>
      </c>
      <c r="L825">
        <v>-6.5152340429519603E-2</v>
      </c>
      <c r="M825">
        <v>-1.3120753680453299E-5</v>
      </c>
    </row>
    <row r="826" spans="1:15" x14ac:dyDescent="0.35">
      <c r="A826" t="s">
        <v>291</v>
      </c>
      <c r="B826" t="s">
        <v>292</v>
      </c>
      <c r="C826">
        <v>2019</v>
      </c>
      <c r="D826" t="s">
        <v>31</v>
      </c>
      <c r="E826">
        <v>1.37312746575502E-2</v>
      </c>
      <c r="F826" t="s">
        <v>8</v>
      </c>
      <c r="G826">
        <v>0</v>
      </c>
      <c r="J826" t="e">
        <v>#NUM!</v>
      </c>
      <c r="K826">
        <v>0</v>
      </c>
      <c r="L826">
        <v>2.5031423762357901</v>
      </c>
      <c r="M826">
        <v>2.7392868328531602E-3</v>
      </c>
    </row>
    <row r="827" spans="1:15" x14ac:dyDescent="0.35">
      <c r="A827" t="s">
        <v>293</v>
      </c>
      <c r="B827" t="s">
        <v>294</v>
      </c>
      <c r="C827">
        <v>2019</v>
      </c>
      <c r="D827" t="s">
        <v>31</v>
      </c>
      <c r="E827">
        <v>4.7835747392345604E-3</v>
      </c>
      <c r="F827" t="s">
        <v>8</v>
      </c>
      <c r="G827">
        <v>1.7057489999999999E-6</v>
      </c>
      <c r="J827">
        <v>0</v>
      </c>
      <c r="K827">
        <v>0</v>
      </c>
      <c r="L827">
        <v>0.69908160597567104</v>
      </c>
      <c r="M827">
        <v>2.9071380463820698E-4</v>
      </c>
    </row>
    <row r="828" spans="1:15" x14ac:dyDescent="0.35">
      <c r="A828" t="s">
        <v>295</v>
      </c>
      <c r="B828" t="s">
        <v>296</v>
      </c>
      <c r="C828">
        <v>2019</v>
      </c>
      <c r="D828" t="s">
        <v>31</v>
      </c>
      <c r="E828">
        <v>3.3604984997143398E-5</v>
      </c>
      <c r="F828" t="s">
        <v>8</v>
      </c>
      <c r="G828">
        <v>0</v>
      </c>
      <c r="J828" t="e">
        <v>#NUM!</v>
      </c>
      <c r="K828">
        <v>0</v>
      </c>
      <c r="L828">
        <v>2.6847425684814401</v>
      </c>
      <c r="M828">
        <v>7.1291029334233797E-6</v>
      </c>
    </row>
    <row r="829" spans="1:15" x14ac:dyDescent="0.35">
      <c r="A829" t="s">
        <v>297</v>
      </c>
      <c r="B829" t="s">
        <v>298</v>
      </c>
      <c r="C829">
        <v>2019</v>
      </c>
      <c r="D829" t="s">
        <v>38</v>
      </c>
      <c r="E829">
        <v>0.78031800047094202</v>
      </c>
      <c r="F829" t="s">
        <v>8</v>
      </c>
      <c r="G829">
        <v>1.7956676449999999E-3</v>
      </c>
      <c r="J829">
        <v>-10.022206315297501</v>
      </c>
      <c r="K829">
        <v>-2.8495695999999999E-3</v>
      </c>
      <c r="L829">
        <v>0.26272736762959997</v>
      </c>
      <c r="M829">
        <v>1.82109182383614E-2</v>
      </c>
    </row>
    <row r="830" spans="1:15" x14ac:dyDescent="0.35">
      <c r="A830" t="s">
        <v>299</v>
      </c>
      <c r="B830" t="s">
        <v>300</v>
      </c>
      <c r="C830">
        <v>2019</v>
      </c>
      <c r="D830" t="s">
        <v>25</v>
      </c>
      <c r="E830">
        <v>4.8269810841111601E-5</v>
      </c>
      <c r="F830" t="s">
        <v>8</v>
      </c>
      <c r="G830">
        <v>0</v>
      </c>
      <c r="J830" t="e">
        <v>#NUM!</v>
      </c>
      <c r="K830">
        <v>0</v>
      </c>
      <c r="L830">
        <v>1.9391673584523199</v>
      </c>
      <c r="M830">
        <v>7.6623476361125901E-6</v>
      </c>
    </row>
    <row r="831" spans="1:15" x14ac:dyDescent="0.35">
      <c r="A831" t="s">
        <v>301</v>
      </c>
      <c r="B831" t="s">
        <v>302</v>
      </c>
      <c r="C831">
        <v>2019</v>
      </c>
      <c r="D831" t="s">
        <v>45</v>
      </c>
      <c r="E831">
        <v>1.2347662304655799E-2</v>
      </c>
      <c r="F831" t="s">
        <v>8</v>
      </c>
      <c r="G831">
        <v>1.3752407E-6</v>
      </c>
      <c r="J831">
        <v>0</v>
      </c>
      <c r="K831">
        <v>0</v>
      </c>
      <c r="L831">
        <v>0.65302545537961898</v>
      </c>
      <c r="M831">
        <v>7.0256179142952303E-4</v>
      </c>
    </row>
    <row r="832" spans="1:15" x14ac:dyDescent="0.35">
      <c r="A832" t="s">
        <v>303</v>
      </c>
      <c r="B832" t="s">
        <v>304</v>
      </c>
      <c r="C832">
        <v>2019</v>
      </c>
      <c r="D832" t="s">
        <v>25</v>
      </c>
      <c r="E832">
        <v>6.6807681028177204E-2</v>
      </c>
      <c r="F832" t="s">
        <v>8</v>
      </c>
      <c r="G832">
        <v>0</v>
      </c>
      <c r="J832" t="e">
        <v>#NUM!</v>
      </c>
      <c r="K832">
        <v>0</v>
      </c>
      <c r="L832">
        <v>6.67180628225932</v>
      </c>
      <c r="M832">
        <v>2.9450030481104499E-2</v>
      </c>
    </row>
    <row r="833" spans="1:15" x14ac:dyDescent="0.35">
      <c r="A833" t="s">
        <v>305</v>
      </c>
      <c r="B833" t="s">
        <v>306</v>
      </c>
      <c r="C833">
        <v>2019</v>
      </c>
      <c r="D833" t="s">
        <v>38</v>
      </c>
      <c r="E833">
        <v>6.1537154807740199E-5</v>
      </c>
      <c r="F833" t="s">
        <v>8</v>
      </c>
      <c r="G833">
        <v>0</v>
      </c>
      <c r="J833" t="e">
        <v>#NUM!</v>
      </c>
      <c r="K833">
        <v>0</v>
      </c>
      <c r="L833">
        <v>-3.50369005795618</v>
      </c>
      <c r="M833">
        <v>-2.3291202699037999E-5</v>
      </c>
    </row>
    <row r="834" spans="1:15" x14ac:dyDescent="0.35">
      <c r="A834" t="s">
        <v>307</v>
      </c>
      <c r="B834" t="s">
        <v>308</v>
      </c>
      <c r="C834">
        <v>2019</v>
      </c>
      <c r="D834" t="s">
        <v>31</v>
      </c>
      <c r="E834">
        <v>0.109671844133862</v>
      </c>
      <c r="F834" t="s">
        <v>8</v>
      </c>
      <c r="G834">
        <v>0</v>
      </c>
      <c r="J834" t="e">
        <v>#NUM!</v>
      </c>
      <c r="K834">
        <v>0</v>
      </c>
      <c r="L834">
        <v>3.2775511133759498</v>
      </c>
      <c r="M834">
        <v>2.7628800674767199E-2</v>
      </c>
    </row>
    <row r="835" spans="1:15" x14ac:dyDescent="0.35">
      <c r="A835" t="s">
        <v>309</v>
      </c>
      <c r="B835" t="s">
        <v>310</v>
      </c>
      <c r="C835">
        <v>2019</v>
      </c>
      <c r="D835" t="s">
        <v>31</v>
      </c>
      <c r="E835">
        <v>3.4782721573072897E-2</v>
      </c>
      <c r="F835" t="s">
        <v>8</v>
      </c>
      <c r="G835">
        <v>1.1429807419999999E-4</v>
      </c>
      <c r="J835">
        <v>-3.7312394545874299</v>
      </c>
      <c r="K835">
        <v>-4.6644331999999997E-5</v>
      </c>
      <c r="L835">
        <v>9.1397716157620703</v>
      </c>
      <c r="M835">
        <v>1.8951435580591001E-2</v>
      </c>
    </row>
    <row r="836" spans="1:15" x14ac:dyDescent="0.35">
      <c r="A836" t="s">
        <v>311</v>
      </c>
      <c r="B836" t="s">
        <v>312</v>
      </c>
      <c r="C836">
        <v>2019</v>
      </c>
      <c r="D836" t="s">
        <v>25</v>
      </c>
      <c r="E836">
        <v>0.15210705690628701</v>
      </c>
      <c r="F836" t="s">
        <v>8</v>
      </c>
      <c r="G836">
        <v>0</v>
      </c>
      <c r="J836" t="e">
        <v>#NUM!</v>
      </c>
      <c r="K836">
        <v>0</v>
      </c>
      <c r="L836">
        <v>3.0637810253303401</v>
      </c>
      <c r="M836">
        <v>3.6177353763766802E-2</v>
      </c>
    </row>
    <row r="837" spans="1:15" x14ac:dyDescent="0.35">
      <c r="A837" t="s">
        <v>313</v>
      </c>
      <c r="B837" t="s">
        <v>314</v>
      </c>
      <c r="C837">
        <v>2019</v>
      </c>
      <c r="D837" t="s">
        <v>31</v>
      </c>
      <c r="E837">
        <v>1.21411208332366E-2</v>
      </c>
      <c r="F837" t="s">
        <v>8</v>
      </c>
      <c r="G837">
        <v>0</v>
      </c>
      <c r="J837" t="e">
        <v>#NUM!</v>
      </c>
      <c r="K837">
        <v>0</v>
      </c>
      <c r="L837">
        <v>2.4599010509896799</v>
      </c>
      <c r="M837">
        <v>2.38508487696062E-3</v>
      </c>
    </row>
    <row r="838" spans="1:15" x14ac:dyDescent="0.35">
      <c r="A838" t="s">
        <v>315</v>
      </c>
      <c r="B838" t="s">
        <v>316</v>
      </c>
      <c r="C838">
        <v>2019</v>
      </c>
      <c r="D838" t="s">
        <v>25</v>
      </c>
      <c r="E838">
        <v>3.9960535264490799E-6</v>
      </c>
      <c r="F838" t="s">
        <v>8</v>
      </c>
      <c r="G838">
        <v>0</v>
      </c>
      <c r="J838" t="e">
        <v>#NUM!</v>
      </c>
      <c r="K838">
        <v>0</v>
      </c>
      <c r="L838">
        <v>2.4220296914437598</v>
      </c>
      <c r="M838">
        <v>7.7431051488907602E-7</v>
      </c>
    </row>
    <row r="839" spans="1:15" x14ac:dyDescent="0.35">
      <c r="A839" t="s">
        <v>317</v>
      </c>
      <c r="B839" t="s">
        <v>318</v>
      </c>
      <c r="C839">
        <v>2019</v>
      </c>
      <c r="D839" t="s">
        <v>25</v>
      </c>
      <c r="E839">
        <v>5.1576843173151803E-2</v>
      </c>
      <c r="F839" t="s">
        <v>8</v>
      </c>
      <c r="G839">
        <v>0</v>
      </c>
      <c r="J839" t="e">
        <v>#NUM!</v>
      </c>
      <c r="K839">
        <v>0</v>
      </c>
      <c r="L839">
        <v>2.7866418088946698</v>
      </c>
      <c r="M839">
        <v>1.1302852809907799E-2</v>
      </c>
    </row>
    <row r="840" spans="1:15" x14ac:dyDescent="0.35">
      <c r="A840" t="s">
        <v>319</v>
      </c>
      <c r="B840" t="s">
        <v>320</v>
      </c>
      <c r="C840">
        <v>2019</v>
      </c>
      <c r="D840" t="s">
        <v>28</v>
      </c>
      <c r="E840">
        <v>0.19189155234189101</v>
      </c>
      <c r="F840" t="s">
        <v>8</v>
      </c>
      <c r="G840">
        <v>1.7035322499203E-3</v>
      </c>
      <c r="H840">
        <v>0.181136023466</v>
      </c>
      <c r="I840">
        <v>0.18095499092799999</v>
      </c>
      <c r="J840">
        <v>-2.7796138056300701</v>
      </c>
      <c r="K840">
        <v>-4.919720016937E-4</v>
      </c>
      <c r="L840">
        <v>-1.7430811890165601</v>
      </c>
      <c r="M840">
        <v>-3.2903933298851697E-2</v>
      </c>
      <c r="N840">
        <v>-1.76160987649263</v>
      </c>
      <c r="O840">
        <v>-3.1388735241999997E-2</v>
      </c>
    </row>
    <row r="841" spans="1:15" x14ac:dyDescent="0.35">
      <c r="A841" t="s">
        <v>321</v>
      </c>
      <c r="B841" t="s">
        <v>322</v>
      </c>
      <c r="C841">
        <v>2019</v>
      </c>
      <c r="D841" t="s">
        <v>38</v>
      </c>
      <c r="E841">
        <v>3.3673620357600499E-3</v>
      </c>
      <c r="F841" t="s">
        <v>8</v>
      </c>
      <c r="G841">
        <v>0</v>
      </c>
      <c r="J841" t="e">
        <v>#NUM!</v>
      </c>
      <c r="K841">
        <v>0</v>
      </c>
      <c r="L841">
        <v>-3.35375507354293</v>
      </c>
      <c r="M841">
        <v>-1.21010208566273E-3</v>
      </c>
    </row>
    <row r="842" spans="1:15" x14ac:dyDescent="0.35">
      <c r="A842" t="s">
        <v>323</v>
      </c>
      <c r="B842" t="s">
        <v>324</v>
      </c>
      <c r="C842">
        <v>2019</v>
      </c>
      <c r="D842" t="s">
        <v>25</v>
      </c>
      <c r="E842">
        <v>5.7473819306793896E-3</v>
      </c>
      <c r="F842" t="s">
        <v>8</v>
      </c>
      <c r="G842">
        <v>0</v>
      </c>
      <c r="J842" t="e">
        <v>#NUM!</v>
      </c>
      <c r="K842">
        <v>0</v>
      </c>
      <c r="L842">
        <v>4.4208941557692301</v>
      </c>
      <c r="M842">
        <v>1.8534945337229901E-3</v>
      </c>
    </row>
    <row r="843" spans="1:15" x14ac:dyDescent="0.35">
      <c r="A843" t="s">
        <v>325</v>
      </c>
      <c r="B843" t="s">
        <v>326</v>
      </c>
      <c r="C843">
        <v>2019</v>
      </c>
      <c r="D843" t="s">
        <v>28</v>
      </c>
      <c r="E843">
        <v>8.7825947225967399E-2</v>
      </c>
      <c r="F843" t="s">
        <v>8</v>
      </c>
      <c r="G843">
        <v>2.1685225539682402E-3</v>
      </c>
      <c r="H843">
        <v>8.5476705393499997E-2</v>
      </c>
      <c r="I843">
        <v>8.4639477980950006E-2</v>
      </c>
      <c r="J843">
        <v>4.6179713539011802</v>
      </c>
      <c r="K843">
        <v>7.2405665290623997E-4</v>
      </c>
      <c r="L843">
        <v>0.35578113031353698</v>
      </c>
      <c r="M843">
        <v>2.7628324188658901E-3</v>
      </c>
      <c r="N843">
        <v>0.53989612024376599</v>
      </c>
      <c r="O843">
        <v>4.0038288167500201E-3</v>
      </c>
    </row>
    <row r="844" spans="1:15" x14ac:dyDescent="0.35">
      <c r="A844" t="s">
        <v>327</v>
      </c>
      <c r="B844" t="s">
        <v>328</v>
      </c>
      <c r="C844">
        <v>2019</v>
      </c>
      <c r="D844" t="s">
        <v>38</v>
      </c>
      <c r="E844">
        <v>1.9731578053661301E-2</v>
      </c>
      <c r="F844" t="s">
        <v>8</v>
      </c>
      <c r="G844">
        <v>0</v>
      </c>
      <c r="J844" t="e">
        <v>#NUM!</v>
      </c>
      <c r="K844">
        <v>0</v>
      </c>
      <c r="L844">
        <v>2.4172752804903799</v>
      </c>
      <c r="M844">
        <v>3.81671664321615E-3</v>
      </c>
    </row>
    <row r="845" spans="1:15" x14ac:dyDescent="0.35">
      <c r="A845" t="s">
        <v>329</v>
      </c>
      <c r="B845" t="s">
        <v>330</v>
      </c>
      <c r="C845">
        <v>2019</v>
      </c>
      <c r="D845" t="s">
        <v>31</v>
      </c>
      <c r="E845">
        <v>3.6865667242282102E-2</v>
      </c>
      <c r="F845" t="s">
        <v>8</v>
      </c>
      <c r="G845">
        <v>0</v>
      </c>
      <c r="J845" t="e">
        <v>#NUM!</v>
      </c>
      <c r="K845">
        <v>0</v>
      </c>
      <c r="L845">
        <v>4.6580353652147002</v>
      </c>
      <c r="M845">
        <v>1.23936991696406E-2</v>
      </c>
    </row>
    <row r="846" spans="1:15" x14ac:dyDescent="0.35">
      <c r="A846" t="s">
        <v>331</v>
      </c>
      <c r="B846" t="s">
        <v>332</v>
      </c>
      <c r="C846">
        <v>2019</v>
      </c>
      <c r="D846" t="s">
        <v>31</v>
      </c>
      <c r="E846">
        <v>0.40654442221635201</v>
      </c>
      <c r="F846" t="s">
        <v>8</v>
      </c>
      <c r="G846">
        <v>5.3840764000000003E-5</v>
      </c>
      <c r="J846">
        <v>-0.95902132747820401</v>
      </c>
      <c r="K846">
        <v>-4.8779999999999997E-6</v>
      </c>
      <c r="L846">
        <v>1.5227852344078801</v>
      </c>
      <c r="M846">
        <v>5.1701382008492502E-2</v>
      </c>
    </row>
    <row r="847" spans="1:15" x14ac:dyDescent="0.35">
      <c r="A847" t="s">
        <v>333</v>
      </c>
      <c r="B847" t="s">
        <v>334</v>
      </c>
      <c r="C847">
        <v>2019</v>
      </c>
      <c r="D847" t="s">
        <v>25</v>
      </c>
      <c r="E847">
        <v>1.4324329895415901E-6</v>
      </c>
      <c r="F847" t="s">
        <v>8</v>
      </c>
      <c r="G847">
        <v>0</v>
      </c>
      <c r="J847" t="e">
        <v>#NUM!</v>
      </c>
      <c r="K847">
        <v>0</v>
      </c>
      <c r="L847">
        <v>0.63590171824598996</v>
      </c>
      <c r="M847">
        <v>7.9432874279486197E-8</v>
      </c>
    </row>
    <row r="848" spans="1:15" x14ac:dyDescent="0.35">
      <c r="A848" t="s">
        <v>335</v>
      </c>
      <c r="B848" t="s">
        <v>336</v>
      </c>
      <c r="C848">
        <v>2019</v>
      </c>
      <c r="D848" t="s">
        <v>28</v>
      </c>
      <c r="E848">
        <v>0</v>
      </c>
      <c r="F848" t="s">
        <v>8</v>
      </c>
      <c r="G848">
        <v>0</v>
      </c>
      <c r="J848" t="e">
        <v>#NUM!</v>
      </c>
      <c r="K848">
        <v>0</v>
      </c>
      <c r="L848" t="e">
        <v>#NUM!</v>
      </c>
      <c r="M848">
        <v>0</v>
      </c>
    </row>
    <row r="849" spans="1:15" x14ac:dyDescent="0.35">
      <c r="A849" t="s">
        <v>337</v>
      </c>
      <c r="B849" t="s">
        <v>338</v>
      </c>
      <c r="C849">
        <v>2019</v>
      </c>
      <c r="D849" t="s">
        <v>25</v>
      </c>
      <c r="E849">
        <v>3.3764560999877898E-6</v>
      </c>
      <c r="F849" t="s">
        <v>8</v>
      </c>
      <c r="G849">
        <v>0</v>
      </c>
      <c r="J849" t="e">
        <v>#NUM!</v>
      </c>
      <c r="K849">
        <v>0</v>
      </c>
      <c r="L849">
        <v>0.26182828589722501</v>
      </c>
      <c r="M849">
        <v>7.8532962187791996E-8</v>
      </c>
    </row>
    <row r="850" spans="1:15" x14ac:dyDescent="0.35">
      <c r="A850" t="s">
        <v>339</v>
      </c>
      <c r="B850" t="s">
        <v>340</v>
      </c>
      <c r="C850">
        <v>2019</v>
      </c>
      <c r="D850" t="s">
        <v>28</v>
      </c>
      <c r="E850">
        <v>7.2330979919029606E-2</v>
      </c>
      <c r="F850" t="s">
        <v>8</v>
      </c>
      <c r="G850">
        <v>1.7840819699438001E-3</v>
      </c>
      <c r="H850">
        <v>5.0547361957100002E-2</v>
      </c>
      <c r="I850">
        <v>5.0619049598569998E-2</v>
      </c>
      <c r="J850">
        <v>0.58480666299245398</v>
      </c>
      <c r="K850">
        <v>9.1213037531799902E-5</v>
      </c>
      <c r="L850">
        <v>-0.566567625629955</v>
      </c>
      <c r="M850">
        <v>-3.79492493574893E-3</v>
      </c>
      <c r="N850">
        <v>-1.04737317713481</v>
      </c>
      <c r="O850">
        <v>-5.03131813136E-3</v>
      </c>
    </row>
    <row r="851" spans="1:15" x14ac:dyDescent="0.35">
      <c r="A851" t="s">
        <v>341</v>
      </c>
      <c r="B851" t="s">
        <v>342</v>
      </c>
      <c r="C851">
        <v>2019</v>
      </c>
      <c r="D851" t="s">
        <v>58</v>
      </c>
      <c r="E851">
        <v>0.126576018373286</v>
      </c>
      <c r="F851" t="s">
        <v>8</v>
      </c>
      <c r="G851">
        <v>1.5066669300000001E-4</v>
      </c>
      <c r="J851">
        <v>-8.05572118841493</v>
      </c>
      <c r="K851">
        <v>-1.70178E-4</v>
      </c>
      <c r="L851">
        <v>4.6893934430183304</v>
      </c>
      <c r="M851">
        <v>4.2779248502814698E-2</v>
      </c>
    </row>
    <row r="852" spans="1:15" x14ac:dyDescent="0.35">
      <c r="A852" t="s">
        <v>343</v>
      </c>
      <c r="B852" t="s">
        <v>344</v>
      </c>
      <c r="C852">
        <v>2019</v>
      </c>
      <c r="D852" t="s">
        <v>25</v>
      </c>
      <c r="E852">
        <v>0.51459660401450702</v>
      </c>
      <c r="F852" t="s">
        <v>8</v>
      </c>
      <c r="G852">
        <v>0</v>
      </c>
      <c r="J852" t="e">
        <v>#NUM!</v>
      </c>
      <c r="K852">
        <v>0</v>
      </c>
      <c r="L852">
        <v>3.20480259166338</v>
      </c>
      <c r="M852">
        <v>0.12718934983382901</v>
      </c>
    </row>
    <row r="853" spans="1:15" x14ac:dyDescent="0.35">
      <c r="A853" t="s">
        <v>345</v>
      </c>
      <c r="B853" t="s">
        <v>346</v>
      </c>
      <c r="C853">
        <v>2019</v>
      </c>
      <c r="D853" t="s">
        <v>25</v>
      </c>
      <c r="E853">
        <v>1.35701937055328E-3</v>
      </c>
      <c r="F853" t="s">
        <v>8</v>
      </c>
      <c r="G853">
        <v>0</v>
      </c>
      <c r="J853" t="e">
        <v>#NUM!</v>
      </c>
      <c r="K853">
        <v>0</v>
      </c>
      <c r="L853">
        <v>-5.2145231821585796</v>
      </c>
      <c r="M853">
        <v>-8.4038434589642002E-4</v>
      </c>
    </row>
    <row r="854" spans="1:15" x14ac:dyDescent="0.35">
      <c r="A854" t="s">
        <v>347</v>
      </c>
      <c r="B854" t="s">
        <v>348</v>
      </c>
      <c r="C854">
        <v>2019</v>
      </c>
      <c r="D854" t="s">
        <v>38</v>
      </c>
      <c r="E854">
        <v>1.6114123398919999E-2</v>
      </c>
      <c r="F854" t="s">
        <v>8</v>
      </c>
      <c r="G854">
        <v>0</v>
      </c>
      <c r="J854" t="e">
        <v>#NUM!</v>
      </c>
      <c r="K854">
        <v>0</v>
      </c>
      <c r="L854">
        <v>0.63707981588432305</v>
      </c>
      <c r="M854">
        <v>8.95181896131135E-4</v>
      </c>
    </row>
    <row r="855" spans="1:15" x14ac:dyDescent="0.35">
      <c r="A855" t="s">
        <v>349</v>
      </c>
      <c r="B855" t="s">
        <v>350</v>
      </c>
      <c r="C855">
        <v>2019</v>
      </c>
      <c r="D855" t="s">
        <v>25</v>
      </c>
      <c r="E855">
        <v>1.8021460885647999E-2</v>
      </c>
      <c r="F855" t="s">
        <v>8</v>
      </c>
      <c r="G855">
        <v>3.0853806999999998E-5</v>
      </c>
      <c r="J855">
        <v>0</v>
      </c>
      <c r="K855">
        <v>0</v>
      </c>
      <c r="L855">
        <v>11.1967072678445</v>
      </c>
      <c r="M855">
        <v>1.10877991771085E-2</v>
      </c>
    </row>
    <row r="856" spans="1:15" x14ac:dyDescent="0.35">
      <c r="A856" t="s">
        <v>351</v>
      </c>
      <c r="B856" t="s">
        <v>352</v>
      </c>
      <c r="C856">
        <v>2019</v>
      </c>
      <c r="D856" t="s">
        <v>38</v>
      </c>
      <c r="E856">
        <v>4.3792167707491399E-2</v>
      </c>
      <c r="F856" t="s">
        <v>8</v>
      </c>
      <c r="G856">
        <v>0</v>
      </c>
      <c r="J856" t="e">
        <v>#NUM!</v>
      </c>
      <c r="K856">
        <v>0</v>
      </c>
      <c r="L856">
        <v>1.63100235540632</v>
      </c>
      <c r="M856">
        <v>5.9339152463029196E-3</v>
      </c>
    </row>
    <row r="857" spans="1:15" x14ac:dyDescent="0.35">
      <c r="A857" t="s">
        <v>353</v>
      </c>
      <c r="B857" t="s">
        <v>354</v>
      </c>
      <c r="C857">
        <v>2019</v>
      </c>
      <c r="D857" t="s">
        <v>38</v>
      </c>
      <c r="E857">
        <v>9.48797128063954E-2</v>
      </c>
      <c r="F857" t="s">
        <v>8</v>
      </c>
      <c r="G857">
        <v>2.7785724999999999E-5</v>
      </c>
      <c r="J857">
        <v>0</v>
      </c>
      <c r="K857">
        <v>0</v>
      </c>
      <c r="L857">
        <v>1.92231495912023</v>
      </c>
      <c r="M857">
        <v>1.49423441146609E-2</v>
      </c>
    </row>
    <row r="858" spans="1:15" x14ac:dyDescent="0.35">
      <c r="A858" t="s">
        <v>355</v>
      </c>
      <c r="B858" t="s">
        <v>356</v>
      </c>
      <c r="C858">
        <v>2019</v>
      </c>
      <c r="D858" t="s">
        <v>25</v>
      </c>
      <c r="E858">
        <v>0.24741409650378501</v>
      </c>
      <c r="F858" t="s">
        <v>8</v>
      </c>
      <c r="G858">
        <v>0</v>
      </c>
      <c r="J858" t="e">
        <v>#NUM!</v>
      </c>
      <c r="K858">
        <v>0</v>
      </c>
      <c r="L858">
        <v>4.2495394707747298</v>
      </c>
      <c r="M858">
        <v>7.7293407119769203E-2</v>
      </c>
    </row>
    <row r="859" spans="1:15" x14ac:dyDescent="0.35">
      <c r="A859" t="s">
        <v>357</v>
      </c>
      <c r="B859" t="s">
        <v>358</v>
      </c>
      <c r="C859">
        <v>2019</v>
      </c>
      <c r="D859" t="s">
        <v>25</v>
      </c>
      <c r="E859">
        <v>0</v>
      </c>
      <c r="F859" t="s">
        <v>8</v>
      </c>
      <c r="G859">
        <v>0</v>
      </c>
      <c r="J859" t="e">
        <v>#NUM!</v>
      </c>
      <c r="K859">
        <v>0</v>
      </c>
      <c r="L859" t="e">
        <v>#NUM!</v>
      </c>
      <c r="M859">
        <v>0</v>
      </c>
    </row>
    <row r="860" spans="1:15" x14ac:dyDescent="0.35">
      <c r="A860" t="s">
        <v>359</v>
      </c>
      <c r="B860" t="s">
        <v>360</v>
      </c>
      <c r="C860">
        <v>2019</v>
      </c>
      <c r="D860" t="s">
        <v>28</v>
      </c>
      <c r="E860">
        <v>0.41691530853297298</v>
      </c>
      <c r="F860" t="s">
        <v>8</v>
      </c>
      <c r="G860">
        <v>4.6525610500711898E-3</v>
      </c>
      <c r="H860">
        <v>0.39384466810000002</v>
      </c>
      <c r="I860">
        <v>0.39340906821600002</v>
      </c>
      <c r="J860">
        <v>-4.8170510396394599</v>
      </c>
      <c r="K860">
        <v>-2.6028108161518099E-3</v>
      </c>
      <c r="L860">
        <v>-0.50341261939091897</v>
      </c>
      <c r="M860">
        <v>-1.9373602975986001E-2</v>
      </c>
      <c r="N860">
        <v>-0.64470689751698895</v>
      </c>
      <c r="O860">
        <v>-2.35805921919999E-2</v>
      </c>
    </row>
    <row r="861" spans="1:15" x14ac:dyDescent="0.35">
      <c r="A861" t="s">
        <v>361</v>
      </c>
      <c r="B861" t="s">
        <v>362</v>
      </c>
      <c r="C861">
        <v>2019</v>
      </c>
      <c r="D861" t="s">
        <v>28</v>
      </c>
      <c r="E861">
        <v>6.63319179749981E-2</v>
      </c>
      <c r="F861" t="s">
        <v>8</v>
      </c>
      <c r="G861">
        <v>3.6775964742734499E-3</v>
      </c>
      <c r="H861">
        <v>6.4041883908599995E-2</v>
      </c>
      <c r="I861">
        <v>6.4347459418899994E-2</v>
      </c>
      <c r="J861">
        <v>5.0230809434702399</v>
      </c>
      <c r="K861">
        <v>1.31166978470999E-3</v>
      </c>
      <c r="L861">
        <v>-0.51980538197993198</v>
      </c>
      <c r="M861">
        <v>-3.1853856832865699E-3</v>
      </c>
      <c r="N861">
        <v>-0.85543861903444296</v>
      </c>
      <c r="O861">
        <v>-5.1727933771999997E-3</v>
      </c>
    </row>
    <row r="862" spans="1:15" x14ac:dyDescent="0.35">
      <c r="A862" t="s">
        <v>363</v>
      </c>
      <c r="B862" t="s">
        <v>364</v>
      </c>
      <c r="C862">
        <v>2019</v>
      </c>
      <c r="D862" t="s">
        <v>38</v>
      </c>
      <c r="E862">
        <v>6.8773783875585599E-3</v>
      </c>
      <c r="F862" t="s">
        <v>8</v>
      </c>
      <c r="G862">
        <v>0</v>
      </c>
      <c r="J862" t="e">
        <v>#NUM!</v>
      </c>
      <c r="K862">
        <v>0</v>
      </c>
      <c r="L862">
        <v>3.9826942604479898</v>
      </c>
      <c r="M862">
        <v>2.0381811385917401E-3</v>
      </c>
    </row>
    <row r="863" spans="1:15" x14ac:dyDescent="0.35">
      <c r="A863" t="s">
        <v>365</v>
      </c>
      <c r="B863" t="s">
        <v>366</v>
      </c>
      <c r="C863">
        <v>2019</v>
      </c>
      <c r="D863" t="s">
        <v>58</v>
      </c>
      <c r="E863">
        <v>0.19027064543403599</v>
      </c>
      <c r="F863" t="s">
        <v>8</v>
      </c>
      <c r="G863">
        <v>1.1074448E-4</v>
      </c>
      <c r="J863">
        <v>14.0491436575054</v>
      </c>
      <c r="K863">
        <v>7.6821512999999998E-5</v>
      </c>
      <c r="L863">
        <v>3.9036221001083899</v>
      </c>
      <c r="M863">
        <v>5.54688723268114E-2</v>
      </c>
    </row>
    <row r="864" spans="1:15" x14ac:dyDescent="0.35">
      <c r="A864" t="s">
        <v>367</v>
      </c>
      <c r="B864" t="s">
        <v>368</v>
      </c>
      <c r="C864">
        <v>2019</v>
      </c>
      <c r="D864" t="s">
        <v>31</v>
      </c>
      <c r="E864">
        <v>3.2317507061320099E-3</v>
      </c>
      <c r="F864" t="s">
        <v>8</v>
      </c>
      <c r="G864">
        <v>0</v>
      </c>
      <c r="J864" t="e">
        <v>#NUM!</v>
      </c>
      <c r="K864">
        <v>0</v>
      </c>
      <c r="L864">
        <v>0.45562741897329201</v>
      </c>
      <c r="M864">
        <v>1.29553388523389E-4</v>
      </c>
    </row>
    <row r="865" spans="1:15" x14ac:dyDescent="0.35">
      <c r="A865" t="s">
        <v>369</v>
      </c>
      <c r="B865" t="s">
        <v>370</v>
      </c>
      <c r="C865">
        <v>2019</v>
      </c>
      <c r="D865" t="s">
        <v>28</v>
      </c>
      <c r="E865">
        <v>0.119127053049513</v>
      </c>
      <c r="F865" t="s">
        <v>8</v>
      </c>
      <c r="G865">
        <v>3.59739631746232E-3</v>
      </c>
      <c r="H865">
        <v>0.11436882309072</v>
      </c>
      <c r="I865">
        <v>0.11422551815552</v>
      </c>
      <c r="J865">
        <v>5.0823520041947798</v>
      </c>
      <c r="K865">
        <v>1.2947871869390399E-3</v>
      </c>
      <c r="L865">
        <v>-0.26172978130758501</v>
      </c>
      <c r="M865">
        <v>-2.8431962221044001E-3</v>
      </c>
      <c r="N865">
        <v>-0.50427252139560996</v>
      </c>
      <c r="O865">
        <v>-5.3172341943819998E-3</v>
      </c>
    </row>
    <row r="866" spans="1:15" x14ac:dyDescent="0.35">
      <c r="A866" t="s">
        <v>371</v>
      </c>
      <c r="B866" t="s">
        <v>372</v>
      </c>
      <c r="C866">
        <v>2019</v>
      </c>
      <c r="D866" t="s">
        <v>45</v>
      </c>
      <c r="E866">
        <v>2.3696223269415699</v>
      </c>
      <c r="F866" t="s">
        <v>8</v>
      </c>
      <c r="G866">
        <v>4.7623263813205099E-2</v>
      </c>
      <c r="H866">
        <v>2.1519770999433998</v>
      </c>
      <c r="I866">
        <v>2.1511662315555999</v>
      </c>
      <c r="J866">
        <v>3.30082715369362</v>
      </c>
      <c r="K866">
        <v>1.20695506154421E-2</v>
      </c>
      <c r="L866">
        <v>0.57687633736325195</v>
      </c>
      <c r="M866">
        <v>0.11955329467147099</v>
      </c>
      <c r="N866">
        <v>0.55290649024912797</v>
      </c>
      <c r="O866">
        <v>0.1041451471756</v>
      </c>
    </row>
    <row r="867" spans="1:15" x14ac:dyDescent="0.35">
      <c r="A867" t="s">
        <v>373</v>
      </c>
      <c r="B867" t="s">
        <v>374</v>
      </c>
      <c r="C867">
        <v>2019</v>
      </c>
      <c r="D867" t="s">
        <v>31</v>
      </c>
      <c r="E867">
        <v>7.0596321467724203E-3</v>
      </c>
      <c r="F867" t="s">
        <v>8</v>
      </c>
      <c r="G867">
        <v>3.0607900000000002E-5</v>
      </c>
      <c r="J867">
        <v>0</v>
      </c>
      <c r="K867">
        <v>0</v>
      </c>
      <c r="L867">
        <v>2.2550976203577799</v>
      </c>
      <c r="M867">
        <v>1.2837627685477601E-3</v>
      </c>
    </row>
    <row r="868" spans="1:15" x14ac:dyDescent="0.35">
      <c r="A868" t="s">
        <v>375</v>
      </c>
      <c r="B868" t="s">
        <v>376</v>
      </c>
      <c r="C868">
        <v>2019</v>
      </c>
      <c r="D868" t="s">
        <v>31</v>
      </c>
      <c r="E868">
        <v>2.1107068980950299E-5</v>
      </c>
      <c r="F868" t="s">
        <v>8</v>
      </c>
      <c r="G868">
        <v>0</v>
      </c>
      <c r="J868" t="e">
        <v>#NUM!</v>
      </c>
      <c r="K868">
        <v>0</v>
      </c>
      <c r="L868">
        <v>3.68601344377337</v>
      </c>
      <c r="M868">
        <v>5.8684244854904704E-6</v>
      </c>
    </row>
    <row r="869" spans="1:15" x14ac:dyDescent="0.35">
      <c r="A869" t="s">
        <v>377</v>
      </c>
      <c r="B869" t="s">
        <v>378</v>
      </c>
      <c r="C869">
        <v>2019</v>
      </c>
      <c r="D869" t="s">
        <v>28</v>
      </c>
      <c r="E869">
        <v>5.80897211520215E-5</v>
      </c>
      <c r="F869" t="s">
        <v>8</v>
      </c>
      <c r="G869">
        <v>0</v>
      </c>
      <c r="J869" t="e">
        <v>#NUM!</v>
      </c>
      <c r="K869">
        <v>0</v>
      </c>
      <c r="L869">
        <v>-3.7546250314429499</v>
      </c>
      <c r="M869">
        <v>-2.3885098932105098E-5</v>
      </c>
    </row>
    <row r="870" spans="1:15" x14ac:dyDescent="0.35">
      <c r="A870" t="s">
        <v>379</v>
      </c>
      <c r="B870" t="s">
        <v>380</v>
      </c>
      <c r="C870">
        <v>2019</v>
      </c>
      <c r="D870" t="s">
        <v>25</v>
      </c>
      <c r="E870">
        <v>6.1379633970818205E-4</v>
      </c>
      <c r="F870" t="s">
        <v>8</v>
      </c>
      <c r="G870">
        <v>0</v>
      </c>
      <c r="J870" t="e">
        <v>#NUM!</v>
      </c>
      <c r="K870">
        <v>0</v>
      </c>
      <c r="L870">
        <v>5.14869099037585</v>
      </c>
      <c r="M870">
        <v>2.2314487226235199E-4</v>
      </c>
    </row>
    <row r="871" spans="1:15" x14ac:dyDescent="0.35">
      <c r="A871" t="s">
        <v>381</v>
      </c>
      <c r="B871" t="s">
        <v>382</v>
      </c>
      <c r="C871">
        <v>2019</v>
      </c>
      <c r="D871" t="s">
        <v>31</v>
      </c>
      <c r="E871">
        <v>2.5693276782393797E-4</v>
      </c>
      <c r="F871" t="s">
        <v>8</v>
      </c>
      <c r="G871">
        <v>0</v>
      </c>
      <c r="J871" t="e">
        <v>#NUM!</v>
      </c>
      <c r="K871">
        <v>0</v>
      </c>
      <c r="L871">
        <v>2.73195485648694</v>
      </c>
      <c r="M871">
        <v>5.5342517064279901E-5</v>
      </c>
    </row>
    <row r="872" spans="1:15" x14ac:dyDescent="0.35">
      <c r="A872" t="s">
        <v>383</v>
      </c>
      <c r="B872" t="s">
        <v>384</v>
      </c>
      <c r="C872">
        <v>2019</v>
      </c>
      <c r="D872" t="s">
        <v>58</v>
      </c>
      <c r="E872">
        <v>0.73632675881634801</v>
      </c>
      <c r="F872" t="s">
        <v>8</v>
      </c>
      <c r="G872">
        <v>1.8102074699999999E-4</v>
      </c>
      <c r="J872">
        <v>33.471491152096299</v>
      </c>
      <c r="K872">
        <v>1.6755496E-4</v>
      </c>
      <c r="L872">
        <v>2.3825213834160999</v>
      </c>
      <c r="M872">
        <v>0.14061222388327199</v>
      </c>
    </row>
    <row r="873" spans="1:15" x14ac:dyDescent="0.35">
      <c r="A873" t="s">
        <v>385</v>
      </c>
      <c r="B873" t="s">
        <v>386</v>
      </c>
      <c r="C873">
        <v>2019</v>
      </c>
      <c r="D873" t="s">
        <v>31</v>
      </c>
      <c r="E873">
        <v>2.4824471432145501E-2</v>
      </c>
      <c r="F873" t="s">
        <v>8</v>
      </c>
      <c r="G873">
        <v>0</v>
      </c>
      <c r="J873" t="e">
        <v>#NUM!</v>
      </c>
      <c r="K873">
        <v>0</v>
      </c>
      <c r="L873">
        <v>2.8956697808851102</v>
      </c>
      <c r="M873">
        <v>5.6242550165503703E-3</v>
      </c>
    </row>
    <row r="874" spans="1:15" x14ac:dyDescent="0.35">
      <c r="A874" t="s">
        <v>387</v>
      </c>
      <c r="B874" t="s">
        <v>388</v>
      </c>
      <c r="C874">
        <v>2019</v>
      </c>
      <c r="D874" t="s">
        <v>45</v>
      </c>
      <c r="E874">
        <v>0.11060816524285701</v>
      </c>
      <c r="F874" t="s">
        <v>8</v>
      </c>
      <c r="G874">
        <v>6.79455552E-4</v>
      </c>
      <c r="J874">
        <v>-3.23738038463856</v>
      </c>
      <c r="K874">
        <v>-2.3422103400000001E-4</v>
      </c>
      <c r="L874">
        <v>1.0897589005206101</v>
      </c>
      <c r="M874">
        <v>1.0280029695634499E-2</v>
      </c>
    </row>
    <row r="875" spans="1:15" x14ac:dyDescent="0.35">
      <c r="A875" t="s">
        <v>389</v>
      </c>
      <c r="B875" t="s">
        <v>390</v>
      </c>
      <c r="C875">
        <v>2019</v>
      </c>
      <c r="D875" t="s">
        <v>31</v>
      </c>
      <c r="E875">
        <v>1.33071694531053E-3</v>
      </c>
      <c r="F875" t="s">
        <v>8</v>
      </c>
      <c r="G875">
        <v>0</v>
      </c>
      <c r="J875" t="e">
        <v>#NUM!</v>
      </c>
      <c r="K875">
        <v>0</v>
      </c>
      <c r="L875">
        <v>2.5236241505710599</v>
      </c>
      <c r="M875">
        <v>2.67381872868249E-4</v>
      </c>
    </row>
    <row r="876" spans="1:15" x14ac:dyDescent="0.35">
      <c r="A876" t="s">
        <v>391</v>
      </c>
      <c r="B876" t="s">
        <v>392</v>
      </c>
      <c r="C876">
        <v>2019</v>
      </c>
      <c r="D876" t="s">
        <v>31</v>
      </c>
      <c r="E876">
        <v>7.2963729241777402E-3</v>
      </c>
      <c r="F876" t="s">
        <v>8</v>
      </c>
      <c r="G876">
        <v>2.4719688000000001E-6</v>
      </c>
      <c r="J876">
        <v>0</v>
      </c>
      <c r="K876">
        <v>0</v>
      </c>
      <c r="L876">
        <v>3.3310582841573599</v>
      </c>
      <c r="M876">
        <v>1.86350525074423E-3</v>
      </c>
    </row>
    <row r="877" spans="1:15" x14ac:dyDescent="0.35">
      <c r="A877" t="s">
        <v>393</v>
      </c>
      <c r="B877" t="s">
        <v>394</v>
      </c>
      <c r="C877">
        <v>2019</v>
      </c>
      <c r="D877" t="s">
        <v>25</v>
      </c>
      <c r="E877">
        <v>6.5755382390589104E-2</v>
      </c>
      <c r="F877" t="s">
        <v>8</v>
      </c>
      <c r="G877">
        <v>2.2979344904370002E-3</v>
      </c>
      <c r="J877">
        <v>4.7977573080275402</v>
      </c>
      <c r="K877">
        <v>7.90738449037E-4</v>
      </c>
      <c r="L877">
        <v>1.7943160629455599</v>
      </c>
      <c r="M877">
        <v>9.7255209174173692E-3</v>
      </c>
    </row>
    <row r="878" spans="1:15" x14ac:dyDescent="0.35">
      <c r="A878" t="s">
        <v>395</v>
      </c>
      <c r="B878" t="s">
        <v>396</v>
      </c>
      <c r="C878">
        <v>2019</v>
      </c>
      <c r="D878" t="s">
        <v>28</v>
      </c>
      <c r="E878">
        <v>4.5514295424946602E-2</v>
      </c>
      <c r="F878" t="s">
        <v>8</v>
      </c>
      <c r="G878">
        <v>8.7167951323079997E-4</v>
      </c>
      <c r="H878">
        <v>4.00901908278E-2</v>
      </c>
      <c r="I878">
        <v>4.01495363402E-2</v>
      </c>
      <c r="J878">
        <v>1.39231012540759</v>
      </c>
      <c r="K878">
        <v>1.0199690077061E-4</v>
      </c>
      <c r="L878">
        <v>-1.05390317797621</v>
      </c>
      <c r="M878">
        <v>-4.5536558302757503E-3</v>
      </c>
      <c r="N878">
        <v>-1.4070258124147701</v>
      </c>
      <c r="O878">
        <v>-5.4611726734000001E-3</v>
      </c>
    </row>
    <row r="879" spans="1:15" x14ac:dyDescent="0.35">
      <c r="A879" t="s">
        <v>397</v>
      </c>
      <c r="B879" t="s">
        <v>398</v>
      </c>
      <c r="C879">
        <v>2019</v>
      </c>
      <c r="D879" t="s">
        <v>28</v>
      </c>
      <c r="E879">
        <v>2.02068162423748E-2</v>
      </c>
      <c r="F879" t="s">
        <v>8</v>
      </c>
      <c r="G879">
        <v>5.6301627937160002E-4</v>
      </c>
      <c r="H879">
        <v>1.7198381699499998E-2</v>
      </c>
      <c r="I879">
        <v>1.7199276445000002E-2</v>
      </c>
      <c r="J879">
        <v>2.83162392658729</v>
      </c>
      <c r="K879">
        <v>1.251104727446E-4</v>
      </c>
      <c r="L879">
        <v>-1.5213112778336599</v>
      </c>
      <c r="M879">
        <v>-2.9894228989474198E-3</v>
      </c>
      <c r="N879">
        <v>-1.5304250839512701</v>
      </c>
      <c r="O879">
        <v>-2.5609359779999999E-3</v>
      </c>
    </row>
    <row r="880" spans="1:15" x14ac:dyDescent="0.35">
      <c r="A880" t="s">
        <v>399</v>
      </c>
      <c r="B880" t="s">
        <v>400</v>
      </c>
      <c r="C880">
        <v>2019</v>
      </c>
      <c r="D880" t="s">
        <v>25</v>
      </c>
      <c r="E880">
        <v>5.6380302813599504E-4</v>
      </c>
      <c r="F880" t="s">
        <v>8</v>
      </c>
      <c r="G880">
        <v>0</v>
      </c>
      <c r="J880" t="e">
        <v>#NUM!</v>
      </c>
      <c r="K880">
        <v>0</v>
      </c>
      <c r="L880">
        <v>4.9199524276634499</v>
      </c>
      <c r="M880">
        <v>1.9786744730582E-4</v>
      </c>
    </row>
    <row r="881" spans="1:15" x14ac:dyDescent="0.35">
      <c r="A881" t="s">
        <v>401</v>
      </c>
      <c r="B881" t="s">
        <v>402</v>
      </c>
      <c r="C881">
        <v>2019</v>
      </c>
      <c r="D881" t="s">
        <v>31</v>
      </c>
      <c r="E881">
        <v>2.9296393790759E-2</v>
      </c>
      <c r="F881" t="s">
        <v>8</v>
      </c>
      <c r="G881">
        <v>7.6430610000000006E-8</v>
      </c>
      <c r="J881">
        <v>0</v>
      </c>
      <c r="K881">
        <v>0</v>
      </c>
      <c r="L881">
        <v>0.65481249757413096</v>
      </c>
      <c r="M881">
        <v>1.6713314257914701E-3</v>
      </c>
    </row>
    <row r="882" spans="1:15" x14ac:dyDescent="0.35">
      <c r="A882" t="s">
        <v>403</v>
      </c>
      <c r="B882" t="s">
        <v>404</v>
      </c>
      <c r="C882">
        <v>2019</v>
      </c>
      <c r="D882" t="s">
        <v>31</v>
      </c>
      <c r="E882">
        <v>0.57656090384067105</v>
      </c>
      <c r="F882" t="s">
        <v>8</v>
      </c>
      <c r="G882">
        <v>1.626853476E-4</v>
      </c>
      <c r="J882">
        <v>-4.71977381603367</v>
      </c>
      <c r="K882">
        <v>-8.8690428599999993E-5</v>
      </c>
      <c r="L882">
        <v>0.114709036360039</v>
      </c>
      <c r="M882">
        <v>5.9183110373989302E-3</v>
      </c>
    </row>
    <row r="883" spans="1:15" x14ac:dyDescent="0.35">
      <c r="A883" t="s">
        <v>405</v>
      </c>
      <c r="B883" t="s">
        <v>406</v>
      </c>
      <c r="C883">
        <v>2019</v>
      </c>
      <c r="D883" t="s">
        <v>38</v>
      </c>
      <c r="E883">
        <v>0</v>
      </c>
      <c r="F883" t="s">
        <v>8</v>
      </c>
      <c r="G883">
        <v>0</v>
      </c>
      <c r="J883" t="e">
        <v>#NUM!</v>
      </c>
      <c r="K883">
        <v>0</v>
      </c>
      <c r="L883" t="e">
        <v>#NUM!</v>
      </c>
      <c r="M883">
        <v>0</v>
      </c>
    </row>
    <row r="884" spans="1:15" x14ac:dyDescent="0.35">
      <c r="A884" t="s">
        <v>407</v>
      </c>
      <c r="B884" t="s">
        <v>408</v>
      </c>
      <c r="C884">
        <v>2019</v>
      </c>
      <c r="D884" t="s">
        <v>28</v>
      </c>
      <c r="E884">
        <v>0.33898532599411002</v>
      </c>
      <c r="F884" t="s">
        <v>8</v>
      </c>
      <c r="G884">
        <v>6.6698425061716997E-3</v>
      </c>
      <c r="H884">
        <v>0.31538671034987997</v>
      </c>
      <c r="I884">
        <v>0.31511098283681999</v>
      </c>
      <c r="J884">
        <v>-11.5514003026504</v>
      </c>
      <c r="K884">
        <v>-1.34626211832973E-2</v>
      </c>
      <c r="L884">
        <v>-1.2809694970233401</v>
      </c>
      <c r="M884">
        <v>-4.1705984966006103E-2</v>
      </c>
      <c r="N884">
        <v>-1.51979120443294</v>
      </c>
      <c r="O884">
        <v>-4.6567684605679997E-2</v>
      </c>
    </row>
    <row r="885" spans="1:15" x14ac:dyDescent="0.35">
      <c r="A885" t="s">
        <v>409</v>
      </c>
      <c r="B885" t="s">
        <v>410</v>
      </c>
      <c r="C885">
        <v>2019</v>
      </c>
      <c r="D885" t="s">
        <v>25</v>
      </c>
      <c r="E885">
        <v>4.4692465086665703E-2</v>
      </c>
      <c r="F885" t="s">
        <v>8</v>
      </c>
      <c r="G885">
        <v>0</v>
      </c>
      <c r="J885" t="e">
        <v>#NUM!</v>
      </c>
      <c r="K885">
        <v>0</v>
      </c>
      <c r="L885">
        <v>3.5921673462827601</v>
      </c>
      <c r="M885">
        <v>1.21618680024676E-2</v>
      </c>
    </row>
    <row r="886" spans="1:15" x14ac:dyDescent="0.35">
      <c r="A886" t="s">
        <v>411</v>
      </c>
      <c r="B886" t="s">
        <v>412</v>
      </c>
      <c r="C886">
        <v>2019</v>
      </c>
      <c r="D886" t="s">
        <v>38</v>
      </c>
      <c r="E886">
        <v>2.08346868068775E-4</v>
      </c>
      <c r="F886" t="s">
        <v>8</v>
      </c>
      <c r="G886">
        <v>1.1009456E-7</v>
      </c>
      <c r="J886">
        <v>0</v>
      </c>
      <c r="K886">
        <v>0</v>
      </c>
      <c r="L886">
        <v>-2.2589086053451801</v>
      </c>
      <c r="M886">
        <v>-4.7566115002331197E-5</v>
      </c>
    </row>
    <row r="887" spans="1:15" x14ac:dyDescent="0.35">
      <c r="A887" t="s">
        <v>413</v>
      </c>
      <c r="B887" t="s">
        <v>414</v>
      </c>
      <c r="C887">
        <v>2019</v>
      </c>
      <c r="D887" t="s">
        <v>38</v>
      </c>
      <c r="E887">
        <v>4.3324524599764501E-4</v>
      </c>
      <c r="F887" t="s">
        <v>8</v>
      </c>
      <c r="G887">
        <v>0</v>
      </c>
      <c r="J887" t="e">
        <v>#NUM!</v>
      </c>
      <c r="K887">
        <v>0</v>
      </c>
      <c r="L887">
        <v>-0.538891391317464</v>
      </c>
      <c r="M887">
        <v>-2.1590035187479298E-5</v>
      </c>
    </row>
    <row r="888" spans="1:15" x14ac:dyDescent="0.35">
      <c r="A888" t="s">
        <v>415</v>
      </c>
      <c r="B888" t="s">
        <v>416</v>
      </c>
      <c r="C888">
        <v>2019</v>
      </c>
      <c r="D888" t="s">
        <v>38</v>
      </c>
      <c r="E888">
        <v>1.9776057160748899E-4</v>
      </c>
      <c r="F888" t="s">
        <v>8</v>
      </c>
      <c r="G888">
        <v>1.3153884E-7</v>
      </c>
      <c r="J888">
        <v>0</v>
      </c>
      <c r="K888">
        <v>0</v>
      </c>
      <c r="L888">
        <v>-2.9877321913331398</v>
      </c>
      <c r="M888">
        <v>-6.2075711862102201E-5</v>
      </c>
    </row>
    <row r="889" spans="1:15" x14ac:dyDescent="0.35">
      <c r="A889" t="s">
        <v>417</v>
      </c>
      <c r="B889" t="s">
        <v>418</v>
      </c>
      <c r="C889">
        <v>2019</v>
      </c>
      <c r="D889" t="s">
        <v>31</v>
      </c>
      <c r="E889">
        <v>0.13555074247733601</v>
      </c>
      <c r="F889" t="s">
        <v>8</v>
      </c>
      <c r="G889">
        <v>0</v>
      </c>
      <c r="J889" t="e">
        <v>#NUM!</v>
      </c>
      <c r="K889">
        <v>0</v>
      </c>
      <c r="L889">
        <v>1.25763495963396</v>
      </c>
      <c r="M889">
        <v>1.44206956074815E-2</v>
      </c>
    </row>
    <row r="890" spans="1:15" x14ac:dyDescent="0.35">
      <c r="A890" t="s">
        <v>419</v>
      </c>
      <c r="B890" t="s">
        <v>420</v>
      </c>
      <c r="C890">
        <v>2019</v>
      </c>
      <c r="D890" t="s">
        <v>38</v>
      </c>
      <c r="E890">
        <v>3.0833720957018302E-3</v>
      </c>
      <c r="F890" t="s">
        <v>8</v>
      </c>
      <c r="G890">
        <v>0</v>
      </c>
      <c r="J890" t="e">
        <v>#NUM!</v>
      </c>
      <c r="K890">
        <v>0</v>
      </c>
      <c r="L890">
        <v>1.01341362453173</v>
      </c>
      <c r="M890">
        <v>2.67489733692539E-4</v>
      </c>
    </row>
    <row r="891" spans="1:15" x14ac:dyDescent="0.35">
      <c r="A891" t="s">
        <v>421</v>
      </c>
      <c r="B891" t="s">
        <v>422</v>
      </c>
      <c r="C891">
        <v>2019</v>
      </c>
      <c r="D891" t="s">
        <v>31</v>
      </c>
      <c r="E891">
        <v>3.4102038467564801E-3</v>
      </c>
      <c r="F891" t="s">
        <v>8</v>
      </c>
      <c r="G891">
        <v>0</v>
      </c>
      <c r="J891" t="e">
        <v>#NUM!</v>
      </c>
      <c r="K891">
        <v>0</v>
      </c>
      <c r="L891">
        <v>-3.3189141159581599</v>
      </c>
      <c r="M891">
        <v>-1.21048435284736E-3</v>
      </c>
    </row>
    <row r="892" spans="1:15" x14ac:dyDescent="0.35">
      <c r="A892" t="s">
        <v>423</v>
      </c>
      <c r="B892" t="s">
        <v>424</v>
      </c>
      <c r="C892">
        <v>2019</v>
      </c>
      <c r="D892" t="s">
        <v>28</v>
      </c>
      <c r="E892">
        <v>6.60005301672799E-2</v>
      </c>
      <c r="F892" t="s">
        <v>8</v>
      </c>
      <c r="G892">
        <v>1.3242803297460999E-3</v>
      </c>
      <c r="H892">
        <v>5.085551319E-2</v>
      </c>
      <c r="I892">
        <v>5.0994589003000003E-2</v>
      </c>
      <c r="J892">
        <v>-0.79196857948118404</v>
      </c>
      <c r="K892">
        <v>-9.8239863022900098E-5</v>
      </c>
      <c r="L892">
        <v>-1.87854216343936</v>
      </c>
      <c r="M892">
        <v>-1.2283197103557899E-2</v>
      </c>
      <c r="N892">
        <v>-2.61239762718359</v>
      </c>
      <c r="O892">
        <v>-1.3718336104999999E-2</v>
      </c>
    </row>
    <row r="893" spans="1:15" x14ac:dyDescent="0.35">
      <c r="A893" t="s">
        <v>425</v>
      </c>
      <c r="B893" t="s">
        <v>426</v>
      </c>
      <c r="C893">
        <v>2019</v>
      </c>
      <c r="D893" t="s">
        <v>28</v>
      </c>
      <c r="E893">
        <v>4.9318752738745197E-2</v>
      </c>
      <c r="F893" t="s">
        <v>8</v>
      </c>
      <c r="G893">
        <v>1.85605728129132E-3</v>
      </c>
      <c r="H893">
        <v>4.6258603160400001E-2</v>
      </c>
      <c r="I893">
        <v>4.6421996543599998E-2</v>
      </c>
      <c r="J893">
        <v>1.16946526349417</v>
      </c>
      <c r="K893">
        <v>1.8440369422032001E-4</v>
      </c>
      <c r="L893">
        <v>-1.33670584900186</v>
      </c>
      <c r="M893">
        <v>-6.3500115673453096E-3</v>
      </c>
      <c r="N893">
        <v>-1.88203471833291</v>
      </c>
      <c r="O893">
        <v>-8.6571261023999906E-3</v>
      </c>
    </row>
    <row r="894" spans="1:15" x14ac:dyDescent="0.35">
      <c r="A894" t="s">
        <v>427</v>
      </c>
      <c r="B894" t="s">
        <v>428</v>
      </c>
      <c r="C894">
        <v>2019</v>
      </c>
      <c r="D894" t="s">
        <v>58</v>
      </c>
      <c r="E894">
        <v>4.0673496608751802E-2</v>
      </c>
      <c r="F894" t="s">
        <v>8</v>
      </c>
      <c r="G894">
        <v>0</v>
      </c>
      <c r="J894" t="e">
        <v>#NUM!</v>
      </c>
      <c r="K894">
        <v>0</v>
      </c>
      <c r="L894">
        <v>-8.6449249049171204</v>
      </c>
      <c r="M894">
        <v>-5.1100025364358502E-2</v>
      </c>
    </row>
    <row r="895" spans="1:15" x14ac:dyDescent="0.35">
      <c r="A895" t="s">
        <v>429</v>
      </c>
      <c r="B895" t="s">
        <v>430</v>
      </c>
      <c r="C895">
        <v>2019</v>
      </c>
      <c r="D895" t="s">
        <v>25</v>
      </c>
      <c r="E895">
        <v>0.30807006557676903</v>
      </c>
      <c r="F895" t="s">
        <v>8</v>
      </c>
      <c r="G895">
        <v>4.3276987875899998E-3</v>
      </c>
      <c r="J895">
        <v>-0.26079758456298802</v>
      </c>
      <c r="K895">
        <v>-1.0291614663E-4</v>
      </c>
      <c r="L895">
        <v>0.182868320374796</v>
      </c>
      <c r="M895">
        <v>5.0242126179459402E-3</v>
      </c>
    </row>
    <row r="896" spans="1:15" x14ac:dyDescent="0.35">
      <c r="A896" t="s">
        <v>431</v>
      </c>
      <c r="B896" t="s">
        <v>432</v>
      </c>
      <c r="C896">
        <v>2019</v>
      </c>
      <c r="D896" t="s">
        <v>45</v>
      </c>
      <c r="E896">
        <v>2.0199884075950299E-2</v>
      </c>
      <c r="F896" t="s">
        <v>8</v>
      </c>
      <c r="G896">
        <v>2.7803023155999998E-4</v>
      </c>
      <c r="J896">
        <v>-15.9606418306428</v>
      </c>
      <c r="K896">
        <v>-1.05165081734E-3</v>
      </c>
      <c r="L896">
        <v>5.8865049176566497</v>
      </c>
      <c r="M896">
        <v>8.1277692891574601E-3</v>
      </c>
    </row>
    <row r="897" spans="1:15" x14ac:dyDescent="0.35">
      <c r="A897" t="s">
        <v>433</v>
      </c>
      <c r="B897" t="s">
        <v>434</v>
      </c>
      <c r="C897">
        <v>2019</v>
      </c>
      <c r="D897" t="s">
        <v>31</v>
      </c>
      <c r="E897">
        <v>7.7949942977942402E-2</v>
      </c>
      <c r="F897" t="s">
        <v>8</v>
      </c>
      <c r="G897">
        <v>0</v>
      </c>
      <c r="J897" t="e">
        <v>#NUM!</v>
      </c>
      <c r="K897">
        <v>0</v>
      </c>
      <c r="L897">
        <v>3.6285563291871301</v>
      </c>
      <c r="M897">
        <v>2.13910669549956E-2</v>
      </c>
    </row>
    <row r="898" spans="1:15" x14ac:dyDescent="0.35">
      <c r="A898" t="s">
        <v>435</v>
      </c>
      <c r="B898" t="s">
        <v>436</v>
      </c>
      <c r="C898">
        <v>2019</v>
      </c>
      <c r="D898" t="s">
        <v>25</v>
      </c>
      <c r="E898">
        <v>0.41465204848332998</v>
      </c>
      <c r="F898" t="s">
        <v>8</v>
      </c>
      <c r="G898">
        <v>0</v>
      </c>
      <c r="J898" t="e">
        <v>#NUM!</v>
      </c>
      <c r="K898">
        <v>0</v>
      </c>
      <c r="L898">
        <v>0.247426691886732</v>
      </c>
      <c r="M898">
        <v>9.1204348936064807E-3</v>
      </c>
    </row>
    <row r="899" spans="1:15" x14ac:dyDescent="0.35">
      <c r="A899" t="s">
        <v>437</v>
      </c>
      <c r="B899" t="s">
        <v>438</v>
      </c>
      <c r="C899">
        <v>2019</v>
      </c>
      <c r="D899" t="s">
        <v>25</v>
      </c>
      <c r="E899">
        <v>5.8368857041269E-3</v>
      </c>
      <c r="F899" t="s">
        <v>8</v>
      </c>
      <c r="G899">
        <v>0</v>
      </c>
      <c r="J899" t="e">
        <v>#NUM!</v>
      </c>
      <c r="K899">
        <v>0</v>
      </c>
      <c r="L899">
        <v>0.60881005041257796</v>
      </c>
      <c r="M899">
        <v>3.10297860158173E-4</v>
      </c>
    </row>
    <row r="900" spans="1:15" x14ac:dyDescent="0.35">
      <c r="A900" t="s">
        <v>439</v>
      </c>
      <c r="B900" t="s">
        <v>440</v>
      </c>
      <c r="C900">
        <v>2019</v>
      </c>
      <c r="D900" t="s">
        <v>31</v>
      </c>
      <c r="E900">
        <v>9.6670241955860697E-3</v>
      </c>
      <c r="F900" t="s">
        <v>8</v>
      </c>
      <c r="G900">
        <v>0</v>
      </c>
      <c r="J900" t="e">
        <v>#NUM!</v>
      </c>
      <c r="K900">
        <v>0</v>
      </c>
      <c r="L900">
        <v>3.0962978381612101</v>
      </c>
      <c r="M900">
        <v>2.3201065084013199E-3</v>
      </c>
    </row>
    <row r="901" spans="1:15" x14ac:dyDescent="0.35">
      <c r="A901" t="s">
        <v>441</v>
      </c>
      <c r="B901" t="s">
        <v>442</v>
      </c>
      <c r="C901">
        <v>2019</v>
      </c>
      <c r="D901" t="s">
        <v>25</v>
      </c>
      <c r="E901">
        <v>3.8134125308081302E-7</v>
      </c>
      <c r="F901" t="s">
        <v>8</v>
      </c>
      <c r="G901">
        <v>0</v>
      </c>
      <c r="J901" t="e">
        <v>#NUM!</v>
      </c>
      <c r="K901">
        <v>0</v>
      </c>
      <c r="L901">
        <v>0.66670965826156603</v>
      </c>
      <c r="M901">
        <v>2.2137450170812502E-8</v>
      </c>
    </row>
    <row r="902" spans="1:15" x14ac:dyDescent="0.35">
      <c r="A902" t="s">
        <v>443</v>
      </c>
      <c r="B902" t="s">
        <v>444</v>
      </c>
      <c r="C902">
        <v>2019</v>
      </c>
      <c r="D902" t="s">
        <v>25</v>
      </c>
      <c r="E902">
        <v>2.40357599898865E-4</v>
      </c>
      <c r="F902" t="s">
        <v>8</v>
      </c>
      <c r="G902">
        <v>0</v>
      </c>
      <c r="J902" t="e">
        <v>#NUM!</v>
      </c>
      <c r="K902">
        <v>0</v>
      </c>
      <c r="L902">
        <v>1.6113480868211101</v>
      </c>
      <c r="M902">
        <v>3.2206869260008703E-5</v>
      </c>
    </row>
    <row r="903" spans="1:15" x14ac:dyDescent="0.35">
      <c r="A903" t="s">
        <v>445</v>
      </c>
      <c r="B903" t="s">
        <v>446</v>
      </c>
      <c r="C903">
        <v>2019</v>
      </c>
      <c r="D903" t="s">
        <v>38</v>
      </c>
      <c r="E903">
        <v>4.9032259067293499E-2</v>
      </c>
      <c r="F903" t="s">
        <v>8</v>
      </c>
      <c r="G903">
        <v>0</v>
      </c>
      <c r="J903" t="e">
        <v>#NUM!</v>
      </c>
      <c r="K903">
        <v>0</v>
      </c>
      <c r="L903">
        <v>-2.1107028211913699</v>
      </c>
      <c r="M903">
        <v>-1.0378487449984699E-2</v>
      </c>
    </row>
    <row r="904" spans="1:15" x14ac:dyDescent="0.35">
      <c r="A904" t="s">
        <v>447</v>
      </c>
      <c r="B904" t="s">
        <v>448</v>
      </c>
      <c r="C904">
        <v>2019</v>
      </c>
      <c r="D904" t="s">
        <v>31</v>
      </c>
      <c r="E904">
        <v>4.3616695573441097E-2</v>
      </c>
      <c r="F904" t="s">
        <v>8</v>
      </c>
      <c r="G904">
        <v>0</v>
      </c>
      <c r="J904" t="e">
        <v>#NUM!</v>
      </c>
      <c r="K904">
        <v>0</v>
      </c>
      <c r="L904">
        <v>0.47662490733761897</v>
      </c>
      <c r="M904">
        <v>1.8271724635752599E-3</v>
      </c>
    </row>
    <row r="905" spans="1:15" x14ac:dyDescent="0.35">
      <c r="A905" t="s">
        <v>449</v>
      </c>
      <c r="B905" t="s">
        <v>450</v>
      </c>
      <c r="C905">
        <v>2019</v>
      </c>
      <c r="D905" t="s">
        <v>28</v>
      </c>
      <c r="E905">
        <v>0.56513786896650198</v>
      </c>
      <c r="F905" t="s">
        <v>8</v>
      </c>
      <c r="G905">
        <v>6.2983968101919998E-3</v>
      </c>
      <c r="H905">
        <v>0.50858288363000004</v>
      </c>
      <c r="I905">
        <v>0.50831092090999996</v>
      </c>
      <c r="J905">
        <v>6.3283909662655802</v>
      </c>
      <c r="K905">
        <v>2.6727387616125001E-3</v>
      </c>
      <c r="L905">
        <v>3.3129963714061801</v>
      </c>
      <c r="M905">
        <v>0.143674541029537</v>
      </c>
      <c r="N905">
        <v>2.66378450608202</v>
      </c>
      <c r="O905">
        <v>0.10709882899107</v>
      </c>
    </row>
    <row r="906" spans="1:15" x14ac:dyDescent="0.35">
      <c r="A906" t="s">
        <v>451</v>
      </c>
      <c r="B906" t="s">
        <v>452</v>
      </c>
      <c r="C906">
        <v>2019</v>
      </c>
      <c r="D906" t="s">
        <v>45</v>
      </c>
      <c r="E906">
        <v>0.13813898483583001</v>
      </c>
      <c r="F906" t="s">
        <v>8</v>
      </c>
      <c r="G906">
        <v>2.0503335999999999E-5</v>
      </c>
      <c r="J906">
        <v>0</v>
      </c>
      <c r="K906">
        <v>0</v>
      </c>
      <c r="L906">
        <v>3.4133958901336299</v>
      </c>
      <c r="M906">
        <v>3.6015632525194102E-2</v>
      </c>
    </row>
    <row r="907" spans="1:15" x14ac:dyDescent="0.35">
      <c r="A907" t="s">
        <v>453</v>
      </c>
      <c r="B907" t="s">
        <v>454</v>
      </c>
      <c r="C907">
        <v>2019</v>
      </c>
      <c r="D907" t="s">
        <v>38</v>
      </c>
      <c r="E907">
        <v>2.33810362790765E-4</v>
      </c>
      <c r="F907" t="s">
        <v>8</v>
      </c>
      <c r="G907">
        <v>0</v>
      </c>
      <c r="J907" t="e">
        <v>#NUM!</v>
      </c>
      <c r="K907">
        <v>0</v>
      </c>
      <c r="L907">
        <v>3.8398196219612699</v>
      </c>
      <c r="M907">
        <v>6.7243567421042803E-5</v>
      </c>
    </row>
    <row r="908" spans="1:15" x14ac:dyDescent="0.35">
      <c r="A908" t="s">
        <v>455</v>
      </c>
      <c r="B908" t="s">
        <v>456</v>
      </c>
      <c r="C908">
        <v>2019</v>
      </c>
      <c r="D908" t="s">
        <v>25</v>
      </c>
      <c r="E908">
        <v>6.5764427464698001E-6</v>
      </c>
      <c r="F908" t="s">
        <v>8</v>
      </c>
      <c r="G908">
        <v>0</v>
      </c>
      <c r="J908" t="e">
        <v>#NUM!</v>
      </c>
      <c r="K908">
        <v>0</v>
      </c>
      <c r="L908">
        <v>1.3479437139566599</v>
      </c>
      <c r="M908">
        <v>7.4660363446979997E-7</v>
      </c>
    </row>
    <row r="909" spans="1:15" x14ac:dyDescent="0.35">
      <c r="A909" t="s">
        <v>457</v>
      </c>
      <c r="B909" t="s">
        <v>458</v>
      </c>
      <c r="C909">
        <v>2019</v>
      </c>
      <c r="D909" t="s">
        <v>31</v>
      </c>
      <c r="E909">
        <v>4.9795676552791199E-2</v>
      </c>
      <c r="F909" t="s">
        <v>8</v>
      </c>
      <c r="G909">
        <v>0</v>
      </c>
      <c r="J909" t="e">
        <v>#NUM!</v>
      </c>
      <c r="K909">
        <v>0</v>
      </c>
      <c r="L909">
        <v>3.1532194597086298</v>
      </c>
      <c r="M909">
        <v>1.2138604108058599E-2</v>
      </c>
    </row>
    <row r="910" spans="1:15" x14ac:dyDescent="0.35">
      <c r="A910" t="s">
        <v>459</v>
      </c>
      <c r="B910" t="s">
        <v>460</v>
      </c>
      <c r="C910">
        <v>2019</v>
      </c>
      <c r="D910" t="s">
        <v>28</v>
      </c>
      <c r="E910">
        <v>0.277480247866285</v>
      </c>
      <c r="F910" t="s">
        <v>8</v>
      </c>
      <c r="G910">
        <v>1.59045970061341E-3</v>
      </c>
      <c r="H910">
        <v>0.33881798024600002</v>
      </c>
      <c r="I910">
        <v>0.33837410056200001</v>
      </c>
      <c r="J910">
        <v>6.8084662982547997</v>
      </c>
      <c r="K910">
        <v>7.1129233454430999E-4</v>
      </c>
      <c r="L910">
        <v>-3.9653800018624001</v>
      </c>
      <c r="M910">
        <v>-0.12189548602750699</v>
      </c>
      <c r="N910">
        <v>-2.2644544297641298</v>
      </c>
      <c r="O910">
        <v>-7.7463963322999999E-2</v>
      </c>
    </row>
    <row r="911" spans="1:15" x14ac:dyDescent="0.35">
      <c r="A911" t="s">
        <v>461</v>
      </c>
      <c r="B911" t="s">
        <v>462</v>
      </c>
      <c r="C911">
        <v>2019</v>
      </c>
      <c r="D911" t="s">
        <v>58</v>
      </c>
      <c r="E911">
        <v>0.27449762771484998</v>
      </c>
      <c r="F911" t="s">
        <v>8</v>
      </c>
      <c r="G911">
        <v>4.7461919999999998E-4</v>
      </c>
      <c r="J911">
        <v>2.5192288387183099</v>
      </c>
      <c r="K911">
        <v>9.5219199999999998E-5</v>
      </c>
      <c r="L911">
        <v>2.7394495767501601</v>
      </c>
      <c r="M911">
        <v>5.9267291837499202E-2</v>
      </c>
    </row>
    <row r="912" spans="1:15" x14ac:dyDescent="0.35">
      <c r="A912" t="s">
        <v>463</v>
      </c>
      <c r="B912" t="s">
        <v>464</v>
      </c>
      <c r="C912">
        <v>2019</v>
      </c>
      <c r="D912" t="s">
        <v>28</v>
      </c>
      <c r="E912">
        <v>0.45931246444548501</v>
      </c>
      <c r="F912" t="s">
        <v>8</v>
      </c>
      <c r="G912">
        <v>1.5735573884576699E-2</v>
      </c>
      <c r="H912">
        <v>0.45645083843313999</v>
      </c>
      <c r="I912">
        <v>0.45735727328620002</v>
      </c>
      <c r="J912">
        <v>0.76001815690636099</v>
      </c>
      <c r="K912">
        <v>1.0365514512416E-3</v>
      </c>
      <c r="L912">
        <v>-2.9234103788000398</v>
      </c>
      <c r="M912">
        <v>-0.14058583909133701</v>
      </c>
      <c r="N912">
        <v>-3.2253290887839499</v>
      </c>
      <c r="O912">
        <v>-0.15697065814880001</v>
      </c>
    </row>
    <row r="913" spans="1:15" x14ac:dyDescent="0.35">
      <c r="A913" t="s">
        <v>465</v>
      </c>
      <c r="B913" t="s">
        <v>466</v>
      </c>
      <c r="C913">
        <v>2019</v>
      </c>
      <c r="D913" t="s">
        <v>28</v>
      </c>
      <c r="E913">
        <v>6.2497064581360799</v>
      </c>
      <c r="F913" t="s">
        <v>8</v>
      </c>
      <c r="G913">
        <v>0.208130297639262</v>
      </c>
      <c r="H913">
        <v>6.5768547912999997</v>
      </c>
      <c r="I913">
        <v>6.5972552200200001</v>
      </c>
      <c r="J913">
        <v>0.684708321069882</v>
      </c>
      <c r="K913">
        <v>1.23974750977318E-2</v>
      </c>
      <c r="L913">
        <v>-0.86864905413191995</v>
      </c>
      <c r="M913">
        <v>-0.51050680981119501</v>
      </c>
      <c r="N913">
        <v>-0.712811272418157</v>
      </c>
      <c r="O913">
        <v>-0.43872094036000098</v>
      </c>
    </row>
    <row r="914" spans="1:15" x14ac:dyDescent="0.35">
      <c r="A914" t="s">
        <v>467</v>
      </c>
      <c r="B914" t="s">
        <v>468</v>
      </c>
      <c r="C914">
        <v>2019</v>
      </c>
      <c r="D914" t="s">
        <v>25</v>
      </c>
      <c r="E914">
        <v>0</v>
      </c>
      <c r="F914" t="s">
        <v>8</v>
      </c>
      <c r="G914">
        <v>0</v>
      </c>
      <c r="J914" t="e">
        <v>#NUM!</v>
      </c>
      <c r="K914">
        <v>0</v>
      </c>
      <c r="L914" t="e">
        <v>#NUM!</v>
      </c>
      <c r="M914">
        <v>0</v>
      </c>
    </row>
    <row r="915" spans="1:15" x14ac:dyDescent="0.35">
      <c r="A915" t="s">
        <v>469</v>
      </c>
      <c r="B915" t="s">
        <v>470</v>
      </c>
      <c r="C915">
        <v>2019</v>
      </c>
      <c r="D915" t="s">
        <v>38</v>
      </c>
      <c r="E915">
        <v>4.0711682642316199E-2</v>
      </c>
      <c r="F915" t="s">
        <v>8</v>
      </c>
      <c r="G915">
        <v>1.1686967E-6</v>
      </c>
      <c r="J915">
        <v>0</v>
      </c>
      <c r="K915">
        <v>0</v>
      </c>
      <c r="L915">
        <v>0.27526922376497298</v>
      </c>
      <c r="M915">
        <v>9.9485772335205407E-4</v>
      </c>
    </row>
    <row r="916" spans="1:15" x14ac:dyDescent="0.35">
      <c r="A916" t="s">
        <v>471</v>
      </c>
      <c r="B916" t="s">
        <v>472</v>
      </c>
      <c r="C916">
        <v>2019</v>
      </c>
      <c r="D916" t="s">
        <v>45</v>
      </c>
      <c r="E916">
        <v>0.170912019052301</v>
      </c>
      <c r="F916" t="s">
        <v>8</v>
      </c>
      <c r="G916">
        <v>4.8906624999999999E-5</v>
      </c>
      <c r="J916">
        <v>0</v>
      </c>
      <c r="K916">
        <v>0</v>
      </c>
      <c r="L916">
        <v>-0.99964422933924701</v>
      </c>
      <c r="M916">
        <v>-1.6174203842027099E-2</v>
      </c>
    </row>
    <row r="917" spans="1:15" x14ac:dyDescent="0.35">
      <c r="A917" t="s">
        <v>473</v>
      </c>
      <c r="B917" t="s">
        <v>474</v>
      </c>
      <c r="C917">
        <v>2019</v>
      </c>
      <c r="D917" t="s">
        <v>25</v>
      </c>
      <c r="E917">
        <v>7.5183334534872405E-4</v>
      </c>
      <c r="F917" t="s">
        <v>8</v>
      </c>
      <c r="G917">
        <v>0</v>
      </c>
      <c r="J917" t="e">
        <v>#NUM!</v>
      </c>
      <c r="K917">
        <v>0</v>
      </c>
      <c r="L917">
        <v>1.3660906816226801</v>
      </c>
      <c r="M917">
        <v>8.6426438312641095E-5</v>
      </c>
    </row>
    <row r="918" spans="1:15" x14ac:dyDescent="0.35">
      <c r="A918" t="s">
        <v>475</v>
      </c>
      <c r="B918" t="s">
        <v>476</v>
      </c>
      <c r="C918">
        <v>2019</v>
      </c>
      <c r="D918" t="s">
        <v>38</v>
      </c>
      <c r="E918">
        <v>0.194822839093371</v>
      </c>
      <c r="F918" t="s">
        <v>8</v>
      </c>
      <c r="G918">
        <v>3.161280948E-5</v>
      </c>
      <c r="J918">
        <v>-17.870363779241401</v>
      </c>
      <c r="K918">
        <v>-1.5432341202000001E-4</v>
      </c>
      <c r="L918">
        <v>-3.6404265853216802</v>
      </c>
      <c r="M918">
        <v>-7.7187899425505399E-2</v>
      </c>
    </row>
    <row r="919" spans="1:15" x14ac:dyDescent="0.35">
      <c r="A919" t="s">
        <v>477</v>
      </c>
      <c r="B919" t="s">
        <v>478</v>
      </c>
      <c r="C919">
        <v>2019</v>
      </c>
      <c r="D919" t="s">
        <v>25</v>
      </c>
      <c r="E919">
        <v>0.468901600849987</v>
      </c>
      <c r="F919" t="s">
        <v>8</v>
      </c>
      <c r="G919">
        <v>7.9652366076000004E-4</v>
      </c>
      <c r="J919" t="e">
        <v>#NUM!</v>
      </c>
      <c r="K919">
        <v>7.9652366076000004E-4</v>
      </c>
      <c r="L919">
        <v>5.1319363809441603</v>
      </c>
      <c r="M919">
        <v>0.17004025816155</v>
      </c>
    </row>
    <row r="920" spans="1:15" x14ac:dyDescent="0.35">
      <c r="A920" t="s">
        <v>479</v>
      </c>
      <c r="B920" t="s">
        <v>480</v>
      </c>
      <c r="C920">
        <v>2019</v>
      </c>
      <c r="D920" t="s">
        <v>38</v>
      </c>
      <c r="E920">
        <v>6.2413354606414301E-5</v>
      </c>
      <c r="F920" t="s">
        <v>8</v>
      </c>
      <c r="G920">
        <v>0</v>
      </c>
      <c r="J920" t="e">
        <v>#NUM!</v>
      </c>
      <c r="K920">
        <v>0</v>
      </c>
      <c r="L920">
        <v>-0.23390541551207</v>
      </c>
      <c r="M920">
        <v>-1.3293930137337299E-6</v>
      </c>
    </row>
    <row r="921" spans="1:15" x14ac:dyDescent="0.35">
      <c r="A921" t="s">
        <v>481</v>
      </c>
      <c r="B921" t="s">
        <v>482</v>
      </c>
      <c r="C921">
        <v>2019</v>
      </c>
      <c r="D921" t="s">
        <v>25</v>
      </c>
      <c r="E921">
        <v>9.2560619239929304E-6</v>
      </c>
      <c r="F921" t="s">
        <v>8</v>
      </c>
      <c r="G921">
        <v>0</v>
      </c>
      <c r="J921" t="e">
        <v>#NUM!</v>
      </c>
      <c r="K921">
        <v>0</v>
      </c>
      <c r="L921">
        <v>-0.405363716611573</v>
      </c>
      <c r="M921">
        <v>-3.4463372064626902E-7</v>
      </c>
    </row>
    <row r="922" spans="1:15" x14ac:dyDescent="0.35">
      <c r="A922" t="s">
        <v>483</v>
      </c>
      <c r="B922" t="s">
        <v>484</v>
      </c>
      <c r="C922">
        <v>2019</v>
      </c>
      <c r="D922" t="s">
        <v>31</v>
      </c>
      <c r="E922">
        <v>6.5862453649009997E-4</v>
      </c>
      <c r="F922" t="s">
        <v>8</v>
      </c>
      <c r="G922">
        <v>0</v>
      </c>
      <c r="J922" t="e">
        <v>#NUM!</v>
      </c>
      <c r="K922">
        <v>0</v>
      </c>
      <c r="L922">
        <v>0.25419635715127098</v>
      </c>
      <c r="M922">
        <v>1.4878058709141E-5</v>
      </c>
    </row>
    <row r="923" spans="1:15" x14ac:dyDescent="0.35">
      <c r="A923" t="s">
        <v>485</v>
      </c>
      <c r="B923" t="s">
        <v>486</v>
      </c>
      <c r="C923">
        <v>2019</v>
      </c>
      <c r="D923" t="s">
        <v>58</v>
      </c>
      <c r="E923">
        <v>2.7199180144470099E-2</v>
      </c>
      <c r="F923" t="s">
        <v>8</v>
      </c>
      <c r="G923">
        <v>0</v>
      </c>
      <c r="J923" t="e">
        <v>#NUM!</v>
      </c>
      <c r="K923">
        <v>0</v>
      </c>
      <c r="L923">
        <v>-7.3683754268979298</v>
      </c>
      <c r="M923">
        <v>-2.6966261239789801E-2</v>
      </c>
    </row>
    <row r="924" spans="1:15" x14ac:dyDescent="0.35">
      <c r="A924" t="s">
        <v>487</v>
      </c>
      <c r="B924" t="s">
        <v>488</v>
      </c>
      <c r="C924">
        <v>2019</v>
      </c>
      <c r="D924" t="s">
        <v>31</v>
      </c>
      <c r="E924">
        <v>2.9211642405606999E-2</v>
      </c>
      <c r="F924" t="s">
        <v>8</v>
      </c>
      <c r="G924">
        <v>8.9989163999999999E-8</v>
      </c>
      <c r="J924">
        <v>0</v>
      </c>
      <c r="K924">
        <v>0</v>
      </c>
      <c r="L924">
        <v>5.07740162275425</v>
      </c>
      <c r="M924">
        <v>1.05060248253812E-2</v>
      </c>
    </row>
    <row r="925" spans="1:15" x14ac:dyDescent="0.35">
      <c r="A925" t="s">
        <v>489</v>
      </c>
      <c r="B925" t="s">
        <v>490</v>
      </c>
      <c r="C925">
        <v>2019</v>
      </c>
      <c r="D925" t="s">
        <v>31</v>
      </c>
      <c r="E925">
        <v>3.0649697842802501E-2</v>
      </c>
      <c r="F925" t="s">
        <v>8</v>
      </c>
      <c r="G925">
        <v>0</v>
      </c>
      <c r="J925" t="e">
        <v>#NUM!</v>
      </c>
      <c r="K925">
        <v>0</v>
      </c>
      <c r="L925">
        <v>0.90454543331743897</v>
      </c>
      <c r="M925">
        <v>2.3859581327651301E-3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492</v>
      </c>
      <c r="C1" t="s">
        <v>493</v>
      </c>
      <c r="D1" t="s">
        <v>494</v>
      </c>
      <c r="E1" t="s">
        <v>495</v>
      </c>
      <c r="F1" t="s">
        <v>13</v>
      </c>
      <c r="G1" t="s">
        <v>1</v>
      </c>
      <c r="H1" t="s">
        <v>14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35">
      <c r="A2">
        <v>2019</v>
      </c>
      <c r="B2">
        <v>6</v>
      </c>
      <c r="C2" t="s">
        <v>496</v>
      </c>
      <c r="D2">
        <v>6.1</v>
      </c>
      <c r="E2" t="s">
        <v>497</v>
      </c>
      <c r="F2">
        <v>13.824507949693499</v>
      </c>
      <c r="G2" t="s">
        <v>491</v>
      </c>
      <c r="H2">
        <v>13.748516769851101</v>
      </c>
      <c r="I2">
        <v>1.02015928301822</v>
      </c>
      <c r="J2">
        <v>1.2002597026072901</v>
      </c>
      <c r="K2">
        <v>1.02065534920679</v>
      </c>
      <c r="L2">
        <v>1.2074514340154601</v>
      </c>
    </row>
    <row r="3" spans="1:12" x14ac:dyDescent="0.35">
      <c r="A3">
        <v>2019</v>
      </c>
      <c r="B3">
        <v>6</v>
      </c>
      <c r="C3" t="s">
        <v>496</v>
      </c>
      <c r="D3">
        <v>6.2</v>
      </c>
      <c r="E3" t="s">
        <v>498</v>
      </c>
      <c r="F3">
        <v>0.153392662453746</v>
      </c>
      <c r="G3" t="s">
        <v>491</v>
      </c>
      <c r="H3">
        <v>0</v>
      </c>
      <c r="I3" t="e">
        <v>#NUM!</v>
      </c>
      <c r="J3">
        <v>0</v>
      </c>
      <c r="K3">
        <v>2.08483273084101</v>
      </c>
      <c r="L3">
        <v>2.59973078506338E-2</v>
      </c>
    </row>
    <row r="4" spans="1:12" x14ac:dyDescent="0.35">
      <c r="A4">
        <v>2019</v>
      </c>
      <c r="B4">
        <v>6</v>
      </c>
      <c r="C4" t="s">
        <v>496</v>
      </c>
      <c r="D4">
        <v>6.3</v>
      </c>
      <c r="E4" t="s">
        <v>499</v>
      </c>
      <c r="F4">
        <v>0.63226278140118497</v>
      </c>
      <c r="G4" t="s">
        <v>491</v>
      </c>
      <c r="H4">
        <v>0.63126069873426305</v>
      </c>
      <c r="I4">
        <v>9.2561216780873104E-2</v>
      </c>
      <c r="J4">
        <v>5.2344679342633E-3</v>
      </c>
      <c r="K4">
        <v>9.1337806872027194E-2</v>
      </c>
      <c r="L4">
        <v>5.1737976949670604E-3</v>
      </c>
    </row>
    <row r="5" spans="1:12" x14ac:dyDescent="0.35">
      <c r="A5">
        <v>2019</v>
      </c>
      <c r="B5">
        <v>6</v>
      </c>
      <c r="C5" t="s">
        <v>496</v>
      </c>
      <c r="D5">
        <v>6.4</v>
      </c>
      <c r="E5" t="s">
        <v>500</v>
      </c>
      <c r="F5">
        <v>1.27713641440323</v>
      </c>
      <c r="G5" t="s">
        <v>491</v>
      </c>
      <c r="H5">
        <v>0.14863734682707599</v>
      </c>
      <c r="I5">
        <v>4.4094832071931203</v>
      </c>
      <c r="J5">
        <v>4.7835513889966201E-2</v>
      </c>
      <c r="K5">
        <v>1.17002943031148</v>
      </c>
      <c r="L5">
        <v>0.12694425988393301</v>
      </c>
    </row>
    <row r="6" spans="1:12" x14ac:dyDescent="0.35">
      <c r="A6">
        <v>2019</v>
      </c>
      <c r="B6">
        <v>6</v>
      </c>
      <c r="C6" t="s">
        <v>496</v>
      </c>
      <c r="D6">
        <v>6.5</v>
      </c>
      <c r="E6" t="s">
        <v>501</v>
      </c>
      <c r="F6">
        <v>2.6038707954270999</v>
      </c>
      <c r="G6" t="s">
        <v>491</v>
      </c>
      <c r="H6">
        <v>0.305925244356686</v>
      </c>
      <c r="I6">
        <v>0.70460142972734696</v>
      </c>
      <c r="J6">
        <v>1.8733811035522199E-2</v>
      </c>
      <c r="K6">
        <v>1.14742678400346</v>
      </c>
      <c r="L6">
        <v>0.25409794026695898</v>
      </c>
    </row>
    <row r="7" spans="1:12" x14ac:dyDescent="0.35">
      <c r="A7">
        <v>2019</v>
      </c>
      <c r="B7">
        <v>6</v>
      </c>
      <c r="C7" t="s">
        <v>496</v>
      </c>
      <c r="D7">
        <v>6.6</v>
      </c>
      <c r="E7" t="s">
        <v>502</v>
      </c>
      <c r="F7">
        <v>1.33609092188232</v>
      </c>
      <c r="G7" t="s">
        <v>491</v>
      </c>
      <c r="H7">
        <v>1.13461401029825</v>
      </c>
      <c r="I7">
        <v>0.17300653187855</v>
      </c>
      <c r="J7">
        <v>1.75147496511814E-2</v>
      </c>
      <c r="K7">
        <v>0.277276241444535</v>
      </c>
      <c r="L7">
        <v>3.28843782439057E-2</v>
      </c>
    </row>
    <row r="8" spans="1:12" x14ac:dyDescent="0.35">
      <c r="A8">
        <v>2019</v>
      </c>
      <c r="B8">
        <v>7</v>
      </c>
      <c r="C8" t="s">
        <v>503</v>
      </c>
      <c r="D8">
        <v>7.1</v>
      </c>
      <c r="E8" t="s">
        <v>504</v>
      </c>
      <c r="F8">
        <v>2.96180337932477</v>
      </c>
      <c r="G8" t="s">
        <v>491</v>
      </c>
      <c r="H8">
        <v>0</v>
      </c>
      <c r="I8" t="e">
        <v>#NUM!</v>
      </c>
      <c r="J8">
        <v>0</v>
      </c>
      <c r="K8">
        <v>0.84405182139377599</v>
      </c>
      <c r="L8">
        <v>0.21578371992557299</v>
      </c>
    </row>
    <row r="9" spans="1:12" x14ac:dyDescent="0.35">
      <c r="A9">
        <v>2019</v>
      </c>
      <c r="B9">
        <v>7</v>
      </c>
      <c r="C9" t="s">
        <v>503</v>
      </c>
      <c r="D9">
        <v>7.2</v>
      </c>
      <c r="E9" t="s">
        <v>505</v>
      </c>
      <c r="F9">
        <v>0.42601653291333402</v>
      </c>
      <c r="G9" t="s">
        <v>491</v>
      </c>
      <c r="H9">
        <v>0</v>
      </c>
      <c r="I9" t="e">
        <v>#NUM!</v>
      </c>
      <c r="J9">
        <v>0</v>
      </c>
      <c r="K9">
        <v>0.66365886728187995</v>
      </c>
      <c r="L9">
        <v>2.46214510063201E-2</v>
      </c>
    </row>
    <row r="10" spans="1:12" x14ac:dyDescent="0.35">
      <c r="A10">
        <v>2019</v>
      </c>
      <c r="B10">
        <v>7</v>
      </c>
      <c r="C10" t="s">
        <v>503</v>
      </c>
      <c r="D10">
        <v>7.3</v>
      </c>
      <c r="E10" t="s">
        <v>506</v>
      </c>
      <c r="F10">
        <v>1.01757779807094</v>
      </c>
      <c r="G10" t="s">
        <v>491</v>
      </c>
      <c r="H10">
        <v>0</v>
      </c>
      <c r="I10" t="e">
        <v>#NUM!</v>
      </c>
      <c r="J10">
        <v>0</v>
      </c>
      <c r="K10">
        <v>0.17871433746896601</v>
      </c>
      <c r="L10">
        <v>1.6221719000424399E-2</v>
      </c>
    </row>
    <row r="11" spans="1:12" x14ac:dyDescent="0.35">
      <c r="A11">
        <v>2019</v>
      </c>
      <c r="B11">
        <v>7</v>
      </c>
      <c r="C11" t="s">
        <v>503</v>
      </c>
      <c r="D11">
        <v>7.4</v>
      </c>
      <c r="E11" t="s">
        <v>507</v>
      </c>
      <c r="F11">
        <v>0.34298327735087702</v>
      </c>
      <c r="G11" t="s">
        <v>491</v>
      </c>
      <c r="H11">
        <v>0</v>
      </c>
      <c r="I11" t="e">
        <v>#NUM!</v>
      </c>
      <c r="J11">
        <v>0</v>
      </c>
      <c r="K11">
        <v>1.42752187192221</v>
      </c>
      <c r="L11">
        <v>4.1078063367776897E-2</v>
      </c>
    </row>
    <row r="12" spans="1:12" x14ac:dyDescent="0.35">
      <c r="A12">
        <v>2019</v>
      </c>
      <c r="B12">
        <v>7</v>
      </c>
      <c r="C12" t="s">
        <v>503</v>
      </c>
      <c r="D12">
        <v>7.5</v>
      </c>
      <c r="E12" t="s">
        <v>508</v>
      </c>
      <c r="F12">
        <v>1.38943225584839</v>
      </c>
      <c r="G12" t="s">
        <v>491</v>
      </c>
      <c r="H12">
        <v>9.9594365519691905E-2</v>
      </c>
      <c r="I12">
        <v>0.79131103591492102</v>
      </c>
      <c r="J12">
        <v>6.8202290730418899E-3</v>
      </c>
      <c r="K12">
        <v>1.09685880282913</v>
      </c>
      <c r="L12">
        <v>0.12993153332476501</v>
      </c>
    </row>
    <row r="13" spans="1:12" x14ac:dyDescent="0.35">
      <c r="A13">
        <v>2019</v>
      </c>
      <c r="B13">
        <v>7</v>
      </c>
      <c r="C13" t="s">
        <v>503</v>
      </c>
      <c r="D13">
        <v>7.6</v>
      </c>
      <c r="E13" t="s">
        <v>509</v>
      </c>
      <c r="F13">
        <v>6.8278505761706396E-2</v>
      </c>
      <c r="G13" t="s">
        <v>491</v>
      </c>
      <c r="H13">
        <v>0</v>
      </c>
      <c r="I13" t="e">
        <v>#NUM!</v>
      </c>
      <c r="J13">
        <v>0</v>
      </c>
      <c r="K13">
        <v>1.7010577275167</v>
      </c>
      <c r="L13">
        <v>9.6167874185811592E-3</v>
      </c>
    </row>
    <row r="14" spans="1:12" x14ac:dyDescent="0.35">
      <c r="A14">
        <v>2019</v>
      </c>
      <c r="B14">
        <v>7</v>
      </c>
      <c r="C14" t="s">
        <v>503</v>
      </c>
      <c r="D14">
        <v>7.7</v>
      </c>
      <c r="E14" t="s">
        <v>510</v>
      </c>
      <c r="F14">
        <v>6.6050388476000004</v>
      </c>
      <c r="G14" t="s">
        <v>491</v>
      </c>
      <c r="H14">
        <v>0</v>
      </c>
      <c r="I14" t="e">
        <v>#NUM!</v>
      </c>
      <c r="J14">
        <v>0</v>
      </c>
      <c r="K14">
        <v>2.3961431572313998</v>
      </c>
      <c r="L14">
        <v>1.26772198424533</v>
      </c>
    </row>
    <row r="15" spans="1:12" x14ac:dyDescent="0.35">
      <c r="A15">
        <v>2019</v>
      </c>
      <c r="B15">
        <v>9</v>
      </c>
      <c r="C15" t="s">
        <v>511</v>
      </c>
      <c r="D15">
        <v>9.1</v>
      </c>
      <c r="E15" t="s">
        <v>512</v>
      </c>
      <c r="F15">
        <v>0.90202199941150596</v>
      </c>
      <c r="G15" t="s">
        <v>491</v>
      </c>
      <c r="H15">
        <v>0.88779318808738095</v>
      </c>
      <c r="I15">
        <v>0.94307113427911604</v>
      </c>
      <c r="J15">
        <v>7.1919016720110501E-2</v>
      </c>
      <c r="K15">
        <v>0.97087720415696099</v>
      </c>
      <c r="L15">
        <v>7.5123952726300805E-2</v>
      </c>
    </row>
    <row r="16" spans="1:12" x14ac:dyDescent="0.35">
      <c r="A16">
        <v>2019</v>
      </c>
      <c r="B16">
        <v>9</v>
      </c>
      <c r="C16" t="s">
        <v>511</v>
      </c>
      <c r="D16">
        <v>9.1999999999999993</v>
      </c>
      <c r="E16" t="s">
        <v>513</v>
      </c>
      <c r="F16">
        <v>2.3698140914664698</v>
      </c>
      <c r="G16" t="s">
        <v>491</v>
      </c>
      <c r="H16">
        <v>2.02777905720705</v>
      </c>
      <c r="I16">
        <v>0.80056217934343399</v>
      </c>
      <c r="J16">
        <v>0.14042210500424601</v>
      </c>
      <c r="K16">
        <v>0.66021544156546996</v>
      </c>
      <c r="L16">
        <v>0.13627489986941599</v>
      </c>
    </row>
    <row r="17" spans="1:12" x14ac:dyDescent="0.35">
      <c r="A17">
        <v>2019</v>
      </c>
      <c r="B17">
        <v>9</v>
      </c>
      <c r="C17" t="s">
        <v>511</v>
      </c>
      <c r="D17">
        <v>9.3000000000000007</v>
      </c>
      <c r="E17" t="s">
        <v>514</v>
      </c>
      <c r="F17">
        <v>2.4176839717577302E-2</v>
      </c>
      <c r="G17" t="s">
        <v>491</v>
      </c>
      <c r="H17">
        <v>0</v>
      </c>
      <c r="I17" t="e">
        <v>#NUM!</v>
      </c>
      <c r="J17">
        <v>0</v>
      </c>
      <c r="K17">
        <v>-1.0145244094322701</v>
      </c>
      <c r="L17">
        <v>-2.32379432535568E-3</v>
      </c>
    </row>
    <row r="18" spans="1:12" x14ac:dyDescent="0.35">
      <c r="A18">
        <v>2019</v>
      </c>
      <c r="B18">
        <v>10</v>
      </c>
      <c r="C18" t="s">
        <v>515</v>
      </c>
      <c r="D18">
        <v>10.1</v>
      </c>
      <c r="E18" t="s">
        <v>516</v>
      </c>
      <c r="F18">
        <v>0.39465030475419999</v>
      </c>
      <c r="G18" t="s">
        <v>491</v>
      </c>
      <c r="H18">
        <v>0.39158332472969898</v>
      </c>
      <c r="I18">
        <v>3.3347462195991899</v>
      </c>
      <c r="J18">
        <v>0.10010464450744901</v>
      </c>
      <c r="K18">
        <v>3.3348001430985899</v>
      </c>
      <c r="L18">
        <v>0.100890069147791</v>
      </c>
    </row>
    <row r="19" spans="1:12" x14ac:dyDescent="0.35">
      <c r="A19">
        <v>2019</v>
      </c>
      <c r="B19">
        <v>10</v>
      </c>
      <c r="C19" t="s">
        <v>515</v>
      </c>
      <c r="D19">
        <v>10.199999999999999</v>
      </c>
      <c r="E19" t="s">
        <v>517</v>
      </c>
      <c r="F19">
        <v>6.1621290898460801</v>
      </c>
      <c r="G19" t="s">
        <v>491</v>
      </c>
      <c r="H19">
        <v>6.0656204425247804</v>
      </c>
      <c r="I19">
        <v>1.7147584216896701</v>
      </c>
      <c r="J19">
        <v>0.86063543244196095</v>
      </c>
      <c r="K19">
        <v>1.7169679004718399</v>
      </c>
      <c r="L19">
        <v>0.87536245507656396</v>
      </c>
    </row>
    <row r="20" spans="1:12" x14ac:dyDescent="0.35">
      <c r="A20">
        <v>2019</v>
      </c>
      <c r="B20">
        <v>10</v>
      </c>
      <c r="C20" t="s">
        <v>515</v>
      </c>
      <c r="D20">
        <v>10.3</v>
      </c>
      <c r="E20" t="s">
        <v>518</v>
      </c>
      <c r="F20">
        <v>0.101193509796211</v>
      </c>
      <c r="G20" t="s">
        <v>491</v>
      </c>
      <c r="H20">
        <v>9.1436633138999093E-2</v>
      </c>
      <c r="I20">
        <v>0.70843502284825299</v>
      </c>
      <c r="J20">
        <v>5.6286683939990702E-3</v>
      </c>
      <c r="K20">
        <v>0.71295892023972596</v>
      </c>
      <c r="L20">
        <v>6.2676676495854698E-3</v>
      </c>
    </row>
    <row r="21" spans="1:12" x14ac:dyDescent="0.35">
      <c r="A21">
        <v>2019</v>
      </c>
      <c r="B21">
        <v>10</v>
      </c>
      <c r="C21" t="s">
        <v>515</v>
      </c>
      <c r="D21">
        <v>10.4</v>
      </c>
      <c r="E21" t="s">
        <v>519</v>
      </c>
      <c r="F21">
        <v>0.17838023619567001</v>
      </c>
      <c r="G21" t="s">
        <v>491</v>
      </c>
      <c r="H21">
        <v>0.176635719248421</v>
      </c>
      <c r="I21">
        <v>2.96840865796946</v>
      </c>
      <c r="J21">
        <v>4.0884880118250602E-2</v>
      </c>
      <c r="K21">
        <v>2.9688529034397599</v>
      </c>
      <c r="L21">
        <v>4.1293996758802E-2</v>
      </c>
    </row>
    <row r="22" spans="1:12" x14ac:dyDescent="0.35">
      <c r="A22">
        <v>2019</v>
      </c>
      <c r="B22">
        <v>10</v>
      </c>
      <c r="C22" t="s">
        <v>515</v>
      </c>
      <c r="D22">
        <v>10.5</v>
      </c>
      <c r="E22" t="s">
        <v>520</v>
      </c>
      <c r="F22">
        <v>0.51410843725901001</v>
      </c>
      <c r="G22" t="s">
        <v>491</v>
      </c>
      <c r="H22">
        <v>0.482061656616743</v>
      </c>
      <c r="I22">
        <v>0.203741575640004</v>
      </c>
      <c r="J22">
        <v>8.7500606759656208E-3</v>
      </c>
      <c r="K22">
        <v>0.20167746367190101</v>
      </c>
      <c r="L22">
        <v>9.2381610198243296E-3</v>
      </c>
    </row>
    <row r="23" spans="1:12" x14ac:dyDescent="0.35">
      <c r="A23">
        <v>2019</v>
      </c>
      <c r="B23">
        <v>10</v>
      </c>
      <c r="C23" t="s">
        <v>515</v>
      </c>
      <c r="D23">
        <v>10.6</v>
      </c>
      <c r="E23" t="s">
        <v>521</v>
      </c>
      <c r="F23">
        <v>0.63656897336098495</v>
      </c>
      <c r="G23" t="s">
        <v>491</v>
      </c>
      <c r="H23">
        <v>0.63163003799108897</v>
      </c>
      <c r="I23">
        <v>3.6493250306140599</v>
      </c>
      <c r="J23">
        <v>0.17415808769108901</v>
      </c>
      <c r="K23">
        <v>3.6492583545198101</v>
      </c>
      <c r="L23">
        <v>0.17551722118351501</v>
      </c>
    </row>
    <row r="24" spans="1:12" x14ac:dyDescent="0.35">
      <c r="A24">
        <v>2019</v>
      </c>
      <c r="B24">
        <v>10</v>
      </c>
      <c r="C24" t="s">
        <v>515</v>
      </c>
      <c r="D24">
        <v>10.7</v>
      </c>
      <c r="E24" t="s">
        <v>522</v>
      </c>
      <c r="F24">
        <v>0.72706948904041702</v>
      </c>
      <c r="G24" t="s">
        <v>491</v>
      </c>
      <c r="H24">
        <v>0.72016615827411801</v>
      </c>
      <c r="I24">
        <v>0.92507371919143799</v>
      </c>
      <c r="J24">
        <v>5.7276823689413302E-2</v>
      </c>
      <c r="K24">
        <v>0.92542887601629897</v>
      </c>
      <c r="L24">
        <v>5.7847060175026797E-2</v>
      </c>
    </row>
    <row r="25" spans="1:12" x14ac:dyDescent="0.35">
      <c r="A25">
        <v>2019</v>
      </c>
      <c r="B25">
        <v>11</v>
      </c>
      <c r="C25" t="s">
        <v>523</v>
      </c>
      <c r="D25">
        <v>11.1</v>
      </c>
      <c r="E25" t="s">
        <v>524</v>
      </c>
      <c r="F25">
        <v>3.19242464081292</v>
      </c>
      <c r="G25" t="s">
        <v>491</v>
      </c>
      <c r="H25">
        <v>3.1201725235466302</v>
      </c>
      <c r="I25">
        <v>2.6442562926593198</v>
      </c>
      <c r="J25">
        <v>0.65318622987562702</v>
      </c>
      <c r="K25">
        <v>2.5849306974328901</v>
      </c>
      <c r="L25">
        <v>0.65514386068415897</v>
      </c>
    </row>
    <row r="26" spans="1:12" x14ac:dyDescent="0.35">
      <c r="A26">
        <v>2019</v>
      </c>
      <c r="B26">
        <v>11</v>
      </c>
      <c r="C26" t="s">
        <v>523</v>
      </c>
      <c r="D26">
        <v>11.2</v>
      </c>
      <c r="E26" t="s">
        <v>525</v>
      </c>
      <c r="F26">
        <v>2.78814103294481</v>
      </c>
      <c r="G26" t="s">
        <v>491</v>
      </c>
      <c r="H26">
        <v>2.3402703656360302</v>
      </c>
      <c r="I26">
        <v>1.81033773108441</v>
      </c>
      <c r="J26">
        <v>0.34895919393638097</v>
      </c>
      <c r="K26">
        <v>1.6242389572110001</v>
      </c>
      <c r="L26">
        <v>0.37635385743280902</v>
      </c>
    </row>
    <row r="27" spans="1:12" x14ac:dyDescent="0.35">
      <c r="A27">
        <v>2019</v>
      </c>
      <c r="B27">
        <v>11</v>
      </c>
      <c r="C27" t="s">
        <v>523</v>
      </c>
      <c r="D27">
        <v>11.3</v>
      </c>
      <c r="E27" t="s">
        <v>526</v>
      </c>
      <c r="F27">
        <v>1.5218610130000001</v>
      </c>
      <c r="G27" t="s">
        <v>491</v>
      </c>
      <c r="H27">
        <v>1.5218610130000001</v>
      </c>
      <c r="I27">
        <v>1.0286166050279799</v>
      </c>
      <c r="J27">
        <v>0.13390617290000001</v>
      </c>
      <c r="K27">
        <v>1.0286166050279799</v>
      </c>
      <c r="L27">
        <v>0.13390617290000001</v>
      </c>
    </row>
    <row r="28" spans="1:12" x14ac:dyDescent="0.35">
      <c r="A28">
        <v>2019</v>
      </c>
      <c r="B28">
        <v>11</v>
      </c>
      <c r="C28" t="s">
        <v>523</v>
      </c>
      <c r="D28">
        <v>11.4</v>
      </c>
      <c r="E28" t="s">
        <v>527</v>
      </c>
      <c r="F28">
        <v>2.3271115355572398</v>
      </c>
      <c r="G28" t="s">
        <v>491</v>
      </c>
      <c r="H28">
        <v>1.6970474735028499E-2</v>
      </c>
      <c r="I28">
        <v>0.84645152240394606</v>
      </c>
      <c r="J28">
        <v>1.23976202589845E-3</v>
      </c>
      <c r="K28">
        <v>1.5714217410047699</v>
      </c>
      <c r="L28">
        <v>0.30468192408431</v>
      </c>
    </row>
    <row r="29" spans="1:12" x14ac:dyDescent="0.35">
      <c r="A29">
        <v>2019</v>
      </c>
      <c r="B29">
        <v>11</v>
      </c>
      <c r="C29" t="s">
        <v>523</v>
      </c>
      <c r="D29">
        <v>11.5</v>
      </c>
      <c r="E29" t="s">
        <v>528</v>
      </c>
      <c r="F29">
        <v>3.8478589346070602</v>
      </c>
      <c r="G29" t="s">
        <v>491</v>
      </c>
      <c r="H29">
        <v>3.3875257449540501</v>
      </c>
      <c r="I29">
        <v>-0.32390358818440401</v>
      </c>
      <c r="J29">
        <v>-0.100369324810004</v>
      </c>
      <c r="K29">
        <v>-0.126767989227272</v>
      </c>
      <c r="L29">
        <v>-4.4180238979807801E-2</v>
      </c>
    </row>
    <row r="30" spans="1:12" x14ac:dyDescent="0.35">
      <c r="A30">
        <v>2019</v>
      </c>
      <c r="B30">
        <v>6</v>
      </c>
      <c r="C30" t="s">
        <v>496</v>
      </c>
      <c r="D30">
        <v>6.1</v>
      </c>
      <c r="E30" t="s">
        <v>497</v>
      </c>
      <c r="F30">
        <v>13.824507949693499</v>
      </c>
      <c r="G30" t="s">
        <v>6</v>
      </c>
      <c r="H30">
        <v>7.2177908587475002E-3</v>
      </c>
      <c r="I30">
        <v>1.5530459210704</v>
      </c>
      <c r="J30">
        <v>9.3478146921627996E-4</v>
      </c>
      <c r="K30">
        <v>1.02065534920679</v>
      </c>
      <c r="L30">
        <v>1.2074514340154601</v>
      </c>
    </row>
    <row r="31" spans="1:12" x14ac:dyDescent="0.35">
      <c r="A31">
        <v>2019</v>
      </c>
      <c r="B31">
        <v>6</v>
      </c>
      <c r="C31" t="s">
        <v>496</v>
      </c>
      <c r="D31">
        <v>6.2</v>
      </c>
      <c r="E31" t="s">
        <v>498</v>
      </c>
      <c r="F31">
        <v>0.153392662453746</v>
      </c>
      <c r="G31" t="s">
        <v>6</v>
      </c>
      <c r="H31">
        <v>0.14330256441144301</v>
      </c>
      <c r="I31">
        <v>1.92041743543923</v>
      </c>
      <c r="J31">
        <v>2.2548093722993101E-2</v>
      </c>
      <c r="K31">
        <v>2.08483273084101</v>
      </c>
      <c r="L31">
        <v>2.59973078506338E-2</v>
      </c>
    </row>
    <row r="32" spans="1:12" x14ac:dyDescent="0.35">
      <c r="A32">
        <v>2019</v>
      </c>
      <c r="B32">
        <v>6</v>
      </c>
      <c r="C32" t="s">
        <v>496</v>
      </c>
      <c r="D32">
        <v>6.3</v>
      </c>
      <c r="E32" t="s">
        <v>499</v>
      </c>
      <c r="F32">
        <v>0.63226278140118497</v>
      </c>
      <c r="G32" t="s">
        <v>6</v>
      </c>
      <c r="H32">
        <v>4.60178614519048E-4</v>
      </c>
      <c r="I32">
        <v>0.220461091425905</v>
      </c>
      <c r="J32">
        <v>9.0307939379683098E-6</v>
      </c>
      <c r="K32">
        <v>9.1337806872027194E-2</v>
      </c>
      <c r="L32">
        <v>5.1737976949670604E-3</v>
      </c>
    </row>
    <row r="33" spans="1:12" x14ac:dyDescent="0.35">
      <c r="A33">
        <v>2019</v>
      </c>
      <c r="B33">
        <v>6</v>
      </c>
      <c r="C33" t="s">
        <v>496</v>
      </c>
      <c r="D33">
        <v>6.4</v>
      </c>
      <c r="E33" t="s">
        <v>500</v>
      </c>
      <c r="F33">
        <v>1.27713641440323</v>
      </c>
      <c r="G33" t="s">
        <v>6</v>
      </c>
      <c r="H33">
        <v>1.1284990675761599</v>
      </c>
      <c r="I33">
        <v>0.81081546555488204</v>
      </c>
      <c r="J33">
        <v>7.9108745993966806E-2</v>
      </c>
      <c r="K33">
        <v>1.17002943031148</v>
      </c>
      <c r="L33">
        <v>0.12694425988393301</v>
      </c>
    </row>
    <row r="34" spans="1:12" x14ac:dyDescent="0.35">
      <c r="A34">
        <v>2019</v>
      </c>
      <c r="B34">
        <v>6</v>
      </c>
      <c r="C34" t="s">
        <v>496</v>
      </c>
      <c r="D34">
        <v>6.5</v>
      </c>
      <c r="E34" t="s">
        <v>501</v>
      </c>
      <c r="F34">
        <v>2.6038707954270999</v>
      </c>
      <c r="G34" t="s">
        <v>6</v>
      </c>
      <c r="H34">
        <v>2.2967699683029998</v>
      </c>
      <c r="I34">
        <v>1.2081163119760401</v>
      </c>
      <c r="J34">
        <v>0.235288550832641</v>
      </c>
      <c r="K34">
        <v>1.14742678400346</v>
      </c>
      <c r="L34">
        <v>0.25409794026695898</v>
      </c>
    </row>
    <row r="35" spans="1:12" x14ac:dyDescent="0.35">
      <c r="A35">
        <v>2019</v>
      </c>
      <c r="B35">
        <v>6</v>
      </c>
      <c r="C35" t="s">
        <v>496</v>
      </c>
      <c r="D35">
        <v>6.6</v>
      </c>
      <c r="E35" t="s">
        <v>502</v>
      </c>
      <c r="F35">
        <v>1.33609092188232</v>
      </c>
      <c r="G35" t="s">
        <v>6</v>
      </c>
      <c r="H35">
        <v>2.1011643647788399E-2</v>
      </c>
      <c r="I35">
        <v>4.7631160335903601E-3</v>
      </c>
      <c r="J35">
        <v>9.0051359460142904E-6</v>
      </c>
      <c r="K35">
        <v>0.277276241444535</v>
      </c>
      <c r="L35">
        <v>3.28843782439057E-2</v>
      </c>
    </row>
    <row r="36" spans="1:12" x14ac:dyDescent="0.35">
      <c r="A36">
        <v>2019</v>
      </c>
      <c r="B36">
        <v>7</v>
      </c>
      <c r="C36" t="s">
        <v>503</v>
      </c>
      <c r="D36">
        <v>7.1</v>
      </c>
      <c r="E36" t="s">
        <v>504</v>
      </c>
      <c r="F36">
        <v>2.96180337932477</v>
      </c>
      <c r="G36" t="s">
        <v>6</v>
      </c>
      <c r="H36">
        <v>2.96180337932477</v>
      </c>
      <c r="I36">
        <v>0.84405182139377599</v>
      </c>
      <c r="J36">
        <v>0.21578371992557299</v>
      </c>
      <c r="K36">
        <v>0.84405182139377599</v>
      </c>
      <c r="L36">
        <v>0.21578371992557299</v>
      </c>
    </row>
    <row r="37" spans="1:12" x14ac:dyDescent="0.35">
      <c r="A37">
        <v>2019</v>
      </c>
      <c r="B37">
        <v>7</v>
      </c>
      <c r="C37" t="s">
        <v>503</v>
      </c>
      <c r="D37">
        <v>7.2</v>
      </c>
      <c r="E37" t="s">
        <v>505</v>
      </c>
      <c r="F37">
        <v>0.42601653291333402</v>
      </c>
      <c r="G37" t="s">
        <v>6</v>
      </c>
      <c r="H37">
        <v>0.33544023945614398</v>
      </c>
      <c r="I37">
        <v>0.67028739019692196</v>
      </c>
      <c r="J37">
        <v>1.95738736885624E-2</v>
      </c>
      <c r="K37">
        <v>0.66365886728187995</v>
      </c>
      <c r="L37">
        <v>2.46214510063201E-2</v>
      </c>
    </row>
    <row r="38" spans="1:12" x14ac:dyDescent="0.35">
      <c r="A38">
        <v>2019</v>
      </c>
      <c r="B38">
        <v>7</v>
      </c>
      <c r="C38" t="s">
        <v>503</v>
      </c>
      <c r="D38">
        <v>7.3</v>
      </c>
      <c r="E38" t="s">
        <v>506</v>
      </c>
      <c r="F38">
        <v>1.01757779807094</v>
      </c>
      <c r="G38" t="s">
        <v>6</v>
      </c>
      <c r="H38">
        <v>1.01757779807094</v>
      </c>
      <c r="I38">
        <v>0.17871433746896601</v>
      </c>
      <c r="J38">
        <v>1.6221719000424399E-2</v>
      </c>
      <c r="K38">
        <v>0.17871433746896601</v>
      </c>
      <c r="L38">
        <v>1.6221719000424399E-2</v>
      </c>
    </row>
    <row r="39" spans="1:12" x14ac:dyDescent="0.35">
      <c r="A39">
        <v>2019</v>
      </c>
      <c r="B39">
        <v>7</v>
      </c>
      <c r="C39" t="s">
        <v>503</v>
      </c>
      <c r="D39">
        <v>7.4</v>
      </c>
      <c r="E39" t="s">
        <v>507</v>
      </c>
      <c r="F39">
        <v>0.34298327735087702</v>
      </c>
      <c r="G39" t="s">
        <v>6</v>
      </c>
      <c r="H39">
        <v>0</v>
      </c>
      <c r="I39" t="e">
        <v>#NUM!</v>
      </c>
      <c r="J39">
        <v>0</v>
      </c>
      <c r="K39">
        <v>1.42752187192221</v>
      </c>
      <c r="L39">
        <v>4.1078063367776897E-2</v>
      </c>
    </row>
    <row r="40" spans="1:12" x14ac:dyDescent="0.35">
      <c r="A40">
        <v>2019</v>
      </c>
      <c r="B40">
        <v>7</v>
      </c>
      <c r="C40" t="s">
        <v>503</v>
      </c>
      <c r="D40">
        <v>7.5</v>
      </c>
      <c r="E40" t="s">
        <v>508</v>
      </c>
      <c r="F40">
        <v>1.38943225584839</v>
      </c>
      <c r="G40" t="s">
        <v>6</v>
      </c>
      <c r="H40">
        <v>0</v>
      </c>
      <c r="I40" t="e">
        <v>#NUM!</v>
      </c>
      <c r="J40">
        <v>0</v>
      </c>
      <c r="K40">
        <v>1.09685880282913</v>
      </c>
      <c r="L40">
        <v>0.12993153332476501</v>
      </c>
    </row>
    <row r="41" spans="1:12" x14ac:dyDescent="0.35">
      <c r="A41">
        <v>2019</v>
      </c>
      <c r="B41">
        <v>7</v>
      </c>
      <c r="C41" t="s">
        <v>503</v>
      </c>
      <c r="D41">
        <v>7.6</v>
      </c>
      <c r="E41" t="s">
        <v>509</v>
      </c>
      <c r="F41">
        <v>6.8278505761706396E-2</v>
      </c>
      <c r="G41" t="s">
        <v>6</v>
      </c>
      <c r="H41">
        <v>5.4097410311468003E-2</v>
      </c>
      <c r="I41">
        <v>1.7010553872791601</v>
      </c>
      <c r="J41">
        <v>7.6194203701611804E-3</v>
      </c>
      <c r="K41">
        <v>1.7010577275167</v>
      </c>
      <c r="L41">
        <v>9.6167874185811592E-3</v>
      </c>
    </row>
    <row r="42" spans="1:12" x14ac:dyDescent="0.35">
      <c r="A42">
        <v>2019</v>
      </c>
      <c r="B42">
        <v>7</v>
      </c>
      <c r="C42" t="s">
        <v>503</v>
      </c>
      <c r="D42">
        <v>7.7</v>
      </c>
      <c r="E42" t="s">
        <v>510</v>
      </c>
      <c r="F42">
        <v>6.6050388476000004</v>
      </c>
      <c r="G42" t="s">
        <v>6</v>
      </c>
      <c r="H42">
        <v>0</v>
      </c>
      <c r="I42" t="e">
        <v>#NUM!</v>
      </c>
      <c r="J42">
        <v>0</v>
      </c>
      <c r="K42">
        <v>2.3961431572313998</v>
      </c>
      <c r="L42">
        <v>1.26772198424533</v>
      </c>
    </row>
    <row r="43" spans="1:12" x14ac:dyDescent="0.35">
      <c r="A43">
        <v>2019</v>
      </c>
      <c r="B43">
        <v>9</v>
      </c>
      <c r="C43" t="s">
        <v>511</v>
      </c>
      <c r="D43">
        <v>9.1</v>
      </c>
      <c r="E43" t="s">
        <v>512</v>
      </c>
      <c r="F43">
        <v>0.90202199941150596</v>
      </c>
      <c r="G43" t="s">
        <v>6</v>
      </c>
      <c r="H43">
        <v>1.1669910759188599E-2</v>
      </c>
      <c r="I43">
        <v>3.1067236127646898</v>
      </c>
      <c r="J43">
        <v>2.8088716139402E-3</v>
      </c>
      <c r="K43">
        <v>0.97087720415696099</v>
      </c>
      <c r="L43">
        <v>7.5123952726300805E-2</v>
      </c>
    </row>
    <row r="44" spans="1:12" x14ac:dyDescent="0.35">
      <c r="A44">
        <v>2019</v>
      </c>
      <c r="B44">
        <v>9</v>
      </c>
      <c r="C44" t="s">
        <v>511</v>
      </c>
      <c r="D44">
        <v>9.1999999999999993</v>
      </c>
      <c r="E44" t="s">
        <v>513</v>
      </c>
      <c r="F44">
        <v>2.3698140914664698</v>
      </c>
      <c r="G44" t="s">
        <v>6</v>
      </c>
      <c r="H44">
        <v>0.30464563645008902</v>
      </c>
      <c r="I44">
        <v>-0.11010831178454</v>
      </c>
      <c r="J44">
        <v>-3.0356494675897201E-3</v>
      </c>
      <c r="K44">
        <v>0.66021544156546996</v>
      </c>
      <c r="L44">
        <v>0.13627489986941599</v>
      </c>
    </row>
    <row r="45" spans="1:12" x14ac:dyDescent="0.35">
      <c r="A45">
        <v>2019</v>
      </c>
      <c r="B45">
        <v>9</v>
      </c>
      <c r="C45" t="s">
        <v>511</v>
      </c>
      <c r="D45">
        <v>9.3000000000000007</v>
      </c>
      <c r="E45" t="s">
        <v>514</v>
      </c>
      <c r="F45">
        <v>2.4176839717577302E-2</v>
      </c>
      <c r="G45" t="s">
        <v>6</v>
      </c>
      <c r="H45">
        <v>0</v>
      </c>
      <c r="I45" t="e">
        <v>#NUM!</v>
      </c>
      <c r="J45">
        <v>0</v>
      </c>
      <c r="K45">
        <v>-1.0145244094322701</v>
      </c>
      <c r="L45">
        <v>-2.32379432535568E-3</v>
      </c>
    </row>
    <row r="46" spans="1:12" x14ac:dyDescent="0.35">
      <c r="A46">
        <v>2019</v>
      </c>
      <c r="B46">
        <v>10</v>
      </c>
      <c r="C46" t="s">
        <v>515</v>
      </c>
      <c r="D46">
        <v>10.1</v>
      </c>
      <c r="E46" t="s">
        <v>516</v>
      </c>
      <c r="F46">
        <v>0.39465030475419999</v>
      </c>
      <c r="G46" t="s">
        <v>6</v>
      </c>
      <c r="H46">
        <v>7.4002203873653095E-5</v>
      </c>
      <c r="I46">
        <v>3.3416985335735601</v>
      </c>
      <c r="J46">
        <v>1.8951320105192399E-5</v>
      </c>
      <c r="K46">
        <v>3.3348001430985899</v>
      </c>
      <c r="L46">
        <v>0.100890069147791</v>
      </c>
    </row>
    <row r="47" spans="1:12" x14ac:dyDescent="0.35">
      <c r="A47">
        <v>2019</v>
      </c>
      <c r="B47">
        <v>10</v>
      </c>
      <c r="C47" t="s">
        <v>515</v>
      </c>
      <c r="D47">
        <v>10.199999999999999</v>
      </c>
      <c r="E47" t="s">
        <v>517</v>
      </c>
      <c r="F47">
        <v>6.1621290898460801</v>
      </c>
      <c r="G47" t="s">
        <v>6</v>
      </c>
      <c r="H47">
        <v>2.7650942551803899E-2</v>
      </c>
      <c r="I47">
        <v>3.9173355301159698</v>
      </c>
      <c r="J47">
        <v>8.0842277488485208E-3</v>
      </c>
      <c r="K47">
        <v>1.7169679004718399</v>
      </c>
      <c r="L47">
        <v>0.87536245507656396</v>
      </c>
    </row>
    <row r="48" spans="1:12" x14ac:dyDescent="0.35">
      <c r="A48">
        <v>2019</v>
      </c>
      <c r="B48">
        <v>10</v>
      </c>
      <c r="C48" t="s">
        <v>515</v>
      </c>
      <c r="D48">
        <v>10.3</v>
      </c>
      <c r="E48" t="s">
        <v>518</v>
      </c>
      <c r="F48">
        <v>0.101193509796211</v>
      </c>
      <c r="G48" t="s">
        <v>6</v>
      </c>
      <c r="H48">
        <v>1.39901225481459E-4</v>
      </c>
      <c r="I48">
        <v>0.83013420366548896</v>
      </c>
      <c r="J48">
        <v>1.0031353720659099E-5</v>
      </c>
      <c r="K48">
        <v>0.71295892023972596</v>
      </c>
      <c r="L48">
        <v>6.2676676495854698E-3</v>
      </c>
    </row>
    <row r="49" spans="1:12" x14ac:dyDescent="0.35">
      <c r="A49">
        <v>2019</v>
      </c>
      <c r="B49">
        <v>10</v>
      </c>
      <c r="C49" t="s">
        <v>515</v>
      </c>
      <c r="D49">
        <v>10.4</v>
      </c>
      <c r="E49" t="s">
        <v>519</v>
      </c>
      <c r="F49">
        <v>0.17838023619567001</v>
      </c>
      <c r="G49" t="s">
        <v>6</v>
      </c>
      <c r="H49">
        <v>4.4873411908912398E-4</v>
      </c>
      <c r="I49">
        <v>3.0165381128824098</v>
      </c>
      <c r="J49">
        <v>1.0531337040623901E-4</v>
      </c>
      <c r="K49">
        <v>2.9688529034397599</v>
      </c>
      <c r="L49">
        <v>4.1293996758802E-2</v>
      </c>
    </row>
    <row r="50" spans="1:12" x14ac:dyDescent="0.35">
      <c r="A50">
        <v>2019</v>
      </c>
      <c r="B50">
        <v>10</v>
      </c>
      <c r="C50" t="s">
        <v>515</v>
      </c>
      <c r="D50">
        <v>10.5</v>
      </c>
      <c r="E50" t="s">
        <v>520</v>
      </c>
      <c r="F50">
        <v>0.51410843725901001</v>
      </c>
      <c r="G50" t="s">
        <v>6</v>
      </c>
      <c r="H50">
        <v>5.8551871429652702E-4</v>
      </c>
      <c r="I50">
        <v>-2.4751509000897599E-2</v>
      </c>
      <c r="J50">
        <v>-1.30593811895139E-6</v>
      </c>
      <c r="K50">
        <v>0.20167746367190101</v>
      </c>
      <c r="L50">
        <v>9.2381610198243296E-3</v>
      </c>
    </row>
    <row r="51" spans="1:12" x14ac:dyDescent="0.35">
      <c r="A51">
        <v>2019</v>
      </c>
      <c r="B51">
        <v>10</v>
      </c>
      <c r="C51" t="s">
        <v>515</v>
      </c>
      <c r="D51">
        <v>10.6</v>
      </c>
      <c r="E51" t="s">
        <v>521</v>
      </c>
      <c r="F51">
        <v>0.63656897336098495</v>
      </c>
      <c r="G51" t="s">
        <v>6</v>
      </c>
      <c r="H51">
        <v>1.20023036949118E-4</v>
      </c>
      <c r="I51">
        <v>3.7228987379476899</v>
      </c>
      <c r="J51">
        <v>3.3647093841118E-5</v>
      </c>
      <c r="K51">
        <v>3.6492583545198101</v>
      </c>
      <c r="L51">
        <v>0.17551722118351501</v>
      </c>
    </row>
    <row r="52" spans="1:12" x14ac:dyDescent="0.35">
      <c r="A52">
        <v>2019</v>
      </c>
      <c r="B52">
        <v>10</v>
      </c>
      <c r="C52" t="s">
        <v>515</v>
      </c>
      <c r="D52">
        <v>10.7</v>
      </c>
      <c r="E52" t="s">
        <v>522</v>
      </c>
      <c r="F52">
        <v>0.72706948904041702</v>
      </c>
      <c r="G52" t="s">
        <v>6</v>
      </c>
      <c r="H52">
        <v>1.7751845482587699E-3</v>
      </c>
      <c r="I52">
        <v>0.96280949432743201</v>
      </c>
      <c r="J52">
        <v>1.46673668682682E-4</v>
      </c>
      <c r="K52">
        <v>0.92542887601629897</v>
      </c>
      <c r="L52">
        <v>5.7847060175026797E-2</v>
      </c>
    </row>
    <row r="53" spans="1:12" x14ac:dyDescent="0.35">
      <c r="A53">
        <v>2019</v>
      </c>
      <c r="B53">
        <v>11</v>
      </c>
      <c r="C53" t="s">
        <v>523</v>
      </c>
      <c r="D53">
        <v>11.1</v>
      </c>
      <c r="E53" t="s">
        <v>524</v>
      </c>
      <c r="F53">
        <v>3.19242464081292</v>
      </c>
      <c r="G53" t="s">
        <v>6</v>
      </c>
      <c r="H53">
        <v>3.4098009935785503E-2</v>
      </c>
      <c r="I53">
        <v>1.8000071328103699</v>
      </c>
      <c r="J53">
        <v>5.0578665005275199E-3</v>
      </c>
      <c r="K53">
        <v>2.5849306974328901</v>
      </c>
      <c r="L53">
        <v>0.65514386068415897</v>
      </c>
    </row>
    <row r="54" spans="1:12" x14ac:dyDescent="0.35">
      <c r="A54">
        <v>2019</v>
      </c>
      <c r="B54">
        <v>11</v>
      </c>
      <c r="C54" t="s">
        <v>523</v>
      </c>
      <c r="D54">
        <v>11.2</v>
      </c>
      <c r="E54" t="s">
        <v>525</v>
      </c>
      <c r="F54">
        <v>2.78814103294481</v>
      </c>
      <c r="G54" t="s">
        <v>6</v>
      </c>
      <c r="H54">
        <v>1.1369633896620801E-2</v>
      </c>
      <c r="I54">
        <v>4.7962488439470299</v>
      </c>
      <c r="J54">
        <v>3.9114198462540497E-3</v>
      </c>
      <c r="K54">
        <v>1.6242389572110001</v>
      </c>
      <c r="L54">
        <v>0.37635385743280902</v>
      </c>
    </row>
    <row r="55" spans="1:12" x14ac:dyDescent="0.35">
      <c r="A55">
        <v>2019</v>
      </c>
      <c r="B55">
        <v>11</v>
      </c>
      <c r="C55" t="s">
        <v>523</v>
      </c>
      <c r="D55">
        <v>11.3</v>
      </c>
      <c r="E55" t="s">
        <v>526</v>
      </c>
      <c r="F55">
        <v>1.5218610130000001</v>
      </c>
      <c r="G55" t="s">
        <v>6</v>
      </c>
      <c r="H55">
        <v>0</v>
      </c>
      <c r="I55" t="e">
        <v>#NUM!</v>
      </c>
      <c r="J55">
        <v>0</v>
      </c>
      <c r="K55">
        <v>1.0286166050279799</v>
      </c>
      <c r="L55">
        <v>0.13390617290000001</v>
      </c>
    </row>
    <row r="56" spans="1:12" x14ac:dyDescent="0.35">
      <c r="A56">
        <v>2019</v>
      </c>
      <c r="B56">
        <v>11</v>
      </c>
      <c r="C56" t="s">
        <v>523</v>
      </c>
      <c r="D56">
        <v>11.4</v>
      </c>
      <c r="E56" t="s">
        <v>527</v>
      </c>
      <c r="F56">
        <v>2.3271115355572398</v>
      </c>
      <c r="G56" t="s">
        <v>6</v>
      </c>
      <c r="H56">
        <v>2.1941944299937401</v>
      </c>
      <c r="I56">
        <v>1.5709896203973199</v>
      </c>
      <c r="J56">
        <v>0.28720645948920898</v>
      </c>
      <c r="K56">
        <v>1.5714217410047699</v>
      </c>
      <c r="L56">
        <v>0.30468192408431</v>
      </c>
    </row>
    <row r="57" spans="1:12" x14ac:dyDescent="0.35">
      <c r="A57">
        <v>2019</v>
      </c>
      <c r="B57">
        <v>11</v>
      </c>
      <c r="C57" t="s">
        <v>523</v>
      </c>
      <c r="D57">
        <v>11.5</v>
      </c>
      <c r="E57" t="s">
        <v>528</v>
      </c>
      <c r="F57">
        <v>3.8478589346070602</v>
      </c>
      <c r="G57" t="s">
        <v>6</v>
      </c>
      <c r="H57">
        <v>1.2942585483815199E-2</v>
      </c>
      <c r="I57">
        <v>0.17477918142312401</v>
      </c>
      <c r="J57">
        <v>2.0182069536687499E-4</v>
      </c>
      <c r="K57">
        <v>-0.126767989227272</v>
      </c>
      <c r="L57">
        <v>-4.4180238979807801E-2</v>
      </c>
    </row>
    <row r="58" spans="1:12" x14ac:dyDescent="0.35">
      <c r="A58">
        <v>2019</v>
      </c>
      <c r="B58">
        <v>6</v>
      </c>
      <c r="C58" t="s">
        <v>496</v>
      </c>
      <c r="D58">
        <v>6.1</v>
      </c>
      <c r="E58" t="s">
        <v>497</v>
      </c>
      <c r="F58">
        <v>13.824507949693499</v>
      </c>
      <c r="G58" t="s">
        <v>7</v>
      </c>
      <c r="H58">
        <v>6.8773388983689399E-2</v>
      </c>
      <c r="I58">
        <v>1.06549568370176</v>
      </c>
      <c r="J58">
        <v>6.2569499389529496E-3</v>
      </c>
      <c r="K58">
        <v>1.02065534920679</v>
      </c>
      <c r="L58">
        <v>1.2074514340154601</v>
      </c>
    </row>
    <row r="59" spans="1:12" x14ac:dyDescent="0.35">
      <c r="A59">
        <v>2019</v>
      </c>
      <c r="B59">
        <v>6</v>
      </c>
      <c r="C59" t="s">
        <v>496</v>
      </c>
      <c r="D59">
        <v>6.2</v>
      </c>
      <c r="E59" t="s">
        <v>498</v>
      </c>
      <c r="F59">
        <v>0.153392662453746</v>
      </c>
      <c r="G59" t="s">
        <v>7</v>
      </c>
      <c r="H59">
        <v>1.0090098042302599E-2</v>
      </c>
      <c r="I59">
        <v>4.7575902442386999</v>
      </c>
      <c r="J59">
        <v>3.4492141276407599E-3</v>
      </c>
      <c r="K59">
        <v>2.08483273084101</v>
      </c>
      <c r="L59">
        <v>2.59973078506338E-2</v>
      </c>
    </row>
    <row r="60" spans="1:12" x14ac:dyDescent="0.35">
      <c r="A60">
        <v>2019</v>
      </c>
      <c r="B60">
        <v>6</v>
      </c>
      <c r="C60" t="s">
        <v>496</v>
      </c>
      <c r="D60">
        <v>6.3</v>
      </c>
      <c r="E60" t="s">
        <v>499</v>
      </c>
      <c r="F60">
        <v>0.63226278140118497</v>
      </c>
      <c r="G60" t="s">
        <v>7</v>
      </c>
      <c r="H60">
        <v>5.4190405240281002E-4</v>
      </c>
      <c r="I60">
        <v>-1.3354233523804699</v>
      </c>
      <c r="J60">
        <v>-6.9701033234189695E-5</v>
      </c>
      <c r="K60">
        <v>9.1337806872027194E-2</v>
      </c>
      <c r="L60">
        <v>5.1737976949670604E-3</v>
      </c>
    </row>
    <row r="61" spans="1:12" x14ac:dyDescent="0.35">
      <c r="A61">
        <v>2019</v>
      </c>
      <c r="B61">
        <v>6</v>
      </c>
      <c r="C61" t="s">
        <v>496</v>
      </c>
      <c r="D61">
        <v>6.4</v>
      </c>
      <c r="E61" t="s">
        <v>500</v>
      </c>
      <c r="F61">
        <v>1.27713641440323</v>
      </c>
      <c r="G61" t="s">
        <v>7</v>
      </c>
      <c r="H61">
        <v>0</v>
      </c>
      <c r="I61" t="e">
        <v>#NUM!</v>
      </c>
      <c r="J61">
        <v>0</v>
      </c>
      <c r="K61">
        <v>1.17002943031148</v>
      </c>
      <c r="L61">
        <v>0.12694425988393301</v>
      </c>
    </row>
    <row r="62" spans="1:12" x14ac:dyDescent="0.35">
      <c r="A62">
        <v>2019</v>
      </c>
      <c r="B62">
        <v>6</v>
      </c>
      <c r="C62" t="s">
        <v>496</v>
      </c>
      <c r="D62">
        <v>6.5</v>
      </c>
      <c r="E62" t="s">
        <v>501</v>
      </c>
      <c r="F62">
        <v>2.6038707954270999</v>
      </c>
      <c r="G62" t="s">
        <v>7</v>
      </c>
      <c r="H62">
        <v>1.17558276740794E-3</v>
      </c>
      <c r="I62">
        <v>0.74106400671014605</v>
      </c>
      <c r="J62">
        <v>7.5578398796806098E-5</v>
      </c>
      <c r="K62">
        <v>1.14742678400346</v>
      </c>
      <c r="L62">
        <v>0.25409794026695898</v>
      </c>
    </row>
    <row r="63" spans="1:12" x14ac:dyDescent="0.35">
      <c r="A63">
        <v>2019</v>
      </c>
      <c r="B63">
        <v>6</v>
      </c>
      <c r="C63" t="s">
        <v>496</v>
      </c>
      <c r="D63">
        <v>6.6</v>
      </c>
      <c r="E63" t="s">
        <v>502</v>
      </c>
      <c r="F63">
        <v>1.33609092188232</v>
      </c>
      <c r="G63" t="s">
        <v>7</v>
      </c>
      <c r="H63">
        <v>0.18046526793628601</v>
      </c>
      <c r="I63">
        <v>0.99333285467406696</v>
      </c>
      <c r="J63">
        <v>1.53606234567784E-2</v>
      </c>
      <c r="K63">
        <v>0.277276241444535</v>
      </c>
      <c r="L63">
        <v>3.28843782439057E-2</v>
      </c>
    </row>
    <row r="64" spans="1:12" x14ac:dyDescent="0.35">
      <c r="A64">
        <v>2019</v>
      </c>
      <c r="B64">
        <v>7</v>
      </c>
      <c r="C64" t="s">
        <v>503</v>
      </c>
      <c r="D64">
        <v>7.1</v>
      </c>
      <c r="E64" t="s">
        <v>504</v>
      </c>
      <c r="F64">
        <v>2.96180337932477</v>
      </c>
      <c r="G64" t="s">
        <v>7</v>
      </c>
      <c r="H64">
        <v>0</v>
      </c>
      <c r="I64" t="e">
        <v>#NUM!</v>
      </c>
      <c r="J64">
        <v>0</v>
      </c>
      <c r="K64">
        <v>0.84405182139377599</v>
      </c>
      <c r="L64">
        <v>0.21578371992557299</v>
      </c>
    </row>
    <row r="65" spans="1:12" x14ac:dyDescent="0.35">
      <c r="A65">
        <v>2019</v>
      </c>
      <c r="B65">
        <v>7</v>
      </c>
      <c r="C65" t="s">
        <v>503</v>
      </c>
      <c r="D65">
        <v>7.2</v>
      </c>
      <c r="E65" t="s">
        <v>505</v>
      </c>
      <c r="F65">
        <v>0.42601653291333402</v>
      </c>
      <c r="G65" t="s">
        <v>7</v>
      </c>
      <c r="H65">
        <v>9.0576293457190801E-2</v>
      </c>
      <c r="I65">
        <v>0.63914874216108897</v>
      </c>
      <c r="J65">
        <v>5.0475773177576502E-3</v>
      </c>
      <c r="K65">
        <v>0.66365886728187995</v>
      </c>
      <c r="L65">
        <v>2.46214510063201E-2</v>
      </c>
    </row>
    <row r="66" spans="1:12" x14ac:dyDescent="0.35">
      <c r="A66">
        <v>2019</v>
      </c>
      <c r="B66">
        <v>7</v>
      </c>
      <c r="C66" t="s">
        <v>503</v>
      </c>
      <c r="D66">
        <v>7.3</v>
      </c>
      <c r="E66" t="s">
        <v>506</v>
      </c>
      <c r="F66">
        <v>1.01757779807094</v>
      </c>
      <c r="G66" t="s">
        <v>7</v>
      </c>
      <c r="H66">
        <v>0</v>
      </c>
      <c r="I66" t="e">
        <v>#NUM!</v>
      </c>
      <c r="J66">
        <v>0</v>
      </c>
      <c r="K66">
        <v>0.17871433746896601</v>
      </c>
      <c r="L66">
        <v>1.6221719000424399E-2</v>
      </c>
    </row>
    <row r="67" spans="1:12" x14ac:dyDescent="0.35">
      <c r="A67">
        <v>2019</v>
      </c>
      <c r="B67">
        <v>7</v>
      </c>
      <c r="C67" t="s">
        <v>503</v>
      </c>
      <c r="D67">
        <v>7.4</v>
      </c>
      <c r="E67" t="s">
        <v>507</v>
      </c>
      <c r="F67">
        <v>0.34298327735087702</v>
      </c>
      <c r="G67" t="s">
        <v>7</v>
      </c>
      <c r="H67">
        <v>0.34298327735087702</v>
      </c>
      <c r="I67">
        <v>1.42752187192221</v>
      </c>
      <c r="J67">
        <v>4.1078063367776897E-2</v>
      </c>
      <c r="K67">
        <v>1.42752187192221</v>
      </c>
      <c r="L67">
        <v>4.1078063367776897E-2</v>
      </c>
    </row>
    <row r="68" spans="1:12" x14ac:dyDescent="0.35">
      <c r="A68">
        <v>2019</v>
      </c>
      <c r="B68">
        <v>7</v>
      </c>
      <c r="C68" t="s">
        <v>503</v>
      </c>
      <c r="D68">
        <v>7.5</v>
      </c>
      <c r="E68" t="s">
        <v>508</v>
      </c>
      <c r="F68">
        <v>1.38943225584839</v>
      </c>
      <c r="G68" t="s">
        <v>7</v>
      </c>
      <c r="H68">
        <v>1.28983789032869</v>
      </c>
      <c r="I68">
        <v>1.12084049459631</v>
      </c>
      <c r="J68">
        <v>0.12311130425172299</v>
      </c>
      <c r="K68">
        <v>1.09685880282913</v>
      </c>
      <c r="L68">
        <v>0.12993153332476501</v>
      </c>
    </row>
    <row r="69" spans="1:12" x14ac:dyDescent="0.35">
      <c r="A69">
        <v>2019</v>
      </c>
      <c r="B69">
        <v>7</v>
      </c>
      <c r="C69" t="s">
        <v>503</v>
      </c>
      <c r="D69">
        <v>7.6</v>
      </c>
      <c r="E69" t="s">
        <v>509</v>
      </c>
      <c r="F69">
        <v>6.8278505761706396E-2</v>
      </c>
      <c r="G69" t="s">
        <v>7</v>
      </c>
      <c r="H69">
        <v>1.41810954502384E-2</v>
      </c>
      <c r="I69">
        <v>1.70106665495531</v>
      </c>
      <c r="J69">
        <v>1.9973670484199702E-3</v>
      </c>
      <c r="K69">
        <v>1.7010577275167</v>
      </c>
      <c r="L69">
        <v>9.6167874185811592E-3</v>
      </c>
    </row>
    <row r="70" spans="1:12" x14ac:dyDescent="0.35">
      <c r="A70">
        <v>2019</v>
      </c>
      <c r="B70">
        <v>7</v>
      </c>
      <c r="C70" t="s">
        <v>503</v>
      </c>
      <c r="D70">
        <v>7.7</v>
      </c>
      <c r="E70" t="s">
        <v>510</v>
      </c>
      <c r="F70">
        <v>6.6050388476000004</v>
      </c>
      <c r="G70" t="s">
        <v>7</v>
      </c>
      <c r="H70">
        <v>0</v>
      </c>
      <c r="I70" t="e">
        <v>#NUM!</v>
      </c>
      <c r="J70">
        <v>0</v>
      </c>
      <c r="K70">
        <v>2.3961431572313998</v>
      </c>
      <c r="L70">
        <v>1.26772198424533</v>
      </c>
    </row>
    <row r="71" spans="1:12" x14ac:dyDescent="0.35">
      <c r="A71">
        <v>2019</v>
      </c>
      <c r="B71">
        <v>9</v>
      </c>
      <c r="C71" t="s">
        <v>511</v>
      </c>
      <c r="D71">
        <v>9.1</v>
      </c>
      <c r="E71" t="s">
        <v>512</v>
      </c>
      <c r="F71">
        <v>0.90202199941150596</v>
      </c>
      <c r="G71" t="s">
        <v>7</v>
      </c>
      <c r="H71">
        <v>2.5589005649371498E-3</v>
      </c>
      <c r="I71">
        <v>1.8859784824242201</v>
      </c>
      <c r="J71">
        <v>3.9606439225003698E-4</v>
      </c>
      <c r="K71">
        <v>0.97087720415696099</v>
      </c>
      <c r="L71">
        <v>7.5123952726300805E-2</v>
      </c>
    </row>
    <row r="72" spans="1:12" x14ac:dyDescent="0.35">
      <c r="A72">
        <v>2019</v>
      </c>
      <c r="B72">
        <v>9</v>
      </c>
      <c r="C72" t="s">
        <v>511</v>
      </c>
      <c r="D72">
        <v>9.1999999999999993</v>
      </c>
      <c r="E72" t="s">
        <v>513</v>
      </c>
      <c r="F72">
        <v>2.3698140914664698</v>
      </c>
      <c r="G72" t="s">
        <v>7</v>
      </c>
      <c r="H72">
        <v>3.7389397809328498E-2</v>
      </c>
      <c r="I72">
        <v>-0.32497994237588002</v>
      </c>
      <c r="J72">
        <v>-1.11155566723981E-3</v>
      </c>
      <c r="K72">
        <v>0.66021544156546996</v>
      </c>
      <c r="L72">
        <v>0.13627489986941599</v>
      </c>
    </row>
    <row r="73" spans="1:12" x14ac:dyDescent="0.35">
      <c r="A73">
        <v>2019</v>
      </c>
      <c r="B73">
        <v>9</v>
      </c>
      <c r="C73" t="s">
        <v>511</v>
      </c>
      <c r="D73">
        <v>9.3000000000000007</v>
      </c>
      <c r="E73" t="s">
        <v>514</v>
      </c>
      <c r="F73">
        <v>2.4176839717577302E-2</v>
      </c>
      <c r="G73" t="s">
        <v>7</v>
      </c>
      <c r="H73">
        <v>0</v>
      </c>
      <c r="I73" t="e">
        <v>#NUM!</v>
      </c>
      <c r="J73">
        <v>0</v>
      </c>
      <c r="K73">
        <v>-1.0145244094322701</v>
      </c>
      <c r="L73">
        <v>-2.32379432535568E-3</v>
      </c>
    </row>
    <row r="74" spans="1:12" x14ac:dyDescent="0.35">
      <c r="A74">
        <v>2019</v>
      </c>
      <c r="B74">
        <v>10</v>
      </c>
      <c r="C74" t="s">
        <v>515</v>
      </c>
      <c r="D74">
        <v>10.1</v>
      </c>
      <c r="E74" t="s">
        <v>516</v>
      </c>
      <c r="F74">
        <v>0.39465030475419999</v>
      </c>
      <c r="G74" t="s">
        <v>7</v>
      </c>
      <c r="H74">
        <v>2.9929778206273599E-3</v>
      </c>
      <c r="I74">
        <v>3.34168697642958</v>
      </c>
      <c r="J74">
        <v>7.6647332023716897E-4</v>
      </c>
      <c r="K74">
        <v>3.3348001430985899</v>
      </c>
      <c r="L74">
        <v>0.100890069147791</v>
      </c>
    </row>
    <row r="75" spans="1:12" x14ac:dyDescent="0.35">
      <c r="A75">
        <v>2019</v>
      </c>
      <c r="B75">
        <v>10</v>
      </c>
      <c r="C75" t="s">
        <v>515</v>
      </c>
      <c r="D75">
        <v>10.199999999999999</v>
      </c>
      <c r="E75" t="s">
        <v>517</v>
      </c>
      <c r="F75">
        <v>6.1621290898460801</v>
      </c>
      <c r="G75" t="s">
        <v>7</v>
      </c>
      <c r="H75">
        <v>6.8857704769489103E-2</v>
      </c>
      <c r="I75">
        <v>1.1335706084733399</v>
      </c>
      <c r="J75">
        <v>6.6427948857538197E-3</v>
      </c>
      <c r="K75">
        <v>1.7169679004718399</v>
      </c>
      <c r="L75">
        <v>0.87536245507656396</v>
      </c>
    </row>
    <row r="76" spans="1:12" x14ac:dyDescent="0.35">
      <c r="A76">
        <v>2019</v>
      </c>
      <c r="B76">
        <v>10</v>
      </c>
      <c r="C76" t="s">
        <v>515</v>
      </c>
      <c r="D76">
        <v>10.3</v>
      </c>
      <c r="E76" t="s">
        <v>518</v>
      </c>
      <c r="F76">
        <v>0.101193509796211</v>
      </c>
      <c r="G76" t="s">
        <v>7</v>
      </c>
      <c r="H76">
        <v>9.6169754317307395E-3</v>
      </c>
      <c r="I76">
        <v>0.75437136213176703</v>
      </c>
      <c r="J76">
        <v>6.2896790186573804E-4</v>
      </c>
      <c r="K76">
        <v>0.71295892023972596</v>
      </c>
      <c r="L76">
        <v>6.2676676495854698E-3</v>
      </c>
    </row>
    <row r="77" spans="1:12" x14ac:dyDescent="0.35">
      <c r="A77">
        <v>2019</v>
      </c>
      <c r="B77">
        <v>10</v>
      </c>
      <c r="C77" t="s">
        <v>515</v>
      </c>
      <c r="D77">
        <v>10.4</v>
      </c>
      <c r="E77" t="s">
        <v>519</v>
      </c>
      <c r="F77">
        <v>0.17838023619567001</v>
      </c>
      <c r="G77" t="s">
        <v>7</v>
      </c>
      <c r="H77">
        <v>1.2957828281603E-3</v>
      </c>
      <c r="I77">
        <v>3.0130311436751001</v>
      </c>
      <c r="J77">
        <v>3.0380327014522201E-4</v>
      </c>
      <c r="K77">
        <v>2.9688529034397599</v>
      </c>
      <c r="L77">
        <v>4.1293996758802E-2</v>
      </c>
    </row>
    <row r="78" spans="1:12" x14ac:dyDescent="0.35">
      <c r="A78">
        <v>2019</v>
      </c>
      <c r="B78">
        <v>10</v>
      </c>
      <c r="C78" t="s">
        <v>515</v>
      </c>
      <c r="D78">
        <v>10.5</v>
      </c>
      <c r="E78" t="s">
        <v>520</v>
      </c>
      <c r="F78">
        <v>0.51410843725901001</v>
      </c>
      <c r="G78" t="s">
        <v>7</v>
      </c>
      <c r="H78">
        <v>3.1461261927971301E-2</v>
      </c>
      <c r="I78">
        <v>0.17435292097709401</v>
      </c>
      <c r="J78">
        <v>4.8940628197766101E-4</v>
      </c>
      <c r="K78">
        <v>0.20167746367190101</v>
      </c>
      <c r="L78">
        <v>9.2381610198243296E-3</v>
      </c>
    </row>
    <row r="79" spans="1:12" x14ac:dyDescent="0.35">
      <c r="A79">
        <v>2019</v>
      </c>
      <c r="B79">
        <v>10</v>
      </c>
      <c r="C79" t="s">
        <v>515</v>
      </c>
      <c r="D79">
        <v>10.6</v>
      </c>
      <c r="E79" t="s">
        <v>521</v>
      </c>
      <c r="F79">
        <v>0.63656897336098495</v>
      </c>
      <c r="G79" t="s">
        <v>7</v>
      </c>
      <c r="H79">
        <v>4.8189123329461904E-3</v>
      </c>
      <c r="I79">
        <v>3.6386966819832698</v>
      </c>
      <c r="J79">
        <v>1.32548639858419E-3</v>
      </c>
      <c r="K79">
        <v>3.6492583545198101</v>
      </c>
      <c r="L79">
        <v>0.17551722118351501</v>
      </c>
    </row>
    <row r="80" spans="1:12" x14ac:dyDescent="0.35">
      <c r="A80">
        <v>2019</v>
      </c>
      <c r="B80">
        <v>10</v>
      </c>
      <c r="C80" t="s">
        <v>515</v>
      </c>
      <c r="D80">
        <v>10.7</v>
      </c>
      <c r="E80" t="s">
        <v>522</v>
      </c>
      <c r="F80">
        <v>0.72706948904041702</v>
      </c>
      <c r="G80" t="s">
        <v>7</v>
      </c>
      <c r="H80">
        <v>5.12814621803991E-3</v>
      </c>
      <c r="I80">
        <v>0.96245775950312096</v>
      </c>
      <c r="J80">
        <v>4.23562816930933E-4</v>
      </c>
      <c r="K80">
        <v>0.92542887601629897</v>
      </c>
      <c r="L80">
        <v>5.7847060175026797E-2</v>
      </c>
    </row>
    <row r="81" spans="1:12" x14ac:dyDescent="0.35">
      <c r="A81">
        <v>2019</v>
      </c>
      <c r="B81">
        <v>11</v>
      </c>
      <c r="C81" t="s">
        <v>523</v>
      </c>
      <c r="D81">
        <v>11.1</v>
      </c>
      <c r="E81" t="s">
        <v>524</v>
      </c>
      <c r="F81">
        <v>3.19242464081292</v>
      </c>
      <c r="G81" t="s">
        <v>7</v>
      </c>
      <c r="H81">
        <v>4.6324360523040996E-3</v>
      </c>
      <c r="I81">
        <v>1.2231807031806801</v>
      </c>
      <c r="J81">
        <v>4.80127537404105E-4</v>
      </c>
      <c r="K81">
        <v>2.5849306974328901</v>
      </c>
      <c r="L81">
        <v>0.65514386068415897</v>
      </c>
    </row>
    <row r="82" spans="1:12" x14ac:dyDescent="0.35">
      <c r="A82">
        <v>2019</v>
      </c>
      <c r="B82">
        <v>11</v>
      </c>
      <c r="C82" t="s">
        <v>523</v>
      </c>
      <c r="D82">
        <v>11.2</v>
      </c>
      <c r="E82" t="s">
        <v>525</v>
      </c>
      <c r="F82">
        <v>2.78814103294481</v>
      </c>
      <c r="G82" t="s">
        <v>7</v>
      </c>
      <c r="H82">
        <v>0.22578791350271499</v>
      </c>
      <c r="I82">
        <v>2.04035420307549</v>
      </c>
      <c r="J82">
        <v>3.75300727871044E-2</v>
      </c>
      <c r="K82">
        <v>1.6242389572110001</v>
      </c>
      <c r="L82">
        <v>0.37635385743280902</v>
      </c>
    </row>
    <row r="83" spans="1:12" x14ac:dyDescent="0.35">
      <c r="A83">
        <v>2019</v>
      </c>
      <c r="B83">
        <v>11</v>
      </c>
      <c r="C83" t="s">
        <v>523</v>
      </c>
      <c r="D83">
        <v>11.3</v>
      </c>
      <c r="E83" t="s">
        <v>526</v>
      </c>
      <c r="F83">
        <v>1.5218610130000001</v>
      </c>
      <c r="G83" t="s">
        <v>7</v>
      </c>
      <c r="H83">
        <v>0</v>
      </c>
      <c r="I83" t="e">
        <v>#NUM!</v>
      </c>
      <c r="J83">
        <v>0</v>
      </c>
      <c r="K83">
        <v>1.0286166050279799</v>
      </c>
      <c r="L83">
        <v>0.13390617290000001</v>
      </c>
    </row>
    <row r="84" spans="1:12" x14ac:dyDescent="0.35">
      <c r="A84">
        <v>2019</v>
      </c>
      <c r="B84">
        <v>11</v>
      </c>
      <c r="C84" t="s">
        <v>523</v>
      </c>
      <c r="D84">
        <v>11.4</v>
      </c>
      <c r="E84" t="s">
        <v>527</v>
      </c>
      <c r="F84">
        <v>2.3271115355572398</v>
      </c>
      <c r="G84" t="s">
        <v>7</v>
      </c>
      <c r="H84">
        <v>0.11594663082847199</v>
      </c>
      <c r="I84">
        <v>1.6902900366787099</v>
      </c>
      <c r="J84">
        <v>1.6235702569201999E-2</v>
      </c>
      <c r="K84">
        <v>1.5714217410047699</v>
      </c>
      <c r="L84">
        <v>0.30468192408431</v>
      </c>
    </row>
    <row r="85" spans="1:12" x14ac:dyDescent="0.35">
      <c r="A85">
        <v>2019</v>
      </c>
      <c r="B85">
        <v>11</v>
      </c>
      <c r="C85" t="s">
        <v>523</v>
      </c>
      <c r="D85">
        <v>11.5</v>
      </c>
      <c r="E85" t="s">
        <v>528</v>
      </c>
      <c r="F85">
        <v>3.8478589346070602</v>
      </c>
      <c r="G85" t="s">
        <v>7</v>
      </c>
      <c r="H85">
        <v>2.3565899062460101E-2</v>
      </c>
      <c r="I85">
        <v>0.66865954995292098</v>
      </c>
      <c r="J85">
        <v>1.3719062615365201E-3</v>
      </c>
      <c r="K85">
        <v>-0.126767989227272</v>
      </c>
      <c r="L85">
        <v>-4.4180238979807801E-2</v>
      </c>
    </row>
    <row r="86" spans="1:12" x14ac:dyDescent="0.35">
      <c r="A86">
        <v>2019</v>
      </c>
      <c r="B86">
        <v>6</v>
      </c>
      <c r="C86" t="s">
        <v>496</v>
      </c>
      <c r="D86">
        <v>6.1</v>
      </c>
      <c r="E86" t="s">
        <v>497</v>
      </c>
      <c r="F86">
        <v>13.824507949693499</v>
      </c>
      <c r="G86" t="s">
        <v>8</v>
      </c>
      <c r="H86">
        <v>0</v>
      </c>
      <c r="I86" t="e">
        <v>#NUM!</v>
      </c>
      <c r="J86">
        <v>0</v>
      </c>
      <c r="K86">
        <v>1.02065534920679</v>
      </c>
      <c r="L86">
        <v>1.2074514340154601</v>
      </c>
    </row>
    <row r="87" spans="1:12" x14ac:dyDescent="0.35">
      <c r="A87">
        <v>2019</v>
      </c>
      <c r="B87">
        <v>6</v>
      </c>
      <c r="C87" t="s">
        <v>496</v>
      </c>
      <c r="D87">
        <v>6.2</v>
      </c>
      <c r="E87" t="s">
        <v>498</v>
      </c>
      <c r="F87">
        <v>0.153392662453746</v>
      </c>
      <c r="G87" t="s">
        <v>8</v>
      </c>
      <c r="H87">
        <v>0</v>
      </c>
      <c r="I87" t="e">
        <v>#NUM!</v>
      </c>
      <c r="J87">
        <v>0</v>
      </c>
      <c r="K87">
        <v>2.08483273084101</v>
      </c>
      <c r="L87">
        <v>2.59973078506338E-2</v>
      </c>
    </row>
    <row r="88" spans="1:12" x14ac:dyDescent="0.35">
      <c r="A88">
        <v>2019</v>
      </c>
      <c r="B88">
        <v>6</v>
      </c>
      <c r="C88" t="s">
        <v>496</v>
      </c>
      <c r="D88">
        <v>6.3</v>
      </c>
      <c r="E88" t="s">
        <v>499</v>
      </c>
      <c r="F88">
        <v>0.63226278140118497</v>
      </c>
      <c r="G88" t="s">
        <v>8</v>
      </c>
      <c r="H88">
        <v>0</v>
      </c>
      <c r="I88" t="e">
        <v>#NUM!</v>
      </c>
      <c r="J88">
        <v>0</v>
      </c>
      <c r="K88">
        <v>9.1337806872027194E-2</v>
      </c>
      <c r="L88">
        <v>5.1737976949670604E-3</v>
      </c>
    </row>
    <row r="89" spans="1:12" x14ac:dyDescent="0.35">
      <c r="A89">
        <v>2019</v>
      </c>
      <c r="B89">
        <v>6</v>
      </c>
      <c r="C89" t="s">
        <v>496</v>
      </c>
      <c r="D89">
        <v>6.4</v>
      </c>
      <c r="E89" t="s">
        <v>500</v>
      </c>
      <c r="F89">
        <v>1.27713641440323</v>
      </c>
      <c r="G89" t="s">
        <v>8</v>
      </c>
      <c r="H89">
        <v>0</v>
      </c>
      <c r="I89" t="e">
        <v>#NUM!</v>
      </c>
      <c r="J89">
        <v>0</v>
      </c>
      <c r="K89">
        <v>1.17002943031148</v>
      </c>
      <c r="L89">
        <v>0.12694425988393301</v>
      </c>
    </row>
    <row r="90" spans="1:12" x14ac:dyDescent="0.35">
      <c r="A90">
        <v>2019</v>
      </c>
      <c r="B90">
        <v>6</v>
      </c>
      <c r="C90" t="s">
        <v>496</v>
      </c>
      <c r="D90">
        <v>6.5</v>
      </c>
      <c r="E90" t="s">
        <v>501</v>
      </c>
      <c r="F90">
        <v>2.6038707954270999</v>
      </c>
      <c r="G90" t="s">
        <v>8</v>
      </c>
      <c r="H90">
        <v>0</v>
      </c>
      <c r="I90" t="e">
        <v>#NUM!</v>
      </c>
      <c r="J90">
        <v>0</v>
      </c>
      <c r="K90">
        <v>1.14742678400346</v>
      </c>
      <c r="L90">
        <v>0.25409794026695898</v>
      </c>
    </row>
    <row r="91" spans="1:12" x14ac:dyDescent="0.35">
      <c r="A91">
        <v>2019</v>
      </c>
      <c r="B91">
        <v>6</v>
      </c>
      <c r="C91" t="s">
        <v>496</v>
      </c>
      <c r="D91">
        <v>6.6</v>
      </c>
      <c r="E91" t="s">
        <v>502</v>
      </c>
      <c r="F91">
        <v>1.33609092188232</v>
      </c>
      <c r="G91" t="s">
        <v>8</v>
      </c>
      <c r="H91">
        <v>0</v>
      </c>
      <c r="I91" t="e">
        <v>#NUM!</v>
      </c>
      <c r="J91">
        <v>0</v>
      </c>
      <c r="K91">
        <v>0.277276241444535</v>
      </c>
      <c r="L91">
        <v>3.28843782439057E-2</v>
      </c>
    </row>
    <row r="92" spans="1:12" x14ac:dyDescent="0.35">
      <c r="A92">
        <v>2019</v>
      </c>
      <c r="B92">
        <v>7</v>
      </c>
      <c r="C92" t="s">
        <v>503</v>
      </c>
      <c r="D92">
        <v>7.1</v>
      </c>
      <c r="E92" t="s">
        <v>504</v>
      </c>
      <c r="F92">
        <v>2.96180337932477</v>
      </c>
      <c r="G92" t="s">
        <v>8</v>
      </c>
      <c r="H92">
        <v>0</v>
      </c>
      <c r="I92" t="e">
        <v>#NUM!</v>
      </c>
      <c r="J92">
        <v>0</v>
      </c>
      <c r="K92">
        <v>0.84405182139377599</v>
      </c>
      <c r="L92">
        <v>0.21578371992557299</v>
      </c>
    </row>
    <row r="93" spans="1:12" x14ac:dyDescent="0.35">
      <c r="A93">
        <v>2019</v>
      </c>
      <c r="B93">
        <v>7</v>
      </c>
      <c r="C93" t="s">
        <v>503</v>
      </c>
      <c r="D93">
        <v>7.2</v>
      </c>
      <c r="E93" t="s">
        <v>505</v>
      </c>
      <c r="F93">
        <v>0.42601653291333402</v>
      </c>
      <c r="G93" t="s">
        <v>8</v>
      </c>
      <c r="H93">
        <v>0</v>
      </c>
      <c r="I93" t="e">
        <v>#NUM!</v>
      </c>
      <c r="J93">
        <v>0</v>
      </c>
      <c r="K93">
        <v>0.66365886728187995</v>
      </c>
      <c r="L93">
        <v>2.46214510063201E-2</v>
      </c>
    </row>
    <row r="94" spans="1:12" x14ac:dyDescent="0.35">
      <c r="A94">
        <v>2019</v>
      </c>
      <c r="B94">
        <v>7</v>
      </c>
      <c r="C94" t="s">
        <v>503</v>
      </c>
      <c r="D94">
        <v>7.3</v>
      </c>
      <c r="E94" t="s">
        <v>506</v>
      </c>
      <c r="F94">
        <v>1.01757779807094</v>
      </c>
      <c r="G94" t="s">
        <v>8</v>
      </c>
      <c r="H94">
        <v>0</v>
      </c>
      <c r="I94" t="e">
        <v>#NUM!</v>
      </c>
      <c r="J94">
        <v>0</v>
      </c>
      <c r="K94">
        <v>0.17871433746896601</v>
      </c>
      <c r="L94">
        <v>1.6221719000424399E-2</v>
      </c>
    </row>
    <row r="95" spans="1:12" x14ac:dyDescent="0.35">
      <c r="A95">
        <v>2019</v>
      </c>
      <c r="B95">
        <v>7</v>
      </c>
      <c r="C95" t="s">
        <v>503</v>
      </c>
      <c r="D95">
        <v>7.4</v>
      </c>
      <c r="E95" t="s">
        <v>507</v>
      </c>
      <c r="F95">
        <v>0.34298327735087702</v>
      </c>
      <c r="G95" t="s">
        <v>8</v>
      </c>
      <c r="H95">
        <v>0</v>
      </c>
      <c r="I95" t="e">
        <v>#NUM!</v>
      </c>
      <c r="J95">
        <v>0</v>
      </c>
      <c r="K95">
        <v>1.42752187192221</v>
      </c>
      <c r="L95">
        <v>4.1078063367776897E-2</v>
      </c>
    </row>
    <row r="96" spans="1:12" x14ac:dyDescent="0.35">
      <c r="A96">
        <v>2019</v>
      </c>
      <c r="B96">
        <v>7</v>
      </c>
      <c r="C96" t="s">
        <v>503</v>
      </c>
      <c r="D96">
        <v>7.5</v>
      </c>
      <c r="E96" t="s">
        <v>508</v>
      </c>
      <c r="F96">
        <v>1.38943225584839</v>
      </c>
      <c r="G96" t="s">
        <v>8</v>
      </c>
      <c r="H96">
        <v>0</v>
      </c>
      <c r="I96" t="e">
        <v>#NUM!</v>
      </c>
      <c r="J96">
        <v>0</v>
      </c>
      <c r="K96">
        <v>1.09685880282913</v>
      </c>
      <c r="L96">
        <v>0.12993153332476501</v>
      </c>
    </row>
    <row r="97" spans="1:12" x14ac:dyDescent="0.35">
      <c r="A97">
        <v>2019</v>
      </c>
      <c r="B97">
        <v>7</v>
      </c>
      <c r="C97" t="s">
        <v>503</v>
      </c>
      <c r="D97">
        <v>7.6</v>
      </c>
      <c r="E97" t="s">
        <v>509</v>
      </c>
      <c r="F97">
        <v>6.8278505761706396E-2</v>
      </c>
      <c r="G97" t="s">
        <v>8</v>
      </c>
      <c r="H97">
        <v>0</v>
      </c>
      <c r="I97" t="e">
        <v>#NUM!</v>
      </c>
      <c r="J97">
        <v>0</v>
      </c>
      <c r="K97">
        <v>1.7010577275167</v>
      </c>
      <c r="L97">
        <v>9.6167874185811592E-3</v>
      </c>
    </row>
    <row r="98" spans="1:12" x14ac:dyDescent="0.35">
      <c r="A98">
        <v>2019</v>
      </c>
      <c r="B98">
        <v>7</v>
      </c>
      <c r="C98" t="s">
        <v>503</v>
      </c>
      <c r="D98">
        <v>7.7</v>
      </c>
      <c r="E98" t="s">
        <v>510</v>
      </c>
      <c r="F98">
        <v>6.6050388476000004</v>
      </c>
      <c r="G98" t="s">
        <v>8</v>
      </c>
      <c r="H98">
        <v>0</v>
      </c>
      <c r="I98" t="e">
        <v>#NUM!</v>
      </c>
      <c r="J98">
        <v>0</v>
      </c>
      <c r="K98">
        <v>2.3961431572313998</v>
      </c>
      <c r="L98">
        <v>1.26772198424533</v>
      </c>
    </row>
    <row r="99" spans="1:12" x14ac:dyDescent="0.35">
      <c r="A99">
        <v>2019</v>
      </c>
      <c r="B99">
        <v>9</v>
      </c>
      <c r="C99" t="s">
        <v>511</v>
      </c>
      <c r="D99">
        <v>9.1</v>
      </c>
      <c r="E99" t="s">
        <v>512</v>
      </c>
      <c r="F99">
        <v>0.90202199941150596</v>
      </c>
      <c r="G99" t="s">
        <v>8</v>
      </c>
      <c r="H99">
        <v>0</v>
      </c>
      <c r="I99" t="e">
        <v>#NUM!</v>
      </c>
      <c r="J99">
        <v>0</v>
      </c>
      <c r="K99">
        <v>0.97087720415696099</v>
      </c>
      <c r="L99">
        <v>7.5123952726300805E-2</v>
      </c>
    </row>
    <row r="100" spans="1:12" x14ac:dyDescent="0.35">
      <c r="A100">
        <v>2019</v>
      </c>
      <c r="B100">
        <v>9</v>
      </c>
      <c r="C100" t="s">
        <v>511</v>
      </c>
      <c r="D100">
        <v>9.1999999999999993</v>
      </c>
      <c r="E100" t="s">
        <v>513</v>
      </c>
      <c r="F100">
        <v>2.3698140914664698</v>
      </c>
      <c r="G100" t="s">
        <v>8</v>
      </c>
      <c r="H100">
        <v>0</v>
      </c>
      <c r="I100" t="e">
        <v>#NUM!</v>
      </c>
      <c r="J100">
        <v>0</v>
      </c>
      <c r="K100">
        <v>0.66021544156546996</v>
      </c>
      <c r="L100">
        <v>0.13627489986941599</v>
      </c>
    </row>
    <row r="101" spans="1:12" x14ac:dyDescent="0.35">
      <c r="A101">
        <v>2019</v>
      </c>
      <c r="B101">
        <v>9</v>
      </c>
      <c r="C101" t="s">
        <v>511</v>
      </c>
      <c r="D101">
        <v>9.3000000000000007</v>
      </c>
      <c r="E101" t="s">
        <v>514</v>
      </c>
      <c r="F101">
        <v>2.4176839717577302E-2</v>
      </c>
      <c r="G101" t="s">
        <v>8</v>
      </c>
      <c r="H101">
        <v>2.4176839717577302E-2</v>
      </c>
      <c r="I101">
        <v>-1.0145244094322701</v>
      </c>
      <c r="J101">
        <v>-2.32379432535568E-3</v>
      </c>
      <c r="K101">
        <v>-1.0145244094322701</v>
      </c>
      <c r="L101">
        <v>-2.32379432535568E-3</v>
      </c>
    </row>
    <row r="102" spans="1:12" x14ac:dyDescent="0.35">
      <c r="A102">
        <v>2019</v>
      </c>
      <c r="B102">
        <v>10</v>
      </c>
      <c r="C102" t="s">
        <v>515</v>
      </c>
      <c r="D102">
        <v>10.1</v>
      </c>
      <c r="E102" t="s">
        <v>516</v>
      </c>
      <c r="F102">
        <v>0.39465030475419999</v>
      </c>
      <c r="G102" t="s">
        <v>8</v>
      </c>
      <c r="H102">
        <v>0</v>
      </c>
      <c r="I102" t="e">
        <v>#NUM!</v>
      </c>
      <c r="J102">
        <v>0</v>
      </c>
      <c r="K102">
        <v>3.3348001430985899</v>
      </c>
      <c r="L102">
        <v>0.100890069147791</v>
      </c>
    </row>
    <row r="103" spans="1:12" x14ac:dyDescent="0.35">
      <c r="A103">
        <v>2019</v>
      </c>
      <c r="B103">
        <v>10</v>
      </c>
      <c r="C103" t="s">
        <v>515</v>
      </c>
      <c r="D103">
        <v>10.199999999999999</v>
      </c>
      <c r="E103" t="s">
        <v>517</v>
      </c>
      <c r="F103">
        <v>6.1621290898460801</v>
      </c>
      <c r="G103" t="s">
        <v>8</v>
      </c>
      <c r="H103">
        <v>0</v>
      </c>
      <c r="I103" t="e">
        <v>#NUM!</v>
      </c>
      <c r="J103">
        <v>0</v>
      </c>
      <c r="K103">
        <v>1.7169679004718399</v>
      </c>
      <c r="L103">
        <v>0.87536245507656396</v>
      </c>
    </row>
    <row r="104" spans="1:12" x14ac:dyDescent="0.35">
      <c r="A104">
        <v>2019</v>
      </c>
      <c r="B104">
        <v>10</v>
      </c>
      <c r="C104" t="s">
        <v>515</v>
      </c>
      <c r="D104">
        <v>10.3</v>
      </c>
      <c r="E104" t="s">
        <v>518</v>
      </c>
      <c r="F104">
        <v>0.101193509796211</v>
      </c>
      <c r="G104" t="s">
        <v>8</v>
      </c>
      <c r="H104">
        <v>0</v>
      </c>
      <c r="I104" t="e">
        <v>#NUM!</v>
      </c>
      <c r="J104">
        <v>0</v>
      </c>
      <c r="K104">
        <v>0.71295892023972596</v>
      </c>
      <c r="L104">
        <v>6.2676676495854698E-3</v>
      </c>
    </row>
    <row r="105" spans="1:12" x14ac:dyDescent="0.35">
      <c r="A105">
        <v>2019</v>
      </c>
      <c r="B105">
        <v>10</v>
      </c>
      <c r="C105" t="s">
        <v>515</v>
      </c>
      <c r="D105">
        <v>10.4</v>
      </c>
      <c r="E105" t="s">
        <v>519</v>
      </c>
      <c r="F105">
        <v>0.17838023619567001</v>
      </c>
      <c r="G105" t="s">
        <v>8</v>
      </c>
      <c r="H105">
        <v>0</v>
      </c>
      <c r="I105" t="e">
        <v>#NUM!</v>
      </c>
      <c r="J105">
        <v>0</v>
      </c>
      <c r="K105">
        <v>2.9688529034397599</v>
      </c>
      <c r="L105">
        <v>4.1293996758802E-2</v>
      </c>
    </row>
    <row r="106" spans="1:12" x14ac:dyDescent="0.35">
      <c r="A106">
        <v>2019</v>
      </c>
      <c r="B106">
        <v>10</v>
      </c>
      <c r="C106" t="s">
        <v>515</v>
      </c>
      <c r="D106">
        <v>10.5</v>
      </c>
      <c r="E106" t="s">
        <v>520</v>
      </c>
      <c r="F106">
        <v>0.51410843725901001</v>
      </c>
      <c r="G106" t="s">
        <v>8</v>
      </c>
      <c r="H106">
        <v>0</v>
      </c>
      <c r="I106" t="e">
        <v>#NUM!</v>
      </c>
      <c r="J106">
        <v>0</v>
      </c>
      <c r="K106">
        <v>0.20167746367190101</v>
      </c>
      <c r="L106">
        <v>9.2381610198243296E-3</v>
      </c>
    </row>
    <row r="107" spans="1:12" x14ac:dyDescent="0.35">
      <c r="A107">
        <v>2019</v>
      </c>
      <c r="B107">
        <v>10</v>
      </c>
      <c r="C107" t="s">
        <v>515</v>
      </c>
      <c r="D107">
        <v>10.6</v>
      </c>
      <c r="E107" t="s">
        <v>521</v>
      </c>
      <c r="F107">
        <v>0.63656897336098495</v>
      </c>
      <c r="G107" t="s">
        <v>8</v>
      </c>
      <c r="H107">
        <v>0</v>
      </c>
      <c r="I107" t="e">
        <v>#NUM!</v>
      </c>
      <c r="J107">
        <v>0</v>
      </c>
      <c r="K107">
        <v>3.6492583545198101</v>
      </c>
      <c r="L107">
        <v>0.17551722118351501</v>
      </c>
    </row>
    <row r="108" spans="1:12" x14ac:dyDescent="0.35">
      <c r="A108">
        <v>2019</v>
      </c>
      <c r="B108">
        <v>10</v>
      </c>
      <c r="C108" t="s">
        <v>515</v>
      </c>
      <c r="D108">
        <v>10.7</v>
      </c>
      <c r="E108" t="s">
        <v>522</v>
      </c>
      <c r="F108">
        <v>0.72706948904041702</v>
      </c>
      <c r="G108" t="s">
        <v>8</v>
      </c>
      <c r="H108">
        <v>0</v>
      </c>
      <c r="I108" t="e">
        <v>#NUM!</v>
      </c>
      <c r="J108">
        <v>0</v>
      </c>
      <c r="K108">
        <v>0.92542887601629897</v>
      </c>
      <c r="L108">
        <v>5.7847060175026797E-2</v>
      </c>
    </row>
    <row r="109" spans="1:12" x14ac:dyDescent="0.35">
      <c r="A109">
        <v>2019</v>
      </c>
      <c r="B109">
        <v>11</v>
      </c>
      <c r="C109" t="s">
        <v>523</v>
      </c>
      <c r="D109">
        <v>11.1</v>
      </c>
      <c r="E109" t="s">
        <v>524</v>
      </c>
      <c r="F109">
        <v>3.19242464081292</v>
      </c>
      <c r="G109" t="s">
        <v>8</v>
      </c>
      <c r="H109">
        <v>3.3521671278200001E-2</v>
      </c>
      <c r="I109">
        <v>-1.1212188815825099</v>
      </c>
      <c r="J109">
        <v>-3.5803632293999999E-3</v>
      </c>
      <c r="K109">
        <v>2.5849306974328901</v>
      </c>
      <c r="L109">
        <v>0.65514386068415897</v>
      </c>
    </row>
    <row r="110" spans="1:12" x14ac:dyDescent="0.35">
      <c r="A110">
        <v>2019</v>
      </c>
      <c r="B110">
        <v>11</v>
      </c>
      <c r="C110" t="s">
        <v>523</v>
      </c>
      <c r="D110">
        <v>11.2</v>
      </c>
      <c r="E110" t="s">
        <v>525</v>
      </c>
      <c r="F110">
        <v>2.78814103294481</v>
      </c>
      <c r="G110" t="s">
        <v>8</v>
      </c>
      <c r="H110">
        <v>0.210713119909446</v>
      </c>
      <c r="I110">
        <v>-0.71449473436618904</v>
      </c>
      <c r="J110">
        <v>-1.40468291369304E-2</v>
      </c>
      <c r="K110">
        <v>1.6242389572110001</v>
      </c>
      <c r="L110">
        <v>0.37635385743280902</v>
      </c>
    </row>
    <row r="111" spans="1:12" x14ac:dyDescent="0.35">
      <c r="A111">
        <v>2019</v>
      </c>
      <c r="B111">
        <v>11</v>
      </c>
      <c r="C111" t="s">
        <v>523</v>
      </c>
      <c r="D111">
        <v>11.3</v>
      </c>
      <c r="E111" t="s">
        <v>526</v>
      </c>
      <c r="F111">
        <v>1.5218610130000001</v>
      </c>
      <c r="G111" t="s">
        <v>8</v>
      </c>
      <c r="H111">
        <v>0</v>
      </c>
      <c r="I111" t="e">
        <v>#NUM!</v>
      </c>
      <c r="J111">
        <v>0</v>
      </c>
      <c r="K111">
        <v>1.0286166050279799</v>
      </c>
      <c r="L111">
        <v>0.13390617290000001</v>
      </c>
    </row>
    <row r="112" spans="1:12" x14ac:dyDescent="0.35">
      <c r="A112">
        <v>2019</v>
      </c>
      <c r="B112">
        <v>11</v>
      </c>
      <c r="C112" t="s">
        <v>523</v>
      </c>
      <c r="D112">
        <v>11.4</v>
      </c>
      <c r="E112" t="s">
        <v>527</v>
      </c>
      <c r="F112">
        <v>2.3271115355572398</v>
      </c>
      <c r="G112" t="s">
        <v>8</v>
      </c>
      <c r="H112">
        <v>0</v>
      </c>
      <c r="I112" t="e">
        <v>#NUM!</v>
      </c>
      <c r="J112">
        <v>0</v>
      </c>
      <c r="K112">
        <v>1.5714217410047699</v>
      </c>
      <c r="L112">
        <v>0.30468192408431</v>
      </c>
    </row>
    <row r="113" spans="1:12" x14ac:dyDescent="0.35">
      <c r="A113">
        <v>2019</v>
      </c>
      <c r="B113">
        <v>11</v>
      </c>
      <c r="C113" t="s">
        <v>523</v>
      </c>
      <c r="D113">
        <v>11.5</v>
      </c>
      <c r="E113" t="s">
        <v>528</v>
      </c>
      <c r="F113">
        <v>3.8478589346070602</v>
      </c>
      <c r="G113" t="s">
        <v>8</v>
      </c>
      <c r="H113">
        <v>0.42382470510674097</v>
      </c>
      <c r="I113">
        <v>1.5446541302783801</v>
      </c>
      <c r="J113">
        <v>5.4615358873292698E-2</v>
      </c>
      <c r="K113">
        <v>-0.126767989227272</v>
      </c>
      <c r="L113">
        <v>-4.4180238979807801E-2</v>
      </c>
    </row>
    <row r="114" spans="1:12" x14ac:dyDescent="0.35">
      <c r="A114">
        <v>2019</v>
      </c>
      <c r="B114">
        <v>6</v>
      </c>
      <c r="C114" t="s">
        <v>496</v>
      </c>
      <c r="D114">
        <v>6.1</v>
      </c>
      <c r="E114" t="s">
        <v>497</v>
      </c>
      <c r="F114">
        <v>13.824507949693499</v>
      </c>
      <c r="G114" t="s">
        <v>529</v>
      </c>
      <c r="H114">
        <v>0</v>
      </c>
      <c r="I114" t="e">
        <v>#NUM!</v>
      </c>
      <c r="J114">
        <v>0</v>
      </c>
      <c r="K114">
        <v>1.02065534920679</v>
      </c>
      <c r="L114">
        <v>1.2074514340154601</v>
      </c>
    </row>
    <row r="115" spans="1:12" x14ac:dyDescent="0.35">
      <c r="A115">
        <v>2019</v>
      </c>
      <c r="B115">
        <v>6</v>
      </c>
      <c r="C115" t="s">
        <v>496</v>
      </c>
      <c r="D115">
        <v>6.2</v>
      </c>
      <c r="E115" t="s">
        <v>498</v>
      </c>
      <c r="F115">
        <v>0.153392662453746</v>
      </c>
      <c r="G115" t="s">
        <v>529</v>
      </c>
      <c r="H115">
        <v>0</v>
      </c>
      <c r="I115" t="e">
        <v>#NUM!</v>
      </c>
      <c r="J115">
        <v>0</v>
      </c>
      <c r="K115">
        <v>2.08483273084101</v>
      </c>
      <c r="L115">
        <v>2.59973078506338E-2</v>
      </c>
    </row>
    <row r="116" spans="1:12" x14ac:dyDescent="0.35">
      <c r="A116">
        <v>2019</v>
      </c>
      <c r="B116">
        <v>6</v>
      </c>
      <c r="C116" t="s">
        <v>496</v>
      </c>
      <c r="D116">
        <v>6.3</v>
      </c>
      <c r="E116" t="s">
        <v>499</v>
      </c>
      <c r="F116">
        <v>0.63226278140118497</v>
      </c>
      <c r="G116" t="s">
        <v>529</v>
      </c>
      <c r="H116">
        <v>0</v>
      </c>
      <c r="I116" t="e">
        <v>#NUM!</v>
      </c>
      <c r="J116">
        <v>0</v>
      </c>
      <c r="K116">
        <v>9.1337806872027194E-2</v>
      </c>
      <c r="L116">
        <v>5.1737976949670604E-3</v>
      </c>
    </row>
    <row r="117" spans="1:12" x14ac:dyDescent="0.35">
      <c r="A117">
        <v>2019</v>
      </c>
      <c r="B117">
        <v>6</v>
      </c>
      <c r="C117" t="s">
        <v>496</v>
      </c>
      <c r="D117">
        <v>6.4</v>
      </c>
      <c r="E117" t="s">
        <v>500</v>
      </c>
      <c r="F117">
        <v>1.27713641440323</v>
      </c>
      <c r="G117" t="s">
        <v>529</v>
      </c>
      <c r="H117">
        <v>0</v>
      </c>
      <c r="I117" t="e">
        <v>#NUM!</v>
      </c>
      <c r="J117">
        <v>0</v>
      </c>
      <c r="K117">
        <v>1.17002943031148</v>
      </c>
      <c r="L117">
        <v>0.12694425988393301</v>
      </c>
    </row>
    <row r="118" spans="1:12" x14ac:dyDescent="0.35">
      <c r="A118">
        <v>2019</v>
      </c>
      <c r="B118">
        <v>6</v>
      </c>
      <c r="C118" t="s">
        <v>496</v>
      </c>
      <c r="D118">
        <v>6.5</v>
      </c>
      <c r="E118" t="s">
        <v>501</v>
      </c>
      <c r="F118">
        <v>2.6038707954270999</v>
      </c>
      <c r="G118" t="s">
        <v>529</v>
      </c>
      <c r="H118">
        <v>0</v>
      </c>
      <c r="I118" t="e">
        <v>#NUM!</v>
      </c>
      <c r="J118">
        <v>0</v>
      </c>
      <c r="K118">
        <v>1.14742678400346</v>
      </c>
      <c r="L118">
        <v>0.25409794026695898</v>
      </c>
    </row>
    <row r="119" spans="1:12" x14ac:dyDescent="0.35">
      <c r="A119">
        <v>2019</v>
      </c>
      <c r="B119">
        <v>6</v>
      </c>
      <c r="C119" t="s">
        <v>496</v>
      </c>
      <c r="D119">
        <v>6.6</v>
      </c>
      <c r="E119" t="s">
        <v>502</v>
      </c>
      <c r="F119">
        <v>1.33609092188232</v>
      </c>
      <c r="G119" t="s">
        <v>529</v>
      </c>
      <c r="H119">
        <v>0</v>
      </c>
      <c r="I119" t="e">
        <v>#NUM!</v>
      </c>
      <c r="J119">
        <v>0</v>
      </c>
      <c r="K119">
        <v>0.277276241444535</v>
      </c>
      <c r="L119">
        <v>3.28843782439057E-2</v>
      </c>
    </row>
    <row r="120" spans="1:12" x14ac:dyDescent="0.35">
      <c r="A120">
        <v>2019</v>
      </c>
      <c r="B120">
        <v>7</v>
      </c>
      <c r="C120" t="s">
        <v>503</v>
      </c>
      <c r="D120">
        <v>7.1</v>
      </c>
      <c r="E120" t="s">
        <v>504</v>
      </c>
      <c r="F120">
        <v>2.96180337932477</v>
      </c>
      <c r="G120" t="s">
        <v>529</v>
      </c>
      <c r="H120">
        <v>0</v>
      </c>
      <c r="I120" t="e">
        <v>#NUM!</v>
      </c>
      <c r="J120">
        <v>0</v>
      </c>
      <c r="K120">
        <v>0.84405182139377599</v>
      </c>
      <c r="L120">
        <v>0.21578371992557299</v>
      </c>
    </row>
    <row r="121" spans="1:12" x14ac:dyDescent="0.35">
      <c r="A121">
        <v>2019</v>
      </c>
      <c r="B121">
        <v>7</v>
      </c>
      <c r="C121" t="s">
        <v>503</v>
      </c>
      <c r="D121">
        <v>7.2</v>
      </c>
      <c r="E121" t="s">
        <v>505</v>
      </c>
      <c r="F121">
        <v>0.42601653291333402</v>
      </c>
      <c r="G121" t="s">
        <v>529</v>
      </c>
      <c r="H121">
        <v>0</v>
      </c>
      <c r="I121" t="e">
        <v>#NUM!</v>
      </c>
      <c r="J121">
        <v>0</v>
      </c>
      <c r="K121">
        <v>0.66365886728187995</v>
      </c>
      <c r="L121">
        <v>2.46214510063201E-2</v>
      </c>
    </row>
    <row r="122" spans="1:12" x14ac:dyDescent="0.35">
      <c r="A122">
        <v>2019</v>
      </c>
      <c r="B122">
        <v>7</v>
      </c>
      <c r="C122" t="s">
        <v>503</v>
      </c>
      <c r="D122">
        <v>7.3</v>
      </c>
      <c r="E122" t="s">
        <v>506</v>
      </c>
      <c r="F122">
        <v>1.01757779807094</v>
      </c>
      <c r="G122" t="s">
        <v>529</v>
      </c>
      <c r="H122">
        <v>0</v>
      </c>
      <c r="I122" t="e">
        <v>#NUM!</v>
      </c>
      <c r="J122">
        <v>0</v>
      </c>
      <c r="K122">
        <v>0.17871433746896601</v>
      </c>
      <c r="L122">
        <v>1.6221719000424399E-2</v>
      </c>
    </row>
    <row r="123" spans="1:12" x14ac:dyDescent="0.35">
      <c r="A123">
        <v>2019</v>
      </c>
      <c r="B123">
        <v>7</v>
      </c>
      <c r="C123" t="s">
        <v>503</v>
      </c>
      <c r="D123">
        <v>7.4</v>
      </c>
      <c r="E123" t="s">
        <v>507</v>
      </c>
      <c r="F123">
        <v>0.34298327735087702</v>
      </c>
      <c r="G123" t="s">
        <v>529</v>
      </c>
      <c r="H123">
        <v>0</v>
      </c>
      <c r="I123" t="e">
        <v>#NUM!</v>
      </c>
      <c r="J123">
        <v>0</v>
      </c>
      <c r="K123">
        <v>1.42752187192221</v>
      </c>
      <c r="L123">
        <v>4.1078063367776897E-2</v>
      </c>
    </row>
    <row r="124" spans="1:12" x14ac:dyDescent="0.35">
      <c r="A124">
        <v>2019</v>
      </c>
      <c r="B124">
        <v>7</v>
      </c>
      <c r="C124" t="s">
        <v>503</v>
      </c>
      <c r="D124">
        <v>7.5</v>
      </c>
      <c r="E124" t="s">
        <v>508</v>
      </c>
      <c r="F124">
        <v>1.38943225584839</v>
      </c>
      <c r="G124" t="s">
        <v>529</v>
      </c>
      <c r="H124">
        <v>0</v>
      </c>
      <c r="I124" t="e">
        <v>#NUM!</v>
      </c>
      <c r="J124">
        <v>0</v>
      </c>
      <c r="K124">
        <v>1.09685880282913</v>
      </c>
      <c r="L124">
        <v>0.12993153332476501</v>
      </c>
    </row>
    <row r="125" spans="1:12" x14ac:dyDescent="0.35">
      <c r="A125">
        <v>2019</v>
      </c>
      <c r="B125">
        <v>7</v>
      </c>
      <c r="C125" t="s">
        <v>503</v>
      </c>
      <c r="D125">
        <v>7.6</v>
      </c>
      <c r="E125" t="s">
        <v>509</v>
      </c>
      <c r="F125">
        <v>6.8278505761706396E-2</v>
      </c>
      <c r="G125" t="s">
        <v>529</v>
      </c>
      <c r="H125">
        <v>0</v>
      </c>
      <c r="I125" t="e">
        <v>#NUM!</v>
      </c>
      <c r="J125">
        <v>0</v>
      </c>
      <c r="K125">
        <v>1.7010577275167</v>
      </c>
      <c r="L125">
        <v>9.6167874185811592E-3</v>
      </c>
    </row>
    <row r="126" spans="1:12" x14ac:dyDescent="0.35">
      <c r="A126">
        <v>2019</v>
      </c>
      <c r="B126">
        <v>7</v>
      </c>
      <c r="C126" t="s">
        <v>503</v>
      </c>
      <c r="D126">
        <v>7.7</v>
      </c>
      <c r="E126" t="s">
        <v>510</v>
      </c>
      <c r="F126">
        <v>6.6050388476000004</v>
      </c>
      <c r="G126" t="s">
        <v>529</v>
      </c>
      <c r="H126">
        <v>6.6050388476000004</v>
      </c>
      <c r="I126">
        <v>2.3961431572313998</v>
      </c>
      <c r="J126">
        <v>1.26772198424533</v>
      </c>
      <c r="K126">
        <v>2.3961431572313998</v>
      </c>
      <c r="L126">
        <v>1.26772198424533</v>
      </c>
    </row>
    <row r="127" spans="1:12" x14ac:dyDescent="0.35">
      <c r="A127">
        <v>2019</v>
      </c>
      <c r="B127">
        <v>9</v>
      </c>
      <c r="C127" t="s">
        <v>511</v>
      </c>
      <c r="D127">
        <v>9.1</v>
      </c>
      <c r="E127" t="s">
        <v>512</v>
      </c>
      <c r="F127">
        <v>0.90202199941150596</v>
      </c>
      <c r="G127" t="s">
        <v>529</v>
      </c>
      <c r="H127">
        <v>0</v>
      </c>
      <c r="I127" t="e">
        <v>#NUM!</v>
      </c>
      <c r="J127">
        <v>0</v>
      </c>
      <c r="K127">
        <v>0.97087720415696099</v>
      </c>
      <c r="L127">
        <v>7.5123952726300805E-2</v>
      </c>
    </row>
    <row r="128" spans="1:12" x14ac:dyDescent="0.35">
      <c r="A128">
        <v>2019</v>
      </c>
      <c r="B128">
        <v>9</v>
      </c>
      <c r="C128" t="s">
        <v>511</v>
      </c>
      <c r="D128">
        <v>9.1999999999999993</v>
      </c>
      <c r="E128" t="s">
        <v>513</v>
      </c>
      <c r="F128">
        <v>2.3698140914664698</v>
      </c>
      <c r="G128" t="s">
        <v>529</v>
      </c>
      <c r="H128">
        <v>0</v>
      </c>
      <c r="I128" t="e">
        <v>#NUM!</v>
      </c>
      <c r="J128">
        <v>0</v>
      </c>
      <c r="K128">
        <v>0.66021544156546996</v>
      </c>
      <c r="L128">
        <v>0.13627489986941599</v>
      </c>
    </row>
    <row r="129" spans="1:12" x14ac:dyDescent="0.35">
      <c r="A129">
        <v>2019</v>
      </c>
      <c r="B129">
        <v>9</v>
      </c>
      <c r="C129" t="s">
        <v>511</v>
      </c>
      <c r="D129">
        <v>9.3000000000000007</v>
      </c>
      <c r="E129" t="s">
        <v>514</v>
      </c>
      <c r="F129">
        <v>2.4176839717577302E-2</v>
      </c>
      <c r="G129" t="s">
        <v>529</v>
      </c>
      <c r="H129">
        <v>0</v>
      </c>
      <c r="I129" t="e">
        <v>#NUM!</v>
      </c>
      <c r="J129">
        <v>0</v>
      </c>
      <c r="K129">
        <v>-1.0145244094322701</v>
      </c>
      <c r="L129">
        <v>-2.32379432535568E-3</v>
      </c>
    </row>
    <row r="130" spans="1:12" x14ac:dyDescent="0.35">
      <c r="A130">
        <v>2019</v>
      </c>
      <c r="B130">
        <v>10</v>
      </c>
      <c r="C130" t="s">
        <v>515</v>
      </c>
      <c r="D130">
        <v>10.1</v>
      </c>
      <c r="E130" t="s">
        <v>516</v>
      </c>
      <c r="F130">
        <v>0.39465030475419999</v>
      </c>
      <c r="G130" t="s">
        <v>529</v>
      </c>
      <c r="H130">
        <v>0</v>
      </c>
      <c r="I130" t="e">
        <v>#NUM!</v>
      </c>
      <c r="J130">
        <v>0</v>
      </c>
      <c r="K130">
        <v>3.3348001430985899</v>
      </c>
      <c r="L130">
        <v>0.100890069147791</v>
      </c>
    </row>
    <row r="131" spans="1:12" x14ac:dyDescent="0.35">
      <c r="A131">
        <v>2019</v>
      </c>
      <c r="B131">
        <v>10</v>
      </c>
      <c r="C131" t="s">
        <v>515</v>
      </c>
      <c r="D131">
        <v>10.199999999999999</v>
      </c>
      <c r="E131" t="s">
        <v>517</v>
      </c>
      <c r="F131">
        <v>6.1621290898460801</v>
      </c>
      <c r="G131" t="s">
        <v>529</v>
      </c>
      <c r="H131">
        <v>0</v>
      </c>
      <c r="I131" t="e">
        <v>#NUM!</v>
      </c>
      <c r="J131">
        <v>0</v>
      </c>
      <c r="K131">
        <v>1.7169679004718399</v>
      </c>
      <c r="L131">
        <v>0.87536245507656396</v>
      </c>
    </row>
    <row r="132" spans="1:12" x14ac:dyDescent="0.35">
      <c r="A132">
        <v>2019</v>
      </c>
      <c r="B132">
        <v>10</v>
      </c>
      <c r="C132" t="s">
        <v>515</v>
      </c>
      <c r="D132">
        <v>10.3</v>
      </c>
      <c r="E132" t="s">
        <v>518</v>
      </c>
      <c r="F132">
        <v>0.101193509796211</v>
      </c>
      <c r="G132" t="s">
        <v>529</v>
      </c>
      <c r="H132">
        <v>0</v>
      </c>
      <c r="I132" t="e">
        <v>#NUM!</v>
      </c>
      <c r="J132">
        <v>0</v>
      </c>
      <c r="K132">
        <v>0.71295892023972596</v>
      </c>
      <c r="L132">
        <v>6.2676676495854698E-3</v>
      </c>
    </row>
    <row r="133" spans="1:12" x14ac:dyDescent="0.35">
      <c r="A133">
        <v>2019</v>
      </c>
      <c r="B133">
        <v>10</v>
      </c>
      <c r="C133" t="s">
        <v>515</v>
      </c>
      <c r="D133">
        <v>10.4</v>
      </c>
      <c r="E133" t="s">
        <v>519</v>
      </c>
      <c r="F133">
        <v>0.17838023619567001</v>
      </c>
      <c r="G133" t="s">
        <v>529</v>
      </c>
      <c r="H133">
        <v>0</v>
      </c>
      <c r="I133" t="e">
        <v>#NUM!</v>
      </c>
      <c r="J133">
        <v>0</v>
      </c>
      <c r="K133">
        <v>2.9688529034397599</v>
      </c>
      <c r="L133">
        <v>4.1293996758802E-2</v>
      </c>
    </row>
    <row r="134" spans="1:12" x14ac:dyDescent="0.35">
      <c r="A134">
        <v>2019</v>
      </c>
      <c r="B134">
        <v>10</v>
      </c>
      <c r="C134" t="s">
        <v>515</v>
      </c>
      <c r="D134">
        <v>10.5</v>
      </c>
      <c r="E134" t="s">
        <v>520</v>
      </c>
      <c r="F134">
        <v>0.51410843725901001</v>
      </c>
      <c r="G134" t="s">
        <v>529</v>
      </c>
      <c r="H134">
        <v>0</v>
      </c>
      <c r="I134" t="e">
        <v>#NUM!</v>
      </c>
      <c r="J134">
        <v>0</v>
      </c>
      <c r="K134">
        <v>0.20167746367190101</v>
      </c>
      <c r="L134">
        <v>9.2381610198243296E-3</v>
      </c>
    </row>
    <row r="135" spans="1:12" x14ac:dyDescent="0.35">
      <c r="A135">
        <v>2019</v>
      </c>
      <c r="B135">
        <v>10</v>
      </c>
      <c r="C135" t="s">
        <v>515</v>
      </c>
      <c r="D135">
        <v>10.6</v>
      </c>
      <c r="E135" t="s">
        <v>521</v>
      </c>
      <c r="F135">
        <v>0.63656897336098495</v>
      </c>
      <c r="G135" t="s">
        <v>529</v>
      </c>
      <c r="H135">
        <v>0</v>
      </c>
      <c r="I135" t="e">
        <v>#NUM!</v>
      </c>
      <c r="J135">
        <v>0</v>
      </c>
      <c r="K135">
        <v>3.6492583545198101</v>
      </c>
      <c r="L135">
        <v>0.17551722118351501</v>
      </c>
    </row>
    <row r="136" spans="1:12" x14ac:dyDescent="0.35">
      <c r="A136">
        <v>2019</v>
      </c>
      <c r="B136">
        <v>10</v>
      </c>
      <c r="C136" t="s">
        <v>515</v>
      </c>
      <c r="D136">
        <v>10.7</v>
      </c>
      <c r="E136" t="s">
        <v>522</v>
      </c>
      <c r="F136">
        <v>0.72706948904041702</v>
      </c>
      <c r="G136" t="s">
        <v>529</v>
      </c>
      <c r="H136">
        <v>0</v>
      </c>
      <c r="I136" t="e">
        <v>#NUM!</v>
      </c>
      <c r="J136">
        <v>0</v>
      </c>
      <c r="K136">
        <v>0.92542887601629897</v>
      </c>
      <c r="L136">
        <v>5.7847060175026797E-2</v>
      </c>
    </row>
    <row r="137" spans="1:12" x14ac:dyDescent="0.35">
      <c r="A137">
        <v>2019</v>
      </c>
      <c r="B137">
        <v>11</v>
      </c>
      <c r="C137" t="s">
        <v>523</v>
      </c>
      <c r="D137">
        <v>11.1</v>
      </c>
      <c r="E137" t="s">
        <v>524</v>
      </c>
      <c r="F137">
        <v>3.19242464081292</v>
      </c>
      <c r="G137" t="s">
        <v>529</v>
      </c>
      <c r="H137">
        <v>0</v>
      </c>
      <c r="I137" t="e">
        <v>#NUM!</v>
      </c>
      <c r="J137">
        <v>0</v>
      </c>
      <c r="K137">
        <v>2.5849306974328901</v>
      </c>
      <c r="L137">
        <v>0.65514386068415897</v>
      </c>
    </row>
    <row r="138" spans="1:12" x14ac:dyDescent="0.35">
      <c r="A138">
        <v>2019</v>
      </c>
      <c r="B138">
        <v>11</v>
      </c>
      <c r="C138" t="s">
        <v>523</v>
      </c>
      <c r="D138">
        <v>11.2</v>
      </c>
      <c r="E138" t="s">
        <v>525</v>
      </c>
      <c r="F138">
        <v>2.78814103294481</v>
      </c>
      <c r="G138" t="s">
        <v>529</v>
      </c>
      <c r="H138">
        <v>0</v>
      </c>
      <c r="I138" t="e">
        <v>#NUM!</v>
      </c>
      <c r="J138">
        <v>0</v>
      </c>
      <c r="K138">
        <v>1.6242389572110001</v>
      </c>
      <c r="L138">
        <v>0.37635385743280902</v>
      </c>
    </row>
    <row r="139" spans="1:12" x14ac:dyDescent="0.35">
      <c r="A139">
        <v>2019</v>
      </c>
      <c r="B139">
        <v>11</v>
      </c>
      <c r="C139" t="s">
        <v>523</v>
      </c>
      <c r="D139">
        <v>11.3</v>
      </c>
      <c r="E139" t="s">
        <v>526</v>
      </c>
      <c r="F139">
        <v>1.5218610130000001</v>
      </c>
      <c r="G139" t="s">
        <v>529</v>
      </c>
      <c r="H139">
        <v>0</v>
      </c>
      <c r="I139" t="e">
        <v>#NUM!</v>
      </c>
      <c r="J139">
        <v>0</v>
      </c>
      <c r="K139">
        <v>1.0286166050279799</v>
      </c>
      <c r="L139">
        <v>0.13390617290000001</v>
      </c>
    </row>
    <row r="140" spans="1:12" x14ac:dyDescent="0.35">
      <c r="A140">
        <v>2019</v>
      </c>
      <c r="B140">
        <v>11</v>
      </c>
      <c r="C140" t="s">
        <v>523</v>
      </c>
      <c r="D140">
        <v>11.4</v>
      </c>
      <c r="E140" t="s">
        <v>527</v>
      </c>
      <c r="F140">
        <v>2.3271115355572398</v>
      </c>
      <c r="G140" t="s">
        <v>529</v>
      </c>
      <c r="H140">
        <v>0</v>
      </c>
      <c r="I140" t="e">
        <v>#NUM!</v>
      </c>
      <c r="J140">
        <v>0</v>
      </c>
      <c r="K140">
        <v>1.5714217410047699</v>
      </c>
      <c r="L140">
        <v>0.30468192408431</v>
      </c>
    </row>
    <row r="141" spans="1:12" x14ac:dyDescent="0.35">
      <c r="A141">
        <v>2019</v>
      </c>
      <c r="B141">
        <v>11</v>
      </c>
      <c r="C141" t="s">
        <v>523</v>
      </c>
      <c r="D141">
        <v>11.5</v>
      </c>
      <c r="E141" t="s">
        <v>528</v>
      </c>
      <c r="F141">
        <v>3.8478589346070602</v>
      </c>
      <c r="G141" t="s">
        <v>529</v>
      </c>
      <c r="H141">
        <v>0</v>
      </c>
      <c r="I141" t="e">
        <v>#NUM!</v>
      </c>
      <c r="J141">
        <v>0</v>
      </c>
      <c r="K141">
        <v>-0.126767989227272</v>
      </c>
      <c r="L141">
        <v>-4.4180238979807801E-2</v>
      </c>
    </row>
    <row r="142" spans="1:12" x14ac:dyDescent="0.35">
      <c r="A142">
        <v>2019</v>
      </c>
      <c r="B142">
        <v>6</v>
      </c>
      <c r="C142" t="s">
        <v>496</v>
      </c>
      <c r="D142">
        <v>6.1</v>
      </c>
      <c r="E142" t="s">
        <v>497</v>
      </c>
      <c r="F142">
        <v>13.824507949693499</v>
      </c>
      <c r="H142">
        <v>0</v>
      </c>
      <c r="I142" t="e">
        <v>#NUM!</v>
      </c>
      <c r="J142">
        <v>0</v>
      </c>
      <c r="K142">
        <v>1.02065534920679</v>
      </c>
      <c r="L142">
        <v>1.2074514340154601</v>
      </c>
    </row>
    <row r="143" spans="1:12" x14ac:dyDescent="0.35">
      <c r="A143">
        <v>2019</v>
      </c>
      <c r="B143">
        <v>6</v>
      </c>
      <c r="C143" t="s">
        <v>496</v>
      </c>
      <c r="D143">
        <v>6.2</v>
      </c>
      <c r="E143" t="s">
        <v>498</v>
      </c>
      <c r="F143">
        <v>0.153392662453746</v>
      </c>
      <c r="H143">
        <v>0</v>
      </c>
      <c r="I143" t="e">
        <v>#NUM!</v>
      </c>
      <c r="J143">
        <v>0</v>
      </c>
      <c r="K143">
        <v>2.08483273084101</v>
      </c>
      <c r="L143">
        <v>2.59973078506338E-2</v>
      </c>
    </row>
    <row r="144" spans="1:12" x14ac:dyDescent="0.35">
      <c r="A144">
        <v>2019</v>
      </c>
      <c r="B144">
        <v>6</v>
      </c>
      <c r="C144" t="s">
        <v>496</v>
      </c>
      <c r="D144">
        <v>6.3</v>
      </c>
      <c r="E144" t="s">
        <v>499</v>
      </c>
      <c r="F144">
        <v>0.63226278140118497</v>
      </c>
      <c r="H144">
        <v>0</v>
      </c>
      <c r="I144" t="e">
        <v>#NUM!</v>
      </c>
      <c r="J144">
        <v>0</v>
      </c>
      <c r="K144">
        <v>9.1337806872027194E-2</v>
      </c>
      <c r="L144">
        <v>5.1737976949670604E-3</v>
      </c>
    </row>
    <row r="145" spans="1:12" x14ac:dyDescent="0.35">
      <c r="A145">
        <v>2019</v>
      </c>
      <c r="B145">
        <v>6</v>
      </c>
      <c r="C145" t="s">
        <v>496</v>
      </c>
      <c r="D145">
        <v>6.4</v>
      </c>
      <c r="E145" t="s">
        <v>500</v>
      </c>
      <c r="F145">
        <v>1.27713641440323</v>
      </c>
      <c r="H145">
        <v>0</v>
      </c>
      <c r="I145" t="e">
        <v>#NUM!</v>
      </c>
      <c r="J145">
        <v>0</v>
      </c>
      <c r="K145">
        <v>1.17002943031148</v>
      </c>
      <c r="L145">
        <v>0.12694425988393301</v>
      </c>
    </row>
    <row r="146" spans="1:12" x14ac:dyDescent="0.35">
      <c r="A146">
        <v>2019</v>
      </c>
      <c r="B146">
        <v>6</v>
      </c>
      <c r="C146" t="s">
        <v>496</v>
      </c>
      <c r="D146">
        <v>6.5</v>
      </c>
      <c r="E146" t="s">
        <v>501</v>
      </c>
      <c r="F146">
        <v>2.6038707954270999</v>
      </c>
      <c r="H146">
        <v>0</v>
      </c>
      <c r="I146" t="e">
        <v>#NUM!</v>
      </c>
      <c r="J146">
        <v>0</v>
      </c>
      <c r="K146">
        <v>1.14742678400346</v>
      </c>
      <c r="L146">
        <v>0.25409794026695898</v>
      </c>
    </row>
    <row r="147" spans="1:12" x14ac:dyDescent="0.35">
      <c r="A147">
        <v>2019</v>
      </c>
      <c r="B147">
        <v>6</v>
      </c>
      <c r="C147" t="s">
        <v>496</v>
      </c>
      <c r="D147">
        <v>6.6</v>
      </c>
      <c r="E147" t="s">
        <v>502</v>
      </c>
      <c r="F147">
        <v>1.33609092188232</v>
      </c>
      <c r="H147">
        <v>0</v>
      </c>
      <c r="I147" t="e">
        <v>#NUM!</v>
      </c>
      <c r="J147">
        <v>0</v>
      </c>
      <c r="K147">
        <v>0.277276241444535</v>
      </c>
      <c r="L147">
        <v>3.28843782439057E-2</v>
      </c>
    </row>
    <row r="148" spans="1:12" x14ac:dyDescent="0.35">
      <c r="A148">
        <v>2019</v>
      </c>
      <c r="B148">
        <v>7</v>
      </c>
      <c r="C148" t="s">
        <v>503</v>
      </c>
      <c r="D148">
        <v>7.1</v>
      </c>
      <c r="E148" t="s">
        <v>504</v>
      </c>
      <c r="F148">
        <v>2.96180337932477</v>
      </c>
      <c r="H148">
        <v>0</v>
      </c>
      <c r="I148" t="e">
        <v>#NUM!</v>
      </c>
      <c r="J148">
        <v>0</v>
      </c>
      <c r="K148">
        <v>0.84405182139377599</v>
      </c>
      <c r="L148">
        <v>0.21578371992557299</v>
      </c>
    </row>
    <row r="149" spans="1:12" x14ac:dyDescent="0.35">
      <c r="A149">
        <v>2019</v>
      </c>
      <c r="B149">
        <v>7</v>
      </c>
      <c r="C149" t="s">
        <v>503</v>
      </c>
      <c r="D149">
        <v>7.2</v>
      </c>
      <c r="E149" t="s">
        <v>505</v>
      </c>
      <c r="F149">
        <v>0.42601653291333402</v>
      </c>
      <c r="H149">
        <v>0</v>
      </c>
      <c r="I149" t="e">
        <v>#NUM!</v>
      </c>
      <c r="J149">
        <v>0</v>
      </c>
      <c r="K149">
        <v>0.66365886728187995</v>
      </c>
      <c r="L149">
        <v>2.46214510063201E-2</v>
      </c>
    </row>
    <row r="150" spans="1:12" x14ac:dyDescent="0.35">
      <c r="A150">
        <v>2019</v>
      </c>
      <c r="B150">
        <v>7</v>
      </c>
      <c r="C150" t="s">
        <v>503</v>
      </c>
      <c r="D150">
        <v>7.3</v>
      </c>
      <c r="E150" t="s">
        <v>506</v>
      </c>
      <c r="F150">
        <v>1.01757779807094</v>
      </c>
      <c r="H150">
        <v>0</v>
      </c>
      <c r="I150" t="e">
        <v>#NUM!</v>
      </c>
      <c r="J150">
        <v>0</v>
      </c>
      <c r="K150">
        <v>0.17871433746896601</v>
      </c>
      <c r="L150">
        <v>1.6221719000424399E-2</v>
      </c>
    </row>
    <row r="151" spans="1:12" x14ac:dyDescent="0.35">
      <c r="A151">
        <v>2019</v>
      </c>
      <c r="B151">
        <v>7</v>
      </c>
      <c r="C151" t="s">
        <v>503</v>
      </c>
      <c r="D151">
        <v>7.4</v>
      </c>
      <c r="E151" t="s">
        <v>507</v>
      </c>
      <c r="F151">
        <v>0.34298327735087702</v>
      </c>
      <c r="H151">
        <v>0</v>
      </c>
      <c r="I151" t="e">
        <v>#NUM!</v>
      </c>
      <c r="J151">
        <v>0</v>
      </c>
      <c r="K151">
        <v>1.42752187192221</v>
      </c>
      <c r="L151">
        <v>4.1078063367776897E-2</v>
      </c>
    </row>
    <row r="152" spans="1:12" x14ac:dyDescent="0.35">
      <c r="A152">
        <v>2019</v>
      </c>
      <c r="B152">
        <v>7</v>
      </c>
      <c r="C152" t="s">
        <v>503</v>
      </c>
      <c r="D152">
        <v>7.5</v>
      </c>
      <c r="E152" t="s">
        <v>508</v>
      </c>
      <c r="F152">
        <v>1.38943225584839</v>
      </c>
      <c r="H152">
        <v>0</v>
      </c>
      <c r="I152" t="e">
        <v>#NUM!</v>
      </c>
      <c r="J152">
        <v>0</v>
      </c>
      <c r="K152">
        <v>1.09685880282913</v>
      </c>
      <c r="L152">
        <v>0.12993153332476501</v>
      </c>
    </row>
    <row r="153" spans="1:12" x14ac:dyDescent="0.35">
      <c r="A153">
        <v>2019</v>
      </c>
      <c r="B153">
        <v>7</v>
      </c>
      <c r="C153" t="s">
        <v>503</v>
      </c>
      <c r="D153">
        <v>7.6</v>
      </c>
      <c r="E153" t="s">
        <v>509</v>
      </c>
      <c r="F153">
        <v>6.8278505761706396E-2</v>
      </c>
      <c r="H153">
        <v>0</v>
      </c>
      <c r="I153" t="e">
        <v>#NUM!</v>
      </c>
      <c r="J153">
        <v>0</v>
      </c>
      <c r="K153">
        <v>1.7010577275167</v>
      </c>
      <c r="L153">
        <v>9.6167874185811592E-3</v>
      </c>
    </row>
    <row r="154" spans="1:12" x14ac:dyDescent="0.35">
      <c r="A154">
        <v>2019</v>
      </c>
      <c r="B154">
        <v>7</v>
      </c>
      <c r="C154" t="s">
        <v>503</v>
      </c>
      <c r="D154">
        <v>7.7</v>
      </c>
      <c r="E154" t="s">
        <v>510</v>
      </c>
      <c r="F154">
        <v>6.6050388476000004</v>
      </c>
      <c r="H154">
        <v>0</v>
      </c>
      <c r="I154" t="e">
        <v>#NUM!</v>
      </c>
      <c r="J154">
        <v>0</v>
      </c>
      <c r="K154">
        <v>2.3961431572313998</v>
      </c>
      <c r="L154">
        <v>1.26772198424533</v>
      </c>
    </row>
    <row r="155" spans="1:12" x14ac:dyDescent="0.35">
      <c r="A155">
        <v>2019</v>
      </c>
      <c r="B155">
        <v>9</v>
      </c>
      <c r="C155" t="s">
        <v>511</v>
      </c>
      <c r="D155">
        <v>9.1</v>
      </c>
      <c r="E155" t="s">
        <v>512</v>
      </c>
      <c r="F155">
        <v>0.90202199941150596</v>
      </c>
      <c r="H155">
        <v>0</v>
      </c>
      <c r="I155" t="e">
        <v>#NUM!</v>
      </c>
      <c r="J155">
        <v>0</v>
      </c>
      <c r="K155">
        <v>0.97087720415696099</v>
      </c>
      <c r="L155">
        <v>7.5123952726300805E-2</v>
      </c>
    </row>
    <row r="156" spans="1:12" x14ac:dyDescent="0.35">
      <c r="A156">
        <v>2019</v>
      </c>
      <c r="B156">
        <v>9</v>
      </c>
      <c r="C156" t="s">
        <v>511</v>
      </c>
      <c r="D156">
        <v>9.1999999999999993</v>
      </c>
      <c r="E156" t="s">
        <v>513</v>
      </c>
      <c r="F156">
        <v>2.3698140914664698</v>
      </c>
      <c r="H156">
        <v>0</v>
      </c>
      <c r="I156" t="e">
        <v>#NUM!</v>
      </c>
      <c r="J156">
        <v>0</v>
      </c>
      <c r="K156">
        <v>0.66021544156546996</v>
      </c>
      <c r="L156">
        <v>0.13627489986941599</v>
      </c>
    </row>
    <row r="157" spans="1:12" x14ac:dyDescent="0.35">
      <c r="A157">
        <v>2019</v>
      </c>
      <c r="B157">
        <v>9</v>
      </c>
      <c r="C157" t="s">
        <v>511</v>
      </c>
      <c r="D157">
        <v>9.3000000000000007</v>
      </c>
      <c r="E157" t="s">
        <v>514</v>
      </c>
      <c r="F157">
        <v>2.4176839717577302E-2</v>
      </c>
      <c r="H157">
        <v>0</v>
      </c>
      <c r="I157" t="e">
        <v>#NUM!</v>
      </c>
      <c r="J157">
        <v>0</v>
      </c>
      <c r="K157">
        <v>-1.0145244094322701</v>
      </c>
      <c r="L157">
        <v>-2.32379432535568E-3</v>
      </c>
    </row>
    <row r="158" spans="1:12" x14ac:dyDescent="0.35">
      <c r="A158">
        <v>2019</v>
      </c>
      <c r="B158">
        <v>10</v>
      </c>
      <c r="C158" t="s">
        <v>515</v>
      </c>
      <c r="D158">
        <v>10.1</v>
      </c>
      <c r="E158" t="s">
        <v>516</v>
      </c>
      <c r="F158">
        <v>0.39465030475419999</v>
      </c>
      <c r="H158">
        <v>0</v>
      </c>
      <c r="I158" t="e">
        <v>#NUM!</v>
      </c>
      <c r="J158">
        <v>0</v>
      </c>
      <c r="K158">
        <v>3.3348001430985899</v>
      </c>
      <c r="L158">
        <v>0.100890069147791</v>
      </c>
    </row>
    <row r="159" spans="1:12" x14ac:dyDescent="0.35">
      <c r="A159">
        <v>2019</v>
      </c>
      <c r="B159">
        <v>10</v>
      </c>
      <c r="C159" t="s">
        <v>515</v>
      </c>
      <c r="D159">
        <v>10.199999999999999</v>
      </c>
      <c r="E159" t="s">
        <v>517</v>
      </c>
      <c r="F159">
        <v>6.1621290898460801</v>
      </c>
      <c r="H159">
        <v>0</v>
      </c>
      <c r="I159" t="e">
        <v>#NUM!</v>
      </c>
      <c r="J159">
        <v>0</v>
      </c>
      <c r="K159">
        <v>1.7169679004718399</v>
      </c>
      <c r="L159">
        <v>0.87536245507656396</v>
      </c>
    </row>
    <row r="160" spans="1:12" x14ac:dyDescent="0.35">
      <c r="A160">
        <v>2019</v>
      </c>
      <c r="B160">
        <v>10</v>
      </c>
      <c r="C160" t="s">
        <v>515</v>
      </c>
      <c r="D160">
        <v>10.3</v>
      </c>
      <c r="E160" t="s">
        <v>518</v>
      </c>
      <c r="F160">
        <v>0.101193509796211</v>
      </c>
      <c r="H160">
        <v>0</v>
      </c>
      <c r="I160" t="e">
        <v>#NUM!</v>
      </c>
      <c r="J160">
        <v>0</v>
      </c>
      <c r="K160">
        <v>0.71295892023972596</v>
      </c>
      <c r="L160">
        <v>6.2676676495854698E-3</v>
      </c>
    </row>
    <row r="161" spans="1:12" x14ac:dyDescent="0.35">
      <c r="A161">
        <v>2019</v>
      </c>
      <c r="B161">
        <v>10</v>
      </c>
      <c r="C161" t="s">
        <v>515</v>
      </c>
      <c r="D161">
        <v>10.4</v>
      </c>
      <c r="E161" t="s">
        <v>519</v>
      </c>
      <c r="F161">
        <v>0.17838023619567001</v>
      </c>
      <c r="H161">
        <v>0</v>
      </c>
      <c r="I161" t="e">
        <v>#NUM!</v>
      </c>
      <c r="J161">
        <v>0</v>
      </c>
      <c r="K161">
        <v>2.9688529034397599</v>
      </c>
      <c r="L161">
        <v>4.1293996758802E-2</v>
      </c>
    </row>
    <row r="162" spans="1:12" x14ac:dyDescent="0.35">
      <c r="A162">
        <v>2019</v>
      </c>
      <c r="B162">
        <v>10</v>
      </c>
      <c r="C162" t="s">
        <v>515</v>
      </c>
      <c r="D162">
        <v>10.5</v>
      </c>
      <c r="E162" t="s">
        <v>520</v>
      </c>
      <c r="F162">
        <v>0.51410843725901001</v>
      </c>
      <c r="H162">
        <v>0</v>
      </c>
      <c r="I162" t="e">
        <v>#NUM!</v>
      </c>
      <c r="J162">
        <v>0</v>
      </c>
      <c r="K162">
        <v>0.20167746367190101</v>
      </c>
      <c r="L162">
        <v>9.2381610198243296E-3</v>
      </c>
    </row>
    <row r="163" spans="1:12" x14ac:dyDescent="0.35">
      <c r="A163">
        <v>2019</v>
      </c>
      <c r="B163">
        <v>10</v>
      </c>
      <c r="C163" t="s">
        <v>515</v>
      </c>
      <c r="D163">
        <v>10.6</v>
      </c>
      <c r="E163" t="s">
        <v>521</v>
      </c>
      <c r="F163">
        <v>0.63656897336098495</v>
      </c>
      <c r="H163">
        <v>0</v>
      </c>
      <c r="I163" t="e">
        <v>#NUM!</v>
      </c>
      <c r="J163">
        <v>0</v>
      </c>
      <c r="K163">
        <v>3.6492583545198101</v>
      </c>
      <c r="L163">
        <v>0.17551722118351501</v>
      </c>
    </row>
    <row r="164" spans="1:12" x14ac:dyDescent="0.35">
      <c r="A164">
        <v>2019</v>
      </c>
      <c r="B164">
        <v>10</v>
      </c>
      <c r="C164" t="s">
        <v>515</v>
      </c>
      <c r="D164">
        <v>10.7</v>
      </c>
      <c r="E164" t="s">
        <v>522</v>
      </c>
      <c r="F164">
        <v>0.72706948904041702</v>
      </c>
      <c r="H164">
        <v>0</v>
      </c>
      <c r="I164" t="e">
        <v>#NUM!</v>
      </c>
      <c r="J164">
        <v>0</v>
      </c>
      <c r="K164">
        <v>0.92542887601629897</v>
      </c>
      <c r="L164">
        <v>5.7847060175026797E-2</v>
      </c>
    </row>
    <row r="165" spans="1:12" x14ac:dyDescent="0.35">
      <c r="A165">
        <v>2019</v>
      </c>
      <c r="B165">
        <v>11</v>
      </c>
      <c r="C165" t="s">
        <v>523</v>
      </c>
      <c r="D165">
        <v>11.1</v>
      </c>
      <c r="E165" t="s">
        <v>524</v>
      </c>
      <c r="F165">
        <v>3.19242464081292</v>
      </c>
      <c r="H165">
        <v>0</v>
      </c>
      <c r="I165" t="e">
        <v>#NUM!</v>
      </c>
      <c r="J165">
        <v>0</v>
      </c>
      <c r="K165">
        <v>2.5849306974328901</v>
      </c>
      <c r="L165">
        <v>0.65514386068415897</v>
      </c>
    </row>
    <row r="166" spans="1:12" x14ac:dyDescent="0.35">
      <c r="A166">
        <v>2019</v>
      </c>
      <c r="B166">
        <v>11</v>
      </c>
      <c r="C166" t="s">
        <v>523</v>
      </c>
      <c r="D166">
        <v>11.2</v>
      </c>
      <c r="E166" t="s">
        <v>525</v>
      </c>
      <c r="F166">
        <v>2.78814103294481</v>
      </c>
      <c r="H166">
        <v>0</v>
      </c>
      <c r="I166" t="e">
        <v>#NUM!</v>
      </c>
      <c r="J166">
        <v>0</v>
      </c>
      <c r="K166">
        <v>1.6242389572110001</v>
      </c>
      <c r="L166">
        <v>0.37635385743280902</v>
      </c>
    </row>
    <row r="167" spans="1:12" x14ac:dyDescent="0.35">
      <c r="A167">
        <v>2019</v>
      </c>
      <c r="B167">
        <v>11</v>
      </c>
      <c r="C167" t="s">
        <v>523</v>
      </c>
      <c r="D167">
        <v>11.3</v>
      </c>
      <c r="E167" t="s">
        <v>526</v>
      </c>
      <c r="F167">
        <v>1.5218610130000001</v>
      </c>
      <c r="H167">
        <v>0</v>
      </c>
      <c r="I167" t="e">
        <v>#NUM!</v>
      </c>
      <c r="J167">
        <v>0</v>
      </c>
      <c r="K167">
        <v>1.0286166050279799</v>
      </c>
      <c r="L167">
        <v>0.13390617290000001</v>
      </c>
    </row>
    <row r="168" spans="1:12" x14ac:dyDescent="0.35">
      <c r="A168">
        <v>2019</v>
      </c>
      <c r="B168">
        <v>11</v>
      </c>
      <c r="C168" t="s">
        <v>523</v>
      </c>
      <c r="D168">
        <v>11.4</v>
      </c>
      <c r="E168" t="s">
        <v>527</v>
      </c>
      <c r="F168">
        <v>2.3271115355572398</v>
      </c>
      <c r="H168">
        <v>0</v>
      </c>
      <c r="I168" t="e">
        <v>#NUM!</v>
      </c>
      <c r="J168">
        <v>0</v>
      </c>
      <c r="K168">
        <v>1.5714217410047699</v>
      </c>
      <c r="L168">
        <v>0.30468192408431</v>
      </c>
    </row>
    <row r="169" spans="1:12" x14ac:dyDescent="0.35">
      <c r="A169">
        <v>2019</v>
      </c>
      <c r="B169">
        <v>11</v>
      </c>
      <c r="C169" t="s">
        <v>523</v>
      </c>
      <c r="D169">
        <v>11.5</v>
      </c>
      <c r="E169" t="s">
        <v>528</v>
      </c>
      <c r="F169">
        <v>3.8478589346070602</v>
      </c>
      <c r="H169">
        <v>0</v>
      </c>
      <c r="I169" t="e">
        <v>#NUM!</v>
      </c>
      <c r="J169">
        <v>0</v>
      </c>
      <c r="K169">
        <v>-0.126767989227272</v>
      </c>
      <c r="L169">
        <v>-4.4180238979807801E-2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workbookViewId="0">
      <pane xSplit="1" topLeftCell="AN1" activePane="topRight" state="frozen"/>
      <selection pane="topRight" activeCell="AY13" sqref="AY13"/>
    </sheetView>
  </sheetViews>
  <sheetFormatPr defaultColWidth="10.90625" defaultRowHeight="14.5" x14ac:dyDescent="0.35"/>
  <sheetData>
    <row r="1" spans="1:51" x14ac:dyDescent="0.35">
      <c r="A1" t="s">
        <v>1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550</v>
      </c>
      <c r="W1" t="s">
        <v>551</v>
      </c>
      <c r="X1" t="s">
        <v>552</v>
      </c>
      <c r="Y1" t="s">
        <v>553</v>
      </c>
      <c r="Z1" t="s">
        <v>554</v>
      </c>
      <c r="AA1" t="s">
        <v>555</v>
      </c>
      <c r="AB1" t="s">
        <v>556</v>
      </c>
      <c r="AC1" t="s">
        <v>557</v>
      </c>
      <c r="AD1" t="s">
        <v>558</v>
      </c>
      <c r="AE1" t="s">
        <v>559</v>
      </c>
      <c r="AF1" t="s">
        <v>560</v>
      </c>
      <c r="AG1" t="s">
        <v>561</v>
      </c>
      <c r="AH1" t="s">
        <v>562</v>
      </c>
      <c r="AI1" t="s">
        <v>563</v>
      </c>
      <c r="AJ1" t="s">
        <v>564</v>
      </c>
      <c r="AK1" t="s">
        <v>565</v>
      </c>
      <c r="AL1" t="s">
        <v>566</v>
      </c>
      <c r="AM1" t="s">
        <v>567</v>
      </c>
      <c r="AN1" t="s">
        <v>568</v>
      </c>
      <c r="AO1" t="s">
        <v>569</v>
      </c>
      <c r="AP1" t="s">
        <v>570</v>
      </c>
      <c r="AQ1" t="s">
        <v>571</v>
      </c>
      <c r="AR1" t="s">
        <v>572</v>
      </c>
      <c r="AS1" t="s">
        <v>573</v>
      </c>
      <c r="AT1" t="s">
        <v>574</v>
      </c>
      <c r="AU1" t="s">
        <v>575</v>
      </c>
      <c r="AV1" t="s">
        <v>576</v>
      </c>
      <c r="AW1" t="s">
        <v>577</v>
      </c>
      <c r="AX1" t="s">
        <v>578</v>
      </c>
      <c r="AY1" t="s">
        <v>579</v>
      </c>
    </row>
    <row r="2" spans="1:51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0.28643953199497901</v>
      </c>
      <c r="W2">
        <v>0.309369302535137</v>
      </c>
      <c r="X2">
        <v>0.313072157993881</v>
      </c>
      <c r="Y2">
        <v>0.338224211721389</v>
      </c>
      <c r="Z2">
        <v>0.37096558121019702</v>
      </c>
      <c r="AA2">
        <v>0.409961363892627</v>
      </c>
      <c r="AB2">
        <v>0.43967442650209199</v>
      </c>
      <c r="AC2">
        <v>0.46684774885859398</v>
      </c>
      <c r="AD2">
        <v>0.48772941612031001</v>
      </c>
      <c r="AE2">
        <v>0.51025249090247304</v>
      </c>
      <c r="AF2">
        <v>0.52452042769249396</v>
      </c>
      <c r="AG2">
        <v>0.51690982599768598</v>
      </c>
      <c r="AH2">
        <v>0.52304832571803905</v>
      </c>
      <c r="AI2">
        <v>0.53950563527173501</v>
      </c>
      <c r="AJ2">
        <v>0.58543160520883097</v>
      </c>
      <c r="AK2">
        <v>0.62426427300756004</v>
      </c>
      <c r="AL2">
        <v>0.59927502112182496</v>
      </c>
      <c r="AM2">
        <v>0.61910777453294497</v>
      </c>
      <c r="AN2">
        <v>0.58826398444426697</v>
      </c>
      <c r="AO2">
        <v>0.60763417781881801</v>
      </c>
      <c r="AP2">
        <v>0.65757196383035899</v>
      </c>
      <c r="AQ2">
        <v>0.68787509902822297</v>
      </c>
      <c r="AR2">
        <v>0.70777625097611696</v>
      </c>
      <c r="AS2">
        <v>0.70104526961865798</v>
      </c>
      <c r="AT2">
        <v>0.72309856228506397</v>
      </c>
      <c r="AU2">
        <v>0.68947426219202601</v>
      </c>
      <c r="AV2">
        <v>0.69283426475801202</v>
      </c>
      <c r="AW2">
        <v>0.69459739327372405</v>
      </c>
      <c r="AX2">
        <v>0.69306974474264105</v>
      </c>
      <c r="AY2">
        <v>0.69223633601196499</v>
      </c>
    </row>
    <row r="3" spans="1:51" x14ac:dyDescent="0.35">
      <c r="A3" t="s">
        <v>7</v>
      </c>
      <c r="B3">
        <v>1.5294132179844</v>
      </c>
      <c r="C3">
        <v>1.55330613680068</v>
      </c>
      <c r="D3">
        <v>1.5831147564300501</v>
      </c>
      <c r="E3">
        <v>1.633871375714</v>
      </c>
      <c r="F3">
        <v>1.66636807500894</v>
      </c>
      <c r="G3">
        <v>1.68704206614892</v>
      </c>
      <c r="H3">
        <v>1.7286124196871</v>
      </c>
      <c r="I3">
        <v>1.7579314237739201</v>
      </c>
      <c r="J3">
        <v>1.7973876917398</v>
      </c>
      <c r="K3">
        <v>1.8334414235658001</v>
      </c>
      <c r="L3">
        <v>1.8242028555371499</v>
      </c>
      <c r="M3">
        <v>1.8245248365940001</v>
      </c>
      <c r="N3">
        <v>1.80378500851951</v>
      </c>
      <c r="O3">
        <v>1.82752271080484</v>
      </c>
      <c r="P3">
        <v>1.86658193446958</v>
      </c>
      <c r="Q3">
        <v>1.8688253423569401</v>
      </c>
      <c r="R3">
        <v>1.8823475753287799</v>
      </c>
      <c r="S3">
        <v>1.89026795729062</v>
      </c>
      <c r="T3">
        <v>1.9025797029759</v>
      </c>
      <c r="U3">
        <v>1.92638769680165</v>
      </c>
      <c r="V3">
        <v>1.89826752686084</v>
      </c>
      <c r="W3">
        <v>1.8891134806530401</v>
      </c>
      <c r="X3">
        <v>1.9030213297507801</v>
      </c>
      <c r="Y3">
        <v>1.91201297235231</v>
      </c>
      <c r="Z3">
        <v>1.9501248237092701</v>
      </c>
      <c r="AA3">
        <v>1.98772692381997</v>
      </c>
      <c r="AB3">
        <v>2.02712811603259</v>
      </c>
      <c r="AC3">
        <v>2.0294399886018</v>
      </c>
      <c r="AD3">
        <v>2.0127164468514498</v>
      </c>
      <c r="AE3">
        <v>2.0130291125004698</v>
      </c>
      <c r="AF3">
        <v>2.03605111630764</v>
      </c>
      <c r="AG3">
        <v>2.0440221062986499</v>
      </c>
      <c r="AH3">
        <v>2.0502900561214501</v>
      </c>
      <c r="AI3">
        <v>2.08720401496111</v>
      </c>
      <c r="AJ3">
        <v>2.1480019499674099</v>
      </c>
      <c r="AK3">
        <v>2.1724234447820798</v>
      </c>
      <c r="AL3">
        <v>2.1992057128167701</v>
      </c>
      <c r="AM3">
        <v>2.2521435159318401</v>
      </c>
      <c r="AN3">
        <v>2.23818287648115</v>
      </c>
      <c r="AO3">
        <v>2.22804249380287</v>
      </c>
      <c r="AP3">
        <v>2.27088794788791</v>
      </c>
      <c r="AQ3">
        <v>2.3204884262646699</v>
      </c>
      <c r="AR3">
        <v>2.3451348695780299</v>
      </c>
      <c r="AS3">
        <v>2.3865510089039801</v>
      </c>
      <c r="AT3">
        <v>2.4125918831476301</v>
      </c>
      <c r="AU3">
        <v>2.4280945340849902</v>
      </c>
      <c r="AV3">
        <v>2.4693039658100502</v>
      </c>
      <c r="AW3">
        <v>2.4918671361808</v>
      </c>
      <c r="AX3">
        <v>2.50098499180835</v>
      </c>
      <c r="AY3">
        <v>2.5326777375182701</v>
      </c>
    </row>
    <row r="4" spans="1:51" x14ac:dyDescent="0.35">
      <c r="A4" t="s">
        <v>6</v>
      </c>
      <c r="B4">
        <v>6.7286949248866303</v>
      </c>
      <c r="C4">
        <v>6.8145505529931203</v>
      </c>
      <c r="D4">
        <v>6.9122059175282402</v>
      </c>
      <c r="E4">
        <v>7.0875315510656502</v>
      </c>
      <c r="F4">
        <v>7.1320841078171098</v>
      </c>
      <c r="G4">
        <v>7.2068230676711398</v>
      </c>
      <c r="H4">
        <v>7.2923162830795203</v>
      </c>
      <c r="I4">
        <v>7.3649259150380102</v>
      </c>
      <c r="J4">
        <v>7.40965941111343</v>
      </c>
      <c r="K4">
        <v>7.5311488900772501</v>
      </c>
      <c r="L4">
        <v>7.4905670299001699</v>
      </c>
      <c r="M4">
        <v>7.3607889550371404</v>
      </c>
      <c r="N4">
        <v>7.3929016006837998</v>
      </c>
      <c r="O4">
        <v>7.4208859737152304</v>
      </c>
      <c r="P4">
        <v>7.5403500897607101</v>
      </c>
      <c r="Q4">
        <v>7.6178665288280802</v>
      </c>
      <c r="R4">
        <v>7.7258135461313699</v>
      </c>
      <c r="S4">
        <v>7.7855159836457197</v>
      </c>
      <c r="T4">
        <v>7.9508860556758103</v>
      </c>
      <c r="U4">
        <v>8.1244067355851808</v>
      </c>
      <c r="V4">
        <v>8.1755826899489605</v>
      </c>
      <c r="W4">
        <v>8.12067446057568</v>
      </c>
      <c r="X4">
        <v>8.1231793723291794</v>
      </c>
      <c r="Y4">
        <v>8.1112387252678992</v>
      </c>
      <c r="Z4">
        <v>8.1681097237905291</v>
      </c>
      <c r="AA4">
        <v>8.2806828035306896</v>
      </c>
      <c r="AB4">
        <v>8.3785184375758206</v>
      </c>
      <c r="AC4">
        <v>8.3725183682465705</v>
      </c>
      <c r="AD4">
        <v>8.2808962176976095</v>
      </c>
      <c r="AE4">
        <v>8.3134187167200295</v>
      </c>
      <c r="AF4">
        <v>8.4376884187226793</v>
      </c>
      <c r="AG4">
        <v>8.4515501549398504</v>
      </c>
      <c r="AH4">
        <v>8.4478521311508707</v>
      </c>
      <c r="AI4">
        <v>8.7120910331412809</v>
      </c>
      <c r="AJ4">
        <v>8.9105428822369603</v>
      </c>
      <c r="AK4">
        <v>9.0917105984693105</v>
      </c>
      <c r="AL4">
        <v>9.2690085174304002</v>
      </c>
      <c r="AM4">
        <v>9.3546854768620893</v>
      </c>
      <c r="AN4">
        <v>9.5155069286025</v>
      </c>
      <c r="AO4">
        <v>9.4926716499697505</v>
      </c>
      <c r="AP4">
        <v>9.6642492852653596</v>
      </c>
      <c r="AQ4">
        <v>9.8638521720748802</v>
      </c>
      <c r="AR4">
        <v>9.9991600390262896</v>
      </c>
      <c r="AS4">
        <v>10.0557372142805</v>
      </c>
      <c r="AT4">
        <v>10.136896526833301</v>
      </c>
      <c r="AU4">
        <v>10.1898459943008</v>
      </c>
      <c r="AV4">
        <v>10.23210517061</v>
      </c>
      <c r="AW4">
        <v>10.373270658675899</v>
      </c>
      <c r="AX4">
        <v>10.4549089445203</v>
      </c>
      <c r="AY4">
        <v>10.565894553493999</v>
      </c>
    </row>
    <row r="5" spans="1:51" x14ac:dyDescent="0.35">
      <c r="A5" t="s">
        <v>9</v>
      </c>
      <c r="B5">
        <v>4.97715096149867</v>
      </c>
      <c r="C5">
        <v>4.8946476988746701</v>
      </c>
      <c r="D5">
        <v>4.7863433457813302</v>
      </c>
      <c r="E5">
        <v>4.7552116763626699</v>
      </c>
      <c r="F5">
        <v>4.6480506097386698</v>
      </c>
      <c r="G5">
        <v>4.5913529516320004</v>
      </c>
      <c r="H5">
        <v>4.5250352832106699</v>
      </c>
      <c r="I5">
        <v>4.4720130726613299</v>
      </c>
      <c r="J5">
        <v>4.3703922207466697</v>
      </c>
      <c r="K5">
        <v>4.2614845656266702</v>
      </c>
      <c r="L5">
        <v>4.3863252566506699</v>
      </c>
      <c r="M5">
        <v>4.4423352503520004</v>
      </c>
      <c r="N5">
        <v>4.4470189024693303</v>
      </c>
      <c r="O5">
        <v>4.5602071367306696</v>
      </c>
      <c r="P5">
        <v>4.6844656315893296</v>
      </c>
      <c r="Q5">
        <v>4.7462015583893304</v>
      </c>
      <c r="R5">
        <v>4.8330444845973304</v>
      </c>
      <c r="S5">
        <v>4.9102117028053298</v>
      </c>
      <c r="T5">
        <v>5.0182688995573299</v>
      </c>
      <c r="U5">
        <v>5.0981515887733302</v>
      </c>
      <c r="V5">
        <v>4.9791808077280004</v>
      </c>
      <c r="W5">
        <v>4.9370585416213304</v>
      </c>
      <c r="X5">
        <v>4.9447637699626696</v>
      </c>
      <c r="Y5">
        <v>4.9503871012906702</v>
      </c>
      <c r="Z5">
        <v>4.9272148001386702</v>
      </c>
      <c r="AA5">
        <v>4.89187336204267</v>
      </c>
      <c r="AB5">
        <v>4.8298202879519998</v>
      </c>
      <c r="AC5">
        <v>6.5534079482293297</v>
      </c>
      <c r="AD5">
        <v>4.5669682682986696</v>
      </c>
      <c r="AE5">
        <v>4.5086820097120004</v>
      </c>
      <c r="AF5">
        <v>5.0517039853226704</v>
      </c>
      <c r="AG5">
        <v>4.8859176802666697</v>
      </c>
      <c r="AH5">
        <v>5.5004240687093304</v>
      </c>
      <c r="AI5">
        <v>5.6651691113759997</v>
      </c>
      <c r="AJ5">
        <v>5.54685124291733</v>
      </c>
      <c r="AK5">
        <v>5.1943347239359996</v>
      </c>
      <c r="AL5">
        <v>5.4813262711253303</v>
      </c>
      <c r="AM5">
        <v>4.8061636145493303</v>
      </c>
      <c r="AN5">
        <v>4.9751582950986704</v>
      </c>
      <c r="AO5">
        <v>5.8661565734026704</v>
      </c>
      <c r="AP5">
        <v>5.3373168633546699</v>
      </c>
      <c r="AQ5">
        <v>5.0620807704106703</v>
      </c>
      <c r="AR5">
        <v>5.4448904389759996</v>
      </c>
      <c r="AS5">
        <v>5.62006774946133</v>
      </c>
      <c r="AT5">
        <v>6.0430986189546703</v>
      </c>
      <c r="AU5">
        <v>6.2484473755999996</v>
      </c>
      <c r="AV5">
        <v>5.6987731417386698</v>
      </c>
      <c r="AW5">
        <v>5.5739915046239998</v>
      </c>
      <c r="AX5">
        <v>5.6902630986986704</v>
      </c>
      <c r="AY5">
        <v>6.6050388476000004</v>
      </c>
    </row>
    <row r="6" spans="1:51" x14ac:dyDescent="0.35">
      <c r="A6" t="s">
        <v>5</v>
      </c>
      <c r="B6">
        <v>15.831811018894401</v>
      </c>
      <c r="C6">
        <v>15.781564806838301</v>
      </c>
      <c r="D6">
        <v>16.584588471664301</v>
      </c>
      <c r="E6">
        <v>17.560732358848199</v>
      </c>
      <c r="F6">
        <v>17.504819094980999</v>
      </c>
      <c r="G6">
        <v>17.4583526511278</v>
      </c>
      <c r="H6">
        <v>18.4303211834766</v>
      </c>
      <c r="I6">
        <v>18.9863767943677</v>
      </c>
      <c r="J6">
        <v>19.645751121541601</v>
      </c>
      <c r="K6">
        <v>20.197646856821699</v>
      </c>
      <c r="L6">
        <v>19.959424730306399</v>
      </c>
      <c r="M6">
        <v>19.597730363363201</v>
      </c>
      <c r="N6">
        <v>19.3534956214896</v>
      </c>
      <c r="O6">
        <v>19.478840960404</v>
      </c>
      <c r="P6">
        <v>20.086285606212801</v>
      </c>
      <c r="Q6">
        <v>20.348973419514301</v>
      </c>
      <c r="R6">
        <v>20.694747924159898</v>
      </c>
      <c r="S6">
        <v>21.3490870742637</v>
      </c>
      <c r="T6">
        <v>22.116256731033499</v>
      </c>
      <c r="U6">
        <v>22.500224097681802</v>
      </c>
      <c r="V6">
        <v>22.704897609796099</v>
      </c>
      <c r="W6">
        <v>22.837544834805598</v>
      </c>
      <c r="X6">
        <v>22.772648247831299</v>
      </c>
      <c r="Y6">
        <v>22.871176686004599</v>
      </c>
      <c r="Z6">
        <v>23.109114484416398</v>
      </c>
      <c r="AA6">
        <v>23.763372333817699</v>
      </c>
      <c r="AB6">
        <v>24.208816125230499</v>
      </c>
      <c r="AC6">
        <v>24.659108452592299</v>
      </c>
      <c r="AD6">
        <v>24.8091258177909</v>
      </c>
      <c r="AE6">
        <v>24.966584202636099</v>
      </c>
      <c r="AF6">
        <v>25.812384152405599</v>
      </c>
      <c r="AG6">
        <v>26.136845868801601</v>
      </c>
      <c r="AH6">
        <v>26.4979521461598</v>
      </c>
      <c r="AI6">
        <v>27.762428764463099</v>
      </c>
      <c r="AJ6">
        <v>29.053051944868599</v>
      </c>
      <c r="AK6">
        <v>30.134304853995499</v>
      </c>
      <c r="AL6">
        <v>31.1631947581552</v>
      </c>
      <c r="AM6">
        <v>32.364840746020299</v>
      </c>
      <c r="AN6">
        <v>32.581479478971602</v>
      </c>
      <c r="AO6">
        <v>32.237970993834303</v>
      </c>
      <c r="AP6">
        <v>34.136954547915401</v>
      </c>
      <c r="AQ6">
        <v>35.141138005310403</v>
      </c>
      <c r="AR6">
        <v>35.668903189636097</v>
      </c>
      <c r="AS6">
        <v>36.1260623656351</v>
      </c>
      <c r="AT6">
        <v>36.334810667463401</v>
      </c>
      <c r="AU6">
        <v>36.377114965942297</v>
      </c>
      <c r="AV6">
        <v>36.421177678561499</v>
      </c>
      <c r="AW6">
        <v>36.936339211797701</v>
      </c>
      <c r="AX6">
        <v>37.646216035743699</v>
      </c>
      <c r="AY6">
        <v>37.9300547752771</v>
      </c>
    </row>
    <row r="7" spans="1:51" x14ac:dyDescent="0.35">
      <c r="AO7">
        <f>SUM(AO2:AO6)</f>
        <v>50.432475888828407</v>
      </c>
      <c r="AX7">
        <f>SUM(AX2:AX6)</f>
        <v>56.985442815513657</v>
      </c>
    </row>
    <row r="10" spans="1:51" x14ac:dyDescent="0.35">
      <c r="AX10">
        <f>AX2-AO2</f>
        <v>8.5435566923823036E-2</v>
      </c>
      <c r="AY10">
        <f t="shared" ref="AY10:AY14" si="0">AX10/AO2</f>
        <v>0.14060362310511421</v>
      </c>
    </row>
    <row r="11" spans="1:51" x14ac:dyDescent="0.35">
      <c r="AX11">
        <f t="shared" ref="AX11:AX15" si="1">AX3-AO3</f>
        <v>0.27294249800547998</v>
      </c>
      <c r="AY11">
        <f t="shared" si="0"/>
        <v>0.12250327305904116</v>
      </c>
    </row>
    <row r="12" spans="1:51" x14ac:dyDescent="0.35">
      <c r="AX12">
        <f t="shared" si="1"/>
        <v>0.96223729455054929</v>
      </c>
      <c r="AY12">
        <f t="shared" si="0"/>
        <v>0.10136633078987996</v>
      </c>
    </row>
    <row r="13" spans="1:51" x14ac:dyDescent="0.35">
      <c r="AX13">
        <f>AX5-AO5</f>
        <v>-0.17589347470399996</v>
      </c>
      <c r="AY13">
        <f t="shared" si="0"/>
        <v>-2.9984449358461764E-2</v>
      </c>
    </row>
    <row r="14" spans="1:51" x14ac:dyDescent="0.35">
      <c r="AX14">
        <f t="shared" si="1"/>
        <v>5.4082450419093959</v>
      </c>
      <c r="AY14">
        <f t="shared" si="0"/>
        <v>0.16776009392600277</v>
      </c>
    </row>
    <row r="15" spans="1:51" x14ac:dyDescent="0.35">
      <c r="AX15">
        <f t="shared" si="1"/>
        <v>6.5529669266852508</v>
      </c>
      <c r="AY15">
        <f>AX15/AO7</f>
        <v>0.12993545946723661</v>
      </c>
    </row>
    <row r="17" spans="41:50" x14ac:dyDescent="0.35">
      <c r="AO17" s="1">
        <f>AO2/AO$7</f>
        <v>1.2048470100065396E-2</v>
      </c>
      <c r="AP17" s="1" t="e">
        <f t="shared" ref="AO17:AW22" si="2">AP2/AP$7</f>
        <v>#DIV/0!</v>
      </c>
      <c r="AQ17" s="1" t="e">
        <f t="shared" si="2"/>
        <v>#DIV/0!</v>
      </c>
      <c r="AR17" s="1" t="e">
        <f t="shared" si="2"/>
        <v>#DIV/0!</v>
      </c>
      <c r="AS17" s="1" t="e">
        <f t="shared" si="2"/>
        <v>#DIV/0!</v>
      </c>
      <c r="AT17" s="1" t="e">
        <f t="shared" si="2"/>
        <v>#DIV/0!</v>
      </c>
      <c r="AU17" s="1" t="e">
        <f t="shared" si="2"/>
        <v>#DIV/0!</v>
      </c>
      <c r="AV17" s="1" t="e">
        <f t="shared" si="2"/>
        <v>#DIV/0!</v>
      </c>
      <c r="AW17" s="1" t="e">
        <f t="shared" si="2"/>
        <v>#DIV/0!</v>
      </c>
      <c r="AX17" s="1">
        <f>AX2/AX$7</f>
        <v>1.2162224429603984E-2</v>
      </c>
    </row>
    <row r="18" spans="41:50" x14ac:dyDescent="0.35">
      <c r="AO18" s="1">
        <f t="shared" si="2"/>
        <v>4.4178725207033052E-2</v>
      </c>
      <c r="AP18" s="1" t="e">
        <f t="shared" si="2"/>
        <v>#DIV/0!</v>
      </c>
      <c r="AQ18" s="1" t="e">
        <f t="shared" si="2"/>
        <v>#DIV/0!</v>
      </c>
      <c r="AR18" s="1" t="e">
        <f t="shared" si="2"/>
        <v>#DIV/0!</v>
      </c>
      <c r="AS18" s="1" t="e">
        <f t="shared" si="2"/>
        <v>#DIV/0!</v>
      </c>
      <c r="AT18" s="1" t="e">
        <f t="shared" si="2"/>
        <v>#DIV/0!</v>
      </c>
      <c r="AU18" s="1" t="e">
        <f t="shared" si="2"/>
        <v>#DIV/0!</v>
      </c>
      <c r="AV18" s="1" t="e">
        <f t="shared" si="2"/>
        <v>#DIV/0!</v>
      </c>
      <c r="AW18" s="1" t="e">
        <f t="shared" si="2"/>
        <v>#DIV/0!</v>
      </c>
      <c r="AX18" s="1">
        <f t="shared" ref="AX18:AX22" si="3">AX3/AX$7</f>
        <v>4.3888138237428674E-2</v>
      </c>
    </row>
    <row r="19" spans="41:50" x14ac:dyDescent="0.35">
      <c r="AO19" s="1">
        <f t="shared" si="2"/>
        <v>0.18822537427857131</v>
      </c>
      <c r="AP19" s="1" t="e">
        <f t="shared" si="2"/>
        <v>#DIV/0!</v>
      </c>
      <c r="AQ19" s="1" t="e">
        <f t="shared" si="2"/>
        <v>#DIV/0!</v>
      </c>
      <c r="AR19" s="1" t="e">
        <f t="shared" si="2"/>
        <v>#DIV/0!</v>
      </c>
      <c r="AS19" s="1" t="e">
        <f t="shared" si="2"/>
        <v>#DIV/0!</v>
      </c>
      <c r="AT19" s="1" t="e">
        <f t="shared" si="2"/>
        <v>#DIV/0!</v>
      </c>
      <c r="AU19" s="1" t="e">
        <f t="shared" si="2"/>
        <v>#DIV/0!</v>
      </c>
      <c r="AV19" s="1" t="e">
        <f t="shared" si="2"/>
        <v>#DIV/0!</v>
      </c>
      <c r="AW19" s="1" t="e">
        <f t="shared" si="2"/>
        <v>#DIV/0!</v>
      </c>
      <c r="AX19" s="1">
        <f t="shared" si="3"/>
        <v>0.18346631048156156</v>
      </c>
    </row>
    <row r="20" spans="41:50" x14ac:dyDescent="0.35">
      <c r="AO20" s="1">
        <f t="shared" si="2"/>
        <v>0.11631704511858235</v>
      </c>
      <c r="AP20" s="1" t="e">
        <f t="shared" si="2"/>
        <v>#DIV/0!</v>
      </c>
      <c r="AQ20" s="1" t="e">
        <f t="shared" si="2"/>
        <v>#DIV/0!</v>
      </c>
      <c r="AR20" s="1" t="e">
        <f t="shared" si="2"/>
        <v>#DIV/0!</v>
      </c>
      <c r="AS20" s="1" t="e">
        <f t="shared" si="2"/>
        <v>#DIV/0!</v>
      </c>
      <c r="AT20" s="1" t="e">
        <f t="shared" si="2"/>
        <v>#DIV/0!</v>
      </c>
      <c r="AU20" s="1" t="e">
        <f t="shared" si="2"/>
        <v>#DIV/0!</v>
      </c>
      <c r="AV20" s="1" t="e">
        <f t="shared" si="2"/>
        <v>#DIV/0!</v>
      </c>
      <c r="AW20" s="1" t="e">
        <f t="shared" si="2"/>
        <v>#DIV/0!</v>
      </c>
      <c r="AX20" s="1">
        <f t="shared" si="3"/>
        <v>9.9854678976883535E-2</v>
      </c>
    </row>
    <row r="21" spans="41:50" x14ac:dyDescent="0.35">
      <c r="AO21" s="1">
        <f t="shared" si="2"/>
        <v>0.63923038529574794</v>
      </c>
      <c r="AP21" s="1" t="e">
        <f t="shared" si="2"/>
        <v>#DIV/0!</v>
      </c>
      <c r="AQ21" s="1" t="e">
        <f t="shared" si="2"/>
        <v>#DIV/0!</v>
      </c>
      <c r="AR21" s="1" t="e">
        <f t="shared" si="2"/>
        <v>#DIV/0!</v>
      </c>
      <c r="AS21" s="1" t="e">
        <f t="shared" si="2"/>
        <v>#DIV/0!</v>
      </c>
      <c r="AT21" s="1" t="e">
        <f t="shared" si="2"/>
        <v>#DIV/0!</v>
      </c>
      <c r="AU21" s="1" t="e">
        <f t="shared" si="2"/>
        <v>#DIV/0!</v>
      </c>
      <c r="AV21" s="1" t="e">
        <f t="shared" si="2"/>
        <v>#DIV/0!</v>
      </c>
      <c r="AW21" s="1" t="e">
        <f t="shared" si="2"/>
        <v>#DIV/0!</v>
      </c>
      <c r="AX21" s="1">
        <f t="shared" si="3"/>
        <v>0.66062864787452225</v>
      </c>
    </row>
    <row r="22" spans="41:50" x14ac:dyDescent="0.35">
      <c r="AO22" s="1">
        <f t="shared" si="2"/>
        <v>1</v>
      </c>
      <c r="AP22" s="1" t="e">
        <f t="shared" si="2"/>
        <v>#DIV/0!</v>
      </c>
      <c r="AQ22" s="1" t="e">
        <f t="shared" si="2"/>
        <v>#DIV/0!</v>
      </c>
      <c r="AR22" s="1" t="e">
        <f t="shared" si="2"/>
        <v>#DIV/0!</v>
      </c>
      <c r="AS22" s="1" t="e">
        <f t="shared" si="2"/>
        <v>#DIV/0!</v>
      </c>
      <c r="AT22" s="1" t="e">
        <f t="shared" si="2"/>
        <v>#DIV/0!</v>
      </c>
      <c r="AU22" s="1" t="e">
        <f t="shared" si="2"/>
        <v>#DIV/0!</v>
      </c>
      <c r="AV22" s="1" t="e">
        <f t="shared" si="2"/>
        <v>#DIV/0!</v>
      </c>
      <c r="AW22" s="1" t="e">
        <f t="shared" si="2"/>
        <v>#DIV/0!</v>
      </c>
      <c r="AX22" s="1">
        <f t="shared" si="3"/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gwp_waterfall</vt:lpstr>
      <vt:lpstr>countries_2019</vt:lpstr>
      <vt:lpstr>sectors_2019</vt:lpstr>
      <vt:lpstr>gas_trend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ipcc_ar6_gas_data_ 2021-08-23</dc:title>
  <dc:creator>doen</dc:creator>
  <cp:lastModifiedBy>Niklas Döbbeling</cp:lastModifiedBy>
  <dcterms:created xsi:type="dcterms:W3CDTF">2021-08-23T16:56:23Z</dcterms:created>
  <dcterms:modified xsi:type="dcterms:W3CDTF">2021-08-24T14:49:36Z</dcterms:modified>
</cp:coreProperties>
</file>