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</calcChain>
</file>

<file path=xl/sharedStrings.xml><?xml version="1.0" encoding="utf-8"?>
<sst xmlns="http://schemas.openxmlformats.org/spreadsheetml/2006/main" count="11" uniqueCount="11">
  <si>
    <t>sector</t>
  </si>
  <si>
    <t>energy</t>
  </si>
  <si>
    <t>Energy systems</t>
  </si>
  <si>
    <t>AFOLU</t>
  </si>
  <si>
    <t>Buildings</t>
  </si>
  <si>
    <t>Transport</t>
  </si>
  <si>
    <t>Industry</t>
  </si>
  <si>
    <t>Total</t>
  </si>
  <si>
    <t>CO2_IEA</t>
  </si>
  <si>
    <t>CO2_EDGAR</t>
  </si>
  <si>
    <t>difference in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</si>
</sst>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17.42578125" customWidth="1"/>
    <col min="2" max="4" width="11.42578125" customWidth="1"/>
    <col min="5" max="5" width="9.28515625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 t="s">
        <v>2</v>
      </c>
      <c r="B2">
        <v>170410798000</v>
      </c>
      <c r="C2">
        <v>13977832000</v>
      </c>
      <c r="D2">
        <v>15717539764.647499</v>
      </c>
      <c r="E2">
        <f>(D2-C2)/1000000000</f>
        <v>1.739707764647499</v>
      </c>
    </row>
    <row r="3" spans="1:5" x14ac:dyDescent="0.25">
      <c r="A3" t="s">
        <v>3</v>
      </c>
      <c r="B3">
        <v>9283175000</v>
      </c>
      <c r="C3">
        <v>446837000</v>
      </c>
      <c r="D3">
        <v>742067264.24335897</v>
      </c>
      <c r="E3">
        <f t="shared" ref="E3:E7" si="0">(D3-C3)/1000000000</f>
        <v>0.29523026424335896</v>
      </c>
    </row>
    <row r="4" spans="1:5" x14ac:dyDescent="0.25">
      <c r="A4" t="s">
        <v>4</v>
      </c>
      <c r="B4">
        <v>122163465000</v>
      </c>
      <c r="C4">
        <v>2882535000</v>
      </c>
      <c r="D4">
        <v>2894926338.1079602</v>
      </c>
      <c r="E4">
        <f t="shared" si="0"/>
        <v>1.2391338107960224E-2</v>
      </c>
    </row>
    <row r="5" spans="1:5" x14ac:dyDescent="0.25">
      <c r="A5" t="s">
        <v>5</v>
      </c>
      <c r="B5">
        <v>121036206000</v>
      </c>
      <c r="C5">
        <v>6946135000</v>
      </c>
      <c r="D5">
        <v>8145370167.3940697</v>
      </c>
      <c r="E5">
        <f t="shared" si="0"/>
        <v>1.1992351673940698</v>
      </c>
    </row>
    <row r="6" spans="1:5" x14ac:dyDescent="0.25">
      <c r="A6" t="s">
        <v>6</v>
      </c>
      <c r="B6">
        <v>130848033000</v>
      </c>
      <c r="C6">
        <v>6158315000</v>
      </c>
      <c r="D6">
        <v>10024888137.008801</v>
      </c>
      <c r="E6">
        <f t="shared" si="0"/>
        <v>3.8665731370088006</v>
      </c>
    </row>
    <row r="7" spans="1:5" x14ac:dyDescent="0.25">
      <c r="A7" t="s">
        <v>7</v>
      </c>
      <c r="B7">
        <v>597954115000</v>
      </c>
      <c r="C7">
        <v>33513253000</v>
      </c>
      <c r="D7">
        <f>SUM(D2:D6)</f>
        <v>37524791671.401688</v>
      </c>
      <c r="E7">
        <f t="shared" si="0"/>
        <v>4.0115386714016878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Lamb</cp:lastModifiedBy>
  <dcterms:created xsi:type="dcterms:W3CDTF">2020-11-11T12:54:09Z</dcterms:created>
  <dcterms:modified xsi:type="dcterms:W3CDTF">2020-11-11T11:56:40Z</dcterms:modified>
</cp:coreProperties>
</file>