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umar\Google Drive\ENR 259\ENR259sp2017\"/>
    </mc:Choice>
  </mc:AlternateContent>
  <bookViews>
    <workbookView xWindow="480" yWindow="150" windowWidth="11355" windowHeight="8640"/>
  </bookViews>
  <sheets>
    <sheet name="Summary" sheetId="1" r:id="rId1"/>
  </sheets>
  <definedNames>
    <definedName name="Rate">Summary!$O$3</definedName>
  </definedNames>
  <calcPr calcId="162913"/>
</workbook>
</file>

<file path=xl/calcChain.xml><?xml version="1.0" encoding="utf-8"?>
<calcChain xmlns="http://schemas.openxmlformats.org/spreadsheetml/2006/main">
  <c r="Q11" i="1" l="1"/>
  <c r="R11" i="1"/>
  <c r="B11" i="1" l="1"/>
  <c r="B12" i="1" s="1"/>
  <c r="B19" i="1"/>
  <c r="B20" i="1"/>
  <c r="B21" i="1"/>
  <c r="B22" i="1"/>
  <c r="T7" i="1" l="1"/>
  <c r="C11" i="1"/>
  <c r="D11" i="1"/>
  <c r="E11" i="1"/>
  <c r="E12" i="1" s="1"/>
  <c r="F11" i="1"/>
  <c r="G11" i="1"/>
  <c r="G12" i="1" s="1"/>
  <c r="H11" i="1"/>
  <c r="I11" i="1"/>
  <c r="I12" i="1" s="1"/>
  <c r="J11" i="1"/>
  <c r="K11" i="1"/>
  <c r="K12" i="1" s="1"/>
  <c r="L11" i="1"/>
  <c r="M11" i="1"/>
  <c r="M12" i="1" s="1"/>
  <c r="N11" i="1"/>
  <c r="O11" i="1"/>
  <c r="O12" i="1" s="1"/>
  <c r="P11" i="1"/>
  <c r="S11" i="1"/>
  <c r="A18" i="1"/>
  <c r="C12" i="1" l="1"/>
  <c r="U7" i="1"/>
  <c r="P12" i="1"/>
  <c r="N12" i="1"/>
  <c r="L12" i="1"/>
  <c r="J12" i="1"/>
  <c r="H12" i="1"/>
  <c r="F12" i="1"/>
  <c r="D12" i="1"/>
  <c r="T9" i="1"/>
  <c r="U9" i="1" s="1"/>
  <c r="T10" i="1"/>
  <c r="U10" i="1" s="1"/>
  <c r="T8" i="1"/>
  <c r="U8" i="1" l="1"/>
  <c r="U12" i="1" s="1"/>
  <c r="T11" i="1"/>
  <c r="S12" i="1"/>
  <c r="T12" i="1" l="1"/>
</calcChain>
</file>

<file path=xl/sharedStrings.xml><?xml version="1.0" encoding="utf-8"?>
<sst xmlns="http://schemas.openxmlformats.org/spreadsheetml/2006/main" count="29" uniqueCount="27">
  <si>
    <t>Team Name</t>
  </si>
  <si>
    <t>*  Includes the time spent during the previous lab session.</t>
  </si>
  <si>
    <t>By signing your name and dating it you attest that the hours of work entered for you in the above table are true.</t>
  </si>
  <si>
    <t>Signature</t>
  </si>
  <si>
    <t>Date</t>
  </si>
  <si>
    <t>Member</t>
  </si>
  <si>
    <t>Weekly Totals</t>
  </si>
  <si>
    <t>Totals</t>
  </si>
  <si>
    <t>Weekly Labor Cost ($)</t>
  </si>
  <si>
    <t>Cost ($)</t>
  </si>
  <si>
    <t>Labor Rate ($ per Hour)</t>
  </si>
  <si>
    <t>Team Member Title</t>
  </si>
  <si>
    <t>Name</t>
  </si>
  <si>
    <t xml:space="preserve">Hours spent* during the 7 days prior to your instructor meeting for the week starting on :    </t>
  </si>
  <si>
    <t>Project Manager</t>
  </si>
  <si>
    <t>Mechanical Manager</t>
  </si>
  <si>
    <t>Type Project Manager Name Here</t>
  </si>
  <si>
    <t>Type Equip. &amp; Mat. Manager Name Here</t>
  </si>
  <si>
    <t>Equipment and Material  Manager</t>
  </si>
  <si>
    <t>Type Mechanical Manager Name Here</t>
  </si>
  <si>
    <t>Type Elect. &amp; Comp. Manager Name Here</t>
  </si>
  <si>
    <t>Electrical and Computer Manager</t>
  </si>
  <si>
    <t>Type Your Team Name Here</t>
  </si>
  <si>
    <t>Note:  Colored Cells contain formulas. Do not type in these cells.</t>
  </si>
  <si>
    <t>Recess</t>
  </si>
  <si>
    <t xml:space="preserve">Final </t>
  </si>
  <si>
    <t>ENR 259 Spring 2017 Time Sheet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</si>
</sst>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6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1" fontId="0" fillId="3" borderId="1" xfId="0" applyNumberForma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left"/>
    </xf>
    <xf numFmtId="0" fontId="4" fillId="0" borderId="0" xfId="0" applyFont="1"/>
    <xf numFmtId="0" fontId="0" fillId="0" borderId="1" xfId="0" applyBorder="1" applyAlignment="1">
      <alignment horizontal="center"/>
    </xf>
    <xf numFmtId="164" fontId="5" fillId="0" borderId="1" xfId="1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5" fillId="7" borderId="1" xfId="1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4"/>
  <sheetViews>
    <sheetView tabSelected="1" zoomScaleNormal="100" workbookViewId="0">
      <selection activeCell="J14" sqref="J14"/>
    </sheetView>
  </sheetViews>
  <sheetFormatPr defaultRowHeight="12.75" x14ac:dyDescent="0.2"/>
  <cols>
    <col min="1" max="1" width="36.85546875" customWidth="1"/>
    <col min="2" max="3" width="5.7109375" style="2" customWidth="1"/>
    <col min="4" max="4" width="6.28515625" style="2" bestFit="1" customWidth="1"/>
    <col min="5" max="7" width="6.140625" style="2" bestFit="1" customWidth="1"/>
    <col min="8" max="11" width="6.28515625" style="2" bestFit="1" customWidth="1"/>
    <col min="12" max="13" width="6.140625" style="2" bestFit="1" customWidth="1"/>
    <col min="14" max="14" width="6.42578125" style="2" customWidth="1"/>
    <col min="15" max="16" width="6.140625" style="2" bestFit="1" customWidth="1"/>
    <col min="17" max="18" width="6.140625" style="2" customWidth="1"/>
    <col min="19" max="19" width="6.42578125" style="2" bestFit="1" customWidth="1"/>
    <col min="20" max="20" width="6.28515625" style="2" customWidth="1"/>
    <col min="21" max="21" width="6.42578125" customWidth="1"/>
  </cols>
  <sheetData>
    <row r="1" spans="1:23" ht="20.25" x14ac:dyDescent="0.3">
      <c r="A1" s="16" t="s">
        <v>26</v>
      </c>
      <c r="H1"/>
      <c r="I1"/>
      <c r="J1"/>
      <c r="K1"/>
      <c r="L1"/>
      <c r="M1"/>
      <c r="N1"/>
      <c r="O1"/>
      <c r="P1"/>
      <c r="Q1"/>
      <c r="R1"/>
      <c r="S1"/>
      <c r="T1"/>
    </row>
    <row r="3" spans="1:23" ht="20.100000000000001" customHeight="1" x14ac:dyDescent="0.2">
      <c r="A3" s="6" t="s">
        <v>0</v>
      </c>
      <c r="B3" s="25" t="s">
        <v>22</v>
      </c>
      <c r="C3" s="26"/>
      <c r="D3" s="26"/>
      <c r="E3" s="26"/>
      <c r="F3" s="26"/>
      <c r="G3" s="26"/>
      <c r="H3" s="26"/>
      <c r="I3" s="26"/>
      <c r="J3" s="7"/>
      <c r="K3" s="4"/>
      <c r="L3" s="4"/>
      <c r="M3" s="9"/>
      <c r="N3" s="11" t="s">
        <v>10</v>
      </c>
      <c r="O3" s="12">
        <v>20</v>
      </c>
    </row>
    <row r="4" spans="1:23" ht="10.5" customHeight="1" x14ac:dyDescent="0.2">
      <c r="B4"/>
      <c r="C4"/>
      <c r="D4"/>
      <c r="E4"/>
      <c r="F4"/>
    </row>
    <row r="5" spans="1:23" ht="20.100000000000001" customHeight="1" x14ac:dyDescent="0.2">
      <c r="A5" s="14"/>
      <c r="B5" s="27" t="s">
        <v>13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9"/>
      <c r="T5" s="13" t="s">
        <v>5</v>
      </c>
      <c r="U5" s="13" t="s">
        <v>5</v>
      </c>
    </row>
    <row r="6" spans="1:23" ht="20.100000000000001" customHeight="1" x14ac:dyDescent="0.2">
      <c r="A6" s="3" t="s">
        <v>11</v>
      </c>
      <c r="B6" s="18">
        <v>42758</v>
      </c>
      <c r="C6" s="18">
        <v>42764</v>
      </c>
      <c r="D6" s="18">
        <v>42771</v>
      </c>
      <c r="E6" s="18">
        <v>42778</v>
      </c>
      <c r="F6" s="35">
        <v>42785</v>
      </c>
      <c r="G6" s="18">
        <v>42792</v>
      </c>
      <c r="H6" s="18">
        <v>42799</v>
      </c>
      <c r="I6" s="18">
        <v>42806</v>
      </c>
      <c r="J6" s="18">
        <v>42813</v>
      </c>
      <c r="K6" s="18">
        <v>42820</v>
      </c>
      <c r="L6" s="18">
        <v>42827</v>
      </c>
      <c r="M6" s="18">
        <v>42834</v>
      </c>
      <c r="N6" s="35">
        <v>42841</v>
      </c>
      <c r="O6" s="18">
        <v>42848</v>
      </c>
      <c r="P6" s="18">
        <v>42855</v>
      </c>
      <c r="Q6" s="18">
        <v>42862</v>
      </c>
      <c r="R6" s="18">
        <v>42869</v>
      </c>
      <c r="S6" s="18">
        <v>42876</v>
      </c>
      <c r="T6" s="8" t="s">
        <v>7</v>
      </c>
      <c r="U6" s="8" t="s">
        <v>9</v>
      </c>
      <c r="W6" s="1"/>
    </row>
    <row r="7" spans="1:23" ht="20.100000000000001" customHeight="1" x14ac:dyDescent="0.2">
      <c r="A7" s="15" t="s">
        <v>16</v>
      </c>
      <c r="B7" s="3">
        <v>0</v>
      </c>
      <c r="C7" s="3">
        <v>0</v>
      </c>
      <c r="D7" s="3">
        <v>0</v>
      </c>
      <c r="E7" s="34">
        <v>0</v>
      </c>
      <c r="F7" s="36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4">
        <v>0</v>
      </c>
      <c r="M7" s="3">
        <v>0</v>
      </c>
      <c r="N7" s="36">
        <v>0</v>
      </c>
      <c r="O7" s="3">
        <v>0</v>
      </c>
      <c r="P7" s="3">
        <v>0</v>
      </c>
      <c r="Q7" s="17">
        <v>0</v>
      </c>
      <c r="R7" s="17">
        <v>0</v>
      </c>
      <c r="S7" s="3">
        <v>0</v>
      </c>
      <c r="T7" s="19">
        <f>SUM(B7:S7)</f>
        <v>0</v>
      </c>
      <c r="U7" s="20">
        <f>T7*Rate</f>
        <v>0</v>
      </c>
    </row>
    <row r="8" spans="1:23" ht="20.100000000000001" customHeight="1" x14ac:dyDescent="0.2">
      <c r="A8" s="15" t="s">
        <v>17</v>
      </c>
      <c r="B8" s="3">
        <v>0</v>
      </c>
      <c r="C8" s="3">
        <v>0</v>
      </c>
      <c r="D8" s="3">
        <v>0</v>
      </c>
      <c r="E8" s="34">
        <v>0</v>
      </c>
      <c r="F8" s="36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4">
        <v>0</v>
      </c>
      <c r="M8" s="3">
        <v>0</v>
      </c>
      <c r="N8" s="36">
        <v>0</v>
      </c>
      <c r="O8" s="3">
        <v>0</v>
      </c>
      <c r="P8" s="3">
        <v>0</v>
      </c>
      <c r="Q8" s="17">
        <v>0</v>
      </c>
      <c r="R8" s="17">
        <v>0</v>
      </c>
      <c r="S8" s="3">
        <v>0</v>
      </c>
      <c r="T8" s="19">
        <f>SUM(B8:S8)</f>
        <v>0</v>
      </c>
      <c r="U8" s="20">
        <f>T8*Rate</f>
        <v>0</v>
      </c>
    </row>
    <row r="9" spans="1:23" ht="20.100000000000001" customHeight="1" x14ac:dyDescent="0.2">
      <c r="A9" s="15" t="s">
        <v>19</v>
      </c>
      <c r="B9" s="3">
        <v>0</v>
      </c>
      <c r="C9" s="3">
        <v>0</v>
      </c>
      <c r="D9" s="3">
        <v>0</v>
      </c>
      <c r="E9" s="34">
        <v>0</v>
      </c>
      <c r="F9" s="36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4">
        <v>0</v>
      </c>
      <c r="M9" s="3">
        <v>0</v>
      </c>
      <c r="N9" s="36">
        <v>0</v>
      </c>
      <c r="O9" s="3">
        <v>0</v>
      </c>
      <c r="P9" s="3">
        <v>0</v>
      </c>
      <c r="Q9" s="17">
        <v>0</v>
      </c>
      <c r="R9" s="17">
        <v>0</v>
      </c>
      <c r="S9" s="3">
        <v>0</v>
      </c>
      <c r="T9" s="19">
        <f>SUM(B9:S9)</f>
        <v>0</v>
      </c>
      <c r="U9" s="20">
        <f>T9*Rate</f>
        <v>0</v>
      </c>
    </row>
    <row r="10" spans="1:23" ht="20.100000000000001" customHeight="1" x14ac:dyDescent="0.2">
      <c r="A10" s="15" t="s">
        <v>20</v>
      </c>
      <c r="B10" s="3">
        <v>0</v>
      </c>
      <c r="C10" s="3">
        <v>0</v>
      </c>
      <c r="D10" s="3">
        <v>0</v>
      </c>
      <c r="E10" s="34">
        <v>0</v>
      </c>
      <c r="F10" s="36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4">
        <v>0</v>
      </c>
      <c r="M10" s="3">
        <v>0</v>
      </c>
      <c r="N10" s="36">
        <v>0</v>
      </c>
      <c r="O10" s="3">
        <v>0</v>
      </c>
      <c r="P10" s="3">
        <v>0</v>
      </c>
      <c r="Q10" s="17">
        <v>0</v>
      </c>
      <c r="R10" s="17">
        <v>0</v>
      </c>
      <c r="S10" s="3">
        <v>0</v>
      </c>
      <c r="T10" s="19">
        <f>SUM(B10:S10)</f>
        <v>0</v>
      </c>
      <c r="U10" s="20">
        <f>T10*Rate</f>
        <v>0</v>
      </c>
    </row>
    <row r="11" spans="1:23" ht="20.100000000000001" customHeight="1" x14ac:dyDescent="0.2">
      <c r="A11" s="19" t="s">
        <v>6</v>
      </c>
      <c r="B11" s="19">
        <f>SUM(B7:B10)</f>
        <v>0</v>
      </c>
      <c r="C11" s="19">
        <f t="shared" ref="C11:T11" si="0">SUM(C7:C10)</f>
        <v>0</v>
      </c>
      <c r="D11" s="19">
        <f t="shared" si="0"/>
        <v>0</v>
      </c>
      <c r="E11" s="19">
        <f t="shared" si="0"/>
        <v>0</v>
      </c>
      <c r="F11" s="36">
        <f t="shared" si="0"/>
        <v>0</v>
      </c>
      <c r="G11" s="19">
        <f t="shared" si="0"/>
        <v>0</v>
      </c>
      <c r="H11" s="19">
        <f t="shared" si="0"/>
        <v>0</v>
      </c>
      <c r="I11" s="19">
        <f t="shared" si="0"/>
        <v>0</v>
      </c>
      <c r="J11" s="19">
        <f t="shared" si="0"/>
        <v>0</v>
      </c>
      <c r="K11" s="19">
        <f t="shared" si="0"/>
        <v>0</v>
      </c>
      <c r="L11" s="19">
        <f t="shared" si="0"/>
        <v>0</v>
      </c>
      <c r="M11" s="19">
        <f t="shared" si="0"/>
        <v>0</v>
      </c>
      <c r="N11" s="36">
        <f t="shared" si="0"/>
        <v>0</v>
      </c>
      <c r="O11" s="19">
        <f t="shared" si="0"/>
        <v>0</v>
      </c>
      <c r="P11" s="19">
        <f t="shared" si="0"/>
        <v>0</v>
      </c>
      <c r="Q11" s="19">
        <f t="shared" ref="Q11:R11" si="1">SUM(Q7:Q10)</f>
        <v>0</v>
      </c>
      <c r="R11" s="19">
        <f t="shared" si="1"/>
        <v>0</v>
      </c>
      <c r="S11" s="19">
        <f t="shared" si="0"/>
        <v>0</v>
      </c>
      <c r="T11" s="19">
        <f t="shared" si="0"/>
        <v>0</v>
      </c>
      <c r="U11" s="10"/>
    </row>
    <row r="12" spans="1:23" ht="20.100000000000001" customHeight="1" x14ac:dyDescent="0.2">
      <c r="A12" s="20" t="s">
        <v>8</v>
      </c>
      <c r="B12" s="20">
        <f t="shared" ref="B12:T12" si="2">B11*Rate</f>
        <v>0</v>
      </c>
      <c r="C12" s="20">
        <f t="shared" si="2"/>
        <v>0</v>
      </c>
      <c r="D12" s="20">
        <f t="shared" si="2"/>
        <v>0</v>
      </c>
      <c r="E12" s="20">
        <f t="shared" si="2"/>
        <v>0</v>
      </c>
      <c r="F12" s="36">
        <f t="shared" si="2"/>
        <v>0</v>
      </c>
      <c r="G12" s="20">
        <f t="shared" si="2"/>
        <v>0</v>
      </c>
      <c r="H12" s="20">
        <f t="shared" si="2"/>
        <v>0</v>
      </c>
      <c r="I12" s="20">
        <f t="shared" si="2"/>
        <v>0</v>
      </c>
      <c r="J12" s="20">
        <f t="shared" si="2"/>
        <v>0</v>
      </c>
      <c r="K12" s="20">
        <f t="shared" si="2"/>
        <v>0</v>
      </c>
      <c r="L12" s="20">
        <f t="shared" si="2"/>
        <v>0</v>
      </c>
      <c r="M12" s="20">
        <f t="shared" si="2"/>
        <v>0</v>
      </c>
      <c r="N12" s="36">
        <f t="shared" si="2"/>
        <v>0</v>
      </c>
      <c r="O12" s="20">
        <f t="shared" si="2"/>
        <v>0</v>
      </c>
      <c r="P12" s="20">
        <f t="shared" si="2"/>
        <v>0</v>
      </c>
      <c r="Q12" s="20"/>
      <c r="R12" s="20"/>
      <c r="S12" s="20">
        <f t="shared" si="2"/>
        <v>0</v>
      </c>
      <c r="T12" s="21">
        <f t="shared" si="2"/>
        <v>0</v>
      </c>
      <c r="U12" s="20">
        <f>SUM(U7:U10)</f>
        <v>0</v>
      </c>
    </row>
    <row r="13" spans="1:23" ht="20.100000000000001" customHeight="1" x14ac:dyDescent="0.2">
      <c r="D13" s="33"/>
      <c r="F13" s="37" t="s">
        <v>24</v>
      </c>
      <c r="K13" s="33"/>
      <c r="N13" s="37" t="s">
        <v>24</v>
      </c>
      <c r="S13" s="37" t="s">
        <v>25</v>
      </c>
    </row>
    <row r="14" spans="1:23" ht="11.25" customHeight="1" x14ac:dyDescent="0.2">
      <c r="P14" s="5"/>
      <c r="Q14" s="5"/>
      <c r="R14" s="5"/>
      <c r="U14" s="7"/>
    </row>
    <row r="15" spans="1:23" ht="20.100000000000001" customHeight="1" x14ac:dyDescent="0.2">
      <c r="A15" t="s">
        <v>1</v>
      </c>
    </row>
    <row r="16" spans="1:23" ht="20.100000000000001" customHeight="1" x14ac:dyDescent="0.2">
      <c r="A16" t="s">
        <v>2</v>
      </c>
    </row>
    <row r="17" spans="1:21" ht="20.100000000000001" customHeight="1" x14ac:dyDescent="0.2"/>
    <row r="18" spans="1:21" ht="19.5" customHeight="1" x14ac:dyDescent="0.2">
      <c r="A18" s="3" t="str">
        <f t="shared" ref="A18" si="3">A6</f>
        <v>Team Member Title</v>
      </c>
      <c r="B18" s="30" t="s">
        <v>12</v>
      </c>
      <c r="C18" s="30"/>
      <c r="D18" s="30"/>
      <c r="E18" s="30"/>
      <c r="F18" s="30"/>
      <c r="G18" s="30"/>
      <c r="H18" s="30"/>
      <c r="I18" s="30" t="s">
        <v>3</v>
      </c>
      <c r="J18" s="30"/>
      <c r="K18" s="30"/>
      <c r="L18" s="30"/>
      <c r="M18" s="30"/>
      <c r="N18" s="30"/>
      <c r="O18" s="30"/>
      <c r="P18" s="30" t="s">
        <v>4</v>
      </c>
      <c r="Q18" s="30"/>
      <c r="R18" s="30"/>
      <c r="S18" s="30"/>
      <c r="T18" s="30"/>
      <c r="U18" s="30"/>
    </row>
    <row r="19" spans="1:21" ht="30" customHeight="1" x14ac:dyDescent="0.2">
      <c r="A19" s="15" t="s">
        <v>14</v>
      </c>
      <c r="B19" s="32" t="str">
        <f>A7</f>
        <v>Type Project Manager Name Here</v>
      </c>
      <c r="C19" s="32"/>
      <c r="D19" s="32"/>
      <c r="E19" s="32"/>
      <c r="F19" s="32"/>
      <c r="G19" s="32"/>
      <c r="H19" s="32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</row>
    <row r="20" spans="1:21" ht="30" customHeight="1" x14ac:dyDescent="0.2">
      <c r="A20" s="15" t="s">
        <v>18</v>
      </c>
      <c r="B20" s="32" t="str">
        <f t="shared" ref="B20:B22" si="4">A8</f>
        <v>Type Equip. &amp; Mat. Manager Name Here</v>
      </c>
      <c r="C20" s="32"/>
      <c r="D20" s="32"/>
      <c r="E20" s="32"/>
      <c r="F20" s="32"/>
      <c r="G20" s="32"/>
      <c r="H20" s="32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</row>
    <row r="21" spans="1:21" ht="30" customHeight="1" x14ac:dyDescent="0.2">
      <c r="A21" s="15" t="s">
        <v>15</v>
      </c>
      <c r="B21" s="32" t="str">
        <f t="shared" si="4"/>
        <v>Type Mechanical Manager Name Here</v>
      </c>
      <c r="C21" s="32"/>
      <c r="D21" s="32"/>
      <c r="E21" s="32"/>
      <c r="F21" s="32"/>
      <c r="G21" s="32"/>
      <c r="H21" s="32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</row>
    <row r="22" spans="1:21" ht="30" customHeight="1" x14ac:dyDescent="0.2">
      <c r="A22" s="15" t="s">
        <v>21</v>
      </c>
      <c r="B22" s="32" t="str">
        <f t="shared" si="4"/>
        <v>Type Elect. &amp; Comp. Manager Name Here</v>
      </c>
      <c r="C22" s="32"/>
      <c r="D22" s="32"/>
      <c r="E22" s="32"/>
      <c r="F22" s="32"/>
      <c r="G22" s="32"/>
      <c r="H22" s="32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</row>
    <row r="23" spans="1:21" ht="30" customHeight="1" x14ac:dyDescent="0.2"/>
    <row r="24" spans="1:21" ht="30" customHeight="1" x14ac:dyDescent="0.2">
      <c r="B24" s="22" t="s">
        <v>23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4"/>
    </row>
  </sheetData>
  <mergeCells count="17">
    <mergeCell ref="P19:U19"/>
    <mergeCell ref="P20:U20"/>
    <mergeCell ref="P21:U21"/>
    <mergeCell ref="P22:U22"/>
    <mergeCell ref="B22:H22"/>
    <mergeCell ref="I19:O19"/>
    <mergeCell ref="I20:O20"/>
    <mergeCell ref="I21:O21"/>
    <mergeCell ref="I22:O22"/>
    <mergeCell ref="B19:H19"/>
    <mergeCell ref="B20:H20"/>
    <mergeCell ref="B21:H21"/>
    <mergeCell ref="B3:I3"/>
    <mergeCell ref="B5:S5"/>
    <mergeCell ref="B18:H18"/>
    <mergeCell ref="I18:O18"/>
    <mergeCell ref="P18:U18"/>
  </mergeCells>
  <phoneticPr fontId="2" type="noConversion"/>
  <pageMargins left="0.75" right="0.75" top="1" bottom="1" header="0.5" footer="0.5"/>
  <pageSetup scale="87" orientation="landscape" r:id="rId1"/>
  <headerFooter alignWithMargins="0">
    <oddFooter>&amp;L&amp;A&amp;C&amp;8&amp;F   &amp;D 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Rate</vt:lpstr>
    </vt:vector>
  </TitlesOfParts>
  <Company>Monroe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jwadach</dc:creator>
  <cp:lastModifiedBy>Kumar, Christopher (Engineering Science and Physics)</cp:lastModifiedBy>
  <cp:lastPrinted>2015-01-04T19:54:45Z</cp:lastPrinted>
  <dcterms:created xsi:type="dcterms:W3CDTF">2006-01-13T20:31:48Z</dcterms:created>
  <dcterms:modified xsi:type="dcterms:W3CDTF">2017-01-06T17:17:00Z</dcterms:modified>
</cp:coreProperties>
</file>