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Inventory Report" sheetId="1" state="visible" r:id="rId2"/>
    <sheet name="BLANK- Simple Inventory Report " sheetId="2" state="visible" r:id="rId3"/>
  </sheets>
  <externalReferences>
    <externalReference r:id="rId4"/>
  </externalReferences>
  <definedNames>
    <definedName function="false" hidden="false" localSheetId="0" name="_xlnm.Print_Area" vbProcedure="false">'Simple Inventory Report'!$A$1:$M$23</definedName>
    <definedName function="false" hidden="false" name="TAX" vbProcedure="false">'[1]Bid Tabulation'!$E$158</definedName>
    <definedName function="false" hidden="false" name="valHighlight" vbProcedure="false">'simple inventory report'!#ref!</definedName>
    <definedName function="false" hidden="false" localSheetId="1" name="valHighlight" vbProcedure="false">'blank- simple inventory report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<sst xmlns="http://schemas.openxmlformats.org/spreadsheetml/2006/main" count="62" uniqueCount="41">
  <si>
    <t xml:space="preserve">SIMPLE INVENTORY REPORT TEMPLATE</t>
  </si>
  <si>
    <t xml:space="preserve">REORDER   (auto-fill)</t>
  </si>
  <si>
    <t xml:space="preserve">ITEM NO.</t>
  </si>
  <si>
    <t xml:space="preserve">NAME</t>
  </si>
  <si>
    <t xml:space="preserve">MANUFACTURER</t>
  </si>
  <si>
    <t xml:space="preserve">DESCRIPTION</t>
  </si>
  <si>
    <t xml:space="preserve">COST PER ITEM</t>
  </si>
  <si>
    <t xml:space="preserve">STOCK QUANTITY</t>
  </si>
  <si>
    <t xml:space="preserve">INVENTORY VALUE</t>
  </si>
  <si>
    <t xml:space="preserve">REORDER LEVEL</t>
  </si>
  <si>
    <t xml:space="preserve">DAYS PER REORDER</t>
  </si>
  <si>
    <t xml:space="preserve">ITEM REORDER QUANTITY</t>
  </si>
  <si>
    <t xml:space="preserve">ITEM DISCONTINUED?</t>
  </si>
  <si>
    <t xml:space="preserve">A123</t>
  </si>
  <si>
    <t xml:space="preserve">ITEM A</t>
  </si>
  <si>
    <t xml:space="preserve">Cole</t>
  </si>
  <si>
    <t xml:space="preserve">Item A description</t>
  </si>
  <si>
    <t xml:space="preserve">Yes</t>
  </si>
  <si>
    <t xml:space="preserve">B123</t>
  </si>
  <si>
    <t xml:space="preserve">ITEM B</t>
  </si>
  <si>
    <t xml:space="preserve">Item B description</t>
  </si>
  <si>
    <t xml:space="preserve">C123</t>
  </si>
  <si>
    <t xml:space="preserve">ITEM C</t>
  </si>
  <si>
    <t xml:space="preserve">Item C description</t>
  </si>
  <si>
    <t xml:space="preserve">D123</t>
  </si>
  <si>
    <t xml:space="preserve">ITEM D</t>
  </si>
  <si>
    <t xml:space="preserve">Item D description</t>
  </si>
  <si>
    <t xml:space="preserve">E123</t>
  </si>
  <si>
    <t xml:space="preserve">ITEM E</t>
  </si>
  <si>
    <t xml:space="preserve">Item E description</t>
  </si>
  <si>
    <t xml:space="preserve">F123</t>
  </si>
  <si>
    <t xml:space="preserve">ITEM F</t>
  </si>
  <si>
    <t xml:space="preserve">Item F description</t>
  </si>
  <si>
    <t xml:space="preserve">G123</t>
  </si>
  <si>
    <t xml:space="preserve">ITEM G</t>
  </si>
  <si>
    <t xml:space="preserve">Item G description</t>
  </si>
  <si>
    <t xml:space="preserve">H123</t>
  </si>
  <si>
    <t xml:space="preserve">ITEM H</t>
  </si>
  <si>
    <t xml:space="preserve">Item H description</t>
  </si>
  <si>
    <t xml:space="preserve">CLICK HERE TO CREATE IN SMARTSHEET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</si>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</sst>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"/>
    <numFmt numFmtId="167" formatCode="General"/>
    <numFmt numFmtId="168" formatCode="\$#,##0.00"/>
    <numFmt numFmtId="169" formatCode="_-* #,##0.00_-;\-* #,##0.00_-;_-* \-??_-;_-@_-"/>
    <numFmt numFmtId="170" formatCode="@"/>
    <numFmt numFmtId="171" formatCode="0.00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22"/>
      <color rgb="FF595959"/>
      <name val="Century Gothic"/>
      <family val="2"/>
      <charset val="1"/>
    </font>
    <font>
      <sz val="10"/>
      <color rgb="FF000000"/>
      <name val="Century Gothic"/>
      <family val="1"/>
      <charset val="1"/>
    </font>
    <font>
      <b val="true"/>
      <sz val="10"/>
      <color rgb="FFFFFFFF"/>
      <name val="Century Gothic"/>
      <family val="1"/>
      <charset val="1"/>
    </font>
    <font>
      <sz val="10"/>
      <color rgb="FFFFFFFF"/>
      <name val="Century Gothic"/>
      <family val="1"/>
      <charset val="1"/>
    </font>
    <font>
      <sz val="10"/>
      <color rgb="FF000000"/>
      <name val="Century Gothic"/>
      <family val="2"/>
      <charset val="1"/>
    </font>
    <font>
      <sz val="12"/>
      <color rgb="FF000000"/>
      <name val="Century Gothic"/>
      <family val="1"/>
      <charset val="1"/>
    </font>
    <font>
      <b val="true"/>
      <sz val="22"/>
      <color rgb="FFFFFFFF"/>
      <name val="Century Gothi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22"/>
      <color rgb="FF000000"/>
      <name val="Century Gothic"/>
      <family val="2"/>
      <charset val="1"/>
    </font>
    <font>
      <b val="true"/>
      <sz val="22"/>
      <color rgb="FF5B9BD5"/>
      <name val="Century Gothic"/>
      <family val="2"/>
      <charset val="1"/>
    </font>
    <font>
      <b val="true"/>
      <sz val="22"/>
      <color rgb="FF0070C0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22A35"/>
        <bgColor rgb="FF333300"/>
      </patternFill>
    </fill>
    <fill>
      <patternFill patternType="solid">
        <fgColor rgb="FFF2F2F2"/>
        <bgColor rgb="FFFFFFFF"/>
      </patternFill>
    </fill>
    <fill>
      <patternFill patternType="solid">
        <fgColor rgb="FF00BD32"/>
        <bgColor rgb="FF008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8" fontId="7" fillId="2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8" fontId="7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0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8" fontId="7" fillId="4" borderId="7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304">
    <dxf>
      <fill>
        <patternFill patternType="solid">
          <fgColor rgb="FF222A35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595959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  <dxf>
      <font>
        <color rgb="FF595959"/>
      </font>
      <fill>
        <patternFill>
          <bgColor rgb="FFBFBFBF"/>
        </patternFill>
      </fill>
    </dxf>
    <dxf>
      <fill>
        <patternFill>
          <bgColor rgb="FFF4B18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D32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C:/Users/ragaz/OneDrive/Work/Smartsheet_Publishing/Work%20in%20Progress/Free%20Estimate%20Templates/IC-Bid-Tabulation-9256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d Tabulation"/>
      <sheetName val="Bid Tabulation - BLANK"/>
      <sheetName val="- Disclaimer -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B2:M22" headerRowCount="1" totalsRowCount="0" totalsRowShown="0">
  <autoFilter ref="B2:M22"/>
  <tableColumns count="12">
    <tableColumn id="1" name="REORDER   (auto-fill)"/>
    <tableColumn id="2" name="ITEM NO."/>
    <tableColumn id="3" name="NAME"/>
    <tableColumn id="4" name="MANUFACTURER"/>
    <tableColumn id="5" name="DESCRIPTION"/>
    <tableColumn id="6" name="COST PER ITEM"/>
    <tableColumn id="7" name="STOCK QUANTITY"/>
    <tableColumn id="8" name="INVENTORY VALUE"/>
    <tableColumn id="9" name="REORDER LEVEL"/>
    <tableColumn id="10" name="DAYS PER REORDER"/>
    <tableColumn id="11" name="ITEM REORDER QUANTITY"/>
    <tableColumn id="12" name="ITEM DISCONTINU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trp=11278&amp;utm_source=integrated+content&amp;utm_campaign=/content/inventory-report-templates&amp;utm_medium=simple+inventory+report+11278&amp;lpa=simple+inventory+report+11278&amp;lx=Ge94xPnnQztXbHiP5i51EgBAgeTPLDIL8TQRu558b7w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B9CA"/>
    <pageSetUpPr fitToPage="tru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3.09"/>
    <col collapsed="false" customWidth="true" hidden="false" outlineLevel="0" max="2" min="2" style="2" width="12.5"/>
    <col collapsed="false" customWidth="true" hidden="false" outlineLevel="0" max="3" min="3" style="1" width="15.09"/>
    <col collapsed="false" customWidth="true" hidden="false" outlineLevel="0" max="4" min="4" style="1" width="17.5"/>
    <col collapsed="false" customWidth="true" hidden="false" outlineLevel="0" max="5" min="5" style="1" width="19.33"/>
    <col collapsed="false" customWidth="true" hidden="false" outlineLevel="0" max="6" min="6" style="1" width="23"/>
    <col collapsed="false" customWidth="true" hidden="false" outlineLevel="0" max="7" min="7" style="2" width="14"/>
    <col collapsed="false" customWidth="true" hidden="false" outlineLevel="0" max="8" min="8" style="2" width="13.08"/>
    <col collapsed="false" customWidth="true" hidden="false" outlineLevel="0" max="9" min="9" style="1" width="13.58"/>
    <col collapsed="false" customWidth="true" hidden="false" outlineLevel="0" max="10" min="10" style="2" width="14.5"/>
    <col collapsed="false" customWidth="true" hidden="false" outlineLevel="0" max="11" min="11" style="3" width="17.09"/>
    <col collapsed="false" customWidth="true" hidden="false" outlineLevel="0" max="12" min="12" style="2" width="19.08"/>
    <col collapsed="false" customWidth="true" hidden="false" outlineLevel="0" max="13" min="13" style="1" width="18.08"/>
    <col collapsed="false" customWidth="true" hidden="false" outlineLevel="0" max="14" min="14" style="1" width="3.09"/>
    <col collapsed="false" customWidth="false" hidden="false" outlineLevel="0" max="1024" min="15" style="1" width="10.83"/>
  </cols>
  <sheetData>
    <row r="1" s="4" customFormat="true" ht="4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K1" s="6"/>
      <c r="L1" s="7"/>
      <c r="M1" s="8"/>
    </row>
    <row r="2" s="9" customFormat="true" ht="49.5" hidden="false" customHeight="true" outlineLevel="0" collapsed="false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  <c r="M2" s="13" t="s">
        <v>12</v>
      </c>
      <c r="N2" s="14"/>
    </row>
    <row r="3" s="15" customFormat="true" ht="18" hidden="false" customHeight="true" outlineLevel="0" collapsed="false">
      <c r="B3" s="16" t="str">
        <f aca="false">IF(H3&lt;J3,"REORDER","OK")</f>
        <v>OK</v>
      </c>
      <c r="C3" s="17" t="s">
        <v>13</v>
      </c>
      <c r="D3" s="17" t="s">
        <v>14</v>
      </c>
      <c r="E3" s="17" t="s">
        <v>15</v>
      </c>
      <c r="F3" s="17" t="s">
        <v>16</v>
      </c>
      <c r="G3" s="18" t="n">
        <v>10</v>
      </c>
      <c r="H3" s="19" t="n">
        <v>200</v>
      </c>
      <c r="I3" s="20" t="n">
        <f aca="false">Table1[[#This Row],[COST PER ITEM]]*Table1[[#This Row],[STOCK QUANTITY]]</f>
        <v>2000</v>
      </c>
      <c r="J3" s="21" t="n">
        <v>50</v>
      </c>
      <c r="K3" s="21" t="n">
        <v>14</v>
      </c>
      <c r="L3" s="21" t="n">
        <v>100</v>
      </c>
      <c r="M3" s="22" t="s">
        <v>17</v>
      </c>
    </row>
    <row r="4" s="15" customFormat="true" ht="18" hidden="false" customHeight="true" outlineLevel="0" collapsed="false">
      <c r="B4" s="23" t="str">
        <f aca="false">IF(H4&lt;J4,"REORDER","OK")</f>
        <v>OK</v>
      </c>
      <c r="C4" s="24" t="s">
        <v>18</v>
      </c>
      <c r="D4" s="24" t="s">
        <v>19</v>
      </c>
      <c r="E4" s="24" t="s">
        <v>15</v>
      </c>
      <c r="F4" s="24" t="s">
        <v>20</v>
      </c>
      <c r="G4" s="25" t="n">
        <v>20</v>
      </c>
      <c r="H4" s="26" t="n">
        <v>100</v>
      </c>
      <c r="I4" s="25" t="n">
        <f aca="false">Table1[[#This Row],[COST PER ITEM]]*Table1[[#This Row],[STOCK QUANTITY]]</f>
        <v>2000</v>
      </c>
      <c r="J4" s="26" t="n">
        <v>50</v>
      </c>
      <c r="K4" s="26" t="n">
        <v>30</v>
      </c>
      <c r="L4" s="26" t="n">
        <v>20</v>
      </c>
      <c r="M4" s="27"/>
    </row>
    <row r="5" s="15" customFormat="true" ht="18" hidden="false" customHeight="true" outlineLevel="0" collapsed="false">
      <c r="B5" s="16" t="str">
        <f aca="false">IF(H5&lt;J5,"REORDER","OK")</f>
        <v>OK</v>
      </c>
      <c r="C5" s="17" t="s">
        <v>21</v>
      </c>
      <c r="D5" s="17" t="s">
        <v>22</v>
      </c>
      <c r="E5" s="17" t="s">
        <v>15</v>
      </c>
      <c r="F5" s="17" t="s">
        <v>23</v>
      </c>
      <c r="G5" s="18" t="n">
        <v>30</v>
      </c>
      <c r="H5" s="19" t="n">
        <v>50</v>
      </c>
      <c r="I5" s="18" t="n">
        <f aca="false">Table1[[#This Row],[COST PER ITEM]]*Table1[[#This Row],[STOCK QUANTITY]]</f>
        <v>1500</v>
      </c>
      <c r="J5" s="19" t="n">
        <v>50</v>
      </c>
      <c r="K5" s="19" t="n">
        <v>2</v>
      </c>
      <c r="L5" s="19" t="n">
        <v>50</v>
      </c>
      <c r="M5" s="28"/>
    </row>
    <row r="6" s="15" customFormat="true" ht="18" hidden="false" customHeight="true" outlineLevel="0" collapsed="false">
      <c r="B6" s="23" t="str">
        <f aca="false">IF(H6&lt;J6,"REORDER","OK")</f>
        <v>REORDER</v>
      </c>
      <c r="C6" s="24" t="s">
        <v>24</v>
      </c>
      <c r="D6" s="24" t="s">
        <v>25</v>
      </c>
      <c r="E6" s="24" t="s">
        <v>15</v>
      </c>
      <c r="F6" s="24" t="s">
        <v>26</v>
      </c>
      <c r="G6" s="25" t="n">
        <v>10</v>
      </c>
      <c r="H6" s="26" t="n">
        <v>20</v>
      </c>
      <c r="I6" s="25" t="n">
        <f aca="false">Table1[[#This Row],[COST PER ITEM]]*Table1[[#This Row],[STOCK QUANTITY]]</f>
        <v>200</v>
      </c>
      <c r="J6" s="26" t="n">
        <v>50</v>
      </c>
      <c r="K6" s="26" t="n">
        <v>14</v>
      </c>
      <c r="L6" s="26" t="n">
        <v>10</v>
      </c>
      <c r="M6" s="27"/>
    </row>
    <row r="7" s="15" customFormat="true" ht="18" hidden="false" customHeight="true" outlineLevel="0" collapsed="false">
      <c r="B7" s="29" t="str">
        <f aca="false">IF(H7&lt;J7,"REORDER","OK")</f>
        <v>OK</v>
      </c>
      <c r="C7" s="30" t="s">
        <v>27</v>
      </c>
      <c r="D7" s="30" t="s">
        <v>28</v>
      </c>
      <c r="E7" s="31" t="s">
        <v>15</v>
      </c>
      <c r="F7" s="30" t="s">
        <v>29</v>
      </c>
      <c r="G7" s="20" t="n">
        <v>20</v>
      </c>
      <c r="H7" s="21" t="n">
        <v>200</v>
      </c>
      <c r="I7" s="20" t="n">
        <f aca="false">Table1[[#This Row],[COST PER ITEM]]*Table1[[#This Row],[STOCK QUANTITY]]</f>
        <v>4000</v>
      </c>
      <c r="J7" s="21" t="n">
        <v>50</v>
      </c>
      <c r="K7" s="21" t="n">
        <v>30</v>
      </c>
      <c r="L7" s="21" t="n">
        <v>100</v>
      </c>
      <c r="M7" s="22"/>
    </row>
    <row r="8" s="15" customFormat="true" ht="18" hidden="false" customHeight="true" outlineLevel="0" collapsed="false">
      <c r="B8" s="32" t="str">
        <f aca="false">IF(H8&lt;J8,"REORDER","OK")</f>
        <v>OK</v>
      </c>
      <c r="C8" s="24" t="s">
        <v>30</v>
      </c>
      <c r="D8" s="24" t="s">
        <v>31</v>
      </c>
      <c r="E8" s="33" t="s">
        <v>15</v>
      </c>
      <c r="F8" s="24" t="s">
        <v>32</v>
      </c>
      <c r="G8" s="25" t="n">
        <v>30</v>
      </c>
      <c r="H8" s="26" t="n">
        <v>100</v>
      </c>
      <c r="I8" s="25" t="n">
        <f aca="false">Table1[[#This Row],[COST PER ITEM]]*Table1[[#This Row],[STOCK QUANTITY]]</f>
        <v>3000</v>
      </c>
      <c r="J8" s="26" t="n">
        <v>50</v>
      </c>
      <c r="K8" s="26" t="n">
        <v>2</v>
      </c>
      <c r="L8" s="26" t="n">
        <v>20</v>
      </c>
      <c r="M8" s="27"/>
    </row>
    <row r="9" s="15" customFormat="true" ht="18" hidden="false" customHeight="true" outlineLevel="0" collapsed="false">
      <c r="B9" s="16" t="str">
        <f aca="false">IF(H9&lt;J9,"REORDER","OK")</f>
        <v>OK</v>
      </c>
      <c r="C9" s="17" t="s">
        <v>33</v>
      </c>
      <c r="D9" s="17" t="s">
        <v>34</v>
      </c>
      <c r="E9" s="17" t="s">
        <v>15</v>
      </c>
      <c r="F9" s="17" t="s">
        <v>35</v>
      </c>
      <c r="G9" s="18" t="n">
        <v>10</v>
      </c>
      <c r="H9" s="19" t="n">
        <v>50</v>
      </c>
      <c r="I9" s="20" t="n">
        <f aca="false">Table1[[#This Row],[COST PER ITEM]]*Table1[[#This Row],[STOCK QUANTITY]]</f>
        <v>500</v>
      </c>
      <c r="J9" s="21" t="n">
        <v>50</v>
      </c>
      <c r="K9" s="21" t="n">
        <v>14</v>
      </c>
      <c r="L9" s="21" t="n">
        <v>50</v>
      </c>
      <c r="M9" s="22" t="s">
        <v>17</v>
      </c>
    </row>
    <row r="10" s="15" customFormat="true" ht="18" hidden="false" customHeight="true" outlineLevel="0" collapsed="false">
      <c r="B10" s="16" t="str">
        <f aca="false">IF(H10&lt;J10,"REORDER","OK")</f>
        <v>REORDER</v>
      </c>
      <c r="C10" s="17" t="s">
        <v>36</v>
      </c>
      <c r="D10" s="17" t="s">
        <v>37</v>
      </c>
      <c r="E10" s="17" t="s">
        <v>15</v>
      </c>
      <c r="F10" s="17" t="s">
        <v>38</v>
      </c>
      <c r="G10" s="18" t="n">
        <v>20</v>
      </c>
      <c r="H10" s="19" t="n">
        <v>20</v>
      </c>
      <c r="I10" s="20" t="n">
        <f aca="false">Table1[[#This Row],[COST PER ITEM]]*Table1[[#This Row],[STOCK QUANTITY]]</f>
        <v>400</v>
      </c>
      <c r="J10" s="21" t="n">
        <v>50</v>
      </c>
      <c r="K10" s="21" t="n">
        <v>30</v>
      </c>
      <c r="L10" s="21" t="n">
        <v>10</v>
      </c>
      <c r="M10" s="22"/>
    </row>
    <row r="11" s="15" customFormat="true" ht="18" hidden="false" customHeight="true" outlineLevel="0" collapsed="false">
      <c r="B11" s="29" t="str">
        <f aca="false">IF(H11&lt;J11,"REORDER","OK")</f>
        <v>OK</v>
      </c>
      <c r="C11" s="30"/>
      <c r="D11" s="30"/>
      <c r="E11" s="31"/>
      <c r="F11" s="30"/>
      <c r="G11" s="20"/>
      <c r="H11" s="21"/>
      <c r="I11" s="20" t="n">
        <f aca="false">Table1[[#This Row],[COST PER ITEM]]*Table1[[#This Row],[STOCK QUANTITY]]</f>
        <v>0</v>
      </c>
      <c r="J11" s="21"/>
      <c r="K11" s="21"/>
      <c r="L11" s="21"/>
      <c r="M11" s="22"/>
    </row>
    <row r="12" s="15" customFormat="true" ht="18" hidden="false" customHeight="true" outlineLevel="0" collapsed="false">
      <c r="B12" s="23" t="str">
        <f aca="false">IF(H12&lt;J12,"REORDER","OK")</f>
        <v>OK</v>
      </c>
      <c r="C12" s="24"/>
      <c r="D12" s="24"/>
      <c r="E12" s="24"/>
      <c r="F12" s="24"/>
      <c r="G12" s="25"/>
      <c r="H12" s="26"/>
      <c r="I12" s="25" t="n">
        <f aca="false">Table1[[#This Row],[COST PER ITEM]]*Table1[[#This Row],[STOCK QUANTITY]]</f>
        <v>0</v>
      </c>
      <c r="J12" s="26"/>
      <c r="K12" s="26"/>
      <c r="L12" s="26"/>
      <c r="M12" s="27"/>
    </row>
    <row r="13" s="15" customFormat="true" ht="18" hidden="false" customHeight="true" outlineLevel="0" collapsed="false">
      <c r="B13" s="16" t="str">
        <f aca="false">IF(H13&lt;J13,"REORDER","OK")</f>
        <v>OK</v>
      </c>
      <c r="C13" s="17"/>
      <c r="D13" s="17"/>
      <c r="E13" s="17"/>
      <c r="F13" s="17"/>
      <c r="G13" s="18"/>
      <c r="H13" s="19"/>
      <c r="I13" s="20" t="n">
        <f aca="false">Table1[[#This Row],[COST PER ITEM]]*Table1[[#This Row],[STOCK QUANTITY]]</f>
        <v>0</v>
      </c>
      <c r="J13" s="21"/>
      <c r="K13" s="21"/>
      <c r="L13" s="21"/>
      <c r="M13" s="22"/>
    </row>
    <row r="14" s="15" customFormat="true" ht="18" hidden="false" customHeight="true" outlineLevel="0" collapsed="false">
      <c r="B14" s="23" t="str">
        <f aca="false">IF(H14&lt;J14,"REORDER","OK")</f>
        <v>OK</v>
      </c>
      <c r="C14" s="24"/>
      <c r="D14" s="24"/>
      <c r="E14" s="24"/>
      <c r="F14" s="24"/>
      <c r="G14" s="25"/>
      <c r="H14" s="26"/>
      <c r="I14" s="25" t="n">
        <f aca="false">Table1[[#This Row],[COST PER ITEM]]*Table1[[#This Row],[STOCK QUANTITY]]</f>
        <v>0</v>
      </c>
      <c r="J14" s="26"/>
      <c r="K14" s="26"/>
      <c r="L14" s="26"/>
      <c r="M14" s="27"/>
    </row>
    <row r="15" s="15" customFormat="true" ht="18" hidden="false" customHeight="true" outlineLevel="0" collapsed="false">
      <c r="B15" s="16" t="str">
        <f aca="false">IF(H15&lt;J15,"REORDER","OK")</f>
        <v>OK</v>
      </c>
      <c r="C15" s="17"/>
      <c r="D15" s="17"/>
      <c r="E15" s="17"/>
      <c r="F15" s="17"/>
      <c r="G15" s="18"/>
      <c r="H15" s="19"/>
      <c r="I15" s="20" t="n">
        <f aca="false">Table1[[#This Row],[COST PER ITEM]]*Table1[[#This Row],[STOCK QUANTITY]]</f>
        <v>0</v>
      </c>
      <c r="J15" s="21"/>
      <c r="K15" s="21"/>
      <c r="L15" s="21"/>
      <c r="M15" s="22"/>
    </row>
    <row r="16" s="15" customFormat="true" ht="18" hidden="false" customHeight="true" outlineLevel="0" collapsed="false">
      <c r="B16" s="23" t="str">
        <f aca="false">IF(H16&lt;J16,"REORDER","OK")</f>
        <v>OK</v>
      </c>
      <c r="C16" s="24"/>
      <c r="D16" s="24"/>
      <c r="E16" s="24"/>
      <c r="F16" s="24"/>
      <c r="G16" s="25"/>
      <c r="H16" s="26"/>
      <c r="I16" s="25" t="n">
        <f aca="false">Table1[[#This Row],[COST PER ITEM]]*Table1[[#This Row],[STOCK QUANTITY]]</f>
        <v>0</v>
      </c>
      <c r="J16" s="26"/>
      <c r="K16" s="26"/>
      <c r="L16" s="26"/>
      <c r="M16" s="27"/>
    </row>
    <row r="17" s="15" customFormat="true" ht="18" hidden="false" customHeight="true" outlineLevel="0" collapsed="false">
      <c r="B17" s="16" t="str">
        <f aca="false">IF(H17&lt;J17,"REORDER","OK")</f>
        <v>OK</v>
      </c>
      <c r="C17" s="17"/>
      <c r="D17" s="17"/>
      <c r="E17" s="17"/>
      <c r="F17" s="17"/>
      <c r="G17" s="18"/>
      <c r="H17" s="19"/>
      <c r="I17" s="20" t="n">
        <f aca="false">Table1[[#This Row],[COST PER ITEM]]*Table1[[#This Row],[STOCK QUANTITY]]</f>
        <v>0</v>
      </c>
      <c r="J17" s="21"/>
      <c r="K17" s="21"/>
      <c r="L17" s="21"/>
      <c r="M17" s="22"/>
    </row>
    <row r="18" s="15" customFormat="true" ht="18" hidden="false" customHeight="true" outlineLevel="0" collapsed="false">
      <c r="B18" s="23" t="str">
        <f aca="false">IF(H18&lt;J18,"REORDER","OK")</f>
        <v>OK</v>
      </c>
      <c r="C18" s="24"/>
      <c r="D18" s="24"/>
      <c r="E18" s="24"/>
      <c r="F18" s="24"/>
      <c r="G18" s="25"/>
      <c r="H18" s="26"/>
      <c r="I18" s="25" t="n">
        <f aca="false">Table1[[#This Row],[COST PER ITEM]]*Table1[[#This Row],[STOCK QUANTITY]]</f>
        <v>0</v>
      </c>
      <c r="J18" s="26"/>
      <c r="K18" s="26"/>
      <c r="L18" s="26"/>
      <c r="M18" s="27"/>
    </row>
    <row r="19" s="15" customFormat="true" ht="18" hidden="false" customHeight="true" outlineLevel="0" collapsed="false">
      <c r="B19" s="16" t="str">
        <f aca="false">IF(H19&lt;J19,"REORDER","OK")</f>
        <v>OK</v>
      </c>
      <c r="C19" s="17"/>
      <c r="D19" s="17"/>
      <c r="E19" s="17"/>
      <c r="F19" s="17"/>
      <c r="G19" s="18"/>
      <c r="H19" s="19"/>
      <c r="I19" s="18" t="n">
        <f aca="false">Table1[[#This Row],[COST PER ITEM]]*Table1[[#This Row],[STOCK QUANTITY]]</f>
        <v>0</v>
      </c>
      <c r="J19" s="19"/>
      <c r="K19" s="19"/>
      <c r="L19" s="19"/>
      <c r="M19" s="28"/>
    </row>
    <row r="20" s="15" customFormat="true" ht="18" hidden="false" customHeight="true" outlineLevel="0" collapsed="false">
      <c r="B20" s="23" t="str">
        <f aca="false">IF(H20&lt;J20,"REORDER","OK")</f>
        <v>OK</v>
      </c>
      <c r="C20" s="24"/>
      <c r="D20" s="24"/>
      <c r="E20" s="24"/>
      <c r="F20" s="24"/>
      <c r="G20" s="25"/>
      <c r="H20" s="26"/>
      <c r="I20" s="25" t="n">
        <f aca="false">Table1[[#This Row],[COST PER ITEM]]*Table1[[#This Row],[STOCK QUANTITY]]</f>
        <v>0</v>
      </c>
      <c r="J20" s="26"/>
      <c r="K20" s="26"/>
      <c r="L20" s="26"/>
      <c r="M20" s="27"/>
    </row>
    <row r="21" s="15" customFormat="true" ht="18" hidden="false" customHeight="true" outlineLevel="0" collapsed="false">
      <c r="B21" s="16" t="str">
        <f aca="false">IF(H21&lt;J21,"REORDER","OK")</f>
        <v>OK</v>
      </c>
      <c r="C21" s="17"/>
      <c r="D21" s="17"/>
      <c r="E21" s="17"/>
      <c r="F21" s="17"/>
      <c r="G21" s="18"/>
      <c r="H21" s="19"/>
      <c r="I21" s="18" t="n">
        <f aca="false">Table1[[#This Row],[COST PER ITEM]]*Table1[[#This Row],[STOCK QUANTITY]]</f>
        <v>0</v>
      </c>
      <c r="J21" s="19"/>
      <c r="K21" s="19"/>
      <c r="L21" s="19"/>
      <c r="M21" s="28"/>
    </row>
    <row r="22" s="15" customFormat="true" ht="18" hidden="false" customHeight="true" outlineLevel="0" collapsed="false">
      <c r="B22" s="23" t="str">
        <f aca="false">IF(H22&lt;J22,"REORDER","OK")</f>
        <v>OK</v>
      </c>
      <c r="C22" s="24"/>
      <c r="D22" s="24"/>
      <c r="E22" s="24"/>
      <c r="F22" s="24"/>
      <c r="G22" s="25"/>
      <c r="H22" s="26"/>
      <c r="I22" s="34" t="n">
        <f aca="false">Table1[[#This Row],[COST PER ITEM]]*Table1[[#This Row],[STOCK QUANTITY]]</f>
        <v>0</v>
      </c>
      <c r="J22" s="35"/>
      <c r="K22" s="35"/>
      <c r="L22" s="35"/>
      <c r="M22" s="36"/>
    </row>
    <row r="23" customFormat="false" ht="7.5" hidden="false" customHeight="tru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7"/>
    </row>
    <row r="24" customFormat="false" ht="49.5" hidden="false" customHeight="true" outlineLevel="0" collapsed="false">
      <c r="A24" s="38"/>
      <c r="B24" s="39" t="s">
        <v>39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7"/>
      <c r="O24" s="37"/>
      <c r="P24" s="37"/>
    </row>
    <row r="25" customFormat="false" ht="18" hidden="false" customHeight="tru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7"/>
    </row>
    <row r="26" customFormat="false" ht="15" hidden="false" customHeight="false" outlineLevel="0" collapsed="false">
      <c r="C26" s="2"/>
    </row>
    <row r="1048576" customFormat="false" ht="12.8" hidden="false" customHeight="false" outlineLevel="0" collapsed="false"/>
  </sheetData>
  <mergeCells count="2">
    <mergeCell ref="B1:I1"/>
    <mergeCell ref="B24:M24"/>
  </mergeCells>
  <conditionalFormatting sqref="M1">
    <cfRule type="iconSet" priority="2">
      <iconSet iconSet="3TrafficLights1">
        <cfvo type="percent" val="0"/>
        <cfvo type="percent" val="33"/>
        <cfvo type="percent" val="67"/>
      </iconSet>
    </cfRule>
  </conditionalFormatting>
  <conditionalFormatting sqref="B7 G7:M7 D7:E7">
    <cfRule type="expression" priority="3" aboveAverage="0" equalAverage="0" bottom="0" percent="0" rank="0" text="" dxfId="8">
      <formula>$M7="YES"</formula>
    </cfRule>
    <cfRule type="expression" priority="4" aboveAverage="0" equalAverage="0" bottom="0" percent="0" rank="0" text="" dxfId="9">
      <formula>$H7&lt;$J7</formula>
    </cfRule>
  </conditionalFormatting>
  <conditionalFormatting sqref="B8 G8:M8 D8:E8">
    <cfRule type="expression" priority="5" aboveAverage="0" equalAverage="0" bottom="0" percent="0" rank="0" text="" dxfId="10">
      <formula>$M8="YES"</formula>
    </cfRule>
    <cfRule type="expression" priority="6" aboveAverage="0" equalAverage="0" bottom="0" percent="0" rank="0" text="" dxfId="11">
      <formula>$H8&lt;$J8</formula>
    </cfRule>
  </conditionalFormatting>
  <conditionalFormatting sqref="B11 G11:M11 D11:E11">
    <cfRule type="expression" priority="7" aboveAverage="0" equalAverage="0" bottom="0" percent="0" rank="0" text="" dxfId="12">
      <formula>$M11="YES"</formula>
    </cfRule>
    <cfRule type="expression" priority="8" aboveAverage="0" equalAverage="0" bottom="0" percent="0" rank="0" text="" dxfId="13">
      <formula>$H11&lt;$J11</formula>
    </cfRule>
  </conditionalFormatting>
  <conditionalFormatting sqref="B12 G12:M12 D12:E12">
    <cfRule type="expression" priority="9" aboveAverage="0" equalAverage="0" bottom="0" percent="0" rank="0" text="" dxfId="14">
      <formula>$M12="YES"</formula>
    </cfRule>
    <cfRule type="expression" priority="10" aboveAverage="0" equalAverage="0" bottom="0" percent="0" rank="0" text="" dxfId="15">
      <formula>$H12&lt;$J12</formula>
    </cfRule>
  </conditionalFormatting>
  <conditionalFormatting sqref="B13 G13:M13 D13:E13">
    <cfRule type="expression" priority="11" aboveAverage="0" equalAverage="0" bottom="0" percent="0" rank="0" text="" dxfId="16">
      <formula>$M13="YES"</formula>
    </cfRule>
    <cfRule type="expression" priority="12" aboveAverage="0" equalAverage="0" bottom="0" percent="0" rank="0" text="" dxfId="17">
      <formula>$H13&lt;$J13</formula>
    </cfRule>
  </conditionalFormatting>
  <conditionalFormatting sqref="I14:M14">
    <cfRule type="expression" priority="13" aboveAverage="0" equalAverage="0" bottom="0" percent="0" rank="0" text="" dxfId="18">
      <formula>$M14="YES"</formula>
    </cfRule>
    <cfRule type="expression" priority="14" aboveAverage="0" equalAverage="0" bottom="0" percent="0" rank="0" text="" dxfId="19">
      <formula>$H14&lt;$J14</formula>
    </cfRule>
  </conditionalFormatting>
  <conditionalFormatting sqref="I15:M15">
    <cfRule type="expression" priority="15" aboveAverage="0" equalAverage="0" bottom="0" percent="0" rank="0" text="" dxfId="20">
      <formula>$M15="YES"</formula>
    </cfRule>
    <cfRule type="expression" priority="16" aboveAverage="0" equalAverage="0" bottom="0" percent="0" rank="0" text="" dxfId="21">
      <formula>$H15&lt;$J15</formula>
    </cfRule>
  </conditionalFormatting>
  <conditionalFormatting sqref="I16:M16">
    <cfRule type="expression" priority="17" aboveAverage="0" equalAverage="0" bottom="0" percent="0" rank="0" text="" dxfId="22">
      <formula>$M16="YES"</formula>
    </cfRule>
    <cfRule type="expression" priority="18" aboveAverage="0" equalAverage="0" bottom="0" percent="0" rank="0" text="" dxfId="23">
      <formula>$H16&lt;$J16</formula>
    </cfRule>
  </conditionalFormatting>
  <conditionalFormatting sqref="I17:M17">
    <cfRule type="expression" priority="19" aboveAverage="0" equalAverage="0" bottom="0" percent="0" rank="0" text="" dxfId="24">
      <formula>$M17="YES"</formula>
    </cfRule>
    <cfRule type="expression" priority="20" aboveAverage="0" equalAverage="0" bottom="0" percent="0" rank="0" text="" dxfId="25">
      <formula>$H17&lt;$J17</formula>
    </cfRule>
  </conditionalFormatting>
  <conditionalFormatting sqref="I18:M18">
    <cfRule type="expression" priority="21" aboveAverage="0" equalAverage="0" bottom="0" percent="0" rank="0" text="" dxfId="26">
      <formula>$M18="YES"</formula>
    </cfRule>
    <cfRule type="expression" priority="22" aboveAverage="0" equalAverage="0" bottom="0" percent="0" rank="0" text="" dxfId="27">
      <formula>$H18&lt;$J18</formula>
    </cfRule>
  </conditionalFormatting>
  <conditionalFormatting sqref="I19:M19">
    <cfRule type="expression" priority="23" aboveAverage="0" equalAverage="0" bottom="0" percent="0" rank="0" text="" dxfId="28">
      <formula>$M19="YES"</formula>
    </cfRule>
    <cfRule type="expression" priority="24" aboveAverage="0" equalAverage="0" bottom="0" percent="0" rank="0" text="" dxfId="29">
      <formula>$H19&lt;$J19</formula>
    </cfRule>
  </conditionalFormatting>
  <conditionalFormatting sqref="I20:M20">
    <cfRule type="expression" priority="25" aboveAverage="0" equalAverage="0" bottom="0" percent="0" rank="0" text="" dxfId="30">
      <formula>$M20="YES"</formula>
    </cfRule>
    <cfRule type="expression" priority="26" aboveAverage="0" equalAverage="0" bottom="0" percent="0" rank="0" text="" dxfId="31">
      <formula>$H20&lt;$J20</formula>
    </cfRule>
  </conditionalFormatting>
  <conditionalFormatting sqref="I21:M21">
    <cfRule type="expression" priority="27" aboveAverage="0" equalAverage="0" bottom="0" percent="0" rank="0" text="" dxfId="32">
      <formula>$M21="YES"</formula>
    </cfRule>
    <cfRule type="expression" priority="28" aboveAverage="0" equalAverage="0" bottom="0" percent="0" rank="0" text="" dxfId="33">
      <formula>$H21&lt;$J21</formula>
    </cfRule>
  </conditionalFormatting>
  <conditionalFormatting sqref="I22:M22">
    <cfRule type="expression" priority="29" aboveAverage="0" equalAverage="0" bottom="0" percent="0" rank="0" text="" dxfId="34">
      <formula>$M22="YES"</formula>
    </cfRule>
    <cfRule type="expression" priority="30" aboveAverage="0" equalAverage="0" bottom="0" percent="0" rank="0" text="" dxfId="35">
      <formula>$H22&lt;$J22</formula>
    </cfRule>
  </conditionalFormatting>
  <conditionalFormatting sqref="L1">
    <cfRule type="expression" priority="31" aboveAverage="0" equalAverage="0" bottom="0" percent="0" rank="0" text="" dxfId="36">
      <formula>#ref!="YES"</formula>
    </cfRule>
    <cfRule type="expression" priority="32" aboveAverage="0" equalAverage="0" bottom="0" percent="0" rank="0" text="" dxfId="37">
      <formula>$H1&lt;$J1</formula>
    </cfRule>
  </conditionalFormatting>
  <conditionalFormatting sqref="F7">
    <cfRule type="expression" priority="33" aboveAverage="0" equalAverage="0" bottom="0" percent="0" rank="0" text="" dxfId="38">
      <formula>$M7="YES"</formula>
    </cfRule>
    <cfRule type="expression" priority="34" aboveAverage="0" equalAverage="0" bottom="0" percent="0" rank="0" text="" dxfId="39">
      <formula>$H7&lt;$J7</formula>
    </cfRule>
  </conditionalFormatting>
  <conditionalFormatting sqref="F8">
    <cfRule type="expression" priority="35" aboveAverage="0" equalAverage="0" bottom="0" percent="0" rank="0" text="" dxfId="40">
      <formula>$M8="YES"</formula>
    </cfRule>
    <cfRule type="expression" priority="36" aboveAverage="0" equalAverage="0" bottom="0" percent="0" rank="0" text="" dxfId="41">
      <formula>$H8&lt;$J8</formula>
    </cfRule>
  </conditionalFormatting>
  <conditionalFormatting sqref="F11">
    <cfRule type="expression" priority="37" aboveAverage="0" equalAverage="0" bottom="0" percent="0" rank="0" text="" dxfId="42">
      <formula>$M11="YES"</formula>
    </cfRule>
    <cfRule type="expression" priority="38" aboveAverage="0" equalAverage="0" bottom="0" percent="0" rank="0" text="" dxfId="43">
      <formula>$H11&lt;$J11</formula>
    </cfRule>
  </conditionalFormatting>
  <conditionalFormatting sqref="F12">
    <cfRule type="expression" priority="39" aboveAverage="0" equalAverage="0" bottom="0" percent="0" rank="0" text="" dxfId="44">
      <formula>$M12="YES"</formula>
    </cfRule>
    <cfRule type="expression" priority="40" aboveAverage="0" equalAverage="0" bottom="0" percent="0" rank="0" text="" dxfId="45">
      <formula>$H12&lt;$J12</formula>
    </cfRule>
  </conditionalFormatting>
  <conditionalFormatting sqref="F13">
    <cfRule type="expression" priority="41" aboveAverage="0" equalAverage="0" bottom="0" percent="0" rank="0" text="" dxfId="46">
      <formula>$M13="YES"</formula>
    </cfRule>
    <cfRule type="expression" priority="42" aboveAverage="0" equalAverage="0" bottom="0" percent="0" rank="0" text="" dxfId="47">
      <formula>$H13&lt;$J13</formula>
    </cfRule>
  </conditionalFormatting>
  <conditionalFormatting sqref="B14 G14:H14 D14:E14">
    <cfRule type="expression" priority="43" aboveAverage="0" equalAverage="0" bottom="0" percent="0" rank="0" text="" dxfId="48">
      <formula>$M14="YES"</formula>
    </cfRule>
    <cfRule type="expression" priority="44" aboveAverage="0" equalAverage="0" bottom="0" percent="0" rank="0" text="" dxfId="49">
      <formula>$H14&lt;$J14</formula>
    </cfRule>
  </conditionalFormatting>
  <conditionalFormatting sqref="B15 G15:H15 D15:E15">
    <cfRule type="expression" priority="45" aboveAverage="0" equalAverage="0" bottom="0" percent="0" rank="0" text="" dxfId="50">
      <formula>$M15="YES"</formula>
    </cfRule>
    <cfRule type="expression" priority="46" aboveAverage="0" equalAverage="0" bottom="0" percent="0" rank="0" text="" dxfId="51">
      <formula>$H15&lt;$J15</formula>
    </cfRule>
  </conditionalFormatting>
  <conditionalFormatting sqref="F14">
    <cfRule type="expression" priority="47" aboveAverage="0" equalAverage="0" bottom="0" percent="0" rank="0" text="" dxfId="52">
      <formula>$M14="YES"</formula>
    </cfRule>
    <cfRule type="expression" priority="48" aboveAverage="0" equalAverage="0" bottom="0" percent="0" rank="0" text="" dxfId="53">
      <formula>$H14&lt;$J14</formula>
    </cfRule>
  </conditionalFormatting>
  <conditionalFormatting sqref="F15">
    <cfRule type="expression" priority="49" aboveAverage="0" equalAverage="0" bottom="0" percent="0" rank="0" text="" dxfId="54">
      <formula>$M15="YES"</formula>
    </cfRule>
    <cfRule type="expression" priority="50" aboveAverage="0" equalAverage="0" bottom="0" percent="0" rank="0" text="" dxfId="55">
      <formula>$H15&lt;$J15</formula>
    </cfRule>
  </conditionalFormatting>
  <conditionalFormatting sqref="B16 G16:H16 D16:E16">
    <cfRule type="expression" priority="51" aboveAverage="0" equalAverage="0" bottom="0" percent="0" rank="0" text="" dxfId="56">
      <formula>$M16="YES"</formula>
    </cfRule>
    <cfRule type="expression" priority="52" aboveAverage="0" equalAverage="0" bottom="0" percent="0" rank="0" text="" dxfId="57">
      <formula>$H16&lt;$J16</formula>
    </cfRule>
  </conditionalFormatting>
  <conditionalFormatting sqref="F16">
    <cfRule type="expression" priority="53" aboveAverage="0" equalAverage="0" bottom="0" percent="0" rank="0" text="" dxfId="58">
      <formula>$M16="YES"</formula>
    </cfRule>
    <cfRule type="expression" priority="54" aboveAverage="0" equalAverage="0" bottom="0" percent="0" rank="0" text="" dxfId="59">
      <formula>$H16&lt;$J16</formula>
    </cfRule>
  </conditionalFormatting>
  <conditionalFormatting sqref="B17 G17:H17 D17:E17">
    <cfRule type="expression" priority="55" aboveAverage="0" equalAverage="0" bottom="0" percent="0" rank="0" text="" dxfId="60">
      <formula>$M17="YES"</formula>
    </cfRule>
    <cfRule type="expression" priority="56" aboveAverage="0" equalAverage="0" bottom="0" percent="0" rank="0" text="" dxfId="61">
      <formula>$H17&lt;$J17</formula>
    </cfRule>
  </conditionalFormatting>
  <conditionalFormatting sqref="B18 G18:H18 D18:E18">
    <cfRule type="expression" priority="57" aboveAverage="0" equalAverage="0" bottom="0" percent="0" rank="0" text="" dxfId="62">
      <formula>$M18="YES"</formula>
    </cfRule>
    <cfRule type="expression" priority="58" aboveAverage="0" equalAverage="0" bottom="0" percent="0" rank="0" text="" dxfId="63">
      <formula>$H18&lt;$J18</formula>
    </cfRule>
  </conditionalFormatting>
  <conditionalFormatting sqref="F17">
    <cfRule type="expression" priority="59" aboveAverage="0" equalAverage="0" bottom="0" percent="0" rank="0" text="" dxfId="64">
      <formula>$M17="YES"</formula>
    </cfRule>
    <cfRule type="expression" priority="60" aboveAverage="0" equalAverage="0" bottom="0" percent="0" rank="0" text="" dxfId="65">
      <formula>$H17&lt;$J17</formula>
    </cfRule>
  </conditionalFormatting>
  <conditionalFormatting sqref="F18">
    <cfRule type="expression" priority="61" aboveAverage="0" equalAverage="0" bottom="0" percent="0" rank="0" text="" dxfId="66">
      <formula>$M18="YES"</formula>
    </cfRule>
    <cfRule type="expression" priority="62" aboveAverage="0" equalAverage="0" bottom="0" percent="0" rank="0" text="" dxfId="67">
      <formula>$H18&lt;$J18</formula>
    </cfRule>
  </conditionalFormatting>
  <conditionalFormatting sqref="B19 G19:H19 D19:E19">
    <cfRule type="expression" priority="63" aboveAverage="0" equalAverage="0" bottom="0" percent="0" rank="0" text="" dxfId="68">
      <formula>$M19="YES"</formula>
    </cfRule>
    <cfRule type="expression" priority="64" aboveAverage="0" equalAverage="0" bottom="0" percent="0" rank="0" text="" dxfId="69">
      <formula>$H19&lt;$J19</formula>
    </cfRule>
  </conditionalFormatting>
  <conditionalFormatting sqref="B20 G20:H20 D20:E20">
    <cfRule type="expression" priority="65" aboveAverage="0" equalAverage="0" bottom="0" percent="0" rank="0" text="" dxfId="70">
      <formula>$M20="YES"</formula>
    </cfRule>
    <cfRule type="expression" priority="66" aboveAverage="0" equalAverage="0" bottom="0" percent="0" rank="0" text="" dxfId="71">
      <formula>$H20&lt;$J20</formula>
    </cfRule>
  </conditionalFormatting>
  <conditionalFormatting sqref="F19">
    <cfRule type="expression" priority="67" aboveAverage="0" equalAverage="0" bottom="0" percent="0" rank="0" text="" dxfId="72">
      <formula>$M19="YES"</formula>
    </cfRule>
    <cfRule type="expression" priority="68" aboveAverage="0" equalAverage="0" bottom="0" percent="0" rank="0" text="" dxfId="73">
      <formula>$H19&lt;$J19</formula>
    </cfRule>
  </conditionalFormatting>
  <conditionalFormatting sqref="F20">
    <cfRule type="expression" priority="69" aboveAverage="0" equalAverage="0" bottom="0" percent="0" rank="0" text="" dxfId="74">
      <formula>$M20="YES"</formula>
    </cfRule>
    <cfRule type="expression" priority="70" aboveAverage="0" equalAverage="0" bottom="0" percent="0" rank="0" text="" dxfId="75">
      <formula>$H20&lt;$J20</formula>
    </cfRule>
  </conditionalFormatting>
  <conditionalFormatting sqref="B21 G21:H21 D21:E21">
    <cfRule type="expression" priority="71" aboveAverage="0" equalAverage="0" bottom="0" percent="0" rank="0" text="" dxfId="76">
      <formula>$M21="YES"</formula>
    </cfRule>
    <cfRule type="expression" priority="72" aboveAverage="0" equalAverage="0" bottom="0" percent="0" rank="0" text="" dxfId="77">
      <formula>$H21&lt;$J21</formula>
    </cfRule>
  </conditionalFormatting>
  <conditionalFormatting sqref="F21">
    <cfRule type="expression" priority="73" aboveAverage="0" equalAverage="0" bottom="0" percent="0" rank="0" text="" dxfId="78">
      <formula>$M21="YES"</formula>
    </cfRule>
    <cfRule type="expression" priority="74" aboveAverage="0" equalAverage="0" bottom="0" percent="0" rank="0" text="" dxfId="79">
      <formula>$H21&lt;$J21</formula>
    </cfRule>
  </conditionalFormatting>
  <conditionalFormatting sqref="B22 G22:H22 D22:E22">
    <cfRule type="expression" priority="75" aboveAverage="0" equalAverage="0" bottom="0" percent="0" rank="0" text="" dxfId="80">
      <formula>$M22="YES"</formula>
    </cfRule>
    <cfRule type="expression" priority="76" aboveAverage="0" equalAverage="0" bottom="0" percent="0" rank="0" text="" dxfId="81">
      <formula>$H22&lt;$J22</formula>
    </cfRule>
  </conditionalFormatting>
  <conditionalFormatting sqref="F22">
    <cfRule type="expression" priority="77" aboveAverage="0" equalAverage="0" bottom="0" percent="0" rank="0" text="" dxfId="82">
      <formula>$M22="YES"</formula>
    </cfRule>
    <cfRule type="expression" priority="78" aboveAverage="0" equalAverage="0" bottom="0" percent="0" rank="0" text="" dxfId="83">
      <formula>$H22&lt;$J22</formula>
    </cfRule>
  </conditionalFormatting>
  <conditionalFormatting sqref="C7">
    <cfRule type="expression" priority="79" aboveAverage="0" equalAverage="0" bottom="0" percent="0" rank="0" text="" dxfId="84">
      <formula>$M7="YES"</formula>
    </cfRule>
    <cfRule type="expression" priority="80" aboveAverage="0" equalAverage="0" bottom="0" percent="0" rank="0" text="" dxfId="85">
      <formula>$H7&lt;$J7</formula>
    </cfRule>
  </conditionalFormatting>
  <conditionalFormatting sqref="C8">
    <cfRule type="expression" priority="81" aboveAverage="0" equalAverage="0" bottom="0" percent="0" rank="0" text="" dxfId="86">
      <formula>$M8="YES"</formula>
    </cfRule>
    <cfRule type="expression" priority="82" aboveAverage="0" equalAverage="0" bottom="0" percent="0" rank="0" text="" dxfId="87">
      <formula>$H8&lt;$J8</formula>
    </cfRule>
  </conditionalFormatting>
  <conditionalFormatting sqref="C11">
    <cfRule type="expression" priority="83" aboveAverage="0" equalAverage="0" bottom="0" percent="0" rank="0" text="" dxfId="88">
      <formula>$M11="YES"</formula>
    </cfRule>
    <cfRule type="expression" priority="84" aboveAverage="0" equalAverage="0" bottom="0" percent="0" rank="0" text="" dxfId="89">
      <formula>$H11&lt;$J11</formula>
    </cfRule>
  </conditionalFormatting>
  <conditionalFormatting sqref="C12">
    <cfRule type="expression" priority="85" aboveAverage="0" equalAverage="0" bottom="0" percent="0" rank="0" text="" dxfId="90">
      <formula>$M12="YES"</formula>
    </cfRule>
    <cfRule type="expression" priority="86" aboveAverage="0" equalAverage="0" bottom="0" percent="0" rank="0" text="" dxfId="91">
      <formula>$H12&lt;$J12</formula>
    </cfRule>
  </conditionalFormatting>
  <conditionalFormatting sqref="C13">
    <cfRule type="expression" priority="87" aboveAverage="0" equalAverage="0" bottom="0" percent="0" rank="0" text="" dxfId="92">
      <formula>$M13="YES"</formula>
    </cfRule>
    <cfRule type="expression" priority="88" aboveAverage="0" equalAverage="0" bottom="0" percent="0" rank="0" text="" dxfId="93">
      <formula>$H13&lt;$J13</formula>
    </cfRule>
  </conditionalFormatting>
  <conditionalFormatting sqref="C14">
    <cfRule type="expression" priority="89" aboveAverage="0" equalAverage="0" bottom="0" percent="0" rank="0" text="" dxfId="94">
      <formula>$M14="YES"</formula>
    </cfRule>
    <cfRule type="expression" priority="90" aboveAverage="0" equalAverage="0" bottom="0" percent="0" rank="0" text="" dxfId="95">
      <formula>$H14&lt;$J14</formula>
    </cfRule>
  </conditionalFormatting>
  <conditionalFormatting sqref="C15">
    <cfRule type="expression" priority="91" aboveAverage="0" equalAverage="0" bottom="0" percent="0" rank="0" text="" dxfId="96">
      <formula>$M15="YES"</formula>
    </cfRule>
    <cfRule type="expression" priority="92" aboveAverage="0" equalAverage="0" bottom="0" percent="0" rank="0" text="" dxfId="97">
      <formula>$H15&lt;$J15</formula>
    </cfRule>
  </conditionalFormatting>
  <conditionalFormatting sqref="C16">
    <cfRule type="expression" priority="93" aboveAverage="0" equalAverage="0" bottom="0" percent="0" rank="0" text="" dxfId="98">
      <formula>$M16="YES"</formula>
    </cfRule>
    <cfRule type="expression" priority="94" aboveAverage="0" equalAverage="0" bottom="0" percent="0" rank="0" text="" dxfId="99">
      <formula>$H16&lt;$J16</formula>
    </cfRule>
  </conditionalFormatting>
  <conditionalFormatting sqref="C17">
    <cfRule type="expression" priority="95" aboveAverage="0" equalAverage="0" bottom="0" percent="0" rank="0" text="" dxfId="100">
      <formula>$M17="YES"</formula>
    </cfRule>
    <cfRule type="expression" priority="96" aboveAverage="0" equalAverage="0" bottom="0" percent="0" rank="0" text="" dxfId="101">
      <formula>$H17&lt;$J17</formula>
    </cfRule>
  </conditionalFormatting>
  <conditionalFormatting sqref="C18">
    <cfRule type="expression" priority="97" aboveAverage="0" equalAverage="0" bottom="0" percent="0" rank="0" text="" dxfId="102">
      <formula>$M18="YES"</formula>
    </cfRule>
    <cfRule type="expression" priority="98" aboveAverage="0" equalAverage="0" bottom="0" percent="0" rank="0" text="" dxfId="103">
      <formula>$H18&lt;$J18</formula>
    </cfRule>
  </conditionalFormatting>
  <conditionalFormatting sqref="C19">
    <cfRule type="expression" priority="99" aboveAverage="0" equalAverage="0" bottom="0" percent="0" rank="0" text="" dxfId="104">
      <formula>$M19="YES"</formula>
    </cfRule>
    <cfRule type="expression" priority="100" aboveAverage="0" equalAverage="0" bottom="0" percent="0" rank="0" text="" dxfId="105">
      <formula>$H19&lt;$J19</formula>
    </cfRule>
  </conditionalFormatting>
  <conditionalFormatting sqref="C20">
    <cfRule type="expression" priority="101" aboveAverage="0" equalAverage="0" bottom="0" percent="0" rank="0" text="" dxfId="106">
      <formula>$M20="YES"</formula>
    </cfRule>
    <cfRule type="expression" priority="102" aboveAverage="0" equalAverage="0" bottom="0" percent="0" rank="0" text="" dxfId="107">
      <formula>$H20&lt;$J20</formula>
    </cfRule>
  </conditionalFormatting>
  <conditionalFormatting sqref="C21">
    <cfRule type="expression" priority="103" aboveAverage="0" equalAverage="0" bottom="0" percent="0" rank="0" text="" dxfId="108">
      <formula>$M21="YES"</formula>
    </cfRule>
    <cfRule type="expression" priority="104" aboveAverage="0" equalAverage="0" bottom="0" percent="0" rank="0" text="" dxfId="109">
      <formula>$H21&lt;$J21</formula>
    </cfRule>
  </conditionalFormatting>
  <conditionalFormatting sqref="C22">
    <cfRule type="expression" priority="105" aboveAverage="0" equalAverage="0" bottom="0" percent="0" rank="0" text="" dxfId="110">
      <formula>$M22="YES"</formula>
    </cfRule>
    <cfRule type="expression" priority="106" aboveAverage="0" equalAverage="0" bottom="0" percent="0" rank="0" text="" dxfId="111">
      <formula>$H22&lt;$J22</formula>
    </cfRule>
  </conditionalFormatting>
  <conditionalFormatting sqref="I5:M5">
    <cfRule type="expression" priority="107" aboveAverage="0" equalAverage="0" bottom="0" percent="0" rank="0" text="" dxfId="112">
      <formula>$M5="YES"</formula>
    </cfRule>
    <cfRule type="expression" priority="108" aboveAverage="0" equalAverage="0" bottom="0" percent="0" rank="0" text="" dxfId="113">
      <formula>$H5&lt;$J5</formula>
    </cfRule>
  </conditionalFormatting>
  <conditionalFormatting sqref="I6:M6">
    <cfRule type="expression" priority="109" aboveAverage="0" equalAverage="0" bottom="0" percent="0" rank="0" text="" dxfId="114">
      <formula>$M6="YES"</formula>
    </cfRule>
    <cfRule type="expression" priority="110" aboveAverage="0" equalAverage="0" bottom="0" percent="0" rank="0" text="" dxfId="115">
      <formula>$H6&lt;$J6</formula>
    </cfRule>
  </conditionalFormatting>
  <conditionalFormatting sqref="B5 G5:H5 D5:E5">
    <cfRule type="expression" priority="111" aboveAverage="0" equalAverage="0" bottom="0" percent="0" rank="0" text="" dxfId="116">
      <formula>$M5="YES"</formula>
    </cfRule>
    <cfRule type="expression" priority="112" aboveAverage="0" equalAverage="0" bottom="0" percent="0" rank="0" text="" dxfId="117">
      <formula>$H5&lt;$J5</formula>
    </cfRule>
  </conditionalFormatting>
  <conditionalFormatting sqref="B6 G6:H6 D6:E6">
    <cfRule type="expression" priority="113" aboveAverage="0" equalAverage="0" bottom="0" percent="0" rank="0" text="" dxfId="118">
      <formula>$M6="YES"</formula>
    </cfRule>
    <cfRule type="expression" priority="114" aboveAverage="0" equalAverage="0" bottom="0" percent="0" rank="0" text="" dxfId="119">
      <formula>$H6&lt;$J6</formula>
    </cfRule>
  </conditionalFormatting>
  <conditionalFormatting sqref="F5">
    <cfRule type="expression" priority="115" aboveAverage="0" equalAverage="0" bottom="0" percent="0" rank="0" text="" dxfId="120">
      <formula>$M5="YES"</formula>
    </cfRule>
    <cfRule type="expression" priority="116" aboveAverage="0" equalAverage="0" bottom="0" percent="0" rank="0" text="" dxfId="121">
      <formula>$H5&lt;$J5</formula>
    </cfRule>
  </conditionalFormatting>
  <conditionalFormatting sqref="F6">
    <cfRule type="expression" priority="117" aboveAverage="0" equalAverage="0" bottom="0" percent="0" rank="0" text="" dxfId="122">
      <formula>$M6="YES"</formula>
    </cfRule>
    <cfRule type="expression" priority="118" aboveAverage="0" equalAverage="0" bottom="0" percent="0" rank="0" text="" dxfId="123">
      <formula>$H6&lt;$J6</formula>
    </cfRule>
  </conditionalFormatting>
  <conditionalFormatting sqref="C5">
    <cfRule type="expression" priority="119" aboveAverage="0" equalAverage="0" bottom="0" percent="0" rank="0" text="" dxfId="124">
      <formula>$M5="YES"</formula>
    </cfRule>
    <cfRule type="expression" priority="120" aboveAverage="0" equalAverage="0" bottom="0" percent="0" rank="0" text="" dxfId="125">
      <formula>$H5&lt;$J5</formula>
    </cfRule>
  </conditionalFormatting>
  <conditionalFormatting sqref="C6">
    <cfRule type="expression" priority="121" aboveAverage="0" equalAverage="0" bottom="0" percent="0" rank="0" text="" dxfId="126">
      <formula>$M6="YES"</formula>
    </cfRule>
    <cfRule type="expression" priority="122" aboveAverage="0" equalAverage="0" bottom="0" percent="0" rank="0" text="" dxfId="127">
      <formula>$H6&lt;$J6</formula>
    </cfRule>
  </conditionalFormatting>
  <conditionalFormatting sqref="B10 G10:M10 D10:E10">
    <cfRule type="expression" priority="123" aboveAverage="0" equalAverage="0" bottom="0" percent="0" rank="0" text="" dxfId="128">
      <formula>$M10="YES"</formula>
    </cfRule>
    <cfRule type="expression" priority="124" aboveAverage="0" equalAverage="0" bottom="0" percent="0" rank="0" text="" dxfId="129">
      <formula>$H10&lt;$J10</formula>
    </cfRule>
  </conditionalFormatting>
  <conditionalFormatting sqref="F10">
    <cfRule type="expression" priority="125" aboveAverage="0" equalAverage="0" bottom="0" percent="0" rank="0" text="" dxfId="130">
      <formula>$M10="YES"</formula>
    </cfRule>
    <cfRule type="expression" priority="126" aboveAverage="0" equalAverage="0" bottom="0" percent="0" rank="0" text="" dxfId="131">
      <formula>$H10&lt;$J10</formula>
    </cfRule>
  </conditionalFormatting>
  <conditionalFormatting sqref="C10">
    <cfRule type="expression" priority="127" aboveAverage="0" equalAverage="0" bottom="0" percent="0" rank="0" text="" dxfId="132">
      <formula>$M10="YES"</formula>
    </cfRule>
    <cfRule type="expression" priority="128" aboveAverage="0" equalAverage="0" bottom="0" percent="0" rank="0" text="" dxfId="133">
      <formula>$H10&lt;$J10</formula>
    </cfRule>
  </conditionalFormatting>
  <conditionalFormatting sqref="B3 G3:M3 D3:E3">
    <cfRule type="expression" priority="129" aboveAverage="0" equalAverage="0" bottom="0" percent="0" rank="0" text="" dxfId="134">
      <formula>$M3="YES"</formula>
    </cfRule>
    <cfRule type="expression" priority="130" aboveAverage="0" equalAverage="0" bottom="0" percent="0" rank="0" text="" dxfId="135">
      <formula>$H3&lt;$J3</formula>
    </cfRule>
  </conditionalFormatting>
  <conditionalFormatting sqref="I4:M4">
    <cfRule type="expression" priority="131" aboveAverage="0" equalAverage="0" bottom="0" percent="0" rank="0" text="" dxfId="136">
      <formula>$M4="YES"</formula>
    </cfRule>
    <cfRule type="expression" priority="132" aboveAverage="0" equalAverage="0" bottom="0" percent="0" rank="0" text="" dxfId="137">
      <formula>$H4&lt;$J4</formula>
    </cfRule>
  </conditionalFormatting>
  <conditionalFormatting sqref="F3">
    <cfRule type="expression" priority="133" aboveAverage="0" equalAverage="0" bottom="0" percent="0" rank="0" text="" dxfId="138">
      <formula>$M3="YES"</formula>
    </cfRule>
    <cfRule type="expression" priority="134" aboveAverage="0" equalAverage="0" bottom="0" percent="0" rank="0" text="" dxfId="139">
      <formula>$H3&lt;$J3</formula>
    </cfRule>
  </conditionalFormatting>
  <conditionalFormatting sqref="B4 G4:H4 D4:E4">
    <cfRule type="expression" priority="135" aboveAverage="0" equalAverage="0" bottom="0" percent="0" rank="0" text="" dxfId="140">
      <formula>$M4="YES"</formula>
    </cfRule>
    <cfRule type="expression" priority="136" aboveAverage="0" equalAverage="0" bottom="0" percent="0" rank="0" text="" dxfId="141">
      <formula>$H4&lt;$J4</formula>
    </cfRule>
  </conditionalFormatting>
  <conditionalFormatting sqref="F4">
    <cfRule type="expression" priority="137" aboveAverage="0" equalAverage="0" bottom="0" percent="0" rank="0" text="" dxfId="142">
      <formula>$M4="YES"</formula>
    </cfRule>
    <cfRule type="expression" priority="138" aboveAverage="0" equalAverage="0" bottom="0" percent="0" rank="0" text="" dxfId="143">
      <formula>$H4&lt;$J4</formula>
    </cfRule>
  </conditionalFormatting>
  <conditionalFormatting sqref="C3">
    <cfRule type="expression" priority="139" aboveAverage="0" equalAverage="0" bottom="0" percent="0" rank="0" text="" dxfId="144">
      <formula>$M3="YES"</formula>
    </cfRule>
    <cfRule type="expression" priority="140" aboveAverage="0" equalAverage="0" bottom="0" percent="0" rank="0" text="" dxfId="145">
      <formula>$H3&lt;$J3</formula>
    </cfRule>
  </conditionalFormatting>
  <conditionalFormatting sqref="C4">
    <cfRule type="expression" priority="141" aboveAverage="0" equalAverage="0" bottom="0" percent="0" rank="0" text="" dxfId="146">
      <formula>$M4="YES"</formula>
    </cfRule>
    <cfRule type="expression" priority="142" aboveAverage="0" equalAverage="0" bottom="0" percent="0" rank="0" text="" dxfId="147">
      <formula>$H4&lt;$J4</formula>
    </cfRule>
  </conditionalFormatting>
  <conditionalFormatting sqref="B9 G9:M9 D9:E9">
    <cfRule type="expression" priority="143" aboveAverage="0" equalAverage="0" bottom="0" percent="0" rank="0" text="" dxfId="148">
      <formula>$M9="YES"</formula>
    </cfRule>
    <cfRule type="expression" priority="144" aboveAverage="0" equalAverage="0" bottom="0" percent="0" rank="0" text="" dxfId="149">
      <formula>$H9&lt;$J9</formula>
    </cfRule>
  </conditionalFormatting>
  <conditionalFormatting sqref="F9">
    <cfRule type="expression" priority="145" aboveAverage="0" equalAverage="0" bottom="0" percent="0" rank="0" text="" dxfId="150">
      <formula>$M9="YES"</formula>
    </cfRule>
    <cfRule type="expression" priority="146" aboveAverage="0" equalAverage="0" bottom="0" percent="0" rank="0" text="" dxfId="151">
      <formula>$H9&lt;$J9</formula>
    </cfRule>
  </conditionalFormatting>
  <conditionalFormatting sqref="C9">
    <cfRule type="expression" priority="147" aboveAverage="0" equalAverage="0" bottom="0" percent="0" rank="0" text="" dxfId="152">
      <formula>$M9="YES"</formula>
    </cfRule>
    <cfRule type="expression" priority="148" aboveAverage="0" equalAverage="0" bottom="0" percent="0" rank="0" text="" dxfId="153">
      <formula>$H9&lt;$J9</formula>
    </cfRule>
  </conditionalFormatting>
  <hyperlinks>
    <hyperlink ref="B24" r:id="rId1" display="CLICK HERE TO CREATE IN SMARTSHEET"/>
  </hyperlinks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6DCE5"/>
    <pageSetUpPr fitToPage="true"/>
  </sheetPr>
  <dimension ref="A1:Q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2" width="12.5"/>
    <col collapsed="false" customWidth="true" hidden="false" outlineLevel="0" max="3" min="3" style="1" width="15.09"/>
    <col collapsed="false" customWidth="true" hidden="false" outlineLevel="0" max="4" min="4" style="1" width="17.5"/>
    <col collapsed="false" customWidth="true" hidden="false" outlineLevel="0" max="5" min="5" style="1" width="19.33"/>
    <col collapsed="false" customWidth="true" hidden="false" outlineLevel="0" max="6" min="6" style="1" width="23"/>
    <col collapsed="false" customWidth="true" hidden="false" outlineLevel="0" max="7" min="7" style="2" width="14"/>
    <col collapsed="false" customWidth="true" hidden="false" outlineLevel="0" max="8" min="8" style="2" width="13.08"/>
    <col collapsed="false" customWidth="true" hidden="false" outlineLevel="0" max="9" min="9" style="1" width="13.58"/>
    <col collapsed="false" customWidth="true" hidden="false" outlineLevel="0" max="10" min="10" style="2" width="14.5"/>
    <col collapsed="false" customWidth="true" hidden="false" outlineLevel="0" max="11" min="11" style="3" width="17.09"/>
    <col collapsed="false" customWidth="true" hidden="false" outlineLevel="0" max="12" min="12" style="2" width="19.08"/>
    <col collapsed="false" customWidth="true" hidden="false" outlineLevel="0" max="13" min="13" style="1" width="18.08"/>
    <col collapsed="false" customWidth="true" hidden="false" outlineLevel="0" max="14" min="14" style="1" width="3.33"/>
    <col collapsed="false" customWidth="false" hidden="false" outlineLevel="0" max="1024" min="15" style="1" width="10.83"/>
  </cols>
  <sheetData>
    <row r="1" s="40" customFormat="true" ht="45" hidden="false" customHeight="true" outlineLevel="0" collapsed="false">
      <c r="B1" s="5" t="s">
        <v>0</v>
      </c>
      <c r="C1" s="5"/>
      <c r="D1" s="5"/>
      <c r="E1" s="5"/>
      <c r="F1" s="5"/>
      <c r="G1" s="41"/>
      <c r="H1" s="42"/>
      <c r="I1" s="40" t="s">
        <v>40</v>
      </c>
      <c r="J1" s="43"/>
      <c r="K1" s="44"/>
      <c r="L1" s="7"/>
      <c r="M1" s="8"/>
    </row>
    <row r="2" s="9" customFormat="true" ht="49.5" hidden="false" customHeight="true" outlineLevel="0" collapsed="false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  <c r="M2" s="13" t="s">
        <v>12</v>
      </c>
      <c r="N2" s="14"/>
    </row>
    <row r="3" s="15" customFormat="true" ht="18" hidden="false" customHeight="true" outlineLevel="0" collapsed="false">
      <c r="B3" s="29" t="str">
        <f aca="false">IF(H3&lt;J3,"REORDER","OK")</f>
        <v>OK</v>
      </c>
      <c r="C3" s="30"/>
      <c r="D3" s="30"/>
      <c r="E3" s="30"/>
      <c r="F3" s="30"/>
      <c r="G3" s="20"/>
      <c r="H3" s="45"/>
      <c r="I3" s="20" t="e">
        <f aca="false">#NAME?[[#this row],['#ref!]]*#NAME?[[#this row],['#ref!]]</f>
        <v>#N/A</v>
      </c>
      <c r="J3" s="21"/>
      <c r="K3" s="21"/>
      <c r="L3" s="21"/>
      <c r="M3" s="22"/>
    </row>
    <row r="4" s="15" customFormat="true" ht="18" hidden="false" customHeight="true" outlineLevel="0" collapsed="false">
      <c r="B4" s="23" t="str">
        <f aca="false">IF(H4&lt;J4,"REORDER","OK")</f>
        <v>OK</v>
      </c>
      <c r="C4" s="24"/>
      <c r="D4" s="24"/>
      <c r="E4" s="24"/>
      <c r="F4" s="24"/>
      <c r="G4" s="25"/>
      <c r="H4" s="46"/>
      <c r="I4" s="25" t="e">
        <f aca="false">#NAME?[[#this row],['#ref!]]*#NAME?[[#this row],['#ref!]]</f>
        <v>#N/A</v>
      </c>
      <c r="J4" s="26"/>
      <c r="K4" s="26"/>
      <c r="L4" s="26"/>
      <c r="M4" s="27"/>
    </row>
    <row r="5" s="15" customFormat="true" ht="18" hidden="false" customHeight="true" outlineLevel="0" collapsed="false">
      <c r="B5" s="16" t="str">
        <f aca="false">IF(H5&lt;J5,"REORDER","OK")</f>
        <v>OK</v>
      </c>
      <c r="C5" s="17"/>
      <c r="D5" s="17"/>
      <c r="E5" s="17"/>
      <c r="F5" s="17"/>
      <c r="G5" s="18"/>
      <c r="H5" s="47"/>
      <c r="I5" s="20" t="e">
        <f aca="false">#NAME?[[#this row],['#ref!]]*#NAME?[[#this row],['#ref!]]</f>
        <v>#N/A</v>
      </c>
      <c r="J5" s="21"/>
      <c r="K5" s="21"/>
      <c r="L5" s="21"/>
      <c r="M5" s="22"/>
    </row>
    <row r="6" s="15" customFormat="true" ht="18" hidden="false" customHeight="true" outlineLevel="0" collapsed="false">
      <c r="B6" s="23" t="str">
        <f aca="false">IF(H6&lt;J6,"REORDER","OK")</f>
        <v>OK</v>
      </c>
      <c r="C6" s="24"/>
      <c r="D6" s="24"/>
      <c r="E6" s="24"/>
      <c r="F6" s="24"/>
      <c r="G6" s="25"/>
      <c r="H6" s="46"/>
      <c r="I6" s="25" t="e">
        <f aca="false">#NAME?[[#this row],['#ref!]]*#NAME?[[#this row],['#ref!]]</f>
        <v>#N/A</v>
      </c>
      <c r="J6" s="26"/>
      <c r="K6" s="26"/>
      <c r="L6" s="26"/>
      <c r="M6" s="27"/>
    </row>
    <row r="7" s="15" customFormat="true" ht="18" hidden="false" customHeight="true" outlineLevel="0" collapsed="false">
      <c r="B7" s="16" t="str">
        <f aca="false">IF(H7&lt;J7,"REORDER","OK")</f>
        <v>OK</v>
      </c>
      <c r="C7" s="17"/>
      <c r="D7" s="17"/>
      <c r="E7" s="17"/>
      <c r="F7" s="17"/>
      <c r="G7" s="18"/>
      <c r="H7" s="47"/>
      <c r="I7" s="20" t="e">
        <f aca="false">#NAME?[[#this row],['#ref!]]*#NAME?[[#this row],['#ref!]]</f>
        <v>#N/A</v>
      </c>
      <c r="J7" s="21"/>
      <c r="K7" s="21"/>
      <c r="L7" s="21"/>
      <c r="M7" s="22"/>
    </row>
    <row r="8" s="15" customFormat="true" ht="18" hidden="false" customHeight="true" outlineLevel="0" collapsed="false">
      <c r="B8" s="23" t="str">
        <f aca="false">IF(H8&lt;J8,"REORDER","OK")</f>
        <v>OK</v>
      </c>
      <c r="C8" s="24"/>
      <c r="D8" s="24"/>
      <c r="E8" s="24"/>
      <c r="F8" s="24"/>
      <c r="G8" s="25"/>
      <c r="H8" s="46"/>
      <c r="I8" s="25" t="e">
        <f aca="false">#NAME?[[#this row],['#ref!]]*#NAME?[[#this row],['#ref!]]</f>
        <v>#N/A</v>
      </c>
      <c r="J8" s="26"/>
      <c r="K8" s="26"/>
      <c r="L8" s="26"/>
      <c r="M8" s="27"/>
    </row>
    <row r="9" s="15" customFormat="true" ht="18" hidden="false" customHeight="true" outlineLevel="0" collapsed="false">
      <c r="B9" s="16" t="str">
        <f aca="false">IF(H9&lt;J9,"REORDER","OK")</f>
        <v>OK</v>
      </c>
      <c r="C9" s="17"/>
      <c r="D9" s="17"/>
      <c r="E9" s="17"/>
      <c r="F9" s="17"/>
      <c r="G9" s="18"/>
      <c r="H9" s="47"/>
      <c r="I9" s="20" t="e">
        <f aca="false">#NAME?[[#this row],['#ref!]]*#NAME?[[#this row],['#ref!]]</f>
        <v>#N/A</v>
      </c>
      <c r="J9" s="21"/>
      <c r="K9" s="21"/>
      <c r="L9" s="21"/>
      <c r="M9" s="22"/>
    </row>
    <row r="10" s="15" customFormat="true" ht="18" hidden="false" customHeight="true" outlineLevel="0" collapsed="false">
      <c r="B10" s="23" t="str">
        <f aca="false">IF(H10&lt;J10,"REORDER","OK")</f>
        <v>OK</v>
      </c>
      <c r="C10" s="24"/>
      <c r="D10" s="24"/>
      <c r="E10" s="24"/>
      <c r="F10" s="24"/>
      <c r="G10" s="25"/>
      <c r="H10" s="46"/>
      <c r="I10" s="25" t="e">
        <f aca="false">#NAME?[[#this row],['#ref!]]*#NAME?[[#this row],['#ref!]]</f>
        <v>#N/A</v>
      </c>
      <c r="J10" s="26"/>
      <c r="K10" s="26"/>
      <c r="L10" s="26"/>
      <c r="M10" s="27"/>
    </row>
    <row r="11" s="15" customFormat="true" ht="18" hidden="false" customHeight="true" outlineLevel="0" collapsed="false">
      <c r="B11" s="29" t="str">
        <f aca="false">IF(H11&lt;J11,"REORDER","OK")</f>
        <v>OK</v>
      </c>
      <c r="C11" s="30"/>
      <c r="D11" s="30"/>
      <c r="E11" s="30"/>
      <c r="F11" s="30"/>
      <c r="G11" s="20"/>
      <c r="H11" s="45"/>
      <c r="I11" s="20" t="e">
        <f aca="false">#NAME?[[#this row],['#ref!]]*#NAME?[[#this row],['#ref!]]</f>
        <v>#N/A</v>
      </c>
      <c r="J11" s="21"/>
      <c r="K11" s="21"/>
      <c r="L11" s="21"/>
      <c r="M11" s="22"/>
    </row>
    <row r="12" s="15" customFormat="true" ht="18" hidden="false" customHeight="true" outlineLevel="0" collapsed="false">
      <c r="B12" s="23" t="str">
        <f aca="false">IF(H12&lt;J12,"REORDER","OK")</f>
        <v>OK</v>
      </c>
      <c r="C12" s="24"/>
      <c r="D12" s="24"/>
      <c r="E12" s="24"/>
      <c r="F12" s="24"/>
      <c r="G12" s="25"/>
      <c r="H12" s="46"/>
      <c r="I12" s="25" t="e">
        <f aca="false">#NAME?[[#this row],['#ref!]]*#NAME?[[#this row],['#ref!]]</f>
        <v>#N/A</v>
      </c>
      <c r="J12" s="26"/>
      <c r="K12" s="26"/>
      <c r="L12" s="26"/>
      <c r="M12" s="27"/>
    </row>
    <row r="13" s="15" customFormat="true" ht="18" hidden="false" customHeight="true" outlineLevel="0" collapsed="false">
      <c r="B13" s="16" t="str">
        <f aca="false">IF(H13&lt;J13,"REORDER","OK")</f>
        <v>OK</v>
      </c>
      <c r="C13" s="17"/>
      <c r="D13" s="17"/>
      <c r="E13" s="17"/>
      <c r="F13" s="17"/>
      <c r="G13" s="18"/>
      <c r="H13" s="47"/>
      <c r="I13" s="20" t="e">
        <f aca="false">#NAME?[[#this row],['#ref!]]*#NAME?[[#this row],['#ref!]]</f>
        <v>#N/A</v>
      </c>
      <c r="J13" s="21"/>
      <c r="K13" s="21"/>
      <c r="L13" s="21"/>
      <c r="M13" s="22"/>
    </row>
    <row r="14" s="15" customFormat="true" ht="18" hidden="false" customHeight="true" outlineLevel="0" collapsed="false">
      <c r="B14" s="23" t="str">
        <f aca="false">IF(H14&lt;J14,"REORDER","OK")</f>
        <v>OK</v>
      </c>
      <c r="C14" s="24"/>
      <c r="D14" s="24"/>
      <c r="E14" s="24"/>
      <c r="F14" s="24"/>
      <c r="G14" s="25"/>
      <c r="H14" s="46"/>
      <c r="I14" s="25" t="e">
        <f aca="false">#NAME?[[#this row],['#ref!]]*#NAME?[[#this row],['#ref!]]</f>
        <v>#N/A</v>
      </c>
      <c r="J14" s="26"/>
      <c r="K14" s="26"/>
      <c r="L14" s="26"/>
      <c r="M14" s="27"/>
    </row>
    <row r="15" s="15" customFormat="true" ht="18" hidden="false" customHeight="true" outlineLevel="0" collapsed="false">
      <c r="B15" s="16" t="str">
        <f aca="false">IF(H15&lt;J15,"REORDER","OK")</f>
        <v>OK</v>
      </c>
      <c r="C15" s="17"/>
      <c r="D15" s="17"/>
      <c r="E15" s="17"/>
      <c r="F15" s="17"/>
      <c r="G15" s="18"/>
      <c r="H15" s="47"/>
      <c r="I15" s="20" t="e">
        <f aca="false">#NAME?[[#this row],['#ref!]]*#NAME?[[#this row],['#ref!]]</f>
        <v>#N/A</v>
      </c>
      <c r="J15" s="21"/>
      <c r="K15" s="21"/>
      <c r="L15" s="21"/>
      <c r="M15" s="22"/>
    </row>
    <row r="16" s="15" customFormat="true" ht="18" hidden="false" customHeight="true" outlineLevel="0" collapsed="false">
      <c r="B16" s="23" t="str">
        <f aca="false">IF(H16&lt;J16,"REORDER","OK")</f>
        <v>OK</v>
      </c>
      <c r="C16" s="24"/>
      <c r="D16" s="24"/>
      <c r="E16" s="24"/>
      <c r="F16" s="24"/>
      <c r="G16" s="25"/>
      <c r="H16" s="46"/>
      <c r="I16" s="25" t="e">
        <f aca="false">#NAME?[[#this row],['#ref!]]*#NAME?[[#this row],['#ref!]]</f>
        <v>#N/A</v>
      </c>
      <c r="J16" s="26"/>
      <c r="K16" s="26"/>
      <c r="L16" s="26"/>
      <c r="M16" s="27"/>
      <c r="P16" s="37"/>
      <c r="Q16" s="1"/>
    </row>
    <row r="17" s="15" customFormat="true" ht="18" hidden="false" customHeight="true" outlineLevel="0" collapsed="false">
      <c r="B17" s="16" t="str">
        <f aca="false">IF(H17&lt;J17,"REORDER","OK")</f>
        <v>OK</v>
      </c>
      <c r="C17" s="17"/>
      <c r="D17" s="17"/>
      <c r="E17" s="17"/>
      <c r="F17" s="17"/>
      <c r="G17" s="18"/>
      <c r="H17" s="47"/>
      <c r="I17" s="20" t="e">
        <f aca="false">#NAME?[[#this row],['#ref!]]*#NAME?[[#this row],['#ref!]]</f>
        <v>#N/A</v>
      </c>
      <c r="J17" s="21"/>
      <c r="K17" s="21"/>
      <c r="L17" s="21"/>
      <c r="M17" s="22"/>
      <c r="P17" s="37"/>
      <c r="Q17" s="1"/>
    </row>
    <row r="18" s="15" customFormat="true" ht="18" hidden="false" customHeight="true" outlineLevel="0" collapsed="false">
      <c r="B18" s="23" t="str">
        <f aca="false">IF(H18&lt;J18,"REORDER","OK")</f>
        <v>OK</v>
      </c>
      <c r="C18" s="24"/>
      <c r="D18" s="24"/>
      <c r="E18" s="24"/>
      <c r="F18" s="24"/>
      <c r="G18" s="25"/>
      <c r="H18" s="46"/>
      <c r="I18" s="25" t="e">
        <f aca="false">#NAME?[[#this row],['#ref!]]*#NAME?[[#this row],['#ref!]]</f>
        <v>#N/A</v>
      </c>
      <c r="J18" s="26"/>
      <c r="K18" s="26"/>
      <c r="L18" s="26"/>
      <c r="M18" s="27"/>
      <c r="P18" s="1"/>
      <c r="Q18" s="1"/>
    </row>
    <row r="19" s="15" customFormat="true" ht="18" hidden="false" customHeight="true" outlineLevel="0" collapsed="false">
      <c r="B19" s="16" t="str">
        <f aca="false">IF(H19&lt;J19,"REORDER","OK")</f>
        <v>OK</v>
      </c>
      <c r="C19" s="17"/>
      <c r="D19" s="17"/>
      <c r="E19" s="17"/>
      <c r="F19" s="17"/>
      <c r="G19" s="18"/>
      <c r="H19" s="47"/>
      <c r="I19" s="18" t="e">
        <f aca="false">#NAME?[[#this row],['#ref!]]*#NAME?[[#this row],['#ref!]]</f>
        <v>#N/A</v>
      </c>
      <c r="J19" s="19"/>
      <c r="K19" s="19"/>
      <c r="L19" s="19"/>
      <c r="M19" s="28"/>
      <c r="P19" s="37"/>
      <c r="Q19" s="1"/>
    </row>
    <row r="20" s="15" customFormat="true" ht="18" hidden="false" customHeight="true" outlineLevel="0" collapsed="false">
      <c r="B20" s="23" t="str">
        <f aca="false">IF(H20&lt;J20,"REORDER","OK")</f>
        <v>OK</v>
      </c>
      <c r="C20" s="24"/>
      <c r="D20" s="24"/>
      <c r="E20" s="24"/>
      <c r="F20" s="24"/>
      <c r="G20" s="25"/>
      <c r="H20" s="46"/>
      <c r="I20" s="25" t="e">
        <f aca="false">#NAME?[[#this row],['#ref!]]*#NAME?[[#this row],['#ref!]]</f>
        <v>#N/A</v>
      </c>
      <c r="J20" s="26"/>
      <c r="K20" s="26"/>
      <c r="L20" s="26"/>
      <c r="M20" s="27"/>
      <c r="P20" s="37"/>
      <c r="Q20" s="1"/>
    </row>
    <row r="21" s="15" customFormat="true" ht="18" hidden="false" customHeight="true" outlineLevel="0" collapsed="false">
      <c r="B21" s="16" t="str">
        <f aca="false">IF(H21&lt;J21,"REORDER","OK")</f>
        <v>OK</v>
      </c>
      <c r="C21" s="17"/>
      <c r="D21" s="17"/>
      <c r="E21" s="17"/>
      <c r="F21" s="17"/>
      <c r="G21" s="18"/>
      <c r="H21" s="47"/>
      <c r="I21" s="18" t="e">
        <f aca="false">#NAME?[[#this row],['#ref!]]*#NAME?[[#this row],['#ref!]]</f>
        <v>#N/A</v>
      </c>
      <c r="J21" s="19"/>
      <c r="K21" s="19"/>
      <c r="L21" s="19"/>
      <c r="M21" s="28"/>
      <c r="P21" s="37"/>
      <c r="Q21" s="1"/>
    </row>
    <row r="22" s="15" customFormat="true" ht="18" hidden="false" customHeight="true" outlineLevel="0" collapsed="false">
      <c r="B22" s="23" t="str">
        <f aca="false">IF(H22&lt;J22,"REORDER","OK")</f>
        <v>OK</v>
      </c>
      <c r="C22" s="24"/>
      <c r="D22" s="24"/>
      <c r="E22" s="24"/>
      <c r="F22" s="24"/>
      <c r="G22" s="25"/>
      <c r="H22" s="46"/>
      <c r="I22" s="34" t="e">
        <f aca="false">#NAME?[[#this row],['#ref!]]*#NAME?[[#this row],['#ref!]]</f>
        <v>#N/A</v>
      </c>
      <c r="J22" s="35"/>
      <c r="K22" s="35"/>
      <c r="L22" s="35"/>
      <c r="M22" s="36"/>
      <c r="P22" s="37"/>
      <c r="Q22" s="1"/>
    </row>
    <row r="23" customFormat="false" ht="18" hidden="false" customHeight="tru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7"/>
    </row>
    <row r="24" customFormat="false" ht="18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customFormat="false" ht="15" hidden="false" customHeight="false" outlineLevel="0" collapsed="false">
      <c r="C25" s="2"/>
    </row>
  </sheetData>
  <mergeCells count="1">
    <mergeCell ref="B1:F1"/>
  </mergeCells>
  <conditionalFormatting sqref="M1">
    <cfRule type="iconSet" priority="2">
      <iconSet iconSet="3TrafficLights1">
        <cfvo type="percent" val="0"/>
        <cfvo type="percent" val="33"/>
        <cfvo type="percent" val="67"/>
      </iconSet>
    </cfRule>
  </conditionalFormatting>
  <conditionalFormatting sqref="B11 G11:M11 D11:E11">
    <cfRule type="expression" priority="3" aboveAverage="0" equalAverage="0" bottom="0" percent="0" rank="0" text="" dxfId="154">
      <formula>$M11="YES"</formula>
    </cfRule>
    <cfRule type="expression" priority="4" aboveAverage="0" equalAverage="0" bottom="0" percent="0" rank="0" text="" dxfId="155">
      <formula>$H11&lt;$J11</formula>
    </cfRule>
  </conditionalFormatting>
  <conditionalFormatting sqref="B12 G12:M12 D12:E12">
    <cfRule type="expression" priority="5" aboveAverage="0" equalAverage="0" bottom="0" percent="0" rank="0" text="" dxfId="156">
      <formula>$M12="YES"</formula>
    </cfRule>
    <cfRule type="expression" priority="6" aboveAverage="0" equalAverage="0" bottom="0" percent="0" rank="0" text="" dxfId="157">
      <formula>$H12&lt;$J12</formula>
    </cfRule>
  </conditionalFormatting>
  <conditionalFormatting sqref="B13 G13:M13 D13:E13">
    <cfRule type="expression" priority="7" aboveAverage="0" equalAverage="0" bottom="0" percent="0" rank="0" text="" dxfId="158">
      <formula>$M13="YES"</formula>
    </cfRule>
    <cfRule type="expression" priority="8" aboveAverage="0" equalAverage="0" bottom="0" percent="0" rank="0" text="" dxfId="159">
      <formula>$H13&lt;$J13</formula>
    </cfRule>
  </conditionalFormatting>
  <conditionalFormatting sqref="I14:M14">
    <cfRule type="expression" priority="9" aboveAverage="0" equalAverage="0" bottom="0" percent="0" rank="0" text="" dxfId="160">
      <formula>$M14="YES"</formula>
    </cfRule>
    <cfRule type="expression" priority="10" aboveAverage="0" equalAverage="0" bottom="0" percent="0" rank="0" text="" dxfId="161">
      <formula>$H14&lt;$J14</formula>
    </cfRule>
  </conditionalFormatting>
  <conditionalFormatting sqref="I15:M15">
    <cfRule type="expression" priority="11" aboveAverage="0" equalAverage="0" bottom="0" percent="0" rank="0" text="" dxfId="162">
      <formula>$M15="YES"</formula>
    </cfRule>
    <cfRule type="expression" priority="12" aboveAverage="0" equalAverage="0" bottom="0" percent="0" rank="0" text="" dxfId="163">
      <formula>$H15&lt;$J15</formula>
    </cfRule>
  </conditionalFormatting>
  <conditionalFormatting sqref="I16:M16">
    <cfRule type="expression" priority="13" aboveAverage="0" equalAverage="0" bottom="0" percent="0" rank="0" text="" dxfId="164">
      <formula>$M16="YES"</formula>
    </cfRule>
    <cfRule type="expression" priority="14" aboveAverage="0" equalAverage="0" bottom="0" percent="0" rank="0" text="" dxfId="165">
      <formula>$H16&lt;$J16</formula>
    </cfRule>
  </conditionalFormatting>
  <conditionalFormatting sqref="I17:M17">
    <cfRule type="expression" priority="15" aboveAverage="0" equalAverage="0" bottom="0" percent="0" rank="0" text="" dxfId="166">
      <formula>$M17="YES"</formula>
    </cfRule>
    <cfRule type="expression" priority="16" aboveAverage="0" equalAverage="0" bottom="0" percent="0" rank="0" text="" dxfId="167">
      <formula>$H17&lt;$J17</formula>
    </cfRule>
  </conditionalFormatting>
  <conditionalFormatting sqref="I18:M18">
    <cfRule type="expression" priority="17" aboveAverage="0" equalAverage="0" bottom="0" percent="0" rank="0" text="" dxfId="168">
      <formula>$M18="YES"</formula>
    </cfRule>
    <cfRule type="expression" priority="18" aboveAverage="0" equalAverage="0" bottom="0" percent="0" rank="0" text="" dxfId="169">
      <formula>$H18&lt;$J18</formula>
    </cfRule>
  </conditionalFormatting>
  <conditionalFormatting sqref="I19:M19">
    <cfRule type="expression" priority="19" aboveAverage="0" equalAverage="0" bottom="0" percent="0" rank="0" text="" dxfId="170">
      <formula>$M19="YES"</formula>
    </cfRule>
    <cfRule type="expression" priority="20" aboveAverage="0" equalAverage="0" bottom="0" percent="0" rank="0" text="" dxfId="171">
      <formula>$H19&lt;$J19</formula>
    </cfRule>
  </conditionalFormatting>
  <conditionalFormatting sqref="I20:M20">
    <cfRule type="expression" priority="21" aboveAverage="0" equalAverage="0" bottom="0" percent="0" rank="0" text="" dxfId="172">
      <formula>$M20="YES"</formula>
    </cfRule>
    <cfRule type="expression" priority="22" aboveAverage="0" equalAverage="0" bottom="0" percent="0" rank="0" text="" dxfId="173">
      <formula>$H20&lt;$J20</formula>
    </cfRule>
  </conditionalFormatting>
  <conditionalFormatting sqref="I21:M21">
    <cfRule type="expression" priority="23" aboveAverage="0" equalAverage="0" bottom="0" percent="0" rank="0" text="" dxfId="174">
      <formula>$M21="YES"</formula>
    </cfRule>
    <cfRule type="expression" priority="24" aboveAverage="0" equalAverage="0" bottom="0" percent="0" rank="0" text="" dxfId="175">
      <formula>$H21&lt;$J21</formula>
    </cfRule>
  </conditionalFormatting>
  <conditionalFormatting sqref="I22:M22">
    <cfRule type="expression" priority="25" aboveAverage="0" equalAverage="0" bottom="0" percent="0" rank="0" text="" dxfId="176">
      <formula>$M22="YES"</formula>
    </cfRule>
    <cfRule type="expression" priority="26" aboveAverage="0" equalAverage="0" bottom="0" percent="0" rank="0" text="" dxfId="177">
      <formula>$H22&lt;$J22</formula>
    </cfRule>
  </conditionalFormatting>
  <conditionalFormatting sqref="L1">
    <cfRule type="expression" priority="27" aboveAverage="0" equalAverage="0" bottom="0" percent="0" rank="0" text="" dxfId="178">
      <formula>#ref!="YES"</formula>
    </cfRule>
    <cfRule type="expression" priority="28" aboveAverage="0" equalAverage="0" bottom="0" percent="0" rank="0" text="" dxfId="179">
      <formula>$H1&lt;$J1</formula>
    </cfRule>
  </conditionalFormatting>
  <conditionalFormatting sqref="F11">
    <cfRule type="expression" priority="29" aboveAverage="0" equalAverage="0" bottom="0" percent="0" rank="0" text="" dxfId="180">
      <formula>$M11="YES"</formula>
    </cfRule>
    <cfRule type="expression" priority="30" aboveAverage="0" equalAverage="0" bottom="0" percent="0" rank="0" text="" dxfId="181">
      <formula>$H11&lt;$J11</formula>
    </cfRule>
  </conditionalFormatting>
  <conditionalFormatting sqref="F12">
    <cfRule type="expression" priority="31" aboveAverage="0" equalAverage="0" bottom="0" percent="0" rank="0" text="" dxfId="182">
      <formula>$M12="YES"</formula>
    </cfRule>
    <cfRule type="expression" priority="32" aboveAverage="0" equalAverage="0" bottom="0" percent="0" rank="0" text="" dxfId="183">
      <formula>$H12&lt;$J12</formula>
    </cfRule>
  </conditionalFormatting>
  <conditionalFormatting sqref="F13">
    <cfRule type="expression" priority="33" aboveAverage="0" equalAverage="0" bottom="0" percent="0" rank="0" text="" dxfId="184">
      <formula>$M13="YES"</formula>
    </cfRule>
    <cfRule type="expression" priority="34" aboveAverage="0" equalAverage="0" bottom="0" percent="0" rank="0" text="" dxfId="185">
      <formula>$H13&lt;$J13</formula>
    </cfRule>
  </conditionalFormatting>
  <conditionalFormatting sqref="B14 G14:H14 D14:E14">
    <cfRule type="expression" priority="35" aboveAverage="0" equalAverage="0" bottom="0" percent="0" rank="0" text="" dxfId="186">
      <formula>$M14="YES"</formula>
    </cfRule>
    <cfRule type="expression" priority="36" aboveAverage="0" equalAverage="0" bottom="0" percent="0" rank="0" text="" dxfId="187">
      <formula>$H14&lt;$J14</formula>
    </cfRule>
  </conditionalFormatting>
  <conditionalFormatting sqref="B15 G15:H15 D15:E15">
    <cfRule type="expression" priority="37" aboveAverage="0" equalAverage="0" bottom="0" percent="0" rank="0" text="" dxfId="188">
      <formula>$M15="YES"</formula>
    </cfRule>
    <cfRule type="expression" priority="38" aboveAverage="0" equalAverage="0" bottom="0" percent="0" rank="0" text="" dxfId="189">
      <formula>$H15&lt;$J15</formula>
    </cfRule>
  </conditionalFormatting>
  <conditionalFormatting sqref="F14">
    <cfRule type="expression" priority="39" aboveAverage="0" equalAverage="0" bottom="0" percent="0" rank="0" text="" dxfId="190">
      <formula>$M14="YES"</formula>
    </cfRule>
    <cfRule type="expression" priority="40" aboveAverage="0" equalAverage="0" bottom="0" percent="0" rank="0" text="" dxfId="191">
      <formula>$H14&lt;$J14</formula>
    </cfRule>
  </conditionalFormatting>
  <conditionalFormatting sqref="F15">
    <cfRule type="expression" priority="41" aboveAverage="0" equalAverage="0" bottom="0" percent="0" rank="0" text="" dxfId="192">
      <formula>$M15="YES"</formula>
    </cfRule>
    <cfRule type="expression" priority="42" aboveAverage="0" equalAverage="0" bottom="0" percent="0" rank="0" text="" dxfId="193">
      <formula>$H15&lt;$J15</formula>
    </cfRule>
  </conditionalFormatting>
  <conditionalFormatting sqref="B16 G16:H16 D16:E16">
    <cfRule type="expression" priority="43" aboveAverage="0" equalAverage="0" bottom="0" percent="0" rank="0" text="" dxfId="194">
      <formula>$M16="YES"</formula>
    </cfRule>
    <cfRule type="expression" priority="44" aboveAverage="0" equalAverage="0" bottom="0" percent="0" rank="0" text="" dxfId="195">
      <formula>$H16&lt;$J16</formula>
    </cfRule>
  </conditionalFormatting>
  <conditionalFormatting sqref="F16">
    <cfRule type="expression" priority="45" aboveAverage="0" equalAverage="0" bottom="0" percent="0" rank="0" text="" dxfId="196">
      <formula>$M16="YES"</formula>
    </cfRule>
    <cfRule type="expression" priority="46" aboveAverage="0" equalAverage="0" bottom="0" percent="0" rank="0" text="" dxfId="197">
      <formula>$H16&lt;$J16</formula>
    </cfRule>
  </conditionalFormatting>
  <conditionalFormatting sqref="B17 G17:H17 D17:E17">
    <cfRule type="expression" priority="47" aboveAverage="0" equalAverage="0" bottom="0" percent="0" rank="0" text="" dxfId="198">
      <formula>$M17="YES"</formula>
    </cfRule>
    <cfRule type="expression" priority="48" aboveAverage="0" equalAverage="0" bottom="0" percent="0" rank="0" text="" dxfId="199">
      <formula>$H17&lt;$J17</formula>
    </cfRule>
  </conditionalFormatting>
  <conditionalFormatting sqref="B18 G18:H18 D18:E18">
    <cfRule type="expression" priority="49" aboveAverage="0" equalAverage="0" bottom="0" percent="0" rank="0" text="" dxfId="200">
      <formula>$M18="YES"</formula>
    </cfRule>
    <cfRule type="expression" priority="50" aboveAverage="0" equalAverage="0" bottom="0" percent="0" rank="0" text="" dxfId="201">
      <formula>$H18&lt;$J18</formula>
    </cfRule>
  </conditionalFormatting>
  <conditionalFormatting sqref="F17">
    <cfRule type="expression" priority="51" aboveAverage="0" equalAverage="0" bottom="0" percent="0" rank="0" text="" dxfId="202">
      <formula>$M17="YES"</formula>
    </cfRule>
    <cfRule type="expression" priority="52" aboveAverage="0" equalAverage="0" bottom="0" percent="0" rank="0" text="" dxfId="203">
      <formula>$H17&lt;$J17</formula>
    </cfRule>
  </conditionalFormatting>
  <conditionalFormatting sqref="F18">
    <cfRule type="expression" priority="53" aboveAverage="0" equalAverage="0" bottom="0" percent="0" rank="0" text="" dxfId="204">
      <formula>$M18="YES"</formula>
    </cfRule>
    <cfRule type="expression" priority="54" aboveAverage="0" equalAverage="0" bottom="0" percent="0" rank="0" text="" dxfId="205">
      <formula>$H18&lt;$J18</formula>
    </cfRule>
  </conditionalFormatting>
  <conditionalFormatting sqref="B19 G19:H19 D19:E19">
    <cfRule type="expression" priority="55" aboveAverage="0" equalAverage="0" bottom="0" percent="0" rank="0" text="" dxfId="206">
      <formula>$M19="YES"</formula>
    </cfRule>
    <cfRule type="expression" priority="56" aboveAverage="0" equalAverage="0" bottom="0" percent="0" rank="0" text="" dxfId="207">
      <formula>$H19&lt;$J19</formula>
    </cfRule>
  </conditionalFormatting>
  <conditionalFormatting sqref="B20 G20:H20 D20:E20">
    <cfRule type="expression" priority="57" aboveAverage="0" equalAverage="0" bottom="0" percent="0" rank="0" text="" dxfId="208">
      <formula>$M20="YES"</formula>
    </cfRule>
    <cfRule type="expression" priority="58" aboveAverage="0" equalAverage="0" bottom="0" percent="0" rank="0" text="" dxfId="209">
      <formula>$H20&lt;$J20</formula>
    </cfRule>
  </conditionalFormatting>
  <conditionalFormatting sqref="F19">
    <cfRule type="expression" priority="59" aboveAverage="0" equalAverage="0" bottom="0" percent="0" rank="0" text="" dxfId="210">
      <formula>$M19="YES"</formula>
    </cfRule>
    <cfRule type="expression" priority="60" aboveAverage="0" equalAverage="0" bottom="0" percent="0" rank="0" text="" dxfId="211">
      <formula>$H19&lt;$J19</formula>
    </cfRule>
  </conditionalFormatting>
  <conditionalFormatting sqref="F20">
    <cfRule type="expression" priority="61" aboveAverage="0" equalAverage="0" bottom="0" percent="0" rank="0" text="" dxfId="212">
      <formula>$M20="YES"</formula>
    </cfRule>
    <cfRule type="expression" priority="62" aboveAverage="0" equalAverage="0" bottom="0" percent="0" rank="0" text="" dxfId="213">
      <formula>$H20&lt;$J20</formula>
    </cfRule>
  </conditionalFormatting>
  <conditionalFormatting sqref="B21 G21:H21 D21:E21">
    <cfRule type="expression" priority="63" aboveAverage="0" equalAverage="0" bottom="0" percent="0" rank="0" text="" dxfId="214">
      <formula>$M21="YES"</formula>
    </cfRule>
    <cfRule type="expression" priority="64" aboveAverage="0" equalAverage="0" bottom="0" percent="0" rank="0" text="" dxfId="215">
      <formula>$H21&lt;$J21</formula>
    </cfRule>
  </conditionalFormatting>
  <conditionalFormatting sqref="F21">
    <cfRule type="expression" priority="65" aboveAverage="0" equalAverage="0" bottom="0" percent="0" rank="0" text="" dxfId="216">
      <formula>$M21="YES"</formula>
    </cfRule>
    <cfRule type="expression" priority="66" aboveAverage="0" equalAverage="0" bottom="0" percent="0" rank="0" text="" dxfId="217">
      <formula>$H21&lt;$J21</formula>
    </cfRule>
  </conditionalFormatting>
  <conditionalFormatting sqref="B22 G22:H22 D22:E22">
    <cfRule type="expression" priority="67" aboveAverage="0" equalAverage="0" bottom="0" percent="0" rank="0" text="" dxfId="218">
      <formula>$M22="YES"</formula>
    </cfRule>
    <cfRule type="expression" priority="68" aboveAverage="0" equalAverage="0" bottom="0" percent="0" rank="0" text="" dxfId="219">
      <formula>$H22&lt;$J22</formula>
    </cfRule>
  </conditionalFormatting>
  <conditionalFormatting sqref="F22">
    <cfRule type="expression" priority="69" aboveAverage="0" equalAverage="0" bottom="0" percent="0" rank="0" text="" dxfId="220">
      <formula>$M22="YES"</formula>
    </cfRule>
    <cfRule type="expression" priority="70" aboveAverage="0" equalAverage="0" bottom="0" percent="0" rank="0" text="" dxfId="221">
      <formula>$H22&lt;$J22</formula>
    </cfRule>
  </conditionalFormatting>
  <conditionalFormatting sqref="C11">
    <cfRule type="expression" priority="71" aboveAverage="0" equalAverage="0" bottom="0" percent="0" rank="0" text="" dxfId="222">
      <formula>$M11="YES"</formula>
    </cfRule>
    <cfRule type="expression" priority="72" aboveAverage="0" equalAverage="0" bottom="0" percent="0" rank="0" text="" dxfId="223">
      <formula>$H11&lt;$J11</formula>
    </cfRule>
  </conditionalFormatting>
  <conditionalFormatting sqref="C12">
    <cfRule type="expression" priority="73" aboveAverage="0" equalAverage="0" bottom="0" percent="0" rank="0" text="" dxfId="224">
      <formula>$M12="YES"</formula>
    </cfRule>
    <cfRule type="expression" priority="74" aboveAverage="0" equalAverage="0" bottom="0" percent="0" rank="0" text="" dxfId="225">
      <formula>$H12&lt;$J12</formula>
    </cfRule>
  </conditionalFormatting>
  <conditionalFormatting sqref="C13">
    <cfRule type="expression" priority="75" aboveAverage="0" equalAverage="0" bottom="0" percent="0" rank="0" text="" dxfId="226">
      <formula>$M13="YES"</formula>
    </cfRule>
    <cfRule type="expression" priority="76" aboveAverage="0" equalAverage="0" bottom="0" percent="0" rank="0" text="" dxfId="227">
      <formula>$H13&lt;$J13</formula>
    </cfRule>
  </conditionalFormatting>
  <conditionalFormatting sqref="C14">
    <cfRule type="expression" priority="77" aboveAverage="0" equalAverage="0" bottom="0" percent="0" rank="0" text="" dxfId="228">
      <formula>$M14="YES"</formula>
    </cfRule>
    <cfRule type="expression" priority="78" aboveAverage="0" equalAverage="0" bottom="0" percent="0" rank="0" text="" dxfId="229">
      <formula>$H14&lt;$J14</formula>
    </cfRule>
  </conditionalFormatting>
  <conditionalFormatting sqref="C15">
    <cfRule type="expression" priority="79" aboveAverage="0" equalAverage="0" bottom="0" percent="0" rank="0" text="" dxfId="230">
      <formula>$M15="YES"</formula>
    </cfRule>
    <cfRule type="expression" priority="80" aboveAverage="0" equalAverage="0" bottom="0" percent="0" rank="0" text="" dxfId="231">
      <formula>$H15&lt;$J15</formula>
    </cfRule>
  </conditionalFormatting>
  <conditionalFormatting sqref="C16">
    <cfRule type="expression" priority="81" aboveAverage="0" equalAverage="0" bottom="0" percent="0" rank="0" text="" dxfId="232">
      <formula>$M16="YES"</formula>
    </cfRule>
    <cfRule type="expression" priority="82" aboveAverage="0" equalAverage="0" bottom="0" percent="0" rank="0" text="" dxfId="233">
      <formula>$H16&lt;$J16</formula>
    </cfRule>
  </conditionalFormatting>
  <conditionalFormatting sqref="C17">
    <cfRule type="expression" priority="83" aboveAverage="0" equalAverage="0" bottom="0" percent="0" rank="0" text="" dxfId="234">
      <formula>$M17="YES"</formula>
    </cfRule>
    <cfRule type="expression" priority="84" aboveAverage="0" equalAverage="0" bottom="0" percent="0" rank="0" text="" dxfId="235">
      <formula>$H17&lt;$J17</formula>
    </cfRule>
  </conditionalFormatting>
  <conditionalFormatting sqref="C18">
    <cfRule type="expression" priority="85" aboveAverage="0" equalAverage="0" bottom="0" percent="0" rank="0" text="" dxfId="236">
      <formula>$M18="YES"</formula>
    </cfRule>
    <cfRule type="expression" priority="86" aboveAverage="0" equalAverage="0" bottom="0" percent="0" rank="0" text="" dxfId="237">
      <formula>$H18&lt;$J18</formula>
    </cfRule>
  </conditionalFormatting>
  <conditionalFormatting sqref="C19">
    <cfRule type="expression" priority="87" aboveAverage="0" equalAverage="0" bottom="0" percent="0" rank="0" text="" dxfId="238">
      <formula>$M19="YES"</formula>
    </cfRule>
    <cfRule type="expression" priority="88" aboveAverage="0" equalAverage="0" bottom="0" percent="0" rank="0" text="" dxfId="239">
      <formula>$H19&lt;$J19</formula>
    </cfRule>
  </conditionalFormatting>
  <conditionalFormatting sqref="C20">
    <cfRule type="expression" priority="89" aboveAverage="0" equalAverage="0" bottom="0" percent="0" rank="0" text="" dxfId="240">
      <formula>$M20="YES"</formula>
    </cfRule>
    <cfRule type="expression" priority="90" aboveAverage="0" equalAverage="0" bottom="0" percent="0" rank="0" text="" dxfId="241">
      <formula>$H20&lt;$J20</formula>
    </cfRule>
  </conditionalFormatting>
  <conditionalFormatting sqref="C21">
    <cfRule type="expression" priority="91" aboveAverage="0" equalAverage="0" bottom="0" percent="0" rank="0" text="" dxfId="242">
      <formula>$M21="YES"</formula>
    </cfRule>
    <cfRule type="expression" priority="92" aboveAverage="0" equalAverage="0" bottom="0" percent="0" rank="0" text="" dxfId="243">
      <formula>$H21&lt;$J21</formula>
    </cfRule>
  </conditionalFormatting>
  <conditionalFormatting sqref="C22">
    <cfRule type="expression" priority="93" aboveAverage="0" equalAverage="0" bottom="0" percent="0" rank="0" text="" dxfId="244">
      <formula>$M22="YES"</formula>
    </cfRule>
    <cfRule type="expression" priority="94" aboveAverage="0" equalAverage="0" bottom="0" percent="0" rank="0" text="" dxfId="245">
      <formula>$H22&lt;$J22</formula>
    </cfRule>
  </conditionalFormatting>
  <conditionalFormatting sqref="B3 G3:M3 D3:E3">
    <cfRule type="expression" priority="95" aboveAverage="0" equalAverage="0" bottom="0" percent="0" rank="0" text="" dxfId="246">
      <formula>$M3="YES"</formula>
    </cfRule>
    <cfRule type="expression" priority="96" aboveAverage="0" equalAverage="0" bottom="0" percent="0" rank="0" text="" dxfId="247">
      <formula>$H3&lt;$J3</formula>
    </cfRule>
  </conditionalFormatting>
  <conditionalFormatting sqref="B4 G4:M4 D4:E4">
    <cfRule type="expression" priority="97" aboveAverage="0" equalAverage="0" bottom="0" percent="0" rank="0" text="" dxfId="248">
      <formula>$M4="YES"</formula>
    </cfRule>
    <cfRule type="expression" priority="98" aboveAverage="0" equalAverage="0" bottom="0" percent="0" rank="0" text="" dxfId="249">
      <formula>$H4&lt;$J4</formula>
    </cfRule>
  </conditionalFormatting>
  <conditionalFormatting sqref="B5 G5:M5 D5:E5">
    <cfRule type="expression" priority="99" aboveAverage="0" equalAverage="0" bottom="0" percent="0" rank="0" text="" dxfId="250">
      <formula>$M5="YES"</formula>
    </cfRule>
    <cfRule type="expression" priority="100" aboveAverage="0" equalAverage="0" bottom="0" percent="0" rank="0" text="" dxfId="251">
      <formula>$H5&lt;$J5</formula>
    </cfRule>
  </conditionalFormatting>
  <conditionalFormatting sqref="I6:M6">
    <cfRule type="expression" priority="101" aboveAverage="0" equalAverage="0" bottom="0" percent="0" rank="0" text="" dxfId="252">
      <formula>$M6="YES"</formula>
    </cfRule>
    <cfRule type="expression" priority="102" aboveAverage="0" equalAverage="0" bottom="0" percent="0" rank="0" text="" dxfId="253">
      <formula>$H6&lt;$J6</formula>
    </cfRule>
  </conditionalFormatting>
  <conditionalFormatting sqref="I7:M7">
    <cfRule type="expression" priority="103" aboveAverage="0" equalAverage="0" bottom="0" percent="0" rank="0" text="" dxfId="254">
      <formula>$M7="YES"</formula>
    </cfRule>
    <cfRule type="expression" priority="104" aboveAverage="0" equalAverage="0" bottom="0" percent="0" rank="0" text="" dxfId="255">
      <formula>$H7&lt;$J7</formula>
    </cfRule>
  </conditionalFormatting>
  <conditionalFormatting sqref="I8:M8">
    <cfRule type="expression" priority="105" aboveAverage="0" equalAverage="0" bottom="0" percent="0" rank="0" text="" dxfId="256">
      <formula>$M8="YES"</formula>
    </cfRule>
    <cfRule type="expression" priority="106" aboveAverage="0" equalAverage="0" bottom="0" percent="0" rank="0" text="" dxfId="257">
      <formula>$H8&lt;$J8</formula>
    </cfRule>
  </conditionalFormatting>
  <conditionalFormatting sqref="I9:M9">
    <cfRule type="expression" priority="107" aboveAverage="0" equalAverage="0" bottom="0" percent="0" rank="0" text="" dxfId="258">
      <formula>$M9="YES"</formula>
    </cfRule>
    <cfRule type="expression" priority="108" aboveAverage="0" equalAverage="0" bottom="0" percent="0" rank="0" text="" dxfId="259">
      <formula>$H9&lt;$J9</formula>
    </cfRule>
  </conditionalFormatting>
  <conditionalFormatting sqref="I10:M10">
    <cfRule type="expression" priority="109" aboveAverage="0" equalAverage="0" bottom="0" percent="0" rank="0" text="" dxfId="260">
      <formula>$M10="YES"</formula>
    </cfRule>
    <cfRule type="expression" priority="110" aboveAverage="0" equalAverage="0" bottom="0" percent="0" rank="0" text="" dxfId="261">
      <formula>$H10&lt;$J10</formula>
    </cfRule>
  </conditionalFormatting>
  <conditionalFormatting sqref="F3">
    <cfRule type="expression" priority="111" aboveAverage="0" equalAverage="0" bottom="0" percent="0" rank="0" text="" dxfId="262">
      <formula>$M3="YES"</formula>
    </cfRule>
    <cfRule type="expression" priority="112" aboveAverage="0" equalAverage="0" bottom="0" percent="0" rank="0" text="" dxfId="263">
      <formula>$H3&lt;$J3</formula>
    </cfRule>
  </conditionalFormatting>
  <conditionalFormatting sqref="F4">
    <cfRule type="expression" priority="113" aboveAverage="0" equalAverage="0" bottom="0" percent="0" rank="0" text="" dxfId="264">
      <formula>$M4="YES"</formula>
    </cfRule>
    <cfRule type="expression" priority="114" aboveAverage="0" equalAverage="0" bottom="0" percent="0" rank="0" text="" dxfId="265">
      <formula>$H4&lt;$J4</formula>
    </cfRule>
  </conditionalFormatting>
  <conditionalFormatting sqref="F5">
    <cfRule type="expression" priority="115" aboveAverage="0" equalAverage="0" bottom="0" percent="0" rank="0" text="" dxfId="266">
      <formula>$M5="YES"</formula>
    </cfRule>
    <cfRule type="expression" priority="116" aboveAverage="0" equalAverage="0" bottom="0" percent="0" rank="0" text="" dxfId="267">
      <formula>$H5&lt;$J5</formula>
    </cfRule>
  </conditionalFormatting>
  <conditionalFormatting sqref="B6 G6:H6 D6:E6">
    <cfRule type="expression" priority="117" aboveAverage="0" equalAverage="0" bottom="0" percent="0" rank="0" text="" dxfId="268">
      <formula>$M6="YES"</formula>
    </cfRule>
    <cfRule type="expression" priority="118" aboveAverage="0" equalAverage="0" bottom="0" percent="0" rank="0" text="" dxfId="269">
      <formula>$H6&lt;$J6</formula>
    </cfRule>
  </conditionalFormatting>
  <conditionalFormatting sqref="B7 G7:H7 D7:E7">
    <cfRule type="expression" priority="119" aboveAverage="0" equalAverage="0" bottom="0" percent="0" rank="0" text="" dxfId="270">
      <formula>$M7="YES"</formula>
    </cfRule>
    <cfRule type="expression" priority="120" aboveAverage="0" equalAverage="0" bottom="0" percent="0" rank="0" text="" dxfId="271">
      <formula>$H7&lt;$J7</formula>
    </cfRule>
  </conditionalFormatting>
  <conditionalFormatting sqref="F6">
    <cfRule type="expression" priority="121" aboveAverage="0" equalAverage="0" bottom="0" percent="0" rank="0" text="" dxfId="272">
      <formula>$M6="YES"</formula>
    </cfRule>
    <cfRule type="expression" priority="122" aboveAverage="0" equalAverage="0" bottom="0" percent="0" rank="0" text="" dxfId="273">
      <formula>$H6&lt;$J6</formula>
    </cfRule>
  </conditionalFormatting>
  <conditionalFormatting sqref="F7">
    <cfRule type="expression" priority="123" aboveAverage="0" equalAverage="0" bottom="0" percent="0" rank="0" text="" dxfId="274">
      <formula>$M7="YES"</formula>
    </cfRule>
    <cfRule type="expression" priority="124" aboveAverage="0" equalAverage="0" bottom="0" percent="0" rank="0" text="" dxfId="275">
      <formula>$H7&lt;$J7</formula>
    </cfRule>
  </conditionalFormatting>
  <conditionalFormatting sqref="B8 G8:H8 D8:E8">
    <cfRule type="expression" priority="125" aboveAverage="0" equalAverage="0" bottom="0" percent="0" rank="0" text="" dxfId="276">
      <formula>$M8="YES"</formula>
    </cfRule>
    <cfRule type="expression" priority="126" aboveAverage="0" equalAverage="0" bottom="0" percent="0" rank="0" text="" dxfId="277">
      <formula>$H8&lt;$J8</formula>
    </cfRule>
  </conditionalFormatting>
  <conditionalFormatting sqref="F8">
    <cfRule type="expression" priority="127" aboveAverage="0" equalAverage="0" bottom="0" percent="0" rank="0" text="" dxfId="278">
      <formula>$M8="YES"</formula>
    </cfRule>
    <cfRule type="expression" priority="128" aboveAverage="0" equalAverage="0" bottom="0" percent="0" rank="0" text="" dxfId="279">
      <formula>$H8&lt;$J8</formula>
    </cfRule>
  </conditionalFormatting>
  <conditionalFormatting sqref="B9 G9:H9 D9:E9">
    <cfRule type="expression" priority="129" aboveAverage="0" equalAverage="0" bottom="0" percent="0" rank="0" text="" dxfId="280">
      <formula>$M9="YES"</formula>
    </cfRule>
    <cfRule type="expression" priority="130" aboveAverage="0" equalAverage="0" bottom="0" percent="0" rank="0" text="" dxfId="281">
      <formula>$H9&lt;$J9</formula>
    </cfRule>
  </conditionalFormatting>
  <conditionalFormatting sqref="B10 G10:H10 D10:E10">
    <cfRule type="expression" priority="131" aboveAverage="0" equalAverage="0" bottom="0" percent="0" rank="0" text="" dxfId="282">
      <formula>$M10="YES"</formula>
    </cfRule>
    <cfRule type="expression" priority="132" aboveAverage="0" equalAverage="0" bottom="0" percent="0" rank="0" text="" dxfId="283">
      <formula>$H10&lt;$J10</formula>
    </cfRule>
  </conditionalFormatting>
  <conditionalFormatting sqref="F9">
    <cfRule type="expression" priority="133" aboveAverage="0" equalAverage="0" bottom="0" percent="0" rank="0" text="" dxfId="284">
      <formula>$M9="YES"</formula>
    </cfRule>
    <cfRule type="expression" priority="134" aboveAverage="0" equalAverage="0" bottom="0" percent="0" rank="0" text="" dxfId="285">
      <formula>$H9&lt;$J9</formula>
    </cfRule>
  </conditionalFormatting>
  <conditionalFormatting sqref="F10">
    <cfRule type="expression" priority="135" aboveAverage="0" equalAverage="0" bottom="0" percent="0" rank="0" text="" dxfId="286">
      <formula>$M10="YES"</formula>
    </cfRule>
    <cfRule type="expression" priority="136" aboveAverage="0" equalAverage="0" bottom="0" percent="0" rank="0" text="" dxfId="287">
      <formula>$H10&lt;$J10</formula>
    </cfRule>
  </conditionalFormatting>
  <conditionalFormatting sqref="C3">
    <cfRule type="expression" priority="137" aboveAverage="0" equalAverage="0" bottom="0" percent="0" rank="0" text="" dxfId="288">
      <formula>$M3="YES"</formula>
    </cfRule>
    <cfRule type="expression" priority="138" aboveAverage="0" equalAverage="0" bottom="0" percent="0" rank="0" text="" dxfId="289">
      <formula>$H3&lt;$J3</formula>
    </cfRule>
  </conditionalFormatting>
  <conditionalFormatting sqref="C4">
    <cfRule type="expression" priority="139" aboveAverage="0" equalAverage="0" bottom="0" percent="0" rank="0" text="" dxfId="290">
      <formula>$M4="YES"</formula>
    </cfRule>
    <cfRule type="expression" priority="140" aboveAverage="0" equalAverage="0" bottom="0" percent="0" rank="0" text="" dxfId="291">
      <formula>$H4&lt;$J4</formula>
    </cfRule>
  </conditionalFormatting>
  <conditionalFormatting sqref="C5">
    <cfRule type="expression" priority="141" aboveAverage="0" equalAverage="0" bottom="0" percent="0" rank="0" text="" dxfId="292">
      <formula>$M5="YES"</formula>
    </cfRule>
    <cfRule type="expression" priority="142" aboveAverage="0" equalAverage="0" bottom="0" percent="0" rank="0" text="" dxfId="293">
      <formula>$H5&lt;$J5</formula>
    </cfRule>
  </conditionalFormatting>
  <conditionalFormatting sqref="C6">
    <cfRule type="expression" priority="143" aboveAverage="0" equalAverage="0" bottom="0" percent="0" rank="0" text="" dxfId="294">
      <formula>$M6="YES"</formula>
    </cfRule>
    <cfRule type="expression" priority="144" aboveAverage="0" equalAverage="0" bottom="0" percent="0" rank="0" text="" dxfId="295">
      <formula>$H6&lt;$J6</formula>
    </cfRule>
  </conditionalFormatting>
  <conditionalFormatting sqref="C7">
    <cfRule type="expression" priority="145" aboveAverage="0" equalAverage="0" bottom="0" percent="0" rank="0" text="" dxfId="296">
      <formula>$M7="YES"</formula>
    </cfRule>
    <cfRule type="expression" priority="146" aboveAverage="0" equalAverage="0" bottom="0" percent="0" rank="0" text="" dxfId="297">
      <formula>$H7&lt;$J7</formula>
    </cfRule>
  </conditionalFormatting>
  <conditionalFormatting sqref="C8">
    <cfRule type="expression" priority="147" aboveAverage="0" equalAverage="0" bottom="0" percent="0" rank="0" text="" dxfId="298">
      <formula>$M8="YES"</formula>
    </cfRule>
    <cfRule type="expression" priority="148" aboveAverage="0" equalAverage="0" bottom="0" percent="0" rank="0" text="" dxfId="299">
      <formula>$H8&lt;$J8</formula>
    </cfRule>
  </conditionalFormatting>
  <conditionalFormatting sqref="C9">
    <cfRule type="expression" priority="149" aboveAverage="0" equalAverage="0" bottom="0" percent="0" rank="0" text="" dxfId="300">
      <formula>$M9="YES"</formula>
    </cfRule>
    <cfRule type="expression" priority="150" aboveAverage="0" equalAverage="0" bottom="0" percent="0" rank="0" text="" dxfId="301">
      <formula>$H9&lt;$J9</formula>
    </cfRule>
  </conditionalFormatting>
  <conditionalFormatting sqref="C10">
    <cfRule type="expression" priority="151" aboveAverage="0" equalAverage="0" bottom="0" percent="0" rank="0" text="" dxfId="302">
      <formula>$M10="YES"</formula>
    </cfRule>
    <cfRule type="expression" priority="152" aboveAverage="0" equalAverage="0" bottom="0" percent="0" rank="0" text="" dxfId="303">
      <formula>$H10&lt;$J10</formula>
    </cfRule>
  </conditionalFormatting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2016-02-25T02:48:22Z</dcterms:created>
  <dc:creator>ragaz</dc:creator>
  <dc:description/>
  <dc:language>en-US</dc:language>
  <cp:lastModifiedBy/>
  <cp:lastPrinted>2021-12-09T01:47:29Z</cp:lastPrinted>
  <dcterms:modified xsi:type="dcterms:W3CDTF">2024-01-22T22:55:56Z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