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yfahey/Google Drive/PhD/Gradient sites/"/>
    </mc:Choice>
  </mc:AlternateContent>
  <xr:revisionPtr revIDLastSave="0" documentId="13_ncr:1_{7559E793-1D24-2E4D-84D9-B340D67A166E}" xr6:coauthVersionLast="34" xr6:coauthVersionMax="34" xr10:uidLastSave="{00000000-0000-0000-0000-000000000000}"/>
  <bookViews>
    <workbookView xWindow="0" yWindow="460" windowWidth="26460" windowHeight="1504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5" i="1" l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1" i="1"/>
  <c r="K162" i="1"/>
  <c r="K163" i="1"/>
  <c r="K98" i="1"/>
  <c r="K99" i="1"/>
  <c r="K100" i="1"/>
  <c r="K101" i="1"/>
  <c r="K102" i="1"/>
  <c r="K103" i="1"/>
  <c r="K1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" i="1"/>
</calcChain>
</file>

<file path=xl/sharedStrings.xml><?xml version="1.0" encoding="utf-8"?>
<sst xmlns="http://schemas.openxmlformats.org/spreadsheetml/2006/main" count="519" uniqueCount="36">
  <si>
    <t>Site</t>
  </si>
  <si>
    <t>Treatment</t>
  </si>
  <si>
    <t>number</t>
  </si>
  <si>
    <t>Archer</t>
  </si>
  <si>
    <t>GLY</t>
  </si>
  <si>
    <t>REF</t>
  </si>
  <si>
    <t>UN</t>
  </si>
  <si>
    <t>0-5</t>
  </si>
  <si>
    <t>5-15</t>
  </si>
  <si>
    <t>Brown</t>
  </si>
  <si>
    <t>Pink</t>
  </si>
  <si>
    <t xml:space="preserve">John </t>
  </si>
  <si>
    <t>Wood</t>
  </si>
  <si>
    <t>Hal</t>
  </si>
  <si>
    <t>Oak</t>
  </si>
  <si>
    <t>Palm</t>
  </si>
  <si>
    <t>Emer</t>
  </si>
  <si>
    <t>NA</t>
  </si>
  <si>
    <t>Emerald</t>
  </si>
  <si>
    <t>Halbrook</t>
  </si>
  <si>
    <t>Johnson</t>
  </si>
  <si>
    <t>Pinkoson</t>
  </si>
  <si>
    <t>code</t>
  </si>
  <si>
    <t>site</t>
  </si>
  <si>
    <t>treatment</t>
  </si>
  <si>
    <t>cogongrass removal with glyphosate</t>
  </si>
  <si>
    <t>untreated cogongrass</t>
  </si>
  <si>
    <t>uninvaded plot</t>
  </si>
  <si>
    <t>total soil core mass (g)</t>
  </si>
  <si>
    <t>sieved soil mass (g)</t>
  </si>
  <si>
    <t>tin mass (g)</t>
  </si>
  <si>
    <t>wet mass (g)</t>
  </si>
  <si>
    <t>dry mass (g)</t>
  </si>
  <si>
    <t>root mass (g)</t>
  </si>
  <si>
    <t>depth (cm)</t>
  </si>
  <si>
    <t>soil moisture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</si>
</sst>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0" fontId="5" fillId="3" borderId="0" xfId="8" applyAlignment="1">
      <alignment horizontal="center"/>
    </xf>
  </cellXfs>
  <cellStyles count="9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eutral" xfId="8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4" width="8.83203125" style="2"/>
    <col min="5" max="5" width="15.6640625" style="2" bestFit="1" customWidth="1"/>
    <col min="6" max="10" width="8.832031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34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35</v>
      </c>
    </row>
    <row r="2" spans="1:11" x14ac:dyDescent="0.2">
      <c r="A2" s="2" t="s">
        <v>3</v>
      </c>
      <c r="B2" s="2" t="s">
        <v>4</v>
      </c>
      <c r="C2" s="2">
        <v>7</v>
      </c>
      <c r="D2" s="2" t="s">
        <v>7</v>
      </c>
      <c r="E2" s="2">
        <v>86.64</v>
      </c>
      <c r="F2" s="2">
        <v>82.26</v>
      </c>
      <c r="G2" s="2">
        <v>0.82</v>
      </c>
      <c r="H2" s="2">
        <v>11.13</v>
      </c>
      <c r="I2" s="2">
        <v>10.86</v>
      </c>
      <c r="J2" s="2">
        <v>0.1404</v>
      </c>
      <c r="K2">
        <f>((H2-G2)-(I2-G2))/(I2-G2)*100</f>
        <v>2.6892430278884598</v>
      </c>
    </row>
    <row r="3" spans="1:11" x14ac:dyDescent="0.2">
      <c r="A3" s="2" t="s">
        <v>3</v>
      </c>
      <c r="B3" s="2" t="s">
        <v>4</v>
      </c>
      <c r="C3" s="2">
        <v>7</v>
      </c>
      <c r="D3" s="3" t="s">
        <v>8</v>
      </c>
      <c r="E3" s="2">
        <v>226.39</v>
      </c>
      <c r="F3" s="2">
        <v>221.21</v>
      </c>
      <c r="G3" s="2">
        <v>0.81</v>
      </c>
      <c r="H3" s="2">
        <v>10.94</v>
      </c>
      <c r="I3" s="2">
        <v>10.71</v>
      </c>
      <c r="J3" s="2">
        <v>0.4138</v>
      </c>
      <c r="K3">
        <f t="shared" ref="K3:K66" si="0">((H3-G3)-(I3-G3))/(I3-G3)*100</f>
        <v>2.3232323232323093</v>
      </c>
    </row>
    <row r="4" spans="1:11" x14ac:dyDescent="0.2">
      <c r="A4" s="2" t="s">
        <v>3</v>
      </c>
      <c r="B4" s="2" t="s">
        <v>4</v>
      </c>
      <c r="C4" s="2">
        <v>8</v>
      </c>
      <c r="D4" s="2" t="s">
        <v>7</v>
      </c>
      <c r="E4" s="2">
        <v>110.43</v>
      </c>
      <c r="F4" s="2">
        <v>106.84</v>
      </c>
      <c r="G4" s="2">
        <v>0.81</v>
      </c>
      <c r="H4" s="2">
        <v>10.81</v>
      </c>
      <c r="I4" s="2">
        <v>10.54</v>
      </c>
      <c r="J4" s="2">
        <v>7.8299999999999995E-2</v>
      </c>
      <c r="K4">
        <f t="shared" si="0"/>
        <v>2.774922918807825</v>
      </c>
    </row>
    <row r="5" spans="1:11" x14ac:dyDescent="0.2">
      <c r="A5" s="2" t="s">
        <v>3</v>
      </c>
      <c r="B5" s="2" t="s">
        <v>4</v>
      </c>
      <c r="C5" s="2">
        <v>8</v>
      </c>
      <c r="D5" s="3" t="s">
        <v>8</v>
      </c>
      <c r="E5" s="2">
        <v>266.26</v>
      </c>
      <c r="F5" s="2">
        <v>263.27999999999997</v>
      </c>
      <c r="G5" s="2">
        <v>0.82</v>
      </c>
      <c r="H5" s="2">
        <v>10.84</v>
      </c>
      <c r="I5" s="2">
        <v>10.52</v>
      </c>
      <c r="J5" s="2">
        <v>0.19989999999999999</v>
      </c>
      <c r="K5">
        <f t="shared" si="0"/>
        <v>3.2989690721649514</v>
      </c>
    </row>
    <row r="6" spans="1:11" x14ac:dyDescent="0.2">
      <c r="A6" s="2" t="s">
        <v>3</v>
      </c>
      <c r="B6" s="2" t="s">
        <v>4</v>
      </c>
      <c r="C6" s="2">
        <v>9</v>
      </c>
      <c r="D6" s="2" t="s">
        <v>7</v>
      </c>
      <c r="E6" s="2">
        <v>114.15</v>
      </c>
      <c r="F6" s="2">
        <v>103.37</v>
      </c>
      <c r="G6" s="2">
        <v>0.81</v>
      </c>
      <c r="H6" s="2">
        <v>11.35</v>
      </c>
      <c r="I6" s="2">
        <v>10.92</v>
      </c>
      <c r="J6" s="2">
        <v>0.3866</v>
      </c>
      <c r="K6">
        <f t="shared" si="0"/>
        <v>4.253214638971313</v>
      </c>
    </row>
    <row r="7" spans="1:11" x14ac:dyDescent="0.2">
      <c r="A7" s="2" t="s">
        <v>3</v>
      </c>
      <c r="B7" s="2" t="s">
        <v>4</v>
      </c>
      <c r="C7" s="2">
        <v>9</v>
      </c>
      <c r="D7" s="3" t="s">
        <v>8</v>
      </c>
      <c r="E7" s="2">
        <v>312.11</v>
      </c>
      <c r="F7" s="2">
        <v>274.52</v>
      </c>
      <c r="G7" s="2">
        <v>0.8</v>
      </c>
      <c r="H7" s="2">
        <v>11.94</v>
      </c>
      <c r="I7" s="2">
        <v>11.25</v>
      </c>
      <c r="J7" s="2">
        <v>1.1971000000000001</v>
      </c>
      <c r="K7">
        <f t="shared" si="0"/>
        <v>6.6028708133971241</v>
      </c>
    </row>
    <row r="8" spans="1:11" x14ac:dyDescent="0.2">
      <c r="A8" s="2" t="s">
        <v>3</v>
      </c>
      <c r="B8" s="2" t="s">
        <v>5</v>
      </c>
      <c r="C8" s="2">
        <v>5</v>
      </c>
      <c r="D8" s="2" t="s">
        <v>7</v>
      </c>
      <c r="E8" s="2">
        <v>123.42</v>
      </c>
      <c r="F8" s="2">
        <v>112.98</v>
      </c>
      <c r="G8" s="2">
        <v>0.81</v>
      </c>
      <c r="H8" s="2">
        <v>10.87</v>
      </c>
      <c r="I8" s="2">
        <v>10.47</v>
      </c>
      <c r="J8" s="2">
        <v>0.38619999999999999</v>
      </c>
      <c r="K8">
        <f t="shared" si="0"/>
        <v>4.1407867494823867</v>
      </c>
    </row>
    <row r="9" spans="1:11" x14ac:dyDescent="0.2">
      <c r="A9" s="2" t="s">
        <v>3</v>
      </c>
      <c r="B9" s="2" t="s">
        <v>5</v>
      </c>
      <c r="C9" s="2">
        <v>5</v>
      </c>
      <c r="D9" s="3" t="s">
        <v>8</v>
      </c>
      <c r="E9" s="2">
        <v>280.89</v>
      </c>
      <c r="F9" s="2">
        <v>260.98</v>
      </c>
      <c r="G9" s="2">
        <v>0.9</v>
      </c>
      <c r="H9" s="2">
        <v>11.26</v>
      </c>
      <c r="I9" s="2">
        <v>10.89</v>
      </c>
      <c r="J9" s="2">
        <v>1.0451999999999999</v>
      </c>
      <c r="K9">
        <f t="shared" si="0"/>
        <v>3.7037037037036957</v>
      </c>
    </row>
    <row r="10" spans="1:11" x14ac:dyDescent="0.2">
      <c r="A10" s="2" t="s">
        <v>3</v>
      </c>
      <c r="B10" s="2" t="s">
        <v>5</v>
      </c>
      <c r="C10" s="2">
        <v>6</v>
      </c>
      <c r="D10" s="2" t="s">
        <v>7</v>
      </c>
      <c r="E10" s="2">
        <v>99.34</v>
      </c>
      <c r="F10" s="2">
        <v>84.35</v>
      </c>
      <c r="G10" s="2">
        <v>0.92</v>
      </c>
      <c r="H10" s="2">
        <v>11.02</v>
      </c>
      <c r="I10" s="2">
        <v>10.56</v>
      </c>
      <c r="J10" s="2">
        <v>2.8799999999999999E-2</v>
      </c>
      <c r="K10">
        <f t="shared" si="0"/>
        <v>4.7717842323651354</v>
      </c>
    </row>
    <row r="11" spans="1:11" x14ac:dyDescent="0.2">
      <c r="A11" s="2" t="s">
        <v>3</v>
      </c>
      <c r="B11" s="2" t="s">
        <v>5</v>
      </c>
      <c r="C11" s="2">
        <v>6</v>
      </c>
      <c r="D11" s="3" t="s">
        <v>8</v>
      </c>
      <c r="E11" s="2">
        <v>270.17</v>
      </c>
      <c r="F11" s="2">
        <v>259.22000000000003</v>
      </c>
      <c r="G11" s="2">
        <v>1.52</v>
      </c>
      <c r="H11" s="2">
        <v>11.52</v>
      </c>
      <c r="I11" s="2">
        <v>10.99</v>
      </c>
      <c r="J11" s="2">
        <v>0.16739999999999999</v>
      </c>
      <c r="K11">
        <f t="shared" si="0"/>
        <v>5.5966209081309328</v>
      </c>
    </row>
    <row r="12" spans="1:11" x14ac:dyDescent="0.2">
      <c r="A12" s="2" t="s">
        <v>3</v>
      </c>
      <c r="B12" s="2" t="s">
        <v>5</v>
      </c>
      <c r="C12" s="2">
        <v>4</v>
      </c>
      <c r="D12" s="2" t="s">
        <v>7</v>
      </c>
      <c r="E12" s="2">
        <v>116.45</v>
      </c>
      <c r="F12" s="2">
        <v>112.13</v>
      </c>
      <c r="G12" s="2">
        <v>0.82</v>
      </c>
      <c r="H12" s="2">
        <v>11.61</v>
      </c>
      <c r="I12" s="2">
        <v>11.27</v>
      </c>
      <c r="J12" s="2">
        <v>0.1966</v>
      </c>
      <c r="K12">
        <f t="shared" si="0"/>
        <v>3.2535885167464107</v>
      </c>
    </row>
    <row r="13" spans="1:11" x14ac:dyDescent="0.2">
      <c r="A13" s="2" t="s">
        <v>3</v>
      </c>
      <c r="B13" s="2" t="s">
        <v>5</v>
      </c>
      <c r="C13" s="2">
        <v>4</v>
      </c>
      <c r="D13" s="3" t="s">
        <v>8</v>
      </c>
      <c r="E13" s="2">
        <v>265.92</v>
      </c>
      <c r="F13" s="2">
        <v>256.23</v>
      </c>
      <c r="G13" s="2">
        <v>0.82</v>
      </c>
      <c r="H13" s="2">
        <v>11.05</v>
      </c>
      <c r="I13" s="2">
        <v>10.74</v>
      </c>
      <c r="J13" s="2">
        <v>1.3716999999999999</v>
      </c>
      <c r="K13">
        <f t="shared" si="0"/>
        <v>3.1250000000000049</v>
      </c>
    </row>
    <row r="14" spans="1:11" x14ac:dyDescent="0.2">
      <c r="A14" s="2" t="s">
        <v>3</v>
      </c>
      <c r="B14" s="2" t="s">
        <v>6</v>
      </c>
      <c r="C14" s="2">
        <v>3</v>
      </c>
      <c r="D14" s="2" t="s">
        <v>7</v>
      </c>
      <c r="E14" s="2">
        <v>107.93</v>
      </c>
      <c r="F14" s="2">
        <v>90.9</v>
      </c>
      <c r="G14" s="2">
        <v>0.8</v>
      </c>
      <c r="H14" s="2">
        <v>10.81</v>
      </c>
      <c r="I14" s="2">
        <v>9.89</v>
      </c>
      <c r="J14" s="2">
        <v>0.56410000000000005</v>
      </c>
      <c r="K14">
        <f t="shared" si="0"/>
        <v>10.121012101210122</v>
      </c>
    </row>
    <row r="15" spans="1:11" x14ac:dyDescent="0.2">
      <c r="A15" s="2" t="s">
        <v>3</v>
      </c>
      <c r="B15" s="2" t="s">
        <v>6</v>
      </c>
      <c r="C15" s="2">
        <v>3</v>
      </c>
      <c r="D15" s="3" t="s">
        <v>8</v>
      </c>
      <c r="E15" s="2">
        <v>282.38</v>
      </c>
      <c r="F15" s="2">
        <v>260.85000000000002</v>
      </c>
      <c r="G15" s="2">
        <v>0.85</v>
      </c>
      <c r="H15" s="2">
        <v>10.88</v>
      </c>
      <c r="I15" s="2">
        <v>10.119999999999999</v>
      </c>
      <c r="J15" s="2">
        <v>0.29409999999999997</v>
      </c>
      <c r="K15">
        <f t="shared" si="0"/>
        <v>8.198489751887827</v>
      </c>
    </row>
    <row r="16" spans="1:11" x14ac:dyDescent="0.2">
      <c r="A16" s="2" t="s">
        <v>3</v>
      </c>
      <c r="B16" s="2" t="s">
        <v>6</v>
      </c>
      <c r="C16" s="2">
        <v>2</v>
      </c>
      <c r="D16" s="2" t="s">
        <v>7</v>
      </c>
      <c r="E16" s="2">
        <v>123.9</v>
      </c>
      <c r="F16" s="2">
        <v>115.19</v>
      </c>
      <c r="G16" s="2">
        <v>0.83</v>
      </c>
      <c r="H16" s="2">
        <v>10.83</v>
      </c>
      <c r="I16" s="2">
        <v>10.25</v>
      </c>
      <c r="J16" s="2">
        <v>0.1166</v>
      </c>
      <c r="K16">
        <f t="shared" si="0"/>
        <v>6.1571125265392785</v>
      </c>
    </row>
    <row r="17" spans="1:11" x14ac:dyDescent="0.2">
      <c r="A17" s="2" t="s">
        <v>3</v>
      </c>
      <c r="B17" s="2" t="s">
        <v>6</v>
      </c>
      <c r="C17" s="2">
        <v>2</v>
      </c>
      <c r="D17" s="3" t="s">
        <v>8</v>
      </c>
      <c r="E17" s="2">
        <v>280.39</v>
      </c>
      <c r="F17" s="2">
        <v>269.02999999999997</v>
      </c>
      <c r="G17" s="2">
        <v>0.59</v>
      </c>
      <c r="H17" s="2">
        <v>10.63</v>
      </c>
      <c r="I17" s="2">
        <v>10.050000000000001</v>
      </c>
      <c r="J17" s="2">
        <v>5.1799999999999999E-2</v>
      </c>
      <c r="K17">
        <f t="shared" si="0"/>
        <v>6.1310782241014801</v>
      </c>
    </row>
    <row r="18" spans="1:11" x14ac:dyDescent="0.2">
      <c r="A18" s="2" t="s">
        <v>3</v>
      </c>
      <c r="B18" s="2" t="s">
        <v>6</v>
      </c>
      <c r="C18" s="2">
        <v>1</v>
      </c>
      <c r="D18" s="2" t="s">
        <v>7</v>
      </c>
      <c r="E18" s="2">
        <v>119.21</v>
      </c>
      <c r="F18" s="2">
        <v>112.86</v>
      </c>
      <c r="G18" s="2">
        <v>0.84</v>
      </c>
      <c r="H18" s="2">
        <v>10.82</v>
      </c>
      <c r="I18" s="2">
        <v>10.4</v>
      </c>
      <c r="J18" s="2">
        <v>0.34560000000000002</v>
      </c>
      <c r="K18">
        <f t="shared" si="0"/>
        <v>4.3933054393305433</v>
      </c>
    </row>
    <row r="19" spans="1:11" x14ac:dyDescent="0.2">
      <c r="A19" s="2" t="s">
        <v>3</v>
      </c>
      <c r="B19" s="2" t="s">
        <v>6</v>
      </c>
      <c r="C19" s="2">
        <v>1</v>
      </c>
      <c r="D19" s="3" t="s">
        <v>8</v>
      </c>
      <c r="E19" s="2">
        <v>305.58</v>
      </c>
      <c r="F19" s="2">
        <v>288.69</v>
      </c>
      <c r="G19" s="2">
        <v>0.82</v>
      </c>
      <c r="H19" s="2">
        <v>10.85</v>
      </c>
      <c r="I19" s="2">
        <v>10.33</v>
      </c>
      <c r="J19" s="2">
        <v>0.80479999999999996</v>
      </c>
      <c r="K19">
        <f t="shared" si="0"/>
        <v>5.4679284963196597</v>
      </c>
    </row>
    <row r="20" spans="1:11" x14ac:dyDescent="0.2">
      <c r="A20" s="2" t="s">
        <v>9</v>
      </c>
      <c r="B20" s="2" t="s">
        <v>4</v>
      </c>
      <c r="C20" s="2">
        <v>9</v>
      </c>
      <c r="D20" s="2" t="s">
        <v>7</v>
      </c>
      <c r="E20" s="2">
        <v>100.82</v>
      </c>
      <c r="F20" s="2">
        <v>93.5</v>
      </c>
      <c r="G20" s="2">
        <v>0.81</v>
      </c>
      <c r="H20" s="2">
        <v>10.82</v>
      </c>
      <c r="I20" s="2">
        <v>9.99</v>
      </c>
      <c r="J20" s="2">
        <v>1.3292999999999999</v>
      </c>
      <c r="K20">
        <f t="shared" si="0"/>
        <v>9.041394335511983</v>
      </c>
    </row>
    <row r="21" spans="1:11" x14ac:dyDescent="0.2">
      <c r="A21" s="2" t="s">
        <v>9</v>
      </c>
      <c r="B21" s="2" t="s">
        <v>4</v>
      </c>
      <c r="C21" s="2">
        <v>9</v>
      </c>
      <c r="D21" s="3" t="s">
        <v>8</v>
      </c>
      <c r="E21" s="2">
        <v>273.25</v>
      </c>
      <c r="F21" s="2">
        <v>261.81</v>
      </c>
      <c r="G21" s="2">
        <v>0.82</v>
      </c>
      <c r="H21" s="2">
        <v>10.83</v>
      </c>
      <c r="I21" s="2">
        <v>10.31</v>
      </c>
      <c r="J21" s="2">
        <v>0.57169999999999999</v>
      </c>
      <c r="K21">
        <f t="shared" si="0"/>
        <v>5.4794520547945158</v>
      </c>
    </row>
    <row r="22" spans="1:11" ht="16" x14ac:dyDescent="0.2">
      <c r="A22" s="2" t="s">
        <v>9</v>
      </c>
      <c r="B22" s="2" t="s">
        <v>4</v>
      </c>
      <c r="C22" s="2">
        <v>7</v>
      </c>
      <c r="D22" s="2" t="s">
        <v>7</v>
      </c>
      <c r="E22" s="2">
        <v>79.2</v>
      </c>
      <c r="F22" s="2">
        <v>51.2</v>
      </c>
      <c r="G22" s="2">
        <v>0.66</v>
      </c>
      <c r="H22" s="2">
        <v>10.66</v>
      </c>
      <c r="I22" s="2">
        <v>9.23</v>
      </c>
      <c r="J22" s="5" t="s">
        <v>17</v>
      </c>
      <c r="K22">
        <f t="shared" si="0"/>
        <v>16.68611435239206</v>
      </c>
    </row>
    <row r="23" spans="1:11" x14ac:dyDescent="0.2">
      <c r="A23" s="2" t="s">
        <v>9</v>
      </c>
      <c r="B23" s="2" t="s">
        <v>4</v>
      </c>
      <c r="C23" s="2">
        <v>7</v>
      </c>
      <c r="D23" s="3" t="s">
        <v>8</v>
      </c>
      <c r="E23" s="2">
        <v>270.20999999999998</v>
      </c>
      <c r="F23" s="2">
        <v>263.93</v>
      </c>
      <c r="G23" s="2">
        <v>1.59</v>
      </c>
      <c r="H23" s="2">
        <v>11.6</v>
      </c>
      <c r="I23" s="2">
        <v>9.84</v>
      </c>
      <c r="J23" s="2">
        <v>3.8300000000000001E-2</v>
      </c>
      <c r="K23">
        <f t="shared" si="0"/>
        <v>21.333333333333332</v>
      </c>
    </row>
    <row r="24" spans="1:11" x14ac:dyDescent="0.2">
      <c r="A24" s="2" t="s">
        <v>9</v>
      </c>
      <c r="B24" s="2" t="s">
        <v>4</v>
      </c>
      <c r="C24" s="2">
        <v>8</v>
      </c>
      <c r="D24" s="2" t="s">
        <v>7</v>
      </c>
      <c r="E24" s="2">
        <v>83.45</v>
      </c>
      <c r="F24" s="2">
        <v>65.989999999999995</v>
      </c>
      <c r="G24" s="2">
        <v>0.82</v>
      </c>
      <c r="H24" s="2">
        <v>10.82</v>
      </c>
      <c r="I24" s="2">
        <v>10.19</v>
      </c>
      <c r="J24" s="2">
        <v>0.19209999999999999</v>
      </c>
      <c r="K24">
        <f t="shared" si="0"/>
        <v>6.7235859124866684</v>
      </c>
    </row>
    <row r="25" spans="1:11" x14ac:dyDescent="0.2">
      <c r="A25" s="2" t="s">
        <v>9</v>
      </c>
      <c r="B25" s="2" t="s">
        <v>4</v>
      </c>
      <c r="C25" s="2">
        <v>8</v>
      </c>
      <c r="D25" s="3" t="s">
        <v>8</v>
      </c>
      <c r="E25" s="2">
        <v>290.92</v>
      </c>
      <c r="F25" s="2">
        <v>127.4</v>
      </c>
      <c r="G25" s="2">
        <v>0.82</v>
      </c>
      <c r="H25" s="2">
        <v>10.84</v>
      </c>
      <c r="I25" s="2">
        <v>9.2899999999999991</v>
      </c>
      <c r="J25" s="2">
        <v>0.1014</v>
      </c>
      <c r="K25">
        <f t="shared" si="0"/>
        <v>18.299881936245583</v>
      </c>
    </row>
    <row r="26" spans="1:11" x14ac:dyDescent="0.2">
      <c r="A26" s="2" t="s">
        <v>9</v>
      </c>
      <c r="B26" s="2" t="s">
        <v>5</v>
      </c>
      <c r="C26" s="2">
        <v>6</v>
      </c>
      <c r="D26" s="2" t="s">
        <v>7</v>
      </c>
      <c r="E26" s="2">
        <v>116.86</v>
      </c>
      <c r="F26" s="2">
        <v>94.58</v>
      </c>
      <c r="G26" s="2">
        <v>0.82</v>
      </c>
      <c r="H26" s="2">
        <v>11.87</v>
      </c>
      <c r="I26" s="2">
        <v>11.08</v>
      </c>
      <c r="J26" s="2">
        <v>0.65959999999999996</v>
      </c>
      <c r="K26">
        <f t="shared" si="0"/>
        <v>7.6998050682261123</v>
      </c>
    </row>
    <row r="27" spans="1:11" x14ac:dyDescent="0.2">
      <c r="A27" s="2" t="s">
        <v>9</v>
      </c>
      <c r="B27" s="2" t="s">
        <v>5</v>
      </c>
      <c r="C27" s="2">
        <v>6</v>
      </c>
      <c r="D27" s="3" t="s">
        <v>8</v>
      </c>
      <c r="E27" s="2">
        <v>314.58</v>
      </c>
      <c r="F27" s="2">
        <v>291.24</v>
      </c>
      <c r="G27" s="2">
        <v>0.82</v>
      </c>
      <c r="H27" s="2">
        <v>11.94</v>
      </c>
      <c r="I27" s="2">
        <v>11.08</v>
      </c>
      <c r="J27" s="2">
        <v>0.80549999999999999</v>
      </c>
      <c r="K27">
        <f t="shared" si="0"/>
        <v>8.382066276803112</v>
      </c>
    </row>
    <row r="28" spans="1:11" x14ac:dyDescent="0.2">
      <c r="A28" s="2" t="s">
        <v>9</v>
      </c>
      <c r="B28" s="2" t="s">
        <v>5</v>
      </c>
      <c r="C28" s="2">
        <v>5</v>
      </c>
      <c r="D28" s="2" t="s">
        <v>7</v>
      </c>
      <c r="E28" s="2">
        <v>117.08</v>
      </c>
      <c r="F28" s="2">
        <v>91.94</v>
      </c>
      <c r="G28" s="2">
        <v>0.8</v>
      </c>
      <c r="H28" s="2">
        <v>11.56</v>
      </c>
      <c r="I28" s="2">
        <v>10.24</v>
      </c>
      <c r="J28" s="2">
        <v>0.57709999999999995</v>
      </c>
      <c r="K28">
        <f t="shared" si="0"/>
        <v>13.983050847457632</v>
      </c>
    </row>
    <row r="29" spans="1:11" x14ac:dyDescent="0.2">
      <c r="A29" s="2" t="s">
        <v>9</v>
      </c>
      <c r="B29" s="2" t="s">
        <v>5</v>
      </c>
      <c r="C29" s="2">
        <v>5</v>
      </c>
      <c r="D29" s="3" t="s">
        <v>8</v>
      </c>
      <c r="E29" s="2">
        <v>336.39</v>
      </c>
      <c r="F29" s="2">
        <v>217.21</v>
      </c>
      <c r="G29" s="2">
        <v>0.82</v>
      </c>
      <c r="H29" s="2">
        <v>11.64</v>
      </c>
      <c r="I29" s="2">
        <v>10.37</v>
      </c>
      <c r="J29" s="2">
        <v>0.86370000000000002</v>
      </c>
      <c r="K29">
        <f t="shared" si="0"/>
        <v>13.298429319371744</v>
      </c>
    </row>
    <row r="30" spans="1:11" x14ac:dyDescent="0.2">
      <c r="A30" s="2" t="s">
        <v>9</v>
      </c>
      <c r="B30" s="2" t="s">
        <v>5</v>
      </c>
      <c r="C30" s="2">
        <v>4</v>
      </c>
      <c r="D30" s="2" t="s">
        <v>7</v>
      </c>
      <c r="E30" s="2">
        <v>104.79</v>
      </c>
      <c r="F30" s="2">
        <v>94.86</v>
      </c>
      <c r="G30" s="2">
        <v>0.82</v>
      </c>
      <c r="H30" s="2">
        <v>11</v>
      </c>
      <c r="I30" s="2">
        <v>10.51</v>
      </c>
      <c r="J30" s="2">
        <v>1.2512000000000001</v>
      </c>
      <c r="K30">
        <f t="shared" si="0"/>
        <v>5.0567595459236347</v>
      </c>
    </row>
    <row r="31" spans="1:11" x14ac:dyDescent="0.2">
      <c r="A31" s="2" t="s">
        <v>9</v>
      </c>
      <c r="B31" s="2" t="s">
        <v>5</v>
      </c>
      <c r="C31" s="2">
        <v>4</v>
      </c>
      <c r="D31" s="3" t="s">
        <v>8</v>
      </c>
      <c r="E31" s="2">
        <v>294.88</v>
      </c>
      <c r="F31" s="2">
        <v>281.8</v>
      </c>
      <c r="G31" s="2">
        <v>0.83</v>
      </c>
      <c r="H31" s="2">
        <v>11.09</v>
      </c>
      <c r="I31" s="2">
        <v>10.8</v>
      </c>
      <c r="J31" s="2">
        <v>0.65720000000000001</v>
      </c>
      <c r="K31">
        <f t="shared" si="0"/>
        <v>2.908726178535598</v>
      </c>
    </row>
    <row r="32" spans="1:11" x14ac:dyDescent="0.2">
      <c r="A32" s="2" t="s">
        <v>9</v>
      </c>
      <c r="B32" s="2" t="s">
        <v>6</v>
      </c>
      <c r="C32" s="2">
        <v>1</v>
      </c>
      <c r="D32" s="2" t="s">
        <v>7</v>
      </c>
      <c r="E32" s="2">
        <v>81.150000000000006</v>
      </c>
      <c r="F32" s="2">
        <v>74.5</v>
      </c>
      <c r="G32" s="2">
        <v>0.81</v>
      </c>
      <c r="H32" s="2">
        <v>10.85</v>
      </c>
      <c r="I32" s="2">
        <v>9.76</v>
      </c>
      <c r="J32" s="2">
        <v>0.65469999999999995</v>
      </c>
      <c r="K32">
        <f t="shared" si="0"/>
        <v>12.17877094972067</v>
      </c>
    </row>
    <row r="33" spans="1:11" x14ac:dyDescent="0.2">
      <c r="A33" s="2" t="s">
        <v>9</v>
      </c>
      <c r="B33" s="2" t="s">
        <v>6</v>
      </c>
      <c r="C33" s="2">
        <v>1</v>
      </c>
      <c r="D33" s="3" t="s">
        <v>8</v>
      </c>
      <c r="E33" s="2">
        <v>287.93</v>
      </c>
      <c r="F33" s="2">
        <v>233.97</v>
      </c>
      <c r="G33" s="2">
        <v>0.84</v>
      </c>
      <c r="H33" s="2">
        <v>10.88</v>
      </c>
      <c r="I33" s="2">
        <v>9.93</v>
      </c>
      <c r="J33" s="2">
        <v>3.6299999999999999E-2</v>
      </c>
      <c r="K33">
        <f t="shared" si="0"/>
        <v>10.451045104510463</v>
      </c>
    </row>
    <row r="34" spans="1:11" x14ac:dyDescent="0.2">
      <c r="A34" s="2" t="s">
        <v>9</v>
      </c>
      <c r="B34" s="2" t="s">
        <v>6</v>
      </c>
      <c r="C34" s="2">
        <v>2</v>
      </c>
      <c r="D34" s="2" t="s">
        <v>7</v>
      </c>
      <c r="E34" s="2">
        <v>77.75</v>
      </c>
      <c r="F34" s="2">
        <v>67.849999999999994</v>
      </c>
      <c r="G34" s="2">
        <v>0.82</v>
      </c>
      <c r="H34" s="2">
        <v>10.84</v>
      </c>
      <c r="I34" s="2">
        <v>9.4600000000000009</v>
      </c>
      <c r="J34" s="2">
        <v>0.75570000000000004</v>
      </c>
      <c r="K34">
        <f t="shared" si="0"/>
        <v>15.972222222222211</v>
      </c>
    </row>
    <row r="35" spans="1:11" x14ac:dyDescent="0.2">
      <c r="A35" s="2" t="s">
        <v>9</v>
      </c>
      <c r="B35" s="2" t="s">
        <v>6</v>
      </c>
      <c r="C35" s="2">
        <v>2</v>
      </c>
      <c r="D35" s="3" t="s">
        <v>8</v>
      </c>
      <c r="E35" s="2">
        <v>303.08</v>
      </c>
      <c r="F35" s="2">
        <v>254.97</v>
      </c>
      <c r="G35" s="2">
        <v>0.85</v>
      </c>
      <c r="H35" s="2">
        <v>10.88</v>
      </c>
      <c r="I35" s="2">
        <v>9.86</v>
      </c>
      <c r="J35" s="2">
        <v>8.2400000000000001E-2</v>
      </c>
      <c r="K35">
        <f t="shared" si="0"/>
        <v>11.320754716981147</v>
      </c>
    </row>
    <row r="36" spans="1:11" x14ac:dyDescent="0.2">
      <c r="A36" s="2" t="s">
        <v>9</v>
      </c>
      <c r="B36" s="2" t="s">
        <v>6</v>
      </c>
      <c r="C36" s="2">
        <v>3</v>
      </c>
      <c r="D36" s="2" t="s">
        <v>7</v>
      </c>
      <c r="E36" s="2">
        <v>112.33</v>
      </c>
      <c r="F36" s="2">
        <v>107.49</v>
      </c>
      <c r="G36" s="2">
        <v>0.82</v>
      </c>
      <c r="H36" s="2">
        <v>10.89</v>
      </c>
      <c r="I36" s="2">
        <v>10.15</v>
      </c>
      <c r="J36" s="2">
        <v>0.14960000000000001</v>
      </c>
      <c r="K36">
        <f t="shared" si="0"/>
        <v>7.9314040728831747</v>
      </c>
    </row>
    <row r="37" spans="1:11" x14ac:dyDescent="0.2">
      <c r="A37" s="2" t="s">
        <v>9</v>
      </c>
      <c r="B37" s="2" t="s">
        <v>6</v>
      </c>
      <c r="C37" s="2">
        <v>3</v>
      </c>
      <c r="D37" s="3" t="s">
        <v>8</v>
      </c>
      <c r="E37" s="2">
        <v>310.64</v>
      </c>
      <c r="F37" s="2">
        <v>280.67</v>
      </c>
      <c r="G37" s="2">
        <v>0.8</v>
      </c>
      <c r="H37" s="2">
        <v>11.3</v>
      </c>
      <c r="I37" s="2">
        <v>10.5</v>
      </c>
      <c r="J37" s="2">
        <v>0.57410000000000005</v>
      </c>
      <c r="K37">
        <f t="shared" si="0"/>
        <v>8.2474226804123791</v>
      </c>
    </row>
    <row r="38" spans="1:11" x14ac:dyDescent="0.2">
      <c r="A38" s="2" t="s">
        <v>10</v>
      </c>
      <c r="B38" s="2" t="s">
        <v>4</v>
      </c>
      <c r="C38" s="2">
        <v>8</v>
      </c>
      <c r="D38" s="2" t="s">
        <v>7</v>
      </c>
      <c r="E38" s="2">
        <v>121.98</v>
      </c>
      <c r="F38" s="2">
        <v>117.73</v>
      </c>
      <c r="G38" s="2">
        <v>0.82</v>
      </c>
      <c r="H38" s="2">
        <v>11.4</v>
      </c>
      <c r="I38" s="2">
        <v>11.18</v>
      </c>
      <c r="J38" s="2">
        <v>4.5199999999999997E-2</v>
      </c>
      <c r="K38">
        <f t="shared" si="0"/>
        <v>2.1235521235521295</v>
      </c>
    </row>
    <row r="39" spans="1:11" x14ac:dyDescent="0.2">
      <c r="A39" s="2" t="s">
        <v>10</v>
      </c>
      <c r="B39" s="2" t="s">
        <v>4</v>
      </c>
      <c r="C39" s="2">
        <v>8</v>
      </c>
      <c r="D39" s="3" t="s">
        <v>8</v>
      </c>
      <c r="E39" s="2">
        <v>300.45</v>
      </c>
      <c r="F39" s="2">
        <v>282.83</v>
      </c>
      <c r="G39" s="2">
        <v>0.82</v>
      </c>
      <c r="H39" s="2">
        <v>11.62</v>
      </c>
      <c r="I39" s="2">
        <v>10.91</v>
      </c>
      <c r="J39" s="2">
        <v>0.45040000000000002</v>
      </c>
      <c r="K39">
        <f t="shared" si="0"/>
        <v>7.0366699702675826</v>
      </c>
    </row>
    <row r="40" spans="1:11" x14ac:dyDescent="0.2">
      <c r="A40" s="2" t="s">
        <v>10</v>
      </c>
      <c r="B40" s="2" t="s">
        <v>4</v>
      </c>
      <c r="C40" s="2">
        <v>7</v>
      </c>
      <c r="D40" s="2" t="s">
        <v>7</v>
      </c>
      <c r="E40" s="2">
        <v>135.63999999999999</v>
      </c>
      <c r="F40" s="2">
        <v>133.16</v>
      </c>
      <c r="G40" s="2">
        <v>0.8</v>
      </c>
      <c r="H40" s="2">
        <v>10.73</v>
      </c>
      <c r="I40" s="2">
        <v>10.55</v>
      </c>
      <c r="J40" s="2">
        <v>4.648E-2</v>
      </c>
      <c r="K40">
        <f t="shared" si="0"/>
        <v>1.8461538461538431</v>
      </c>
    </row>
    <row r="41" spans="1:11" x14ac:dyDescent="0.2">
      <c r="A41" s="2" t="s">
        <v>10</v>
      </c>
      <c r="B41" s="2" t="s">
        <v>4</v>
      </c>
      <c r="C41" s="2">
        <v>7</v>
      </c>
      <c r="D41" s="3" t="s">
        <v>8</v>
      </c>
      <c r="E41" s="2">
        <v>271.06</v>
      </c>
      <c r="F41" s="2">
        <v>262.52999999999997</v>
      </c>
      <c r="G41" s="2">
        <v>0.83</v>
      </c>
      <c r="H41" s="2">
        <v>10.87</v>
      </c>
      <c r="I41" s="2">
        <v>10.43</v>
      </c>
      <c r="J41" s="2">
        <v>0.2296</v>
      </c>
      <c r="K41">
        <f t="shared" si="0"/>
        <v>4.5833333333333286</v>
      </c>
    </row>
    <row r="42" spans="1:11" x14ac:dyDescent="0.2">
      <c r="A42" s="2" t="s">
        <v>10</v>
      </c>
      <c r="B42" s="2" t="s">
        <v>4</v>
      </c>
      <c r="C42" s="2">
        <v>9</v>
      </c>
      <c r="D42" s="2" t="s">
        <v>7</v>
      </c>
      <c r="E42" s="2">
        <v>102.69</v>
      </c>
      <c r="F42" s="2">
        <v>95.36</v>
      </c>
      <c r="G42" s="2">
        <v>0.79</v>
      </c>
      <c r="H42" s="2">
        <v>10.79</v>
      </c>
      <c r="I42" s="2">
        <v>10.5</v>
      </c>
      <c r="J42" s="2">
        <v>3.9899999999999998E-2</v>
      </c>
      <c r="K42">
        <f t="shared" si="0"/>
        <v>2.9866117404737293</v>
      </c>
    </row>
    <row r="43" spans="1:11" x14ac:dyDescent="0.2">
      <c r="A43" s="2" t="s">
        <v>10</v>
      </c>
      <c r="B43" s="2" t="s">
        <v>4</v>
      </c>
      <c r="C43" s="2">
        <v>9</v>
      </c>
      <c r="D43" s="3" t="s">
        <v>8</v>
      </c>
      <c r="E43" s="2">
        <v>273.76</v>
      </c>
      <c r="F43" s="2">
        <v>242.63</v>
      </c>
      <c r="G43" s="2">
        <v>0.83</v>
      </c>
      <c r="H43" s="2">
        <v>10.83</v>
      </c>
      <c r="I43" s="2">
        <v>10.24</v>
      </c>
      <c r="J43" s="2">
        <v>0.74919999999999998</v>
      </c>
      <c r="K43">
        <f t="shared" si="0"/>
        <v>6.2699256110520709</v>
      </c>
    </row>
    <row r="44" spans="1:11" x14ac:dyDescent="0.2">
      <c r="A44" s="2" t="s">
        <v>10</v>
      </c>
      <c r="B44" s="2" t="s">
        <v>5</v>
      </c>
      <c r="C44" s="2">
        <v>4</v>
      </c>
      <c r="D44" s="2" t="s">
        <v>7</v>
      </c>
      <c r="E44" s="2">
        <v>119.46</v>
      </c>
      <c r="F44" s="2">
        <v>110.58</v>
      </c>
      <c r="G44" s="2">
        <v>0.82</v>
      </c>
      <c r="H44" s="2">
        <v>11.13</v>
      </c>
      <c r="I44" s="2">
        <v>10.77</v>
      </c>
      <c r="J44" s="2">
        <v>0.1211</v>
      </c>
      <c r="K44">
        <f t="shared" si="0"/>
        <v>3.6180904522613186</v>
      </c>
    </row>
    <row r="45" spans="1:11" x14ac:dyDescent="0.2">
      <c r="A45" s="2" t="s">
        <v>10</v>
      </c>
      <c r="B45" s="2" t="s">
        <v>5</v>
      </c>
      <c r="C45" s="2">
        <v>4</v>
      </c>
      <c r="D45" s="3" t="s">
        <v>8</v>
      </c>
      <c r="E45" s="2">
        <v>294.63</v>
      </c>
      <c r="F45" s="2">
        <v>279.08999999999997</v>
      </c>
      <c r="G45" s="2">
        <v>0.83</v>
      </c>
      <c r="H45" s="2">
        <v>11.3</v>
      </c>
      <c r="I45" s="2">
        <v>10.75</v>
      </c>
      <c r="J45" s="2">
        <v>0.4929</v>
      </c>
      <c r="K45">
        <f t="shared" si="0"/>
        <v>5.5443548387096842</v>
      </c>
    </row>
    <row r="46" spans="1:11" x14ac:dyDescent="0.2">
      <c r="A46" s="2" t="s">
        <v>10</v>
      </c>
      <c r="B46" s="2" t="s">
        <v>5</v>
      </c>
      <c r="C46" s="2">
        <v>5</v>
      </c>
      <c r="D46" s="2" t="s">
        <v>7</v>
      </c>
      <c r="E46" s="2">
        <v>118.06</v>
      </c>
      <c r="F46" s="2">
        <v>114.08</v>
      </c>
      <c r="G46" s="2">
        <v>0.82</v>
      </c>
      <c r="H46" s="2">
        <v>11.31</v>
      </c>
      <c r="I46" s="2">
        <v>10.88</v>
      </c>
      <c r="J46" s="2">
        <v>0.30649999999999999</v>
      </c>
      <c r="K46">
        <f t="shared" si="0"/>
        <v>4.2743538767395597</v>
      </c>
    </row>
    <row r="47" spans="1:11" x14ac:dyDescent="0.2">
      <c r="A47" s="2" t="s">
        <v>10</v>
      </c>
      <c r="B47" s="2" t="s">
        <v>5</v>
      </c>
      <c r="C47" s="2">
        <v>5</v>
      </c>
      <c r="D47" s="3" t="s">
        <v>8</v>
      </c>
      <c r="E47" s="2">
        <v>310.26</v>
      </c>
      <c r="F47" s="2">
        <v>301.60000000000002</v>
      </c>
      <c r="G47" s="2">
        <v>0.81</v>
      </c>
      <c r="H47" s="2">
        <v>11.45</v>
      </c>
      <c r="I47" s="2">
        <v>10.91</v>
      </c>
      <c r="J47" s="2">
        <v>0.25609999999999999</v>
      </c>
      <c r="K47">
        <f t="shared" si="0"/>
        <v>5.346534653465338</v>
      </c>
    </row>
    <row r="48" spans="1:11" x14ac:dyDescent="0.2">
      <c r="A48" s="2" t="s">
        <v>10</v>
      </c>
      <c r="B48" s="2" t="s">
        <v>5</v>
      </c>
      <c r="C48" s="2">
        <v>6</v>
      </c>
      <c r="D48" s="2" t="s">
        <v>7</v>
      </c>
      <c r="E48" s="2">
        <v>99.73</v>
      </c>
      <c r="F48" s="2">
        <v>90.46</v>
      </c>
      <c r="G48" s="2">
        <v>0.83</v>
      </c>
      <c r="H48" s="2">
        <v>11.07</v>
      </c>
      <c r="I48" s="2">
        <v>10.55</v>
      </c>
      <c r="J48" s="2">
        <v>0.22500000000000001</v>
      </c>
      <c r="K48">
        <f t="shared" si="0"/>
        <v>5.3497942386831223</v>
      </c>
    </row>
    <row r="49" spans="1:11" x14ac:dyDescent="0.2">
      <c r="A49" s="2" t="s">
        <v>10</v>
      </c>
      <c r="B49" s="2" t="s">
        <v>5</v>
      </c>
      <c r="C49" s="2">
        <v>6</v>
      </c>
      <c r="D49" s="3" t="s">
        <v>8</v>
      </c>
      <c r="E49" s="2">
        <v>325.24</v>
      </c>
      <c r="F49" s="2">
        <v>308.81</v>
      </c>
      <c r="G49" s="2">
        <v>0.83</v>
      </c>
      <c r="H49" s="2">
        <v>11.42</v>
      </c>
      <c r="I49" s="2">
        <v>10.85</v>
      </c>
      <c r="J49" s="2">
        <v>0.80930000000000002</v>
      </c>
      <c r="K49">
        <f t="shared" si="0"/>
        <v>5.6886227544910213</v>
      </c>
    </row>
    <row r="50" spans="1:11" x14ac:dyDescent="0.2">
      <c r="A50" s="2" t="s">
        <v>10</v>
      </c>
      <c r="B50" s="2" t="s">
        <v>6</v>
      </c>
      <c r="C50" s="2">
        <v>2</v>
      </c>
      <c r="D50" s="2" t="s">
        <v>7</v>
      </c>
      <c r="E50" s="2">
        <v>121.48</v>
      </c>
      <c r="F50" s="2">
        <v>118.82</v>
      </c>
      <c r="G50" s="2">
        <v>0.82</v>
      </c>
      <c r="H50" s="2">
        <v>10.93</v>
      </c>
      <c r="I50" s="2">
        <v>10.74</v>
      </c>
      <c r="J50" s="2">
        <v>0.15260000000000001</v>
      </c>
      <c r="K50">
        <f t="shared" si="0"/>
        <v>1.9153225806451561</v>
      </c>
    </row>
    <row r="51" spans="1:11" x14ac:dyDescent="0.2">
      <c r="A51" s="2" t="s">
        <v>10</v>
      </c>
      <c r="B51" s="2" t="s">
        <v>6</v>
      </c>
      <c r="C51" s="2">
        <v>2</v>
      </c>
      <c r="D51" s="3" t="s">
        <v>8</v>
      </c>
      <c r="E51" s="2">
        <v>309.89</v>
      </c>
      <c r="F51" s="2">
        <v>301.73</v>
      </c>
      <c r="G51" s="2">
        <v>0.82</v>
      </c>
      <c r="H51" s="2">
        <v>10.86</v>
      </c>
      <c r="I51" s="2">
        <v>10.37</v>
      </c>
      <c r="J51" s="2">
        <v>0.23350000000000001</v>
      </c>
      <c r="K51">
        <f t="shared" si="0"/>
        <v>5.1308900523560235</v>
      </c>
    </row>
    <row r="52" spans="1:11" x14ac:dyDescent="0.2">
      <c r="A52" s="2" t="s">
        <v>10</v>
      </c>
      <c r="B52" s="2" t="s">
        <v>6</v>
      </c>
      <c r="C52" s="2">
        <v>3</v>
      </c>
      <c r="D52" s="2" t="s">
        <v>7</v>
      </c>
      <c r="E52" s="2">
        <v>93.57</v>
      </c>
      <c r="F52" s="2">
        <v>91.43</v>
      </c>
      <c r="G52" s="2">
        <v>0.82</v>
      </c>
      <c r="H52" s="2">
        <v>11.11</v>
      </c>
      <c r="I52" s="2">
        <v>10.8</v>
      </c>
      <c r="J52" s="2">
        <v>6.1100000000000002E-2</v>
      </c>
      <c r="K52">
        <f t="shared" si="0"/>
        <v>3.1062124248496867</v>
      </c>
    </row>
    <row r="53" spans="1:11" x14ac:dyDescent="0.2">
      <c r="A53" s="2" t="s">
        <v>10</v>
      </c>
      <c r="B53" s="2" t="s">
        <v>6</v>
      </c>
      <c r="C53" s="2">
        <v>3</v>
      </c>
      <c r="D53" s="3" t="s">
        <v>8</v>
      </c>
      <c r="E53" s="2">
        <v>269.42</v>
      </c>
      <c r="F53" s="2">
        <v>263.37</v>
      </c>
      <c r="G53" s="2">
        <v>0.82</v>
      </c>
      <c r="H53" s="2">
        <v>10.89</v>
      </c>
      <c r="I53" s="2">
        <v>10.49</v>
      </c>
      <c r="J53" s="2">
        <v>0.26929999999999998</v>
      </c>
      <c r="K53">
        <f t="shared" si="0"/>
        <v>4.136504653567739</v>
      </c>
    </row>
    <row r="54" spans="1:11" x14ac:dyDescent="0.2">
      <c r="A54" s="2" t="s">
        <v>10</v>
      </c>
      <c r="B54" s="2" t="s">
        <v>6</v>
      </c>
      <c r="C54" s="2">
        <v>1</v>
      </c>
      <c r="D54" s="2" t="s">
        <v>7</v>
      </c>
      <c r="E54" s="2">
        <v>124.29</v>
      </c>
      <c r="F54" s="2">
        <v>119.34</v>
      </c>
      <c r="G54" s="2">
        <v>0.82</v>
      </c>
      <c r="H54" s="2">
        <v>11.77</v>
      </c>
      <c r="I54" s="2">
        <v>11.64</v>
      </c>
      <c r="J54" s="2">
        <v>0.1353</v>
      </c>
      <c r="K54">
        <f t="shared" si="0"/>
        <v>1.2014787430683826</v>
      </c>
    </row>
    <row r="55" spans="1:11" x14ac:dyDescent="0.2">
      <c r="A55" s="2" t="s">
        <v>10</v>
      </c>
      <c r="B55" s="2" t="s">
        <v>6</v>
      </c>
      <c r="C55" s="2">
        <v>1</v>
      </c>
      <c r="D55" s="3" t="s">
        <v>8</v>
      </c>
      <c r="E55" s="2">
        <v>303.60000000000002</v>
      </c>
      <c r="F55" s="2">
        <v>291.13</v>
      </c>
      <c r="G55" s="2">
        <v>0.82</v>
      </c>
      <c r="H55" s="2">
        <v>11.01</v>
      </c>
      <c r="I55" s="2">
        <v>10.6</v>
      </c>
      <c r="J55" s="2">
        <v>0.43330000000000002</v>
      </c>
      <c r="K55">
        <f t="shared" si="0"/>
        <v>4.1922290388548076</v>
      </c>
    </row>
    <row r="56" spans="1:11" x14ac:dyDescent="0.2">
      <c r="A56" s="2" t="s">
        <v>11</v>
      </c>
      <c r="B56" s="2" t="s">
        <v>4</v>
      </c>
      <c r="C56" s="2">
        <v>9</v>
      </c>
      <c r="D56" s="2" t="s">
        <v>7</v>
      </c>
      <c r="E56" s="2">
        <v>81.040000000000006</v>
      </c>
      <c r="F56" s="2">
        <v>75.739999999999995</v>
      </c>
      <c r="G56" s="2">
        <v>0.81</v>
      </c>
      <c r="H56" s="2">
        <v>10.81</v>
      </c>
      <c r="I56" s="2">
        <v>9.8000000000000007</v>
      </c>
      <c r="J56" s="2">
        <v>7.3300000000000004E-2</v>
      </c>
      <c r="K56">
        <f t="shared" si="0"/>
        <v>11.234705228031142</v>
      </c>
    </row>
    <row r="57" spans="1:11" x14ac:dyDescent="0.2">
      <c r="A57" s="2" t="s">
        <v>11</v>
      </c>
      <c r="B57" s="2" t="s">
        <v>4</v>
      </c>
      <c r="C57" s="2">
        <v>9</v>
      </c>
      <c r="D57" s="3" t="s">
        <v>8</v>
      </c>
      <c r="E57" s="2">
        <v>281.66000000000003</v>
      </c>
      <c r="F57" s="2">
        <v>266.52</v>
      </c>
      <c r="G57" s="2">
        <v>0.82</v>
      </c>
      <c r="H57" s="2">
        <v>10.86</v>
      </c>
      <c r="I57" s="2">
        <v>10.25</v>
      </c>
      <c r="J57" s="2">
        <v>0.33139999999999997</v>
      </c>
      <c r="K57">
        <f t="shared" si="0"/>
        <v>6.4687168610816483</v>
      </c>
    </row>
    <row r="58" spans="1:11" x14ac:dyDescent="0.2">
      <c r="A58" s="2" t="s">
        <v>11</v>
      </c>
      <c r="B58" s="2" t="s">
        <v>4</v>
      </c>
      <c r="C58" s="2">
        <v>7</v>
      </c>
      <c r="D58" s="2" t="s">
        <v>7</v>
      </c>
      <c r="E58" s="2">
        <v>93.53</v>
      </c>
      <c r="F58" s="2">
        <v>89.27</v>
      </c>
      <c r="G58" s="2">
        <v>1.0900000000000001</v>
      </c>
      <c r="H58" s="2">
        <v>12.61</v>
      </c>
      <c r="I58" s="2">
        <v>12.12</v>
      </c>
      <c r="J58" s="2">
        <v>9.0800000000000006E-2</v>
      </c>
      <c r="K58">
        <f t="shared" si="0"/>
        <v>4.4424297370806913</v>
      </c>
    </row>
    <row r="59" spans="1:11" x14ac:dyDescent="0.2">
      <c r="A59" s="2" t="s">
        <v>11</v>
      </c>
      <c r="B59" s="2" t="s">
        <v>4</v>
      </c>
      <c r="C59" s="2">
        <v>7</v>
      </c>
      <c r="D59" s="3" t="s">
        <v>8</v>
      </c>
      <c r="E59" s="2">
        <v>254.43</v>
      </c>
      <c r="F59" s="2">
        <v>246.75</v>
      </c>
      <c r="G59" s="2">
        <v>0.86</v>
      </c>
      <c r="H59" s="2">
        <v>14.06</v>
      </c>
      <c r="I59" s="2">
        <v>13.35</v>
      </c>
      <c r="J59" s="2">
        <v>0.40329999999999999</v>
      </c>
      <c r="K59">
        <f t="shared" si="0"/>
        <v>5.6845476381104953</v>
      </c>
    </row>
    <row r="60" spans="1:11" x14ac:dyDescent="0.2">
      <c r="A60" s="2" t="s">
        <v>11</v>
      </c>
      <c r="B60" s="2" t="s">
        <v>4</v>
      </c>
      <c r="C60" s="2">
        <v>8</v>
      </c>
      <c r="D60" s="2" t="s">
        <v>7</v>
      </c>
      <c r="E60" s="2">
        <v>145.85</v>
      </c>
      <c r="F60" s="2">
        <v>136.33000000000001</v>
      </c>
      <c r="G60" s="2">
        <v>0.91</v>
      </c>
      <c r="H60" s="2">
        <v>12.92</v>
      </c>
      <c r="I60" s="2">
        <v>11.94</v>
      </c>
      <c r="J60" s="2">
        <v>0.78839999999999999</v>
      </c>
      <c r="K60">
        <f t="shared" si="0"/>
        <v>8.8848594741613827</v>
      </c>
    </row>
    <row r="61" spans="1:11" x14ac:dyDescent="0.2">
      <c r="A61" s="2" t="s">
        <v>11</v>
      </c>
      <c r="B61" s="2" t="s">
        <v>4</v>
      </c>
      <c r="C61" s="2">
        <v>8</v>
      </c>
      <c r="D61" s="3" t="s">
        <v>8</v>
      </c>
      <c r="E61" s="2">
        <v>277.94</v>
      </c>
      <c r="F61" s="2">
        <v>235.04</v>
      </c>
      <c r="G61" s="2">
        <v>0.87</v>
      </c>
      <c r="H61" s="2">
        <v>11.72</v>
      </c>
      <c r="I61" s="2">
        <v>11.16</v>
      </c>
      <c r="J61" s="2">
        <v>0.2077</v>
      </c>
      <c r="K61">
        <f t="shared" si="0"/>
        <v>5.4421768707483036</v>
      </c>
    </row>
    <row r="62" spans="1:11" x14ac:dyDescent="0.2">
      <c r="A62" s="2" t="s">
        <v>11</v>
      </c>
      <c r="B62" s="2" t="s">
        <v>5</v>
      </c>
      <c r="C62" s="2">
        <v>4</v>
      </c>
      <c r="D62" s="2" t="s">
        <v>7</v>
      </c>
      <c r="E62" s="2">
        <v>116.11</v>
      </c>
      <c r="F62" s="2">
        <v>106.26</v>
      </c>
      <c r="G62" s="2">
        <v>0.82</v>
      </c>
      <c r="H62" s="2">
        <v>11.61</v>
      </c>
      <c r="I62" s="2">
        <v>10.79</v>
      </c>
      <c r="J62" s="2">
        <v>8.8499999999999995E-2</v>
      </c>
      <c r="K62">
        <f t="shared" si="0"/>
        <v>8.2246740220662033</v>
      </c>
    </row>
    <row r="63" spans="1:11" x14ac:dyDescent="0.2">
      <c r="A63" s="2" t="s">
        <v>11</v>
      </c>
      <c r="B63" s="2" t="s">
        <v>5</v>
      </c>
      <c r="C63" s="2">
        <v>4</v>
      </c>
      <c r="D63" s="3" t="s">
        <v>8</v>
      </c>
      <c r="E63" s="2">
        <v>274.66000000000003</v>
      </c>
      <c r="F63" s="2">
        <v>267.14999999999998</v>
      </c>
      <c r="G63" s="2">
        <v>0.82</v>
      </c>
      <c r="H63" s="2">
        <v>11.77</v>
      </c>
      <c r="I63" s="2">
        <v>11.18</v>
      </c>
      <c r="J63" s="2">
        <v>0.69810000000000005</v>
      </c>
      <c r="K63">
        <f t="shared" si="0"/>
        <v>5.6949806949806936</v>
      </c>
    </row>
    <row r="64" spans="1:11" x14ac:dyDescent="0.2">
      <c r="A64" s="2" t="s">
        <v>11</v>
      </c>
      <c r="B64" s="2" t="s">
        <v>5</v>
      </c>
      <c r="C64" s="2">
        <v>5</v>
      </c>
      <c r="D64" s="2" t="s">
        <v>7</v>
      </c>
      <c r="E64" s="2">
        <v>87.48</v>
      </c>
      <c r="F64" s="2">
        <v>81.47</v>
      </c>
      <c r="G64" s="2">
        <v>0.82</v>
      </c>
      <c r="H64" s="2">
        <v>11.06</v>
      </c>
      <c r="I64" s="2">
        <v>10.28</v>
      </c>
      <c r="J64" s="2">
        <v>0.4526</v>
      </c>
      <c r="K64">
        <f t="shared" si="0"/>
        <v>8.2452431289640717</v>
      </c>
    </row>
    <row r="65" spans="1:11" x14ac:dyDescent="0.2">
      <c r="A65" s="2" t="s">
        <v>11</v>
      </c>
      <c r="B65" s="2" t="s">
        <v>5</v>
      </c>
      <c r="C65" s="2">
        <v>5</v>
      </c>
      <c r="D65" s="3" t="s">
        <v>8</v>
      </c>
      <c r="E65" s="2">
        <v>277.05</v>
      </c>
      <c r="F65" s="2">
        <v>271.23</v>
      </c>
      <c r="G65" s="2">
        <v>0.83</v>
      </c>
      <c r="H65" s="2">
        <v>11.66</v>
      </c>
      <c r="I65" s="2">
        <v>10.98</v>
      </c>
      <c r="J65" s="2">
        <v>0.25109999999999999</v>
      </c>
      <c r="K65">
        <f t="shared" si="0"/>
        <v>6.6995073891625578</v>
      </c>
    </row>
    <row r="66" spans="1:11" x14ac:dyDescent="0.2">
      <c r="A66" s="2" t="s">
        <v>11</v>
      </c>
      <c r="B66" s="2" t="s">
        <v>5</v>
      </c>
      <c r="C66" s="2">
        <v>6</v>
      </c>
      <c r="D66" s="2" t="s">
        <v>7</v>
      </c>
      <c r="E66" s="2">
        <v>82.34</v>
      </c>
      <c r="F66" s="2">
        <v>76.59</v>
      </c>
      <c r="G66" s="2">
        <v>0.82</v>
      </c>
      <c r="H66" s="2">
        <v>10.89</v>
      </c>
      <c r="I66" s="2">
        <v>10.01</v>
      </c>
      <c r="J66" s="2">
        <v>0.83030000000000004</v>
      </c>
      <c r="K66">
        <f t="shared" si="0"/>
        <v>9.5756256800870609</v>
      </c>
    </row>
    <row r="67" spans="1:11" x14ac:dyDescent="0.2">
      <c r="A67" s="2" t="s">
        <v>11</v>
      </c>
      <c r="B67" s="2" t="s">
        <v>5</v>
      </c>
      <c r="C67" s="2">
        <v>6</v>
      </c>
      <c r="D67" s="3" t="s">
        <v>8</v>
      </c>
      <c r="E67" s="2">
        <v>250.29</v>
      </c>
      <c r="F67" s="2">
        <v>245.5</v>
      </c>
      <c r="G67" s="2">
        <v>0.8</v>
      </c>
      <c r="H67" s="2">
        <v>10.87</v>
      </c>
      <c r="I67" s="2">
        <v>10.42</v>
      </c>
      <c r="J67" s="2">
        <v>0.40410000000000001</v>
      </c>
      <c r="K67">
        <f t="shared" ref="K67:K95" si="1">((H67-G67)-(I67-G67))/(I67-G67)*100</f>
        <v>4.6777546777546712</v>
      </c>
    </row>
    <row r="68" spans="1:11" x14ac:dyDescent="0.2">
      <c r="A68" s="2" t="s">
        <v>11</v>
      </c>
      <c r="B68" s="2" t="s">
        <v>6</v>
      </c>
      <c r="C68" s="2">
        <v>1</v>
      </c>
      <c r="D68" s="2" t="s">
        <v>7</v>
      </c>
      <c r="E68" s="2">
        <v>126.81</v>
      </c>
      <c r="F68" s="2">
        <v>120.26</v>
      </c>
      <c r="G68" s="2">
        <v>0.83</v>
      </c>
      <c r="H68" s="2">
        <v>10.93</v>
      </c>
      <c r="I68" s="2">
        <v>10.29</v>
      </c>
      <c r="J68" s="2">
        <v>0.33350000000000002</v>
      </c>
      <c r="K68">
        <f t="shared" si="1"/>
        <v>6.765327695560261</v>
      </c>
    </row>
    <row r="69" spans="1:11" x14ac:dyDescent="0.2">
      <c r="A69" s="2" t="s">
        <v>11</v>
      </c>
      <c r="B69" s="2" t="s">
        <v>6</v>
      </c>
      <c r="C69" s="2">
        <v>1</v>
      </c>
      <c r="D69" s="3" t="s">
        <v>8</v>
      </c>
      <c r="E69" s="2">
        <v>288.64</v>
      </c>
      <c r="F69" s="2">
        <v>278.27999999999997</v>
      </c>
      <c r="G69" s="2">
        <v>0.82</v>
      </c>
      <c r="H69" s="2">
        <v>11.03</v>
      </c>
      <c r="I69" s="2">
        <v>10.44</v>
      </c>
      <c r="J69" s="2">
        <v>0.41699999999999998</v>
      </c>
      <c r="K69">
        <f t="shared" si="1"/>
        <v>6.1330561330561322</v>
      </c>
    </row>
    <row r="70" spans="1:11" x14ac:dyDescent="0.2">
      <c r="A70" s="2" t="s">
        <v>11</v>
      </c>
      <c r="B70" s="2" t="s">
        <v>6</v>
      </c>
      <c r="C70" s="2">
        <v>3</v>
      </c>
      <c r="D70" s="2" t="s">
        <v>7</v>
      </c>
      <c r="E70" s="2">
        <v>109.46</v>
      </c>
      <c r="F70" s="2">
        <v>106.18</v>
      </c>
      <c r="G70" s="2">
        <v>0.83</v>
      </c>
      <c r="H70" s="2">
        <v>10.99</v>
      </c>
      <c r="I70" s="2">
        <v>10.53</v>
      </c>
      <c r="J70" s="2">
        <v>6.6100000000000006E-2</v>
      </c>
      <c r="K70">
        <f t="shared" si="1"/>
        <v>4.7422680412371223</v>
      </c>
    </row>
    <row r="71" spans="1:11" x14ac:dyDescent="0.2">
      <c r="A71" s="2" t="s">
        <v>11</v>
      </c>
      <c r="B71" s="2" t="s">
        <v>6</v>
      </c>
      <c r="C71" s="2">
        <v>3</v>
      </c>
      <c r="D71" s="3" t="s">
        <v>8</v>
      </c>
      <c r="E71" s="2">
        <v>292</v>
      </c>
      <c r="F71" s="2">
        <v>286.94</v>
      </c>
      <c r="G71" s="2">
        <v>0.81</v>
      </c>
      <c r="H71" s="2">
        <v>11.07</v>
      </c>
      <c r="I71" s="2">
        <v>10.55</v>
      </c>
      <c r="J71" s="2">
        <v>0.24</v>
      </c>
      <c r="K71">
        <f t="shared" si="1"/>
        <v>5.3388090349075927</v>
      </c>
    </row>
    <row r="72" spans="1:11" x14ac:dyDescent="0.2">
      <c r="A72" s="2" t="s">
        <v>11</v>
      </c>
      <c r="B72" s="2" t="s">
        <v>6</v>
      </c>
      <c r="C72" s="2">
        <v>2</v>
      </c>
      <c r="D72" s="2" t="s">
        <v>7</v>
      </c>
      <c r="E72" s="2">
        <v>128.63</v>
      </c>
      <c r="F72" s="2">
        <v>125.83</v>
      </c>
      <c r="G72" s="2">
        <v>0.82</v>
      </c>
      <c r="H72" s="2">
        <v>11.08</v>
      </c>
      <c r="I72" s="2">
        <v>10.46</v>
      </c>
      <c r="J72" s="2">
        <v>9.1300000000000006E-2</v>
      </c>
      <c r="K72">
        <f t="shared" si="1"/>
        <v>6.4315352697095349</v>
      </c>
    </row>
    <row r="73" spans="1:11" x14ac:dyDescent="0.2">
      <c r="A73" s="2" t="s">
        <v>11</v>
      </c>
      <c r="B73" s="2" t="s">
        <v>6</v>
      </c>
      <c r="C73" s="2">
        <v>2</v>
      </c>
      <c r="D73" s="3" t="s">
        <v>8</v>
      </c>
      <c r="E73" s="2">
        <v>306.83999999999997</v>
      </c>
      <c r="F73" s="2">
        <v>301.95</v>
      </c>
      <c r="G73" s="2">
        <v>0.82</v>
      </c>
      <c r="H73" s="2">
        <v>11.72</v>
      </c>
      <c r="I73" s="2">
        <v>11.21</v>
      </c>
      <c r="J73" s="2">
        <v>0.50790000000000002</v>
      </c>
      <c r="K73">
        <f t="shared" si="1"/>
        <v>4.9085659287776684</v>
      </c>
    </row>
    <row r="74" spans="1:11" x14ac:dyDescent="0.2">
      <c r="A74" s="2" t="s">
        <v>12</v>
      </c>
      <c r="B74" s="2" t="s">
        <v>4</v>
      </c>
      <c r="C74" s="2">
        <v>8</v>
      </c>
      <c r="D74" s="2" t="s">
        <v>7</v>
      </c>
      <c r="E74" s="2">
        <v>111.43</v>
      </c>
      <c r="F74" s="2">
        <v>105.32</v>
      </c>
      <c r="G74" s="2">
        <v>0.9</v>
      </c>
      <c r="H74" s="2">
        <v>10.9</v>
      </c>
      <c r="I74" s="2">
        <v>10.31</v>
      </c>
      <c r="J74" s="2">
        <v>0.20119999999999999</v>
      </c>
      <c r="K74">
        <f t="shared" si="1"/>
        <v>6.2699256110520709</v>
      </c>
    </row>
    <row r="75" spans="1:11" x14ac:dyDescent="0.2">
      <c r="A75" s="2" t="s">
        <v>12</v>
      </c>
      <c r="B75" s="2" t="s">
        <v>4</v>
      </c>
      <c r="C75" s="2">
        <v>8</v>
      </c>
      <c r="D75" s="3" t="s">
        <v>8</v>
      </c>
      <c r="E75" s="2">
        <v>290.26</v>
      </c>
      <c r="F75" s="2">
        <v>275.19</v>
      </c>
      <c r="G75" s="2">
        <v>1.03</v>
      </c>
      <c r="H75" s="2">
        <v>10.49</v>
      </c>
      <c r="I75" s="2">
        <v>9.8000000000000007</v>
      </c>
      <c r="J75" s="2">
        <v>0.90439999999999998</v>
      </c>
      <c r="K75">
        <f t="shared" si="1"/>
        <v>7.8677309007981684</v>
      </c>
    </row>
    <row r="76" spans="1:11" x14ac:dyDescent="0.2">
      <c r="A76" s="2" t="s">
        <v>12</v>
      </c>
      <c r="B76" s="2" t="s">
        <v>4</v>
      </c>
      <c r="C76" s="2">
        <v>7</v>
      </c>
      <c r="D76" s="2" t="s">
        <v>7</v>
      </c>
      <c r="E76" s="2">
        <v>88.17</v>
      </c>
      <c r="F76" s="2">
        <v>63</v>
      </c>
      <c r="G76" s="2">
        <v>0.88</v>
      </c>
      <c r="H76" s="2">
        <v>11.1</v>
      </c>
      <c r="I76" s="2">
        <v>10</v>
      </c>
      <c r="J76" s="2">
        <v>0.39019999999999999</v>
      </c>
      <c r="K76">
        <f t="shared" si="1"/>
        <v>12.061403508771926</v>
      </c>
    </row>
    <row r="77" spans="1:11" x14ac:dyDescent="0.2">
      <c r="A77" s="2" t="s">
        <v>12</v>
      </c>
      <c r="B77" s="2" t="s">
        <v>4</v>
      </c>
      <c r="C77" s="2">
        <v>7</v>
      </c>
      <c r="D77" s="3" t="s">
        <v>8</v>
      </c>
      <c r="E77" s="2">
        <v>232.79</v>
      </c>
      <c r="F77" s="2">
        <v>221.85</v>
      </c>
      <c r="G77" s="2">
        <v>1.06</v>
      </c>
      <c r="H77" s="2">
        <v>12.73</v>
      </c>
      <c r="I77" s="2">
        <v>12</v>
      </c>
      <c r="J77" s="2">
        <v>0.84550000000000003</v>
      </c>
      <c r="K77">
        <f t="shared" si="1"/>
        <v>6.672760511883002</v>
      </c>
    </row>
    <row r="78" spans="1:11" x14ac:dyDescent="0.2">
      <c r="A78" s="2" t="s">
        <v>12</v>
      </c>
      <c r="B78" s="2" t="s">
        <v>4</v>
      </c>
      <c r="C78" s="2">
        <v>9</v>
      </c>
      <c r="D78" s="2" t="s">
        <v>7</v>
      </c>
      <c r="E78" s="2">
        <v>119.03</v>
      </c>
      <c r="F78" s="2">
        <v>112.01</v>
      </c>
      <c r="G78" s="2">
        <v>0.9</v>
      </c>
      <c r="H78" s="2">
        <v>11.35</v>
      </c>
      <c r="I78" s="2">
        <v>10.67</v>
      </c>
      <c r="J78" s="2">
        <v>3.7100000000000001E-2</v>
      </c>
      <c r="K78">
        <f t="shared" si="1"/>
        <v>6.9600818833162714</v>
      </c>
    </row>
    <row r="79" spans="1:11" x14ac:dyDescent="0.2">
      <c r="A79" s="2" t="s">
        <v>12</v>
      </c>
      <c r="B79" s="2" t="s">
        <v>4</v>
      </c>
      <c r="C79" s="2">
        <v>9</v>
      </c>
      <c r="D79" s="3" t="s">
        <v>8</v>
      </c>
      <c r="E79" s="2">
        <v>261.2</v>
      </c>
      <c r="F79" s="2">
        <v>248.81</v>
      </c>
      <c r="G79" s="2">
        <v>0.91</v>
      </c>
      <c r="H79" s="2">
        <v>11.36</v>
      </c>
      <c r="I79" s="2">
        <v>10.74</v>
      </c>
      <c r="J79" s="2">
        <v>0.9768</v>
      </c>
      <c r="K79">
        <f t="shared" si="1"/>
        <v>6.3072227873855464</v>
      </c>
    </row>
    <row r="80" spans="1:11" x14ac:dyDescent="0.2">
      <c r="A80" s="2" t="s">
        <v>12</v>
      </c>
      <c r="B80" s="2" t="s">
        <v>5</v>
      </c>
      <c r="C80" s="2">
        <v>6</v>
      </c>
      <c r="D80" s="2" t="s">
        <v>7</v>
      </c>
      <c r="E80" s="2">
        <v>73.05</v>
      </c>
      <c r="F80" s="2">
        <v>62.1</v>
      </c>
      <c r="G80" s="2">
        <v>0.82</v>
      </c>
      <c r="H80" s="2">
        <v>11.2</v>
      </c>
      <c r="I80" s="2">
        <v>10.82</v>
      </c>
      <c r="J80" s="2">
        <v>0.1202</v>
      </c>
      <c r="K80">
        <f t="shared" si="1"/>
        <v>3.7999999999999901</v>
      </c>
    </row>
    <row r="81" spans="1:11" x14ac:dyDescent="0.2">
      <c r="A81" s="2" t="s">
        <v>12</v>
      </c>
      <c r="B81" s="2" t="s">
        <v>5</v>
      </c>
      <c r="C81" s="2">
        <v>6</v>
      </c>
      <c r="D81" s="3" t="s">
        <v>8</v>
      </c>
      <c r="E81" s="2">
        <v>249.45</v>
      </c>
      <c r="F81" s="2">
        <v>238.98</v>
      </c>
      <c r="G81" s="2">
        <v>0.82</v>
      </c>
      <c r="H81" s="2">
        <v>11.13</v>
      </c>
      <c r="I81" s="2">
        <v>10.66</v>
      </c>
      <c r="J81" s="2">
        <v>1.244</v>
      </c>
      <c r="K81">
        <f t="shared" si="1"/>
        <v>4.7764227642276484</v>
      </c>
    </row>
    <row r="82" spans="1:11" x14ac:dyDescent="0.2">
      <c r="A82" s="2" t="s">
        <v>12</v>
      </c>
      <c r="B82" s="2" t="s">
        <v>5</v>
      </c>
      <c r="C82" s="2">
        <v>5</v>
      </c>
      <c r="D82" s="2" t="s">
        <v>7</v>
      </c>
      <c r="E82" s="2">
        <v>113.27</v>
      </c>
      <c r="F82" s="2">
        <v>105.09</v>
      </c>
      <c r="G82" s="2">
        <v>1.07</v>
      </c>
      <c r="H82" s="2">
        <v>11.56</v>
      </c>
      <c r="I82" s="2">
        <v>10.95</v>
      </c>
      <c r="J82" s="2">
        <v>0.35699999999999998</v>
      </c>
      <c r="K82">
        <f t="shared" si="1"/>
        <v>6.174089068825924</v>
      </c>
    </row>
    <row r="83" spans="1:11" x14ac:dyDescent="0.2">
      <c r="A83" s="2" t="s">
        <v>12</v>
      </c>
      <c r="B83" s="2" t="s">
        <v>5</v>
      </c>
      <c r="C83" s="2">
        <v>5</v>
      </c>
      <c r="D83" s="3" t="s">
        <v>8</v>
      </c>
      <c r="E83" s="2">
        <v>270.58999999999997</v>
      </c>
      <c r="F83" s="2">
        <v>261.58999999999997</v>
      </c>
      <c r="G83" s="2">
        <v>0.89</v>
      </c>
      <c r="H83" s="2">
        <v>10.98</v>
      </c>
      <c r="I83" s="2">
        <v>10.34</v>
      </c>
      <c r="J83" s="2">
        <v>0.91049999999999998</v>
      </c>
      <c r="K83">
        <f t="shared" si="1"/>
        <v>6.7724867724867783</v>
      </c>
    </row>
    <row r="84" spans="1:11" x14ac:dyDescent="0.2">
      <c r="A84" s="2" t="s">
        <v>12</v>
      </c>
      <c r="B84" s="2" t="s">
        <v>5</v>
      </c>
      <c r="C84" s="2">
        <v>4</v>
      </c>
      <c r="D84" s="2" t="s">
        <v>7</v>
      </c>
      <c r="E84" s="2">
        <v>86.94</v>
      </c>
      <c r="F84" s="2">
        <v>79.78</v>
      </c>
      <c r="G84" s="2">
        <v>0.9</v>
      </c>
      <c r="H84" s="2">
        <v>10.9</v>
      </c>
      <c r="I84" s="2">
        <v>9.94</v>
      </c>
      <c r="J84" s="2">
        <v>0.39989999999999998</v>
      </c>
      <c r="K84">
        <f t="shared" si="1"/>
        <v>10.619469026548684</v>
      </c>
    </row>
    <row r="85" spans="1:11" x14ac:dyDescent="0.2">
      <c r="A85" s="2" t="s">
        <v>12</v>
      </c>
      <c r="B85" s="2" t="s">
        <v>5</v>
      </c>
      <c r="C85" s="2">
        <v>4</v>
      </c>
      <c r="D85" s="3" t="s">
        <v>8</v>
      </c>
      <c r="E85" s="2">
        <v>280.81</v>
      </c>
      <c r="F85" s="2">
        <v>268.89</v>
      </c>
      <c r="G85" s="2">
        <v>1.03</v>
      </c>
      <c r="H85" s="2">
        <v>13.07</v>
      </c>
      <c r="I85" s="2">
        <v>12.26</v>
      </c>
      <c r="J85" s="2">
        <v>0.92310000000000003</v>
      </c>
      <c r="K85">
        <f t="shared" si="1"/>
        <v>7.2128227960819276</v>
      </c>
    </row>
    <row r="86" spans="1:11" x14ac:dyDescent="0.2">
      <c r="A86" s="2" t="s">
        <v>12</v>
      </c>
      <c r="B86" s="2" t="s">
        <v>6</v>
      </c>
      <c r="C86" s="2">
        <v>1</v>
      </c>
      <c r="D86" s="2" t="s">
        <v>7</v>
      </c>
      <c r="E86" s="2">
        <v>105.55</v>
      </c>
      <c r="F86" s="2">
        <v>96.75</v>
      </c>
      <c r="G86" s="2">
        <v>0.92</v>
      </c>
      <c r="H86" s="2">
        <v>12.11</v>
      </c>
      <c r="I86" s="2">
        <v>11.44</v>
      </c>
      <c r="J86" s="2">
        <v>0.1764</v>
      </c>
      <c r="K86">
        <f t="shared" si="1"/>
        <v>6.3688212927756647</v>
      </c>
    </row>
    <row r="87" spans="1:11" x14ac:dyDescent="0.2">
      <c r="A87" s="2" t="s">
        <v>12</v>
      </c>
      <c r="B87" s="2" t="s">
        <v>6</v>
      </c>
      <c r="C87" s="2">
        <v>1</v>
      </c>
      <c r="D87" s="3" t="s">
        <v>8</v>
      </c>
      <c r="E87" s="2">
        <v>297.64</v>
      </c>
      <c r="F87" s="2">
        <v>292.2</v>
      </c>
      <c r="G87" s="2">
        <v>0.91</v>
      </c>
      <c r="H87" s="2">
        <v>11.73</v>
      </c>
      <c r="I87" s="2">
        <v>11.29</v>
      </c>
      <c r="J87" s="2">
        <v>1.1214</v>
      </c>
      <c r="K87">
        <f t="shared" si="1"/>
        <v>4.2389210019267951</v>
      </c>
    </row>
    <row r="88" spans="1:11" x14ac:dyDescent="0.2">
      <c r="A88" s="2" t="s">
        <v>12</v>
      </c>
      <c r="B88" s="2" t="s">
        <v>6</v>
      </c>
      <c r="C88" s="2">
        <v>2</v>
      </c>
      <c r="D88" s="2" t="s">
        <v>7</v>
      </c>
      <c r="E88" s="2">
        <v>108.18</v>
      </c>
      <c r="F88" s="2">
        <v>105.59</v>
      </c>
      <c r="G88" s="2">
        <v>0.86</v>
      </c>
      <c r="H88" s="2">
        <v>10.88</v>
      </c>
      <c r="I88" s="2">
        <v>10.53</v>
      </c>
      <c r="J88" s="2">
        <v>3.9399999999999998E-2</v>
      </c>
      <c r="K88">
        <f t="shared" si="1"/>
        <v>3.6194415718717829</v>
      </c>
    </row>
    <row r="89" spans="1:11" x14ac:dyDescent="0.2">
      <c r="A89" s="2" t="s">
        <v>12</v>
      </c>
      <c r="B89" s="2" t="s">
        <v>6</v>
      </c>
      <c r="C89" s="2">
        <v>2</v>
      </c>
      <c r="D89" s="3" t="s">
        <v>8</v>
      </c>
      <c r="E89" s="2">
        <v>303.39</v>
      </c>
      <c r="F89" s="2">
        <v>292.56</v>
      </c>
      <c r="G89" s="2">
        <v>0.82</v>
      </c>
      <c r="H89" s="2">
        <v>10.79</v>
      </c>
      <c r="I89" s="2">
        <v>10.29</v>
      </c>
      <c r="J89" s="2">
        <v>0.24959999999999999</v>
      </c>
      <c r="K89">
        <f t="shared" si="1"/>
        <v>5.2798310454065476</v>
      </c>
    </row>
    <row r="90" spans="1:11" x14ac:dyDescent="0.2">
      <c r="A90" s="2" t="s">
        <v>12</v>
      </c>
      <c r="B90" s="2" t="s">
        <v>6</v>
      </c>
      <c r="C90" s="2">
        <v>3</v>
      </c>
      <c r="D90" s="2" t="s">
        <v>7</v>
      </c>
      <c r="E90" s="2">
        <v>119.11</v>
      </c>
      <c r="F90" s="2">
        <v>114.9</v>
      </c>
      <c r="G90" s="2">
        <v>0.83</v>
      </c>
      <c r="H90" s="2">
        <v>10.89</v>
      </c>
      <c r="I90" s="2">
        <v>10.58</v>
      </c>
      <c r="J90" s="2">
        <v>0.18260000000000001</v>
      </c>
      <c r="K90">
        <f t="shared" si="1"/>
        <v>3.1794871794871846</v>
      </c>
    </row>
    <row r="91" spans="1:11" x14ac:dyDescent="0.2">
      <c r="A91" s="2" t="s">
        <v>12</v>
      </c>
      <c r="B91" s="2" t="s">
        <v>6</v>
      </c>
      <c r="C91" s="2">
        <v>3</v>
      </c>
      <c r="D91" s="3" t="s">
        <v>8</v>
      </c>
      <c r="E91" s="2">
        <v>260.97000000000003</v>
      </c>
      <c r="F91" s="2">
        <v>249.53</v>
      </c>
      <c r="G91" s="2">
        <v>0.79</v>
      </c>
      <c r="H91" s="2">
        <v>10.8</v>
      </c>
      <c r="I91" s="2">
        <v>10.32</v>
      </c>
      <c r="J91" s="2">
        <v>0.34399999999999997</v>
      </c>
      <c r="K91">
        <f t="shared" si="1"/>
        <v>5.0367261280167925</v>
      </c>
    </row>
    <row r="92" spans="1:11" x14ac:dyDescent="0.2">
      <c r="A92" s="2" t="s">
        <v>13</v>
      </c>
      <c r="B92" s="2" t="s">
        <v>4</v>
      </c>
      <c r="C92" s="2">
        <v>7</v>
      </c>
      <c r="D92" s="2" t="s">
        <v>7</v>
      </c>
      <c r="E92" s="2">
        <v>127.08</v>
      </c>
      <c r="F92" s="2">
        <v>119.98</v>
      </c>
      <c r="G92" s="2">
        <v>0.83</v>
      </c>
      <c r="H92" s="2">
        <v>11.08</v>
      </c>
      <c r="I92" s="2">
        <v>10.119999999999999</v>
      </c>
      <c r="J92" s="2">
        <v>0.32269999999999999</v>
      </c>
      <c r="K92">
        <f t="shared" si="1"/>
        <v>10.333692142088276</v>
      </c>
    </row>
    <row r="93" spans="1:11" x14ac:dyDescent="0.2">
      <c r="A93" s="2" t="s">
        <v>13</v>
      </c>
      <c r="B93" s="2" t="s">
        <v>4</v>
      </c>
      <c r="C93" s="2">
        <v>7</v>
      </c>
      <c r="D93" s="3" t="s">
        <v>8</v>
      </c>
      <c r="E93" s="2">
        <v>299.62</v>
      </c>
      <c r="F93" s="2">
        <v>286.14</v>
      </c>
      <c r="G93" s="2">
        <v>0.82</v>
      </c>
      <c r="H93" s="2">
        <v>11.44</v>
      </c>
      <c r="I93" s="2">
        <v>10.47</v>
      </c>
      <c r="J93" s="2">
        <v>0.17879999999999999</v>
      </c>
      <c r="K93">
        <f t="shared" si="1"/>
        <v>10.051813471502578</v>
      </c>
    </row>
    <row r="94" spans="1:11" x14ac:dyDescent="0.2">
      <c r="A94" s="2" t="s">
        <v>13</v>
      </c>
      <c r="B94" s="2" t="s">
        <v>4</v>
      </c>
      <c r="C94" s="2">
        <v>8</v>
      </c>
      <c r="D94" s="2" t="s">
        <v>7</v>
      </c>
      <c r="E94" s="2">
        <v>128.22</v>
      </c>
      <c r="F94" s="2">
        <v>121.59</v>
      </c>
      <c r="G94" s="2">
        <v>0.93</v>
      </c>
      <c r="H94" s="2">
        <v>11.03</v>
      </c>
      <c r="I94" s="2">
        <v>9.81</v>
      </c>
      <c r="J94" s="2">
        <v>0.18490000000000001</v>
      </c>
      <c r="K94">
        <f t="shared" si="1"/>
        <v>13.738738738738727</v>
      </c>
    </row>
    <row r="95" spans="1:11" x14ac:dyDescent="0.2">
      <c r="A95" s="2" t="s">
        <v>13</v>
      </c>
      <c r="B95" s="2" t="s">
        <v>4</v>
      </c>
      <c r="C95" s="2">
        <v>8</v>
      </c>
      <c r="D95" s="3" t="s">
        <v>8</v>
      </c>
      <c r="E95" s="2">
        <v>296.83</v>
      </c>
      <c r="F95" s="2">
        <v>283.75</v>
      </c>
      <c r="G95" s="2">
        <v>0.91</v>
      </c>
      <c r="H95" s="2">
        <v>11.36</v>
      </c>
      <c r="I95" s="2">
        <v>10.39</v>
      </c>
      <c r="J95" s="2">
        <v>0.2878</v>
      </c>
      <c r="K95">
        <f t="shared" si="1"/>
        <v>10.232067510548511</v>
      </c>
    </row>
    <row r="96" spans="1:11" ht="16" x14ac:dyDescent="0.2">
      <c r="A96" s="2" t="s">
        <v>13</v>
      </c>
      <c r="B96" s="2" t="s">
        <v>4</v>
      </c>
      <c r="C96" s="2">
        <v>9</v>
      </c>
      <c r="D96" s="2" t="s">
        <v>7</v>
      </c>
      <c r="E96" s="5"/>
      <c r="F96" s="5"/>
      <c r="G96" s="5"/>
      <c r="H96" s="5"/>
      <c r="I96" s="5"/>
      <c r="J96" s="5"/>
      <c r="K96" s="6" t="s">
        <v>17</v>
      </c>
    </row>
    <row r="97" spans="1:11" ht="16" x14ac:dyDescent="0.2">
      <c r="A97" s="2" t="s">
        <v>13</v>
      </c>
      <c r="B97" s="2" t="s">
        <v>4</v>
      </c>
      <c r="C97" s="2">
        <v>9</v>
      </c>
      <c r="D97" s="3" t="s">
        <v>8</v>
      </c>
      <c r="E97" s="5"/>
      <c r="F97" s="5"/>
      <c r="G97" s="5"/>
      <c r="H97" s="5"/>
      <c r="I97" s="5"/>
      <c r="J97" s="5"/>
      <c r="K97" s="6" t="s">
        <v>17</v>
      </c>
    </row>
    <row r="98" spans="1:11" x14ac:dyDescent="0.2">
      <c r="A98" s="2" t="s">
        <v>13</v>
      </c>
      <c r="B98" s="2" t="s">
        <v>5</v>
      </c>
      <c r="C98" s="2">
        <v>5</v>
      </c>
      <c r="D98" s="2" t="s">
        <v>7</v>
      </c>
      <c r="E98" s="2">
        <v>148.21</v>
      </c>
      <c r="F98" s="2">
        <v>128.11000000000001</v>
      </c>
      <c r="G98" s="2">
        <v>0.93</v>
      </c>
      <c r="H98" s="2">
        <v>12.36</v>
      </c>
      <c r="I98" s="2">
        <v>11.75</v>
      </c>
      <c r="J98" s="2">
        <v>1.5092000000000001</v>
      </c>
      <c r="K98">
        <f t="shared" ref="K98:K104" si="2">((H98-G98)-(I98-G98))/(I98-G98)*100</f>
        <v>5.6377079482439871</v>
      </c>
    </row>
    <row r="99" spans="1:11" x14ac:dyDescent="0.2">
      <c r="A99" s="2" t="s">
        <v>13</v>
      </c>
      <c r="B99" s="2" t="s">
        <v>5</v>
      </c>
      <c r="C99" s="2">
        <v>5</v>
      </c>
      <c r="D99" s="3" t="s">
        <v>8</v>
      </c>
      <c r="E99" s="2">
        <v>205.01</v>
      </c>
      <c r="F99" s="2">
        <v>194.08</v>
      </c>
      <c r="G99" s="2">
        <v>0.91</v>
      </c>
      <c r="H99" s="2">
        <v>11.23</v>
      </c>
      <c r="I99" s="2">
        <v>10.91</v>
      </c>
      <c r="J99" s="2">
        <v>2.0259</v>
      </c>
      <c r="K99">
        <f t="shared" si="2"/>
        <v>3.2000000000000028</v>
      </c>
    </row>
    <row r="100" spans="1:11" x14ac:dyDescent="0.2">
      <c r="A100" s="2" t="s">
        <v>13</v>
      </c>
      <c r="B100" s="2" t="s">
        <v>5</v>
      </c>
      <c r="C100" s="2">
        <v>4</v>
      </c>
      <c r="D100" s="2" t="s">
        <v>7</v>
      </c>
      <c r="E100" s="2">
        <v>116.6</v>
      </c>
      <c r="F100" s="2">
        <v>111.63</v>
      </c>
      <c r="G100" s="2">
        <v>0.83</v>
      </c>
      <c r="H100" s="2">
        <v>10.92</v>
      </c>
      <c r="I100" s="2">
        <v>10.27</v>
      </c>
      <c r="J100" s="2">
        <v>0.63419999999999999</v>
      </c>
      <c r="K100">
        <f t="shared" si="2"/>
        <v>6.8855932203389871</v>
      </c>
    </row>
    <row r="101" spans="1:11" x14ac:dyDescent="0.2">
      <c r="A101" s="2" t="s">
        <v>13</v>
      </c>
      <c r="B101" s="2" t="s">
        <v>5</v>
      </c>
      <c r="C101" s="2">
        <v>4</v>
      </c>
      <c r="D101" s="3" t="s">
        <v>8</v>
      </c>
      <c r="E101" s="2">
        <v>260.01</v>
      </c>
      <c r="F101" s="2">
        <v>250.85</v>
      </c>
      <c r="G101" s="2">
        <v>0.91</v>
      </c>
      <c r="H101" s="2">
        <v>10.91</v>
      </c>
      <c r="I101" s="2">
        <v>10.19</v>
      </c>
      <c r="J101" s="2">
        <v>0.53200000000000003</v>
      </c>
      <c r="K101">
        <f t="shared" si="2"/>
        <v>7.7586206896551797</v>
      </c>
    </row>
    <row r="102" spans="1:11" x14ac:dyDescent="0.2">
      <c r="A102" s="2" t="s">
        <v>13</v>
      </c>
      <c r="B102" s="2" t="s">
        <v>5</v>
      </c>
      <c r="C102" s="2">
        <v>6</v>
      </c>
      <c r="D102" s="2" t="s">
        <v>7</v>
      </c>
      <c r="E102" s="2">
        <v>108.59</v>
      </c>
      <c r="F102" s="2">
        <v>95.58</v>
      </c>
      <c r="G102" s="2">
        <v>0.91</v>
      </c>
      <c r="H102" s="2">
        <v>11.49</v>
      </c>
      <c r="I102" s="2">
        <v>10.74</v>
      </c>
      <c r="J102" s="2">
        <v>1.0507</v>
      </c>
      <c r="K102">
        <f t="shared" si="2"/>
        <v>7.6297049847405898</v>
      </c>
    </row>
    <row r="103" spans="1:11" x14ac:dyDescent="0.2">
      <c r="A103" s="2" t="s">
        <v>13</v>
      </c>
      <c r="B103" s="2" t="s">
        <v>5</v>
      </c>
      <c r="C103" s="2">
        <v>6</v>
      </c>
      <c r="D103" s="3" t="s">
        <v>8</v>
      </c>
      <c r="E103" s="2">
        <v>310.42</v>
      </c>
      <c r="F103" s="2">
        <v>304.75</v>
      </c>
      <c r="G103" s="2">
        <v>0.87</v>
      </c>
      <c r="H103" s="2">
        <v>13.35</v>
      </c>
      <c r="I103" s="2">
        <v>12.5</v>
      </c>
      <c r="J103" s="2">
        <v>0.61399999999999999</v>
      </c>
      <c r="K103">
        <f t="shared" si="2"/>
        <v>7.3086844368013733</v>
      </c>
    </row>
    <row r="104" spans="1:11" x14ac:dyDescent="0.2">
      <c r="A104" s="2" t="s">
        <v>13</v>
      </c>
      <c r="B104" s="2" t="s">
        <v>6</v>
      </c>
      <c r="C104" s="2">
        <v>2</v>
      </c>
      <c r="D104" s="2" t="s">
        <v>7</v>
      </c>
      <c r="E104" s="2">
        <v>115.17</v>
      </c>
      <c r="F104" s="2">
        <v>110.16</v>
      </c>
      <c r="G104" s="2">
        <v>0.82</v>
      </c>
      <c r="H104" s="2">
        <v>10.86</v>
      </c>
      <c r="I104" s="2">
        <v>10.130000000000001</v>
      </c>
      <c r="J104" s="2">
        <v>1.3507</v>
      </c>
      <c r="K104">
        <f t="shared" si="2"/>
        <v>7.841031149301811</v>
      </c>
    </row>
    <row r="105" spans="1:11" x14ac:dyDescent="0.2">
      <c r="A105" s="2" t="s">
        <v>13</v>
      </c>
      <c r="B105" s="2" t="s">
        <v>6</v>
      </c>
      <c r="C105" s="2">
        <v>2</v>
      </c>
      <c r="D105" s="3" t="s">
        <v>8</v>
      </c>
      <c r="E105" s="2">
        <v>280.11</v>
      </c>
      <c r="F105" s="2">
        <v>269.67</v>
      </c>
      <c r="G105" s="2">
        <v>0.83</v>
      </c>
      <c r="H105" s="2">
        <v>10.82</v>
      </c>
      <c r="I105" s="2">
        <v>10.199999999999999</v>
      </c>
      <c r="J105" s="2">
        <v>0.441</v>
      </c>
      <c r="K105">
        <f>((H105-G105)-(I105-G105))/(I105-G105)*100</f>
        <v>6.6168623265741839</v>
      </c>
    </row>
    <row r="106" spans="1:11" x14ac:dyDescent="0.2">
      <c r="A106" s="2" t="s">
        <v>13</v>
      </c>
      <c r="B106" s="2" t="s">
        <v>6</v>
      </c>
      <c r="C106" s="2">
        <v>3</v>
      </c>
      <c r="D106" s="2" t="s">
        <v>7</v>
      </c>
      <c r="E106" s="2">
        <v>121.4</v>
      </c>
      <c r="F106" s="2">
        <v>117.49</v>
      </c>
      <c r="G106" s="2">
        <v>0.85</v>
      </c>
      <c r="H106" s="2">
        <v>11.31</v>
      </c>
      <c r="I106" s="2">
        <v>10.59</v>
      </c>
      <c r="J106" s="2">
        <v>7.1900000000000006E-2</v>
      </c>
      <c r="K106">
        <f t="shared" ref="K106:K163" si="3">((H106-G106)-(I106-G106))/(I106-G106)*100</f>
        <v>7.39219712525668</v>
      </c>
    </row>
    <row r="107" spans="1:11" x14ac:dyDescent="0.2">
      <c r="A107" s="2" t="s">
        <v>13</v>
      </c>
      <c r="B107" s="2" t="s">
        <v>6</v>
      </c>
      <c r="C107" s="2">
        <v>3</v>
      </c>
      <c r="D107" s="3" t="s">
        <v>8</v>
      </c>
      <c r="E107" s="2">
        <v>297.33</v>
      </c>
      <c r="F107" s="2">
        <v>286.47000000000003</v>
      </c>
      <c r="G107" s="2">
        <v>0.83</v>
      </c>
      <c r="H107" s="2">
        <v>11.07</v>
      </c>
      <c r="I107" s="2">
        <v>10.37</v>
      </c>
      <c r="J107" s="2">
        <v>0.2606</v>
      </c>
      <c r="K107">
        <f t="shared" si="3"/>
        <v>7.3375262054507449</v>
      </c>
    </row>
    <row r="108" spans="1:11" x14ac:dyDescent="0.2">
      <c r="A108" s="2" t="s">
        <v>13</v>
      </c>
      <c r="B108" s="2" t="s">
        <v>6</v>
      </c>
      <c r="C108" s="2">
        <v>1</v>
      </c>
      <c r="D108" s="2" t="s">
        <v>7</v>
      </c>
      <c r="E108" s="2">
        <v>136.96</v>
      </c>
      <c r="F108" s="2">
        <v>116.29</v>
      </c>
      <c r="G108" s="2">
        <v>0.85</v>
      </c>
      <c r="H108" s="2">
        <v>10.89</v>
      </c>
      <c r="I108" s="2">
        <v>10.36</v>
      </c>
      <c r="J108" s="2">
        <v>0.19</v>
      </c>
      <c r="K108">
        <f t="shared" si="3"/>
        <v>5.5730809674027455</v>
      </c>
    </row>
    <row r="109" spans="1:11" x14ac:dyDescent="0.2">
      <c r="A109" s="2" t="s">
        <v>13</v>
      </c>
      <c r="B109" s="2" t="s">
        <v>6</v>
      </c>
      <c r="C109" s="2">
        <v>1</v>
      </c>
      <c r="D109" s="3" t="s">
        <v>8</v>
      </c>
      <c r="E109" s="2">
        <v>276.11</v>
      </c>
      <c r="F109" s="2">
        <v>268.86</v>
      </c>
      <c r="G109" s="2">
        <v>0.81</v>
      </c>
      <c r="H109" s="2">
        <v>11.21</v>
      </c>
      <c r="I109" s="2">
        <v>10.55</v>
      </c>
      <c r="J109" s="2">
        <v>0.56689999999999996</v>
      </c>
      <c r="K109">
        <f t="shared" si="3"/>
        <v>6.7761806981519523</v>
      </c>
    </row>
    <row r="110" spans="1:11" x14ac:dyDescent="0.2">
      <c r="A110" s="2" t="s">
        <v>14</v>
      </c>
      <c r="B110" s="2" t="s">
        <v>4</v>
      </c>
      <c r="C110" s="2">
        <v>7</v>
      </c>
      <c r="D110" s="2" t="s">
        <v>7</v>
      </c>
      <c r="E110" s="2">
        <v>54.19</v>
      </c>
      <c r="F110" s="2">
        <v>31.64</v>
      </c>
      <c r="G110" s="2">
        <v>0.91</v>
      </c>
      <c r="H110" s="2">
        <v>6.1</v>
      </c>
      <c r="I110" s="2">
        <v>5.31</v>
      </c>
      <c r="J110" s="2">
        <v>0.13370000000000001</v>
      </c>
      <c r="K110">
        <f t="shared" si="3"/>
        <v>17.954545454545457</v>
      </c>
    </row>
    <row r="111" spans="1:11" x14ac:dyDescent="0.2">
      <c r="A111" s="2" t="s">
        <v>14</v>
      </c>
      <c r="B111" s="2" t="s">
        <v>4</v>
      </c>
      <c r="C111" s="2">
        <v>7</v>
      </c>
      <c r="D111" s="3" t="s">
        <v>8</v>
      </c>
      <c r="E111" s="2">
        <v>282.05</v>
      </c>
      <c r="F111" s="2">
        <v>258.10000000000002</v>
      </c>
      <c r="G111" s="2">
        <v>0.91</v>
      </c>
      <c r="H111" s="2">
        <v>11.28</v>
      </c>
      <c r="I111" s="2">
        <v>10.93</v>
      </c>
      <c r="J111" s="2">
        <v>0.57589999999999997</v>
      </c>
      <c r="K111">
        <f t="shared" si="3"/>
        <v>3.4930139720558846</v>
      </c>
    </row>
    <row r="112" spans="1:11" x14ac:dyDescent="0.2">
      <c r="A112" s="2" t="s">
        <v>14</v>
      </c>
      <c r="B112" s="2" t="s">
        <v>4</v>
      </c>
      <c r="C112" s="2">
        <v>8</v>
      </c>
      <c r="D112" s="2" t="s">
        <v>7</v>
      </c>
      <c r="E112" s="2">
        <v>114.66</v>
      </c>
      <c r="F112" s="2">
        <v>107.52</v>
      </c>
      <c r="G112" s="2">
        <v>0.86</v>
      </c>
      <c r="H112" s="2">
        <v>10.93</v>
      </c>
      <c r="I112" s="2">
        <v>10.71</v>
      </c>
      <c r="J112" s="2">
        <v>0.3427</v>
      </c>
      <c r="K112">
        <f t="shared" si="3"/>
        <v>2.233502538071054</v>
      </c>
    </row>
    <row r="113" spans="1:11" x14ac:dyDescent="0.2">
      <c r="A113" s="2" t="s">
        <v>14</v>
      </c>
      <c r="B113" s="2" t="s">
        <v>4</v>
      </c>
      <c r="C113" s="2">
        <v>8</v>
      </c>
      <c r="D113" s="3" t="s">
        <v>8</v>
      </c>
      <c r="E113" s="2">
        <v>317.22000000000003</v>
      </c>
      <c r="F113" s="2">
        <v>308.89</v>
      </c>
      <c r="G113" s="2">
        <v>0.9</v>
      </c>
      <c r="H113" s="2">
        <v>11.73</v>
      </c>
      <c r="I113" s="2">
        <v>11.46</v>
      </c>
      <c r="J113" s="2">
        <v>0.29430000000000001</v>
      </c>
      <c r="K113">
        <f t="shared" si="3"/>
        <v>2.5568181818181777</v>
      </c>
    </row>
    <row r="114" spans="1:11" x14ac:dyDescent="0.2">
      <c r="A114" s="2" t="s">
        <v>14</v>
      </c>
      <c r="B114" s="2" t="s">
        <v>4</v>
      </c>
      <c r="C114" s="2">
        <v>9</v>
      </c>
      <c r="D114" s="2" t="s">
        <v>7</v>
      </c>
      <c r="E114" s="2">
        <v>136.21</v>
      </c>
      <c r="F114" s="2">
        <v>131.61000000000001</v>
      </c>
      <c r="G114" s="2">
        <v>0.86</v>
      </c>
      <c r="H114" s="2">
        <v>10.79</v>
      </c>
      <c r="I114" s="2">
        <v>10.55</v>
      </c>
      <c r="J114" s="2">
        <v>0.21379999999999999</v>
      </c>
      <c r="K114">
        <f t="shared" si="3"/>
        <v>2.4767801857584972</v>
      </c>
    </row>
    <row r="115" spans="1:11" x14ac:dyDescent="0.2">
      <c r="A115" s="2" t="s">
        <v>14</v>
      </c>
      <c r="B115" s="2" t="s">
        <v>4</v>
      </c>
      <c r="C115" s="2">
        <v>9</v>
      </c>
      <c r="D115" s="3" t="s">
        <v>8</v>
      </c>
      <c r="E115" s="2">
        <v>294.31</v>
      </c>
      <c r="F115" s="2">
        <v>277.89999999999998</v>
      </c>
      <c r="G115" s="2">
        <v>0.91</v>
      </c>
      <c r="H115" s="2">
        <v>10.94</v>
      </c>
      <c r="I115" s="2">
        <v>10.25</v>
      </c>
      <c r="J115" s="2">
        <v>0.12520000000000001</v>
      </c>
      <c r="K115">
        <f t="shared" si="3"/>
        <v>7.3875802997858617</v>
      </c>
    </row>
    <row r="116" spans="1:11" x14ac:dyDescent="0.2">
      <c r="A116" s="2" t="s">
        <v>14</v>
      </c>
      <c r="B116" s="2" t="s">
        <v>5</v>
      </c>
      <c r="C116" s="2">
        <v>5</v>
      </c>
      <c r="D116" s="2" t="s">
        <v>7</v>
      </c>
      <c r="E116" s="2">
        <v>160.33000000000001</v>
      </c>
      <c r="F116" s="2">
        <v>156.27000000000001</v>
      </c>
      <c r="G116" s="2">
        <v>0.9</v>
      </c>
      <c r="H116" s="2">
        <v>11.58</v>
      </c>
      <c r="I116" s="2">
        <v>11.37</v>
      </c>
      <c r="J116" s="2">
        <v>0.1799</v>
      </c>
      <c r="K116">
        <f t="shared" si="3"/>
        <v>2.0057306590257964</v>
      </c>
    </row>
    <row r="117" spans="1:11" x14ac:dyDescent="0.2">
      <c r="A117" s="2" t="s">
        <v>14</v>
      </c>
      <c r="B117" s="2" t="s">
        <v>5</v>
      </c>
      <c r="C117" s="2">
        <v>5</v>
      </c>
      <c r="D117" s="3" t="s">
        <v>8</v>
      </c>
      <c r="E117" s="2">
        <v>240.24</v>
      </c>
      <c r="F117" s="2">
        <v>232.12</v>
      </c>
      <c r="G117" s="2">
        <v>0.89</v>
      </c>
      <c r="H117" s="2">
        <v>11.67</v>
      </c>
      <c r="I117" s="2">
        <v>11.43</v>
      </c>
      <c r="J117" s="2">
        <v>0.68200000000000005</v>
      </c>
      <c r="K117">
        <f t="shared" si="3"/>
        <v>2.2770398481973455</v>
      </c>
    </row>
    <row r="118" spans="1:11" x14ac:dyDescent="0.2">
      <c r="A118" s="2" t="s">
        <v>14</v>
      </c>
      <c r="B118" s="2" t="s">
        <v>5</v>
      </c>
      <c r="C118" s="2">
        <v>4</v>
      </c>
      <c r="D118" s="2" t="s">
        <v>7</v>
      </c>
      <c r="E118" s="2">
        <v>125.07</v>
      </c>
      <c r="F118" s="2">
        <v>122.53</v>
      </c>
      <c r="G118" s="2">
        <v>0.91</v>
      </c>
      <c r="H118" s="2">
        <v>10.92</v>
      </c>
      <c r="I118" s="2">
        <v>10.74</v>
      </c>
      <c r="J118" s="2">
        <v>0.112</v>
      </c>
      <c r="K118">
        <f t="shared" si="3"/>
        <v>1.831129196337739</v>
      </c>
    </row>
    <row r="119" spans="1:11" x14ac:dyDescent="0.2">
      <c r="A119" s="2" t="s">
        <v>14</v>
      </c>
      <c r="B119" s="2" t="s">
        <v>5</v>
      </c>
      <c r="C119" s="2">
        <v>4</v>
      </c>
      <c r="D119" s="3" t="s">
        <v>8</v>
      </c>
      <c r="E119" s="2">
        <v>293.17</v>
      </c>
      <c r="F119" s="2">
        <v>283.33</v>
      </c>
      <c r="G119" s="2">
        <v>0.91</v>
      </c>
      <c r="H119" s="2">
        <v>10.87</v>
      </c>
      <c r="I119" s="2">
        <v>10.66</v>
      </c>
      <c r="J119" s="2">
        <v>0.7772</v>
      </c>
      <c r="K119">
        <f t="shared" si="3"/>
        <v>2.1538461538461444</v>
      </c>
    </row>
    <row r="120" spans="1:11" x14ac:dyDescent="0.2">
      <c r="A120" s="2" t="s">
        <v>14</v>
      </c>
      <c r="B120" s="2" t="s">
        <v>5</v>
      </c>
      <c r="C120" s="2">
        <v>6</v>
      </c>
      <c r="D120" s="2" t="s">
        <v>7</v>
      </c>
      <c r="E120" s="2">
        <v>124.91</v>
      </c>
      <c r="F120" s="2">
        <v>117.85</v>
      </c>
      <c r="G120" s="2">
        <v>1.07</v>
      </c>
      <c r="H120" s="2">
        <v>13.05</v>
      </c>
      <c r="I120" s="2">
        <v>12.7</v>
      </c>
      <c r="J120" s="2">
        <v>0.25850000000000001</v>
      </c>
      <c r="K120">
        <f t="shared" si="3"/>
        <v>3.0094582975064612</v>
      </c>
    </row>
    <row r="121" spans="1:11" x14ac:dyDescent="0.2">
      <c r="A121" s="2" t="s">
        <v>14</v>
      </c>
      <c r="B121" s="2" t="s">
        <v>5</v>
      </c>
      <c r="C121" s="2">
        <v>6</v>
      </c>
      <c r="D121" s="3" t="s">
        <v>8</v>
      </c>
      <c r="E121" s="2">
        <v>293.08</v>
      </c>
      <c r="F121" s="2">
        <v>288.57</v>
      </c>
      <c r="G121" s="2">
        <v>0.9</v>
      </c>
      <c r="H121" s="2">
        <v>12.59</v>
      </c>
      <c r="I121" s="2">
        <v>11.99</v>
      </c>
      <c r="J121" s="2">
        <v>0.29899999999999999</v>
      </c>
      <c r="K121">
        <f t="shared" si="3"/>
        <v>5.4102795311091043</v>
      </c>
    </row>
    <row r="122" spans="1:11" x14ac:dyDescent="0.2">
      <c r="A122" s="2" t="s">
        <v>14</v>
      </c>
      <c r="B122" s="2" t="s">
        <v>6</v>
      </c>
      <c r="C122" s="2">
        <v>1</v>
      </c>
      <c r="D122" s="2" t="s">
        <v>7</v>
      </c>
      <c r="E122" s="2">
        <v>134.56</v>
      </c>
      <c r="F122" s="2">
        <v>133.75</v>
      </c>
      <c r="G122" s="2">
        <v>0.92</v>
      </c>
      <c r="H122" s="2">
        <v>10.96</v>
      </c>
      <c r="I122" s="2">
        <v>10.94</v>
      </c>
      <c r="J122" s="2">
        <v>9.4500000000000001E-2</v>
      </c>
      <c r="K122">
        <f t="shared" si="3"/>
        <v>0.19960079840320707</v>
      </c>
    </row>
    <row r="123" spans="1:11" x14ac:dyDescent="0.2">
      <c r="A123" s="2" t="s">
        <v>14</v>
      </c>
      <c r="B123" s="2" t="s">
        <v>6</v>
      </c>
      <c r="C123" s="2">
        <v>1</v>
      </c>
      <c r="D123" s="3" t="s">
        <v>8</v>
      </c>
      <c r="E123" s="2">
        <v>310.55</v>
      </c>
      <c r="F123" s="2">
        <v>307.25</v>
      </c>
      <c r="G123" s="2">
        <v>0.93</v>
      </c>
      <c r="H123" s="2">
        <v>10.95</v>
      </c>
      <c r="I123" s="2">
        <v>10.78</v>
      </c>
      <c r="J123" s="2">
        <v>0.2261</v>
      </c>
      <c r="K123">
        <f t="shared" si="3"/>
        <v>1.7258883248730958</v>
      </c>
    </row>
    <row r="124" spans="1:11" x14ac:dyDescent="0.2">
      <c r="A124" s="2" t="s">
        <v>14</v>
      </c>
      <c r="B124" s="2" t="s">
        <v>6</v>
      </c>
      <c r="C124" s="2">
        <v>3</v>
      </c>
      <c r="D124" s="2" t="s">
        <v>7</v>
      </c>
      <c r="E124" s="2">
        <v>159.19999999999999</v>
      </c>
      <c r="F124" s="2">
        <v>153.69999999999999</v>
      </c>
      <c r="G124" s="2">
        <v>0.86</v>
      </c>
      <c r="H124" s="2">
        <v>10.92</v>
      </c>
      <c r="I124" s="2">
        <v>10.67</v>
      </c>
      <c r="J124" s="2">
        <v>0.19020000000000001</v>
      </c>
      <c r="K124">
        <f t="shared" si="3"/>
        <v>2.5484199796126399</v>
      </c>
    </row>
    <row r="125" spans="1:11" x14ac:dyDescent="0.2">
      <c r="A125" s="2" t="s">
        <v>14</v>
      </c>
      <c r="B125" s="2" t="s">
        <v>6</v>
      </c>
      <c r="C125" s="2">
        <v>3</v>
      </c>
      <c r="D125" s="3" t="s">
        <v>8</v>
      </c>
      <c r="E125" s="2">
        <v>286.08999999999997</v>
      </c>
      <c r="F125" s="2">
        <v>280.23</v>
      </c>
      <c r="G125" s="2">
        <v>0.82</v>
      </c>
      <c r="H125" s="2">
        <v>10.86</v>
      </c>
      <c r="I125" s="2">
        <v>10.76</v>
      </c>
      <c r="J125" s="2">
        <v>8.2699999999999996E-2</v>
      </c>
      <c r="K125">
        <f t="shared" si="3"/>
        <v>1.0060362173038195</v>
      </c>
    </row>
    <row r="126" spans="1:11" x14ac:dyDescent="0.2">
      <c r="A126" s="2" t="s">
        <v>14</v>
      </c>
      <c r="B126" s="2" t="s">
        <v>6</v>
      </c>
      <c r="C126" s="2">
        <v>2</v>
      </c>
      <c r="D126" s="2" t="s">
        <v>7</v>
      </c>
      <c r="E126" s="2">
        <v>132.57</v>
      </c>
      <c r="F126" s="2">
        <v>130.29</v>
      </c>
      <c r="G126" s="2">
        <v>0.86</v>
      </c>
      <c r="H126" s="2">
        <v>10.9</v>
      </c>
      <c r="I126" s="2">
        <v>10.75</v>
      </c>
      <c r="J126" s="2">
        <v>8.7599999999999997E-2</v>
      </c>
      <c r="K126">
        <f t="shared" si="3"/>
        <v>1.516683518705767</v>
      </c>
    </row>
    <row r="127" spans="1:11" x14ac:dyDescent="0.2">
      <c r="A127" s="2" t="s">
        <v>14</v>
      </c>
      <c r="B127" s="2" t="s">
        <v>6</v>
      </c>
      <c r="C127" s="2">
        <v>2</v>
      </c>
      <c r="D127" s="3" t="s">
        <v>8</v>
      </c>
      <c r="E127" s="2">
        <v>297.45</v>
      </c>
      <c r="F127" s="2">
        <v>284.83</v>
      </c>
      <c r="G127" s="2">
        <v>1.07</v>
      </c>
      <c r="H127" s="2">
        <v>11.1</v>
      </c>
      <c r="I127" s="2">
        <v>10.92</v>
      </c>
      <c r="J127" s="2">
        <v>2.3539999999999998E-2</v>
      </c>
      <c r="K127">
        <f t="shared" si="3"/>
        <v>1.8274111675126874</v>
      </c>
    </row>
    <row r="128" spans="1:11" x14ac:dyDescent="0.2">
      <c r="A128" s="2" t="s">
        <v>15</v>
      </c>
      <c r="B128" s="2" t="s">
        <v>4</v>
      </c>
      <c r="C128" s="2">
        <v>8</v>
      </c>
      <c r="D128" s="2" t="s">
        <v>7</v>
      </c>
      <c r="E128" s="2">
        <v>139.63999999999999</v>
      </c>
      <c r="F128" s="2">
        <v>134.74</v>
      </c>
      <c r="G128" s="2">
        <v>0.92</v>
      </c>
      <c r="H128" s="2">
        <v>11.41</v>
      </c>
      <c r="I128" s="2">
        <v>11.28</v>
      </c>
      <c r="J128" s="2">
        <v>1.7399999999999999E-2</v>
      </c>
      <c r="K128">
        <f t="shared" si="3"/>
        <v>1.2548262548262623</v>
      </c>
    </row>
    <row r="129" spans="1:11" x14ac:dyDescent="0.2">
      <c r="A129" s="2" t="s">
        <v>15</v>
      </c>
      <c r="B129" s="2" t="s">
        <v>4</v>
      </c>
      <c r="C129" s="2">
        <v>8</v>
      </c>
      <c r="D129" s="3" t="s">
        <v>8</v>
      </c>
      <c r="E129" s="2">
        <v>305.02999999999997</v>
      </c>
      <c r="F129" s="2">
        <v>280.17</v>
      </c>
      <c r="G129" s="2">
        <v>0.94</v>
      </c>
      <c r="H129" s="2">
        <v>10.93</v>
      </c>
      <c r="I129" s="2">
        <v>10.78</v>
      </c>
      <c r="J129" s="2">
        <v>0.34960000000000002</v>
      </c>
      <c r="K129">
        <f t="shared" si="3"/>
        <v>1.5243902439024426</v>
      </c>
    </row>
    <row r="130" spans="1:11" x14ac:dyDescent="0.2">
      <c r="A130" s="2" t="s">
        <v>15</v>
      </c>
      <c r="B130" s="2" t="s">
        <v>4</v>
      </c>
      <c r="C130" s="2">
        <v>9</v>
      </c>
      <c r="D130" s="2" t="s">
        <v>7</v>
      </c>
      <c r="E130" s="2">
        <v>120.1</v>
      </c>
      <c r="F130" s="2">
        <v>118.32</v>
      </c>
      <c r="G130" s="2">
        <v>0.93</v>
      </c>
      <c r="H130" s="2">
        <v>10.92</v>
      </c>
      <c r="I130" s="2">
        <v>10.72</v>
      </c>
      <c r="J130" s="2">
        <v>6.1199999999999997E-2</v>
      </c>
      <c r="K130">
        <f t="shared" si="3"/>
        <v>2.0429009193054064</v>
      </c>
    </row>
    <row r="131" spans="1:11" x14ac:dyDescent="0.2">
      <c r="A131" s="2" t="s">
        <v>15</v>
      </c>
      <c r="B131" s="2" t="s">
        <v>4</v>
      </c>
      <c r="C131" s="2">
        <v>9</v>
      </c>
      <c r="D131" s="3" t="s">
        <v>8</v>
      </c>
      <c r="E131" s="2">
        <v>307.64999999999998</v>
      </c>
      <c r="F131" s="2">
        <v>301.39999999999998</v>
      </c>
      <c r="G131" s="2">
        <v>0.9</v>
      </c>
      <c r="H131" s="2">
        <v>11.95</v>
      </c>
      <c r="I131" s="2">
        <v>11.65</v>
      </c>
      <c r="J131" s="2">
        <v>0.62880000000000003</v>
      </c>
      <c r="K131">
        <f t="shared" si="3"/>
        <v>2.790697674418595</v>
      </c>
    </row>
    <row r="132" spans="1:11" x14ac:dyDescent="0.2">
      <c r="A132" s="2" t="s">
        <v>15</v>
      </c>
      <c r="B132" s="2" t="s">
        <v>4</v>
      </c>
      <c r="C132" s="2">
        <v>7</v>
      </c>
      <c r="D132" s="2" t="s">
        <v>7</v>
      </c>
      <c r="E132" s="2">
        <v>125.41</v>
      </c>
      <c r="F132" s="2">
        <v>122.87</v>
      </c>
      <c r="G132" s="2">
        <v>0.89</v>
      </c>
      <c r="H132" s="2">
        <v>12.96</v>
      </c>
      <c r="I132" s="2">
        <v>12.92</v>
      </c>
      <c r="J132" s="2">
        <v>5.7599999999999998E-2</v>
      </c>
      <c r="K132">
        <f t="shared" si="3"/>
        <v>0.33250207813799604</v>
      </c>
    </row>
    <row r="133" spans="1:11" x14ac:dyDescent="0.2">
      <c r="A133" s="2" t="s">
        <v>15</v>
      </c>
      <c r="B133" s="2" t="s">
        <v>4</v>
      </c>
      <c r="C133" s="2">
        <v>7</v>
      </c>
      <c r="D133" s="3" t="s">
        <v>8</v>
      </c>
      <c r="E133" s="2">
        <v>317.36</v>
      </c>
      <c r="F133" s="2">
        <v>312.77</v>
      </c>
      <c r="G133" s="2">
        <v>0.91</v>
      </c>
      <c r="H133" s="2">
        <v>10.91</v>
      </c>
      <c r="I133" s="2">
        <v>10.7</v>
      </c>
      <c r="J133" s="2">
        <v>0.27589999999999998</v>
      </c>
      <c r="K133">
        <f t="shared" si="3"/>
        <v>2.1450459652706932</v>
      </c>
    </row>
    <row r="134" spans="1:11" x14ac:dyDescent="0.2">
      <c r="A134" s="2" t="s">
        <v>15</v>
      </c>
      <c r="B134" s="2" t="s">
        <v>5</v>
      </c>
      <c r="C134" s="2">
        <v>4</v>
      </c>
      <c r="D134" s="2" t="s">
        <v>7</v>
      </c>
      <c r="E134" s="2">
        <v>150.4</v>
      </c>
      <c r="F134" s="2">
        <v>144.01</v>
      </c>
      <c r="G134" s="2">
        <v>0.9</v>
      </c>
      <c r="H134" s="2">
        <v>11.17</v>
      </c>
      <c r="I134" s="2">
        <v>11.04</v>
      </c>
      <c r="J134" s="2">
        <v>3.4200000000000001E-2</v>
      </c>
      <c r="K134">
        <f t="shared" si="3"/>
        <v>1.2820512820512899</v>
      </c>
    </row>
    <row r="135" spans="1:11" x14ac:dyDescent="0.2">
      <c r="A135" s="2" t="s">
        <v>15</v>
      </c>
      <c r="B135" s="2" t="s">
        <v>5</v>
      </c>
      <c r="C135" s="2">
        <v>4</v>
      </c>
      <c r="D135" s="3" t="s">
        <v>8</v>
      </c>
      <c r="E135" s="2">
        <v>285.36</v>
      </c>
      <c r="F135" s="2">
        <v>276.82</v>
      </c>
      <c r="G135" s="2">
        <v>0.9</v>
      </c>
      <c r="H135" s="2">
        <v>11.06</v>
      </c>
      <c r="I135" s="2">
        <v>10.93</v>
      </c>
      <c r="J135" s="2">
        <v>0.3367</v>
      </c>
      <c r="K135">
        <f t="shared" si="3"/>
        <v>1.2961116650049929</v>
      </c>
    </row>
    <row r="136" spans="1:11" x14ac:dyDescent="0.2">
      <c r="A136" s="2" t="s">
        <v>15</v>
      </c>
      <c r="B136" s="2" t="s">
        <v>5</v>
      </c>
      <c r="C136" s="2">
        <v>5</v>
      </c>
      <c r="D136" s="2" t="s">
        <v>7</v>
      </c>
      <c r="E136" s="2">
        <v>113.12</v>
      </c>
      <c r="F136" s="2">
        <v>104.84</v>
      </c>
      <c r="G136" s="2">
        <v>0.9</v>
      </c>
      <c r="H136" s="2">
        <v>10.95</v>
      </c>
      <c r="I136" s="2">
        <v>10.53</v>
      </c>
      <c r="J136" s="2">
        <v>0.19439999999999999</v>
      </c>
      <c r="K136">
        <f t="shared" si="3"/>
        <v>4.361370716510903</v>
      </c>
    </row>
    <row r="137" spans="1:11" x14ac:dyDescent="0.2">
      <c r="A137" s="2" t="s">
        <v>15</v>
      </c>
      <c r="B137" s="2" t="s">
        <v>5</v>
      </c>
      <c r="C137" s="2">
        <v>5</v>
      </c>
      <c r="D137" s="3" t="s">
        <v>8</v>
      </c>
      <c r="E137" s="2">
        <v>274.77999999999997</v>
      </c>
      <c r="F137" s="2">
        <v>267.52</v>
      </c>
      <c r="G137" s="2">
        <v>0.91</v>
      </c>
      <c r="H137" s="2">
        <v>10.91</v>
      </c>
      <c r="I137" s="2">
        <v>10.71</v>
      </c>
      <c r="J137" s="4">
        <v>1.0256000000000001</v>
      </c>
      <c r="K137">
        <f t="shared" si="3"/>
        <v>2.0408163265306047</v>
      </c>
    </row>
    <row r="138" spans="1:11" x14ac:dyDescent="0.2">
      <c r="A138" s="2" t="s">
        <v>15</v>
      </c>
      <c r="B138" s="2" t="s">
        <v>5</v>
      </c>
      <c r="C138" s="2">
        <v>6</v>
      </c>
      <c r="D138" s="2" t="s">
        <v>7</v>
      </c>
      <c r="E138" s="2">
        <v>111.14</v>
      </c>
      <c r="F138" s="2">
        <v>105.29</v>
      </c>
      <c r="G138" s="2">
        <v>0.9</v>
      </c>
      <c r="H138" s="2">
        <v>10.93</v>
      </c>
      <c r="I138" s="2">
        <v>10.55</v>
      </c>
      <c r="J138" s="2">
        <v>0.50739999999999996</v>
      </c>
      <c r="K138">
        <f t="shared" si="3"/>
        <v>3.9378238341968812</v>
      </c>
    </row>
    <row r="139" spans="1:11" x14ac:dyDescent="0.2">
      <c r="A139" s="2" t="s">
        <v>15</v>
      </c>
      <c r="B139" s="2" t="s">
        <v>5</v>
      </c>
      <c r="C139" s="2">
        <v>6</v>
      </c>
      <c r="D139" s="3" t="s">
        <v>8</v>
      </c>
      <c r="E139" s="2">
        <v>300.51</v>
      </c>
      <c r="F139" s="2">
        <v>293.74</v>
      </c>
      <c r="G139" s="2">
        <v>0.89</v>
      </c>
      <c r="H139" s="2">
        <v>11.59</v>
      </c>
      <c r="I139" s="2">
        <v>11.44</v>
      </c>
      <c r="J139" s="2">
        <v>0.86370000000000002</v>
      </c>
      <c r="K139">
        <f t="shared" si="3"/>
        <v>1.4218009478673022</v>
      </c>
    </row>
    <row r="140" spans="1:11" x14ac:dyDescent="0.2">
      <c r="A140" s="2" t="s">
        <v>15</v>
      </c>
      <c r="B140" s="2" t="s">
        <v>6</v>
      </c>
      <c r="C140" s="2">
        <v>3</v>
      </c>
      <c r="D140" s="2" t="s">
        <v>7</v>
      </c>
      <c r="E140" s="2">
        <v>135.37</v>
      </c>
      <c r="F140" s="2">
        <v>134.25</v>
      </c>
      <c r="G140" s="2">
        <v>0.93</v>
      </c>
      <c r="H140" s="2">
        <v>11.62</v>
      </c>
      <c r="I140" s="2">
        <v>11.56</v>
      </c>
      <c r="J140" s="2">
        <v>4.4600000000000001E-2</v>
      </c>
      <c r="K140">
        <f t="shared" si="3"/>
        <v>0.56444026340544418</v>
      </c>
    </row>
    <row r="141" spans="1:11" x14ac:dyDescent="0.2">
      <c r="A141" s="2" t="s">
        <v>15</v>
      </c>
      <c r="B141" s="2" t="s">
        <v>6</v>
      </c>
      <c r="C141" s="2">
        <v>3</v>
      </c>
      <c r="D141" s="3" t="s">
        <v>8</v>
      </c>
      <c r="E141" s="2">
        <v>305.89</v>
      </c>
      <c r="F141" s="2">
        <v>300.56</v>
      </c>
      <c r="G141" s="2">
        <v>0.89</v>
      </c>
      <c r="H141" s="2">
        <v>11.38</v>
      </c>
      <c r="I141" s="2">
        <v>11.07</v>
      </c>
      <c r="J141" s="2">
        <v>0.21679999999999999</v>
      </c>
      <c r="K141">
        <f t="shared" si="3"/>
        <v>3.0451866404715178</v>
      </c>
    </row>
    <row r="142" spans="1:11" x14ac:dyDescent="0.2">
      <c r="A142" s="2" t="s">
        <v>15</v>
      </c>
      <c r="B142" s="2" t="s">
        <v>6</v>
      </c>
      <c r="C142" s="2">
        <v>1</v>
      </c>
      <c r="D142" s="2" t="s">
        <v>7</v>
      </c>
      <c r="E142" s="2">
        <v>131.63999999999999</v>
      </c>
      <c r="F142" s="2">
        <v>129.07</v>
      </c>
      <c r="G142" s="2">
        <v>0.9</v>
      </c>
      <c r="H142" s="2">
        <v>11.19</v>
      </c>
      <c r="I142" s="2">
        <v>11.15</v>
      </c>
      <c r="J142" s="2">
        <v>2.7699999999999999E-2</v>
      </c>
      <c r="K142">
        <f t="shared" si="3"/>
        <v>0.39024390243901608</v>
      </c>
    </row>
    <row r="143" spans="1:11" x14ac:dyDescent="0.2">
      <c r="A143" s="2" t="s">
        <v>15</v>
      </c>
      <c r="B143" s="2" t="s">
        <v>6</v>
      </c>
      <c r="C143" s="2">
        <v>1</v>
      </c>
      <c r="D143" s="3" t="s">
        <v>8</v>
      </c>
      <c r="E143" s="2">
        <v>298.47000000000003</v>
      </c>
      <c r="F143" s="2">
        <v>293.86</v>
      </c>
      <c r="G143" s="2">
        <v>0.86</v>
      </c>
      <c r="H143" s="2">
        <v>11.55</v>
      </c>
      <c r="I143" s="2">
        <v>11.3</v>
      </c>
      <c r="J143" s="2">
        <v>0.13350000000000001</v>
      </c>
      <c r="K143">
        <f t="shared" si="3"/>
        <v>2.3946360153256703</v>
      </c>
    </row>
    <row r="144" spans="1:11" x14ac:dyDescent="0.2">
      <c r="A144" s="2" t="s">
        <v>15</v>
      </c>
      <c r="B144" s="2" t="s">
        <v>6</v>
      </c>
      <c r="C144" s="2">
        <v>2</v>
      </c>
      <c r="D144" s="2" t="s">
        <v>7</v>
      </c>
      <c r="E144" s="2">
        <v>159.22</v>
      </c>
      <c r="F144" s="2">
        <v>138.34</v>
      </c>
      <c r="G144" s="2">
        <v>0.88</v>
      </c>
      <c r="H144" s="2">
        <v>10.86</v>
      </c>
      <c r="I144" s="2">
        <v>10.67</v>
      </c>
      <c r="J144" s="2">
        <v>7.0199999999999999E-2</v>
      </c>
      <c r="K144">
        <f t="shared" si="3"/>
        <v>1.940755873340138</v>
      </c>
    </row>
    <row r="145" spans="1:11" x14ac:dyDescent="0.2">
      <c r="A145" s="2" t="s">
        <v>15</v>
      </c>
      <c r="B145" s="2" t="s">
        <v>6</v>
      </c>
      <c r="C145" s="2">
        <v>2</v>
      </c>
      <c r="D145" s="3" t="s">
        <v>8</v>
      </c>
      <c r="E145" s="2">
        <v>320.07</v>
      </c>
      <c r="F145" s="2">
        <v>311.23</v>
      </c>
      <c r="G145" s="2">
        <v>0.9</v>
      </c>
      <c r="H145" s="2">
        <v>10.91</v>
      </c>
      <c r="I145" s="2">
        <v>10.6</v>
      </c>
      <c r="J145" s="2">
        <v>0.3851</v>
      </c>
      <c r="K145">
        <f t="shared" si="3"/>
        <v>3.1958762886597993</v>
      </c>
    </row>
    <row r="146" spans="1:11" x14ac:dyDescent="0.2">
      <c r="A146" s="2" t="s">
        <v>16</v>
      </c>
      <c r="B146" s="2" t="s">
        <v>4</v>
      </c>
      <c r="C146" s="2">
        <v>9</v>
      </c>
      <c r="D146" s="2" t="s">
        <v>7</v>
      </c>
      <c r="E146" s="2">
        <v>118.16</v>
      </c>
      <c r="F146" s="2">
        <v>115.78</v>
      </c>
      <c r="G146" s="2">
        <v>0.91</v>
      </c>
      <c r="H146" s="2">
        <v>11.67</v>
      </c>
      <c r="I146" s="2">
        <v>11.59</v>
      </c>
      <c r="J146" s="2">
        <v>8.8800000000000004E-2</v>
      </c>
      <c r="K146">
        <f t="shared" si="3"/>
        <v>0.74906367041198574</v>
      </c>
    </row>
    <row r="147" spans="1:11" x14ac:dyDescent="0.2">
      <c r="A147" s="2" t="s">
        <v>16</v>
      </c>
      <c r="B147" s="2" t="s">
        <v>4</v>
      </c>
      <c r="C147" s="2">
        <v>9</v>
      </c>
      <c r="D147" s="3" t="s">
        <v>8</v>
      </c>
      <c r="E147" s="2">
        <v>323.52999999999997</v>
      </c>
      <c r="F147" s="2">
        <v>319.56</v>
      </c>
      <c r="G147" s="2">
        <v>0.89</v>
      </c>
      <c r="H147" s="2">
        <v>11.46</v>
      </c>
      <c r="I147" s="2">
        <v>11.07</v>
      </c>
      <c r="J147" s="2">
        <v>0.217</v>
      </c>
      <c r="K147">
        <f t="shared" si="3"/>
        <v>3.8310412573673931</v>
      </c>
    </row>
    <row r="148" spans="1:11" x14ac:dyDescent="0.2">
      <c r="A148" s="2" t="s">
        <v>16</v>
      </c>
      <c r="B148" s="2" t="s">
        <v>4</v>
      </c>
      <c r="C148" s="2">
        <v>7</v>
      </c>
      <c r="D148" s="2" t="s">
        <v>7</v>
      </c>
      <c r="E148" s="2">
        <v>113.96</v>
      </c>
      <c r="F148" s="2">
        <v>112.88</v>
      </c>
      <c r="G148" s="2">
        <v>0.91</v>
      </c>
      <c r="H148" s="2">
        <v>11.16</v>
      </c>
      <c r="I148" s="2">
        <v>11.12</v>
      </c>
      <c r="J148" s="2">
        <v>4.9099999999999998E-2</v>
      </c>
      <c r="K148">
        <f t="shared" si="3"/>
        <v>0.39177277179236958</v>
      </c>
    </row>
    <row r="149" spans="1:11" x14ac:dyDescent="0.2">
      <c r="A149" s="2" t="s">
        <v>16</v>
      </c>
      <c r="B149" s="2" t="s">
        <v>4</v>
      </c>
      <c r="C149" s="2">
        <v>7</v>
      </c>
      <c r="D149" s="3" t="s">
        <v>8</v>
      </c>
      <c r="E149" s="2">
        <v>287.57</v>
      </c>
      <c r="F149" s="2">
        <v>284.61</v>
      </c>
      <c r="G149" s="2">
        <v>0.88</v>
      </c>
      <c r="H149" s="2">
        <v>10.88</v>
      </c>
      <c r="I149" s="2">
        <v>10.66</v>
      </c>
      <c r="J149" s="2">
        <v>0.27600000000000002</v>
      </c>
      <c r="K149">
        <f t="shared" si="3"/>
        <v>2.2494887525562439</v>
      </c>
    </row>
    <row r="150" spans="1:11" x14ac:dyDescent="0.2">
      <c r="A150" s="2" t="s">
        <v>16</v>
      </c>
      <c r="B150" s="2" t="s">
        <v>4</v>
      </c>
      <c r="C150" s="2">
        <v>8</v>
      </c>
      <c r="D150" s="2" t="s">
        <v>7</v>
      </c>
      <c r="E150" s="2">
        <v>132.53</v>
      </c>
      <c r="F150" s="2">
        <v>128.59</v>
      </c>
      <c r="G150" s="2">
        <v>0.91</v>
      </c>
      <c r="H150" s="2">
        <v>10.91</v>
      </c>
      <c r="I150" s="2">
        <v>10.79</v>
      </c>
      <c r="J150" s="2">
        <v>2.5000000000000001E-2</v>
      </c>
      <c r="K150">
        <f t="shared" si="3"/>
        <v>1.2145748987854355</v>
      </c>
    </row>
    <row r="151" spans="1:11" x14ac:dyDescent="0.2">
      <c r="A151" s="2" t="s">
        <v>16</v>
      </c>
      <c r="B151" s="2" t="s">
        <v>4</v>
      </c>
      <c r="C151" s="2">
        <v>8</v>
      </c>
      <c r="D151" s="3" t="s">
        <v>8</v>
      </c>
      <c r="E151" s="2">
        <v>298.22000000000003</v>
      </c>
      <c r="F151" s="2">
        <v>287.56</v>
      </c>
      <c r="G151" s="2">
        <v>0.86</v>
      </c>
      <c r="H151" s="2">
        <v>10.8</v>
      </c>
      <c r="I151" s="2">
        <v>10.38</v>
      </c>
      <c r="J151" s="2">
        <v>0.1525</v>
      </c>
      <c r="K151">
        <f t="shared" si="3"/>
        <v>4.4117647058823515</v>
      </c>
    </row>
    <row r="152" spans="1:11" x14ac:dyDescent="0.2">
      <c r="A152" s="2" t="s">
        <v>16</v>
      </c>
      <c r="B152" s="2" t="s">
        <v>5</v>
      </c>
      <c r="C152" s="2">
        <v>6</v>
      </c>
      <c r="D152" s="2" t="s">
        <v>7</v>
      </c>
      <c r="E152" s="2">
        <v>131.06</v>
      </c>
      <c r="F152" s="2">
        <v>127.03</v>
      </c>
      <c r="G152" s="2">
        <v>0.89</v>
      </c>
      <c r="H152" s="2">
        <v>11.5</v>
      </c>
      <c r="I152" s="2">
        <v>11.39</v>
      </c>
      <c r="J152" s="2">
        <v>0.18909999999999999</v>
      </c>
      <c r="K152">
        <f t="shared" si="3"/>
        <v>1.0476190476190421</v>
      </c>
    </row>
    <row r="153" spans="1:11" x14ac:dyDescent="0.2">
      <c r="A153" s="2" t="s">
        <v>16</v>
      </c>
      <c r="B153" s="2" t="s">
        <v>5</v>
      </c>
      <c r="C153" s="2">
        <v>6</v>
      </c>
      <c r="D153" s="3" t="s">
        <v>8</v>
      </c>
      <c r="E153" s="2">
        <v>321.95</v>
      </c>
      <c r="F153" s="2">
        <v>296.13</v>
      </c>
      <c r="G153" s="2">
        <v>0.92</v>
      </c>
      <c r="H153" s="2">
        <v>11.26</v>
      </c>
      <c r="I153" s="2">
        <v>11.04</v>
      </c>
      <c r="J153" s="2">
        <v>0.59289999999999998</v>
      </c>
      <c r="K153">
        <f t="shared" si="3"/>
        <v>2.1739130434782674</v>
      </c>
    </row>
    <row r="154" spans="1:11" x14ac:dyDescent="0.2">
      <c r="A154" s="2" t="s">
        <v>16</v>
      </c>
      <c r="B154" s="2" t="s">
        <v>5</v>
      </c>
      <c r="C154" s="2">
        <v>5</v>
      </c>
      <c r="D154" s="2" t="s">
        <v>7</v>
      </c>
      <c r="E154" s="2">
        <v>126.3</v>
      </c>
      <c r="F154" s="2">
        <v>124.06</v>
      </c>
      <c r="G154" s="2">
        <v>0.9</v>
      </c>
      <c r="H154" s="2">
        <v>10.98</v>
      </c>
      <c r="I154" s="2">
        <v>10.92</v>
      </c>
      <c r="J154" s="2">
        <v>0.1545</v>
      </c>
      <c r="K154">
        <f t="shared" si="3"/>
        <v>0.59880239520958578</v>
      </c>
    </row>
    <row r="155" spans="1:11" x14ac:dyDescent="0.2">
      <c r="A155" s="2" t="s">
        <v>16</v>
      </c>
      <c r="B155" s="2" t="s">
        <v>5</v>
      </c>
      <c r="C155" s="2">
        <v>5</v>
      </c>
      <c r="D155" s="3" t="s">
        <v>8</v>
      </c>
      <c r="E155" s="2">
        <v>309.27</v>
      </c>
      <c r="F155" s="2">
        <v>299.66000000000003</v>
      </c>
      <c r="G155" s="2">
        <v>0.86</v>
      </c>
      <c r="H155" s="2">
        <v>10.87</v>
      </c>
      <c r="I155" s="2">
        <v>10.51</v>
      </c>
      <c r="J155" s="2">
        <v>0.92249999999999999</v>
      </c>
      <c r="K155">
        <f t="shared" si="3"/>
        <v>3.7305699481865227</v>
      </c>
    </row>
    <row r="156" spans="1:11" x14ac:dyDescent="0.2">
      <c r="A156" s="2" t="s">
        <v>16</v>
      </c>
      <c r="B156" s="2" t="s">
        <v>5</v>
      </c>
      <c r="C156" s="2">
        <v>4</v>
      </c>
      <c r="D156" s="2" t="s">
        <v>7</v>
      </c>
      <c r="E156" s="2">
        <v>117.5</v>
      </c>
      <c r="F156" s="2">
        <v>114.09</v>
      </c>
      <c r="G156" s="2">
        <v>0.9</v>
      </c>
      <c r="H156" s="2">
        <v>10.9</v>
      </c>
      <c r="I156" s="2">
        <v>10.78</v>
      </c>
      <c r="J156" s="2">
        <v>0.29039999999999999</v>
      </c>
      <c r="K156">
        <f t="shared" si="3"/>
        <v>1.2145748987854355</v>
      </c>
    </row>
    <row r="157" spans="1:11" x14ac:dyDescent="0.2">
      <c r="A157" s="2" t="s">
        <v>16</v>
      </c>
      <c r="B157" s="2" t="s">
        <v>5</v>
      </c>
      <c r="C157" s="2">
        <v>4</v>
      </c>
      <c r="D157" s="3" t="s">
        <v>8</v>
      </c>
      <c r="E157" s="2">
        <v>285.02999999999997</v>
      </c>
      <c r="F157" s="2">
        <v>278.99</v>
      </c>
      <c r="G157" s="2">
        <v>1.05</v>
      </c>
      <c r="H157" s="2">
        <v>12.85</v>
      </c>
      <c r="I157" s="2">
        <v>12.54</v>
      </c>
      <c r="J157" s="2">
        <v>0.43099999999999999</v>
      </c>
      <c r="K157">
        <f t="shared" si="3"/>
        <v>2.6979982593559662</v>
      </c>
    </row>
    <row r="158" spans="1:11" x14ac:dyDescent="0.2">
      <c r="A158" s="2" t="s">
        <v>16</v>
      </c>
      <c r="B158" s="2" t="s">
        <v>6</v>
      </c>
      <c r="C158" s="2">
        <v>1</v>
      </c>
      <c r="D158" s="2" t="s">
        <v>7</v>
      </c>
      <c r="E158" s="2">
        <v>119.52</v>
      </c>
      <c r="F158" s="2">
        <v>118.04</v>
      </c>
      <c r="G158" s="2">
        <v>0.88</v>
      </c>
      <c r="H158" s="2">
        <v>11.98</v>
      </c>
      <c r="I158" s="2">
        <v>11.91</v>
      </c>
      <c r="J158" s="2">
        <v>0.1055</v>
      </c>
      <c r="K158">
        <f t="shared" si="3"/>
        <v>0.63463281958295814</v>
      </c>
    </row>
    <row r="159" spans="1:11" x14ac:dyDescent="0.2">
      <c r="A159" s="2" t="s">
        <v>16</v>
      </c>
      <c r="B159" s="2" t="s">
        <v>6</v>
      </c>
      <c r="C159" s="2">
        <v>1</v>
      </c>
      <c r="D159" s="3" t="s">
        <v>8</v>
      </c>
      <c r="E159" s="2">
        <v>296.45999999999998</v>
      </c>
      <c r="F159" s="2">
        <v>291.86</v>
      </c>
      <c r="G159" s="2">
        <v>0.9</v>
      </c>
      <c r="H159" s="2">
        <v>10.97</v>
      </c>
      <c r="I159" s="2">
        <v>10.63</v>
      </c>
      <c r="J159" s="2">
        <v>0.44040000000000001</v>
      </c>
      <c r="K159">
        <f t="shared" si="3"/>
        <v>3.4943473792394637</v>
      </c>
    </row>
    <row r="160" spans="1:11" ht="16" x14ac:dyDescent="0.2">
      <c r="A160" s="2" t="s">
        <v>16</v>
      </c>
      <c r="B160" s="2" t="s">
        <v>6</v>
      </c>
      <c r="C160" s="2">
        <v>3</v>
      </c>
      <c r="D160" s="2" t="s">
        <v>7</v>
      </c>
      <c r="E160" s="2">
        <v>132.16</v>
      </c>
      <c r="F160" s="2">
        <v>129.16999999999999</v>
      </c>
      <c r="G160" s="2">
        <v>0.88</v>
      </c>
      <c r="H160" s="2">
        <v>11.03</v>
      </c>
      <c r="I160" s="7">
        <v>11.4</v>
      </c>
      <c r="J160" s="2">
        <v>0.17510000000000001</v>
      </c>
      <c r="K160" s="6" t="s">
        <v>17</v>
      </c>
    </row>
    <row r="161" spans="1:11" x14ac:dyDescent="0.2">
      <c r="A161" s="2" t="s">
        <v>16</v>
      </c>
      <c r="B161" s="2" t="s">
        <v>6</v>
      </c>
      <c r="C161" s="2">
        <v>3</v>
      </c>
      <c r="D161" s="3" t="s">
        <v>8</v>
      </c>
      <c r="E161" s="2">
        <v>316.8</v>
      </c>
      <c r="F161" s="2">
        <v>313.3</v>
      </c>
      <c r="G161" s="2">
        <v>0.91</v>
      </c>
      <c r="H161" s="2">
        <v>10.99</v>
      </c>
      <c r="I161" s="2">
        <v>10.64</v>
      </c>
      <c r="J161" s="2">
        <v>0.23430000000000001</v>
      </c>
      <c r="K161">
        <f t="shared" si="3"/>
        <v>3.5971223021582697</v>
      </c>
    </row>
    <row r="162" spans="1:11" x14ac:dyDescent="0.2">
      <c r="A162" s="2" t="s">
        <v>16</v>
      </c>
      <c r="B162" s="2" t="s">
        <v>6</v>
      </c>
      <c r="C162" s="2">
        <v>2</v>
      </c>
      <c r="D162" s="2" t="s">
        <v>7</v>
      </c>
      <c r="E162" s="2">
        <v>126.99</v>
      </c>
      <c r="F162" s="2">
        <v>125.01</v>
      </c>
      <c r="G162" s="2">
        <v>0.87</v>
      </c>
      <c r="H162" s="2">
        <v>11.24</v>
      </c>
      <c r="I162" s="2">
        <v>11.16</v>
      </c>
      <c r="J162" s="2">
        <v>0.1022</v>
      </c>
      <c r="K162">
        <f t="shared" si="3"/>
        <v>0.77745383867832918</v>
      </c>
    </row>
    <row r="163" spans="1:11" x14ac:dyDescent="0.2">
      <c r="A163" s="2" t="s">
        <v>16</v>
      </c>
      <c r="B163" s="2" t="s">
        <v>6</v>
      </c>
      <c r="C163" s="2">
        <v>2</v>
      </c>
      <c r="D163" s="3" t="s">
        <v>8</v>
      </c>
      <c r="E163" s="2">
        <v>319.92</v>
      </c>
      <c r="F163" s="2">
        <v>315.92</v>
      </c>
      <c r="G163" s="2">
        <v>0.91</v>
      </c>
      <c r="H163" s="2">
        <v>11.51</v>
      </c>
      <c r="I163" s="2">
        <v>11.23</v>
      </c>
      <c r="J163" s="2">
        <v>0.2853</v>
      </c>
      <c r="K163">
        <f t="shared" si="3"/>
        <v>2.7131782945736371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4" sqref="E4"/>
    </sheetView>
  </sheetViews>
  <sheetFormatPr baseColWidth="10" defaultRowHeight="15" x14ac:dyDescent="0.2"/>
  <sheetData>
    <row r="1" spans="1:5" x14ac:dyDescent="0.2">
      <c r="A1" t="s">
        <v>22</v>
      </c>
      <c r="B1" t="s">
        <v>23</v>
      </c>
      <c r="D1" t="s">
        <v>24</v>
      </c>
    </row>
    <row r="2" spans="1:5" x14ac:dyDescent="0.2">
      <c r="A2">
        <v>1</v>
      </c>
      <c r="B2" t="s">
        <v>9</v>
      </c>
      <c r="D2" t="s">
        <v>4</v>
      </c>
      <c r="E2" t="s">
        <v>25</v>
      </c>
    </row>
    <row r="3" spans="1:5" x14ac:dyDescent="0.2">
      <c r="A3">
        <v>2</v>
      </c>
      <c r="B3" t="s">
        <v>3</v>
      </c>
      <c r="D3" t="s">
        <v>5</v>
      </c>
      <c r="E3" t="s">
        <v>26</v>
      </c>
    </row>
    <row r="4" spans="1:5" x14ac:dyDescent="0.2">
      <c r="A4">
        <v>3</v>
      </c>
      <c r="B4" t="s">
        <v>21</v>
      </c>
      <c r="D4" t="s">
        <v>6</v>
      </c>
      <c r="E4" t="s">
        <v>27</v>
      </c>
    </row>
    <row r="5" spans="1:5" x14ac:dyDescent="0.2">
      <c r="A5">
        <v>4</v>
      </c>
      <c r="B5" t="s">
        <v>20</v>
      </c>
    </row>
    <row r="6" spans="1:5" x14ac:dyDescent="0.2">
      <c r="A6">
        <v>5</v>
      </c>
      <c r="B6" t="s">
        <v>19</v>
      </c>
    </row>
    <row r="7" spans="1:5" x14ac:dyDescent="0.2">
      <c r="A7">
        <v>6</v>
      </c>
      <c r="B7" t="s">
        <v>12</v>
      </c>
    </row>
    <row r="8" spans="1:5" x14ac:dyDescent="0.2">
      <c r="A8">
        <v>7</v>
      </c>
      <c r="B8" t="s">
        <v>14</v>
      </c>
    </row>
    <row r="9" spans="1:5" x14ac:dyDescent="0.2">
      <c r="A9">
        <v>8</v>
      </c>
      <c r="B9" t="s">
        <v>15</v>
      </c>
    </row>
    <row r="10" spans="1:5" x14ac:dyDescent="0.2">
      <c r="A10">
        <v>9</v>
      </c>
      <c r="B10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Fahey,Catherine</cp:lastModifiedBy>
  <dcterms:created xsi:type="dcterms:W3CDTF">2015-06-29T14:30:22Z</dcterms:created>
  <dcterms:modified xsi:type="dcterms:W3CDTF">2018-08-16T19:44:27Z</dcterms:modified>
</cp:coreProperties>
</file>