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mccann\Desktop\Box Sync\NYC Program\Projects\Healthy Harbor\Data &amp; Analysis\NYCWTA Bacteria\"/>
    </mc:Choice>
  </mc:AlternateContent>
  <bookViews>
    <workbookView xWindow="0" yWindow="0" windowWidth="28800" windowHeight="12210" activeTab="1"/>
  </bookViews>
  <sheets>
    <sheet name="original" sheetId="1" r:id="rId1"/>
    <sheet name="main" sheetId="2" r:id="rId2"/>
    <sheet name="rainfall" sheetId="3" r:id="rId3"/>
  </sheets>
  <calcPr calcId="171027"/>
</workbook>
</file>

<file path=xl/calcChain.xml><?xml version="1.0" encoding="utf-8"?>
<calcChain xmlns="http://schemas.openxmlformats.org/spreadsheetml/2006/main">
  <c r="P1041" i="2" l="1"/>
  <c r="O1041" i="2"/>
  <c r="N1041" i="2"/>
  <c r="P1040" i="2"/>
  <c r="O1040" i="2"/>
  <c r="N1040" i="2"/>
  <c r="P1039" i="2"/>
  <c r="O1039" i="2"/>
  <c r="N1039" i="2"/>
  <c r="P1038" i="2"/>
  <c r="O1038" i="2"/>
  <c r="N1038" i="2"/>
  <c r="P1037" i="2"/>
  <c r="O1037" i="2"/>
  <c r="N1037" i="2"/>
  <c r="P1036" i="2"/>
  <c r="O1036" i="2"/>
  <c r="N1036" i="2"/>
  <c r="P1035" i="2"/>
  <c r="O1035" i="2"/>
  <c r="N1035" i="2"/>
  <c r="P1034" i="2"/>
  <c r="O1034" i="2"/>
  <c r="N1034" i="2"/>
  <c r="P1033" i="2"/>
  <c r="O1033" i="2"/>
  <c r="N1033" i="2"/>
  <c r="P1032" i="2"/>
  <c r="O1032" i="2"/>
  <c r="N1032" i="2"/>
  <c r="P1031" i="2"/>
  <c r="O1031" i="2"/>
  <c r="N1031" i="2"/>
  <c r="P1030" i="2"/>
  <c r="O1030" i="2"/>
  <c r="N1030" i="2"/>
  <c r="P1029" i="2"/>
  <c r="O1029" i="2"/>
  <c r="N1029" i="2"/>
  <c r="P1028" i="2"/>
  <c r="O1028" i="2"/>
  <c r="N1028" i="2"/>
  <c r="P1027" i="2"/>
  <c r="O1027" i="2"/>
  <c r="N1027" i="2"/>
  <c r="P1026" i="2"/>
  <c r="O1026" i="2"/>
  <c r="N1026" i="2"/>
  <c r="P1025" i="2"/>
  <c r="O1025" i="2"/>
  <c r="N1025" i="2"/>
  <c r="P1024" i="2"/>
  <c r="O1024" i="2"/>
  <c r="N1024" i="2"/>
  <c r="P1023" i="2"/>
  <c r="O1023" i="2"/>
  <c r="N1023" i="2"/>
  <c r="P1022" i="2"/>
  <c r="O1022" i="2"/>
  <c r="N1022" i="2"/>
  <c r="P1021" i="2"/>
  <c r="O1021" i="2"/>
  <c r="N1021" i="2"/>
  <c r="P1020" i="2"/>
  <c r="O1020" i="2"/>
  <c r="N1020" i="2"/>
  <c r="P1019" i="2"/>
  <c r="O1019" i="2"/>
  <c r="N1019" i="2"/>
  <c r="P1018" i="2"/>
  <c r="O1018" i="2"/>
  <c r="N1018" i="2"/>
  <c r="P1017" i="2"/>
  <c r="O1017" i="2"/>
  <c r="N1017" i="2"/>
  <c r="P1016" i="2"/>
  <c r="O1016" i="2"/>
  <c r="N1016" i="2"/>
  <c r="P1015" i="2"/>
  <c r="O1015" i="2"/>
  <c r="N1015" i="2"/>
  <c r="P1014" i="2"/>
  <c r="O1014" i="2"/>
  <c r="N1014" i="2"/>
  <c r="P1013" i="2"/>
  <c r="O1013" i="2"/>
  <c r="N1013" i="2"/>
  <c r="P1012" i="2"/>
  <c r="O1012" i="2"/>
  <c r="N1012" i="2"/>
  <c r="P1011" i="2"/>
  <c r="O1011" i="2"/>
  <c r="N1011" i="2"/>
  <c r="P1010" i="2"/>
  <c r="O1010" i="2"/>
  <c r="N1010" i="2"/>
  <c r="P1009" i="2"/>
  <c r="O1009" i="2"/>
  <c r="N1009" i="2"/>
  <c r="P1008" i="2"/>
  <c r="O1008" i="2"/>
  <c r="N1008" i="2"/>
  <c r="P1007" i="2"/>
  <c r="O1007" i="2"/>
  <c r="N1007" i="2"/>
  <c r="P1006" i="2"/>
  <c r="O1006" i="2"/>
  <c r="N1006" i="2"/>
  <c r="P1005" i="2"/>
  <c r="O1005" i="2"/>
  <c r="N1005" i="2"/>
  <c r="P1004" i="2"/>
  <c r="O1004" i="2"/>
  <c r="N1004" i="2"/>
  <c r="P1003" i="2"/>
  <c r="O1003" i="2"/>
  <c r="N1003" i="2"/>
  <c r="P1002" i="2"/>
  <c r="O1002" i="2"/>
  <c r="N1002" i="2"/>
  <c r="P1001" i="2"/>
  <c r="O1001" i="2"/>
  <c r="N1001" i="2"/>
  <c r="P1000" i="2"/>
  <c r="O1000" i="2"/>
  <c r="N1000" i="2"/>
  <c r="P999" i="2"/>
  <c r="O999" i="2"/>
  <c r="N999" i="2"/>
  <c r="P998" i="2"/>
  <c r="O998" i="2"/>
  <c r="N998" i="2"/>
  <c r="P997" i="2"/>
  <c r="O997" i="2"/>
  <c r="N997" i="2"/>
  <c r="P996" i="2"/>
  <c r="O996" i="2"/>
  <c r="N996" i="2"/>
  <c r="P995" i="2"/>
  <c r="O995" i="2"/>
  <c r="N995" i="2"/>
  <c r="P994" i="2"/>
  <c r="O994" i="2"/>
  <c r="N994" i="2"/>
  <c r="P993" i="2"/>
  <c r="O993" i="2"/>
  <c r="N993" i="2"/>
  <c r="P992" i="2"/>
  <c r="O992" i="2"/>
  <c r="N992" i="2"/>
  <c r="P991" i="2"/>
  <c r="O991" i="2"/>
  <c r="N991" i="2"/>
  <c r="P990" i="2"/>
  <c r="O990" i="2"/>
  <c r="N990" i="2"/>
  <c r="P989" i="2"/>
  <c r="O989" i="2"/>
  <c r="N989" i="2"/>
  <c r="P988" i="2"/>
  <c r="O988" i="2"/>
  <c r="N988" i="2"/>
  <c r="P987" i="2"/>
  <c r="O987" i="2"/>
  <c r="N987" i="2"/>
  <c r="P986" i="2"/>
  <c r="O986" i="2"/>
  <c r="N986" i="2"/>
  <c r="P985" i="2"/>
  <c r="O985" i="2"/>
  <c r="N985" i="2"/>
  <c r="P984" i="2"/>
  <c r="O984" i="2"/>
  <c r="N984" i="2"/>
  <c r="P983" i="2"/>
  <c r="O983" i="2"/>
  <c r="N983" i="2"/>
  <c r="P982" i="2"/>
  <c r="O982" i="2"/>
  <c r="N982" i="2"/>
  <c r="P981" i="2"/>
  <c r="O981" i="2"/>
  <c r="N981" i="2"/>
  <c r="P980" i="2"/>
  <c r="O980" i="2"/>
  <c r="N980" i="2"/>
  <c r="P979" i="2"/>
  <c r="O979" i="2"/>
  <c r="N979" i="2"/>
  <c r="P978" i="2"/>
  <c r="O978" i="2"/>
  <c r="N978" i="2"/>
  <c r="P977" i="2"/>
  <c r="O977" i="2"/>
  <c r="N977" i="2"/>
  <c r="P976" i="2"/>
  <c r="O976" i="2"/>
  <c r="N976" i="2"/>
  <c r="P975" i="2"/>
  <c r="O975" i="2"/>
  <c r="N975" i="2"/>
  <c r="P974" i="2"/>
  <c r="O974" i="2"/>
  <c r="N974" i="2"/>
  <c r="P973" i="2"/>
  <c r="O973" i="2"/>
  <c r="N973" i="2"/>
  <c r="P972" i="2"/>
  <c r="O972" i="2"/>
  <c r="N972" i="2"/>
  <c r="P971" i="2"/>
  <c r="O971" i="2"/>
  <c r="N971" i="2"/>
  <c r="P970" i="2"/>
  <c r="O970" i="2"/>
  <c r="N970" i="2"/>
  <c r="P969" i="2"/>
  <c r="O969" i="2"/>
  <c r="N969" i="2"/>
  <c r="P968" i="2"/>
  <c r="O968" i="2"/>
  <c r="N968" i="2"/>
  <c r="P967" i="2"/>
  <c r="O967" i="2"/>
  <c r="N967" i="2"/>
  <c r="P966" i="2"/>
  <c r="O966" i="2"/>
  <c r="N966" i="2"/>
  <c r="P965" i="2"/>
  <c r="O965" i="2"/>
  <c r="N965" i="2"/>
  <c r="P964" i="2"/>
  <c r="O964" i="2"/>
  <c r="N964" i="2"/>
  <c r="P963" i="2"/>
  <c r="O963" i="2"/>
  <c r="N963" i="2"/>
  <c r="P962" i="2"/>
  <c r="O962" i="2"/>
  <c r="N962" i="2"/>
  <c r="P961" i="2"/>
  <c r="O961" i="2"/>
  <c r="N961" i="2"/>
  <c r="P960" i="2"/>
  <c r="O960" i="2"/>
  <c r="N960" i="2"/>
  <c r="P959" i="2"/>
  <c r="O959" i="2"/>
  <c r="N959" i="2"/>
  <c r="P958" i="2"/>
  <c r="O958" i="2"/>
  <c r="N958" i="2"/>
  <c r="P957" i="2"/>
  <c r="O957" i="2"/>
  <c r="N957" i="2"/>
  <c r="P956" i="2"/>
  <c r="O956" i="2"/>
  <c r="N956" i="2"/>
  <c r="P955" i="2"/>
  <c r="O955" i="2"/>
  <c r="N955" i="2"/>
  <c r="P954" i="2"/>
  <c r="O954" i="2"/>
  <c r="N954" i="2"/>
  <c r="P953" i="2"/>
  <c r="O953" i="2"/>
  <c r="N953" i="2"/>
  <c r="P952" i="2"/>
  <c r="O952" i="2"/>
  <c r="N952" i="2"/>
  <c r="P951" i="2"/>
  <c r="O951" i="2"/>
  <c r="N951" i="2"/>
  <c r="P950" i="2"/>
  <c r="O950" i="2"/>
  <c r="N950" i="2"/>
  <c r="P949" i="2"/>
  <c r="O949" i="2"/>
  <c r="N949" i="2"/>
  <c r="P948" i="2"/>
  <c r="O948" i="2"/>
  <c r="N948" i="2"/>
  <c r="P947" i="2"/>
  <c r="O947" i="2"/>
  <c r="N947" i="2"/>
  <c r="P946" i="2"/>
  <c r="O946" i="2"/>
  <c r="N946" i="2"/>
  <c r="P945" i="2"/>
  <c r="O945" i="2"/>
  <c r="N945" i="2"/>
  <c r="P944" i="2"/>
  <c r="O944" i="2"/>
  <c r="N944" i="2"/>
  <c r="P943" i="2"/>
  <c r="O943" i="2"/>
  <c r="N943" i="2"/>
  <c r="P942" i="2"/>
  <c r="O942" i="2"/>
  <c r="N942" i="2"/>
  <c r="P941" i="2"/>
  <c r="O941" i="2"/>
  <c r="N941" i="2"/>
  <c r="P940" i="2"/>
  <c r="O940" i="2"/>
  <c r="N940" i="2"/>
  <c r="P939" i="2"/>
  <c r="O939" i="2"/>
  <c r="N939" i="2"/>
  <c r="P938" i="2"/>
  <c r="O938" i="2"/>
  <c r="N938" i="2"/>
  <c r="P937" i="2"/>
  <c r="O937" i="2"/>
  <c r="N937" i="2"/>
  <c r="P936" i="2"/>
  <c r="O936" i="2"/>
  <c r="N936" i="2"/>
  <c r="P935" i="2"/>
  <c r="O935" i="2"/>
  <c r="N935" i="2"/>
  <c r="P934" i="2"/>
  <c r="O934" i="2"/>
  <c r="N934" i="2"/>
  <c r="P933" i="2"/>
  <c r="O933" i="2"/>
  <c r="N933" i="2"/>
  <c r="P932" i="2"/>
  <c r="O932" i="2"/>
  <c r="N932" i="2"/>
  <c r="P931" i="2"/>
  <c r="O931" i="2"/>
  <c r="N931" i="2"/>
  <c r="P930" i="2"/>
  <c r="O930" i="2"/>
  <c r="N930" i="2"/>
  <c r="P929" i="2"/>
  <c r="O929" i="2"/>
  <c r="N929" i="2"/>
  <c r="P928" i="2"/>
  <c r="O928" i="2"/>
  <c r="N928" i="2"/>
  <c r="P927" i="2"/>
  <c r="O927" i="2"/>
  <c r="N927" i="2"/>
  <c r="P926" i="2"/>
  <c r="O926" i="2"/>
  <c r="N926" i="2"/>
  <c r="P925" i="2"/>
  <c r="O925" i="2"/>
  <c r="N925" i="2"/>
  <c r="P924" i="2"/>
  <c r="O924" i="2"/>
  <c r="N924" i="2"/>
  <c r="P923" i="2"/>
  <c r="O923" i="2"/>
  <c r="N923" i="2"/>
  <c r="P922" i="2"/>
  <c r="O922" i="2"/>
  <c r="N922" i="2"/>
  <c r="P921" i="2"/>
  <c r="O921" i="2"/>
  <c r="N921" i="2"/>
  <c r="P920" i="2"/>
  <c r="O920" i="2"/>
  <c r="N920" i="2"/>
  <c r="P919" i="2"/>
  <c r="O919" i="2"/>
  <c r="N919" i="2"/>
  <c r="P918" i="2"/>
  <c r="O918" i="2"/>
  <c r="N918" i="2"/>
  <c r="P917" i="2"/>
  <c r="O917" i="2"/>
  <c r="N917" i="2"/>
  <c r="P916" i="2"/>
  <c r="O916" i="2"/>
  <c r="N916" i="2"/>
  <c r="P915" i="2"/>
  <c r="O915" i="2"/>
  <c r="N915" i="2"/>
  <c r="P914" i="2"/>
  <c r="O914" i="2"/>
  <c r="N914" i="2"/>
  <c r="P913" i="2"/>
  <c r="O913" i="2"/>
  <c r="N913" i="2"/>
  <c r="P912" i="2"/>
  <c r="O912" i="2"/>
  <c r="N912" i="2"/>
  <c r="P911" i="2"/>
  <c r="O911" i="2"/>
  <c r="N911" i="2"/>
  <c r="P910" i="2"/>
  <c r="O910" i="2"/>
  <c r="N910" i="2"/>
  <c r="P909" i="2"/>
  <c r="O909" i="2"/>
  <c r="N909" i="2"/>
  <c r="P908" i="2"/>
  <c r="O908" i="2"/>
  <c r="N908" i="2"/>
  <c r="P907" i="2"/>
  <c r="O907" i="2"/>
  <c r="N907" i="2"/>
  <c r="P906" i="2"/>
  <c r="O906" i="2"/>
  <c r="N906" i="2"/>
  <c r="P905" i="2"/>
  <c r="O905" i="2"/>
  <c r="N905" i="2"/>
  <c r="P904" i="2"/>
  <c r="O904" i="2"/>
  <c r="N904" i="2"/>
  <c r="P903" i="2"/>
  <c r="O903" i="2"/>
  <c r="N903" i="2"/>
  <c r="P902" i="2"/>
  <c r="O902" i="2"/>
  <c r="N902" i="2"/>
  <c r="P901" i="2"/>
  <c r="O901" i="2"/>
  <c r="N901" i="2"/>
  <c r="P900" i="2"/>
  <c r="O900" i="2"/>
  <c r="N900" i="2"/>
  <c r="P899" i="2"/>
  <c r="O899" i="2"/>
  <c r="N899" i="2"/>
  <c r="P898" i="2"/>
  <c r="O898" i="2"/>
  <c r="N898" i="2"/>
  <c r="P897" i="2"/>
  <c r="O897" i="2"/>
  <c r="N897" i="2"/>
  <c r="P896" i="2"/>
  <c r="O896" i="2"/>
  <c r="N896" i="2"/>
  <c r="P895" i="2"/>
  <c r="O895" i="2"/>
  <c r="N895" i="2"/>
  <c r="P894" i="2"/>
  <c r="O894" i="2"/>
  <c r="N894" i="2"/>
  <c r="P893" i="2"/>
  <c r="O893" i="2"/>
  <c r="N893" i="2"/>
  <c r="P892" i="2"/>
  <c r="O892" i="2"/>
  <c r="N892" i="2"/>
  <c r="P891" i="2"/>
  <c r="O891" i="2"/>
  <c r="N891" i="2"/>
  <c r="P890" i="2"/>
  <c r="O890" i="2"/>
  <c r="N890" i="2"/>
  <c r="P889" i="2"/>
  <c r="O889" i="2"/>
  <c r="N889" i="2"/>
  <c r="P888" i="2"/>
  <c r="O888" i="2"/>
  <c r="N888" i="2"/>
  <c r="P887" i="2"/>
  <c r="O887" i="2"/>
  <c r="N887" i="2"/>
  <c r="P886" i="2"/>
  <c r="O886" i="2"/>
  <c r="N886" i="2"/>
  <c r="P885" i="2"/>
  <c r="O885" i="2"/>
  <c r="N885" i="2"/>
  <c r="P884" i="2"/>
  <c r="O884" i="2"/>
  <c r="N884" i="2"/>
  <c r="P883" i="2"/>
  <c r="O883" i="2"/>
  <c r="N883" i="2"/>
  <c r="P882" i="2"/>
  <c r="O882" i="2"/>
  <c r="N882" i="2"/>
  <c r="P881" i="2"/>
  <c r="O881" i="2"/>
  <c r="N881" i="2"/>
  <c r="P880" i="2"/>
  <c r="O880" i="2"/>
  <c r="N880" i="2"/>
  <c r="P879" i="2"/>
  <c r="O879" i="2"/>
  <c r="N879" i="2"/>
  <c r="P878" i="2"/>
  <c r="O878" i="2"/>
  <c r="N878" i="2"/>
  <c r="P877" i="2"/>
  <c r="O877" i="2"/>
  <c r="N877" i="2"/>
  <c r="P876" i="2"/>
  <c r="O876" i="2"/>
  <c r="N876" i="2"/>
  <c r="P875" i="2"/>
  <c r="O875" i="2"/>
  <c r="N875" i="2"/>
  <c r="P874" i="2"/>
  <c r="O874" i="2"/>
  <c r="N874" i="2"/>
  <c r="P873" i="2"/>
  <c r="O873" i="2"/>
  <c r="N873" i="2"/>
  <c r="P872" i="2"/>
  <c r="O872" i="2"/>
  <c r="N872" i="2"/>
  <c r="P871" i="2"/>
  <c r="O871" i="2"/>
  <c r="N871" i="2"/>
  <c r="P870" i="2"/>
  <c r="O870" i="2"/>
  <c r="N870" i="2"/>
  <c r="P869" i="2"/>
  <c r="O869" i="2"/>
  <c r="N869" i="2"/>
  <c r="P868" i="2"/>
  <c r="O868" i="2"/>
  <c r="N868" i="2"/>
  <c r="P867" i="2"/>
  <c r="O867" i="2"/>
  <c r="N867" i="2"/>
  <c r="P866" i="2"/>
  <c r="O866" i="2"/>
  <c r="N866" i="2"/>
  <c r="P865" i="2"/>
  <c r="O865" i="2"/>
  <c r="N865" i="2"/>
  <c r="P864" i="2"/>
  <c r="O864" i="2"/>
  <c r="N864" i="2"/>
  <c r="P863" i="2"/>
  <c r="O863" i="2"/>
  <c r="N863" i="2"/>
  <c r="P862" i="2"/>
  <c r="O862" i="2"/>
  <c r="N862" i="2"/>
  <c r="P861" i="2"/>
  <c r="O861" i="2"/>
  <c r="N861" i="2"/>
  <c r="P860" i="2"/>
  <c r="O860" i="2"/>
  <c r="N860" i="2"/>
  <c r="P859" i="2"/>
  <c r="O859" i="2"/>
  <c r="N859" i="2"/>
  <c r="P858" i="2"/>
  <c r="O858" i="2"/>
  <c r="N858" i="2"/>
  <c r="P857" i="2"/>
  <c r="O857" i="2"/>
  <c r="N857" i="2"/>
  <c r="P856" i="2"/>
  <c r="O856" i="2"/>
  <c r="N856" i="2"/>
  <c r="P855" i="2"/>
  <c r="O855" i="2"/>
  <c r="N855" i="2"/>
  <c r="P854" i="2"/>
  <c r="O854" i="2"/>
  <c r="N854" i="2"/>
  <c r="P853" i="2"/>
  <c r="O853" i="2"/>
  <c r="N853" i="2"/>
  <c r="P852" i="2"/>
  <c r="O852" i="2"/>
  <c r="N852" i="2"/>
  <c r="P851" i="2"/>
  <c r="O851" i="2"/>
  <c r="N851" i="2"/>
  <c r="P850" i="2"/>
  <c r="O850" i="2"/>
  <c r="N850" i="2"/>
  <c r="P849" i="2"/>
  <c r="O849" i="2"/>
  <c r="N849" i="2"/>
  <c r="P848" i="2"/>
  <c r="O848" i="2"/>
  <c r="N848" i="2"/>
  <c r="P847" i="2"/>
  <c r="O847" i="2"/>
  <c r="N847" i="2"/>
  <c r="P846" i="2"/>
  <c r="O846" i="2"/>
  <c r="N846" i="2"/>
  <c r="P845" i="2"/>
  <c r="O845" i="2"/>
  <c r="N845" i="2"/>
  <c r="P844" i="2"/>
  <c r="O844" i="2"/>
  <c r="N844" i="2"/>
  <c r="P843" i="2"/>
  <c r="O843" i="2"/>
  <c r="N843" i="2"/>
  <c r="P842" i="2"/>
  <c r="O842" i="2"/>
  <c r="N842" i="2"/>
  <c r="P841" i="2"/>
  <c r="O841" i="2"/>
  <c r="N841" i="2"/>
  <c r="P840" i="2"/>
  <c r="O840" i="2"/>
  <c r="N840" i="2"/>
  <c r="P839" i="2"/>
  <c r="O839" i="2"/>
  <c r="N839" i="2"/>
  <c r="P838" i="2"/>
  <c r="O838" i="2"/>
  <c r="N838" i="2"/>
  <c r="P837" i="2"/>
  <c r="O837" i="2"/>
  <c r="N837" i="2"/>
  <c r="P836" i="2"/>
  <c r="O836" i="2"/>
  <c r="N836" i="2"/>
  <c r="P835" i="2"/>
  <c r="O835" i="2"/>
  <c r="N835" i="2"/>
  <c r="P834" i="2"/>
  <c r="O834" i="2"/>
  <c r="N834" i="2"/>
  <c r="P833" i="2"/>
  <c r="O833" i="2"/>
  <c r="N833" i="2"/>
  <c r="P832" i="2"/>
  <c r="O832" i="2"/>
  <c r="N832" i="2"/>
  <c r="P831" i="2"/>
  <c r="O831" i="2"/>
  <c r="N831" i="2"/>
  <c r="P830" i="2"/>
  <c r="O830" i="2"/>
  <c r="N830" i="2"/>
  <c r="P829" i="2"/>
  <c r="O829" i="2"/>
  <c r="N829" i="2"/>
  <c r="P828" i="2"/>
  <c r="O828" i="2"/>
  <c r="N828" i="2"/>
  <c r="P827" i="2"/>
  <c r="O827" i="2"/>
  <c r="N827" i="2"/>
  <c r="P826" i="2"/>
  <c r="O826" i="2"/>
  <c r="N826" i="2"/>
  <c r="P825" i="2"/>
  <c r="O825" i="2"/>
  <c r="N825" i="2"/>
  <c r="P824" i="2"/>
  <c r="O824" i="2"/>
  <c r="N824" i="2"/>
  <c r="P823" i="2"/>
  <c r="O823" i="2"/>
  <c r="N823" i="2"/>
  <c r="P822" i="2"/>
  <c r="O822" i="2"/>
  <c r="N822" i="2"/>
  <c r="P821" i="2"/>
  <c r="O821" i="2"/>
  <c r="N821" i="2"/>
  <c r="P820" i="2"/>
  <c r="O820" i="2"/>
  <c r="N820" i="2"/>
  <c r="P819" i="2"/>
  <c r="O819" i="2"/>
  <c r="N819" i="2"/>
  <c r="P818" i="2"/>
  <c r="O818" i="2"/>
  <c r="N818" i="2"/>
  <c r="P817" i="2"/>
  <c r="O817" i="2"/>
  <c r="N817" i="2"/>
  <c r="P816" i="2"/>
  <c r="O816" i="2"/>
  <c r="N816" i="2"/>
  <c r="P815" i="2"/>
  <c r="O815" i="2"/>
  <c r="N815" i="2"/>
  <c r="P814" i="2"/>
  <c r="O814" i="2"/>
  <c r="N814" i="2"/>
  <c r="P813" i="2"/>
  <c r="O813" i="2"/>
  <c r="N813" i="2"/>
  <c r="P812" i="2"/>
  <c r="O812" i="2"/>
  <c r="N812" i="2"/>
  <c r="P811" i="2"/>
  <c r="O811" i="2"/>
  <c r="N811" i="2"/>
  <c r="P810" i="2"/>
  <c r="O810" i="2"/>
  <c r="N810" i="2"/>
  <c r="P809" i="2"/>
  <c r="O809" i="2"/>
  <c r="N809" i="2"/>
  <c r="P808" i="2"/>
  <c r="O808" i="2"/>
  <c r="N808" i="2"/>
  <c r="P807" i="2"/>
  <c r="O807" i="2"/>
  <c r="N807" i="2"/>
  <c r="P806" i="2"/>
  <c r="O806" i="2"/>
  <c r="N806" i="2"/>
  <c r="P805" i="2"/>
  <c r="O805" i="2"/>
  <c r="N805" i="2"/>
  <c r="P804" i="2"/>
  <c r="O804" i="2"/>
  <c r="N804" i="2"/>
  <c r="P803" i="2"/>
  <c r="O803" i="2"/>
  <c r="N803" i="2"/>
  <c r="P802" i="2"/>
  <c r="O802" i="2"/>
  <c r="N802" i="2"/>
  <c r="P801" i="2"/>
  <c r="O801" i="2"/>
  <c r="N801" i="2"/>
  <c r="P800" i="2"/>
  <c r="O800" i="2"/>
  <c r="N800" i="2"/>
  <c r="P799" i="2"/>
  <c r="O799" i="2"/>
  <c r="N799" i="2"/>
  <c r="P798" i="2"/>
  <c r="O798" i="2"/>
  <c r="N798" i="2"/>
  <c r="P797" i="2"/>
  <c r="O797" i="2"/>
  <c r="N797" i="2"/>
  <c r="P796" i="2"/>
  <c r="O796" i="2"/>
  <c r="N796" i="2"/>
  <c r="P795" i="2"/>
  <c r="O795" i="2"/>
  <c r="N795" i="2"/>
  <c r="P794" i="2"/>
  <c r="O794" i="2"/>
  <c r="N794" i="2"/>
  <c r="P793" i="2"/>
  <c r="O793" i="2"/>
  <c r="N793" i="2"/>
  <c r="P792" i="2"/>
  <c r="O792" i="2"/>
  <c r="N792" i="2"/>
  <c r="P791" i="2"/>
  <c r="O791" i="2"/>
  <c r="N791" i="2"/>
  <c r="P790" i="2"/>
  <c r="O790" i="2"/>
  <c r="N790" i="2"/>
  <c r="P789" i="2"/>
  <c r="O789" i="2"/>
  <c r="N789" i="2"/>
  <c r="P788" i="2"/>
  <c r="O788" i="2"/>
  <c r="N788" i="2"/>
  <c r="P787" i="2"/>
  <c r="O787" i="2"/>
  <c r="N787" i="2"/>
  <c r="P786" i="2"/>
  <c r="O786" i="2"/>
  <c r="N786" i="2"/>
  <c r="P785" i="2"/>
  <c r="O785" i="2"/>
  <c r="N785" i="2"/>
  <c r="P784" i="2"/>
  <c r="O784" i="2"/>
  <c r="N784" i="2"/>
  <c r="P783" i="2"/>
  <c r="O783" i="2"/>
  <c r="N783" i="2"/>
  <c r="P782" i="2"/>
  <c r="O782" i="2"/>
  <c r="N782" i="2"/>
  <c r="P781" i="2"/>
  <c r="O781" i="2"/>
  <c r="N781" i="2"/>
  <c r="P780" i="2"/>
  <c r="O780" i="2"/>
  <c r="N780" i="2"/>
  <c r="P779" i="2"/>
  <c r="O779" i="2"/>
  <c r="N779" i="2"/>
  <c r="P778" i="2"/>
  <c r="O778" i="2"/>
  <c r="N778" i="2"/>
  <c r="P777" i="2"/>
  <c r="O777" i="2"/>
  <c r="N777" i="2"/>
  <c r="P776" i="2"/>
  <c r="O776" i="2"/>
  <c r="N776" i="2"/>
  <c r="P775" i="2"/>
  <c r="O775" i="2"/>
  <c r="N775" i="2"/>
  <c r="P774" i="2"/>
  <c r="O774" i="2"/>
  <c r="N774" i="2"/>
  <c r="P773" i="2"/>
  <c r="O773" i="2"/>
  <c r="N773" i="2"/>
  <c r="P772" i="2"/>
  <c r="O772" i="2"/>
  <c r="N772" i="2"/>
  <c r="P771" i="2"/>
  <c r="O771" i="2"/>
  <c r="N771" i="2"/>
  <c r="P770" i="2"/>
  <c r="O770" i="2"/>
  <c r="N770" i="2"/>
  <c r="P769" i="2"/>
  <c r="O769" i="2"/>
  <c r="N769" i="2"/>
  <c r="P768" i="2"/>
  <c r="O768" i="2"/>
  <c r="N768" i="2"/>
  <c r="P767" i="2"/>
  <c r="O767" i="2"/>
  <c r="N767" i="2"/>
  <c r="P766" i="2"/>
  <c r="O766" i="2"/>
  <c r="N766" i="2"/>
  <c r="P765" i="2"/>
  <c r="O765" i="2"/>
  <c r="N765" i="2"/>
  <c r="P764" i="2"/>
  <c r="O764" i="2"/>
  <c r="N764" i="2"/>
  <c r="P763" i="2"/>
  <c r="O763" i="2"/>
  <c r="N763" i="2"/>
  <c r="P762" i="2"/>
  <c r="O762" i="2"/>
  <c r="N762" i="2"/>
  <c r="P761" i="2"/>
  <c r="O761" i="2"/>
  <c r="N761" i="2"/>
  <c r="P760" i="2"/>
  <c r="O760" i="2"/>
  <c r="N760" i="2"/>
  <c r="P759" i="2"/>
  <c r="O759" i="2"/>
  <c r="N759" i="2"/>
  <c r="P758" i="2"/>
  <c r="O758" i="2"/>
  <c r="N758" i="2"/>
  <c r="P757" i="2"/>
  <c r="O757" i="2"/>
  <c r="N757" i="2"/>
  <c r="P756" i="2"/>
  <c r="O756" i="2"/>
  <c r="N756" i="2"/>
  <c r="P755" i="2"/>
  <c r="O755" i="2"/>
  <c r="N755" i="2"/>
  <c r="P754" i="2"/>
  <c r="O754" i="2"/>
  <c r="N754" i="2"/>
  <c r="P753" i="2"/>
  <c r="O753" i="2"/>
  <c r="N753" i="2"/>
  <c r="P752" i="2"/>
  <c r="O752" i="2"/>
  <c r="N752" i="2"/>
  <c r="P751" i="2"/>
  <c r="O751" i="2"/>
  <c r="N751" i="2"/>
  <c r="P750" i="2"/>
  <c r="O750" i="2"/>
  <c r="N750" i="2"/>
  <c r="P749" i="2"/>
  <c r="O749" i="2"/>
  <c r="N749" i="2"/>
  <c r="P748" i="2"/>
  <c r="O748" i="2"/>
  <c r="N748" i="2"/>
  <c r="P747" i="2"/>
  <c r="O747" i="2"/>
  <c r="N747" i="2"/>
  <c r="P746" i="2"/>
  <c r="O746" i="2"/>
  <c r="N746" i="2"/>
  <c r="P745" i="2"/>
  <c r="O745" i="2"/>
  <c r="N745" i="2"/>
  <c r="P744" i="2"/>
  <c r="O744" i="2"/>
  <c r="N744" i="2"/>
  <c r="P743" i="2"/>
  <c r="O743" i="2"/>
  <c r="N743" i="2"/>
  <c r="P742" i="2"/>
  <c r="O742" i="2"/>
  <c r="N742" i="2"/>
  <c r="P741" i="2"/>
  <c r="O741" i="2"/>
  <c r="N741" i="2"/>
  <c r="P740" i="2"/>
  <c r="O740" i="2"/>
  <c r="N740" i="2"/>
  <c r="P739" i="2"/>
  <c r="O739" i="2"/>
  <c r="N739" i="2"/>
  <c r="P738" i="2"/>
  <c r="O738" i="2"/>
  <c r="N738" i="2"/>
  <c r="P737" i="2"/>
  <c r="O737" i="2"/>
  <c r="N737" i="2"/>
  <c r="P736" i="2"/>
  <c r="O736" i="2"/>
  <c r="N736" i="2"/>
  <c r="P735" i="2"/>
  <c r="O735" i="2"/>
  <c r="N735" i="2"/>
  <c r="P734" i="2"/>
  <c r="O734" i="2"/>
  <c r="N734" i="2"/>
  <c r="P733" i="2"/>
  <c r="O733" i="2"/>
  <c r="N733" i="2"/>
  <c r="P732" i="2"/>
  <c r="O732" i="2"/>
  <c r="N732" i="2"/>
  <c r="P731" i="2"/>
  <c r="O731" i="2"/>
  <c r="N731" i="2"/>
  <c r="P730" i="2"/>
  <c r="O730" i="2"/>
  <c r="N730" i="2"/>
  <c r="P729" i="2"/>
  <c r="O729" i="2"/>
  <c r="N729" i="2"/>
  <c r="P728" i="2"/>
  <c r="O728" i="2"/>
  <c r="N728" i="2"/>
  <c r="P727" i="2"/>
  <c r="O727" i="2"/>
  <c r="N727" i="2"/>
  <c r="P726" i="2"/>
  <c r="O726" i="2"/>
  <c r="N726" i="2"/>
  <c r="P725" i="2"/>
  <c r="O725" i="2"/>
  <c r="N725" i="2"/>
  <c r="P724" i="2"/>
  <c r="O724" i="2"/>
  <c r="N724" i="2"/>
  <c r="P723" i="2"/>
  <c r="O723" i="2"/>
  <c r="N723" i="2"/>
  <c r="P722" i="2"/>
  <c r="O722" i="2"/>
  <c r="N722" i="2"/>
  <c r="P721" i="2"/>
  <c r="O721" i="2"/>
  <c r="N721" i="2"/>
  <c r="P720" i="2"/>
  <c r="O720" i="2"/>
  <c r="N720" i="2"/>
  <c r="P719" i="2"/>
  <c r="O719" i="2"/>
  <c r="N719" i="2"/>
  <c r="P718" i="2"/>
  <c r="O718" i="2"/>
  <c r="N718" i="2"/>
  <c r="P717" i="2"/>
  <c r="O717" i="2"/>
  <c r="N717" i="2"/>
  <c r="P716" i="2"/>
  <c r="O716" i="2"/>
  <c r="N716" i="2"/>
  <c r="P715" i="2"/>
  <c r="O715" i="2"/>
  <c r="N715" i="2"/>
  <c r="P714" i="2"/>
  <c r="O714" i="2"/>
  <c r="N714" i="2"/>
  <c r="P713" i="2"/>
  <c r="O713" i="2"/>
  <c r="N713" i="2"/>
  <c r="P712" i="2"/>
  <c r="O712" i="2"/>
  <c r="N712" i="2"/>
  <c r="P711" i="2"/>
  <c r="O711" i="2"/>
  <c r="N711" i="2"/>
  <c r="P710" i="2"/>
  <c r="O710" i="2"/>
  <c r="N710" i="2"/>
  <c r="P709" i="2"/>
  <c r="O709" i="2"/>
  <c r="N709" i="2"/>
  <c r="P708" i="2"/>
  <c r="O708" i="2"/>
  <c r="N708" i="2"/>
  <c r="P707" i="2"/>
  <c r="O707" i="2"/>
  <c r="N707" i="2"/>
  <c r="P706" i="2"/>
  <c r="O706" i="2"/>
  <c r="N706" i="2"/>
  <c r="P705" i="2"/>
  <c r="O705" i="2"/>
  <c r="N705" i="2"/>
  <c r="P704" i="2"/>
  <c r="O704" i="2"/>
  <c r="N704" i="2"/>
  <c r="P703" i="2"/>
  <c r="O703" i="2"/>
  <c r="N703" i="2"/>
  <c r="P702" i="2"/>
  <c r="O702" i="2"/>
  <c r="N702" i="2"/>
  <c r="P701" i="2"/>
  <c r="O701" i="2"/>
  <c r="N701" i="2"/>
  <c r="P700" i="2"/>
  <c r="O700" i="2"/>
  <c r="N700" i="2"/>
  <c r="P699" i="2"/>
  <c r="O699" i="2"/>
  <c r="N699" i="2"/>
  <c r="P698" i="2"/>
  <c r="O698" i="2"/>
  <c r="N698" i="2"/>
  <c r="P697" i="2"/>
  <c r="O697" i="2"/>
  <c r="N697" i="2"/>
  <c r="P696" i="2"/>
  <c r="O696" i="2"/>
  <c r="N696" i="2"/>
  <c r="P695" i="2"/>
  <c r="O695" i="2"/>
  <c r="N695" i="2"/>
  <c r="P694" i="2"/>
  <c r="O694" i="2"/>
  <c r="N694" i="2"/>
  <c r="P693" i="2"/>
  <c r="O693" i="2"/>
  <c r="N693" i="2"/>
  <c r="P692" i="2"/>
  <c r="O692" i="2"/>
  <c r="N692" i="2"/>
  <c r="P691" i="2"/>
  <c r="O691" i="2"/>
  <c r="N691" i="2"/>
  <c r="P690" i="2"/>
  <c r="O690" i="2"/>
  <c r="N690" i="2"/>
  <c r="P689" i="2"/>
  <c r="O689" i="2"/>
  <c r="N689" i="2"/>
  <c r="P688" i="2"/>
  <c r="O688" i="2"/>
  <c r="N688" i="2"/>
  <c r="P687" i="2"/>
  <c r="O687" i="2"/>
  <c r="N687" i="2"/>
  <c r="P686" i="2"/>
  <c r="O686" i="2"/>
  <c r="N686" i="2"/>
  <c r="P685" i="2"/>
  <c r="O685" i="2"/>
  <c r="N685" i="2"/>
  <c r="P684" i="2"/>
  <c r="O684" i="2"/>
  <c r="N684" i="2"/>
  <c r="P683" i="2"/>
  <c r="O683" i="2"/>
  <c r="N683" i="2"/>
  <c r="P682" i="2"/>
  <c r="O682" i="2"/>
  <c r="N682" i="2"/>
  <c r="P681" i="2"/>
  <c r="O681" i="2"/>
  <c r="N681" i="2"/>
  <c r="P680" i="2"/>
  <c r="O680" i="2"/>
  <c r="N680" i="2"/>
  <c r="P679" i="2"/>
  <c r="O679" i="2"/>
  <c r="N679" i="2"/>
  <c r="P678" i="2"/>
  <c r="O678" i="2"/>
  <c r="N678" i="2"/>
  <c r="P677" i="2"/>
  <c r="O677" i="2"/>
  <c r="N677" i="2"/>
  <c r="P676" i="2"/>
  <c r="O676" i="2"/>
  <c r="N676" i="2"/>
  <c r="P675" i="2"/>
  <c r="O675" i="2"/>
  <c r="N675" i="2"/>
  <c r="P674" i="2"/>
  <c r="O674" i="2"/>
  <c r="N674" i="2"/>
  <c r="P673" i="2"/>
  <c r="O673" i="2"/>
  <c r="N673" i="2"/>
  <c r="P672" i="2"/>
  <c r="O672" i="2"/>
  <c r="N672" i="2"/>
  <c r="P671" i="2"/>
  <c r="O671" i="2"/>
  <c r="N671" i="2"/>
  <c r="P670" i="2"/>
  <c r="O670" i="2"/>
  <c r="N670" i="2"/>
  <c r="P669" i="2"/>
  <c r="O669" i="2"/>
  <c r="N669" i="2"/>
  <c r="P668" i="2"/>
  <c r="O668" i="2"/>
  <c r="N668" i="2"/>
  <c r="P667" i="2"/>
  <c r="O667" i="2"/>
  <c r="N667" i="2"/>
  <c r="P666" i="2"/>
  <c r="O666" i="2"/>
  <c r="N666" i="2"/>
  <c r="P665" i="2"/>
  <c r="O665" i="2"/>
  <c r="N665" i="2"/>
  <c r="P664" i="2"/>
  <c r="O664" i="2"/>
  <c r="N664" i="2"/>
  <c r="P663" i="2"/>
  <c r="O663" i="2"/>
  <c r="N663" i="2"/>
  <c r="P662" i="2"/>
  <c r="O662" i="2"/>
  <c r="N662" i="2"/>
  <c r="P661" i="2"/>
  <c r="O661" i="2"/>
  <c r="N661" i="2"/>
  <c r="P660" i="2"/>
  <c r="O660" i="2"/>
  <c r="N660" i="2"/>
  <c r="P659" i="2"/>
  <c r="O659" i="2"/>
  <c r="N659" i="2"/>
  <c r="P658" i="2"/>
  <c r="O658" i="2"/>
  <c r="N658" i="2"/>
  <c r="P657" i="2"/>
  <c r="O657" i="2"/>
  <c r="N657" i="2"/>
  <c r="P656" i="2"/>
  <c r="O656" i="2"/>
  <c r="N656" i="2"/>
  <c r="P655" i="2"/>
  <c r="O655" i="2"/>
  <c r="N655" i="2"/>
  <c r="P654" i="2"/>
  <c r="O654" i="2"/>
  <c r="N654" i="2"/>
  <c r="P653" i="2"/>
  <c r="O653" i="2"/>
  <c r="N653" i="2"/>
  <c r="P652" i="2"/>
  <c r="O652" i="2"/>
  <c r="N652" i="2"/>
  <c r="P651" i="2"/>
  <c r="O651" i="2"/>
  <c r="N651" i="2"/>
  <c r="P650" i="2"/>
  <c r="O650" i="2"/>
  <c r="N650" i="2"/>
  <c r="P649" i="2"/>
  <c r="O649" i="2"/>
  <c r="N649" i="2"/>
  <c r="P648" i="2"/>
  <c r="O648" i="2"/>
  <c r="N648" i="2"/>
  <c r="P647" i="2"/>
  <c r="O647" i="2"/>
  <c r="N647" i="2"/>
  <c r="P646" i="2"/>
  <c r="O646" i="2"/>
  <c r="N646" i="2"/>
  <c r="P645" i="2"/>
  <c r="O645" i="2"/>
  <c r="N645" i="2"/>
  <c r="P644" i="2"/>
  <c r="O644" i="2"/>
  <c r="N644" i="2"/>
  <c r="P643" i="2"/>
  <c r="O643" i="2"/>
  <c r="N643" i="2"/>
  <c r="P642" i="2"/>
  <c r="O642" i="2"/>
  <c r="N642" i="2"/>
  <c r="P641" i="2"/>
  <c r="O641" i="2"/>
  <c r="N641" i="2"/>
  <c r="P640" i="2"/>
  <c r="O640" i="2"/>
  <c r="N640" i="2"/>
  <c r="P639" i="2"/>
  <c r="O639" i="2"/>
  <c r="N639" i="2"/>
  <c r="P638" i="2"/>
  <c r="O638" i="2"/>
  <c r="N638" i="2"/>
  <c r="P637" i="2"/>
  <c r="O637" i="2"/>
  <c r="N637" i="2"/>
  <c r="P636" i="2"/>
  <c r="O636" i="2"/>
  <c r="N636" i="2"/>
  <c r="P635" i="2"/>
  <c r="O635" i="2"/>
  <c r="N635" i="2"/>
  <c r="P634" i="2"/>
  <c r="O634" i="2"/>
  <c r="N634" i="2"/>
  <c r="P633" i="2"/>
  <c r="O633" i="2"/>
  <c r="N633" i="2"/>
  <c r="P632" i="2"/>
  <c r="O632" i="2"/>
  <c r="N632" i="2"/>
  <c r="P631" i="2"/>
  <c r="O631" i="2"/>
  <c r="N631" i="2"/>
  <c r="P630" i="2"/>
  <c r="O630" i="2"/>
  <c r="N630" i="2"/>
  <c r="P629" i="2"/>
  <c r="O629" i="2"/>
  <c r="N629" i="2"/>
  <c r="P628" i="2"/>
  <c r="O628" i="2"/>
  <c r="N628" i="2"/>
  <c r="P627" i="2"/>
  <c r="O627" i="2"/>
  <c r="N627" i="2"/>
  <c r="P626" i="2"/>
  <c r="O626" i="2"/>
  <c r="N626" i="2"/>
  <c r="P625" i="2"/>
  <c r="O625" i="2"/>
  <c r="N625" i="2"/>
  <c r="P624" i="2"/>
  <c r="O624" i="2"/>
  <c r="N624" i="2"/>
  <c r="P623" i="2"/>
  <c r="O623" i="2"/>
  <c r="N623" i="2"/>
  <c r="P622" i="2"/>
  <c r="O622" i="2"/>
  <c r="N622" i="2"/>
  <c r="P621" i="2"/>
  <c r="O621" i="2"/>
  <c r="N621" i="2"/>
  <c r="P620" i="2"/>
  <c r="O620" i="2"/>
  <c r="N620" i="2"/>
  <c r="P619" i="2"/>
  <c r="O619" i="2"/>
  <c r="N619" i="2"/>
  <c r="P618" i="2"/>
  <c r="O618" i="2"/>
  <c r="N618" i="2"/>
  <c r="P617" i="2"/>
  <c r="O617" i="2"/>
  <c r="N617" i="2"/>
  <c r="P616" i="2"/>
  <c r="O616" i="2"/>
  <c r="N616" i="2"/>
  <c r="P615" i="2"/>
  <c r="O615" i="2"/>
  <c r="N615" i="2"/>
  <c r="P614" i="2"/>
  <c r="O614" i="2"/>
  <c r="N614" i="2"/>
  <c r="P613" i="2"/>
  <c r="O613" i="2"/>
  <c r="N613" i="2"/>
  <c r="P612" i="2"/>
  <c r="O612" i="2"/>
  <c r="N612" i="2"/>
  <c r="P611" i="2"/>
  <c r="O611" i="2"/>
  <c r="N611" i="2"/>
  <c r="P610" i="2"/>
  <c r="O610" i="2"/>
  <c r="N610" i="2"/>
  <c r="P609" i="2"/>
  <c r="O609" i="2"/>
  <c r="N609" i="2"/>
  <c r="P608" i="2"/>
  <c r="O608" i="2"/>
  <c r="N608" i="2"/>
  <c r="P607" i="2"/>
  <c r="O607" i="2"/>
  <c r="N607" i="2"/>
  <c r="P606" i="2"/>
  <c r="O606" i="2"/>
  <c r="N606" i="2"/>
  <c r="P605" i="2"/>
  <c r="O605" i="2"/>
  <c r="N605" i="2"/>
  <c r="P604" i="2"/>
  <c r="O604" i="2"/>
  <c r="N604" i="2"/>
  <c r="P603" i="2"/>
  <c r="O603" i="2"/>
  <c r="N603" i="2"/>
  <c r="P602" i="2"/>
  <c r="O602" i="2"/>
  <c r="N602" i="2"/>
  <c r="P601" i="2"/>
  <c r="O601" i="2"/>
  <c r="N601" i="2"/>
  <c r="P600" i="2"/>
  <c r="O600" i="2"/>
  <c r="N600" i="2"/>
  <c r="P599" i="2"/>
  <c r="O599" i="2"/>
  <c r="N599" i="2"/>
  <c r="P598" i="2"/>
  <c r="O598" i="2"/>
  <c r="N598" i="2"/>
  <c r="P597" i="2"/>
  <c r="O597" i="2"/>
  <c r="N597" i="2"/>
  <c r="P596" i="2"/>
  <c r="O596" i="2"/>
  <c r="N596" i="2"/>
  <c r="P595" i="2"/>
  <c r="O595" i="2"/>
  <c r="N595" i="2"/>
  <c r="P594" i="2"/>
  <c r="O594" i="2"/>
  <c r="N594" i="2"/>
  <c r="P593" i="2"/>
  <c r="O593" i="2"/>
  <c r="N593" i="2"/>
  <c r="P592" i="2"/>
  <c r="O592" i="2"/>
  <c r="N592" i="2"/>
  <c r="P591" i="2"/>
  <c r="O591" i="2"/>
  <c r="N591" i="2"/>
  <c r="P590" i="2"/>
  <c r="O590" i="2"/>
  <c r="N590" i="2"/>
  <c r="P589" i="2"/>
  <c r="O589" i="2"/>
  <c r="N589" i="2"/>
  <c r="P588" i="2"/>
  <c r="O588" i="2"/>
  <c r="N588" i="2"/>
  <c r="P587" i="2"/>
  <c r="O587" i="2"/>
  <c r="N587" i="2"/>
  <c r="P586" i="2"/>
  <c r="O586" i="2"/>
  <c r="N586" i="2"/>
  <c r="P585" i="2"/>
  <c r="O585" i="2"/>
  <c r="N585" i="2"/>
  <c r="P584" i="2"/>
  <c r="O584" i="2"/>
  <c r="N584" i="2"/>
  <c r="P583" i="2"/>
  <c r="O583" i="2"/>
  <c r="N583" i="2"/>
  <c r="P582" i="2"/>
  <c r="O582" i="2"/>
  <c r="N582" i="2"/>
  <c r="P581" i="2"/>
  <c r="O581" i="2"/>
  <c r="N581" i="2"/>
  <c r="P580" i="2"/>
  <c r="O580" i="2"/>
  <c r="N580" i="2"/>
  <c r="P579" i="2"/>
  <c r="O579" i="2"/>
  <c r="N579" i="2"/>
  <c r="P578" i="2"/>
  <c r="O578" i="2"/>
  <c r="N578" i="2"/>
  <c r="P577" i="2"/>
  <c r="O577" i="2"/>
  <c r="N577" i="2"/>
  <c r="P576" i="2"/>
  <c r="O576" i="2"/>
  <c r="N576" i="2"/>
  <c r="P575" i="2"/>
  <c r="O575" i="2"/>
  <c r="N575" i="2"/>
  <c r="P574" i="2"/>
  <c r="O574" i="2"/>
  <c r="N574" i="2"/>
  <c r="P573" i="2"/>
  <c r="O573" i="2"/>
  <c r="N573" i="2"/>
  <c r="P572" i="2"/>
  <c r="O572" i="2"/>
  <c r="N572" i="2"/>
  <c r="P571" i="2"/>
  <c r="O571" i="2"/>
  <c r="N571" i="2"/>
  <c r="P570" i="2"/>
  <c r="O570" i="2"/>
  <c r="N570" i="2"/>
  <c r="P569" i="2"/>
  <c r="O569" i="2"/>
  <c r="N569" i="2"/>
  <c r="P568" i="2"/>
  <c r="O568" i="2"/>
  <c r="N568" i="2"/>
  <c r="P567" i="2"/>
  <c r="O567" i="2"/>
  <c r="N567" i="2"/>
  <c r="P566" i="2"/>
  <c r="O566" i="2"/>
  <c r="N566" i="2"/>
  <c r="P565" i="2"/>
  <c r="O565" i="2"/>
  <c r="N565" i="2"/>
  <c r="P564" i="2"/>
  <c r="O564" i="2"/>
  <c r="N564" i="2"/>
  <c r="P563" i="2"/>
  <c r="O563" i="2"/>
  <c r="N563" i="2"/>
  <c r="P562" i="2"/>
  <c r="O562" i="2"/>
  <c r="N562" i="2"/>
  <c r="P561" i="2"/>
  <c r="O561" i="2"/>
  <c r="N561" i="2"/>
  <c r="P560" i="2"/>
  <c r="O560" i="2"/>
  <c r="N560" i="2"/>
  <c r="P559" i="2"/>
  <c r="O559" i="2"/>
  <c r="N559" i="2"/>
  <c r="P558" i="2"/>
  <c r="O558" i="2"/>
  <c r="N558" i="2"/>
  <c r="P557" i="2"/>
  <c r="O557" i="2"/>
  <c r="N557" i="2"/>
  <c r="P556" i="2"/>
  <c r="O556" i="2"/>
  <c r="N556" i="2"/>
  <c r="P555" i="2"/>
  <c r="O555" i="2"/>
  <c r="N555" i="2"/>
  <c r="P554" i="2"/>
  <c r="O554" i="2"/>
  <c r="N554" i="2"/>
  <c r="P553" i="2"/>
  <c r="O553" i="2"/>
  <c r="N553" i="2"/>
  <c r="P552" i="2"/>
  <c r="O552" i="2"/>
  <c r="N552" i="2"/>
  <c r="P551" i="2"/>
  <c r="O551" i="2"/>
  <c r="N551" i="2"/>
  <c r="P550" i="2"/>
  <c r="O550" i="2"/>
  <c r="N550" i="2"/>
  <c r="P549" i="2"/>
  <c r="O549" i="2"/>
  <c r="N549" i="2"/>
  <c r="P548" i="2"/>
  <c r="O548" i="2"/>
  <c r="N548" i="2"/>
  <c r="P547" i="2"/>
  <c r="O547" i="2"/>
  <c r="N547" i="2"/>
  <c r="P546" i="2"/>
  <c r="O546" i="2"/>
  <c r="N546" i="2"/>
  <c r="P545" i="2"/>
  <c r="O545" i="2"/>
  <c r="N545" i="2"/>
  <c r="P544" i="2"/>
  <c r="O544" i="2"/>
  <c r="N544" i="2"/>
  <c r="P543" i="2"/>
  <c r="O543" i="2"/>
  <c r="N543" i="2"/>
  <c r="P542" i="2"/>
  <c r="O542" i="2"/>
  <c r="N542" i="2"/>
  <c r="P541" i="2"/>
  <c r="O541" i="2"/>
  <c r="N541" i="2"/>
  <c r="P540" i="2"/>
  <c r="O540" i="2"/>
  <c r="N540" i="2"/>
  <c r="P539" i="2"/>
  <c r="O539" i="2"/>
  <c r="N539" i="2"/>
  <c r="P538" i="2"/>
  <c r="O538" i="2"/>
  <c r="N538" i="2"/>
  <c r="P537" i="2"/>
  <c r="O537" i="2"/>
  <c r="N537" i="2"/>
  <c r="P536" i="2"/>
  <c r="O536" i="2"/>
  <c r="N536" i="2"/>
  <c r="P535" i="2"/>
  <c r="O535" i="2"/>
  <c r="N535" i="2"/>
  <c r="P534" i="2"/>
  <c r="O534" i="2"/>
  <c r="N534" i="2"/>
  <c r="P533" i="2"/>
  <c r="O533" i="2"/>
  <c r="N533" i="2"/>
  <c r="P532" i="2"/>
  <c r="O532" i="2"/>
  <c r="N532" i="2"/>
  <c r="P531" i="2"/>
  <c r="O531" i="2"/>
  <c r="N531" i="2"/>
  <c r="P530" i="2"/>
  <c r="O530" i="2"/>
  <c r="N530" i="2"/>
  <c r="P529" i="2"/>
  <c r="O529" i="2"/>
  <c r="N529" i="2"/>
  <c r="P528" i="2"/>
  <c r="O528" i="2"/>
  <c r="N528" i="2"/>
  <c r="P527" i="2"/>
  <c r="O527" i="2"/>
  <c r="N527" i="2"/>
  <c r="P526" i="2"/>
  <c r="O526" i="2"/>
  <c r="N526" i="2"/>
  <c r="P525" i="2"/>
  <c r="O525" i="2"/>
  <c r="N525" i="2"/>
  <c r="P524" i="2"/>
  <c r="O524" i="2"/>
  <c r="N524" i="2"/>
  <c r="P523" i="2"/>
  <c r="O523" i="2"/>
  <c r="N523" i="2"/>
  <c r="P522" i="2"/>
  <c r="O522" i="2"/>
  <c r="N522" i="2"/>
  <c r="P521" i="2"/>
  <c r="O521" i="2"/>
  <c r="N521" i="2"/>
  <c r="P520" i="2"/>
  <c r="O520" i="2"/>
  <c r="N520" i="2"/>
  <c r="P519" i="2"/>
  <c r="O519" i="2"/>
  <c r="N519" i="2"/>
  <c r="P518" i="2"/>
  <c r="O518" i="2"/>
  <c r="N518" i="2"/>
  <c r="P517" i="2"/>
  <c r="O517" i="2"/>
  <c r="N517" i="2"/>
  <c r="P516" i="2"/>
  <c r="O516" i="2"/>
  <c r="N516" i="2"/>
  <c r="P515" i="2"/>
  <c r="O515" i="2"/>
  <c r="N515" i="2"/>
  <c r="P514" i="2"/>
  <c r="O514" i="2"/>
  <c r="N514" i="2"/>
  <c r="P513" i="2"/>
  <c r="O513" i="2"/>
  <c r="N513" i="2"/>
  <c r="P512" i="2"/>
  <c r="O512" i="2"/>
  <c r="N512" i="2"/>
  <c r="P511" i="2"/>
  <c r="O511" i="2"/>
  <c r="N511" i="2"/>
  <c r="P510" i="2"/>
  <c r="O510" i="2"/>
  <c r="N510" i="2"/>
  <c r="P509" i="2"/>
  <c r="O509" i="2"/>
  <c r="N509" i="2"/>
  <c r="P508" i="2"/>
  <c r="O508" i="2"/>
  <c r="N508" i="2"/>
  <c r="P507" i="2"/>
  <c r="O507" i="2"/>
  <c r="N507" i="2"/>
  <c r="P506" i="2"/>
  <c r="O506" i="2"/>
  <c r="N506" i="2"/>
  <c r="P505" i="2"/>
  <c r="O505" i="2"/>
  <c r="N505" i="2"/>
  <c r="P504" i="2"/>
  <c r="O504" i="2"/>
  <c r="N504" i="2"/>
  <c r="P503" i="2"/>
  <c r="O503" i="2"/>
  <c r="N503" i="2"/>
  <c r="P502" i="2"/>
  <c r="O502" i="2"/>
  <c r="N502" i="2"/>
  <c r="P501" i="2"/>
  <c r="O501" i="2"/>
  <c r="N501" i="2"/>
  <c r="P500" i="2"/>
  <c r="O500" i="2"/>
  <c r="N500" i="2"/>
  <c r="P499" i="2"/>
  <c r="O499" i="2"/>
  <c r="N499" i="2"/>
  <c r="P498" i="2"/>
  <c r="O498" i="2"/>
  <c r="N498" i="2"/>
  <c r="P497" i="2"/>
  <c r="O497" i="2"/>
  <c r="N497" i="2"/>
  <c r="P496" i="2"/>
  <c r="O496" i="2"/>
  <c r="N496" i="2"/>
  <c r="P495" i="2"/>
  <c r="O495" i="2"/>
  <c r="N495" i="2"/>
  <c r="P494" i="2"/>
  <c r="O494" i="2"/>
  <c r="N494" i="2"/>
  <c r="P493" i="2"/>
  <c r="O493" i="2"/>
  <c r="N493" i="2"/>
  <c r="P492" i="2"/>
  <c r="O492" i="2"/>
  <c r="N492" i="2"/>
  <c r="P491" i="2"/>
  <c r="O491" i="2"/>
  <c r="N491" i="2"/>
  <c r="P490" i="2"/>
  <c r="O490" i="2"/>
  <c r="N490" i="2"/>
  <c r="P489" i="2"/>
  <c r="O489" i="2"/>
  <c r="N489" i="2"/>
  <c r="P488" i="2"/>
  <c r="O488" i="2"/>
  <c r="N488" i="2"/>
  <c r="P487" i="2"/>
  <c r="O487" i="2"/>
  <c r="N487" i="2"/>
  <c r="P486" i="2"/>
  <c r="O486" i="2"/>
  <c r="N486" i="2"/>
  <c r="P485" i="2"/>
  <c r="O485" i="2"/>
  <c r="N485" i="2"/>
  <c r="P484" i="2"/>
  <c r="O484" i="2"/>
  <c r="N484" i="2"/>
  <c r="P483" i="2"/>
  <c r="O483" i="2"/>
  <c r="N483" i="2"/>
  <c r="P482" i="2"/>
  <c r="O482" i="2"/>
  <c r="N482" i="2"/>
  <c r="P481" i="2"/>
  <c r="O481" i="2"/>
  <c r="N481" i="2"/>
  <c r="P480" i="2"/>
  <c r="O480" i="2"/>
  <c r="N480" i="2"/>
  <c r="P479" i="2"/>
  <c r="O479" i="2"/>
  <c r="N479" i="2"/>
  <c r="P478" i="2"/>
  <c r="O478" i="2"/>
  <c r="N478" i="2"/>
  <c r="P477" i="2"/>
  <c r="O477" i="2"/>
  <c r="N477" i="2"/>
  <c r="P476" i="2"/>
  <c r="O476" i="2"/>
  <c r="N476" i="2"/>
  <c r="P475" i="2"/>
  <c r="O475" i="2"/>
  <c r="N475" i="2"/>
  <c r="P474" i="2"/>
  <c r="O474" i="2"/>
  <c r="N474" i="2"/>
  <c r="P473" i="2"/>
  <c r="O473" i="2"/>
  <c r="N473" i="2"/>
  <c r="P472" i="2"/>
  <c r="O472" i="2"/>
  <c r="N472" i="2"/>
  <c r="P471" i="2"/>
  <c r="O471" i="2"/>
  <c r="N471" i="2"/>
  <c r="P470" i="2"/>
  <c r="O470" i="2"/>
  <c r="N470" i="2"/>
  <c r="P469" i="2"/>
  <c r="O469" i="2"/>
  <c r="N469" i="2"/>
  <c r="P468" i="2"/>
  <c r="O468" i="2"/>
  <c r="N468" i="2"/>
  <c r="P467" i="2"/>
  <c r="O467" i="2"/>
  <c r="N467" i="2"/>
  <c r="P466" i="2"/>
  <c r="O466" i="2"/>
  <c r="N466" i="2"/>
  <c r="P465" i="2"/>
  <c r="O465" i="2"/>
  <c r="N465" i="2"/>
  <c r="P464" i="2"/>
  <c r="O464" i="2"/>
  <c r="N464" i="2"/>
  <c r="P463" i="2"/>
  <c r="O463" i="2"/>
  <c r="N463" i="2"/>
  <c r="P462" i="2"/>
  <c r="O462" i="2"/>
  <c r="N462" i="2"/>
  <c r="P461" i="2"/>
  <c r="O461" i="2"/>
  <c r="N461" i="2"/>
  <c r="P460" i="2"/>
  <c r="O460" i="2"/>
  <c r="N460" i="2"/>
  <c r="P459" i="2"/>
  <c r="O459" i="2"/>
  <c r="N459" i="2"/>
  <c r="P458" i="2"/>
  <c r="O458" i="2"/>
  <c r="N458" i="2"/>
  <c r="P457" i="2"/>
  <c r="O457" i="2"/>
  <c r="N457" i="2"/>
  <c r="P456" i="2"/>
  <c r="O456" i="2"/>
  <c r="N456" i="2"/>
  <c r="P455" i="2"/>
  <c r="O455" i="2"/>
  <c r="N455" i="2"/>
  <c r="P454" i="2"/>
  <c r="O454" i="2"/>
  <c r="N454" i="2"/>
  <c r="P453" i="2"/>
  <c r="O453" i="2"/>
  <c r="N453" i="2"/>
  <c r="P452" i="2"/>
  <c r="O452" i="2"/>
  <c r="N452" i="2"/>
  <c r="P451" i="2"/>
  <c r="O451" i="2"/>
  <c r="N451" i="2"/>
  <c r="P450" i="2"/>
  <c r="O450" i="2"/>
  <c r="N450" i="2"/>
  <c r="P449" i="2"/>
  <c r="O449" i="2"/>
  <c r="N449" i="2"/>
  <c r="P448" i="2"/>
  <c r="O448" i="2"/>
  <c r="N448" i="2"/>
  <c r="P447" i="2"/>
  <c r="O447" i="2"/>
  <c r="N447" i="2"/>
  <c r="P446" i="2"/>
  <c r="O446" i="2"/>
  <c r="N446" i="2"/>
  <c r="P445" i="2"/>
  <c r="O445" i="2"/>
  <c r="N445" i="2"/>
  <c r="P444" i="2"/>
  <c r="O444" i="2"/>
  <c r="N444" i="2"/>
  <c r="P443" i="2"/>
  <c r="O443" i="2"/>
  <c r="N443" i="2"/>
  <c r="P442" i="2"/>
  <c r="O442" i="2"/>
  <c r="N442" i="2"/>
  <c r="P441" i="2"/>
  <c r="O441" i="2"/>
  <c r="N441" i="2"/>
  <c r="P440" i="2"/>
  <c r="O440" i="2"/>
  <c r="N440" i="2"/>
  <c r="P439" i="2"/>
  <c r="O439" i="2"/>
  <c r="N439" i="2"/>
  <c r="P438" i="2"/>
  <c r="O438" i="2"/>
  <c r="N438" i="2"/>
  <c r="P437" i="2"/>
  <c r="O437" i="2"/>
  <c r="N437" i="2"/>
  <c r="P436" i="2"/>
  <c r="O436" i="2"/>
  <c r="N436" i="2"/>
  <c r="P435" i="2"/>
  <c r="O435" i="2"/>
  <c r="N435" i="2"/>
  <c r="P434" i="2"/>
  <c r="O434" i="2"/>
  <c r="N434" i="2"/>
  <c r="P433" i="2"/>
  <c r="O433" i="2"/>
  <c r="N433" i="2"/>
  <c r="P432" i="2"/>
  <c r="O432" i="2"/>
  <c r="N432" i="2"/>
  <c r="P431" i="2"/>
  <c r="O431" i="2"/>
  <c r="N431" i="2"/>
  <c r="P430" i="2"/>
  <c r="O430" i="2"/>
  <c r="N430" i="2"/>
  <c r="P429" i="2"/>
  <c r="O429" i="2"/>
  <c r="N429" i="2"/>
  <c r="P428" i="2"/>
  <c r="O428" i="2"/>
  <c r="N428" i="2"/>
  <c r="P427" i="2"/>
  <c r="O427" i="2"/>
  <c r="N427" i="2"/>
  <c r="P426" i="2"/>
  <c r="O426" i="2"/>
  <c r="N426" i="2"/>
  <c r="P425" i="2"/>
  <c r="O425" i="2"/>
  <c r="N425" i="2"/>
  <c r="P424" i="2"/>
  <c r="O424" i="2"/>
  <c r="N424" i="2"/>
  <c r="P423" i="2"/>
  <c r="O423" i="2"/>
  <c r="N423" i="2"/>
  <c r="P422" i="2"/>
  <c r="O422" i="2"/>
  <c r="N422" i="2"/>
  <c r="P421" i="2"/>
  <c r="O421" i="2"/>
  <c r="N421" i="2"/>
  <c r="P420" i="2"/>
  <c r="O420" i="2"/>
  <c r="N420" i="2"/>
  <c r="P419" i="2"/>
  <c r="O419" i="2"/>
  <c r="N419" i="2"/>
  <c r="P418" i="2"/>
  <c r="O418" i="2"/>
  <c r="N418" i="2"/>
  <c r="P417" i="2"/>
  <c r="O417" i="2"/>
  <c r="N417" i="2"/>
  <c r="P416" i="2"/>
  <c r="O416" i="2"/>
  <c r="N416" i="2"/>
  <c r="P415" i="2"/>
  <c r="O415" i="2"/>
  <c r="N415" i="2"/>
  <c r="P414" i="2"/>
  <c r="O414" i="2"/>
  <c r="N414" i="2"/>
  <c r="P413" i="2"/>
  <c r="O413" i="2"/>
  <c r="N413" i="2"/>
  <c r="P412" i="2"/>
  <c r="O412" i="2"/>
  <c r="N412" i="2"/>
  <c r="P411" i="2"/>
  <c r="O411" i="2"/>
  <c r="N411" i="2"/>
  <c r="P410" i="2"/>
  <c r="O410" i="2"/>
  <c r="N410" i="2"/>
  <c r="P409" i="2"/>
  <c r="O409" i="2"/>
  <c r="N409" i="2"/>
  <c r="P408" i="2"/>
  <c r="O408" i="2"/>
  <c r="N408" i="2"/>
  <c r="P407" i="2"/>
  <c r="O407" i="2"/>
  <c r="N407" i="2"/>
  <c r="P406" i="2"/>
  <c r="O406" i="2"/>
  <c r="N406" i="2"/>
  <c r="P405" i="2"/>
  <c r="O405" i="2"/>
  <c r="N405" i="2"/>
  <c r="P404" i="2"/>
  <c r="O404" i="2"/>
  <c r="N404" i="2"/>
  <c r="P403" i="2"/>
  <c r="O403" i="2"/>
  <c r="N403" i="2"/>
  <c r="P402" i="2"/>
  <c r="O402" i="2"/>
  <c r="N402" i="2"/>
  <c r="P401" i="2"/>
  <c r="O401" i="2"/>
  <c r="N401" i="2"/>
  <c r="P400" i="2"/>
  <c r="O400" i="2"/>
  <c r="N400" i="2"/>
  <c r="P399" i="2"/>
  <c r="O399" i="2"/>
  <c r="N399" i="2"/>
  <c r="P398" i="2"/>
  <c r="O398" i="2"/>
  <c r="N398" i="2"/>
  <c r="P397" i="2"/>
  <c r="O397" i="2"/>
  <c r="N397" i="2"/>
  <c r="P396" i="2"/>
  <c r="O396" i="2"/>
  <c r="N396" i="2"/>
  <c r="P395" i="2"/>
  <c r="O395" i="2"/>
  <c r="N395" i="2"/>
  <c r="P394" i="2"/>
  <c r="O394" i="2"/>
  <c r="N394" i="2"/>
  <c r="P393" i="2"/>
  <c r="O393" i="2"/>
  <c r="N393" i="2"/>
  <c r="P392" i="2"/>
  <c r="O392" i="2"/>
  <c r="N392" i="2"/>
  <c r="P391" i="2"/>
  <c r="O391" i="2"/>
  <c r="N391" i="2"/>
  <c r="P390" i="2"/>
  <c r="O390" i="2"/>
  <c r="N390" i="2"/>
  <c r="P389" i="2"/>
  <c r="O389" i="2"/>
  <c r="N389" i="2"/>
  <c r="P388" i="2"/>
  <c r="O388" i="2"/>
  <c r="N388" i="2"/>
  <c r="P387" i="2"/>
  <c r="O387" i="2"/>
  <c r="N387" i="2"/>
  <c r="P386" i="2"/>
  <c r="O386" i="2"/>
  <c r="N386" i="2"/>
  <c r="P385" i="2"/>
  <c r="O385" i="2"/>
  <c r="N385" i="2"/>
  <c r="P384" i="2"/>
  <c r="O384" i="2"/>
  <c r="N384" i="2"/>
  <c r="P383" i="2"/>
  <c r="O383" i="2"/>
  <c r="N383" i="2"/>
  <c r="P382" i="2"/>
  <c r="O382" i="2"/>
  <c r="N382" i="2"/>
  <c r="P381" i="2"/>
  <c r="O381" i="2"/>
  <c r="N381" i="2"/>
  <c r="P380" i="2"/>
  <c r="O380" i="2"/>
  <c r="N380" i="2"/>
  <c r="P379" i="2"/>
  <c r="O379" i="2"/>
  <c r="N379" i="2"/>
  <c r="P378" i="2"/>
  <c r="O378" i="2"/>
  <c r="N378" i="2"/>
  <c r="P377" i="2"/>
  <c r="O377" i="2"/>
  <c r="N377" i="2"/>
  <c r="P376" i="2"/>
  <c r="O376" i="2"/>
  <c r="N376" i="2"/>
  <c r="P375" i="2"/>
  <c r="O375" i="2"/>
  <c r="N375" i="2"/>
  <c r="P374" i="2"/>
  <c r="O374" i="2"/>
  <c r="N374" i="2"/>
  <c r="P373" i="2"/>
  <c r="O373" i="2"/>
  <c r="N373" i="2"/>
  <c r="P372" i="2"/>
  <c r="O372" i="2"/>
  <c r="N372" i="2"/>
  <c r="P371" i="2"/>
  <c r="O371" i="2"/>
  <c r="N371" i="2"/>
  <c r="P370" i="2"/>
  <c r="O370" i="2"/>
  <c r="N370" i="2"/>
  <c r="P369" i="2"/>
  <c r="O369" i="2"/>
  <c r="N369" i="2"/>
  <c r="P368" i="2"/>
  <c r="O368" i="2"/>
  <c r="N368" i="2"/>
  <c r="P367" i="2"/>
  <c r="O367" i="2"/>
  <c r="N367" i="2"/>
  <c r="P366" i="2"/>
  <c r="O366" i="2"/>
  <c r="N366" i="2"/>
  <c r="P365" i="2"/>
  <c r="O365" i="2"/>
  <c r="N365" i="2"/>
  <c r="P364" i="2"/>
  <c r="O364" i="2"/>
  <c r="N364" i="2"/>
  <c r="P363" i="2"/>
  <c r="O363" i="2"/>
  <c r="N363" i="2"/>
  <c r="P362" i="2"/>
  <c r="O362" i="2"/>
  <c r="N362" i="2"/>
  <c r="P361" i="2"/>
  <c r="O361" i="2"/>
  <c r="N361" i="2"/>
  <c r="P360" i="2"/>
  <c r="O360" i="2"/>
  <c r="N360" i="2"/>
  <c r="P359" i="2"/>
  <c r="O359" i="2"/>
  <c r="N359" i="2"/>
  <c r="P358" i="2"/>
  <c r="O358" i="2"/>
  <c r="N358" i="2"/>
  <c r="P357" i="2"/>
  <c r="O357" i="2"/>
  <c r="N357" i="2"/>
  <c r="P356" i="2"/>
  <c r="O356" i="2"/>
  <c r="N356" i="2"/>
  <c r="P355" i="2"/>
  <c r="O355" i="2"/>
  <c r="N355" i="2"/>
  <c r="P354" i="2"/>
  <c r="O354" i="2"/>
  <c r="N354" i="2"/>
  <c r="P353" i="2"/>
  <c r="O353" i="2"/>
  <c r="N353" i="2"/>
  <c r="P352" i="2"/>
  <c r="O352" i="2"/>
  <c r="N352" i="2"/>
  <c r="P351" i="2"/>
  <c r="O351" i="2"/>
  <c r="N351" i="2"/>
  <c r="P350" i="2"/>
  <c r="O350" i="2"/>
  <c r="N350" i="2"/>
  <c r="P349" i="2"/>
  <c r="O349" i="2"/>
  <c r="N349" i="2"/>
  <c r="P348" i="2"/>
  <c r="O348" i="2"/>
  <c r="N348" i="2"/>
  <c r="P347" i="2"/>
  <c r="O347" i="2"/>
  <c r="N347" i="2"/>
  <c r="P346" i="2"/>
  <c r="O346" i="2"/>
  <c r="N346" i="2"/>
  <c r="P345" i="2"/>
  <c r="O345" i="2"/>
  <c r="N345" i="2"/>
  <c r="P344" i="2"/>
  <c r="O344" i="2"/>
  <c r="N344" i="2"/>
  <c r="P343" i="2"/>
  <c r="O343" i="2"/>
  <c r="N343" i="2"/>
  <c r="P342" i="2"/>
  <c r="O342" i="2"/>
  <c r="N342" i="2"/>
  <c r="P341" i="2"/>
  <c r="O341" i="2"/>
  <c r="N341" i="2"/>
  <c r="P340" i="2"/>
  <c r="O340" i="2"/>
  <c r="N340" i="2"/>
  <c r="P339" i="2"/>
  <c r="O339" i="2"/>
  <c r="N339" i="2"/>
  <c r="P338" i="2"/>
  <c r="O338" i="2"/>
  <c r="N338" i="2"/>
  <c r="P337" i="2"/>
  <c r="O337" i="2"/>
  <c r="N337" i="2"/>
  <c r="P336" i="2"/>
  <c r="O336" i="2"/>
  <c r="N336" i="2"/>
  <c r="P335" i="2"/>
  <c r="O335" i="2"/>
  <c r="N335" i="2"/>
  <c r="P334" i="2"/>
  <c r="O334" i="2"/>
  <c r="N334" i="2"/>
  <c r="P333" i="2"/>
  <c r="O333" i="2"/>
  <c r="N333" i="2"/>
  <c r="P332" i="2"/>
  <c r="O332" i="2"/>
  <c r="N332" i="2"/>
  <c r="P331" i="2"/>
  <c r="O331" i="2"/>
  <c r="N331" i="2"/>
  <c r="P330" i="2"/>
  <c r="O330" i="2"/>
  <c r="N330" i="2"/>
  <c r="P329" i="2"/>
  <c r="O329" i="2"/>
  <c r="N329" i="2"/>
  <c r="P328" i="2"/>
  <c r="O328" i="2"/>
  <c r="N328" i="2"/>
  <c r="P327" i="2"/>
  <c r="O327" i="2"/>
  <c r="N327" i="2"/>
  <c r="P326" i="2"/>
  <c r="O326" i="2"/>
  <c r="N326" i="2"/>
  <c r="P325" i="2"/>
  <c r="O325" i="2"/>
  <c r="N325" i="2"/>
  <c r="P324" i="2"/>
  <c r="O324" i="2"/>
  <c r="N324" i="2"/>
  <c r="P323" i="2"/>
  <c r="O323" i="2"/>
  <c r="N323" i="2"/>
  <c r="P322" i="2"/>
  <c r="O322" i="2"/>
  <c r="N322" i="2"/>
  <c r="P321" i="2"/>
  <c r="O321" i="2"/>
  <c r="N321" i="2"/>
  <c r="P320" i="2"/>
  <c r="O320" i="2"/>
  <c r="N320" i="2"/>
  <c r="P319" i="2"/>
  <c r="O319" i="2"/>
  <c r="N319" i="2"/>
  <c r="P318" i="2"/>
  <c r="O318" i="2"/>
  <c r="N318" i="2"/>
  <c r="P317" i="2"/>
  <c r="O317" i="2"/>
  <c r="N317" i="2"/>
  <c r="P316" i="2"/>
  <c r="O316" i="2"/>
  <c r="N316" i="2"/>
  <c r="P315" i="2"/>
  <c r="O315" i="2"/>
  <c r="N315" i="2"/>
  <c r="P314" i="2"/>
  <c r="O314" i="2"/>
  <c r="N314" i="2"/>
  <c r="P313" i="2"/>
  <c r="O313" i="2"/>
  <c r="N313" i="2"/>
  <c r="P312" i="2"/>
  <c r="O312" i="2"/>
  <c r="N312" i="2"/>
  <c r="P311" i="2"/>
  <c r="O311" i="2"/>
  <c r="N311" i="2"/>
  <c r="P310" i="2"/>
  <c r="O310" i="2"/>
  <c r="N310" i="2"/>
  <c r="P309" i="2"/>
  <c r="O309" i="2"/>
  <c r="N309" i="2"/>
  <c r="P308" i="2"/>
  <c r="O308" i="2"/>
  <c r="N308" i="2"/>
  <c r="P307" i="2"/>
  <c r="O307" i="2"/>
  <c r="N307" i="2"/>
  <c r="P306" i="2"/>
  <c r="O306" i="2"/>
  <c r="N306" i="2"/>
  <c r="P305" i="2"/>
  <c r="O305" i="2"/>
  <c r="N305" i="2"/>
  <c r="P304" i="2"/>
  <c r="O304" i="2"/>
  <c r="N304" i="2"/>
  <c r="P303" i="2"/>
  <c r="O303" i="2"/>
  <c r="N303" i="2"/>
  <c r="P302" i="2"/>
  <c r="O302" i="2"/>
  <c r="N302" i="2"/>
  <c r="P301" i="2"/>
  <c r="O301" i="2"/>
  <c r="N301" i="2"/>
  <c r="P300" i="2"/>
  <c r="O300" i="2"/>
  <c r="N300" i="2"/>
  <c r="P299" i="2"/>
  <c r="O299" i="2"/>
  <c r="N299" i="2"/>
  <c r="P298" i="2"/>
  <c r="O298" i="2"/>
  <c r="N298" i="2"/>
  <c r="P297" i="2"/>
  <c r="O297" i="2"/>
  <c r="N297" i="2"/>
  <c r="P296" i="2"/>
  <c r="O296" i="2"/>
  <c r="N296" i="2"/>
  <c r="P295" i="2"/>
  <c r="O295" i="2"/>
  <c r="N295" i="2"/>
  <c r="P294" i="2"/>
  <c r="O294" i="2"/>
  <c r="N294" i="2"/>
  <c r="P293" i="2"/>
  <c r="O293" i="2"/>
  <c r="N293" i="2"/>
  <c r="P292" i="2"/>
  <c r="O292" i="2"/>
  <c r="N292" i="2"/>
  <c r="P291" i="2"/>
  <c r="O291" i="2"/>
  <c r="N291" i="2"/>
  <c r="P290" i="2"/>
  <c r="O290" i="2"/>
  <c r="N290" i="2"/>
  <c r="P289" i="2"/>
  <c r="O289" i="2"/>
  <c r="N289" i="2"/>
  <c r="P288" i="2"/>
  <c r="O288" i="2"/>
  <c r="N288" i="2"/>
  <c r="P287" i="2"/>
  <c r="O287" i="2"/>
  <c r="N287" i="2"/>
  <c r="P286" i="2"/>
  <c r="O286" i="2"/>
  <c r="N286" i="2"/>
  <c r="P285" i="2"/>
  <c r="O285" i="2"/>
  <c r="N285" i="2"/>
  <c r="P284" i="2"/>
  <c r="O284" i="2"/>
  <c r="N284" i="2"/>
  <c r="P283" i="2"/>
  <c r="O283" i="2"/>
  <c r="N283" i="2"/>
  <c r="P282" i="2"/>
  <c r="O282" i="2"/>
  <c r="N282" i="2"/>
  <c r="P281" i="2"/>
  <c r="O281" i="2"/>
  <c r="N281" i="2"/>
  <c r="P280" i="2"/>
  <c r="O280" i="2"/>
  <c r="N280" i="2"/>
  <c r="P279" i="2"/>
  <c r="O279" i="2"/>
  <c r="N279" i="2"/>
  <c r="P278" i="2"/>
  <c r="O278" i="2"/>
  <c r="N278" i="2"/>
  <c r="P277" i="2"/>
  <c r="O277" i="2"/>
  <c r="N277" i="2"/>
  <c r="P276" i="2"/>
  <c r="O276" i="2"/>
  <c r="N276" i="2"/>
  <c r="P275" i="2"/>
  <c r="O275" i="2"/>
  <c r="N275" i="2"/>
  <c r="P274" i="2"/>
  <c r="O274" i="2"/>
  <c r="N274" i="2"/>
  <c r="P273" i="2"/>
  <c r="O273" i="2"/>
  <c r="N273" i="2"/>
  <c r="P272" i="2"/>
  <c r="O272" i="2"/>
  <c r="N272" i="2"/>
  <c r="P271" i="2"/>
  <c r="O271" i="2"/>
  <c r="N271" i="2"/>
  <c r="P270" i="2"/>
  <c r="O270" i="2"/>
  <c r="N270" i="2"/>
  <c r="P269" i="2"/>
  <c r="O269" i="2"/>
  <c r="N269" i="2"/>
  <c r="P268" i="2"/>
  <c r="O268" i="2"/>
  <c r="N268" i="2"/>
  <c r="P267" i="2"/>
  <c r="O267" i="2"/>
  <c r="N267" i="2"/>
  <c r="P266" i="2"/>
  <c r="O266" i="2"/>
  <c r="N266" i="2"/>
  <c r="P265" i="2"/>
  <c r="O265" i="2"/>
  <c r="N265" i="2"/>
  <c r="P264" i="2"/>
  <c r="O264" i="2"/>
  <c r="N264" i="2"/>
  <c r="P263" i="2"/>
  <c r="O263" i="2"/>
  <c r="N263" i="2"/>
  <c r="P262" i="2"/>
  <c r="O262" i="2"/>
  <c r="N262" i="2"/>
  <c r="P261" i="2"/>
  <c r="O261" i="2"/>
  <c r="N261" i="2"/>
  <c r="P260" i="2"/>
  <c r="O260" i="2"/>
  <c r="N260" i="2"/>
  <c r="P259" i="2"/>
  <c r="O259" i="2"/>
  <c r="N259" i="2"/>
  <c r="P258" i="2"/>
  <c r="O258" i="2"/>
  <c r="N258" i="2"/>
  <c r="P257" i="2"/>
  <c r="O257" i="2"/>
  <c r="N257" i="2"/>
  <c r="P256" i="2"/>
  <c r="O256" i="2"/>
  <c r="N256" i="2"/>
  <c r="P255" i="2"/>
  <c r="O255" i="2"/>
  <c r="N255" i="2"/>
  <c r="P254" i="2"/>
  <c r="O254" i="2"/>
  <c r="N254" i="2"/>
  <c r="P253" i="2"/>
  <c r="O253" i="2"/>
  <c r="N253" i="2"/>
  <c r="P252" i="2"/>
  <c r="O252" i="2"/>
  <c r="N252" i="2"/>
  <c r="P251" i="2"/>
  <c r="O251" i="2"/>
  <c r="N251" i="2"/>
  <c r="P250" i="2"/>
  <c r="O250" i="2"/>
  <c r="N250" i="2"/>
  <c r="P249" i="2"/>
  <c r="O249" i="2"/>
  <c r="N249" i="2"/>
  <c r="P248" i="2"/>
  <c r="O248" i="2"/>
  <c r="N248" i="2"/>
  <c r="P247" i="2"/>
  <c r="O247" i="2"/>
  <c r="N247" i="2"/>
  <c r="P246" i="2"/>
  <c r="O246" i="2"/>
  <c r="N246" i="2"/>
  <c r="P245" i="2"/>
  <c r="O245" i="2"/>
  <c r="N245" i="2"/>
  <c r="P244" i="2"/>
  <c r="O244" i="2"/>
  <c r="N244" i="2"/>
  <c r="P243" i="2"/>
  <c r="O243" i="2"/>
  <c r="N243" i="2"/>
  <c r="P242" i="2"/>
  <c r="O242" i="2"/>
  <c r="N242" i="2"/>
  <c r="P241" i="2"/>
  <c r="O241" i="2"/>
  <c r="N241" i="2"/>
  <c r="P240" i="2"/>
  <c r="O240" i="2"/>
  <c r="N240" i="2"/>
  <c r="P239" i="2"/>
  <c r="O239" i="2"/>
  <c r="N239" i="2"/>
  <c r="P238" i="2"/>
  <c r="O238" i="2"/>
  <c r="N238" i="2"/>
  <c r="P237" i="2"/>
  <c r="O237" i="2"/>
  <c r="N237" i="2"/>
  <c r="P236" i="2"/>
  <c r="O236" i="2"/>
  <c r="N236" i="2"/>
  <c r="P235" i="2"/>
  <c r="O235" i="2"/>
  <c r="N235" i="2"/>
  <c r="P234" i="2"/>
  <c r="O234" i="2"/>
  <c r="N234" i="2"/>
  <c r="P233" i="2"/>
  <c r="O233" i="2"/>
  <c r="N233" i="2"/>
  <c r="P232" i="2"/>
  <c r="O232" i="2"/>
  <c r="N232" i="2"/>
  <c r="P231" i="2"/>
  <c r="O231" i="2"/>
  <c r="N231" i="2"/>
  <c r="P230" i="2"/>
  <c r="O230" i="2"/>
  <c r="N230" i="2"/>
  <c r="P229" i="2"/>
  <c r="O229" i="2"/>
  <c r="N229" i="2"/>
  <c r="P228" i="2"/>
  <c r="O228" i="2"/>
  <c r="N228" i="2"/>
  <c r="P227" i="2"/>
  <c r="O227" i="2"/>
  <c r="N227" i="2"/>
  <c r="P226" i="2"/>
  <c r="O226" i="2"/>
  <c r="N226" i="2"/>
  <c r="P225" i="2"/>
  <c r="O225" i="2"/>
  <c r="N225" i="2"/>
  <c r="P224" i="2"/>
  <c r="O224" i="2"/>
  <c r="N224" i="2"/>
  <c r="P223" i="2"/>
  <c r="O223" i="2"/>
  <c r="N223" i="2"/>
  <c r="P222" i="2"/>
  <c r="O222" i="2"/>
  <c r="N222" i="2"/>
  <c r="P221" i="2"/>
  <c r="O221" i="2"/>
  <c r="N221" i="2"/>
  <c r="P220" i="2"/>
  <c r="O220" i="2"/>
  <c r="N220" i="2"/>
  <c r="P219" i="2"/>
  <c r="O219" i="2"/>
  <c r="N219" i="2"/>
  <c r="P218" i="2"/>
  <c r="O218" i="2"/>
  <c r="N218" i="2"/>
  <c r="P217" i="2"/>
  <c r="O217" i="2"/>
  <c r="N217" i="2"/>
  <c r="P216" i="2"/>
  <c r="O216" i="2"/>
  <c r="N216" i="2"/>
  <c r="P215" i="2"/>
  <c r="O215" i="2"/>
  <c r="N215" i="2"/>
  <c r="P214" i="2"/>
  <c r="O214" i="2"/>
  <c r="N214" i="2"/>
  <c r="P213" i="2"/>
  <c r="O213" i="2"/>
  <c r="N213" i="2"/>
  <c r="P212" i="2"/>
  <c r="O212" i="2"/>
  <c r="N212" i="2"/>
  <c r="P211" i="2"/>
  <c r="O211" i="2"/>
  <c r="N211" i="2"/>
  <c r="P210" i="2"/>
  <c r="O210" i="2"/>
  <c r="N210" i="2"/>
  <c r="P209" i="2"/>
  <c r="O209" i="2"/>
  <c r="N209" i="2"/>
  <c r="P208" i="2"/>
  <c r="O208" i="2"/>
  <c r="N208" i="2"/>
  <c r="P207" i="2"/>
  <c r="O207" i="2"/>
  <c r="N207" i="2"/>
  <c r="P206" i="2"/>
  <c r="O206" i="2"/>
  <c r="N206" i="2"/>
  <c r="P205" i="2"/>
  <c r="O205" i="2"/>
  <c r="N205" i="2"/>
  <c r="P204" i="2"/>
  <c r="O204" i="2"/>
  <c r="N204" i="2"/>
  <c r="P203" i="2"/>
  <c r="O203" i="2"/>
  <c r="N203" i="2"/>
  <c r="P202" i="2"/>
  <c r="O202" i="2"/>
  <c r="N202" i="2"/>
  <c r="P201" i="2"/>
  <c r="O201" i="2"/>
  <c r="N201" i="2"/>
  <c r="P200" i="2"/>
  <c r="O200" i="2"/>
  <c r="N200" i="2"/>
  <c r="P199" i="2"/>
  <c r="O199" i="2"/>
  <c r="N199" i="2"/>
  <c r="P198" i="2"/>
  <c r="O198" i="2"/>
  <c r="N198" i="2"/>
  <c r="P197" i="2"/>
  <c r="O197" i="2"/>
  <c r="N197" i="2"/>
  <c r="P196" i="2"/>
  <c r="O196" i="2"/>
  <c r="N196" i="2"/>
  <c r="P195" i="2"/>
  <c r="O195" i="2"/>
  <c r="N195" i="2"/>
  <c r="P194" i="2"/>
  <c r="O194" i="2"/>
  <c r="N194" i="2"/>
  <c r="P193" i="2"/>
  <c r="O193" i="2"/>
  <c r="N193" i="2"/>
  <c r="P192" i="2"/>
  <c r="O192" i="2"/>
  <c r="N192" i="2"/>
  <c r="P191" i="2"/>
  <c r="O191" i="2"/>
  <c r="N191" i="2"/>
  <c r="P190" i="2"/>
  <c r="O190" i="2"/>
  <c r="N190" i="2"/>
  <c r="P189" i="2"/>
  <c r="O189" i="2"/>
  <c r="N189" i="2"/>
  <c r="P188" i="2"/>
  <c r="O188" i="2"/>
  <c r="N188" i="2"/>
  <c r="P187" i="2"/>
  <c r="O187" i="2"/>
  <c r="N187" i="2"/>
  <c r="P186" i="2"/>
  <c r="O186" i="2"/>
  <c r="N186" i="2"/>
  <c r="P185" i="2"/>
  <c r="O185" i="2"/>
  <c r="N185" i="2"/>
  <c r="P184" i="2"/>
  <c r="O184" i="2"/>
  <c r="N184" i="2"/>
  <c r="P183" i="2"/>
  <c r="O183" i="2"/>
  <c r="N183" i="2"/>
  <c r="P182" i="2"/>
  <c r="O182" i="2"/>
  <c r="N182" i="2"/>
  <c r="P181" i="2"/>
  <c r="O181" i="2"/>
  <c r="N181" i="2"/>
  <c r="P180" i="2"/>
  <c r="O180" i="2"/>
  <c r="N180" i="2"/>
  <c r="P179" i="2"/>
  <c r="O179" i="2"/>
  <c r="N179" i="2"/>
  <c r="P178" i="2"/>
  <c r="O178" i="2"/>
  <c r="N178" i="2"/>
  <c r="P177" i="2"/>
  <c r="O177" i="2"/>
  <c r="N177" i="2"/>
  <c r="P176" i="2"/>
  <c r="O176" i="2"/>
  <c r="N176" i="2"/>
  <c r="P175" i="2"/>
  <c r="O175" i="2"/>
  <c r="N175" i="2"/>
  <c r="P174" i="2"/>
  <c r="O174" i="2"/>
  <c r="N174" i="2"/>
  <c r="P173" i="2"/>
  <c r="O173" i="2"/>
  <c r="N173" i="2"/>
  <c r="P172" i="2"/>
  <c r="O172" i="2"/>
  <c r="N172" i="2"/>
  <c r="P171" i="2"/>
  <c r="O171" i="2"/>
  <c r="N171" i="2"/>
  <c r="P170" i="2"/>
  <c r="O170" i="2"/>
  <c r="N170" i="2"/>
  <c r="P169" i="2"/>
  <c r="O169" i="2"/>
  <c r="N169" i="2"/>
  <c r="P168" i="2"/>
  <c r="O168" i="2"/>
  <c r="N168" i="2"/>
  <c r="P167" i="2"/>
  <c r="O167" i="2"/>
  <c r="N167" i="2"/>
  <c r="P166" i="2"/>
  <c r="O166" i="2"/>
  <c r="N166" i="2"/>
  <c r="P165" i="2"/>
  <c r="O165" i="2"/>
  <c r="N165" i="2"/>
  <c r="P164" i="2"/>
  <c r="O164" i="2"/>
  <c r="N164" i="2"/>
  <c r="P163" i="2"/>
  <c r="O163" i="2"/>
  <c r="N163" i="2"/>
  <c r="P162" i="2"/>
  <c r="O162" i="2"/>
  <c r="N162" i="2"/>
  <c r="P161" i="2"/>
  <c r="O161" i="2"/>
  <c r="N161" i="2"/>
  <c r="P160" i="2"/>
  <c r="O160" i="2"/>
  <c r="N160" i="2"/>
  <c r="P159" i="2"/>
  <c r="O159" i="2"/>
  <c r="N159" i="2"/>
  <c r="P158" i="2"/>
  <c r="O158" i="2"/>
  <c r="N158" i="2"/>
  <c r="P157" i="2"/>
  <c r="O157" i="2"/>
  <c r="N157" i="2"/>
  <c r="P156" i="2"/>
  <c r="O156" i="2"/>
  <c r="N156" i="2"/>
  <c r="P155" i="2"/>
  <c r="O155" i="2"/>
  <c r="N155" i="2"/>
  <c r="P154" i="2"/>
  <c r="O154" i="2"/>
  <c r="N154" i="2"/>
  <c r="P153" i="2"/>
  <c r="O153" i="2"/>
  <c r="N153" i="2"/>
  <c r="P152" i="2"/>
  <c r="O152" i="2"/>
  <c r="N152" i="2"/>
  <c r="P151" i="2"/>
  <c r="O151" i="2"/>
  <c r="N151" i="2"/>
  <c r="P150" i="2"/>
  <c r="O150" i="2"/>
  <c r="N150" i="2"/>
  <c r="P149" i="2"/>
  <c r="O149" i="2"/>
  <c r="N149" i="2"/>
  <c r="P148" i="2"/>
  <c r="O148" i="2"/>
  <c r="N148" i="2"/>
  <c r="P147" i="2"/>
  <c r="O147" i="2"/>
  <c r="N147" i="2"/>
  <c r="P146" i="2"/>
  <c r="O146" i="2"/>
  <c r="N146" i="2"/>
  <c r="P145" i="2"/>
  <c r="O145" i="2"/>
  <c r="N145" i="2"/>
  <c r="P144" i="2"/>
  <c r="O144" i="2"/>
  <c r="N144" i="2"/>
  <c r="P143" i="2"/>
  <c r="O143" i="2"/>
  <c r="N143" i="2"/>
  <c r="P142" i="2"/>
  <c r="O142" i="2"/>
  <c r="N142" i="2"/>
  <c r="P141" i="2"/>
  <c r="O141" i="2"/>
  <c r="N141" i="2"/>
  <c r="P140" i="2"/>
  <c r="O140" i="2"/>
  <c r="N140" i="2"/>
  <c r="P139" i="2"/>
  <c r="O139" i="2"/>
  <c r="N139" i="2"/>
  <c r="P138" i="2"/>
  <c r="O138" i="2"/>
  <c r="N138" i="2"/>
  <c r="P137" i="2"/>
  <c r="O137" i="2"/>
  <c r="N137" i="2"/>
  <c r="P136" i="2"/>
  <c r="O136" i="2"/>
  <c r="N136" i="2"/>
  <c r="P135" i="2"/>
  <c r="O135" i="2"/>
  <c r="N135" i="2"/>
  <c r="P134" i="2"/>
  <c r="O134" i="2"/>
  <c r="N134" i="2"/>
  <c r="P133" i="2"/>
  <c r="O133" i="2"/>
  <c r="N133" i="2"/>
  <c r="P132" i="2"/>
  <c r="O132" i="2"/>
  <c r="N132" i="2"/>
  <c r="P131" i="2"/>
  <c r="O131" i="2"/>
  <c r="N131" i="2"/>
  <c r="P130" i="2"/>
  <c r="O130" i="2"/>
  <c r="N130" i="2"/>
  <c r="P129" i="2"/>
  <c r="O129" i="2"/>
  <c r="N129" i="2"/>
  <c r="P128" i="2"/>
  <c r="O128" i="2"/>
  <c r="N128" i="2"/>
  <c r="P127" i="2"/>
  <c r="O127" i="2"/>
  <c r="N127" i="2"/>
  <c r="P126" i="2"/>
  <c r="O126" i="2"/>
  <c r="N126" i="2"/>
  <c r="P125" i="2"/>
  <c r="O125" i="2"/>
  <c r="N125" i="2"/>
  <c r="P124" i="2"/>
  <c r="O124" i="2"/>
  <c r="N124" i="2"/>
  <c r="P123" i="2"/>
  <c r="O123" i="2"/>
  <c r="N123" i="2"/>
  <c r="P122" i="2"/>
  <c r="O122" i="2"/>
  <c r="N122" i="2"/>
  <c r="P121" i="2"/>
  <c r="O121" i="2"/>
  <c r="N121" i="2"/>
  <c r="P120" i="2"/>
  <c r="O120" i="2"/>
  <c r="N120" i="2"/>
  <c r="P119" i="2"/>
  <c r="O119" i="2"/>
  <c r="N119" i="2"/>
  <c r="P118" i="2"/>
  <c r="O118" i="2"/>
  <c r="N118" i="2"/>
  <c r="P117" i="2"/>
  <c r="O117" i="2"/>
  <c r="N117" i="2"/>
  <c r="P116" i="2"/>
  <c r="O116" i="2"/>
  <c r="N116" i="2"/>
  <c r="P115" i="2"/>
  <c r="O115" i="2"/>
  <c r="N115" i="2"/>
  <c r="P114" i="2"/>
  <c r="O114" i="2"/>
  <c r="N114" i="2"/>
  <c r="P113" i="2"/>
  <c r="O113" i="2"/>
  <c r="N113" i="2"/>
  <c r="P112" i="2"/>
  <c r="O112" i="2"/>
  <c r="N112" i="2"/>
  <c r="P111" i="2"/>
  <c r="O111" i="2"/>
  <c r="N111" i="2"/>
  <c r="P110" i="2"/>
  <c r="O110" i="2"/>
  <c r="N110" i="2"/>
  <c r="P109" i="2"/>
  <c r="O109" i="2"/>
  <c r="N109" i="2"/>
  <c r="P108" i="2"/>
  <c r="O108" i="2"/>
  <c r="N108" i="2"/>
  <c r="P107" i="2"/>
  <c r="O107" i="2"/>
  <c r="N107" i="2"/>
  <c r="P106" i="2"/>
  <c r="O106" i="2"/>
  <c r="N106" i="2"/>
  <c r="P105" i="2"/>
  <c r="O105" i="2"/>
  <c r="N105" i="2"/>
  <c r="P104" i="2"/>
  <c r="O104" i="2"/>
  <c r="N104" i="2"/>
  <c r="P103" i="2"/>
  <c r="O103" i="2"/>
  <c r="N103" i="2"/>
  <c r="P102" i="2"/>
  <c r="O102" i="2"/>
  <c r="N102" i="2"/>
  <c r="P101" i="2"/>
  <c r="O101" i="2"/>
  <c r="N101" i="2"/>
  <c r="P100" i="2"/>
  <c r="O100" i="2"/>
  <c r="N100" i="2"/>
  <c r="P99" i="2"/>
  <c r="O99" i="2"/>
  <c r="N99" i="2"/>
  <c r="P98" i="2"/>
  <c r="O98" i="2"/>
  <c r="N98" i="2"/>
  <c r="P97" i="2"/>
  <c r="O97" i="2"/>
  <c r="N97" i="2"/>
  <c r="P96" i="2"/>
  <c r="O96" i="2"/>
  <c r="N96" i="2"/>
  <c r="P95" i="2"/>
  <c r="O95" i="2"/>
  <c r="N95" i="2"/>
  <c r="P94" i="2"/>
  <c r="O94" i="2"/>
  <c r="N94" i="2"/>
  <c r="P93" i="2"/>
  <c r="O93" i="2"/>
  <c r="N93" i="2"/>
  <c r="P92" i="2"/>
  <c r="O92" i="2"/>
  <c r="N92" i="2"/>
  <c r="P91" i="2"/>
  <c r="O91" i="2"/>
  <c r="N91" i="2"/>
  <c r="P90" i="2"/>
  <c r="O90" i="2"/>
  <c r="N90" i="2"/>
  <c r="P89" i="2"/>
  <c r="O89" i="2"/>
  <c r="N89" i="2"/>
  <c r="P88" i="2"/>
  <c r="O88" i="2"/>
  <c r="N88" i="2"/>
  <c r="P87" i="2"/>
  <c r="O87" i="2"/>
  <c r="N87" i="2"/>
  <c r="P86" i="2"/>
  <c r="O86" i="2"/>
  <c r="N86" i="2"/>
  <c r="P85" i="2"/>
  <c r="O85" i="2"/>
  <c r="N85" i="2"/>
  <c r="P84" i="2"/>
  <c r="O84" i="2"/>
  <c r="N84" i="2"/>
  <c r="P83" i="2"/>
  <c r="O83" i="2"/>
  <c r="N83" i="2"/>
  <c r="P82" i="2"/>
  <c r="O82" i="2"/>
  <c r="N82" i="2"/>
  <c r="P81" i="2"/>
  <c r="O81" i="2"/>
  <c r="N81" i="2"/>
  <c r="P80" i="2"/>
  <c r="O80" i="2"/>
  <c r="N80" i="2"/>
  <c r="P79" i="2"/>
  <c r="O79" i="2"/>
  <c r="N79" i="2"/>
  <c r="P78" i="2"/>
  <c r="O78" i="2"/>
  <c r="N78" i="2"/>
  <c r="P77" i="2"/>
  <c r="O77" i="2"/>
  <c r="N77" i="2"/>
  <c r="P76" i="2"/>
  <c r="O76" i="2"/>
  <c r="N76" i="2"/>
  <c r="P75" i="2"/>
  <c r="O75" i="2"/>
  <c r="N75" i="2"/>
  <c r="P74" i="2"/>
  <c r="O74" i="2"/>
  <c r="N74" i="2"/>
  <c r="P73" i="2"/>
  <c r="O73" i="2"/>
  <c r="N73" i="2"/>
  <c r="P72" i="2"/>
  <c r="O72" i="2"/>
  <c r="N72" i="2"/>
  <c r="P71" i="2"/>
  <c r="O71" i="2"/>
  <c r="N71" i="2"/>
  <c r="P70" i="2"/>
  <c r="O70" i="2"/>
  <c r="N70" i="2"/>
  <c r="P69" i="2"/>
  <c r="O69" i="2"/>
  <c r="N69" i="2"/>
  <c r="P68" i="2"/>
  <c r="O68" i="2"/>
  <c r="N68" i="2"/>
  <c r="P67" i="2"/>
  <c r="O67" i="2"/>
  <c r="N67" i="2"/>
  <c r="P66" i="2"/>
  <c r="O66" i="2"/>
  <c r="N66" i="2"/>
  <c r="P65" i="2"/>
  <c r="O65" i="2"/>
  <c r="N65" i="2"/>
  <c r="P64" i="2"/>
  <c r="O64" i="2"/>
  <c r="N64" i="2"/>
  <c r="P63" i="2"/>
  <c r="O63" i="2"/>
  <c r="N63" i="2"/>
  <c r="P62" i="2"/>
  <c r="O62" i="2"/>
  <c r="N62" i="2"/>
  <c r="P61" i="2"/>
  <c r="O61" i="2"/>
  <c r="N61" i="2"/>
  <c r="P60" i="2"/>
  <c r="O60" i="2"/>
  <c r="N60" i="2"/>
  <c r="P59" i="2"/>
  <c r="O59" i="2"/>
  <c r="N59" i="2"/>
  <c r="P58" i="2"/>
  <c r="O58" i="2"/>
  <c r="N58" i="2"/>
  <c r="P57" i="2"/>
  <c r="O57" i="2"/>
  <c r="N57" i="2"/>
  <c r="P56" i="2"/>
  <c r="O56" i="2"/>
  <c r="N56" i="2"/>
  <c r="P55" i="2"/>
  <c r="O55" i="2"/>
  <c r="N55" i="2"/>
  <c r="P54" i="2"/>
  <c r="O54" i="2"/>
  <c r="N54" i="2"/>
  <c r="P53" i="2"/>
  <c r="O53" i="2"/>
  <c r="N53" i="2"/>
  <c r="P52" i="2"/>
  <c r="O52" i="2"/>
  <c r="N52" i="2"/>
  <c r="P51" i="2"/>
  <c r="O51" i="2"/>
  <c r="N51" i="2"/>
  <c r="P50" i="2"/>
  <c r="O50" i="2"/>
  <c r="N50" i="2"/>
  <c r="P49" i="2"/>
  <c r="O49" i="2"/>
  <c r="N49" i="2"/>
  <c r="P48" i="2"/>
  <c r="O48" i="2"/>
  <c r="N48" i="2"/>
  <c r="P47" i="2"/>
  <c r="O47" i="2"/>
  <c r="N47" i="2"/>
  <c r="P46" i="2"/>
  <c r="O46" i="2"/>
  <c r="N46" i="2"/>
  <c r="P45" i="2"/>
  <c r="O45" i="2"/>
  <c r="N45" i="2"/>
  <c r="P44" i="2"/>
  <c r="O44" i="2"/>
  <c r="N44" i="2"/>
  <c r="P43" i="2"/>
  <c r="O43" i="2"/>
  <c r="N43" i="2"/>
  <c r="P42" i="2"/>
  <c r="O42" i="2"/>
  <c r="N42" i="2"/>
  <c r="P41" i="2"/>
  <c r="O41" i="2"/>
  <c r="N41" i="2"/>
  <c r="P40" i="2"/>
  <c r="O40" i="2"/>
  <c r="N40" i="2"/>
  <c r="P39" i="2"/>
  <c r="O39" i="2"/>
  <c r="N39" i="2"/>
  <c r="P38" i="2"/>
  <c r="O38" i="2"/>
  <c r="N38" i="2"/>
  <c r="P37" i="2"/>
  <c r="O37" i="2"/>
  <c r="N37" i="2"/>
  <c r="P36" i="2"/>
  <c r="O36" i="2"/>
  <c r="N36" i="2"/>
  <c r="P35" i="2"/>
  <c r="O35" i="2"/>
  <c r="N35" i="2"/>
  <c r="P34" i="2"/>
  <c r="O34" i="2"/>
  <c r="N34" i="2"/>
  <c r="P33" i="2"/>
  <c r="O33" i="2"/>
  <c r="N33" i="2"/>
  <c r="P32" i="2"/>
  <c r="O32" i="2"/>
  <c r="N32" i="2"/>
  <c r="P31" i="2"/>
  <c r="O31" i="2"/>
  <c r="N31" i="2"/>
  <c r="P30" i="2"/>
  <c r="O30" i="2"/>
  <c r="N30" i="2"/>
  <c r="P29" i="2"/>
  <c r="O29" i="2"/>
  <c r="N29" i="2"/>
  <c r="P28" i="2"/>
  <c r="O28" i="2"/>
  <c r="N28" i="2"/>
  <c r="P27" i="2"/>
  <c r="O27" i="2"/>
  <c r="N27" i="2"/>
  <c r="P26" i="2"/>
  <c r="O26" i="2"/>
  <c r="N26" i="2"/>
  <c r="P25" i="2"/>
  <c r="O25" i="2"/>
  <c r="N25" i="2"/>
  <c r="P24" i="2"/>
  <c r="O24" i="2"/>
  <c r="N24" i="2"/>
  <c r="P23" i="2"/>
  <c r="O23" i="2"/>
  <c r="N23" i="2"/>
  <c r="P22" i="2"/>
  <c r="O22" i="2"/>
  <c r="N22" i="2"/>
  <c r="P21" i="2"/>
  <c r="O21" i="2"/>
  <c r="N21" i="2"/>
  <c r="P20" i="2"/>
  <c r="O20" i="2"/>
  <c r="N20" i="2"/>
  <c r="P19" i="2"/>
  <c r="O19" i="2"/>
  <c r="N19" i="2"/>
  <c r="P18" i="2"/>
  <c r="O18" i="2"/>
  <c r="N18" i="2"/>
  <c r="P17" i="2"/>
  <c r="O17" i="2"/>
  <c r="N17" i="2"/>
  <c r="P16" i="2"/>
  <c r="O16" i="2"/>
  <c r="N16" i="2"/>
  <c r="P15" i="2"/>
  <c r="O15" i="2"/>
  <c r="N15" i="2"/>
  <c r="P14" i="2"/>
  <c r="O14" i="2"/>
  <c r="N14" i="2"/>
  <c r="P13" i="2"/>
  <c r="O13" i="2"/>
  <c r="N13" i="2"/>
  <c r="P12" i="2"/>
  <c r="O12" i="2"/>
  <c r="N12" i="2"/>
  <c r="P11" i="2"/>
  <c r="O11" i="2"/>
  <c r="N11" i="2"/>
  <c r="P10" i="2"/>
  <c r="O10" i="2"/>
  <c r="N10" i="2"/>
  <c r="P9" i="2"/>
  <c r="O9" i="2"/>
  <c r="N9" i="2"/>
  <c r="P8" i="2"/>
  <c r="O8" i="2"/>
  <c r="N8" i="2"/>
  <c r="P7" i="2"/>
  <c r="O7" i="2"/>
  <c r="N7" i="2"/>
  <c r="P6" i="2"/>
  <c r="O6" i="2"/>
  <c r="N6" i="2"/>
  <c r="P5" i="2"/>
  <c r="O5" i="2"/>
  <c r="N5" i="2"/>
  <c r="P4" i="2"/>
  <c r="O4" i="2"/>
  <c r="N4" i="2"/>
  <c r="P3" i="2"/>
  <c r="O3" i="2"/>
  <c r="N3" i="2"/>
  <c r="P2" i="2"/>
  <c r="O2" i="2"/>
  <c r="N2" i="2"/>
</calcChain>
</file>

<file path=xl/sharedStrings.xml><?xml version="1.0" encoding="utf-8"?>
<sst xmlns="http://schemas.openxmlformats.org/spreadsheetml/2006/main" count="5015" uniqueCount="155">
  <si>
    <r>
      <rPr>
        <b/>
        <sz val="18"/>
        <rFont val="Arial"/>
        <family val="2"/>
      </rPr>
      <t>2016 Citizens Water Quality Testing Program</t>
    </r>
    <r>
      <rPr>
        <sz val="18"/>
        <rFont val="Arial"/>
        <family val="2"/>
      </rPr>
      <t xml:space="preserve"> </t>
    </r>
  </si>
  <si>
    <t>NYC DOH Enterococcus Standards (for swimming)</t>
  </si>
  <si>
    <t>Green: &lt;35 MPN--acceptable</t>
  </si>
  <si>
    <t>Yellow: 35-104 MPN--unacceptable if levels persist</t>
  </si>
  <si>
    <t>Red: &gt;104 MPN--unacceptable</t>
  </si>
  <si>
    <r>
      <rPr>
        <sz val="18"/>
        <rFont val="Arial"/>
        <family val="2"/>
      </rPr>
      <t xml:space="preserve">Central Park Rainfall </t>
    </r>
    <r>
      <rPr>
        <sz val="10"/>
        <color rgb="FF000000"/>
        <rFont val="Arial"/>
      </rPr>
      <t>in inches (source: http://www.nws.noaa.gov/climate/index.php?wfo=okx)</t>
    </r>
  </si>
  <si>
    <t>Trace</t>
  </si>
  <si>
    <t>Sample Date</t>
  </si>
  <si>
    <t xml:space="preserve">Battery High Tide </t>
  </si>
  <si>
    <t>Sample Site</t>
  </si>
  <si>
    <t>Sample Time</t>
  </si>
  <si>
    <t>Most Probable Number (MPN) of Enterococcus colonies per 100 ml</t>
  </si>
  <si>
    <t>Notes</t>
  </si>
  <si>
    <t>JFK Marina (Yonkers), Hudson River</t>
  </si>
  <si>
    <t>&lt;10</t>
  </si>
  <si>
    <t>8: 14 AM</t>
  </si>
  <si>
    <t>12: 30 PM</t>
  </si>
  <si>
    <t>Yonkers Paddling and Rowing Club, Hudson River</t>
  </si>
  <si>
    <t>12: 00 PM</t>
  </si>
  <si>
    <t>12: 16 PM</t>
  </si>
  <si>
    <t>Yonkers, Saw Mill River (daylighted section)</t>
  </si>
  <si>
    <t>Muscota Marsh, Harlem River</t>
  </si>
  <si>
    <t>10: 14 AM</t>
  </si>
  <si>
    <t>11: 27 AM</t>
  </si>
  <si>
    <t>North Cove, Harlem River</t>
  </si>
  <si>
    <t>10: 57 AM</t>
  </si>
  <si>
    <t>11: 08 AM</t>
  </si>
  <si>
    <t>Peter J. Sharp Boathouse, Harlem River</t>
  </si>
  <si>
    <t>9: 24 AM</t>
  </si>
  <si>
    <t>Bronx Kill West, Randalls Island</t>
  </si>
  <si>
    <t>9: 44 AM</t>
  </si>
  <si>
    <t>9: 06 AM</t>
  </si>
  <si>
    <t>Bronx Kill East, Randalls Island</t>
  </si>
  <si>
    <t>9: 29 AM</t>
  </si>
  <si>
    <t>8: 47 AM</t>
  </si>
  <si>
    <t>Little Hell Gate, Randalls Island</t>
  </si>
  <si>
    <t>41 (lab split)</t>
  </si>
  <si>
    <t>8: 59 AM</t>
  </si>
  <si>
    <t>8: 28 AM</t>
  </si>
  <si>
    <t>Inwood Canoe Club, Hudson River</t>
  </si>
  <si>
    <t>31 (lab split)</t>
  </si>
  <si>
    <t>7: 40 AM</t>
  </si>
  <si>
    <t>8: 30 AM</t>
  </si>
  <si>
    <t>West 145th Street, Hudson River</t>
  </si>
  <si>
    <t>8: 45 AM</t>
  </si>
  <si>
    <t>8: 50 AM</t>
  </si>
  <si>
    <t>West 133rd St., Hudson River</t>
  </si>
  <si>
    <t>9: 02 AM</t>
  </si>
  <si>
    <t>West 100th Street, Hudson River</t>
  </si>
  <si>
    <t>52 (Lab split)</t>
  </si>
  <si>
    <t>Pier I (70th Street), Hudson River</t>
  </si>
  <si>
    <t>8: 20:AM</t>
  </si>
  <si>
    <t>8: 20 AM</t>
  </si>
  <si>
    <t>Pier 99 boat ramp, Hudson River</t>
  </si>
  <si>
    <t>9: 18 AM</t>
  </si>
  <si>
    <t>9: 54 AM</t>
  </si>
  <si>
    <t xml:space="preserve">Pier 96, Hudson River </t>
  </si>
  <si>
    <t xml:space="preserve">Pier 84, Hudson River </t>
  </si>
  <si>
    <t xml:space="preserve">Pier 66, Hudson River </t>
  </si>
  <si>
    <t>10 (lab split)</t>
  </si>
  <si>
    <t>&lt;10 (lab split)</t>
  </si>
  <si>
    <t>Pier 40, Hudson River</t>
  </si>
  <si>
    <t>11;38 AM</t>
  </si>
  <si>
    <t xml:space="preserve">Pier 26, Hudson River </t>
  </si>
  <si>
    <t>Pier 13 (Hoboken), Hudson River</t>
  </si>
  <si>
    <t>109 (lab split)</t>
  </si>
  <si>
    <t>Hoboken Cove Beach, Hudson River</t>
  </si>
  <si>
    <t>Hunts Point Riverside Park, Bronx River</t>
  </si>
  <si>
    <t>&gt;24196</t>
  </si>
  <si>
    <t>5: 10 PM</t>
  </si>
  <si>
    <t>4: 51 PM</t>
  </si>
  <si>
    <t>World's Fair Marina Pier 1 East, Flushing Bay</t>
  </si>
  <si>
    <t>World's Fair Marina Pier 1 West, Flushing Bay</t>
  </si>
  <si>
    <t>9: 25 AM</t>
  </si>
  <si>
    <t>9: 45 AM</t>
  </si>
  <si>
    <t>World's Fair Marina boat ramp, Flushing Bay</t>
  </si>
  <si>
    <t>9: 41 AM</t>
  </si>
  <si>
    <t>Flushing Creek</t>
  </si>
  <si>
    <t>9: 32 AM</t>
  </si>
  <si>
    <t>Meadow Lake (Flushing Meadows-Corona Park)</t>
  </si>
  <si>
    <t>9: 57 AM</t>
  </si>
  <si>
    <t>9: 56 AM</t>
  </si>
  <si>
    <t>docks used by geese had just been cleaned</t>
  </si>
  <si>
    <t>Little Neck Bay</t>
  </si>
  <si>
    <t>8: 18 AM</t>
  </si>
  <si>
    <t>Hallets Cove, East River</t>
  </si>
  <si>
    <t>7: 45 AM</t>
  </si>
  <si>
    <t>Anable Basin, East River</t>
  </si>
  <si>
    <t>7: 30 AM</t>
  </si>
  <si>
    <t>Gantry State Park, East River</t>
  </si>
  <si>
    <t>North Brooklyn Boat Club, Newtown Creek</t>
  </si>
  <si>
    <t>80 (lab split)</t>
  </si>
  <si>
    <t>10 (field split)</t>
  </si>
  <si>
    <t>North Henry Street, Newtown Creek</t>
  </si>
  <si>
    <t>Stuyvesant Cove, East River</t>
  </si>
  <si>
    <t>Bushwick Inlet Park</t>
  </si>
  <si>
    <t>Wallabout Channel, Brooklyn Navy Yard</t>
  </si>
  <si>
    <t>63 (lab split)</t>
  </si>
  <si>
    <t>98 (lab split)</t>
  </si>
  <si>
    <t>Pier 42/Jackson St., East River</t>
  </si>
  <si>
    <t>20 (lab split)</t>
  </si>
  <si>
    <t>Main Street Beach (Dumbo), East River</t>
  </si>
  <si>
    <t>627 (lab split)</t>
  </si>
  <si>
    <t>Brooklyn Bridge Beach (Manhattan), East River</t>
  </si>
  <si>
    <t xml:space="preserve"> 20 (lab split)</t>
  </si>
  <si>
    <t>Pier 2 kayak dock, Brooklyn Bridge Park, East River</t>
  </si>
  <si>
    <t>Pier 4 beach, Brooklyn Bridge Park, East River</t>
  </si>
  <si>
    <t>187 (lab split)</t>
  </si>
  <si>
    <t>Valentino Pier, Buttermilk Channel</t>
  </si>
  <si>
    <t>2nd St. Sponge Park, Gowanus Canal</t>
  </si>
  <si>
    <t>85 (lab split)</t>
  </si>
  <si>
    <t>6: 58 AM</t>
  </si>
  <si>
    <t>Butler St., Gowanus Canal</t>
  </si>
  <si>
    <t>non-foam sample</t>
  </si>
  <si>
    <t>Split 420</t>
  </si>
  <si>
    <t>"non-foam sample"</t>
  </si>
  <si>
    <t>Prospect Park Lake</t>
  </si>
  <si>
    <t>95 (lab split)</t>
  </si>
  <si>
    <t>7: 39 AM</t>
  </si>
  <si>
    <t>Pier 101, Governors Island</t>
  </si>
  <si>
    <t>Bush Terminal Park, Sunset Park</t>
  </si>
  <si>
    <t>Sebago Canoe Club, Paerdegat Basin</t>
  </si>
  <si>
    <t>9: 15 AM</t>
  </si>
  <si>
    <t xml:space="preserve">Calvert Vaux Park, Coney Island Creek </t>
  </si>
  <si>
    <t>Kaiser Park Beach, Coney Island Creek</t>
  </si>
  <si>
    <t>West 20th St., Coney Island Creek</t>
  </si>
  <si>
    <t>analysis by The River Project lab (Nina Hitchings)</t>
  </si>
  <si>
    <t>analysis by Sarah Lawrence College Center for the Urban River at Beczak (Ryan Palmer)</t>
  </si>
  <si>
    <t>analysis by Columbia University/Lamont-Doherty Earth Observatory (Wade McGillis)</t>
  </si>
  <si>
    <t>analysis by John Jay College Environmental Science Lab (Sandra Swenson and Kate Good)</t>
  </si>
  <si>
    <t>analysis by Rocking the Boat (Sam Marquand)</t>
  </si>
  <si>
    <t>analysis by Queens College (Gregory O'Mullan)</t>
  </si>
  <si>
    <t>analysis by LaGuardia Community College (Holly Porter-Morgan)</t>
  </si>
  <si>
    <t>analysis by Brooklyn College (Brett Branco)</t>
  </si>
  <si>
    <t>site</t>
  </si>
  <si>
    <t>date</t>
  </si>
  <si>
    <t>time</t>
  </si>
  <si>
    <t>rainfall</t>
  </si>
  <si>
    <t>rainfall_0</t>
  </si>
  <si>
    <t>rainfall_1</t>
  </si>
  <si>
    <t>rainfall_2</t>
  </si>
  <si>
    <t>rainfall_3</t>
  </si>
  <si>
    <t>rainfall_4</t>
  </si>
  <si>
    <t>rainfall_5</t>
  </si>
  <si>
    <t>rainfall_6</t>
  </si>
  <si>
    <t>rainfall_sum_24</t>
  </si>
  <si>
    <t>rainfall_sum_48</t>
  </si>
  <si>
    <t>rainfall_sum_72</t>
  </si>
  <si>
    <t>rainfall_pres_24</t>
  </si>
  <si>
    <t>rainfall_pres_48</t>
  </si>
  <si>
    <t>rainfall_pres_72</t>
  </si>
  <si>
    <t>entero_MPN_100_per_mL</t>
  </si>
  <si>
    <t>reported_entero_MPN_100_per_mL</t>
  </si>
  <si>
    <t>N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</si>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</sst>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h&quot;:&quot;mm&quot; &quot;AM/PM"/>
    <numFmt numFmtId="165" formatCode="m/d"/>
    <numFmt numFmtId="166" formatCode="#,##0.###############"/>
  </numFmts>
  <fonts count="19" x14ac:knownFonts="1">
    <font>
      <sz val="10"/>
      <color rgb="FF000000"/>
      <name val="Arial"/>
    </font>
    <font>
      <sz val="14"/>
      <color rgb="FF00FF0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color rgb="FF222222"/>
      <name val="Arial"/>
      <family val="2"/>
    </font>
    <font>
      <sz val="6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sz val="11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0000FF"/>
        <bgColor rgb="FF0000FF"/>
      </patternFill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C9DAF8"/>
        <bgColor rgb="FFC9DAF8"/>
      </patternFill>
    </fill>
    <fill>
      <patternFill patternType="solid">
        <fgColor rgb="FFEA9999"/>
        <bgColor rgb="FFEA9999"/>
      </patternFill>
    </fill>
    <fill>
      <patternFill patternType="solid">
        <fgColor rgb="FFFFF2CC"/>
        <bgColor rgb="FFFFF2CC"/>
      </patternFill>
    </fill>
    <fill>
      <patternFill patternType="solid">
        <fgColor rgb="FFD9D2E9"/>
        <bgColor rgb="FFD9D2E9"/>
      </patternFill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  <fill>
      <patternFill patternType="solid">
        <fgColor rgb="FFEAD1DC"/>
        <bgColor rgb="FFEAD1DC"/>
      </patternFill>
    </fill>
    <fill>
      <patternFill patternType="solid">
        <fgColor rgb="FFCFE2F3"/>
        <bgColor rgb="FFCFE2F3"/>
      </patternFill>
    </fill>
  </fills>
  <borders count="4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148">
    <xf numFmtId="0" fontId="0" fillId="0" borderId="0" xfId="0" applyFont="1" applyAlignment="1">
      <alignment wrapText="1"/>
    </xf>
    <xf numFmtId="0" fontId="2" fillId="3" borderId="0" xfId="0" applyFont="1" applyFill="1" applyAlignment="1">
      <alignment horizontal="left" wrapText="1"/>
    </xf>
    <xf numFmtId="164" fontId="2" fillId="3" borderId="0" xfId="0" applyNumberFormat="1" applyFont="1" applyFill="1" applyAlignment="1">
      <alignment horizontal="left" wrapText="1"/>
    </xf>
    <xf numFmtId="0" fontId="3" fillId="3" borderId="0" xfId="0" applyFont="1" applyFill="1" applyAlignment="1">
      <alignment wrapText="1"/>
    </xf>
    <xf numFmtId="0" fontId="3" fillId="3" borderId="0" xfId="0" applyFont="1" applyFill="1" applyAlignment="1">
      <alignment wrapText="1"/>
    </xf>
    <xf numFmtId="0" fontId="3" fillId="3" borderId="0" xfId="0" applyFont="1" applyFill="1" applyAlignment="1">
      <alignment wrapText="1"/>
    </xf>
    <xf numFmtId="0" fontId="4" fillId="3" borderId="0" xfId="0" applyFont="1" applyFill="1" applyAlignment="1">
      <alignment wrapText="1"/>
    </xf>
    <xf numFmtId="0" fontId="5" fillId="3" borderId="0" xfId="0" applyFont="1" applyFill="1" applyAlignment="1">
      <alignment wrapText="1"/>
    </xf>
    <xf numFmtId="0" fontId="4" fillId="3" borderId="2" xfId="0" applyFont="1" applyFill="1" applyBorder="1" applyAlignment="1">
      <alignment wrapText="1"/>
    </xf>
    <xf numFmtId="0" fontId="3" fillId="0" borderId="2" xfId="0" applyFont="1" applyBorder="1" applyAlignment="1">
      <alignment wrapText="1"/>
    </xf>
    <xf numFmtId="0" fontId="5" fillId="3" borderId="2" xfId="0" applyFont="1" applyFill="1" applyBorder="1" applyAlignment="1">
      <alignment wrapText="1"/>
    </xf>
    <xf numFmtId="0" fontId="3" fillId="7" borderId="0" xfId="0" applyFont="1" applyFill="1" applyAlignment="1">
      <alignment wrapText="1"/>
    </xf>
    <xf numFmtId="164" fontId="3" fillId="3" borderId="0" xfId="0" applyNumberFormat="1" applyFont="1" applyFill="1" applyAlignment="1">
      <alignment wrapText="1"/>
    </xf>
    <xf numFmtId="14" fontId="3" fillId="3" borderId="0" xfId="0" applyNumberFormat="1" applyFont="1" applyFill="1" applyAlignment="1">
      <alignment wrapText="1"/>
    </xf>
    <xf numFmtId="0" fontId="7" fillId="3" borderId="0" xfId="0" applyFont="1" applyFill="1" applyAlignment="1">
      <alignment wrapText="1"/>
    </xf>
    <xf numFmtId="14" fontId="3" fillId="0" borderId="0" xfId="0" applyNumberFormat="1" applyFont="1" applyAlignment="1">
      <alignment wrapText="1"/>
    </xf>
    <xf numFmtId="0" fontId="3" fillId="0" borderId="0" xfId="0" applyFont="1" applyAlignment="1">
      <alignment wrapText="1"/>
    </xf>
    <xf numFmtId="0" fontId="8" fillId="3" borderId="0" xfId="0" applyFont="1" applyFill="1" applyAlignment="1">
      <alignment wrapText="1"/>
    </xf>
    <xf numFmtId="14" fontId="9" fillId="3" borderId="0" xfId="0" applyNumberFormat="1" applyFont="1" applyFill="1" applyAlignment="1">
      <alignment horizontal="right" wrapText="1"/>
    </xf>
    <xf numFmtId="0" fontId="9" fillId="8" borderId="0" xfId="0" applyFont="1" applyFill="1" applyAlignment="1">
      <alignment horizontal="right" wrapText="1"/>
    </xf>
    <xf numFmtId="0" fontId="9" fillId="3" borderId="0" xfId="0" applyFont="1" applyFill="1" applyAlignment="1">
      <alignment horizontal="right" wrapText="1"/>
    </xf>
    <xf numFmtId="165" fontId="9" fillId="3" borderId="0" xfId="0" applyNumberFormat="1" applyFont="1" applyFill="1" applyAlignment="1">
      <alignment horizontal="right" wrapText="1"/>
    </xf>
    <xf numFmtId="0" fontId="3" fillId="8" borderId="0" xfId="0" applyFont="1" applyFill="1" applyAlignment="1">
      <alignment wrapText="1"/>
    </xf>
    <xf numFmtId="14" fontId="3" fillId="3" borderId="3" xfId="0" applyNumberFormat="1" applyFont="1" applyFill="1" applyBorder="1" applyAlignment="1">
      <alignment wrapText="1"/>
    </xf>
    <xf numFmtId="0" fontId="3" fillId="3" borderId="3" xfId="0" applyFont="1" applyFill="1" applyBorder="1" applyAlignment="1">
      <alignment wrapText="1"/>
    </xf>
    <xf numFmtId="0" fontId="3" fillId="3" borderId="3" xfId="0" applyFont="1" applyFill="1" applyBorder="1" applyAlignment="1">
      <alignment wrapText="1"/>
    </xf>
    <xf numFmtId="165" fontId="3" fillId="0" borderId="0" xfId="0" applyNumberFormat="1" applyFont="1" applyAlignment="1">
      <alignment wrapText="1"/>
    </xf>
    <xf numFmtId="0" fontId="10" fillId="0" borderId="0" xfId="0" applyFont="1" applyAlignment="1">
      <alignment wrapText="1"/>
    </xf>
    <xf numFmtId="164" fontId="3" fillId="0" borderId="0" xfId="0" applyNumberFormat="1" applyFont="1" applyAlignment="1">
      <alignment wrapText="1"/>
    </xf>
    <xf numFmtId="164" fontId="3" fillId="3" borderId="0" xfId="0" applyNumberFormat="1" applyFont="1" applyFill="1" applyAlignment="1">
      <alignment wrapText="1"/>
    </xf>
    <xf numFmtId="0" fontId="10" fillId="0" borderId="0" xfId="0" applyFont="1" applyAlignment="1">
      <alignment wrapText="1"/>
    </xf>
    <xf numFmtId="14" fontId="11" fillId="0" borderId="0" xfId="0" applyNumberFormat="1" applyFont="1" applyAlignment="1">
      <alignment wrapText="1"/>
    </xf>
    <xf numFmtId="14" fontId="11" fillId="3" borderId="0" xfId="0" applyNumberFormat="1" applyFont="1" applyFill="1" applyAlignment="1">
      <alignment wrapText="1"/>
    </xf>
    <xf numFmtId="164" fontId="11" fillId="3" borderId="0" xfId="0" applyNumberFormat="1" applyFont="1" applyFill="1" applyAlignment="1">
      <alignment wrapText="1"/>
    </xf>
    <xf numFmtId="0" fontId="11" fillId="3" borderId="0" xfId="0" applyFont="1" applyFill="1" applyAlignment="1">
      <alignment wrapText="1"/>
    </xf>
    <xf numFmtId="0" fontId="11" fillId="0" borderId="0" xfId="0" applyFont="1" applyAlignment="1">
      <alignment wrapText="1"/>
    </xf>
    <xf numFmtId="0" fontId="3" fillId="0" borderId="0" xfId="0" applyFont="1" applyAlignment="1">
      <alignment wrapText="1"/>
    </xf>
    <xf numFmtId="18" fontId="3" fillId="0" borderId="0" xfId="0" applyNumberFormat="1" applyFont="1" applyAlignment="1">
      <alignment wrapText="1"/>
    </xf>
    <xf numFmtId="18" fontId="3" fillId="3" borderId="0" xfId="0" applyNumberFormat="1" applyFont="1" applyFill="1" applyAlignment="1">
      <alignment wrapText="1"/>
    </xf>
    <xf numFmtId="164" fontId="3" fillId="0" borderId="0" xfId="0" applyNumberFormat="1" applyFont="1" applyAlignment="1">
      <alignment wrapText="1"/>
    </xf>
    <xf numFmtId="0" fontId="10" fillId="0" borderId="0" xfId="0" applyFont="1" applyAlignment="1">
      <alignment wrapText="1"/>
    </xf>
    <xf numFmtId="0" fontId="9" fillId="3" borderId="0" xfId="0" applyFont="1" applyFill="1" applyAlignment="1">
      <alignment horizontal="left" wrapText="1"/>
    </xf>
    <xf numFmtId="0" fontId="3" fillId="9" borderId="0" xfId="0" applyFont="1" applyFill="1" applyAlignment="1">
      <alignment wrapText="1"/>
    </xf>
    <xf numFmtId="18" fontId="3" fillId="0" borderId="0" xfId="0" applyNumberFormat="1" applyFont="1" applyAlignment="1">
      <alignment horizontal="left" wrapText="1"/>
    </xf>
    <xf numFmtId="0" fontId="3" fillId="7" borderId="0" xfId="0" applyFont="1" applyFill="1" applyAlignment="1">
      <alignment horizontal="left" wrapText="1"/>
    </xf>
    <xf numFmtId="0" fontId="3" fillId="5" borderId="0" xfId="0" applyFont="1" applyFill="1" applyAlignment="1">
      <alignment horizontal="left" wrapText="1"/>
    </xf>
    <xf numFmtId="0" fontId="3" fillId="6" borderId="0" xfId="0" applyFont="1" applyFill="1" applyAlignment="1">
      <alignment horizontal="left" wrapText="1"/>
    </xf>
    <xf numFmtId="0" fontId="3" fillId="0" borderId="0" xfId="0" applyFont="1" applyAlignment="1">
      <alignment horizontal="left" wrapText="1"/>
    </xf>
    <xf numFmtId="0" fontId="3" fillId="3" borderId="0" xfId="0" applyFont="1" applyFill="1" applyAlignment="1">
      <alignment horizontal="left" wrapText="1"/>
    </xf>
    <xf numFmtId="164" fontId="3" fillId="3" borderId="0" xfId="0" applyNumberFormat="1" applyFont="1" applyFill="1" applyAlignment="1">
      <alignment horizontal="left" wrapText="1"/>
    </xf>
    <xf numFmtId="0" fontId="8" fillId="3" borderId="0" xfId="0" applyFont="1" applyFill="1" applyAlignment="1">
      <alignment horizontal="left" wrapText="1"/>
    </xf>
    <xf numFmtId="18" fontId="3" fillId="3" borderId="0" xfId="0" applyNumberFormat="1" applyFont="1" applyFill="1" applyAlignment="1">
      <alignment horizontal="left" wrapText="1"/>
    </xf>
    <xf numFmtId="166" fontId="3" fillId="3" borderId="0" xfId="0" applyNumberFormat="1" applyFont="1" applyFill="1" applyAlignment="1">
      <alignment wrapText="1"/>
    </xf>
    <xf numFmtId="166" fontId="3" fillId="3" borderId="0" xfId="0" applyNumberFormat="1" applyFont="1" applyFill="1" applyAlignment="1">
      <alignment wrapText="1"/>
    </xf>
    <xf numFmtId="0" fontId="6" fillId="3" borderId="0" xfId="0" applyFont="1" applyFill="1" applyAlignment="1">
      <alignment wrapText="1"/>
    </xf>
    <xf numFmtId="0" fontId="3" fillId="10" borderId="0" xfId="0" applyFont="1" applyFill="1" applyAlignment="1">
      <alignment wrapText="1"/>
    </xf>
    <xf numFmtId="18" fontId="2" fillId="0" borderId="0" xfId="0" applyNumberFormat="1" applyFont="1" applyAlignment="1">
      <alignment horizontal="left" wrapText="1"/>
    </xf>
    <xf numFmtId="0" fontId="2" fillId="6" borderId="0" xfId="0" applyFont="1" applyFill="1" applyAlignment="1">
      <alignment horizontal="left" wrapText="1"/>
    </xf>
    <xf numFmtId="0" fontId="2" fillId="5" borderId="0" xfId="0" applyFont="1" applyFill="1" applyAlignment="1">
      <alignment horizontal="left" wrapText="1"/>
    </xf>
    <xf numFmtId="0" fontId="6" fillId="5" borderId="0" xfId="0" applyFont="1" applyFill="1" applyAlignment="1">
      <alignment horizontal="left" wrapText="1"/>
    </xf>
    <xf numFmtId="0" fontId="2" fillId="7" borderId="0" xfId="0" applyFont="1" applyFill="1" applyAlignment="1">
      <alignment horizontal="left" wrapText="1"/>
    </xf>
    <xf numFmtId="0" fontId="2" fillId="0" borderId="0" xfId="0" applyFont="1" applyAlignment="1">
      <alignment horizontal="left" wrapText="1"/>
    </xf>
    <xf numFmtId="0" fontId="2" fillId="3" borderId="0" xfId="0" applyFont="1" applyFill="1" applyAlignment="1">
      <alignment horizontal="left" wrapText="1"/>
    </xf>
    <xf numFmtId="0" fontId="6" fillId="3" borderId="0" xfId="0" applyFont="1" applyFill="1" applyAlignment="1">
      <alignment horizontal="left" wrapText="1"/>
    </xf>
    <xf numFmtId="164" fontId="2" fillId="3" borderId="0" xfId="0" applyNumberFormat="1" applyFont="1" applyFill="1" applyAlignment="1">
      <alignment horizontal="left" wrapText="1"/>
    </xf>
    <xf numFmtId="0" fontId="2" fillId="3" borderId="0" xfId="0" applyFont="1" applyFill="1" applyAlignment="1">
      <alignment horizontal="left" wrapText="1"/>
    </xf>
    <xf numFmtId="164" fontId="2" fillId="3" borderId="0" xfId="0" applyNumberFormat="1" applyFont="1" applyFill="1" applyAlignment="1">
      <alignment horizontal="left" wrapText="1"/>
    </xf>
    <xf numFmtId="18" fontId="2" fillId="3" borderId="0" xfId="0" applyNumberFormat="1" applyFont="1" applyFill="1" applyAlignment="1">
      <alignment horizontal="left" wrapText="1"/>
    </xf>
    <xf numFmtId="0" fontId="2" fillId="3" borderId="0" xfId="0" applyFont="1" applyFill="1" applyAlignment="1">
      <alignment horizontal="right" wrapText="1"/>
    </xf>
    <xf numFmtId="0" fontId="2" fillId="3" borderId="0" xfId="0" applyFont="1" applyFill="1" applyAlignment="1">
      <alignment horizontal="left" wrapText="1"/>
    </xf>
    <xf numFmtId="0" fontId="6" fillId="6" borderId="0" xfId="0" applyFont="1" applyFill="1" applyAlignment="1">
      <alignment horizontal="left" wrapText="1"/>
    </xf>
    <xf numFmtId="0" fontId="12" fillId="3" borderId="0" xfId="0" applyFont="1" applyFill="1" applyAlignment="1">
      <alignment wrapText="1"/>
    </xf>
    <xf numFmtId="166" fontId="6" fillId="3" borderId="0" xfId="0" applyNumberFormat="1" applyFont="1" applyFill="1" applyAlignment="1">
      <alignment wrapText="1"/>
    </xf>
    <xf numFmtId="0" fontId="6" fillId="3" borderId="0" xfId="0" applyFont="1" applyFill="1" applyAlignment="1">
      <alignment wrapText="1"/>
    </xf>
    <xf numFmtId="0" fontId="3" fillId="11" borderId="0" xfId="0" applyFont="1" applyFill="1" applyAlignment="1">
      <alignment wrapText="1"/>
    </xf>
    <xf numFmtId="166" fontId="3" fillId="3" borderId="0" xfId="0" applyNumberFormat="1" applyFont="1" applyFill="1" applyAlignment="1">
      <alignment horizontal="right" wrapText="1"/>
    </xf>
    <xf numFmtId="18" fontId="9" fillId="3" borderId="0" xfId="0" applyNumberFormat="1" applyFont="1" applyFill="1" applyAlignment="1">
      <alignment horizontal="left" wrapText="1"/>
    </xf>
    <xf numFmtId="0" fontId="9" fillId="5" borderId="0" xfId="0" applyFont="1" applyFill="1" applyAlignment="1">
      <alignment horizontal="left" wrapText="1"/>
    </xf>
    <xf numFmtId="0" fontId="8" fillId="5" borderId="0" xfId="0" applyFont="1" applyFill="1" applyAlignment="1">
      <alignment horizontal="left" wrapText="1"/>
    </xf>
    <xf numFmtId="0" fontId="3" fillId="12" borderId="0" xfId="0" applyFont="1" applyFill="1" applyAlignment="1">
      <alignment wrapText="1"/>
    </xf>
    <xf numFmtId="0" fontId="12" fillId="3" borderId="0" xfId="0" applyFont="1" applyFill="1" applyAlignment="1">
      <alignment horizontal="left" wrapText="1"/>
    </xf>
    <xf numFmtId="164" fontId="12" fillId="3" borderId="0" xfId="0" applyNumberFormat="1" applyFont="1" applyFill="1" applyAlignment="1">
      <alignment horizontal="left" wrapText="1"/>
    </xf>
    <xf numFmtId="164" fontId="12" fillId="3" borderId="0" xfId="0" applyNumberFormat="1" applyFont="1" applyFill="1" applyAlignment="1">
      <alignment horizontal="left" wrapText="1"/>
    </xf>
    <xf numFmtId="166" fontId="3" fillId="3" borderId="0" xfId="0" applyNumberFormat="1" applyFont="1" applyFill="1" applyAlignment="1">
      <alignment horizontal="right" wrapText="1"/>
    </xf>
    <xf numFmtId="0" fontId="3" fillId="13" borderId="0" xfId="0" applyFont="1" applyFill="1" applyAlignment="1">
      <alignment wrapText="1"/>
    </xf>
    <xf numFmtId="3" fontId="3" fillId="7" borderId="0" xfId="0" applyNumberFormat="1" applyFont="1" applyFill="1" applyAlignment="1">
      <alignment horizontal="left" wrapText="1"/>
    </xf>
    <xf numFmtId="0" fontId="13" fillId="3" borderId="0" xfId="0" applyFont="1" applyFill="1" applyAlignment="1">
      <alignment horizontal="left" wrapText="1"/>
    </xf>
    <xf numFmtId="164" fontId="3" fillId="3" borderId="0" xfId="0" applyNumberFormat="1" applyFont="1" applyFill="1" applyAlignment="1">
      <alignment horizontal="left" wrapText="1"/>
    </xf>
    <xf numFmtId="0" fontId="3" fillId="14" borderId="0" xfId="0" applyFont="1" applyFill="1" applyAlignment="1">
      <alignment wrapText="1"/>
    </xf>
    <xf numFmtId="0" fontId="3" fillId="14" borderId="0" xfId="0" applyFont="1" applyFill="1" applyAlignment="1">
      <alignment wrapText="1"/>
    </xf>
    <xf numFmtId="0" fontId="9" fillId="7" borderId="0" xfId="0" applyFont="1" applyFill="1" applyAlignment="1">
      <alignment horizontal="left" wrapText="1"/>
    </xf>
    <xf numFmtId="0" fontId="3" fillId="5" borderId="0" xfId="0" applyFont="1" applyFill="1" applyAlignment="1">
      <alignment wrapText="1"/>
    </xf>
    <xf numFmtId="0" fontId="3" fillId="6" borderId="0" xfId="0" applyFont="1" applyFill="1" applyAlignment="1">
      <alignment wrapText="1"/>
    </xf>
    <xf numFmtId="0" fontId="3" fillId="15" borderId="0" xfId="0" applyFont="1" applyFill="1" applyAlignment="1">
      <alignment wrapText="1"/>
    </xf>
    <xf numFmtId="0" fontId="2" fillId="5" borderId="0" xfId="0" applyFont="1" applyFill="1" applyAlignment="1">
      <alignment horizontal="left" wrapText="1"/>
    </xf>
    <xf numFmtId="0" fontId="0" fillId="0" borderId="0" xfId="0" applyFont="1" applyAlignment="1">
      <alignment wrapText="1"/>
    </xf>
    <xf numFmtId="0" fontId="3" fillId="7" borderId="0" xfId="0" applyFont="1" applyFill="1" applyAlignment="1">
      <alignment wrapText="1"/>
    </xf>
    <xf numFmtId="0" fontId="2" fillId="6" borderId="0" xfId="0" applyFont="1" applyFill="1" applyAlignment="1">
      <alignment horizontal="left" wrapText="1"/>
    </xf>
    <xf numFmtId="0" fontId="7" fillId="8" borderId="0" xfId="0" applyFont="1" applyFill="1" applyAlignment="1">
      <alignment wrapText="1"/>
    </xf>
    <xf numFmtId="0" fontId="1" fillId="2" borderId="1" xfId="0" applyFont="1" applyFill="1" applyBorder="1" applyAlignment="1">
      <alignment wrapText="1"/>
    </xf>
    <xf numFmtId="0" fontId="3" fillId="0" borderId="1" xfId="0" applyFont="1" applyBorder="1" applyAlignment="1">
      <alignment wrapText="1"/>
    </xf>
    <xf numFmtId="0" fontId="2" fillId="4" borderId="0" xfId="0" applyFont="1" applyFill="1" applyAlignment="1">
      <alignment horizontal="left" wrapText="1"/>
    </xf>
    <xf numFmtId="0" fontId="3" fillId="3" borderId="0" xfId="0" applyFont="1" applyFill="1" applyAlignment="1">
      <alignment wrapText="1"/>
    </xf>
    <xf numFmtId="0" fontId="2" fillId="3" borderId="0" xfId="0" applyFont="1" applyFill="1" applyAlignment="1">
      <alignment horizontal="left" wrapText="1"/>
    </xf>
    <xf numFmtId="0" fontId="6" fillId="3" borderId="0" xfId="0" applyFont="1" applyFill="1" applyAlignment="1">
      <alignment horizontal="left" wrapText="1"/>
    </xf>
    <xf numFmtId="0" fontId="12" fillId="3" borderId="0" xfId="0" applyFont="1" applyFill="1" applyAlignment="1">
      <alignment wrapText="1"/>
    </xf>
    <xf numFmtId="14" fontId="9" fillId="0" borderId="0" xfId="0" applyNumberFormat="1" applyFont="1" applyFill="1" applyAlignment="1">
      <alignment horizontal="right" wrapText="1"/>
    </xf>
    <xf numFmtId="0" fontId="9" fillId="0" borderId="0" xfId="0" applyFont="1" applyFill="1" applyAlignment="1">
      <alignment horizontal="right" wrapText="1"/>
    </xf>
    <xf numFmtId="165" fontId="9" fillId="0" borderId="0" xfId="0" applyNumberFormat="1" applyFont="1" applyFill="1" applyAlignment="1">
      <alignment horizontal="right" wrapText="1"/>
    </xf>
    <xf numFmtId="0" fontId="3" fillId="0" borderId="0" xfId="0" applyFont="1" applyFill="1" applyAlignment="1">
      <alignment wrapText="1"/>
    </xf>
    <xf numFmtId="14" fontId="3" fillId="0" borderId="0" xfId="0" applyNumberFormat="1" applyFont="1" applyFill="1" applyAlignment="1">
      <alignment wrapText="1"/>
    </xf>
    <xf numFmtId="0" fontId="8" fillId="0" borderId="0" xfId="0" applyFont="1" applyFill="1" applyAlignment="1">
      <alignment wrapText="1"/>
    </xf>
    <xf numFmtId="14" fontId="3" fillId="0" borderId="3" xfId="0" applyNumberFormat="1" applyFont="1" applyFill="1" applyBorder="1" applyAlignment="1">
      <alignment wrapText="1"/>
    </xf>
    <xf numFmtId="0" fontId="3" fillId="0" borderId="3" xfId="0" applyFont="1" applyFill="1" applyBorder="1" applyAlignment="1">
      <alignment wrapText="1"/>
    </xf>
    <xf numFmtId="0" fontId="0" fillId="0" borderId="0" xfId="0" applyFont="1" applyFill="1" applyAlignment="1">
      <alignment wrapText="1"/>
    </xf>
    <xf numFmtId="165" fontId="3" fillId="0" borderId="0" xfId="0" applyNumberFormat="1" applyFont="1" applyFill="1" applyAlignment="1">
      <alignment wrapText="1"/>
    </xf>
    <xf numFmtId="0" fontId="16" fillId="0" borderId="0" xfId="0" applyFont="1" applyAlignment="1">
      <alignment wrapText="1"/>
    </xf>
    <xf numFmtId="0" fontId="4" fillId="0" borderId="0" xfId="0" applyFont="1" applyFill="1" applyAlignment="1"/>
    <xf numFmtId="0" fontId="16" fillId="0" borderId="0" xfId="0" applyFont="1" applyFill="1" applyAlignment="1">
      <alignment horizontal="right"/>
    </xf>
    <xf numFmtId="14" fontId="17" fillId="0" borderId="0" xfId="0" applyNumberFormat="1" applyFont="1" applyFill="1" applyAlignment="1"/>
    <xf numFmtId="0" fontId="17" fillId="0" borderId="0" xfId="0" applyFont="1" applyFill="1" applyAlignment="1"/>
    <xf numFmtId="0" fontId="4" fillId="0" borderId="0" xfId="0" applyFont="1" applyFill="1" applyAlignment="1">
      <alignment horizontal="left"/>
    </xf>
    <xf numFmtId="0" fontId="16" fillId="0" borderId="0" xfId="0" applyFont="1" applyFill="1" applyAlignment="1"/>
    <xf numFmtId="0" fontId="18" fillId="0" borderId="0" xfId="0" applyFont="1" applyFill="1" applyAlignment="1"/>
    <xf numFmtId="14" fontId="18" fillId="0" borderId="0" xfId="0" applyNumberFormat="1" applyFont="1" applyFill="1" applyAlignment="1"/>
    <xf numFmtId="18" fontId="18" fillId="0" borderId="0" xfId="0" applyNumberFormat="1" applyFont="1" applyFill="1" applyAlignment="1">
      <alignment horizontal="left"/>
    </xf>
    <xf numFmtId="0" fontId="18" fillId="0" borderId="0" xfId="0" applyFont="1" applyFill="1" applyAlignment="1">
      <alignment horizontal="left"/>
    </xf>
    <xf numFmtId="18" fontId="17" fillId="0" borderId="0" xfId="0" applyNumberFormat="1" applyFont="1" applyFill="1" applyAlignment="1">
      <alignment horizontal="left"/>
    </xf>
    <xf numFmtId="0" fontId="17" fillId="0" borderId="0" xfId="0" applyFont="1" applyFill="1" applyAlignment="1">
      <alignment horizontal="left"/>
    </xf>
    <xf numFmtId="18" fontId="18" fillId="0" borderId="0" xfId="0" applyNumberFormat="1" applyFont="1" applyFill="1" applyAlignment="1"/>
    <xf numFmtId="164" fontId="18" fillId="0" borderId="0" xfId="0" applyNumberFormat="1" applyFont="1" applyFill="1" applyAlignment="1"/>
    <xf numFmtId="164" fontId="18" fillId="0" borderId="0" xfId="0" applyNumberFormat="1" applyFont="1" applyFill="1" applyAlignment="1">
      <alignment horizontal="left"/>
    </xf>
    <xf numFmtId="18" fontId="18" fillId="0" borderId="0" xfId="0" applyNumberFormat="1" applyFont="1" applyFill="1" applyAlignment="1">
      <alignment horizontal="right"/>
    </xf>
    <xf numFmtId="164" fontId="18" fillId="0" borderId="0" xfId="0" applyNumberFormat="1" applyFont="1" applyFill="1" applyAlignment="1">
      <alignment horizontal="right"/>
    </xf>
    <xf numFmtId="0" fontId="18" fillId="0" borderId="0" xfId="0" applyFont="1" applyFill="1" applyAlignment="1">
      <alignment horizontal="right"/>
    </xf>
    <xf numFmtId="0" fontId="17" fillId="0" borderId="0" xfId="0" applyFont="1" applyFill="1" applyAlignment="1">
      <alignment horizontal="right"/>
    </xf>
    <xf numFmtId="3" fontId="18" fillId="0" borderId="0" xfId="0" applyNumberFormat="1" applyFont="1" applyFill="1" applyAlignment="1">
      <alignment horizontal="right"/>
    </xf>
    <xf numFmtId="18" fontId="18" fillId="0" borderId="0" xfId="0" applyNumberFormat="1" applyFont="1" applyFill="1" applyAlignment="1">
      <alignment horizontal="left" wrapText="1"/>
    </xf>
    <xf numFmtId="0" fontId="18" fillId="0" borderId="0" xfId="0" applyFont="1" applyFill="1" applyAlignment="1">
      <alignment horizontal="right" wrapText="1"/>
    </xf>
    <xf numFmtId="0" fontId="18" fillId="0" borderId="0" xfId="0" applyFont="1" applyFill="1" applyAlignment="1">
      <alignment horizontal="left" wrapText="1"/>
    </xf>
    <xf numFmtId="18" fontId="18" fillId="0" borderId="0" xfId="0" applyNumberFormat="1" applyFont="1" applyFill="1" applyAlignment="1">
      <alignment wrapText="1"/>
    </xf>
    <xf numFmtId="18" fontId="18" fillId="0" borderId="0" xfId="0" applyNumberFormat="1" applyFont="1" applyFill="1" applyAlignment="1">
      <alignment horizontal="right" wrapText="1"/>
    </xf>
    <xf numFmtId="164" fontId="18" fillId="0" borderId="0" xfId="0" applyNumberFormat="1" applyFont="1" applyFill="1" applyAlignment="1">
      <alignment wrapText="1"/>
    </xf>
    <xf numFmtId="164" fontId="18" fillId="0" borderId="0" xfId="0" applyNumberFormat="1" applyFont="1" applyFill="1" applyAlignment="1">
      <alignment horizontal="right" wrapText="1"/>
    </xf>
    <xf numFmtId="1" fontId="18" fillId="0" borderId="0" xfId="0" applyNumberFormat="1" applyFont="1" applyFill="1" applyAlignment="1">
      <alignment horizontal="right"/>
    </xf>
    <xf numFmtId="1" fontId="17" fillId="0" borderId="0" xfId="0" applyNumberFormat="1" applyFont="1" applyFill="1" applyAlignment="1">
      <alignment horizontal="right"/>
    </xf>
    <xf numFmtId="1" fontId="18" fillId="0" borderId="0" xfId="0" applyNumberFormat="1" applyFont="1" applyFill="1" applyAlignment="1">
      <alignment horizontal="right" wrapText="1"/>
    </xf>
    <xf numFmtId="0" fontId="5" fillId="0" borderId="0" xfId="0" applyFont="1" applyFill="1" applyAlignment="1">
      <alignment wrapText="1"/>
    </xf>
  </cellXfs>
  <cellStyles count="1">
    <cellStyle name="Normal" xfId="0" builtinId="0"/>
  </cellStyles>
  <dxfs count="57">
    <dxf>
      <fill>
        <patternFill patternType="solid">
          <fgColor rgb="FFFF0000"/>
          <bgColor rgb="FFFF0000"/>
        </patternFill>
      </fill>
      <alignment wrapText="1"/>
      <border>
        <left/>
        <right/>
        <top/>
        <bottom/>
      </border>
    </dxf>
    <dxf>
      <fill>
        <patternFill patternType="solid">
          <fgColor rgb="FFFFFF00"/>
          <bgColor rgb="FFFFFF00"/>
        </patternFill>
      </fill>
      <alignment wrapText="1"/>
      <border>
        <left/>
        <right/>
        <top/>
        <bottom/>
      </border>
    </dxf>
    <dxf>
      <fill>
        <patternFill patternType="solid">
          <fgColor rgb="FF00FF00"/>
          <bgColor rgb="FF00FF00"/>
        </patternFill>
      </fill>
      <alignment wrapText="1"/>
      <border>
        <left/>
        <right/>
        <top/>
        <bottom/>
      </border>
    </dxf>
    <dxf>
      <fill>
        <patternFill patternType="solid">
          <fgColor rgb="FF00FF00"/>
          <bgColor rgb="FF00FF00"/>
        </patternFill>
      </fill>
      <alignment wrapText="1"/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alignment wrapText="1"/>
      <border>
        <left/>
        <right/>
        <top/>
        <bottom/>
      </border>
    </dxf>
    <dxf>
      <fill>
        <patternFill patternType="solid">
          <fgColor rgb="FFFFFF00"/>
          <bgColor rgb="FFFFFF00"/>
        </patternFill>
      </fill>
      <alignment wrapText="1"/>
      <border>
        <left/>
        <right/>
        <top/>
        <bottom/>
      </border>
    </dxf>
    <dxf>
      <fill>
        <patternFill patternType="solid">
          <fgColor rgb="FF00FF00"/>
          <bgColor rgb="FF00FF00"/>
        </patternFill>
      </fill>
      <alignment wrapText="1"/>
      <border>
        <left/>
        <right/>
        <top/>
        <bottom/>
      </border>
    </dxf>
    <dxf>
      <fill>
        <patternFill patternType="solid">
          <fgColor rgb="FF00FF00"/>
          <bgColor rgb="FF00FF00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/>
      <border>
        <left/>
        <right/>
        <top/>
        <bottom/>
      </border>
    </dxf>
    <dxf>
      <fill>
        <patternFill patternType="solid">
          <fgColor rgb="FFFFFF00"/>
          <bgColor rgb="FFFFFF00"/>
        </patternFill>
      </fill>
      <alignment wrapText="1"/>
      <border>
        <left/>
        <right/>
        <top/>
        <bottom/>
      </border>
    </dxf>
    <dxf>
      <fill>
        <patternFill patternType="solid">
          <fgColor rgb="FF00FF00"/>
          <bgColor rgb="FF00FF00"/>
        </patternFill>
      </fill>
      <alignment wrapText="1"/>
      <border>
        <left/>
        <right/>
        <top/>
        <bottom/>
      </border>
    </dxf>
    <dxf>
      <fill>
        <patternFill patternType="solid">
          <fgColor rgb="FF00FF00"/>
          <bgColor rgb="FF00FF00"/>
        </patternFill>
      </fill>
      <alignment wrapText="1"/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alignment wrapText="1"/>
      <border>
        <left/>
        <right/>
        <top/>
        <bottom/>
      </border>
    </dxf>
    <dxf>
      <fill>
        <patternFill patternType="solid">
          <fgColor rgb="FFFFFF00"/>
          <bgColor rgb="FFFFFF00"/>
        </patternFill>
      </fill>
      <alignment wrapText="1"/>
      <border>
        <left/>
        <right/>
        <top/>
        <bottom/>
      </border>
    </dxf>
    <dxf>
      <fill>
        <patternFill patternType="solid">
          <fgColor rgb="FF00FF00"/>
          <bgColor rgb="FF00FF00"/>
        </patternFill>
      </fill>
      <alignment wrapText="1"/>
      <border>
        <left/>
        <right/>
        <top/>
        <bottom/>
      </border>
    </dxf>
    <dxf>
      <fill>
        <patternFill patternType="solid">
          <fgColor rgb="FF00FF00"/>
          <bgColor rgb="FF00FF00"/>
        </patternFill>
      </fill>
      <alignment wrapText="1"/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alignment wrapText="1"/>
      <border>
        <left/>
        <right/>
        <top/>
        <bottom/>
      </border>
    </dxf>
    <dxf>
      <fill>
        <patternFill patternType="solid">
          <fgColor rgb="FFFFFF00"/>
          <bgColor rgb="FFFFFF00"/>
        </patternFill>
      </fill>
      <alignment wrapText="1"/>
      <border>
        <left/>
        <right/>
        <top/>
        <bottom/>
      </border>
    </dxf>
    <dxf>
      <fill>
        <patternFill patternType="solid">
          <fgColor rgb="FF00FF00"/>
          <bgColor rgb="FF00FF00"/>
        </patternFill>
      </fill>
      <alignment wrapText="1"/>
      <border>
        <left/>
        <right/>
        <top/>
        <bottom/>
      </border>
    </dxf>
    <dxf>
      <fill>
        <patternFill patternType="solid">
          <fgColor rgb="FF00FF00"/>
          <bgColor rgb="FF00FF00"/>
        </patternFill>
      </fill>
      <alignment wrapText="1"/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alignment wrapText="1"/>
      <border>
        <left/>
        <right/>
        <top/>
        <bottom/>
      </border>
    </dxf>
    <dxf>
      <fill>
        <patternFill patternType="solid">
          <fgColor rgb="FFFFFF00"/>
          <bgColor rgb="FFFFFF00"/>
        </patternFill>
      </fill>
      <alignment wrapText="1"/>
      <border>
        <left/>
        <right/>
        <top/>
        <bottom/>
      </border>
    </dxf>
    <dxf>
      <fill>
        <patternFill patternType="solid">
          <fgColor rgb="FF00FF00"/>
          <bgColor rgb="FF00FF00"/>
        </patternFill>
      </fill>
      <alignment wrapText="1"/>
      <border>
        <left/>
        <right/>
        <top/>
        <bottom/>
      </border>
    </dxf>
    <dxf>
      <fill>
        <patternFill patternType="solid">
          <fgColor rgb="FF00FF00"/>
          <bgColor rgb="FF00FF00"/>
        </patternFill>
      </fill>
      <alignment wrapText="1"/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alignment wrapText="1"/>
      <border>
        <left/>
        <right/>
        <top/>
        <bottom/>
      </border>
    </dxf>
    <dxf>
      <fill>
        <patternFill patternType="solid">
          <fgColor rgb="FF00FF00"/>
          <bgColor rgb="FF00FF00"/>
        </patternFill>
      </fill>
      <alignment wrapText="1"/>
      <border>
        <left/>
        <right/>
        <top/>
        <bottom/>
      </border>
    </dxf>
    <dxf>
      <fill>
        <patternFill patternType="solid">
          <fgColor rgb="FFFFFF00"/>
          <bgColor rgb="FFFFFF00"/>
        </patternFill>
      </fill>
      <alignment wrapText="1"/>
      <border>
        <left/>
        <right/>
        <top/>
        <bottom/>
      </border>
    </dxf>
    <dxf>
      <fill>
        <patternFill patternType="solid">
          <fgColor rgb="FF00FF00"/>
          <bgColor rgb="FF00FF00"/>
        </patternFill>
      </fill>
      <alignment wrapText="1"/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alignment wrapText="1"/>
      <border>
        <left/>
        <right/>
        <top/>
        <bottom/>
      </border>
    </dxf>
    <dxf>
      <fill>
        <patternFill patternType="solid">
          <fgColor rgb="FFFFFF00"/>
          <bgColor rgb="FFFFFF00"/>
        </patternFill>
      </fill>
      <alignment wrapText="1"/>
      <border>
        <left/>
        <right/>
        <top/>
        <bottom/>
      </border>
    </dxf>
    <dxf>
      <fill>
        <patternFill patternType="solid">
          <fgColor rgb="FF00FF00"/>
          <bgColor rgb="FF00FF00"/>
        </patternFill>
      </fill>
      <alignment wrapText="1"/>
      <border>
        <left/>
        <right/>
        <top/>
        <bottom/>
      </border>
    </dxf>
    <dxf>
      <fill>
        <patternFill patternType="solid">
          <fgColor rgb="FF00FF00"/>
          <bgColor rgb="FF00FF00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FFFF00"/>
          <bgColor rgb="FFFFFF00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/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alignment wrapText="1"/>
      <border>
        <left/>
        <right/>
        <top/>
        <bottom/>
      </border>
    </dxf>
    <dxf>
      <fill>
        <patternFill patternType="solid">
          <fgColor rgb="FFFFFF00"/>
          <bgColor rgb="FFFFFF00"/>
        </patternFill>
      </fill>
      <alignment wrapText="1"/>
      <border>
        <left/>
        <right/>
        <top/>
        <bottom/>
      </border>
    </dxf>
    <dxf>
      <fill>
        <patternFill patternType="solid">
          <fgColor rgb="FF00FF00"/>
          <bgColor rgb="FF00FF00"/>
        </patternFill>
      </fill>
      <alignment wrapText="1"/>
      <border>
        <left/>
        <right/>
        <top/>
        <bottom/>
      </border>
    </dxf>
    <dxf>
      <fill>
        <patternFill patternType="solid">
          <fgColor rgb="FF00FF00"/>
          <bgColor rgb="FF00FF00"/>
        </patternFill>
      </fill>
      <alignment wrapText="1"/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alignment wrapText="1"/>
      <border>
        <left/>
        <right/>
        <top/>
        <bottom/>
      </border>
    </dxf>
    <dxf>
      <fill>
        <patternFill patternType="solid">
          <fgColor rgb="FFFFFF00"/>
          <bgColor rgb="FFFFFF00"/>
        </patternFill>
      </fill>
      <alignment wrapText="1"/>
      <border>
        <left/>
        <right/>
        <top/>
        <bottom/>
      </border>
    </dxf>
    <dxf>
      <fill>
        <patternFill patternType="solid">
          <fgColor rgb="FF00FF00"/>
          <bgColor rgb="FF00FF00"/>
        </patternFill>
      </fill>
      <alignment wrapText="1"/>
      <border>
        <left/>
        <right/>
        <top/>
        <bottom/>
      </border>
    </dxf>
    <dxf>
      <fill>
        <patternFill patternType="solid">
          <fgColor rgb="FF00FF00"/>
          <bgColor rgb="FF00FF00"/>
        </patternFill>
      </fill>
      <alignment wrapText="1"/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alignment wrapText="1"/>
      <border>
        <left/>
        <right/>
        <top/>
        <bottom/>
      </border>
    </dxf>
    <dxf>
      <fill>
        <patternFill patternType="solid">
          <fgColor rgb="FFFFFF00"/>
          <bgColor rgb="FFFFFF00"/>
        </patternFill>
      </fill>
      <alignment wrapText="1"/>
      <border>
        <left/>
        <right/>
        <top/>
        <bottom/>
      </border>
    </dxf>
    <dxf>
      <fill>
        <patternFill patternType="solid">
          <fgColor rgb="FF00FF00"/>
          <bgColor rgb="FF00FF00"/>
        </patternFill>
      </fill>
      <alignment wrapText="1"/>
      <border>
        <left/>
        <right/>
        <top/>
        <bottom/>
      </border>
    </dxf>
    <dxf>
      <fill>
        <patternFill patternType="solid">
          <fgColor rgb="FF00FF00"/>
          <bgColor rgb="FF00FF00"/>
        </patternFill>
      </fill>
      <alignment wrapText="1"/>
      <border>
        <left/>
        <right/>
        <top/>
        <bottom/>
      </border>
    </dxf>
    <dxf>
      <fill>
        <patternFill patternType="solid">
          <fgColor rgb="FF00FF00"/>
          <bgColor rgb="FF00FF00"/>
        </patternFill>
      </fill>
      <alignment wrapText="1"/>
      <border>
        <left/>
        <right/>
        <top/>
        <bottom/>
      </border>
    </dxf>
    <dxf>
      <fill>
        <patternFill patternType="solid">
          <fgColor rgb="FF00FF00"/>
          <bgColor rgb="FF00FF00"/>
        </patternFill>
      </fill>
      <alignment wrapText="1"/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alignment wrapText="1"/>
      <border>
        <left/>
        <right/>
        <top/>
        <bottom/>
      </border>
    </dxf>
    <dxf>
      <fill>
        <patternFill patternType="solid">
          <fgColor rgb="FFFFFF00"/>
          <bgColor rgb="FFFFFF00"/>
        </patternFill>
      </fill>
      <alignment wrapText="1"/>
      <border>
        <left/>
        <right/>
        <top/>
        <bottom/>
      </border>
    </dxf>
    <dxf>
      <fill>
        <patternFill patternType="solid">
          <fgColor rgb="FF00FF00"/>
          <bgColor rgb="FF00FF00"/>
        </patternFill>
      </fill>
      <alignment wrapText="1"/>
      <border>
        <left/>
        <right/>
        <top/>
        <bottom/>
      </border>
    </dxf>
    <dxf>
      <fill>
        <patternFill patternType="solid">
          <fgColor rgb="FF00FF00"/>
          <bgColor rgb="FF00FF00"/>
        </patternFill>
      </fill>
      <alignment wrapText="1"/>
      <border>
        <left/>
        <right/>
        <top/>
        <bottom/>
      </border>
    </dxf>
    <dxf>
      <fill>
        <patternFill patternType="solid">
          <fgColor rgb="FF00FF00"/>
          <bgColor rgb="FF00FF00"/>
        </patternFill>
      </fill>
      <alignment wrapText="1"/>
      <border>
        <left/>
        <right/>
        <top/>
        <bottom/>
      </border>
    </dxf>
    <dxf>
      <fill>
        <patternFill patternType="solid">
          <fgColor rgb="FFFFFF00"/>
          <bgColor rgb="FFFFFF00"/>
        </patternFill>
      </fill>
      <alignment wrapText="1"/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alignment wrapText="1"/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F80"/>
  <sheetViews>
    <sheetView topLeftCell="A31" workbookViewId="0">
      <pane xSplit="1" topLeftCell="R1" activePane="topRight" state="frozen"/>
      <selection pane="topRight" activeCell="Z18" sqref="Z18:AB69"/>
    </sheetView>
  </sheetViews>
  <sheetFormatPr defaultColWidth="17.28515625" defaultRowHeight="15.75" customHeight="1" x14ac:dyDescent="0.2"/>
  <cols>
    <col min="1" max="1" width="44.140625" customWidth="1"/>
    <col min="2" max="2" width="17" customWidth="1"/>
    <col min="3" max="3" width="17.85546875" customWidth="1"/>
    <col min="4" max="5" width="17" customWidth="1"/>
    <col min="6" max="6" width="18.140625" customWidth="1"/>
    <col min="7" max="8" width="17" customWidth="1"/>
    <col min="9" max="9" width="17.7109375" customWidth="1"/>
    <col min="10" max="11" width="17" customWidth="1"/>
    <col min="12" max="12" width="17.85546875" customWidth="1"/>
    <col min="13" max="14" width="17" customWidth="1"/>
    <col min="15" max="15" width="17.85546875" customWidth="1"/>
    <col min="16" max="17" width="17" customWidth="1"/>
    <col min="18" max="18" width="17.85546875" customWidth="1"/>
    <col min="19" max="20" width="17" customWidth="1"/>
    <col min="21" max="21" width="17.5703125" customWidth="1"/>
    <col min="22" max="23" width="17" customWidth="1"/>
    <col min="24" max="24" width="18.5703125" customWidth="1"/>
    <col min="25" max="26" width="17" customWidth="1"/>
    <col min="27" max="27" width="18.5703125" customWidth="1"/>
    <col min="28" max="29" width="17" customWidth="1"/>
    <col min="30" max="30" width="17.7109375" customWidth="1"/>
    <col min="31" max="31" width="17" customWidth="1"/>
    <col min="32" max="32" width="14.28515625" customWidth="1"/>
    <col min="33" max="33" width="17.7109375" customWidth="1"/>
    <col min="34" max="35" width="17" customWidth="1"/>
    <col min="36" max="36" width="18.42578125" customWidth="1"/>
    <col min="37" max="38" width="17" customWidth="1"/>
    <col min="39" max="39" width="18.28515625" customWidth="1"/>
    <col min="40" max="41" width="17" customWidth="1"/>
    <col min="42" max="42" width="18.140625" customWidth="1"/>
    <col min="43" max="44" width="17" customWidth="1"/>
    <col min="45" max="45" width="17.7109375" customWidth="1"/>
    <col min="46" max="47" width="17" customWidth="1"/>
    <col min="48" max="48" width="17.140625" customWidth="1"/>
    <col min="49" max="49" width="16.7109375" customWidth="1"/>
    <col min="50" max="50" width="17.85546875" customWidth="1"/>
    <col min="61" max="61" width="17" customWidth="1"/>
    <col min="73" max="73" width="19" customWidth="1"/>
    <col min="115" max="115" width="19.5703125" customWidth="1"/>
    <col min="134" max="134" width="13.140625" customWidth="1"/>
  </cols>
  <sheetData>
    <row r="1" spans="1:136" ht="15" x14ac:dyDescent="0.25">
      <c r="A1" s="99" t="s">
        <v>0</v>
      </c>
      <c r="B1" s="1"/>
      <c r="C1" s="1"/>
      <c r="D1" s="1"/>
      <c r="E1" s="101" t="s">
        <v>1</v>
      </c>
      <c r="F1" s="95"/>
      <c r="G1" s="95"/>
      <c r="H1" s="1"/>
      <c r="I1" s="1"/>
      <c r="J1" s="1"/>
      <c r="K1" s="101" t="s">
        <v>1</v>
      </c>
      <c r="L1" s="95"/>
      <c r="M1" s="95"/>
      <c r="N1" s="1"/>
      <c r="O1" s="1"/>
      <c r="P1" s="1"/>
      <c r="Q1" s="101" t="s">
        <v>1</v>
      </c>
      <c r="R1" s="95"/>
      <c r="S1" s="95"/>
      <c r="T1" s="1"/>
      <c r="U1" s="1"/>
      <c r="V1" s="1"/>
      <c r="W1" s="101" t="s">
        <v>1</v>
      </c>
      <c r="X1" s="95"/>
      <c r="Y1" s="95"/>
      <c r="Z1" s="1"/>
      <c r="AA1" s="1"/>
      <c r="AB1" s="1"/>
      <c r="AC1" s="101" t="s">
        <v>1</v>
      </c>
      <c r="AD1" s="95"/>
      <c r="AE1" s="95"/>
      <c r="AF1" s="1"/>
      <c r="AG1" s="1"/>
      <c r="AH1" s="1"/>
      <c r="AI1" s="101" t="s">
        <v>1</v>
      </c>
      <c r="AJ1" s="95"/>
      <c r="AK1" s="95"/>
      <c r="AL1" s="1"/>
      <c r="AM1" s="1"/>
      <c r="AN1" s="1"/>
      <c r="AO1" s="101" t="s">
        <v>1</v>
      </c>
      <c r="AP1" s="95"/>
      <c r="AQ1" s="95"/>
      <c r="AR1" s="1"/>
      <c r="AS1" s="1"/>
      <c r="AT1" s="1"/>
      <c r="AU1" s="101" t="s">
        <v>1</v>
      </c>
      <c r="AV1" s="95"/>
      <c r="AW1" s="95"/>
      <c r="AX1" s="1"/>
      <c r="AY1" s="1"/>
      <c r="AZ1" s="1"/>
      <c r="BA1" s="101" t="s">
        <v>1</v>
      </c>
      <c r="BB1" s="95"/>
      <c r="BC1" s="95"/>
      <c r="BD1" s="1"/>
      <c r="BE1" s="1"/>
      <c r="BF1" s="1"/>
      <c r="BG1" s="101" t="s">
        <v>1</v>
      </c>
      <c r="BH1" s="95"/>
      <c r="BI1" s="95"/>
      <c r="BJ1" s="2"/>
      <c r="BK1" s="2"/>
      <c r="BL1" s="2"/>
      <c r="BM1" s="103"/>
      <c r="BN1" s="95"/>
      <c r="BO1" s="95"/>
      <c r="BP1" s="1"/>
      <c r="BQ1" s="1"/>
      <c r="BR1" s="1"/>
      <c r="BS1" s="103"/>
      <c r="BT1" s="95"/>
      <c r="BU1" s="95"/>
      <c r="BV1" s="1"/>
      <c r="BW1" s="1"/>
      <c r="BX1" s="1"/>
      <c r="BY1" s="103"/>
      <c r="BZ1" s="95"/>
      <c r="CA1" s="95"/>
      <c r="CB1" s="1"/>
      <c r="CC1" s="1"/>
      <c r="CD1" s="1"/>
      <c r="CE1" s="103"/>
      <c r="CF1" s="95"/>
      <c r="CG1" s="95"/>
      <c r="CH1" s="1"/>
      <c r="CI1" s="1"/>
      <c r="CJ1" s="1"/>
      <c r="CK1" s="103"/>
      <c r="CL1" s="95"/>
      <c r="CM1" s="95"/>
      <c r="CN1" s="3"/>
      <c r="CO1" s="3"/>
      <c r="CP1" s="3"/>
      <c r="CQ1" s="102"/>
      <c r="CR1" s="95"/>
      <c r="CS1" s="95"/>
      <c r="CT1" s="3"/>
      <c r="CU1" s="3"/>
      <c r="CV1" s="3"/>
      <c r="CW1" s="102"/>
      <c r="CX1" s="95"/>
      <c r="CY1" s="95"/>
      <c r="CZ1" s="3"/>
      <c r="DA1" s="3"/>
      <c r="DB1" s="3"/>
      <c r="DC1" s="102"/>
      <c r="DD1" s="95"/>
      <c r="DE1" s="95"/>
      <c r="DF1" s="4"/>
      <c r="DG1" s="4"/>
      <c r="DH1" s="4"/>
      <c r="DI1" s="102"/>
      <c r="DJ1" s="95"/>
      <c r="DK1" s="95"/>
      <c r="DL1" s="5"/>
      <c r="DM1" s="5"/>
      <c r="DN1" s="5"/>
      <c r="DO1" s="4"/>
      <c r="DP1" s="5"/>
      <c r="DQ1" s="5"/>
      <c r="DR1" s="6"/>
      <c r="DS1" s="6"/>
      <c r="DT1" s="6"/>
      <c r="DU1" s="6"/>
      <c r="ED1" s="7"/>
      <c r="EE1" s="7"/>
      <c r="EF1" s="7"/>
    </row>
    <row r="2" spans="1:136" ht="15" x14ac:dyDescent="0.25">
      <c r="A2" s="100"/>
      <c r="B2" s="1"/>
      <c r="C2" s="1"/>
      <c r="D2" s="1"/>
      <c r="E2" s="94" t="s">
        <v>2</v>
      </c>
      <c r="F2" s="95"/>
      <c r="G2" s="95"/>
      <c r="H2" s="1"/>
      <c r="I2" s="1"/>
      <c r="J2" s="1"/>
      <c r="K2" s="94" t="s">
        <v>2</v>
      </c>
      <c r="L2" s="95"/>
      <c r="M2" s="95"/>
      <c r="N2" s="1"/>
      <c r="O2" s="1"/>
      <c r="P2" s="1"/>
      <c r="Q2" s="94" t="s">
        <v>2</v>
      </c>
      <c r="R2" s="95"/>
      <c r="S2" s="95"/>
      <c r="T2" s="1"/>
      <c r="U2" s="1"/>
      <c r="V2" s="1"/>
      <c r="W2" s="94" t="s">
        <v>2</v>
      </c>
      <c r="X2" s="95"/>
      <c r="Y2" s="95"/>
      <c r="Z2" s="1"/>
      <c r="AA2" s="1"/>
      <c r="AB2" s="1"/>
      <c r="AC2" s="94" t="s">
        <v>2</v>
      </c>
      <c r="AD2" s="95"/>
      <c r="AE2" s="95"/>
      <c r="AF2" s="1"/>
      <c r="AG2" s="1"/>
      <c r="AH2" s="1"/>
      <c r="AI2" s="94" t="s">
        <v>2</v>
      </c>
      <c r="AJ2" s="95"/>
      <c r="AK2" s="95"/>
      <c r="AL2" s="1"/>
      <c r="AM2" s="1"/>
      <c r="AN2" s="1"/>
      <c r="AO2" s="94" t="s">
        <v>2</v>
      </c>
      <c r="AP2" s="95"/>
      <c r="AQ2" s="95"/>
      <c r="AR2" s="1"/>
      <c r="AS2" s="1"/>
      <c r="AT2" s="1"/>
      <c r="AU2" s="94" t="s">
        <v>2</v>
      </c>
      <c r="AV2" s="95"/>
      <c r="AW2" s="95"/>
      <c r="AX2" s="1"/>
      <c r="AY2" s="1"/>
      <c r="AZ2" s="1"/>
      <c r="BA2" s="94" t="s">
        <v>2</v>
      </c>
      <c r="BB2" s="95"/>
      <c r="BC2" s="95"/>
      <c r="BD2" s="1"/>
      <c r="BE2" s="1"/>
      <c r="BF2" s="1"/>
      <c r="BG2" s="94" t="s">
        <v>2</v>
      </c>
      <c r="BH2" s="95"/>
      <c r="BI2" s="95"/>
      <c r="BJ2" s="2"/>
      <c r="BK2" s="2"/>
      <c r="BL2" s="2"/>
      <c r="BM2" s="103"/>
      <c r="BN2" s="95"/>
      <c r="BO2" s="95"/>
      <c r="BP2" s="1"/>
      <c r="BQ2" s="1"/>
      <c r="BR2" s="1"/>
      <c r="BS2" s="103"/>
      <c r="BT2" s="95"/>
      <c r="BU2" s="95"/>
      <c r="BV2" s="1"/>
      <c r="BW2" s="1"/>
      <c r="BX2" s="1"/>
      <c r="BY2" s="103"/>
      <c r="BZ2" s="95"/>
      <c r="CA2" s="95"/>
      <c r="CB2" s="1"/>
      <c r="CC2" s="1"/>
      <c r="CD2" s="1"/>
      <c r="CE2" s="103"/>
      <c r="CF2" s="95"/>
      <c r="CG2" s="95"/>
      <c r="CH2" s="1"/>
      <c r="CI2" s="1"/>
      <c r="CJ2" s="1"/>
      <c r="CK2" s="103"/>
      <c r="CL2" s="95"/>
      <c r="CM2" s="95"/>
      <c r="CN2" s="1"/>
      <c r="CO2" s="1"/>
      <c r="CP2" s="1"/>
      <c r="CQ2" s="103"/>
      <c r="CR2" s="95"/>
      <c r="CS2" s="95"/>
      <c r="CT2" s="3"/>
      <c r="CU2" s="3"/>
      <c r="CV2" s="3"/>
      <c r="CW2" s="102"/>
      <c r="CX2" s="95"/>
      <c r="CY2" s="95"/>
      <c r="CZ2" s="3"/>
      <c r="DA2" s="3"/>
      <c r="DB2" s="3"/>
      <c r="DC2" s="102"/>
      <c r="DD2" s="95"/>
      <c r="DE2" s="95"/>
      <c r="DF2" s="4"/>
      <c r="DG2" s="4"/>
      <c r="DH2" s="4"/>
      <c r="DI2" s="102"/>
      <c r="DJ2" s="95"/>
      <c r="DK2" s="95"/>
      <c r="DL2" s="5"/>
      <c r="DM2" s="5"/>
      <c r="DN2" s="5"/>
      <c r="DO2" s="4"/>
      <c r="DP2" s="5"/>
      <c r="DQ2" s="5"/>
      <c r="DR2" s="6"/>
      <c r="DS2" s="6"/>
      <c r="DT2" s="6"/>
      <c r="DU2" s="6"/>
      <c r="ED2" s="7"/>
      <c r="EE2" s="7"/>
      <c r="EF2" s="7"/>
    </row>
    <row r="3" spans="1:136" ht="15" x14ac:dyDescent="0.25">
      <c r="A3" s="100"/>
      <c r="B3" s="1"/>
      <c r="C3" s="1"/>
      <c r="D3" s="1"/>
      <c r="E3" s="97" t="s">
        <v>3</v>
      </c>
      <c r="F3" s="95"/>
      <c r="G3" s="95"/>
      <c r="H3" s="1"/>
      <c r="I3" s="1"/>
      <c r="J3" s="1"/>
      <c r="K3" s="97" t="s">
        <v>3</v>
      </c>
      <c r="L3" s="95"/>
      <c r="M3" s="95"/>
      <c r="N3" s="1"/>
      <c r="O3" s="1"/>
      <c r="P3" s="1"/>
      <c r="Q3" s="97" t="s">
        <v>3</v>
      </c>
      <c r="R3" s="95"/>
      <c r="S3" s="95"/>
      <c r="T3" s="1"/>
      <c r="U3" s="1"/>
      <c r="V3" s="1"/>
      <c r="W3" s="97" t="s">
        <v>3</v>
      </c>
      <c r="X3" s="95"/>
      <c r="Y3" s="95"/>
      <c r="Z3" s="1"/>
      <c r="AA3" s="1"/>
      <c r="AB3" s="1"/>
      <c r="AC3" s="97" t="s">
        <v>3</v>
      </c>
      <c r="AD3" s="95"/>
      <c r="AE3" s="95"/>
      <c r="AF3" s="1"/>
      <c r="AG3" s="1"/>
      <c r="AH3" s="1"/>
      <c r="AI3" s="97" t="s">
        <v>3</v>
      </c>
      <c r="AJ3" s="95"/>
      <c r="AK3" s="95"/>
      <c r="AL3" s="1"/>
      <c r="AM3" s="1"/>
      <c r="AN3" s="1"/>
      <c r="AO3" s="97" t="s">
        <v>3</v>
      </c>
      <c r="AP3" s="95"/>
      <c r="AQ3" s="95"/>
      <c r="AR3" s="1"/>
      <c r="AS3" s="1"/>
      <c r="AT3" s="1"/>
      <c r="AU3" s="97" t="s">
        <v>3</v>
      </c>
      <c r="AV3" s="95"/>
      <c r="AW3" s="95"/>
      <c r="AX3" s="1"/>
      <c r="AY3" s="1"/>
      <c r="AZ3" s="1"/>
      <c r="BA3" s="97" t="s">
        <v>3</v>
      </c>
      <c r="BB3" s="95"/>
      <c r="BC3" s="95"/>
      <c r="BD3" s="1"/>
      <c r="BE3" s="1"/>
      <c r="BF3" s="1"/>
      <c r="BG3" s="97" t="s">
        <v>3</v>
      </c>
      <c r="BH3" s="95"/>
      <c r="BI3" s="95"/>
      <c r="BJ3" s="2"/>
      <c r="BK3" s="2"/>
      <c r="BL3" s="2"/>
      <c r="BM3" s="104"/>
      <c r="BN3" s="95"/>
      <c r="BO3" s="95"/>
      <c r="BP3" s="1"/>
      <c r="BQ3" s="1"/>
      <c r="BR3" s="1"/>
      <c r="BS3" s="103"/>
      <c r="BT3" s="95"/>
      <c r="BU3" s="95"/>
      <c r="BV3" s="3"/>
      <c r="BW3" s="3"/>
      <c r="BX3" s="3"/>
      <c r="BY3" s="102"/>
      <c r="BZ3" s="95"/>
      <c r="CA3" s="95"/>
      <c r="CB3" s="3"/>
      <c r="CC3" s="3"/>
      <c r="CD3" s="3"/>
      <c r="CE3" s="102"/>
      <c r="CF3" s="95"/>
      <c r="CG3" s="95"/>
      <c r="CH3" s="3"/>
      <c r="CI3" s="3"/>
      <c r="CJ3" s="3"/>
      <c r="CK3" s="102"/>
      <c r="CL3" s="95"/>
      <c r="CM3" s="95"/>
      <c r="CN3" s="3"/>
      <c r="CO3" s="3"/>
      <c r="CP3" s="3"/>
      <c r="CQ3" s="102"/>
      <c r="CR3" s="95"/>
      <c r="CS3" s="95"/>
      <c r="CT3" s="3"/>
      <c r="CU3" s="3"/>
      <c r="CV3" s="3"/>
      <c r="CW3" s="102"/>
      <c r="CX3" s="95"/>
      <c r="CY3" s="95"/>
      <c r="CZ3" s="3"/>
      <c r="DA3" s="3"/>
      <c r="DB3" s="3"/>
      <c r="DC3" s="102"/>
      <c r="DD3" s="95"/>
      <c r="DE3" s="95"/>
      <c r="DF3" s="4"/>
      <c r="DG3" s="4"/>
      <c r="DH3" s="4"/>
      <c r="DI3" s="102"/>
      <c r="DJ3" s="95"/>
      <c r="DK3" s="95"/>
      <c r="DL3" s="5"/>
      <c r="DM3" s="5"/>
      <c r="DN3" s="5"/>
      <c r="DO3" s="4"/>
      <c r="DP3" s="5"/>
      <c r="DQ3" s="5"/>
      <c r="DR3" s="8"/>
      <c r="DS3" s="8"/>
      <c r="DT3" s="8"/>
      <c r="DU3" s="8"/>
      <c r="DV3" s="9"/>
      <c r="DW3" s="9"/>
      <c r="DX3" s="9"/>
      <c r="DY3" s="9"/>
      <c r="DZ3" s="9"/>
      <c r="EA3" s="9"/>
      <c r="EB3" s="9"/>
      <c r="EC3" s="9"/>
      <c r="ED3" s="10"/>
      <c r="EE3" s="10"/>
      <c r="EF3" s="10"/>
    </row>
    <row r="4" spans="1:136" ht="15" x14ac:dyDescent="0.25">
      <c r="A4" s="100"/>
      <c r="B4" s="3"/>
      <c r="C4" s="3"/>
      <c r="D4" s="3"/>
      <c r="E4" s="96" t="s">
        <v>4</v>
      </c>
      <c r="F4" s="95"/>
      <c r="G4" s="95"/>
      <c r="H4" s="3"/>
      <c r="I4" s="3"/>
      <c r="J4" s="3"/>
      <c r="K4" s="96" t="s">
        <v>4</v>
      </c>
      <c r="L4" s="95"/>
      <c r="M4" s="95"/>
      <c r="N4" s="3"/>
      <c r="O4" s="3"/>
      <c r="P4" s="3"/>
      <c r="Q4" s="96" t="s">
        <v>4</v>
      </c>
      <c r="R4" s="95"/>
      <c r="S4" s="95"/>
      <c r="T4" s="3"/>
      <c r="U4" s="3"/>
      <c r="V4" s="3"/>
      <c r="W4" s="96" t="s">
        <v>4</v>
      </c>
      <c r="X4" s="95"/>
      <c r="Y4" s="95"/>
      <c r="Z4" s="3"/>
      <c r="AA4" s="3"/>
      <c r="AB4" s="3"/>
      <c r="AC4" s="96" t="s">
        <v>4</v>
      </c>
      <c r="AD4" s="95"/>
      <c r="AE4" s="95"/>
      <c r="AF4" s="3"/>
      <c r="AG4" s="3"/>
      <c r="AH4" s="3"/>
      <c r="AI4" s="96" t="s">
        <v>4</v>
      </c>
      <c r="AJ4" s="95"/>
      <c r="AK4" s="95"/>
      <c r="AL4" s="3"/>
      <c r="AM4" s="3"/>
      <c r="AN4" s="3"/>
      <c r="AO4" s="96" t="s">
        <v>4</v>
      </c>
      <c r="AP4" s="95"/>
      <c r="AQ4" s="95"/>
      <c r="AR4" s="3"/>
      <c r="AS4" s="3"/>
      <c r="AT4" s="3"/>
      <c r="AU4" s="96" t="s">
        <v>4</v>
      </c>
      <c r="AV4" s="95"/>
      <c r="AW4" s="95"/>
      <c r="AX4" s="3"/>
      <c r="AY4" s="3"/>
      <c r="AZ4" s="3"/>
      <c r="BA4" s="96" t="s">
        <v>4</v>
      </c>
      <c r="BB4" s="95"/>
      <c r="BC4" s="95"/>
      <c r="BD4" s="3"/>
      <c r="BE4" s="3"/>
      <c r="BF4" s="3"/>
      <c r="BG4" s="96" t="s">
        <v>4</v>
      </c>
      <c r="BH4" s="95"/>
      <c r="BI4" s="95"/>
      <c r="BJ4" s="12"/>
      <c r="BK4" s="12"/>
      <c r="BL4" s="12"/>
      <c r="BM4" s="12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3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5"/>
      <c r="DM4" s="5"/>
      <c r="DN4" s="5"/>
      <c r="DO4" s="4"/>
      <c r="DP4" s="5"/>
      <c r="DQ4" s="5"/>
      <c r="DR4" s="6"/>
      <c r="DS4" s="6"/>
      <c r="DT4" s="6"/>
      <c r="DU4" s="6"/>
      <c r="ED4" s="7"/>
      <c r="EE4" s="7"/>
      <c r="EF4" s="7"/>
    </row>
    <row r="5" spans="1:136" x14ac:dyDescent="0.25">
      <c r="A5" s="14"/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6"/>
      <c r="BI5" s="15"/>
      <c r="BJ5" s="13"/>
      <c r="BK5" s="13"/>
      <c r="BL5" s="13"/>
      <c r="BM5" s="13"/>
      <c r="BN5" s="3"/>
      <c r="BO5" s="13"/>
      <c r="BP5" s="13"/>
      <c r="BQ5" s="3"/>
      <c r="BR5" s="13"/>
      <c r="BS5" s="13"/>
      <c r="BT5" s="3"/>
      <c r="BU5" s="13"/>
      <c r="BV5" s="13"/>
      <c r="BW5" s="3"/>
      <c r="BX5" s="13"/>
      <c r="BY5" s="13"/>
      <c r="BZ5" s="3"/>
      <c r="CA5" s="13"/>
      <c r="CB5" s="13"/>
      <c r="CC5" s="3"/>
      <c r="CD5" s="13"/>
      <c r="CE5" s="13"/>
      <c r="CF5" s="3"/>
      <c r="CG5" s="13"/>
      <c r="CH5" s="13"/>
      <c r="CI5" s="3"/>
      <c r="CJ5" s="13"/>
      <c r="CK5" s="13"/>
      <c r="CL5" s="3"/>
      <c r="CM5" s="13"/>
      <c r="CN5" s="13"/>
      <c r="CO5" s="3"/>
      <c r="CP5" s="13"/>
      <c r="CQ5" s="13"/>
      <c r="CR5" s="13"/>
      <c r="CS5" s="13"/>
      <c r="CT5" s="13"/>
      <c r="CU5" s="3"/>
      <c r="CV5" s="13"/>
      <c r="CW5" s="13"/>
      <c r="CX5" s="3"/>
      <c r="CY5" s="13"/>
      <c r="CZ5" s="13"/>
      <c r="DA5" s="17"/>
      <c r="DB5" s="13"/>
      <c r="DC5" s="13"/>
      <c r="DD5" s="3"/>
      <c r="DE5" s="13"/>
      <c r="DF5" s="13"/>
      <c r="DG5" s="3"/>
      <c r="DH5" s="13"/>
      <c r="DI5" s="13"/>
      <c r="DJ5" s="3"/>
      <c r="DK5" s="5"/>
      <c r="DL5" s="13"/>
      <c r="DM5" s="4"/>
      <c r="DN5" s="5"/>
      <c r="DO5" s="13"/>
      <c r="DP5" s="4"/>
      <c r="DQ5" s="5"/>
      <c r="DR5" s="13"/>
      <c r="DS5" s="4"/>
      <c r="DT5" s="5"/>
      <c r="DU5" s="13"/>
      <c r="DV5" s="4"/>
      <c r="DW5" s="5"/>
      <c r="DX5" s="13"/>
      <c r="DY5" s="4"/>
      <c r="DZ5" s="5"/>
      <c r="EA5" s="13"/>
      <c r="EB5" s="4"/>
      <c r="EC5" s="5"/>
      <c r="ED5" s="13"/>
      <c r="EE5" s="4"/>
      <c r="EF5" s="5"/>
    </row>
    <row r="6" spans="1:136" ht="12.75" x14ac:dyDescent="0.2">
      <c r="A6" s="98" t="s">
        <v>5</v>
      </c>
      <c r="B6" s="18">
        <v>42636</v>
      </c>
      <c r="C6" s="19">
        <v>0.01</v>
      </c>
      <c r="D6" s="18"/>
      <c r="E6" s="18">
        <v>42629</v>
      </c>
      <c r="F6" s="20">
        <v>0</v>
      </c>
      <c r="G6" s="18"/>
      <c r="H6" s="18">
        <v>42622</v>
      </c>
      <c r="I6" s="19">
        <v>0.22</v>
      </c>
      <c r="J6" s="18"/>
      <c r="K6" s="18">
        <v>42615</v>
      </c>
      <c r="L6" s="20">
        <v>0</v>
      </c>
      <c r="M6" s="18"/>
      <c r="N6" s="18">
        <v>42608</v>
      </c>
      <c r="O6" s="20">
        <v>0</v>
      </c>
      <c r="P6" s="18"/>
      <c r="Q6" s="18">
        <v>42601</v>
      </c>
      <c r="R6" s="19">
        <v>0.01</v>
      </c>
      <c r="S6" s="18"/>
      <c r="T6" s="18">
        <v>42594</v>
      </c>
      <c r="U6" s="19">
        <v>0.32</v>
      </c>
      <c r="V6" s="21"/>
      <c r="W6" s="21">
        <v>42587</v>
      </c>
      <c r="X6" s="20">
        <v>0</v>
      </c>
      <c r="Y6" s="21"/>
      <c r="Z6" s="21">
        <v>42580</v>
      </c>
      <c r="AA6" s="19">
        <v>1.0900000000000001</v>
      </c>
      <c r="AB6" s="21"/>
      <c r="AC6" s="21">
        <v>42573</v>
      </c>
      <c r="AD6" s="20">
        <v>0</v>
      </c>
      <c r="AE6" s="21"/>
      <c r="AF6" s="21">
        <v>42566</v>
      </c>
      <c r="AG6" s="16">
        <v>0</v>
      </c>
      <c r="AH6" s="15"/>
      <c r="AI6" s="15">
        <v>42559</v>
      </c>
      <c r="AJ6" s="22">
        <v>0.08</v>
      </c>
      <c r="AK6" s="15"/>
      <c r="AL6" s="15">
        <v>42552</v>
      </c>
      <c r="AM6" s="22">
        <v>0.83</v>
      </c>
      <c r="AN6" s="15"/>
      <c r="AO6" s="15">
        <v>42545</v>
      </c>
      <c r="AP6" s="16">
        <v>0</v>
      </c>
      <c r="AQ6" s="15"/>
      <c r="AR6" s="15">
        <v>42538</v>
      </c>
      <c r="AS6" s="16">
        <v>0</v>
      </c>
      <c r="AT6" s="3"/>
      <c r="AU6" s="15">
        <v>42531</v>
      </c>
      <c r="AV6" s="16">
        <v>0</v>
      </c>
      <c r="AW6" s="15"/>
      <c r="AX6" s="15">
        <v>42524</v>
      </c>
      <c r="AY6" s="22">
        <v>0.04</v>
      </c>
      <c r="AZ6" s="15"/>
      <c r="BA6" s="15">
        <v>42517</v>
      </c>
      <c r="BB6" s="16">
        <v>0</v>
      </c>
      <c r="BC6" s="15"/>
      <c r="BD6" s="15">
        <v>42510</v>
      </c>
      <c r="BE6" s="16">
        <v>0</v>
      </c>
      <c r="BF6" s="15"/>
      <c r="BG6" s="15">
        <v>42503</v>
      </c>
      <c r="BH6" s="22">
        <v>0.25</v>
      </c>
      <c r="BI6" s="15"/>
      <c r="BJ6" s="13"/>
      <c r="BK6" s="13"/>
      <c r="BL6" s="13"/>
      <c r="BM6" s="13"/>
      <c r="BN6" s="3"/>
      <c r="BO6" s="13"/>
      <c r="BP6" s="13"/>
      <c r="BQ6" s="3"/>
      <c r="BR6" s="13"/>
      <c r="BS6" s="13"/>
      <c r="BT6" s="3"/>
      <c r="BU6" s="13"/>
      <c r="BV6" s="13"/>
      <c r="BW6" s="3"/>
      <c r="BX6" s="13"/>
      <c r="BY6" s="13"/>
      <c r="BZ6" s="3"/>
      <c r="CA6" s="13"/>
      <c r="CB6" s="13"/>
      <c r="CC6" s="3"/>
      <c r="CD6" s="13"/>
      <c r="CE6" s="13"/>
      <c r="CF6" s="3"/>
      <c r="CG6" s="13"/>
      <c r="CH6" s="13"/>
      <c r="CI6" s="3"/>
      <c r="CJ6" s="13"/>
      <c r="CK6" s="13"/>
      <c r="CL6" s="3"/>
      <c r="CM6" s="13"/>
      <c r="CN6" s="13"/>
      <c r="CO6" s="3"/>
      <c r="CP6" s="13"/>
      <c r="CQ6" s="13"/>
      <c r="CR6" s="13"/>
      <c r="CS6" s="13"/>
      <c r="CT6" s="13"/>
      <c r="CU6" s="3"/>
      <c r="CV6" s="13"/>
      <c r="CW6" s="13"/>
      <c r="CX6" s="3"/>
      <c r="CY6" s="13"/>
      <c r="CZ6" s="13"/>
      <c r="DA6" s="17"/>
      <c r="DB6" s="13"/>
      <c r="DC6" s="13"/>
      <c r="DD6" s="3"/>
      <c r="DE6" s="13"/>
      <c r="DF6" s="13"/>
      <c r="DG6" s="3"/>
      <c r="DH6" s="13"/>
      <c r="DI6" s="13"/>
      <c r="DJ6" s="3"/>
      <c r="DK6" s="5"/>
      <c r="DL6" s="13"/>
      <c r="DM6" s="4"/>
      <c r="DN6" s="5"/>
      <c r="DO6" s="13"/>
      <c r="DP6" s="4"/>
      <c r="DQ6" s="5"/>
      <c r="DR6" s="23"/>
      <c r="DS6" s="24"/>
      <c r="DT6" s="25"/>
      <c r="DU6" s="23"/>
      <c r="DV6" s="24"/>
      <c r="DW6" s="25"/>
      <c r="DX6" s="23"/>
      <c r="DY6" s="24"/>
      <c r="DZ6" s="25"/>
      <c r="EA6" s="23"/>
      <c r="EB6" s="24"/>
      <c r="EC6" s="25"/>
      <c r="ED6" s="23"/>
      <c r="EE6" s="24"/>
      <c r="EF6" s="25"/>
    </row>
    <row r="7" spans="1:136" ht="12.75" x14ac:dyDescent="0.2">
      <c r="A7" s="95"/>
      <c r="B7" s="18">
        <v>42637</v>
      </c>
      <c r="C7" s="19">
        <v>0.2</v>
      </c>
      <c r="D7" s="18"/>
      <c r="E7" s="18">
        <v>42630</v>
      </c>
      <c r="F7" s="20">
        <v>0</v>
      </c>
      <c r="G7" s="18"/>
      <c r="H7" s="18">
        <v>42623</v>
      </c>
      <c r="I7" s="19" t="s">
        <v>6</v>
      </c>
      <c r="J7" s="18"/>
      <c r="K7" s="18">
        <v>42616</v>
      </c>
      <c r="L7" s="20">
        <v>0</v>
      </c>
      <c r="M7" s="18"/>
      <c r="N7" s="18">
        <v>42609</v>
      </c>
      <c r="O7" s="20">
        <v>0</v>
      </c>
      <c r="P7" s="18"/>
      <c r="Q7" s="18">
        <v>42602</v>
      </c>
      <c r="R7" s="19">
        <v>0.82</v>
      </c>
      <c r="S7" s="18"/>
      <c r="T7" s="18">
        <v>42595</v>
      </c>
      <c r="U7" s="16">
        <v>0</v>
      </c>
      <c r="V7" s="15"/>
      <c r="W7" s="15">
        <v>42588</v>
      </c>
      <c r="X7" s="22">
        <v>0.05</v>
      </c>
      <c r="Y7" s="15"/>
      <c r="Z7" s="15">
        <v>42581</v>
      </c>
      <c r="AA7" s="22">
        <v>0.25</v>
      </c>
      <c r="AB7" s="15"/>
      <c r="AC7" s="15">
        <v>42574</v>
      </c>
      <c r="AD7" s="16">
        <v>0</v>
      </c>
      <c r="AE7" s="15"/>
      <c r="AF7" s="15">
        <v>42567</v>
      </c>
      <c r="AG7" s="22" t="s">
        <v>6</v>
      </c>
      <c r="AH7" s="15"/>
      <c r="AI7" s="15">
        <v>42560</v>
      </c>
      <c r="AJ7" s="22">
        <v>0.53</v>
      </c>
      <c r="AK7" s="15"/>
      <c r="AL7" s="15">
        <v>42553</v>
      </c>
      <c r="AM7" s="16">
        <v>0</v>
      </c>
      <c r="AN7" s="15"/>
      <c r="AO7" s="15">
        <v>42546</v>
      </c>
      <c r="AP7" s="16">
        <v>0</v>
      </c>
      <c r="AQ7" s="15"/>
      <c r="AR7" s="15">
        <v>42539</v>
      </c>
      <c r="AS7" s="16">
        <v>0</v>
      </c>
      <c r="AT7" s="16"/>
      <c r="AU7" s="15">
        <v>42532</v>
      </c>
      <c r="AV7" s="16">
        <v>0</v>
      </c>
      <c r="AW7" s="15"/>
      <c r="AX7" s="15">
        <v>42525</v>
      </c>
      <c r="AY7" s="22">
        <v>0.4</v>
      </c>
      <c r="AZ7" s="15"/>
      <c r="BA7" s="15">
        <v>42518</v>
      </c>
      <c r="BB7" s="16">
        <v>0</v>
      </c>
      <c r="BC7" s="15"/>
      <c r="BD7" s="15">
        <v>42511</v>
      </c>
      <c r="BE7" s="22">
        <v>0.04</v>
      </c>
      <c r="BF7" s="15"/>
      <c r="BG7" s="15">
        <v>42504</v>
      </c>
      <c r="BH7" s="22" t="s">
        <v>6</v>
      </c>
      <c r="BI7" s="15"/>
      <c r="BJ7" s="13"/>
      <c r="BK7" s="3"/>
      <c r="BL7" s="13"/>
      <c r="BM7" s="13"/>
      <c r="BN7" s="3"/>
      <c r="BO7" s="13"/>
      <c r="BP7" s="13"/>
      <c r="BQ7" s="3"/>
      <c r="BR7" s="13"/>
      <c r="BS7" s="13"/>
      <c r="BT7" s="3"/>
      <c r="BU7" s="13"/>
      <c r="BV7" s="13"/>
      <c r="BW7" s="3"/>
      <c r="BX7" s="13"/>
      <c r="BY7" s="13"/>
      <c r="BZ7" s="3"/>
      <c r="CA7" s="13"/>
      <c r="CB7" s="13"/>
      <c r="CC7" s="3"/>
      <c r="CD7" s="13"/>
      <c r="CE7" s="13"/>
      <c r="CF7" s="3"/>
      <c r="CG7" s="13"/>
      <c r="CH7" s="13"/>
      <c r="CI7" s="3"/>
      <c r="CJ7" s="13"/>
      <c r="CK7" s="13"/>
      <c r="CL7" s="3"/>
      <c r="CM7" s="13"/>
      <c r="CN7" s="13"/>
      <c r="CO7" s="3"/>
      <c r="CP7" s="13"/>
      <c r="CQ7" s="13"/>
      <c r="CR7" s="3"/>
      <c r="CS7" s="13"/>
      <c r="CT7" s="13"/>
      <c r="CU7" s="3"/>
      <c r="CV7" s="13"/>
      <c r="CW7" s="13"/>
      <c r="CX7" s="3"/>
      <c r="CY7" s="13"/>
      <c r="CZ7" s="13"/>
      <c r="DA7" s="17"/>
      <c r="DB7" s="13"/>
      <c r="DC7" s="13"/>
      <c r="DD7" s="3"/>
      <c r="DE7" s="13"/>
      <c r="DF7" s="13"/>
      <c r="DG7" s="3"/>
      <c r="DH7" s="13"/>
      <c r="DI7" s="13"/>
      <c r="DJ7" s="3"/>
      <c r="DK7" s="5"/>
      <c r="DL7" s="13"/>
      <c r="DM7" s="4"/>
      <c r="DN7" s="5"/>
      <c r="DO7" s="13"/>
      <c r="DP7" s="4"/>
      <c r="DQ7" s="5"/>
      <c r="DR7" s="13"/>
      <c r="DS7" s="4"/>
      <c r="DT7" s="5"/>
      <c r="DU7" s="13"/>
      <c r="DV7" s="4"/>
      <c r="DW7" s="5"/>
      <c r="DX7" s="13"/>
      <c r="DY7" s="4"/>
      <c r="DZ7" s="5"/>
      <c r="EA7" s="13"/>
      <c r="EB7" s="4"/>
      <c r="EC7" s="5"/>
      <c r="ED7" s="13"/>
      <c r="EE7" s="4"/>
      <c r="EF7" s="5"/>
    </row>
    <row r="8" spans="1:136" ht="12.75" x14ac:dyDescent="0.2">
      <c r="A8" s="95"/>
      <c r="B8" s="18">
        <v>42638</v>
      </c>
      <c r="C8" s="20">
        <v>0</v>
      </c>
      <c r="D8" s="18"/>
      <c r="E8" s="18">
        <v>42631</v>
      </c>
      <c r="F8" s="20">
        <v>0</v>
      </c>
      <c r="G8" s="18"/>
      <c r="H8" s="18">
        <v>42624</v>
      </c>
      <c r="I8" s="20">
        <v>0</v>
      </c>
      <c r="J8" s="18"/>
      <c r="K8" s="18">
        <v>42617</v>
      </c>
      <c r="L8" s="20">
        <v>0</v>
      </c>
      <c r="M8" s="18"/>
      <c r="N8" s="18">
        <v>42610</v>
      </c>
      <c r="O8" s="20">
        <v>0</v>
      </c>
      <c r="P8" s="18"/>
      <c r="Q8" s="18">
        <v>42603</v>
      </c>
      <c r="R8" s="19">
        <v>0.31</v>
      </c>
      <c r="S8" s="18"/>
      <c r="T8" s="18">
        <v>42596</v>
      </c>
      <c r="U8" s="22">
        <v>0.06</v>
      </c>
      <c r="V8" s="15"/>
      <c r="W8" s="15">
        <v>42589</v>
      </c>
      <c r="X8" s="16">
        <v>0</v>
      </c>
      <c r="Y8" s="15"/>
      <c r="Z8" s="15">
        <v>42582</v>
      </c>
      <c r="AA8" s="22">
        <v>1.08</v>
      </c>
      <c r="AB8" s="15"/>
      <c r="AC8" s="15">
        <v>42575</v>
      </c>
      <c r="AD8" s="16">
        <v>0</v>
      </c>
      <c r="AE8" s="15"/>
      <c r="AF8" s="15">
        <v>42568</v>
      </c>
      <c r="AG8" s="16">
        <v>0</v>
      </c>
      <c r="AH8" s="15"/>
      <c r="AI8" s="15">
        <v>42561</v>
      </c>
      <c r="AJ8" s="22" t="s">
        <v>6</v>
      </c>
      <c r="AK8" s="15"/>
      <c r="AL8" s="15">
        <v>42554</v>
      </c>
      <c r="AM8" s="16">
        <v>0</v>
      </c>
      <c r="AN8" s="15"/>
      <c r="AO8" s="15">
        <v>42547</v>
      </c>
      <c r="AP8" s="16">
        <v>0</v>
      </c>
      <c r="AQ8" s="15"/>
      <c r="AR8" s="15">
        <v>42540</v>
      </c>
      <c r="AS8" s="16">
        <v>0</v>
      </c>
      <c r="AT8" s="16"/>
      <c r="AU8" s="15">
        <v>42533</v>
      </c>
      <c r="AV8" s="16">
        <v>0</v>
      </c>
      <c r="AW8" s="15"/>
      <c r="AX8" s="15">
        <v>42526</v>
      </c>
      <c r="AY8" s="22">
        <v>0.91</v>
      </c>
      <c r="AZ8" s="15"/>
      <c r="BA8" s="15">
        <v>42519</v>
      </c>
      <c r="BB8" s="22" t="s">
        <v>6</v>
      </c>
      <c r="BC8" s="15"/>
      <c r="BD8" s="15">
        <v>42512</v>
      </c>
      <c r="BE8" s="22">
        <v>0.09</v>
      </c>
      <c r="BF8" s="15"/>
      <c r="BG8" s="15">
        <v>42505</v>
      </c>
      <c r="BH8" s="22" t="s">
        <v>6</v>
      </c>
      <c r="BI8" s="15"/>
      <c r="BJ8" s="13"/>
      <c r="BK8" s="3"/>
      <c r="BL8" s="13"/>
      <c r="BM8" s="13"/>
      <c r="BN8" s="3"/>
      <c r="BO8" s="13"/>
      <c r="BP8" s="13"/>
      <c r="BQ8" s="17"/>
      <c r="BR8" s="13"/>
      <c r="BS8" s="13"/>
      <c r="BT8" s="3"/>
      <c r="BU8" s="13"/>
      <c r="BV8" s="13"/>
      <c r="BW8" s="3"/>
      <c r="BX8" s="13"/>
      <c r="BY8" s="13"/>
      <c r="BZ8" s="3"/>
      <c r="CA8" s="13"/>
      <c r="CB8" s="13"/>
      <c r="CC8" s="3"/>
      <c r="CD8" s="13"/>
      <c r="CE8" s="13"/>
      <c r="CF8" s="3"/>
      <c r="CG8" s="13"/>
      <c r="CH8" s="13"/>
      <c r="CI8" s="3"/>
      <c r="CJ8" s="13"/>
      <c r="CK8" s="13"/>
      <c r="CL8" s="3"/>
      <c r="CM8" s="13"/>
      <c r="CN8" s="13"/>
      <c r="CO8" s="3"/>
      <c r="CP8" s="13"/>
      <c r="CQ8" s="13"/>
      <c r="CR8" s="3"/>
      <c r="CS8" s="13"/>
      <c r="CT8" s="13"/>
      <c r="CU8" s="3"/>
      <c r="CV8" s="13"/>
      <c r="CW8" s="13"/>
      <c r="CX8" s="3"/>
      <c r="CY8" s="13"/>
      <c r="CZ8" s="13"/>
      <c r="DA8" s="3"/>
      <c r="DB8" s="13"/>
      <c r="DC8" s="13"/>
      <c r="DD8" s="3"/>
      <c r="DE8" s="13"/>
      <c r="DF8" s="13"/>
      <c r="DG8" s="3"/>
      <c r="DH8" s="13"/>
      <c r="DI8" s="13"/>
      <c r="DJ8" s="3"/>
      <c r="DK8" s="5"/>
      <c r="DL8" s="13"/>
      <c r="DM8" s="4"/>
      <c r="DN8" s="5"/>
      <c r="DO8" s="13"/>
      <c r="DP8" s="4"/>
      <c r="DQ8" s="5"/>
      <c r="DR8" s="13"/>
      <c r="DS8" s="4"/>
      <c r="DT8" s="5"/>
      <c r="DU8" s="13"/>
      <c r="DV8" s="4"/>
      <c r="DW8" s="5"/>
      <c r="DX8" s="13"/>
      <c r="DY8" s="5"/>
      <c r="DZ8" s="5"/>
      <c r="EA8" s="13"/>
      <c r="EB8" s="4"/>
      <c r="EC8" s="5"/>
      <c r="ED8" s="13"/>
      <c r="EE8" s="4"/>
    </row>
    <row r="9" spans="1:136" ht="12.75" x14ac:dyDescent="0.2">
      <c r="A9" s="95"/>
      <c r="B9" s="18">
        <v>42639</v>
      </c>
      <c r="C9" s="20">
        <v>0</v>
      </c>
      <c r="D9" s="18"/>
      <c r="E9" s="18">
        <v>42632</v>
      </c>
      <c r="F9" s="19">
        <v>0.68</v>
      </c>
      <c r="G9" s="18"/>
      <c r="H9" s="18">
        <v>42625</v>
      </c>
      <c r="I9" s="20">
        <v>0</v>
      </c>
      <c r="J9" s="18"/>
      <c r="K9" s="18">
        <v>42618</v>
      </c>
      <c r="L9" s="20">
        <v>0</v>
      </c>
      <c r="M9" s="18"/>
      <c r="N9" s="18">
        <v>42611</v>
      </c>
      <c r="O9" s="20">
        <v>0</v>
      </c>
      <c r="P9" s="18"/>
      <c r="Q9" s="18">
        <v>42604</v>
      </c>
      <c r="R9" s="20">
        <v>0</v>
      </c>
      <c r="S9" s="18"/>
      <c r="T9" s="18">
        <v>42597</v>
      </c>
      <c r="U9" s="16">
        <v>0</v>
      </c>
      <c r="V9" s="15"/>
      <c r="W9" s="15">
        <v>42590</v>
      </c>
      <c r="X9" s="16">
        <v>0</v>
      </c>
      <c r="Y9" s="15"/>
      <c r="Z9" s="15">
        <v>42583</v>
      </c>
      <c r="AA9" s="22" t="s">
        <v>6</v>
      </c>
      <c r="AB9" s="15"/>
      <c r="AC9" s="15">
        <v>42576</v>
      </c>
      <c r="AD9" s="22">
        <v>1</v>
      </c>
      <c r="AE9" s="15"/>
      <c r="AF9" s="15">
        <v>42569</v>
      </c>
      <c r="AG9" s="22">
        <v>0.35</v>
      </c>
      <c r="AH9" s="15"/>
      <c r="AI9" s="15">
        <v>42562</v>
      </c>
      <c r="AJ9" s="16">
        <v>0</v>
      </c>
      <c r="AK9" s="15"/>
      <c r="AL9" s="15">
        <v>42555</v>
      </c>
      <c r="AM9" s="22">
        <v>0.49</v>
      </c>
      <c r="AN9" s="15"/>
      <c r="AO9" s="15">
        <v>42548</v>
      </c>
      <c r="AP9" s="22">
        <v>0.45</v>
      </c>
      <c r="AQ9" s="15"/>
      <c r="AR9" s="15">
        <v>42541</v>
      </c>
      <c r="AS9" s="16">
        <v>0</v>
      </c>
      <c r="AT9" s="16"/>
      <c r="AU9" s="15">
        <v>42534</v>
      </c>
      <c r="AV9" s="16">
        <v>0</v>
      </c>
      <c r="AW9" s="15"/>
      <c r="AX9" s="15">
        <v>42527</v>
      </c>
      <c r="AY9" s="16">
        <v>0</v>
      </c>
      <c r="AZ9" s="15"/>
      <c r="BA9" s="15">
        <v>42520</v>
      </c>
      <c r="BB9" s="22">
        <v>1.65</v>
      </c>
      <c r="BC9" s="15"/>
      <c r="BD9" s="15">
        <v>42513</v>
      </c>
      <c r="BE9" s="22">
        <v>0.02</v>
      </c>
      <c r="BF9" s="15"/>
      <c r="BG9" s="15">
        <v>42506</v>
      </c>
      <c r="BH9" s="16">
        <v>0</v>
      </c>
      <c r="BI9" s="15"/>
      <c r="BJ9" s="13"/>
      <c r="BK9" s="13"/>
      <c r="BL9" s="13"/>
      <c r="BM9" s="13"/>
      <c r="BN9" s="3"/>
      <c r="BO9" s="13"/>
      <c r="BP9" s="13"/>
      <c r="BQ9" s="3"/>
      <c r="BR9" s="13"/>
      <c r="BS9" s="13"/>
      <c r="BT9" s="3"/>
      <c r="BU9" s="13"/>
      <c r="BV9" s="13"/>
      <c r="BW9" s="3"/>
      <c r="BX9" s="13"/>
      <c r="BY9" s="13"/>
      <c r="BZ9" s="3"/>
      <c r="CA9" s="13"/>
      <c r="CB9" s="13"/>
      <c r="CC9" s="3"/>
      <c r="CD9" s="13"/>
      <c r="CE9" s="13"/>
      <c r="CF9" s="3"/>
      <c r="CG9" s="13"/>
      <c r="CH9" s="13"/>
      <c r="CI9" s="3"/>
      <c r="CJ9" s="13"/>
      <c r="CK9" s="13"/>
      <c r="CL9" s="3"/>
      <c r="CM9" s="13"/>
      <c r="CN9" s="13"/>
      <c r="CO9" s="3"/>
      <c r="CP9" s="13"/>
      <c r="CQ9" s="13"/>
      <c r="CR9" s="3"/>
      <c r="CS9" s="13"/>
      <c r="CT9" s="13"/>
      <c r="CU9" s="3"/>
      <c r="CV9" s="13"/>
      <c r="CW9" s="13"/>
      <c r="CX9" s="3"/>
      <c r="CY9" s="13"/>
      <c r="CZ9" s="13"/>
      <c r="DA9" s="3"/>
      <c r="DB9" s="13"/>
      <c r="DC9" s="13"/>
      <c r="DD9" s="3"/>
      <c r="DE9" s="13"/>
      <c r="DF9" s="13"/>
      <c r="DG9" s="3"/>
      <c r="DH9" s="13"/>
      <c r="DI9" s="13"/>
      <c r="DJ9" s="3"/>
      <c r="DK9" s="5"/>
      <c r="DL9" s="13"/>
      <c r="DM9" s="4"/>
      <c r="DN9" s="5"/>
      <c r="DO9" s="13"/>
      <c r="DP9" s="4"/>
      <c r="DQ9" s="5"/>
      <c r="DR9" s="13"/>
      <c r="DS9" s="4"/>
      <c r="DT9" s="5"/>
      <c r="DU9" s="13"/>
      <c r="DV9" s="4"/>
      <c r="DW9" s="5"/>
      <c r="DX9" s="13"/>
      <c r="DY9" s="5"/>
      <c r="DZ9" s="5"/>
      <c r="EA9" s="13"/>
      <c r="EB9" s="4"/>
      <c r="EC9" s="5"/>
      <c r="ED9" s="13"/>
      <c r="EE9" s="4"/>
      <c r="EF9" s="5"/>
    </row>
    <row r="10" spans="1:136" ht="12.75" x14ac:dyDescent="0.2">
      <c r="A10" s="95"/>
      <c r="B10" s="21">
        <v>42640</v>
      </c>
      <c r="C10" s="19">
        <v>0.22</v>
      </c>
      <c r="D10" s="21"/>
      <c r="E10" s="21">
        <v>42633</v>
      </c>
      <c r="F10" s="20">
        <v>0</v>
      </c>
      <c r="G10" s="18"/>
      <c r="H10" s="18">
        <v>42626</v>
      </c>
      <c r="I10" s="20">
        <v>0</v>
      </c>
      <c r="J10" s="18"/>
      <c r="K10" s="18">
        <v>42619</v>
      </c>
      <c r="L10" s="19" t="s">
        <v>6</v>
      </c>
      <c r="M10" s="18"/>
      <c r="N10" s="18">
        <v>42612</v>
      </c>
      <c r="O10" s="20">
        <v>0</v>
      </c>
      <c r="P10" s="18"/>
      <c r="Q10" s="18">
        <v>42605</v>
      </c>
      <c r="R10" s="20">
        <v>0</v>
      </c>
      <c r="S10" s="18"/>
      <c r="T10" s="18">
        <v>42598</v>
      </c>
      <c r="U10" s="22">
        <v>0.11</v>
      </c>
      <c r="V10" s="15"/>
      <c r="W10" s="15">
        <v>42591</v>
      </c>
      <c r="X10" s="16">
        <v>0</v>
      </c>
      <c r="Y10" s="15"/>
      <c r="Z10" s="15">
        <v>42584</v>
      </c>
      <c r="AA10" s="16">
        <v>0</v>
      </c>
      <c r="AB10" s="15"/>
      <c r="AC10" s="15">
        <v>42577</v>
      </c>
      <c r="AD10" s="16">
        <v>0</v>
      </c>
      <c r="AE10" s="15"/>
      <c r="AF10" s="15">
        <v>42570</v>
      </c>
      <c r="AG10" s="16">
        <v>0</v>
      </c>
      <c r="AH10" s="15"/>
      <c r="AI10" s="15">
        <v>42563</v>
      </c>
      <c r="AJ10" s="16">
        <v>0</v>
      </c>
      <c r="AK10" s="15"/>
      <c r="AL10" s="15">
        <v>42556</v>
      </c>
      <c r="AM10" s="22">
        <v>0.66</v>
      </c>
      <c r="AN10" s="15"/>
      <c r="AO10" s="15">
        <v>42549</v>
      </c>
      <c r="AP10" s="22">
        <v>0.12</v>
      </c>
      <c r="AQ10" s="15"/>
      <c r="AR10" s="15">
        <v>42542</v>
      </c>
      <c r="AS10" s="22" t="s">
        <v>6</v>
      </c>
      <c r="AT10" s="3"/>
      <c r="AU10" s="15">
        <v>42535</v>
      </c>
      <c r="AV10" s="16">
        <v>0</v>
      </c>
      <c r="AW10" s="15"/>
      <c r="AX10" s="15">
        <v>42528</v>
      </c>
      <c r="AY10" s="22" t="s">
        <v>6</v>
      </c>
      <c r="AZ10" s="15"/>
      <c r="BA10" s="15">
        <v>42521</v>
      </c>
      <c r="BB10" s="16">
        <v>0</v>
      </c>
      <c r="BC10" s="15"/>
      <c r="BD10" s="15">
        <v>42514</v>
      </c>
      <c r="BE10" s="22">
        <v>0.18</v>
      </c>
      <c r="BF10" s="15"/>
      <c r="BG10" s="15">
        <v>42507</v>
      </c>
      <c r="BH10" s="22" t="s">
        <v>6</v>
      </c>
      <c r="BI10" s="15"/>
      <c r="BJ10" s="13"/>
      <c r="BK10" s="13"/>
      <c r="BL10" s="13"/>
      <c r="BM10" s="13"/>
      <c r="BN10" s="3"/>
      <c r="BO10" s="13"/>
      <c r="BP10" s="13"/>
      <c r="BQ10" s="3"/>
      <c r="BR10" s="13"/>
      <c r="BS10" s="13"/>
      <c r="BT10" s="3"/>
      <c r="BU10" s="13"/>
      <c r="BV10" s="13"/>
      <c r="BW10" s="3"/>
      <c r="BX10" s="13"/>
      <c r="BY10" s="13"/>
      <c r="BZ10" s="3"/>
      <c r="CA10" s="13"/>
      <c r="CB10" s="13"/>
      <c r="CC10" s="3"/>
      <c r="CD10" s="13"/>
      <c r="CE10" s="13"/>
      <c r="CF10" s="3"/>
      <c r="CG10" s="13"/>
      <c r="CH10" s="13"/>
      <c r="CI10" s="3"/>
      <c r="CJ10" s="13"/>
      <c r="CK10" s="13"/>
      <c r="CL10" s="3"/>
      <c r="CM10" s="13"/>
      <c r="CN10" s="13"/>
      <c r="CO10" s="3"/>
      <c r="CP10" s="13"/>
      <c r="CQ10" s="13"/>
      <c r="CR10" s="3"/>
      <c r="CS10" s="13"/>
      <c r="CT10" s="13"/>
      <c r="CU10" s="3"/>
      <c r="CV10" s="13"/>
      <c r="CW10" s="13"/>
      <c r="CX10" s="3"/>
      <c r="CY10" s="13"/>
      <c r="CZ10" s="13"/>
      <c r="DA10" s="3"/>
      <c r="DB10" s="13"/>
      <c r="DC10" s="13"/>
      <c r="DD10" s="3"/>
      <c r="DE10" s="13"/>
      <c r="DF10" s="13"/>
      <c r="DG10" s="3"/>
      <c r="DH10" s="13"/>
      <c r="DI10" s="13"/>
      <c r="DJ10" s="3"/>
      <c r="DK10" s="5"/>
      <c r="DL10" s="13"/>
      <c r="DM10" s="4"/>
      <c r="DN10" s="5"/>
      <c r="DO10" s="13"/>
      <c r="DP10" s="4"/>
      <c r="DQ10" s="5"/>
      <c r="DR10" s="13"/>
      <c r="DS10" s="4"/>
      <c r="DT10" s="5"/>
      <c r="DU10" s="13"/>
      <c r="DV10" s="4"/>
      <c r="DW10" s="5"/>
      <c r="DX10" s="13"/>
      <c r="DY10" s="4"/>
      <c r="DZ10" s="5"/>
      <c r="EA10" s="13"/>
      <c r="EB10" s="4"/>
      <c r="EC10" s="5"/>
      <c r="ED10" s="13"/>
      <c r="EE10" s="4"/>
      <c r="EF10" s="5"/>
    </row>
    <row r="11" spans="1:136" ht="12.75" x14ac:dyDescent="0.2">
      <c r="A11" s="95"/>
      <c r="B11" s="18">
        <v>42641</v>
      </c>
      <c r="C11" s="20">
        <v>0</v>
      </c>
      <c r="D11" s="18"/>
      <c r="E11" s="18">
        <v>42634</v>
      </c>
      <c r="F11" s="20">
        <v>0</v>
      </c>
      <c r="G11" s="18"/>
      <c r="H11" s="18">
        <v>42627</v>
      </c>
      <c r="I11" s="19">
        <v>0.56000000000000005</v>
      </c>
      <c r="J11" s="18"/>
      <c r="K11" s="18">
        <v>42620</v>
      </c>
      <c r="L11" s="20">
        <v>0</v>
      </c>
      <c r="M11" s="18"/>
      <c r="N11" s="18">
        <v>42613</v>
      </c>
      <c r="O11" s="19" t="s">
        <v>6</v>
      </c>
      <c r="P11" s="18"/>
      <c r="Q11" s="18">
        <v>42606</v>
      </c>
      <c r="R11" s="20">
        <v>0</v>
      </c>
      <c r="S11" s="18"/>
      <c r="T11" s="18">
        <v>42599</v>
      </c>
      <c r="U11" s="22">
        <v>0.01</v>
      </c>
      <c r="V11" s="15"/>
      <c r="W11" s="15">
        <v>42592</v>
      </c>
      <c r="X11" s="22">
        <v>0.09</v>
      </c>
      <c r="Y11" s="15"/>
      <c r="Z11" s="15">
        <v>42585</v>
      </c>
      <c r="AA11" s="16">
        <v>0</v>
      </c>
      <c r="AB11" s="15"/>
      <c r="AC11" s="15">
        <v>42578</v>
      </c>
      <c r="AD11" s="16">
        <v>0</v>
      </c>
      <c r="AE11" s="15"/>
      <c r="AF11" s="15">
        <v>42571</v>
      </c>
      <c r="AG11" s="16">
        <v>0</v>
      </c>
      <c r="AH11" s="15"/>
      <c r="AI11" s="15">
        <v>42564</v>
      </c>
      <c r="AJ11" s="16">
        <v>0</v>
      </c>
      <c r="AK11" s="15"/>
      <c r="AL11" s="15">
        <v>42557</v>
      </c>
      <c r="AM11" s="16">
        <v>0</v>
      </c>
      <c r="AN11" s="15"/>
      <c r="AO11" s="15">
        <v>42550</v>
      </c>
      <c r="AP11" s="22">
        <v>0.01</v>
      </c>
      <c r="AQ11" s="15"/>
      <c r="AR11" s="15">
        <v>42543</v>
      </c>
      <c r="AS11" s="16">
        <v>0</v>
      </c>
      <c r="AT11" s="16"/>
      <c r="AU11" s="15">
        <v>42536</v>
      </c>
      <c r="AV11" s="16">
        <v>0</v>
      </c>
      <c r="AW11" s="15"/>
      <c r="AX11" s="15">
        <v>42529</v>
      </c>
      <c r="AY11" s="22">
        <v>0.45</v>
      </c>
      <c r="AZ11" s="15"/>
      <c r="BA11" s="15">
        <v>42522</v>
      </c>
      <c r="BB11" s="16">
        <v>0</v>
      </c>
      <c r="BC11" s="15"/>
      <c r="BD11" s="15">
        <v>42515</v>
      </c>
      <c r="BE11" s="16">
        <v>0</v>
      </c>
      <c r="BF11" s="15"/>
      <c r="BG11" s="15">
        <v>42508</v>
      </c>
      <c r="BH11" s="22" t="s">
        <v>6</v>
      </c>
      <c r="BI11" s="15"/>
      <c r="BJ11" s="13"/>
      <c r="BK11" s="13"/>
      <c r="BL11" s="13"/>
      <c r="BM11" s="13"/>
      <c r="BN11" s="3"/>
      <c r="BO11" s="13"/>
      <c r="BP11" s="13"/>
      <c r="BQ11" s="3"/>
      <c r="BR11" s="13"/>
      <c r="BS11" s="13"/>
      <c r="BT11" s="3"/>
      <c r="BU11" s="13"/>
      <c r="BV11" s="13"/>
      <c r="BW11" s="3"/>
      <c r="BX11" s="13"/>
      <c r="BY11" s="13"/>
      <c r="BZ11" s="3"/>
      <c r="CA11" s="13"/>
      <c r="CB11" s="13"/>
      <c r="CC11" s="3"/>
      <c r="CD11" s="13"/>
      <c r="CE11" s="13"/>
      <c r="CF11" s="3"/>
      <c r="CG11" s="13"/>
      <c r="CH11" s="13"/>
      <c r="CI11" s="3"/>
      <c r="CJ11" s="13"/>
      <c r="CK11" s="13"/>
      <c r="CL11" s="3"/>
      <c r="CM11" s="13"/>
      <c r="CN11" s="13"/>
      <c r="CO11" s="3"/>
      <c r="CP11" s="13"/>
      <c r="CQ11" s="13"/>
      <c r="CR11" s="3"/>
      <c r="CS11" s="13"/>
      <c r="CT11" s="13"/>
      <c r="CU11" s="3"/>
      <c r="CV11" s="13"/>
      <c r="CW11" s="13"/>
      <c r="CX11" s="3"/>
      <c r="CY11" s="13"/>
      <c r="CZ11" s="13"/>
      <c r="DA11" s="3"/>
      <c r="DB11" s="13"/>
      <c r="DC11" s="13"/>
      <c r="DD11" s="3"/>
      <c r="DE11" s="13"/>
      <c r="DF11" s="13"/>
      <c r="DG11" s="3"/>
      <c r="DH11" s="13"/>
      <c r="DI11" s="13"/>
      <c r="DJ11" s="3"/>
      <c r="DK11" s="5"/>
      <c r="DL11" s="13"/>
      <c r="DM11" s="4"/>
      <c r="DN11" s="5"/>
      <c r="DO11" s="13"/>
      <c r="DP11" s="4"/>
      <c r="DQ11" s="5"/>
      <c r="DR11" s="13"/>
      <c r="DS11" s="4"/>
      <c r="DT11" s="5"/>
      <c r="DU11" s="13"/>
      <c r="DV11" s="4"/>
      <c r="DW11" s="5"/>
      <c r="DX11" s="13"/>
      <c r="DY11" s="5"/>
      <c r="DZ11" s="5"/>
      <c r="EA11" s="13"/>
      <c r="EB11" s="4"/>
      <c r="EC11" s="5"/>
      <c r="ED11" s="13"/>
      <c r="EE11" s="4"/>
    </row>
    <row r="12" spans="1:136" ht="12.75" x14ac:dyDescent="0.2">
      <c r="A12" s="95"/>
      <c r="B12" s="18">
        <v>42642</v>
      </c>
      <c r="C12" s="20">
        <v>0</v>
      </c>
      <c r="D12" s="18"/>
      <c r="E12" s="18">
        <v>42635</v>
      </c>
      <c r="F12" s="20">
        <v>0</v>
      </c>
      <c r="G12" s="18"/>
      <c r="H12" s="18">
        <v>42628</v>
      </c>
      <c r="I12" s="20">
        <v>0</v>
      </c>
      <c r="J12" s="18"/>
      <c r="K12" s="18">
        <v>42621</v>
      </c>
      <c r="L12" s="20">
        <v>0</v>
      </c>
      <c r="M12" s="18"/>
      <c r="N12" s="18">
        <v>42614</v>
      </c>
      <c r="O12" s="19">
        <v>0.5</v>
      </c>
      <c r="P12" s="18"/>
      <c r="Q12" s="18">
        <v>42607</v>
      </c>
      <c r="R12" s="19">
        <v>0.01</v>
      </c>
      <c r="S12" s="18"/>
      <c r="T12" s="18">
        <v>42600</v>
      </c>
      <c r="U12" s="22">
        <v>0.03</v>
      </c>
      <c r="V12" s="26"/>
      <c r="W12" s="26">
        <v>42593</v>
      </c>
      <c r="X12" s="22">
        <v>0.15</v>
      </c>
      <c r="Y12" s="26"/>
      <c r="Z12" s="26">
        <v>42586</v>
      </c>
      <c r="AA12" s="16">
        <v>0</v>
      </c>
      <c r="AB12" s="26"/>
      <c r="AC12" s="26">
        <v>42579</v>
      </c>
      <c r="AD12" s="22" t="s">
        <v>6</v>
      </c>
      <c r="AE12" s="15"/>
      <c r="AF12" s="15">
        <v>42572</v>
      </c>
      <c r="AG12" s="16">
        <v>0</v>
      </c>
      <c r="AH12" s="15"/>
      <c r="AI12" s="15">
        <v>42565</v>
      </c>
      <c r="AJ12" s="22">
        <v>0.62</v>
      </c>
      <c r="AK12" s="15"/>
      <c r="AL12" s="15">
        <v>42558</v>
      </c>
      <c r="AM12" s="22">
        <v>0.04</v>
      </c>
      <c r="AN12" s="15"/>
      <c r="AO12" s="15">
        <v>42551</v>
      </c>
      <c r="AP12" s="16">
        <v>0</v>
      </c>
      <c r="AQ12" s="15"/>
      <c r="AR12" s="15">
        <v>42544</v>
      </c>
      <c r="AS12" s="16">
        <v>0</v>
      </c>
      <c r="AT12" s="15"/>
      <c r="AU12" s="15">
        <v>42537</v>
      </c>
      <c r="AV12" s="22">
        <v>0.22</v>
      </c>
      <c r="AW12" s="15"/>
      <c r="AX12" s="15">
        <v>42530</v>
      </c>
      <c r="AY12" s="16">
        <v>0</v>
      </c>
      <c r="AZ12" s="15"/>
      <c r="BA12" s="15">
        <v>42523</v>
      </c>
      <c r="BB12" s="16">
        <v>0</v>
      </c>
      <c r="BC12" s="15"/>
      <c r="BD12" s="15">
        <v>42516</v>
      </c>
      <c r="BE12" s="16">
        <v>0</v>
      </c>
      <c r="BF12" s="15"/>
      <c r="BG12" s="15">
        <v>42509</v>
      </c>
      <c r="BH12" s="16">
        <v>0</v>
      </c>
      <c r="BI12" s="15"/>
      <c r="BJ12" s="13"/>
      <c r="BK12" s="13"/>
      <c r="BL12" s="13"/>
      <c r="BM12" s="13"/>
      <c r="BN12" s="3"/>
      <c r="BO12" s="13"/>
      <c r="BP12" s="13"/>
      <c r="BQ12" s="3"/>
      <c r="BR12" s="13"/>
      <c r="BS12" s="13"/>
      <c r="BT12" s="3"/>
      <c r="BU12" s="13"/>
      <c r="BV12" s="13"/>
      <c r="BW12" s="3"/>
      <c r="BX12" s="13"/>
      <c r="BY12" s="13"/>
      <c r="BZ12" s="3"/>
      <c r="CA12" s="13"/>
      <c r="CB12" s="13"/>
      <c r="CC12" s="3"/>
      <c r="CD12" s="13"/>
      <c r="CE12" s="13"/>
      <c r="CF12" s="3"/>
      <c r="CG12" s="13"/>
      <c r="CH12" s="13"/>
      <c r="CI12" s="3"/>
      <c r="CJ12" s="13"/>
      <c r="CK12" s="13"/>
      <c r="CL12" s="3"/>
      <c r="CM12" s="13"/>
      <c r="CN12" s="13"/>
      <c r="CO12" s="3"/>
      <c r="CP12" s="13"/>
      <c r="CQ12" s="13"/>
      <c r="CR12" s="3"/>
      <c r="CS12" s="13"/>
      <c r="CT12" s="13"/>
      <c r="CU12" s="3"/>
      <c r="CV12" s="13"/>
      <c r="CW12" s="13"/>
      <c r="CX12" s="3"/>
      <c r="CY12" s="13"/>
      <c r="CZ12" s="13"/>
      <c r="DA12" s="3"/>
      <c r="DB12" s="13"/>
      <c r="DC12" s="13"/>
      <c r="DD12" s="3"/>
      <c r="DE12" s="13"/>
      <c r="DF12" s="13"/>
      <c r="DG12" s="3"/>
      <c r="DH12" s="13"/>
      <c r="DI12" s="13"/>
      <c r="DJ12" s="3"/>
      <c r="DK12" s="5"/>
      <c r="DL12" s="13"/>
      <c r="DM12" s="4"/>
      <c r="DN12" s="5"/>
      <c r="DO12" s="13"/>
      <c r="DP12" s="4"/>
      <c r="DQ12" s="5"/>
      <c r="DR12" s="13"/>
      <c r="DS12" s="4"/>
      <c r="DT12" s="5"/>
      <c r="DU12" s="13"/>
      <c r="DV12" s="4"/>
      <c r="DW12" s="5"/>
      <c r="DX12" s="13"/>
      <c r="DY12" s="4"/>
      <c r="DZ12" s="5"/>
      <c r="EA12" s="13"/>
      <c r="EB12" s="4"/>
      <c r="EC12" s="5"/>
      <c r="ED12" s="13"/>
      <c r="EE12" s="4"/>
    </row>
    <row r="13" spans="1:136" x14ac:dyDescent="0.25">
      <c r="A13" s="27"/>
      <c r="B13" s="26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  <c r="BA13" s="28"/>
      <c r="BB13" s="28"/>
      <c r="BC13" s="28"/>
      <c r="BD13" s="28"/>
      <c r="BE13" s="28"/>
      <c r="BF13" s="28"/>
      <c r="BG13" s="28"/>
      <c r="BH13" s="28"/>
      <c r="BI13" s="28"/>
      <c r="BJ13" s="29"/>
      <c r="BK13" s="29"/>
      <c r="BL13" s="29"/>
      <c r="BM13" s="29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  <c r="DY13" s="5"/>
      <c r="DZ13" s="5"/>
      <c r="EA13" s="5"/>
      <c r="EB13" s="5"/>
      <c r="EC13" s="5"/>
      <c r="ED13" s="5"/>
      <c r="EE13" s="5"/>
    </row>
    <row r="14" spans="1:136" x14ac:dyDescent="0.25">
      <c r="A14" s="30" t="s">
        <v>7</v>
      </c>
      <c r="B14" s="31">
        <v>42642</v>
      </c>
      <c r="C14" s="31"/>
      <c r="D14" s="31"/>
      <c r="E14" s="31">
        <v>42635</v>
      </c>
      <c r="F14" s="31"/>
      <c r="G14" s="31"/>
      <c r="H14" s="31">
        <v>42628</v>
      </c>
      <c r="I14" s="31"/>
      <c r="J14" s="31"/>
      <c r="K14" s="31">
        <v>42621</v>
      </c>
      <c r="L14" s="31"/>
      <c r="M14" s="31"/>
      <c r="N14" s="31">
        <v>42614</v>
      </c>
      <c r="O14" s="31"/>
      <c r="P14" s="31"/>
      <c r="Q14" s="31">
        <v>42607</v>
      </c>
      <c r="R14" s="31"/>
      <c r="S14" s="31"/>
      <c r="T14" s="31">
        <v>42600</v>
      </c>
      <c r="U14" s="31"/>
      <c r="V14" s="31"/>
      <c r="W14" s="31">
        <v>42593</v>
      </c>
      <c r="X14" s="31"/>
      <c r="Y14" s="31"/>
      <c r="Z14" s="31">
        <v>42586</v>
      </c>
      <c r="AA14" s="31"/>
      <c r="AB14" s="31"/>
      <c r="AC14" s="31">
        <v>42579</v>
      </c>
      <c r="AD14" s="31"/>
      <c r="AE14" s="31"/>
      <c r="AF14" s="31">
        <v>42572</v>
      </c>
      <c r="AG14" s="31"/>
      <c r="AH14" s="31"/>
      <c r="AI14" s="31">
        <v>42565</v>
      </c>
      <c r="AJ14" s="31"/>
      <c r="AK14" s="31"/>
      <c r="AL14" s="31">
        <v>42558</v>
      </c>
      <c r="AM14" s="31"/>
      <c r="AN14" s="31"/>
      <c r="AO14" s="31">
        <v>42551</v>
      </c>
      <c r="AP14" s="31"/>
      <c r="AQ14" s="31"/>
      <c r="AR14" s="31">
        <v>42544</v>
      </c>
      <c r="AS14" s="31"/>
      <c r="AT14" s="31"/>
      <c r="AU14" s="31">
        <v>42537</v>
      </c>
      <c r="AV14" s="31"/>
      <c r="AW14" s="31"/>
      <c r="AX14" s="31">
        <v>42530</v>
      </c>
      <c r="AY14" s="31"/>
      <c r="AZ14" s="31"/>
      <c r="BA14" s="31">
        <v>42523</v>
      </c>
      <c r="BB14" s="31"/>
      <c r="BC14" s="31"/>
      <c r="BD14" s="31">
        <v>42516</v>
      </c>
      <c r="BE14" s="31"/>
      <c r="BF14" s="31"/>
      <c r="BG14" s="31">
        <v>42509</v>
      </c>
      <c r="BH14" s="31"/>
      <c r="BI14" s="31"/>
      <c r="BJ14" s="32"/>
      <c r="BK14" s="33"/>
      <c r="BL14" s="33"/>
      <c r="BM14" s="32"/>
      <c r="BN14" s="32"/>
      <c r="BO14" s="32"/>
      <c r="BP14" s="32"/>
      <c r="BQ14" s="32"/>
      <c r="BR14" s="32"/>
      <c r="BS14" s="32"/>
      <c r="BT14" s="32"/>
      <c r="BU14" s="32"/>
      <c r="BV14" s="32"/>
      <c r="BW14" s="32"/>
      <c r="BX14" s="32"/>
      <c r="BY14" s="32"/>
      <c r="BZ14" s="32"/>
      <c r="CA14" s="32"/>
      <c r="CB14" s="32"/>
      <c r="CC14" s="32"/>
      <c r="CD14" s="32"/>
      <c r="CE14" s="32"/>
      <c r="CF14" s="32"/>
      <c r="CG14" s="32"/>
      <c r="CH14" s="32"/>
      <c r="CI14" s="32"/>
      <c r="CJ14" s="32"/>
      <c r="CK14" s="32"/>
      <c r="CL14" s="32"/>
      <c r="CM14" s="32"/>
      <c r="CN14" s="32"/>
      <c r="CO14" s="32"/>
      <c r="CP14" s="32"/>
      <c r="CQ14" s="32"/>
      <c r="CR14" s="32"/>
      <c r="CS14" s="32"/>
      <c r="CT14" s="32"/>
      <c r="CU14" s="32"/>
      <c r="CV14" s="32"/>
      <c r="CW14" s="32"/>
      <c r="CX14" s="32"/>
      <c r="CY14" s="32"/>
      <c r="CZ14" s="32"/>
      <c r="DA14" s="32"/>
      <c r="DB14" s="32"/>
      <c r="DC14" s="32"/>
      <c r="DD14" s="32"/>
      <c r="DE14" s="32"/>
      <c r="DF14" s="32"/>
      <c r="DG14" s="32"/>
      <c r="DH14" s="32"/>
      <c r="DI14" s="32"/>
      <c r="DJ14" s="34"/>
      <c r="DK14" s="34"/>
      <c r="DL14" s="32"/>
      <c r="DM14" s="34"/>
      <c r="DN14" s="34"/>
      <c r="DO14" s="32"/>
      <c r="DP14" s="34"/>
      <c r="DQ14" s="34"/>
      <c r="DR14" s="32"/>
      <c r="DS14" s="5"/>
      <c r="DT14" s="5"/>
      <c r="DU14" s="32"/>
      <c r="DV14" s="5"/>
      <c r="DW14" s="5"/>
      <c r="DX14" s="32"/>
      <c r="DY14" s="5"/>
      <c r="DZ14" s="5"/>
      <c r="EA14" s="32"/>
      <c r="EB14" s="5"/>
      <c r="EC14" s="5"/>
      <c r="ED14" s="32"/>
      <c r="EE14" s="34"/>
      <c r="EF14" s="35"/>
    </row>
    <row r="15" spans="1:136" ht="12.75" x14ac:dyDescent="0.2">
      <c r="A15" s="36" t="s">
        <v>8</v>
      </c>
      <c r="B15" s="37">
        <v>0.3298611111111111</v>
      </c>
      <c r="C15" s="37"/>
      <c r="D15" s="37"/>
      <c r="E15" s="37">
        <v>0.05</v>
      </c>
      <c r="F15" s="37"/>
      <c r="G15" s="37"/>
      <c r="H15" s="37"/>
      <c r="I15" s="37"/>
      <c r="J15" s="37"/>
      <c r="K15" s="37">
        <v>6.3888888888888884E-2</v>
      </c>
      <c r="L15" s="37"/>
      <c r="M15" s="37"/>
      <c r="N15" s="37">
        <v>0.37569444444444444</v>
      </c>
      <c r="O15" s="37"/>
      <c r="P15" s="37"/>
      <c r="Q15" s="37">
        <v>9.930555555555555E-2</v>
      </c>
      <c r="R15" s="37"/>
      <c r="S15" s="37"/>
      <c r="T15" s="37">
        <v>0.36527777777777776</v>
      </c>
      <c r="U15" s="37"/>
      <c r="V15" s="37"/>
      <c r="W15" s="37">
        <v>0.12361111111111112</v>
      </c>
      <c r="X15" s="37"/>
      <c r="Y15" s="37"/>
      <c r="Z15" s="37">
        <v>0.42430555555555555</v>
      </c>
      <c r="AA15" s="37"/>
      <c r="AB15" s="37"/>
      <c r="AC15" s="37">
        <v>0.14861111111111111</v>
      </c>
      <c r="AD15" s="37"/>
      <c r="AE15" s="37"/>
      <c r="AF15" s="37">
        <v>0.41319444444444442</v>
      </c>
      <c r="AG15" s="37"/>
      <c r="AH15" s="37"/>
      <c r="AI15" s="37">
        <v>0.19097222222222221</v>
      </c>
      <c r="AJ15" s="37"/>
      <c r="AK15" s="37"/>
      <c r="AL15" s="37">
        <v>0.47847222222222224</v>
      </c>
      <c r="AM15" s="37"/>
      <c r="AN15" s="37"/>
      <c r="AO15" s="37">
        <v>0.20416666666666666</v>
      </c>
      <c r="AP15" s="37"/>
      <c r="AQ15" s="37"/>
      <c r="AR15" s="37">
        <v>0.46180555555555558</v>
      </c>
      <c r="AS15" s="37"/>
      <c r="AT15" s="37"/>
      <c r="AU15" s="37">
        <v>0.25972222222222224</v>
      </c>
      <c r="AV15" s="37"/>
      <c r="AW15" s="37"/>
      <c r="AX15" s="37">
        <v>0.53472222222222221</v>
      </c>
      <c r="AY15" s="37"/>
      <c r="AZ15" s="37"/>
      <c r="BA15" s="37">
        <v>0.26250000000000001</v>
      </c>
      <c r="BB15" s="37"/>
      <c r="BC15" s="37"/>
      <c r="BD15" s="37">
        <v>0.50972222222222219</v>
      </c>
      <c r="BE15" s="37"/>
      <c r="BF15" s="37"/>
      <c r="BG15" s="37">
        <v>0.31597222222222221</v>
      </c>
      <c r="BH15" s="16"/>
      <c r="BI15" s="16"/>
      <c r="BJ15" s="3"/>
      <c r="BK15" s="12"/>
      <c r="BL15" s="12"/>
      <c r="BM15" s="12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8"/>
      <c r="CM15" s="38"/>
      <c r="CN15" s="38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5"/>
      <c r="DK15" s="5"/>
      <c r="DL15" s="36"/>
      <c r="DO15" s="36"/>
      <c r="DR15" s="36"/>
      <c r="DU15" s="36"/>
      <c r="DX15" s="36"/>
      <c r="EA15" s="36"/>
      <c r="ED15" s="36"/>
    </row>
    <row r="16" spans="1:136" ht="12.75" x14ac:dyDescent="0.2">
      <c r="B16" s="16"/>
      <c r="C16" s="39"/>
      <c r="D16" s="39"/>
      <c r="E16" s="39"/>
      <c r="F16" s="39"/>
      <c r="G16" s="39"/>
      <c r="H16" s="39">
        <v>0.31666666666666665</v>
      </c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8"/>
      <c r="BD16" s="28"/>
      <c r="BE16" s="28"/>
      <c r="BF16" s="28"/>
      <c r="BG16" s="28"/>
      <c r="BH16" s="28"/>
      <c r="BI16" s="28"/>
      <c r="BJ16" s="29"/>
      <c r="BK16" s="29"/>
      <c r="BL16" s="29"/>
      <c r="BM16" s="29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3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</row>
    <row r="17" spans="1:136" ht="64.5" x14ac:dyDescent="0.25">
      <c r="A17" s="40" t="s">
        <v>9</v>
      </c>
      <c r="B17" s="1" t="s">
        <v>10</v>
      </c>
      <c r="C17" s="41" t="s">
        <v>11</v>
      </c>
      <c r="D17" s="1" t="s">
        <v>12</v>
      </c>
      <c r="E17" s="1" t="s">
        <v>10</v>
      </c>
      <c r="F17" s="41" t="s">
        <v>11</v>
      </c>
      <c r="G17" s="1" t="s">
        <v>12</v>
      </c>
      <c r="H17" s="1" t="s">
        <v>10</v>
      </c>
      <c r="I17" s="41" t="s">
        <v>11</v>
      </c>
      <c r="J17" s="1" t="s">
        <v>12</v>
      </c>
      <c r="K17" s="1" t="s">
        <v>10</v>
      </c>
      <c r="L17" s="41" t="s">
        <v>11</v>
      </c>
      <c r="M17" s="1" t="s">
        <v>12</v>
      </c>
      <c r="N17" s="1" t="s">
        <v>10</v>
      </c>
      <c r="O17" s="41" t="s">
        <v>11</v>
      </c>
      <c r="P17" s="1" t="s">
        <v>12</v>
      </c>
      <c r="Q17" s="1" t="s">
        <v>10</v>
      </c>
      <c r="R17" s="41" t="s">
        <v>11</v>
      </c>
      <c r="S17" s="1" t="s">
        <v>12</v>
      </c>
      <c r="T17" s="1" t="s">
        <v>10</v>
      </c>
      <c r="U17" s="41" t="s">
        <v>11</v>
      </c>
      <c r="V17" s="1" t="s">
        <v>12</v>
      </c>
      <c r="W17" s="1" t="s">
        <v>10</v>
      </c>
      <c r="X17" s="41" t="s">
        <v>11</v>
      </c>
      <c r="Y17" s="1" t="s">
        <v>12</v>
      </c>
      <c r="Z17" s="1" t="s">
        <v>10</v>
      </c>
      <c r="AA17" s="41" t="s">
        <v>11</v>
      </c>
      <c r="AB17" s="1" t="s">
        <v>12</v>
      </c>
      <c r="AC17" s="1" t="s">
        <v>10</v>
      </c>
      <c r="AD17" s="41" t="s">
        <v>11</v>
      </c>
      <c r="AE17" s="1" t="s">
        <v>12</v>
      </c>
      <c r="AF17" s="1" t="s">
        <v>10</v>
      </c>
      <c r="AG17" s="41" t="s">
        <v>11</v>
      </c>
      <c r="AH17" s="1" t="s">
        <v>12</v>
      </c>
      <c r="AI17" s="1" t="s">
        <v>10</v>
      </c>
      <c r="AJ17" s="41" t="s">
        <v>11</v>
      </c>
      <c r="AK17" s="1" t="s">
        <v>12</v>
      </c>
      <c r="AL17" s="1" t="s">
        <v>10</v>
      </c>
      <c r="AM17" s="41" t="s">
        <v>11</v>
      </c>
      <c r="AN17" s="1" t="s">
        <v>12</v>
      </c>
      <c r="AO17" s="1" t="s">
        <v>10</v>
      </c>
      <c r="AP17" s="41" t="s">
        <v>11</v>
      </c>
      <c r="AQ17" s="1" t="s">
        <v>12</v>
      </c>
      <c r="AR17" s="1" t="s">
        <v>10</v>
      </c>
      <c r="AS17" s="41" t="s">
        <v>11</v>
      </c>
      <c r="AT17" s="1" t="s">
        <v>12</v>
      </c>
      <c r="AU17" s="1" t="s">
        <v>10</v>
      </c>
      <c r="AV17" s="41" t="s">
        <v>11</v>
      </c>
      <c r="AW17" s="1" t="s">
        <v>12</v>
      </c>
      <c r="AX17" s="1" t="s">
        <v>10</v>
      </c>
      <c r="AY17" s="41" t="s">
        <v>11</v>
      </c>
      <c r="AZ17" s="1" t="s">
        <v>12</v>
      </c>
      <c r="BA17" s="1" t="s">
        <v>10</v>
      </c>
      <c r="BB17" s="1" t="s">
        <v>11</v>
      </c>
      <c r="BC17" s="1" t="s">
        <v>12</v>
      </c>
      <c r="BD17" s="1" t="s">
        <v>10</v>
      </c>
      <c r="BE17" s="1" t="s">
        <v>11</v>
      </c>
      <c r="BF17" s="1" t="s">
        <v>12</v>
      </c>
      <c r="BG17" s="1" t="s">
        <v>10</v>
      </c>
      <c r="BH17" s="1" t="s">
        <v>11</v>
      </c>
      <c r="BI17" s="1" t="s">
        <v>12</v>
      </c>
      <c r="BJ17" s="1"/>
      <c r="BK17" s="1"/>
      <c r="BL17" s="1"/>
      <c r="BM17" s="2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3"/>
      <c r="CV17" s="3"/>
      <c r="CW17" s="1"/>
      <c r="CX17" s="1"/>
      <c r="CY17" s="1"/>
      <c r="CZ17" s="1"/>
      <c r="DA17" s="1"/>
      <c r="DB17" s="1"/>
      <c r="DC17" s="1"/>
      <c r="DD17" s="1"/>
      <c r="DE17" s="3"/>
      <c r="DF17" s="3"/>
      <c r="DG17" s="1"/>
      <c r="DH17" s="3"/>
      <c r="DI17" s="4"/>
      <c r="DJ17" s="4"/>
      <c r="DK17" s="4"/>
      <c r="DL17" s="36"/>
      <c r="DM17" s="36"/>
      <c r="DN17" s="36"/>
      <c r="DO17" s="36"/>
      <c r="DP17" s="36"/>
      <c r="DQ17" s="36"/>
      <c r="DR17" s="36"/>
      <c r="DS17" s="36"/>
      <c r="DT17" s="36"/>
      <c r="DU17" s="36"/>
      <c r="DV17" s="36"/>
      <c r="DW17" s="36"/>
      <c r="DX17" s="36"/>
      <c r="DY17" s="36"/>
      <c r="DZ17" s="36"/>
      <c r="EA17" s="36"/>
      <c r="EB17" s="36"/>
      <c r="EC17" s="36"/>
      <c r="ED17" s="36"/>
      <c r="EE17" s="36"/>
      <c r="EF17" s="36"/>
    </row>
    <row r="18" spans="1:136" ht="12.75" x14ac:dyDescent="0.2">
      <c r="A18" s="42" t="s">
        <v>13</v>
      </c>
      <c r="B18" s="43">
        <v>0.43611111111111112</v>
      </c>
      <c r="C18" s="44">
        <v>2190</v>
      </c>
      <c r="D18" s="43"/>
      <c r="E18" s="43">
        <v>0.47569444444444442</v>
      </c>
      <c r="F18" s="45" t="s">
        <v>14</v>
      </c>
      <c r="G18" s="43"/>
      <c r="H18" s="43">
        <v>0.46597222222222223</v>
      </c>
      <c r="I18" s="44">
        <v>160</v>
      </c>
      <c r="J18" s="43"/>
      <c r="K18" s="43">
        <v>0.48749999999999999</v>
      </c>
      <c r="L18" s="45">
        <v>20</v>
      </c>
      <c r="M18" s="43"/>
      <c r="N18" s="43">
        <v>0.44444444444444442</v>
      </c>
      <c r="O18" s="46">
        <v>100</v>
      </c>
      <c r="P18" s="43"/>
      <c r="Q18" s="43">
        <v>0.44791666666666669</v>
      </c>
      <c r="R18" s="45" t="s">
        <v>14</v>
      </c>
      <c r="S18" s="43"/>
      <c r="T18" s="43">
        <v>0.4236111111111111</v>
      </c>
      <c r="U18" s="46">
        <v>40</v>
      </c>
      <c r="V18" s="43"/>
      <c r="W18" s="43">
        <v>0.45208333333333334</v>
      </c>
      <c r="X18" s="45" t="s">
        <v>14</v>
      </c>
      <c r="Y18" s="43"/>
      <c r="Z18" s="43">
        <v>0.42291666666666666</v>
      </c>
      <c r="AA18" s="45">
        <v>10</v>
      </c>
      <c r="AB18" s="43"/>
      <c r="AC18" s="43">
        <v>0.57291666666666663</v>
      </c>
      <c r="AD18" s="45">
        <v>10</v>
      </c>
      <c r="AE18" s="43"/>
      <c r="AF18" s="43">
        <v>0.43819444444444444</v>
      </c>
      <c r="AG18" s="45">
        <v>31</v>
      </c>
      <c r="AH18" s="43"/>
      <c r="AI18" s="43">
        <v>0.42777777777777776</v>
      </c>
      <c r="AJ18" s="45">
        <v>30</v>
      </c>
      <c r="AK18" s="43"/>
      <c r="AL18" s="43">
        <v>0.42291666666666666</v>
      </c>
      <c r="AM18" s="46">
        <v>51</v>
      </c>
      <c r="AN18" s="43"/>
      <c r="AO18" s="43">
        <v>0.47847222222222224</v>
      </c>
      <c r="AP18" s="44">
        <v>120</v>
      </c>
      <c r="AQ18" s="43"/>
      <c r="AR18" s="43">
        <v>0.43263888888888891</v>
      </c>
      <c r="AS18" s="44">
        <v>241</v>
      </c>
      <c r="AT18" s="43"/>
      <c r="AU18" s="43">
        <v>0.49652777777777779</v>
      </c>
      <c r="AV18" s="44">
        <v>110</v>
      </c>
      <c r="AW18" s="43"/>
      <c r="AX18" s="43">
        <v>0.4826388888888889</v>
      </c>
      <c r="AY18" s="44">
        <v>336</v>
      </c>
      <c r="AZ18" s="47"/>
      <c r="BA18" s="47"/>
      <c r="BB18" s="47"/>
      <c r="BC18" s="47"/>
      <c r="BD18" s="47" t="s">
        <v>15</v>
      </c>
      <c r="BE18" s="45">
        <v>10</v>
      </c>
      <c r="BF18" s="47"/>
      <c r="BG18" s="47" t="s">
        <v>16</v>
      </c>
      <c r="BH18" s="45">
        <v>20</v>
      </c>
      <c r="BI18" s="47"/>
      <c r="BJ18" s="48"/>
      <c r="BK18" s="48"/>
      <c r="BL18" s="48"/>
      <c r="BM18" s="49"/>
      <c r="BN18" s="50"/>
      <c r="BO18" s="48"/>
      <c r="BP18" s="48"/>
      <c r="BQ18" s="48"/>
      <c r="BR18" s="48"/>
      <c r="BS18" s="48"/>
      <c r="BT18" s="48"/>
      <c r="BU18" s="48"/>
      <c r="BV18" s="48"/>
      <c r="BW18" s="48"/>
      <c r="BX18" s="48"/>
      <c r="BY18" s="48"/>
      <c r="BZ18" s="48"/>
      <c r="CA18" s="48"/>
      <c r="CB18" s="48"/>
      <c r="CC18" s="48"/>
      <c r="CD18" s="48"/>
      <c r="CE18" s="48"/>
      <c r="CF18" s="48"/>
      <c r="CG18" s="48"/>
      <c r="CH18" s="48"/>
      <c r="CI18" s="48"/>
      <c r="CJ18" s="48"/>
      <c r="CK18" s="48"/>
      <c r="CL18" s="48"/>
      <c r="CM18" s="48"/>
      <c r="CN18" s="48"/>
      <c r="CO18" s="48"/>
      <c r="CP18" s="51"/>
      <c r="CQ18" s="51"/>
      <c r="CR18" s="48"/>
      <c r="CS18" s="51"/>
      <c r="CT18" s="51"/>
      <c r="CU18" s="48"/>
      <c r="CV18" s="48"/>
      <c r="CW18" s="48"/>
      <c r="CX18" s="48"/>
      <c r="CY18" s="48"/>
      <c r="CZ18" s="48"/>
      <c r="DA18" s="48"/>
      <c r="DB18" s="51"/>
      <c r="DC18" s="51"/>
      <c r="DD18" s="3"/>
      <c r="DE18" s="3"/>
      <c r="DF18" s="3"/>
      <c r="DG18" s="3"/>
      <c r="DH18" s="3"/>
      <c r="DI18" s="3"/>
      <c r="DJ18" s="3"/>
      <c r="DK18" s="5"/>
      <c r="DL18" s="4"/>
      <c r="DM18" s="4"/>
      <c r="DN18" s="5"/>
      <c r="DO18" s="4"/>
      <c r="DP18" s="52"/>
      <c r="DQ18" s="53"/>
      <c r="DR18" s="4"/>
      <c r="DS18" s="4"/>
      <c r="DT18" s="5"/>
      <c r="DU18" s="4"/>
      <c r="DV18" s="4"/>
      <c r="DW18" s="5"/>
      <c r="DX18" s="4"/>
      <c r="DY18" s="4"/>
      <c r="DZ18" s="5"/>
      <c r="EA18" s="4"/>
      <c r="EB18" s="4"/>
      <c r="EC18" s="5"/>
      <c r="ED18" s="4"/>
      <c r="EE18" s="4"/>
      <c r="EF18" s="5"/>
    </row>
    <row r="19" spans="1:136" ht="12.75" x14ac:dyDescent="0.2">
      <c r="A19" s="42" t="s">
        <v>17</v>
      </c>
      <c r="B19" s="51">
        <v>0.52013888888888893</v>
      </c>
      <c r="C19" s="44">
        <v>190</v>
      </c>
      <c r="D19" s="51"/>
      <c r="E19" s="51">
        <v>0.45277777777777778</v>
      </c>
      <c r="F19" s="45">
        <v>10</v>
      </c>
      <c r="G19" s="51"/>
      <c r="H19" s="51">
        <v>0.45</v>
      </c>
      <c r="I19" s="44">
        <v>150</v>
      </c>
      <c r="J19" s="51"/>
      <c r="K19" s="51">
        <v>0.43402777777777779</v>
      </c>
      <c r="L19" s="45">
        <v>10</v>
      </c>
      <c r="M19" s="51"/>
      <c r="N19" s="51">
        <v>0.45833333333333331</v>
      </c>
      <c r="O19" s="46">
        <v>60</v>
      </c>
      <c r="P19" s="51"/>
      <c r="Q19" s="51">
        <v>0.4375</v>
      </c>
      <c r="R19" s="45" t="s">
        <v>14</v>
      </c>
      <c r="S19" s="51"/>
      <c r="T19" s="51">
        <v>0.44097222222222221</v>
      </c>
      <c r="U19" s="46">
        <v>60</v>
      </c>
      <c r="V19" s="51"/>
      <c r="W19" s="51">
        <v>0.48472222222222222</v>
      </c>
      <c r="X19" s="46">
        <v>84</v>
      </c>
      <c r="Y19" s="51"/>
      <c r="Z19" s="51">
        <v>0.43541666666666667</v>
      </c>
      <c r="AA19" s="46">
        <v>40</v>
      </c>
      <c r="AB19" s="51"/>
      <c r="AC19" s="51">
        <v>0.48958333333333331</v>
      </c>
      <c r="AD19" s="45">
        <v>10</v>
      </c>
      <c r="AE19" s="51"/>
      <c r="AF19" s="51"/>
      <c r="AG19" s="51"/>
      <c r="AH19" s="51"/>
      <c r="AI19" s="51">
        <v>0.44166666666666665</v>
      </c>
      <c r="AJ19" s="46">
        <v>50</v>
      </c>
      <c r="AK19" s="51"/>
      <c r="AL19" s="51">
        <v>0.4375</v>
      </c>
      <c r="AM19" s="45" t="s">
        <v>14</v>
      </c>
      <c r="AN19" s="51"/>
      <c r="AO19" s="51">
        <v>0.45833333333333331</v>
      </c>
      <c r="AP19" s="44">
        <v>110</v>
      </c>
      <c r="AQ19" s="51"/>
      <c r="AR19" s="51">
        <v>0.45</v>
      </c>
      <c r="AS19" s="45">
        <v>20</v>
      </c>
      <c r="AT19" s="51"/>
      <c r="AU19" s="51">
        <v>0.4826388888888889</v>
      </c>
      <c r="AV19" s="44">
        <v>180</v>
      </c>
      <c r="AW19" s="51"/>
      <c r="AX19" s="51">
        <v>0.49652777777777779</v>
      </c>
      <c r="AY19" s="44">
        <v>327</v>
      </c>
      <c r="AZ19" s="51"/>
      <c r="BA19" s="51">
        <v>0.51041666666666663</v>
      </c>
      <c r="BB19" s="46">
        <v>70</v>
      </c>
      <c r="BC19" s="48"/>
      <c r="BD19" s="48" t="s">
        <v>18</v>
      </c>
      <c r="BE19" s="45">
        <v>10</v>
      </c>
      <c r="BF19" s="48"/>
      <c r="BG19" s="48" t="s">
        <v>19</v>
      </c>
      <c r="BH19" s="45" t="s">
        <v>14</v>
      </c>
      <c r="BI19" s="48"/>
      <c r="BJ19" s="48"/>
      <c r="BK19" s="48"/>
      <c r="BL19" s="49"/>
      <c r="BM19" s="49"/>
      <c r="BN19" s="48"/>
      <c r="BO19" s="48"/>
      <c r="BP19" s="48"/>
      <c r="BQ19" s="48"/>
      <c r="BR19" s="48"/>
      <c r="BS19" s="48"/>
      <c r="BT19" s="48"/>
      <c r="BU19" s="48"/>
      <c r="BV19" s="48"/>
      <c r="BW19" s="48"/>
      <c r="BX19" s="48"/>
      <c r="BY19" s="48"/>
      <c r="BZ19" s="48"/>
      <c r="CA19" s="48"/>
      <c r="CB19" s="48"/>
      <c r="CC19" s="48"/>
      <c r="CD19" s="48"/>
      <c r="CE19" s="48"/>
      <c r="CF19" s="48"/>
      <c r="CG19" s="48"/>
      <c r="CH19" s="48"/>
      <c r="CI19" s="48"/>
      <c r="CJ19" s="48"/>
      <c r="CK19" s="48"/>
      <c r="CL19" s="48"/>
      <c r="CM19" s="48"/>
      <c r="CN19" s="48"/>
      <c r="CO19" s="48"/>
      <c r="CP19" s="48"/>
      <c r="CQ19" s="48"/>
      <c r="CR19" s="48"/>
      <c r="CS19" s="51"/>
      <c r="CT19" s="51"/>
      <c r="CU19" s="48"/>
      <c r="CV19" s="48"/>
      <c r="CW19" s="48"/>
      <c r="CX19" s="48"/>
      <c r="CY19" s="48"/>
      <c r="CZ19" s="48"/>
      <c r="DA19" s="48"/>
      <c r="DB19" s="51"/>
      <c r="DC19" s="51"/>
      <c r="DD19" s="3"/>
      <c r="DE19" s="3"/>
      <c r="DF19" s="3"/>
      <c r="DG19" s="3"/>
      <c r="DH19" s="3"/>
      <c r="DI19" s="3"/>
      <c r="DJ19" s="3"/>
      <c r="DK19" s="5"/>
      <c r="DL19" s="4"/>
      <c r="DM19" s="4"/>
      <c r="DN19" s="5"/>
      <c r="DO19" s="4"/>
      <c r="DP19" s="52"/>
      <c r="DQ19" s="53"/>
      <c r="DR19" s="4"/>
      <c r="DS19" s="4"/>
      <c r="DT19" s="5"/>
      <c r="DU19" s="4"/>
      <c r="DV19" s="54"/>
      <c r="DW19" s="5"/>
      <c r="DX19" s="4"/>
      <c r="DY19" s="4"/>
      <c r="DZ19" s="5"/>
      <c r="EA19" s="4"/>
      <c r="EB19" s="4"/>
      <c r="EC19" s="5"/>
      <c r="ED19" s="4"/>
      <c r="EE19" s="4"/>
      <c r="EF19" s="5"/>
    </row>
    <row r="20" spans="1:136" ht="12.75" x14ac:dyDescent="0.2">
      <c r="A20" s="42" t="s">
        <v>20</v>
      </c>
      <c r="B20" s="51">
        <v>2.9166666666666667E-2</v>
      </c>
      <c r="C20" s="45">
        <v>30</v>
      </c>
      <c r="D20" s="51"/>
      <c r="E20" s="51">
        <v>0.48958333333333331</v>
      </c>
      <c r="F20" s="46">
        <v>85</v>
      </c>
      <c r="G20" s="51"/>
      <c r="H20" s="51">
        <v>0.48888888888888887</v>
      </c>
      <c r="I20" s="46">
        <v>50</v>
      </c>
      <c r="J20" s="51"/>
      <c r="K20" s="51">
        <v>0.49583333333333335</v>
      </c>
      <c r="L20" s="46">
        <v>52</v>
      </c>
      <c r="M20" s="51"/>
      <c r="N20" s="51">
        <v>0.4513888888888889</v>
      </c>
      <c r="O20" s="44">
        <v>960</v>
      </c>
      <c r="P20" s="51"/>
      <c r="Q20" s="51">
        <v>0.47916666666666669</v>
      </c>
      <c r="R20" s="44">
        <v>355</v>
      </c>
      <c r="S20" s="51"/>
      <c r="T20" s="51">
        <v>0.43263888888888891</v>
      </c>
      <c r="U20" s="44">
        <v>510</v>
      </c>
      <c r="V20" s="51"/>
      <c r="W20" s="51">
        <v>0.47569444444444442</v>
      </c>
      <c r="X20" s="44">
        <v>457</v>
      </c>
      <c r="Y20" s="51"/>
      <c r="Z20" s="51">
        <v>0.44861111111111113</v>
      </c>
      <c r="AA20" s="44">
        <v>280</v>
      </c>
      <c r="AB20" s="51"/>
      <c r="AC20" s="51">
        <v>0.47916666666666669</v>
      </c>
      <c r="AD20" s="46">
        <v>52</v>
      </c>
      <c r="AE20" s="51"/>
      <c r="AF20" s="51">
        <v>0.4513888888888889</v>
      </c>
      <c r="AG20" s="46">
        <v>73</v>
      </c>
      <c r="AH20" s="51"/>
      <c r="AI20" s="51">
        <v>0.43541666666666667</v>
      </c>
      <c r="AJ20" s="44">
        <v>1480</v>
      </c>
      <c r="AK20" s="51"/>
      <c r="AL20" s="51">
        <v>0.44583333333333336</v>
      </c>
      <c r="AM20" s="44">
        <v>216</v>
      </c>
      <c r="AN20" s="51"/>
      <c r="AO20" s="51">
        <v>0.51041666666666663</v>
      </c>
      <c r="AP20" s="44">
        <v>320</v>
      </c>
      <c r="AQ20" s="51"/>
      <c r="AR20" s="51">
        <v>0.46527777777777779</v>
      </c>
      <c r="AS20" s="44">
        <v>120</v>
      </c>
      <c r="AT20" s="51"/>
      <c r="AU20" s="51">
        <v>0.50902777777777775</v>
      </c>
      <c r="AV20" s="44">
        <v>570</v>
      </c>
      <c r="AW20" s="51"/>
      <c r="AX20" s="51"/>
      <c r="AY20" s="48"/>
      <c r="AZ20" s="51"/>
      <c r="BA20" s="51">
        <v>0.50347222222222221</v>
      </c>
      <c r="BB20" s="44">
        <v>320</v>
      </c>
      <c r="BC20" s="48"/>
      <c r="BD20" s="51">
        <v>0.49305555555555558</v>
      </c>
      <c r="BE20" s="44">
        <v>488</v>
      </c>
      <c r="BF20" s="48"/>
      <c r="BG20" s="51">
        <v>0.4513888888888889</v>
      </c>
      <c r="BH20" s="44">
        <v>360</v>
      </c>
      <c r="BI20" s="48"/>
      <c r="BJ20" s="48"/>
      <c r="BK20" s="48"/>
      <c r="BL20" s="49"/>
      <c r="BM20" s="49"/>
      <c r="BN20" s="48"/>
      <c r="BO20" s="48"/>
      <c r="BP20" s="48"/>
      <c r="BQ20" s="48"/>
      <c r="BR20" s="48"/>
      <c r="BS20" s="48"/>
      <c r="BT20" s="48"/>
      <c r="BU20" s="48"/>
      <c r="BV20" s="48"/>
      <c r="BW20" s="48"/>
      <c r="BX20" s="48"/>
      <c r="BY20" s="48"/>
      <c r="BZ20" s="48"/>
      <c r="CA20" s="48"/>
      <c r="CB20" s="48"/>
      <c r="CC20" s="48"/>
      <c r="CD20" s="48"/>
      <c r="CE20" s="48"/>
      <c r="CF20" s="48"/>
      <c r="CG20" s="48"/>
      <c r="CH20" s="48"/>
      <c r="CI20" s="48"/>
      <c r="CJ20" s="48"/>
      <c r="CK20" s="48"/>
      <c r="CL20" s="48"/>
      <c r="CM20" s="48"/>
      <c r="CN20" s="48"/>
      <c r="CO20" s="48"/>
      <c r="CP20" s="48"/>
      <c r="CQ20" s="48"/>
      <c r="CR20" s="48"/>
      <c r="CS20" s="51"/>
      <c r="CT20" s="51"/>
      <c r="CU20" s="48"/>
      <c r="CV20" s="48"/>
      <c r="CW20" s="48"/>
      <c r="CX20" s="48"/>
      <c r="CY20" s="48"/>
      <c r="CZ20" s="48"/>
      <c r="DA20" s="48"/>
      <c r="DB20" s="51"/>
      <c r="DC20" s="51"/>
      <c r="DD20" s="3"/>
      <c r="DE20" s="3"/>
      <c r="DF20" s="3"/>
      <c r="DG20" s="3"/>
      <c r="DH20" s="3"/>
      <c r="DI20" s="3"/>
      <c r="DJ20" s="3"/>
      <c r="DK20" s="5"/>
      <c r="DL20" s="4"/>
      <c r="DM20" s="4"/>
      <c r="DN20" s="5"/>
      <c r="DO20" s="4"/>
      <c r="DP20" s="52"/>
      <c r="DQ20" s="53"/>
      <c r="DR20" s="4"/>
      <c r="DS20" s="4"/>
      <c r="DT20" s="5"/>
      <c r="DU20" s="4"/>
      <c r="DV20" s="54"/>
      <c r="DW20" s="5"/>
      <c r="DX20" s="4"/>
      <c r="DY20" s="4"/>
      <c r="DZ20" s="5"/>
      <c r="EA20" s="4"/>
      <c r="EB20" s="4"/>
      <c r="EC20" s="5"/>
      <c r="ED20" s="4"/>
      <c r="EE20" s="4"/>
      <c r="EF20" s="5"/>
    </row>
    <row r="21" spans="1:136" ht="12.75" x14ac:dyDescent="0.2">
      <c r="A21" s="55" t="s">
        <v>21</v>
      </c>
      <c r="B21" s="56">
        <v>0.4861111111111111</v>
      </c>
      <c r="C21" s="57">
        <v>63</v>
      </c>
      <c r="D21" s="56"/>
      <c r="E21" s="56">
        <v>0.41319444444444442</v>
      </c>
      <c r="F21" s="57">
        <v>10</v>
      </c>
      <c r="G21" s="56"/>
      <c r="H21" s="56">
        <v>0.34375</v>
      </c>
      <c r="I21" s="58">
        <v>10</v>
      </c>
      <c r="J21" s="56"/>
      <c r="K21" s="56">
        <v>0.4597222222222222</v>
      </c>
      <c r="L21" s="58" t="s">
        <v>14</v>
      </c>
      <c r="M21" s="56"/>
      <c r="N21" s="56">
        <v>0.45624999999999999</v>
      </c>
      <c r="O21" s="57">
        <v>63</v>
      </c>
      <c r="P21" s="56"/>
      <c r="Q21" s="56"/>
      <c r="R21" s="56"/>
      <c r="S21" s="56"/>
      <c r="T21" s="56">
        <v>0.46180555555555558</v>
      </c>
      <c r="U21" s="58" t="s">
        <v>14</v>
      </c>
      <c r="V21" s="56"/>
      <c r="W21" s="56">
        <v>0.39027777777777778</v>
      </c>
      <c r="X21" s="59" t="s">
        <v>14</v>
      </c>
      <c r="Y21" s="56"/>
      <c r="Z21" s="56">
        <v>0.4201388888888889</v>
      </c>
      <c r="AA21" s="58" t="s">
        <v>14</v>
      </c>
      <c r="AB21" s="56"/>
      <c r="AC21" s="56">
        <v>0.48402777777777778</v>
      </c>
      <c r="AD21" s="58">
        <v>10</v>
      </c>
      <c r="AE21" s="56"/>
      <c r="AF21" s="56">
        <v>0.45347222222222222</v>
      </c>
      <c r="AG21" s="58" t="s">
        <v>14</v>
      </c>
      <c r="AH21" s="56"/>
      <c r="AI21" s="56">
        <v>0.40902777777777777</v>
      </c>
      <c r="AJ21" s="57">
        <v>52</v>
      </c>
      <c r="AK21" s="56"/>
      <c r="AL21" s="56">
        <v>0.59166666666666667</v>
      </c>
      <c r="AM21" s="58" t="s">
        <v>14</v>
      </c>
      <c r="AN21" s="56"/>
      <c r="AO21" s="56">
        <v>0.37291666666666667</v>
      </c>
      <c r="AP21" s="60">
        <v>106</v>
      </c>
      <c r="AQ21" s="56"/>
      <c r="AR21" s="56">
        <v>0.40625</v>
      </c>
      <c r="AS21" s="58" t="s">
        <v>14</v>
      </c>
      <c r="AT21" s="56"/>
      <c r="AU21" s="56">
        <v>0.41597222222222224</v>
      </c>
      <c r="AV21" s="57">
        <v>41</v>
      </c>
      <c r="AW21" s="56"/>
      <c r="AX21" s="56">
        <v>0.41041666666666665</v>
      </c>
      <c r="AY21" s="60">
        <v>561</v>
      </c>
      <c r="AZ21" s="56"/>
      <c r="BA21" s="56">
        <v>0.37847222222222221</v>
      </c>
      <c r="BB21" s="60">
        <v>253</v>
      </c>
      <c r="BC21" s="61"/>
      <c r="BD21" s="61" t="s">
        <v>22</v>
      </c>
      <c r="BE21" s="58" t="s">
        <v>14</v>
      </c>
      <c r="BF21" s="61"/>
      <c r="BG21" s="61" t="s">
        <v>23</v>
      </c>
      <c r="BH21" s="58" t="s">
        <v>14</v>
      </c>
      <c r="BI21" s="61"/>
      <c r="BJ21" s="62"/>
      <c r="BK21" s="63"/>
      <c r="BL21" s="62"/>
      <c r="BM21" s="62"/>
      <c r="BN21" s="62"/>
      <c r="BO21" s="62"/>
      <c r="BP21" s="62"/>
      <c r="BQ21" s="62"/>
      <c r="BR21" s="62"/>
      <c r="BS21" s="62"/>
      <c r="BT21" s="62"/>
      <c r="BU21" s="62"/>
      <c r="BV21" s="62"/>
      <c r="BW21" s="62"/>
      <c r="BX21" s="64"/>
      <c r="BY21" s="64"/>
      <c r="BZ21" s="65"/>
      <c r="CA21" s="62"/>
      <c r="CB21" s="62"/>
      <c r="CC21" s="62"/>
      <c r="CD21" s="66"/>
      <c r="CE21" s="66"/>
      <c r="CF21" s="62"/>
      <c r="CG21" s="62"/>
      <c r="CH21" s="62"/>
      <c r="CI21" s="62"/>
      <c r="CJ21" s="62"/>
      <c r="CK21" s="62"/>
      <c r="CL21" s="62"/>
      <c r="CM21" s="62"/>
      <c r="CN21" s="62"/>
      <c r="CO21" s="62"/>
      <c r="CP21" s="62"/>
      <c r="CQ21" s="62"/>
      <c r="CR21" s="62"/>
      <c r="CS21" s="67"/>
      <c r="CT21" s="67"/>
      <c r="CU21" s="62"/>
      <c r="CV21" s="62"/>
      <c r="CW21" s="62"/>
      <c r="CX21" s="62"/>
      <c r="CY21" s="64"/>
      <c r="CZ21" s="64"/>
      <c r="DA21" s="62"/>
      <c r="DB21" s="67"/>
      <c r="DC21" s="67"/>
      <c r="DD21" s="68"/>
      <c r="DE21" s="3"/>
      <c r="DF21" s="3"/>
      <c r="DG21" s="3"/>
      <c r="DH21" s="3"/>
      <c r="DI21" s="3"/>
      <c r="DJ21" s="3"/>
      <c r="DK21" s="5"/>
      <c r="DL21" s="4"/>
      <c r="DM21" s="4"/>
      <c r="DN21" s="5"/>
      <c r="DO21" s="4"/>
      <c r="DP21" s="52"/>
      <c r="DQ21" s="53"/>
      <c r="DR21" s="4"/>
      <c r="DS21" s="4"/>
      <c r="DT21" s="5"/>
      <c r="DU21" s="4"/>
      <c r="DV21" s="4"/>
      <c r="DW21" s="4"/>
      <c r="DX21" s="4"/>
      <c r="DY21" s="4"/>
      <c r="DZ21" s="5"/>
      <c r="EA21" s="4"/>
      <c r="EB21" s="4"/>
      <c r="EC21" s="5"/>
      <c r="ED21" s="4"/>
      <c r="EE21" s="4"/>
      <c r="EF21" s="5"/>
    </row>
    <row r="22" spans="1:136" ht="12.75" x14ac:dyDescent="0.2">
      <c r="A22" s="55" t="s">
        <v>24</v>
      </c>
      <c r="B22" s="56">
        <v>0.50277777777777777</v>
      </c>
      <c r="C22" s="57">
        <v>97</v>
      </c>
      <c r="D22" s="56"/>
      <c r="E22" s="56">
        <v>0.46319444444444446</v>
      </c>
      <c r="F22" s="58" t="s">
        <v>14</v>
      </c>
      <c r="G22" s="56"/>
      <c r="H22" s="56">
        <v>0.35972222222222222</v>
      </c>
      <c r="I22" s="57">
        <v>96</v>
      </c>
      <c r="J22" s="56"/>
      <c r="K22" s="56">
        <v>0.47638888888888886</v>
      </c>
      <c r="L22" s="58" t="s">
        <v>14</v>
      </c>
      <c r="M22" s="56"/>
      <c r="N22" s="56">
        <v>0.47152777777777777</v>
      </c>
      <c r="O22" s="57">
        <v>63</v>
      </c>
      <c r="P22" s="56"/>
      <c r="Q22" s="56"/>
      <c r="R22" s="56"/>
      <c r="S22" s="56"/>
      <c r="T22" s="56">
        <v>0.4777777777777778</v>
      </c>
      <c r="U22" s="58" t="s">
        <v>14</v>
      </c>
      <c r="V22" s="56"/>
      <c r="W22" s="56">
        <v>0.40833333333333333</v>
      </c>
      <c r="X22" s="59">
        <v>10</v>
      </c>
      <c r="Y22" s="56"/>
      <c r="Z22" s="56">
        <v>0.4284722222222222</v>
      </c>
      <c r="AA22" s="57">
        <v>41</v>
      </c>
      <c r="AB22" s="56"/>
      <c r="AC22" s="56">
        <v>0.46319444444444446</v>
      </c>
      <c r="AD22" s="58">
        <v>20</v>
      </c>
      <c r="AE22" s="56"/>
      <c r="AF22" s="56">
        <v>0.44305555555555554</v>
      </c>
      <c r="AG22" s="58" t="s">
        <v>14</v>
      </c>
      <c r="AH22" s="56"/>
      <c r="AI22" s="56">
        <v>0.39930555555555558</v>
      </c>
      <c r="AJ22" s="58">
        <v>10</v>
      </c>
      <c r="AK22" s="56"/>
      <c r="AL22" s="56">
        <v>0.61458333333333337</v>
      </c>
      <c r="AM22" s="60">
        <v>183</v>
      </c>
      <c r="AN22" s="56"/>
      <c r="AO22" s="56">
        <v>0.3659722222222222</v>
      </c>
      <c r="AP22" s="58" t="s">
        <v>14</v>
      </c>
      <c r="AQ22" s="56"/>
      <c r="AR22" s="56">
        <v>0.42152777777777778</v>
      </c>
      <c r="AS22" s="58" t="s">
        <v>14</v>
      </c>
      <c r="AT22" s="56"/>
      <c r="AU22" s="56">
        <v>0.40763888888888888</v>
      </c>
      <c r="AV22" s="57">
        <v>85</v>
      </c>
      <c r="AW22" s="56"/>
      <c r="AX22" s="56">
        <v>0.40277777777777779</v>
      </c>
      <c r="AY22" s="60">
        <v>226</v>
      </c>
      <c r="AZ22" s="56"/>
      <c r="BA22" s="56">
        <v>0.43958333333333333</v>
      </c>
      <c r="BB22" s="57">
        <v>63</v>
      </c>
      <c r="BC22" s="61"/>
      <c r="BD22" s="61" t="s">
        <v>25</v>
      </c>
      <c r="BE22" s="58" t="s">
        <v>14</v>
      </c>
      <c r="BF22" s="61"/>
      <c r="BG22" s="61" t="s">
        <v>26</v>
      </c>
      <c r="BH22" s="58">
        <v>10</v>
      </c>
      <c r="BI22" s="61"/>
      <c r="BJ22" s="62"/>
      <c r="BK22" s="63"/>
      <c r="BL22" s="62"/>
      <c r="BM22" s="62"/>
      <c r="BN22" s="62"/>
      <c r="BO22" s="62"/>
      <c r="BP22" s="62"/>
      <c r="BQ22" s="62"/>
      <c r="BR22" s="62"/>
      <c r="BS22" s="62"/>
      <c r="BT22" s="62"/>
      <c r="BU22" s="66"/>
      <c r="BV22" s="66"/>
      <c r="BW22" s="62"/>
      <c r="BX22" s="64"/>
      <c r="BY22" s="64"/>
      <c r="BZ22" s="69"/>
      <c r="CA22" s="62"/>
      <c r="CB22" s="62"/>
      <c r="CC22" s="62"/>
      <c r="CD22" s="67"/>
      <c r="CE22" s="67"/>
      <c r="CF22" s="62"/>
      <c r="CG22" s="62"/>
      <c r="CH22" s="62"/>
      <c r="CI22" s="62"/>
      <c r="CJ22" s="62"/>
      <c r="CK22" s="62"/>
      <c r="CL22" s="62"/>
      <c r="CM22" s="62"/>
      <c r="CN22" s="62"/>
      <c r="CO22" s="62"/>
      <c r="CP22" s="62"/>
      <c r="CQ22" s="62"/>
      <c r="CR22" s="62"/>
      <c r="CS22" s="67"/>
      <c r="CT22" s="67"/>
      <c r="CU22" s="69"/>
      <c r="CV22" s="62"/>
      <c r="CW22" s="62"/>
      <c r="CX22" s="62"/>
      <c r="CY22" s="64"/>
      <c r="CZ22" s="64"/>
      <c r="DA22" s="62"/>
      <c r="DB22" s="67"/>
      <c r="DC22" s="67"/>
      <c r="DD22" s="68"/>
      <c r="DE22" s="3"/>
      <c r="DF22" s="3"/>
      <c r="DG22" s="3"/>
      <c r="DH22" s="3"/>
      <c r="DI22" s="3"/>
      <c r="DJ22" s="3"/>
      <c r="DK22" s="5"/>
      <c r="DL22" s="4"/>
      <c r="DM22" s="4"/>
      <c r="DN22" s="5"/>
      <c r="DO22" s="4"/>
      <c r="DP22" s="52"/>
      <c r="DQ22" s="53"/>
      <c r="DR22" s="5"/>
      <c r="DS22" s="5"/>
      <c r="DT22" s="5"/>
      <c r="DU22" s="4"/>
      <c r="DV22" s="4"/>
      <c r="DW22" s="5"/>
      <c r="DX22" s="5"/>
      <c r="DY22" s="5"/>
      <c r="DZ22" s="5"/>
      <c r="EA22" s="5"/>
      <c r="EB22" s="5"/>
      <c r="EC22" s="5"/>
      <c r="ED22" s="4"/>
      <c r="EE22" s="4"/>
      <c r="EF22" s="5"/>
    </row>
    <row r="23" spans="1:136" ht="12.75" x14ac:dyDescent="0.2">
      <c r="A23" s="55" t="s">
        <v>27</v>
      </c>
      <c r="B23" s="56">
        <v>0.36388888888888887</v>
      </c>
      <c r="C23" s="58">
        <v>20</v>
      </c>
      <c r="D23" s="56"/>
      <c r="E23" s="56">
        <v>0.3576388888888889</v>
      </c>
      <c r="F23" s="58">
        <v>20</v>
      </c>
      <c r="G23" s="56"/>
      <c r="H23" s="56">
        <v>0.41875000000000001</v>
      </c>
      <c r="I23" s="58" t="s">
        <v>14</v>
      </c>
      <c r="J23" s="56"/>
      <c r="K23" s="56">
        <v>0.36319444444444443</v>
      </c>
      <c r="L23" s="57">
        <v>97</v>
      </c>
      <c r="M23" s="56"/>
      <c r="N23" s="56">
        <v>0.37361111111111112</v>
      </c>
      <c r="O23" s="58" t="s">
        <v>14</v>
      </c>
      <c r="P23" s="56"/>
      <c r="Q23" s="56">
        <v>0.41458333333333336</v>
      </c>
      <c r="R23" s="58">
        <v>20</v>
      </c>
      <c r="S23" s="56"/>
      <c r="T23" s="56">
        <v>0.36944444444444446</v>
      </c>
      <c r="U23" s="58" t="s">
        <v>14</v>
      </c>
      <c r="V23" s="56"/>
      <c r="W23" s="56">
        <v>0.37569444444444444</v>
      </c>
      <c r="X23" s="59">
        <v>31</v>
      </c>
      <c r="Y23" s="56"/>
      <c r="Z23" s="56">
        <v>0.38194444444444442</v>
      </c>
      <c r="AA23" s="58" t="s">
        <v>14</v>
      </c>
      <c r="AB23" s="56"/>
      <c r="AC23" s="56">
        <v>0.44444444444444442</v>
      </c>
      <c r="AD23" s="58" t="s">
        <v>14</v>
      </c>
      <c r="AE23" s="56"/>
      <c r="AF23" s="56">
        <v>0.40486111111111112</v>
      </c>
      <c r="AG23" s="58" t="s">
        <v>14</v>
      </c>
      <c r="AH23" s="56"/>
      <c r="AI23" s="56">
        <v>0.4152777777777778</v>
      </c>
      <c r="AJ23" s="58">
        <v>10</v>
      </c>
      <c r="AK23" s="56"/>
      <c r="AL23" s="56">
        <v>0.46388888888888891</v>
      </c>
      <c r="AM23" s="58">
        <v>20</v>
      </c>
      <c r="AN23" s="56"/>
      <c r="AO23" s="56">
        <v>0.44166666666666665</v>
      </c>
      <c r="AP23" s="57">
        <v>52</v>
      </c>
      <c r="AQ23" s="56"/>
      <c r="AR23" s="56">
        <v>0.40347222222222223</v>
      </c>
      <c r="AS23" s="58">
        <v>10</v>
      </c>
      <c r="AT23" s="56"/>
      <c r="AU23" s="56">
        <v>0.39930555555555558</v>
      </c>
      <c r="AV23" s="60">
        <v>161</v>
      </c>
      <c r="AW23" s="56"/>
      <c r="AX23" s="56">
        <v>0.4284722222222222</v>
      </c>
      <c r="AY23" s="57">
        <v>95</v>
      </c>
      <c r="AZ23" s="56"/>
      <c r="BA23" s="56">
        <v>0.29652777777777778</v>
      </c>
      <c r="BB23" s="58">
        <v>10</v>
      </c>
      <c r="BC23" s="56"/>
      <c r="BD23" s="56">
        <v>0.375</v>
      </c>
      <c r="BE23" s="58">
        <v>10</v>
      </c>
      <c r="BF23" s="61"/>
      <c r="BG23" s="61" t="s">
        <v>28</v>
      </c>
      <c r="BH23" s="58" t="s">
        <v>14</v>
      </c>
      <c r="BI23" s="61"/>
      <c r="BJ23" s="62"/>
      <c r="BK23" s="63"/>
      <c r="BL23" s="62"/>
      <c r="BM23" s="62"/>
      <c r="BN23" s="62"/>
      <c r="BO23" s="62"/>
      <c r="BP23" s="62"/>
      <c r="BQ23" s="62"/>
      <c r="BR23" s="62"/>
      <c r="BS23" s="62"/>
      <c r="BT23" s="62"/>
      <c r="BU23" s="66"/>
      <c r="BV23" s="66"/>
      <c r="BW23" s="62"/>
      <c r="BX23" s="62"/>
      <c r="BY23" s="64"/>
      <c r="BZ23" s="69"/>
      <c r="CA23" s="62"/>
      <c r="CB23" s="62"/>
      <c r="CC23" s="62"/>
      <c r="CD23" s="62"/>
      <c r="CE23" s="62"/>
      <c r="CF23" s="62"/>
      <c r="CG23" s="67"/>
      <c r="CH23" s="67"/>
      <c r="CI23" s="62"/>
      <c r="CJ23" s="62"/>
      <c r="CK23" s="62"/>
      <c r="CL23" s="62"/>
      <c r="CM23" s="62"/>
      <c r="CN23" s="62"/>
      <c r="CO23" s="62"/>
      <c r="CP23" s="62"/>
      <c r="CQ23" s="62"/>
      <c r="CR23" s="62"/>
      <c r="CS23" s="67"/>
      <c r="CT23" s="67"/>
      <c r="CU23" s="69"/>
      <c r="CV23" s="62"/>
      <c r="CW23" s="62"/>
      <c r="CX23" s="62"/>
      <c r="CY23" s="64"/>
      <c r="CZ23" s="64"/>
      <c r="DA23" s="62"/>
      <c r="DB23" s="67"/>
      <c r="DC23" s="67"/>
      <c r="DD23" s="68"/>
      <c r="DE23" s="3"/>
      <c r="DF23" s="3"/>
      <c r="DG23" s="3"/>
      <c r="DH23" s="3"/>
      <c r="DI23" s="3"/>
      <c r="DJ23" s="3"/>
      <c r="DK23" s="5"/>
      <c r="DL23" s="4"/>
      <c r="DM23" s="4"/>
      <c r="DN23" s="5"/>
      <c r="DO23" s="4"/>
      <c r="DP23" s="52"/>
      <c r="DQ23" s="53"/>
      <c r="DR23" s="5"/>
      <c r="DS23" s="5"/>
      <c r="DT23" s="5"/>
      <c r="DU23" s="4"/>
      <c r="DV23" s="4"/>
      <c r="DW23" s="5"/>
      <c r="DX23" s="5"/>
      <c r="DY23" s="5"/>
      <c r="DZ23" s="5"/>
      <c r="EA23" s="5"/>
      <c r="EB23" s="5"/>
      <c r="EC23" s="5"/>
      <c r="ED23" s="4"/>
      <c r="EE23" s="4"/>
      <c r="EF23" s="5"/>
    </row>
    <row r="24" spans="1:136" ht="12.75" x14ac:dyDescent="0.2">
      <c r="A24" s="55" t="s">
        <v>29</v>
      </c>
      <c r="B24" s="56">
        <v>0.3611111111111111</v>
      </c>
      <c r="C24" s="60">
        <v>135</v>
      </c>
      <c r="D24" s="56"/>
      <c r="E24" s="56">
        <v>0.38263888888888886</v>
      </c>
      <c r="F24" s="60">
        <v>199</v>
      </c>
      <c r="G24" s="56"/>
      <c r="H24" s="56">
        <v>0.3576388888888889</v>
      </c>
      <c r="I24" s="57">
        <v>62</v>
      </c>
      <c r="J24" s="56"/>
      <c r="K24" s="56">
        <v>0.35416666666666669</v>
      </c>
      <c r="L24" s="60">
        <v>226</v>
      </c>
      <c r="M24" s="56"/>
      <c r="N24" s="56">
        <v>0.37638888888888888</v>
      </c>
      <c r="O24" s="58">
        <v>10</v>
      </c>
      <c r="P24" s="67"/>
      <c r="Q24" s="56">
        <v>0.37777777777777777</v>
      </c>
      <c r="R24" s="57">
        <v>41</v>
      </c>
      <c r="S24" s="56"/>
      <c r="T24" s="56">
        <v>0.36736111111111114</v>
      </c>
      <c r="U24" s="57">
        <v>63</v>
      </c>
      <c r="V24" s="56"/>
      <c r="W24" s="56">
        <v>0.36388888888888887</v>
      </c>
      <c r="X24" s="58">
        <v>10</v>
      </c>
      <c r="Y24" s="56"/>
      <c r="Z24" s="56">
        <v>0.37430555555555556</v>
      </c>
      <c r="AA24" s="60">
        <v>231</v>
      </c>
      <c r="AB24" s="56"/>
      <c r="AC24" s="56">
        <v>0.3888888888888889</v>
      </c>
      <c r="AD24" s="60">
        <v>657</v>
      </c>
      <c r="AE24" s="56"/>
      <c r="AF24" s="56">
        <v>0.36805555555555558</v>
      </c>
      <c r="AG24" s="60">
        <v>146</v>
      </c>
      <c r="AH24" s="56"/>
      <c r="AI24" s="56">
        <v>0.375</v>
      </c>
      <c r="AJ24" s="60">
        <v>4611</v>
      </c>
      <c r="AK24" s="56"/>
      <c r="AL24" s="56">
        <v>0.40972222222222221</v>
      </c>
      <c r="AM24" s="60">
        <v>448</v>
      </c>
      <c r="AN24" s="56"/>
      <c r="AO24" s="56">
        <v>0.35625000000000001</v>
      </c>
      <c r="AP24" s="60">
        <v>1624</v>
      </c>
      <c r="AQ24" s="56"/>
      <c r="AR24" s="56">
        <v>0.38541666666666669</v>
      </c>
      <c r="AS24" s="58">
        <v>31</v>
      </c>
      <c r="AT24" s="56"/>
      <c r="AU24" s="56">
        <v>0.3659722222222222</v>
      </c>
      <c r="AV24" s="57">
        <v>52</v>
      </c>
      <c r="AW24" s="56"/>
      <c r="AX24" s="56">
        <v>0.39791666666666664</v>
      </c>
      <c r="AY24" s="60">
        <v>173</v>
      </c>
      <c r="AZ24" s="56"/>
      <c r="BA24" s="56">
        <v>0.36388888888888887</v>
      </c>
      <c r="BB24" s="60">
        <v>487</v>
      </c>
      <c r="BC24" s="61"/>
      <c r="BD24" s="61" t="s">
        <v>30</v>
      </c>
      <c r="BE24" s="58" t="s">
        <v>14</v>
      </c>
      <c r="BF24" s="61"/>
      <c r="BG24" s="61" t="s">
        <v>31</v>
      </c>
      <c r="BH24" s="57">
        <v>52</v>
      </c>
      <c r="BI24" s="61"/>
      <c r="BJ24" s="62"/>
      <c r="BK24" s="63"/>
      <c r="BL24" s="62"/>
      <c r="BM24" s="62"/>
      <c r="BN24" s="62"/>
      <c r="BO24" s="62"/>
      <c r="BP24" s="62"/>
      <c r="BQ24" s="62"/>
      <c r="BR24" s="62"/>
      <c r="BS24" s="62"/>
      <c r="BT24" s="62"/>
      <c r="BU24" s="66"/>
      <c r="BV24" s="66"/>
      <c r="BW24" s="62"/>
      <c r="BX24" s="62"/>
      <c r="BY24" s="64"/>
      <c r="BZ24" s="69"/>
      <c r="CA24" s="62"/>
      <c r="CB24" s="62"/>
      <c r="CC24" s="62"/>
      <c r="CD24" s="62"/>
      <c r="CE24" s="62"/>
      <c r="CF24" s="62"/>
      <c r="CG24" s="67"/>
      <c r="CH24" s="67"/>
      <c r="CI24" s="62"/>
      <c r="CJ24" s="62"/>
      <c r="CK24" s="62"/>
      <c r="CL24" s="62"/>
      <c r="CM24" s="62"/>
      <c r="CN24" s="62"/>
      <c r="CO24" s="62"/>
      <c r="CP24" s="62"/>
      <c r="CQ24" s="62"/>
      <c r="CR24" s="62"/>
      <c r="CS24" s="67"/>
      <c r="CT24" s="67"/>
      <c r="CU24" s="69"/>
      <c r="CV24" s="62"/>
      <c r="CW24" s="62"/>
      <c r="CX24" s="62"/>
      <c r="CY24" s="64"/>
      <c r="CZ24" s="64"/>
      <c r="DA24" s="62"/>
      <c r="DB24" s="67"/>
      <c r="DC24" s="67"/>
      <c r="DD24" s="68"/>
      <c r="DE24" s="3"/>
      <c r="DF24" s="3"/>
      <c r="DG24" s="3"/>
      <c r="DH24" s="3"/>
      <c r="DI24" s="3"/>
      <c r="DJ24" s="3"/>
      <c r="DK24" s="5"/>
      <c r="DL24" s="4"/>
      <c r="DM24" s="4"/>
      <c r="DN24" s="5"/>
      <c r="DO24" s="4"/>
      <c r="DP24" s="52"/>
      <c r="DQ24" s="53"/>
      <c r="DR24" s="5"/>
      <c r="DS24" s="5"/>
      <c r="DT24" s="5"/>
      <c r="DU24" s="4"/>
      <c r="DV24" s="4"/>
      <c r="DW24" s="5"/>
      <c r="DX24" s="5"/>
      <c r="DY24" s="5"/>
      <c r="DZ24" s="5"/>
      <c r="EA24" s="5"/>
      <c r="EB24" s="5"/>
      <c r="EC24" s="5"/>
      <c r="ED24" s="4"/>
      <c r="EE24" s="4"/>
      <c r="EF24" s="5"/>
    </row>
    <row r="25" spans="1:136" ht="12.75" x14ac:dyDescent="0.2">
      <c r="A25" s="55" t="s">
        <v>32</v>
      </c>
      <c r="B25" s="56">
        <v>0.34513888888888888</v>
      </c>
      <c r="C25" s="60">
        <v>121</v>
      </c>
      <c r="D25" s="56"/>
      <c r="E25" s="56">
        <v>0.36249999999999999</v>
      </c>
      <c r="F25" s="58">
        <v>20</v>
      </c>
      <c r="G25" s="56"/>
      <c r="H25" s="56">
        <v>0.35069444444444442</v>
      </c>
      <c r="I25" s="60">
        <v>238</v>
      </c>
      <c r="J25" s="56"/>
      <c r="K25" s="56">
        <v>0.33958333333333335</v>
      </c>
      <c r="L25" s="57">
        <v>41</v>
      </c>
      <c r="M25" s="56"/>
      <c r="N25" s="56">
        <v>0.36249999999999999</v>
      </c>
      <c r="O25" s="57">
        <v>95</v>
      </c>
      <c r="P25" s="56"/>
      <c r="Q25" s="56">
        <v>0.36319444444444443</v>
      </c>
      <c r="R25" s="57">
        <v>41</v>
      </c>
      <c r="S25" s="56"/>
      <c r="T25" s="56">
        <v>0.35138888888888886</v>
      </c>
      <c r="U25" s="57">
        <v>72</v>
      </c>
      <c r="V25" s="56"/>
      <c r="W25" s="56">
        <v>0.35</v>
      </c>
      <c r="X25" s="60">
        <v>663</v>
      </c>
      <c r="Y25" s="56"/>
      <c r="Z25" s="56">
        <v>0.35833333333333334</v>
      </c>
      <c r="AA25" s="58">
        <v>10</v>
      </c>
      <c r="AB25" s="56"/>
      <c r="AC25" s="56">
        <v>0.35902777777777778</v>
      </c>
      <c r="AD25" s="60">
        <v>183</v>
      </c>
      <c r="AE25" s="56"/>
      <c r="AF25" s="56">
        <v>0.35208333333333336</v>
      </c>
      <c r="AG25" s="60">
        <v>155</v>
      </c>
      <c r="AH25" s="56"/>
      <c r="AI25" s="56">
        <v>0.36944444444444446</v>
      </c>
      <c r="AJ25" s="58">
        <v>30</v>
      </c>
      <c r="AK25" s="56"/>
      <c r="AL25" s="56">
        <v>0.39583333333333331</v>
      </c>
      <c r="AM25" s="60">
        <v>169</v>
      </c>
      <c r="AN25" s="56"/>
      <c r="AO25" s="56">
        <v>0.34722222222222221</v>
      </c>
      <c r="AP25" s="58" t="s">
        <v>14</v>
      </c>
      <c r="AQ25" s="56"/>
      <c r="AR25" s="56">
        <v>0.37361111111111112</v>
      </c>
      <c r="AS25" s="58">
        <v>31</v>
      </c>
      <c r="AT25" s="56"/>
      <c r="AU25" s="56">
        <v>0.35833333333333334</v>
      </c>
      <c r="AV25" s="60">
        <v>153</v>
      </c>
      <c r="AW25" s="56"/>
      <c r="AX25" s="56">
        <v>0.38750000000000001</v>
      </c>
      <c r="AY25" s="57">
        <v>63</v>
      </c>
      <c r="AZ25" s="56"/>
      <c r="BA25" s="56">
        <v>0.35555555555555557</v>
      </c>
      <c r="BB25" s="60">
        <v>146</v>
      </c>
      <c r="BC25" s="61"/>
      <c r="BD25" s="61" t="s">
        <v>33</v>
      </c>
      <c r="BE25" s="57">
        <v>52</v>
      </c>
      <c r="BF25" s="61"/>
      <c r="BG25" s="61" t="s">
        <v>34</v>
      </c>
      <c r="BH25" s="58">
        <v>30</v>
      </c>
      <c r="BI25" s="61"/>
      <c r="BJ25" s="62"/>
      <c r="BK25" s="63"/>
      <c r="BL25" s="62"/>
      <c r="BM25" s="62"/>
      <c r="BN25" s="62"/>
      <c r="BO25" s="62"/>
      <c r="BP25" s="62"/>
      <c r="BQ25" s="62"/>
      <c r="BR25" s="62"/>
      <c r="BS25" s="62"/>
      <c r="BT25" s="62"/>
      <c r="BU25" s="66"/>
      <c r="BV25" s="66"/>
      <c r="BW25" s="62"/>
      <c r="BX25" s="62"/>
      <c r="BY25" s="64"/>
      <c r="BZ25" s="69"/>
      <c r="CA25" s="62"/>
      <c r="CB25" s="62"/>
      <c r="CC25" s="62"/>
      <c r="CD25" s="62"/>
      <c r="CE25" s="62"/>
      <c r="CF25" s="62"/>
      <c r="CG25" s="67"/>
      <c r="CH25" s="67"/>
      <c r="CI25" s="62"/>
      <c r="CJ25" s="62"/>
      <c r="CK25" s="62"/>
      <c r="CL25" s="62"/>
      <c r="CM25" s="62"/>
      <c r="CN25" s="62"/>
      <c r="CO25" s="62"/>
      <c r="CP25" s="62"/>
      <c r="CQ25" s="62"/>
      <c r="CR25" s="62"/>
      <c r="CS25" s="67"/>
      <c r="CT25" s="67"/>
      <c r="CU25" s="69"/>
      <c r="CV25" s="62"/>
      <c r="CW25" s="62"/>
      <c r="CX25" s="62"/>
      <c r="CY25" s="64"/>
      <c r="CZ25" s="64"/>
      <c r="DA25" s="62"/>
      <c r="DB25" s="67"/>
      <c r="DC25" s="67"/>
      <c r="DD25" s="68"/>
      <c r="DE25" s="3"/>
      <c r="DF25" s="3"/>
      <c r="DG25" s="3"/>
      <c r="DH25" s="3"/>
      <c r="DI25" s="3"/>
      <c r="DJ25" s="3"/>
      <c r="DK25" s="5"/>
      <c r="DL25" s="4"/>
      <c r="DM25" s="4"/>
      <c r="DN25" s="5"/>
      <c r="DO25" s="4"/>
      <c r="DP25" s="52"/>
      <c r="DQ25" s="53"/>
      <c r="DR25" s="5"/>
      <c r="DS25" s="5"/>
      <c r="DT25" s="5"/>
      <c r="DU25" s="4"/>
      <c r="DV25" s="4"/>
      <c r="DW25" s="5"/>
      <c r="DX25" s="5"/>
      <c r="DY25" s="5"/>
      <c r="DZ25" s="5"/>
      <c r="EA25" s="5"/>
      <c r="EB25" s="5"/>
      <c r="EC25" s="5"/>
      <c r="ED25" s="4"/>
      <c r="EE25" s="4"/>
      <c r="EF25" s="5"/>
    </row>
    <row r="26" spans="1:136" ht="12.75" x14ac:dyDescent="0.2">
      <c r="A26" s="55" t="s">
        <v>35</v>
      </c>
      <c r="B26" s="56">
        <v>0.3888888888888889</v>
      </c>
      <c r="C26" s="57">
        <v>75</v>
      </c>
      <c r="D26" s="57" t="s">
        <v>36</v>
      </c>
      <c r="E26" s="56">
        <v>0.40138888888888891</v>
      </c>
      <c r="F26" s="58">
        <v>10</v>
      </c>
      <c r="G26" s="56"/>
      <c r="H26" s="56">
        <v>0.36944444444444446</v>
      </c>
      <c r="I26" s="57">
        <v>74</v>
      </c>
      <c r="J26" s="56"/>
      <c r="K26" s="56">
        <v>0.37222222222222223</v>
      </c>
      <c r="L26" s="57">
        <v>98</v>
      </c>
      <c r="M26" s="56"/>
      <c r="N26" s="56">
        <v>0.39583333333333331</v>
      </c>
      <c r="O26" s="58" t="s">
        <v>14</v>
      </c>
      <c r="P26" s="56"/>
      <c r="Q26" s="56">
        <v>0.39374999999999999</v>
      </c>
      <c r="R26" s="58">
        <v>20</v>
      </c>
      <c r="S26" s="56"/>
      <c r="T26" s="56">
        <v>0.38263888888888886</v>
      </c>
      <c r="U26" s="58">
        <v>10</v>
      </c>
      <c r="V26" s="56"/>
      <c r="W26" s="56">
        <v>0.37638888888888888</v>
      </c>
      <c r="X26" s="58" t="s">
        <v>14</v>
      </c>
      <c r="Y26" s="56"/>
      <c r="Z26" s="56">
        <v>0.39027777777777778</v>
      </c>
      <c r="AA26" s="60">
        <v>670</v>
      </c>
      <c r="AB26" s="56"/>
      <c r="AC26" s="56">
        <v>0.41180555555555554</v>
      </c>
      <c r="AD26" s="57">
        <v>74</v>
      </c>
      <c r="AE26" s="56"/>
      <c r="AF26" s="56">
        <v>0.3888888888888889</v>
      </c>
      <c r="AG26" s="58">
        <v>10</v>
      </c>
      <c r="AH26" s="56"/>
      <c r="AI26" s="56">
        <v>0.3611111111111111</v>
      </c>
      <c r="AJ26" s="58">
        <v>31</v>
      </c>
      <c r="AK26" s="56"/>
      <c r="AL26" s="56">
        <v>0.43472222222222223</v>
      </c>
      <c r="AM26" s="58">
        <v>10</v>
      </c>
      <c r="AN26" s="56"/>
      <c r="AO26" s="56">
        <v>0.36944444444444446</v>
      </c>
      <c r="AP26" s="57">
        <v>74</v>
      </c>
      <c r="AQ26" s="56"/>
      <c r="AR26" s="56">
        <v>0.35555555555555557</v>
      </c>
      <c r="AS26" s="58">
        <v>20</v>
      </c>
      <c r="AT26" s="56"/>
      <c r="AU26" s="56">
        <v>0.34930555555555554</v>
      </c>
      <c r="AV26" s="57">
        <v>98</v>
      </c>
      <c r="AW26" s="56"/>
      <c r="AX26" s="56">
        <v>0.40833333333333333</v>
      </c>
      <c r="AY26" s="60">
        <v>266</v>
      </c>
      <c r="AZ26" s="56"/>
      <c r="BA26" s="56">
        <v>0.34722222222222221</v>
      </c>
      <c r="BB26" s="58">
        <v>10</v>
      </c>
      <c r="BC26" s="61"/>
      <c r="BD26" s="61" t="s">
        <v>37</v>
      </c>
      <c r="BE26" s="58" t="s">
        <v>14</v>
      </c>
      <c r="BF26" s="61"/>
      <c r="BG26" s="61" t="s">
        <v>38</v>
      </c>
      <c r="BH26" s="58" t="s">
        <v>14</v>
      </c>
      <c r="BI26" s="61"/>
      <c r="BJ26" s="62"/>
      <c r="BK26" s="63"/>
      <c r="BL26" s="62"/>
      <c r="BM26" s="62"/>
      <c r="BN26" s="62"/>
      <c r="BO26" s="62"/>
      <c r="BP26" s="62"/>
      <c r="BQ26" s="62"/>
      <c r="BR26" s="62"/>
      <c r="BS26" s="62"/>
      <c r="BT26" s="62"/>
      <c r="BU26" s="66"/>
      <c r="BV26" s="66"/>
      <c r="BW26" s="62"/>
      <c r="BX26" s="62"/>
      <c r="BY26" s="64"/>
      <c r="BZ26" s="69"/>
      <c r="CA26" s="62"/>
      <c r="CB26" s="62"/>
      <c r="CC26" s="62"/>
      <c r="CD26" s="62"/>
      <c r="CE26" s="62"/>
      <c r="CF26" s="62"/>
      <c r="CG26" s="67"/>
      <c r="CH26" s="67"/>
      <c r="CI26" s="62"/>
      <c r="CJ26" s="62"/>
      <c r="CK26" s="62"/>
      <c r="CL26" s="62"/>
      <c r="CM26" s="62"/>
      <c r="CN26" s="62"/>
      <c r="CO26" s="62"/>
      <c r="CP26" s="62"/>
      <c r="CQ26" s="62"/>
      <c r="CR26" s="62"/>
      <c r="CS26" s="67"/>
      <c r="CT26" s="67"/>
      <c r="CU26" s="69"/>
      <c r="CV26" s="62"/>
      <c r="CW26" s="62"/>
      <c r="CX26" s="62"/>
      <c r="CY26" s="64"/>
      <c r="CZ26" s="64"/>
      <c r="DA26" s="62"/>
      <c r="DB26" s="67"/>
      <c r="DC26" s="67"/>
      <c r="DD26" s="68"/>
      <c r="DE26" s="3"/>
      <c r="DF26" s="3"/>
      <c r="DG26" s="3"/>
      <c r="DH26" s="3"/>
      <c r="DI26" s="3"/>
      <c r="DJ26" s="3"/>
      <c r="DK26" s="5"/>
      <c r="DL26" s="4"/>
      <c r="DM26" s="4"/>
      <c r="DN26" s="5"/>
      <c r="DO26" s="4"/>
      <c r="DP26" s="52"/>
      <c r="DQ26" s="53"/>
      <c r="DR26" s="5"/>
      <c r="DS26" s="5"/>
      <c r="DT26" s="5"/>
      <c r="DU26" s="4"/>
      <c r="DV26" s="4"/>
      <c r="DW26" s="5"/>
      <c r="DX26" s="5"/>
      <c r="DY26" s="5"/>
      <c r="DZ26" s="5"/>
      <c r="EA26" s="5"/>
      <c r="EB26" s="5"/>
      <c r="EC26" s="5"/>
      <c r="ED26" s="4"/>
      <c r="EE26" s="4"/>
      <c r="EF26" s="5"/>
    </row>
    <row r="27" spans="1:136" ht="12.75" x14ac:dyDescent="0.2">
      <c r="A27" s="55" t="s">
        <v>39</v>
      </c>
      <c r="B27" s="56">
        <v>0.33333333333333331</v>
      </c>
      <c r="C27" s="58">
        <v>31</v>
      </c>
      <c r="D27" s="56"/>
      <c r="E27" s="56">
        <v>0.32569444444444445</v>
      </c>
      <c r="F27" s="57">
        <v>52</v>
      </c>
      <c r="G27" s="56"/>
      <c r="H27" s="56">
        <v>0.36805555555555558</v>
      </c>
      <c r="I27" s="60">
        <v>153</v>
      </c>
      <c r="J27" s="56"/>
      <c r="K27" s="56">
        <v>0.47916666666666669</v>
      </c>
      <c r="L27" s="58" t="s">
        <v>14</v>
      </c>
      <c r="M27" s="56"/>
      <c r="N27" s="56">
        <v>0.3611111111111111</v>
      </c>
      <c r="O27" s="58" t="s">
        <v>14</v>
      </c>
      <c r="P27" s="56"/>
      <c r="Q27" s="56">
        <v>0.43263888888888891</v>
      </c>
      <c r="R27" s="58">
        <v>20</v>
      </c>
      <c r="S27" s="58" t="s">
        <v>40</v>
      </c>
      <c r="T27" s="56">
        <v>0.31944444444444442</v>
      </c>
      <c r="U27" s="58" t="s">
        <v>14</v>
      </c>
      <c r="V27" s="56"/>
      <c r="W27" s="56">
        <v>0.38541666666666669</v>
      </c>
      <c r="X27" s="58" t="s">
        <v>14</v>
      </c>
      <c r="Y27" s="56"/>
      <c r="Z27" s="56">
        <v>0.49305555555555558</v>
      </c>
      <c r="AA27" s="58">
        <v>10</v>
      </c>
      <c r="AB27" s="56"/>
      <c r="AC27" s="56">
        <v>0.39027777777777778</v>
      </c>
      <c r="AD27" s="57">
        <v>41</v>
      </c>
      <c r="AE27" s="56"/>
      <c r="AF27" s="56">
        <v>0.3576388888888889</v>
      </c>
      <c r="AG27" s="58" t="s">
        <v>14</v>
      </c>
      <c r="AH27" s="56"/>
      <c r="AI27" s="56">
        <v>0.375</v>
      </c>
      <c r="AJ27" s="58" t="s">
        <v>14</v>
      </c>
      <c r="AK27" s="56"/>
      <c r="AL27" s="56">
        <v>0.36805555555555558</v>
      </c>
      <c r="AM27" s="58">
        <v>10</v>
      </c>
      <c r="AN27" s="56"/>
      <c r="AO27" s="56">
        <v>0.35416666666666669</v>
      </c>
      <c r="AP27" s="58">
        <v>31</v>
      </c>
      <c r="AQ27" s="56"/>
      <c r="AR27" s="56">
        <v>0.37083333333333335</v>
      </c>
      <c r="AS27" s="58" t="s">
        <v>14</v>
      </c>
      <c r="AT27" s="56"/>
      <c r="AU27" s="56">
        <v>0.34722222222222221</v>
      </c>
      <c r="AV27" s="58">
        <v>10</v>
      </c>
      <c r="AW27" s="56"/>
      <c r="AX27" s="56">
        <v>0.32291666666666669</v>
      </c>
      <c r="AY27" s="60">
        <v>195</v>
      </c>
      <c r="AZ27" s="56"/>
      <c r="BA27" s="56">
        <v>0.3298611111111111</v>
      </c>
      <c r="BB27" s="57">
        <v>52</v>
      </c>
      <c r="BC27" s="61"/>
      <c r="BD27" s="61" t="s">
        <v>41</v>
      </c>
      <c r="BE27" s="58" t="s">
        <v>14</v>
      </c>
      <c r="BF27" s="61"/>
      <c r="BG27" s="61" t="s">
        <v>42</v>
      </c>
      <c r="BH27" s="58">
        <v>10</v>
      </c>
      <c r="BI27" s="61"/>
      <c r="BJ27" s="62"/>
      <c r="BK27" s="63"/>
      <c r="BL27" s="62"/>
      <c r="BM27" s="62"/>
      <c r="BN27" s="62"/>
      <c r="BO27" s="62"/>
      <c r="BP27" s="62"/>
      <c r="BQ27" s="62"/>
      <c r="BR27" s="62"/>
      <c r="BS27" s="62"/>
      <c r="BT27" s="62"/>
      <c r="BU27" s="66"/>
      <c r="BV27" s="66"/>
      <c r="BW27" s="62"/>
      <c r="BX27" s="64"/>
      <c r="BY27" s="64"/>
      <c r="BZ27" s="69"/>
      <c r="CA27" s="62"/>
      <c r="CB27" s="62"/>
      <c r="CC27" s="62"/>
      <c r="CD27" s="62"/>
      <c r="CE27" s="62"/>
      <c r="CF27" s="62"/>
      <c r="CG27" s="62"/>
      <c r="CH27" s="62"/>
      <c r="CI27" s="62"/>
      <c r="CJ27" s="62"/>
      <c r="CK27" s="62"/>
      <c r="CL27" s="62"/>
      <c r="CM27" s="62"/>
      <c r="CN27" s="62"/>
      <c r="CO27" s="62"/>
      <c r="CP27" s="62"/>
      <c r="CQ27" s="62"/>
      <c r="CR27" s="62"/>
      <c r="CS27" s="67"/>
      <c r="CT27" s="67"/>
      <c r="CU27" s="62"/>
      <c r="CV27" s="62"/>
      <c r="CW27" s="62"/>
      <c r="CX27" s="62"/>
      <c r="CY27" s="64"/>
      <c r="CZ27" s="64"/>
      <c r="DA27" s="62"/>
      <c r="DB27" s="67"/>
      <c r="DC27" s="67"/>
      <c r="DD27" s="68"/>
      <c r="DE27" s="3"/>
      <c r="DF27" s="3"/>
      <c r="DG27" s="3"/>
      <c r="DH27" s="3"/>
      <c r="DI27" s="3"/>
      <c r="DJ27" s="3"/>
      <c r="DK27" s="5"/>
      <c r="DL27" s="4"/>
      <c r="DM27" s="4"/>
      <c r="DN27" s="5"/>
      <c r="DO27" s="4"/>
      <c r="DP27" s="52"/>
      <c r="DQ27" s="53"/>
      <c r="DR27" s="4"/>
      <c r="DS27" s="4"/>
      <c r="DT27" s="5"/>
      <c r="DU27" s="4"/>
      <c r="DV27" s="4"/>
      <c r="DW27" s="5"/>
      <c r="DX27" s="4"/>
      <c r="DY27" s="4"/>
      <c r="DZ27" s="5"/>
      <c r="EA27" s="4"/>
      <c r="EB27" s="4"/>
      <c r="EC27" s="5"/>
      <c r="ED27" s="4"/>
      <c r="EE27" s="4"/>
      <c r="EF27" s="5"/>
    </row>
    <row r="28" spans="1:136" ht="12.75" x14ac:dyDescent="0.2">
      <c r="A28" s="55" t="s">
        <v>43</v>
      </c>
      <c r="B28" s="56">
        <v>0.55555555555555558</v>
      </c>
      <c r="C28" s="57">
        <v>86</v>
      </c>
      <c r="D28" s="56"/>
      <c r="E28" s="56"/>
      <c r="F28" s="56"/>
      <c r="G28" s="56"/>
      <c r="H28" s="56">
        <v>0.38541666666666669</v>
      </c>
      <c r="I28" s="58">
        <v>30</v>
      </c>
      <c r="J28" s="56"/>
      <c r="K28" s="56">
        <v>0.39166666666666666</v>
      </c>
      <c r="L28" s="58">
        <v>20</v>
      </c>
      <c r="M28" s="56"/>
      <c r="N28" s="56">
        <v>0.3611111111111111</v>
      </c>
      <c r="O28" s="60">
        <v>108</v>
      </c>
      <c r="P28" s="56"/>
      <c r="Q28" s="56">
        <v>0.33888888888888891</v>
      </c>
      <c r="R28" s="58">
        <v>10</v>
      </c>
      <c r="S28" s="56"/>
      <c r="T28" s="56">
        <v>0.35069444444444442</v>
      </c>
      <c r="U28" s="57">
        <v>74</v>
      </c>
      <c r="V28" s="56"/>
      <c r="W28" s="56">
        <v>0.32361111111111113</v>
      </c>
      <c r="X28" s="58">
        <v>20</v>
      </c>
      <c r="Y28" s="56"/>
      <c r="Z28" s="56">
        <v>0.35069444444444442</v>
      </c>
      <c r="AA28" s="58">
        <v>20</v>
      </c>
      <c r="AB28" s="56"/>
      <c r="AC28" s="56">
        <v>0.31527777777777777</v>
      </c>
      <c r="AD28" s="57">
        <v>75</v>
      </c>
      <c r="AE28" s="56"/>
      <c r="AF28" s="56">
        <v>0.34027777777777779</v>
      </c>
      <c r="AG28" s="58">
        <v>10</v>
      </c>
      <c r="AH28" s="56"/>
      <c r="AI28" s="56">
        <v>0.35</v>
      </c>
      <c r="AJ28" s="70">
        <v>41</v>
      </c>
      <c r="AK28" s="56"/>
      <c r="AL28" s="56">
        <v>0.32777777777777778</v>
      </c>
      <c r="AM28" s="57">
        <v>41</v>
      </c>
      <c r="AN28" s="56"/>
      <c r="AO28" s="56">
        <v>0.32777777777777778</v>
      </c>
      <c r="AP28" s="58" t="s">
        <v>14</v>
      </c>
      <c r="AQ28" s="56"/>
      <c r="AR28" s="56">
        <v>0.36388888888888887</v>
      </c>
      <c r="AS28" s="58">
        <v>10</v>
      </c>
      <c r="AT28" s="56"/>
      <c r="AU28" s="56">
        <v>0.36875000000000002</v>
      </c>
      <c r="AV28" s="58">
        <v>20</v>
      </c>
      <c r="AW28" s="56"/>
      <c r="AX28" s="56">
        <v>0.39097222222222222</v>
      </c>
      <c r="AY28" s="57">
        <v>52</v>
      </c>
      <c r="AZ28" s="56"/>
      <c r="BA28" s="56">
        <v>0.38194444444444442</v>
      </c>
      <c r="BB28" s="57">
        <v>41</v>
      </c>
      <c r="BC28" s="61"/>
      <c r="BD28" s="61" t="s">
        <v>44</v>
      </c>
      <c r="BE28" s="58">
        <v>31</v>
      </c>
      <c r="BF28" s="61"/>
      <c r="BG28" s="61" t="s">
        <v>45</v>
      </c>
      <c r="BH28" s="58">
        <v>10</v>
      </c>
      <c r="BI28" s="61"/>
      <c r="BJ28" s="62"/>
      <c r="BK28" s="62"/>
      <c r="BL28" s="62"/>
      <c r="BM28" s="62"/>
      <c r="BN28" s="62"/>
      <c r="BO28" s="62"/>
      <c r="BP28" s="62"/>
      <c r="BQ28" s="62"/>
      <c r="BR28" s="62"/>
      <c r="BS28" s="62"/>
      <c r="BT28" s="62"/>
      <c r="BU28" s="62"/>
      <c r="BV28" s="62"/>
      <c r="BW28" s="62"/>
      <c r="BX28" s="64"/>
      <c r="BY28" s="64"/>
      <c r="BZ28" s="69"/>
      <c r="CA28" s="62"/>
      <c r="CB28" s="62"/>
      <c r="CC28" s="62"/>
      <c r="CD28" s="62"/>
      <c r="CE28" s="62"/>
      <c r="CF28" s="62"/>
      <c r="CG28" s="62"/>
      <c r="CH28" s="62"/>
      <c r="CI28" s="62"/>
      <c r="CJ28" s="62"/>
      <c r="CK28" s="62"/>
      <c r="CL28" s="62"/>
      <c r="CM28" s="62"/>
      <c r="CN28" s="62"/>
      <c r="CO28" s="62"/>
      <c r="CP28" s="64"/>
      <c r="CQ28" s="64"/>
      <c r="CR28" s="62"/>
      <c r="CS28" s="105"/>
      <c r="CT28" s="67"/>
      <c r="CU28" s="69"/>
      <c r="CV28" s="62"/>
      <c r="CW28" s="62"/>
      <c r="CX28" s="62"/>
      <c r="CY28" s="64"/>
      <c r="CZ28" s="64"/>
      <c r="DA28" s="62"/>
      <c r="DB28" s="67"/>
      <c r="DC28" s="67"/>
      <c r="DD28" s="68"/>
      <c r="DE28" s="3"/>
      <c r="DF28" s="3"/>
      <c r="DG28" s="3"/>
      <c r="DH28" s="3"/>
      <c r="DI28" s="3"/>
      <c r="DJ28" s="3"/>
      <c r="DK28" s="5"/>
      <c r="DL28" s="4"/>
      <c r="DM28" s="4"/>
      <c r="DN28" s="5"/>
      <c r="DO28" s="4"/>
      <c r="DP28" s="52"/>
      <c r="DQ28" s="53"/>
      <c r="DR28" s="4"/>
      <c r="DS28" s="4"/>
      <c r="DT28" s="5"/>
      <c r="DU28" s="4"/>
      <c r="DV28" s="4"/>
      <c r="DW28" s="4"/>
      <c r="DX28" s="4"/>
      <c r="DY28" s="4"/>
      <c r="DZ28" s="4"/>
      <c r="EA28" s="4"/>
      <c r="EB28" s="4"/>
      <c r="EC28" s="4"/>
      <c r="ED28" s="5"/>
      <c r="EE28" s="5"/>
      <c r="EF28" s="5"/>
    </row>
    <row r="29" spans="1:136" ht="12.75" x14ac:dyDescent="0.2">
      <c r="A29" s="55" t="s">
        <v>46</v>
      </c>
      <c r="B29" s="56">
        <v>0.56180555555555556</v>
      </c>
      <c r="C29" s="58">
        <v>20</v>
      </c>
      <c r="D29" s="56"/>
      <c r="E29" s="56"/>
      <c r="F29" s="56"/>
      <c r="G29" s="56"/>
      <c r="H29" s="56">
        <v>0.41666666666666669</v>
      </c>
      <c r="I29" s="58">
        <v>20</v>
      </c>
      <c r="J29" s="56"/>
      <c r="K29" s="56">
        <v>0.40208333333333335</v>
      </c>
      <c r="L29" s="58" t="s">
        <v>14</v>
      </c>
      <c r="M29" s="56"/>
      <c r="N29" s="56">
        <v>0.36805555555555558</v>
      </c>
      <c r="O29" s="58">
        <v>20</v>
      </c>
      <c r="P29" s="56"/>
      <c r="Q29" s="56">
        <v>0.34722222222222221</v>
      </c>
      <c r="R29" s="58">
        <v>10</v>
      </c>
      <c r="S29" s="56"/>
      <c r="T29" s="56">
        <v>0.36041666666666666</v>
      </c>
      <c r="U29" s="58">
        <v>20</v>
      </c>
      <c r="V29" s="56"/>
      <c r="W29" s="56">
        <v>0.33263888888888887</v>
      </c>
      <c r="X29" s="58">
        <v>30</v>
      </c>
      <c r="Y29" s="56"/>
      <c r="Z29" s="56">
        <v>0.36666666666666664</v>
      </c>
      <c r="AA29" s="58" t="s">
        <v>14</v>
      </c>
      <c r="AB29" s="56"/>
      <c r="AC29" s="56">
        <v>0.32361111111111113</v>
      </c>
      <c r="AD29" s="58">
        <v>20</v>
      </c>
      <c r="AE29" s="56"/>
      <c r="AF29" s="56">
        <v>0.33055555555555555</v>
      </c>
      <c r="AG29" s="58">
        <v>10</v>
      </c>
      <c r="AH29" s="56"/>
      <c r="AI29" s="56">
        <v>0.34097222222222223</v>
      </c>
      <c r="AJ29" s="58">
        <v>10</v>
      </c>
      <c r="AK29" s="56"/>
      <c r="AL29" s="56">
        <v>0.34097222222222223</v>
      </c>
      <c r="AM29" s="58">
        <v>10</v>
      </c>
      <c r="AN29" s="56"/>
      <c r="AO29" s="56">
        <v>0.33611111111111114</v>
      </c>
      <c r="AP29" s="58">
        <v>31</v>
      </c>
      <c r="AQ29" s="56"/>
      <c r="AR29" s="56">
        <v>0.37222222222222223</v>
      </c>
      <c r="AS29" s="58">
        <v>20</v>
      </c>
      <c r="AT29" s="56"/>
      <c r="AU29" s="56">
        <v>0.37777777777777777</v>
      </c>
      <c r="AV29" s="57">
        <v>41</v>
      </c>
      <c r="AW29" s="56"/>
      <c r="AX29" s="56">
        <v>0.39930555555555558</v>
      </c>
      <c r="AY29" s="57">
        <v>75</v>
      </c>
      <c r="AZ29" s="56"/>
      <c r="BA29" s="56">
        <v>0.39027777777777778</v>
      </c>
      <c r="BB29" s="57">
        <v>84</v>
      </c>
      <c r="BC29" s="61"/>
      <c r="BD29" s="61" t="s">
        <v>37</v>
      </c>
      <c r="BE29" s="58">
        <v>10</v>
      </c>
      <c r="BF29" s="61"/>
      <c r="BG29" s="61" t="s">
        <v>47</v>
      </c>
      <c r="BH29" s="57">
        <v>40</v>
      </c>
      <c r="BI29" s="61"/>
      <c r="BJ29" s="62"/>
      <c r="BK29" s="62"/>
      <c r="BL29" s="62"/>
      <c r="BM29" s="62"/>
      <c r="BN29" s="62"/>
      <c r="BO29" s="62"/>
      <c r="BP29" s="62"/>
      <c r="BQ29" s="62"/>
      <c r="BR29" s="62"/>
      <c r="BS29" s="62"/>
      <c r="BT29" s="62"/>
      <c r="BU29" s="62"/>
      <c r="BV29" s="62"/>
      <c r="BW29" s="62"/>
      <c r="BX29" s="64"/>
      <c r="BY29" s="64"/>
      <c r="BZ29" s="69"/>
      <c r="CA29" s="62"/>
      <c r="CB29" s="62"/>
      <c r="CC29" s="62"/>
      <c r="CD29" s="62"/>
      <c r="CE29" s="62"/>
      <c r="CF29" s="62"/>
      <c r="CG29" s="67"/>
      <c r="CH29" s="67"/>
      <c r="CI29" s="62"/>
      <c r="CJ29" s="62"/>
      <c r="CK29" s="62"/>
      <c r="CL29" s="62"/>
      <c r="CM29" s="62"/>
      <c r="CN29" s="62"/>
      <c r="CO29" s="62"/>
      <c r="CP29" s="64"/>
      <c r="CQ29" s="64"/>
      <c r="CR29" s="62"/>
      <c r="CS29" s="95"/>
      <c r="CT29" s="67"/>
      <c r="CU29" s="69"/>
      <c r="CV29" s="62"/>
      <c r="CW29" s="62"/>
      <c r="CX29" s="62"/>
      <c r="CY29" s="64"/>
      <c r="CZ29" s="64"/>
      <c r="DA29" s="62"/>
      <c r="DB29" s="67"/>
      <c r="DC29" s="67"/>
      <c r="DD29" s="68"/>
      <c r="DE29" s="3"/>
      <c r="DF29" s="3"/>
      <c r="DG29" s="3"/>
      <c r="DH29" s="3"/>
      <c r="DI29" s="3"/>
      <c r="DJ29" s="3"/>
      <c r="DK29" s="5"/>
      <c r="DL29" s="4"/>
      <c r="DM29" s="4"/>
      <c r="DN29" s="4"/>
      <c r="DO29" s="4"/>
      <c r="DP29" s="72"/>
      <c r="DQ29" s="53"/>
      <c r="DR29" s="4"/>
      <c r="DS29" s="4"/>
      <c r="DT29" s="5"/>
      <c r="DU29" s="4"/>
      <c r="DV29" s="4"/>
      <c r="DW29" s="4"/>
      <c r="DX29" s="4"/>
      <c r="DY29" s="4"/>
      <c r="DZ29" s="4"/>
      <c r="EA29" s="4"/>
      <c r="EB29" s="4"/>
      <c r="EC29" s="4"/>
      <c r="ED29" s="5"/>
      <c r="EE29" s="73"/>
      <c r="EF29" s="5"/>
    </row>
    <row r="30" spans="1:136" ht="12.75" x14ac:dyDescent="0.2">
      <c r="A30" s="55" t="s">
        <v>48</v>
      </c>
      <c r="B30" s="56">
        <v>0.56944444444444442</v>
      </c>
      <c r="C30" s="57">
        <v>41</v>
      </c>
      <c r="D30" s="56"/>
      <c r="E30" s="56"/>
      <c r="F30" s="56"/>
      <c r="G30" s="56"/>
      <c r="H30" s="56">
        <v>0.375</v>
      </c>
      <c r="I30" s="60">
        <v>120</v>
      </c>
      <c r="J30" s="57" t="s">
        <v>49</v>
      </c>
      <c r="K30" s="56">
        <v>0.37569444444444444</v>
      </c>
      <c r="L30" s="58">
        <v>20</v>
      </c>
      <c r="M30" s="56"/>
      <c r="N30" s="56">
        <v>0.34375</v>
      </c>
      <c r="O30" s="58">
        <v>20</v>
      </c>
      <c r="P30" s="56"/>
      <c r="Q30" s="56">
        <v>0.32291666666666669</v>
      </c>
      <c r="R30" s="58">
        <v>10</v>
      </c>
      <c r="S30" s="56"/>
      <c r="T30" s="56">
        <v>0.32847222222222222</v>
      </c>
      <c r="U30" s="58">
        <v>20</v>
      </c>
      <c r="V30" s="56"/>
      <c r="W30" s="56">
        <v>0.3034722222222222</v>
      </c>
      <c r="X30" s="58">
        <v>20</v>
      </c>
      <c r="Y30" s="56"/>
      <c r="Z30" s="56">
        <v>0.3347222222222222</v>
      </c>
      <c r="AA30" s="58">
        <v>10</v>
      </c>
      <c r="AB30" s="56"/>
      <c r="AC30" s="56">
        <v>0.2986111111111111</v>
      </c>
      <c r="AD30" s="57">
        <v>63</v>
      </c>
      <c r="AE30" s="56"/>
      <c r="AF30" s="56">
        <v>0.31388888888888888</v>
      </c>
      <c r="AG30" s="58">
        <v>20</v>
      </c>
      <c r="AH30" s="56"/>
      <c r="AI30" s="56">
        <v>0.32777777777777778</v>
      </c>
      <c r="AJ30" s="58" t="s">
        <v>14</v>
      </c>
      <c r="AK30" s="56"/>
      <c r="AL30" s="56">
        <v>0.31388888888888888</v>
      </c>
      <c r="AM30" s="58">
        <v>20</v>
      </c>
      <c r="AN30" s="56"/>
      <c r="AO30" s="56">
        <v>0.3125</v>
      </c>
      <c r="AP30" s="58">
        <v>20</v>
      </c>
      <c r="AQ30" s="56"/>
      <c r="AR30" s="56">
        <v>0.34375</v>
      </c>
      <c r="AS30" s="58" t="s">
        <v>14</v>
      </c>
      <c r="AT30" s="56"/>
      <c r="AU30" s="56">
        <v>0.3527777777777778</v>
      </c>
      <c r="AV30" s="60">
        <v>1725</v>
      </c>
      <c r="AW30" s="56"/>
      <c r="AX30" s="56">
        <v>0.37291666666666667</v>
      </c>
      <c r="AY30" s="60">
        <v>213</v>
      </c>
      <c r="AZ30" s="56"/>
      <c r="BA30" s="56"/>
      <c r="BB30" s="62"/>
      <c r="BC30" s="61"/>
      <c r="BD30" s="61"/>
      <c r="BE30" s="62"/>
      <c r="BF30" s="61"/>
      <c r="BG30" s="61"/>
      <c r="BH30" s="62"/>
      <c r="BI30" s="61"/>
      <c r="BJ30" s="62"/>
      <c r="BK30" s="62"/>
      <c r="BL30" s="62"/>
      <c r="BM30" s="62"/>
      <c r="BN30" s="62"/>
      <c r="BO30" s="62"/>
      <c r="BP30" s="62"/>
      <c r="BQ30" s="62"/>
      <c r="BR30" s="62"/>
      <c r="BS30" s="62"/>
      <c r="BT30" s="62"/>
      <c r="BU30" s="62"/>
      <c r="BV30" s="62"/>
      <c r="BW30" s="62"/>
      <c r="BX30" s="64"/>
      <c r="BY30" s="64"/>
      <c r="BZ30" s="69"/>
      <c r="CA30" s="62"/>
      <c r="CB30" s="62"/>
      <c r="CC30" s="62"/>
      <c r="CD30" s="62"/>
      <c r="CE30" s="62"/>
      <c r="CF30" s="62"/>
      <c r="CG30" s="67"/>
      <c r="CH30" s="67"/>
      <c r="CI30" s="62"/>
      <c r="CJ30" s="62"/>
      <c r="CK30" s="62"/>
      <c r="CL30" s="62"/>
      <c r="CM30" s="62"/>
      <c r="CN30" s="62"/>
      <c r="CO30" s="62"/>
      <c r="CP30" s="64"/>
      <c r="CQ30" s="64"/>
      <c r="CR30" s="62"/>
      <c r="CS30" s="71"/>
      <c r="CT30" s="67"/>
      <c r="CU30" s="69"/>
      <c r="CV30" s="62"/>
      <c r="CW30" s="62"/>
      <c r="CX30" s="62"/>
      <c r="CY30" s="64"/>
      <c r="CZ30" s="64"/>
      <c r="DA30" s="62"/>
      <c r="DB30" s="67"/>
      <c r="DC30" s="67"/>
      <c r="DD30" s="68"/>
      <c r="DE30" s="3"/>
      <c r="DF30" s="3"/>
      <c r="DG30" s="3"/>
      <c r="DH30" s="3"/>
      <c r="DI30" s="3"/>
      <c r="DJ30" s="3"/>
      <c r="DK30" s="5"/>
      <c r="DL30" s="4"/>
      <c r="DM30" s="4"/>
      <c r="DN30" s="4"/>
      <c r="DO30" s="4"/>
      <c r="DP30" s="72"/>
      <c r="DQ30" s="53"/>
      <c r="DR30" s="4"/>
      <c r="DS30" s="4"/>
      <c r="DT30" s="5"/>
      <c r="DU30" s="4"/>
      <c r="DV30" s="4"/>
      <c r="DW30" s="4"/>
      <c r="DX30" s="4"/>
      <c r="DY30" s="4"/>
      <c r="DZ30" s="4"/>
      <c r="EA30" s="4"/>
      <c r="EB30" s="4"/>
      <c r="EC30" s="4"/>
      <c r="ED30" s="5"/>
      <c r="EE30" s="73"/>
      <c r="EF30" s="5"/>
    </row>
    <row r="31" spans="1:136" ht="12.75" x14ac:dyDescent="0.2">
      <c r="A31" s="74" t="s">
        <v>50</v>
      </c>
      <c r="B31" s="56">
        <v>0.35416666666666669</v>
      </c>
      <c r="C31" s="60">
        <v>135</v>
      </c>
      <c r="D31" s="56"/>
      <c r="E31" s="56">
        <v>0.35416666666666669</v>
      </c>
      <c r="F31" s="58">
        <v>20</v>
      </c>
      <c r="G31" s="56"/>
      <c r="H31" s="56">
        <v>0.35416666666666669</v>
      </c>
      <c r="I31" s="60">
        <v>228</v>
      </c>
      <c r="J31" s="56"/>
      <c r="K31" s="56">
        <v>0.35416666666666669</v>
      </c>
      <c r="L31" s="57">
        <v>73</v>
      </c>
      <c r="M31" s="56"/>
      <c r="N31" s="56">
        <v>0.35416666666666669</v>
      </c>
      <c r="O31" s="60">
        <v>108</v>
      </c>
      <c r="P31" s="56"/>
      <c r="Q31" s="56">
        <v>0.35416666666666669</v>
      </c>
      <c r="R31" s="57">
        <v>52</v>
      </c>
      <c r="S31" s="56"/>
      <c r="T31" s="56">
        <v>0.35416666666666669</v>
      </c>
      <c r="U31" s="57">
        <v>63</v>
      </c>
      <c r="V31" s="56"/>
      <c r="W31" s="56"/>
      <c r="X31" s="56"/>
      <c r="Y31" s="56"/>
      <c r="Z31" s="56">
        <v>0.39930555555555558</v>
      </c>
      <c r="AA31" s="58">
        <v>20</v>
      </c>
      <c r="AB31" s="56"/>
      <c r="AC31" s="56">
        <v>0.36805555555555558</v>
      </c>
      <c r="AD31" s="57">
        <v>75</v>
      </c>
      <c r="AE31" s="56"/>
      <c r="AF31" s="56">
        <v>0.34722222222222221</v>
      </c>
      <c r="AG31" s="58">
        <v>10</v>
      </c>
      <c r="AH31" s="56"/>
      <c r="AI31" s="56">
        <v>0.35416666666666669</v>
      </c>
      <c r="AJ31" s="58" t="s">
        <v>14</v>
      </c>
      <c r="AK31" s="56"/>
      <c r="AL31" s="56">
        <v>0.34722222222222221</v>
      </c>
      <c r="AM31" s="58">
        <v>10</v>
      </c>
      <c r="AN31" s="56"/>
      <c r="AO31" s="56">
        <v>0.3576388888888889</v>
      </c>
      <c r="AP31" s="57">
        <v>52</v>
      </c>
      <c r="AQ31" s="56"/>
      <c r="AR31" s="56">
        <v>0.34722222222222221</v>
      </c>
      <c r="AS31" s="58">
        <v>10</v>
      </c>
      <c r="AT31" s="56"/>
      <c r="AU31" s="56">
        <v>0.34722222222222221</v>
      </c>
      <c r="AV31" s="58">
        <v>10</v>
      </c>
      <c r="AW31" s="56"/>
      <c r="AX31" s="56">
        <v>0.34722222222222221</v>
      </c>
      <c r="AY31" s="60">
        <v>135</v>
      </c>
      <c r="AZ31" s="61"/>
      <c r="BA31" s="61"/>
      <c r="BB31" s="62"/>
      <c r="BC31" s="61"/>
      <c r="BD31" s="61" t="s">
        <v>51</v>
      </c>
      <c r="BE31" s="58">
        <v>20</v>
      </c>
      <c r="BF31" s="61"/>
      <c r="BG31" s="61" t="s">
        <v>52</v>
      </c>
      <c r="BH31" s="58">
        <v>31</v>
      </c>
      <c r="BI31" s="61"/>
      <c r="BJ31" s="62"/>
      <c r="BK31" s="62"/>
      <c r="BL31" s="66"/>
      <c r="BM31" s="66"/>
      <c r="BN31" s="62"/>
      <c r="BO31" s="62"/>
      <c r="BP31" s="62"/>
      <c r="BQ31" s="62"/>
      <c r="BR31" s="62"/>
      <c r="BS31" s="62"/>
      <c r="BT31" s="62"/>
      <c r="BU31" s="62"/>
      <c r="BV31" s="62"/>
      <c r="BW31" s="62"/>
      <c r="BX31" s="62"/>
      <c r="BY31" s="62"/>
      <c r="BZ31" s="62"/>
      <c r="CA31" s="62"/>
      <c r="CB31" s="62"/>
      <c r="CC31" s="62"/>
      <c r="CD31" s="62"/>
      <c r="CE31" s="62"/>
      <c r="CF31" s="62"/>
      <c r="CG31" s="62"/>
      <c r="CH31" s="62"/>
      <c r="CI31" s="62"/>
      <c r="CJ31" s="62"/>
      <c r="CK31" s="62"/>
      <c r="CL31" s="62"/>
      <c r="CM31" s="62"/>
      <c r="CN31" s="62"/>
      <c r="CO31" s="62"/>
      <c r="CP31" s="103"/>
      <c r="CQ31" s="62"/>
      <c r="CR31" s="63"/>
      <c r="CS31" s="67"/>
      <c r="CT31" s="67"/>
      <c r="CU31" s="62"/>
      <c r="CV31" s="62"/>
      <c r="CW31" s="62"/>
      <c r="CX31" s="62"/>
      <c r="CY31" s="62"/>
      <c r="CZ31" s="62"/>
      <c r="DA31" s="62"/>
      <c r="DB31" s="62"/>
      <c r="DC31" s="62"/>
      <c r="DD31" s="68"/>
      <c r="DE31" s="3"/>
      <c r="DF31" s="3"/>
      <c r="DG31" s="3"/>
      <c r="DH31" s="3"/>
      <c r="DI31" s="3"/>
      <c r="DJ31" s="3"/>
      <c r="DK31" s="5"/>
      <c r="DL31" s="4"/>
      <c r="DM31" s="4"/>
      <c r="DN31" s="5"/>
      <c r="DO31" s="4"/>
      <c r="DP31" s="52"/>
      <c r="DQ31" s="53"/>
      <c r="DR31" s="4"/>
      <c r="DS31" s="4"/>
      <c r="DT31" s="5"/>
      <c r="DU31" s="4"/>
      <c r="DV31" s="4"/>
      <c r="DW31" s="5"/>
      <c r="DX31" s="5"/>
      <c r="DY31" s="5"/>
      <c r="DZ31" s="5"/>
      <c r="EA31" s="5"/>
      <c r="EB31" s="5"/>
      <c r="EC31" s="5"/>
      <c r="ED31" s="5"/>
      <c r="EE31" s="5"/>
      <c r="EF31" s="5"/>
    </row>
    <row r="32" spans="1:136" ht="12.75" x14ac:dyDescent="0.2">
      <c r="A32" s="74" t="s">
        <v>53</v>
      </c>
      <c r="B32" s="56">
        <v>0.33611111111111114</v>
      </c>
      <c r="C32" s="60">
        <v>269</v>
      </c>
      <c r="D32" s="56"/>
      <c r="E32" s="56">
        <v>0.53888888888888886</v>
      </c>
      <c r="F32" s="60">
        <v>161</v>
      </c>
      <c r="G32" s="61"/>
      <c r="H32" s="56">
        <v>0.38263888888888886</v>
      </c>
      <c r="I32" s="60">
        <v>1723</v>
      </c>
      <c r="J32" s="56"/>
      <c r="K32" s="56">
        <v>0.52638888888888891</v>
      </c>
      <c r="L32" s="57">
        <v>63</v>
      </c>
      <c r="M32" s="56"/>
      <c r="N32" s="56">
        <v>0.3888888888888889</v>
      </c>
      <c r="O32" s="60">
        <v>2359</v>
      </c>
      <c r="P32" s="56"/>
      <c r="Q32" s="56">
        <v>0.54374999999999996</v>
      </c>
      <c r="R32" s="57">
        <v>52</v>
      </c>
      <c r="S32" s="56"/>
      <c r="T32" s="56">
        <v>0.39374999999999999</v>
      </c>
      <c r="U32" s="60">
        <v>3255</v>
      </c>
      <c r="V32" s="56"/>
      <c r="W32" s="56">
        <v>0.3527777777777778</v>
      </c>
      <c r="X32" s="58">
        <v>10</v>
      </c>
      <c r="Y32" s="56"/>
      <c r="Z32" s="56">
        <v>0.33333333333333331</v>
      </c>
      <c r="AA32" s="57">
        <v>75</v>
      </c>
      <c r="AB32" s="56"/>
      <c r="AC32" s="56">
        <v>0.40694444444444444</v>
      </c>
      <c r="AD32" s="58">
        <v>10</v>
      </c>
      <c r="AE32" s="56"/>
      <c r="AF32" s="56">
        <v>0.34861111111111109</v>
      </c>
      <c r="AG32" s="60">
        <v>450</v>
      </c>
      <c r="AH32" s="56"/>
      <c r="AI32" s="56">
        <v>0.3972222222222222</v>
      </c>
      <c r="AJ32" s="58">
        <v>10</v>
      </c>
      <c r="AK32" s="56"/>
      <c r="AL32" s="56">
        <v>0.39374999999999999</v>
      </c>
      <c r="AM32" s="58">
        <v>10</v>
      </c>
      <c r="AN32" s="56"/>
      <c r="AO32" s="56">
        <v>0.3840277777777778</v>
      </c>
      <c r="AP32" s="60">
        <v>146</v>
      </c>
      <c r="AQ32" s="56"/>
      <c r="AR32" s="56">
        <v>0.32500000000000001</v>
      </c>
      <c r="AS32" s="58">
        <v>10</v>
      </c>
      <c r="AT32" s="56"/>
      <c r="AU32" s="56">
        <v>0.3972222222222222</v>
      </c>
      <c r="AV32" s="60">
        <v>266</v>
      </c>
      <c r="AW32" s="56"/>
      <c r="AX32" s="56">
        <v>0.3263888888888889</v>
      </c>
      <c r="AY32" s="60">
        <v>185</v>
      </c>
      <c r="AZ32" s="56"/>
      <c r="BA32" s="56">
        <v>0.40069444444444446</v>
      </c>
      <c r="BB32" s="60">
        <v>173</v>
      </c>
      <c r="BC32" s="61"/>
      <c r="BD32" s="61" t="s">
        <v>54</v>
      </c>
      <c r="BE32" s="58">
        <v>20</v>
      </c>
      <c r="BF32" s="61"/>
      <c r="BG32" s="61" t="s">
        <v>55</v>
      </c>
      <c r="BH32" s="58">
        <v>20</v>
      </c>
      <c r="BI32" s="61"/>
      <c r="BJ32" s="62"/>
      <c r="BK32" s="62"/>
      <c r="BL32" s="66"/>
      <c r="BM32" s="66"/>
      <c r="BN32" s="62"/>
      <c r="BO32" s="62"/>
      <c r="BP32" s="62"/>
      <c r="BQ32" s="62"/>
      <c r="BR32" s="62"/>
      <c r="BS32" s="62"/>
      <c r="BT32" s="63"/>
      <c r="BU32" s="62"/>
      <c r="BV32" s="62"/>
      <c r="BW32" s="62"/>
      <c r="BX32" s="62"/>
      <c r="BY32" s="62"/>
      <c r="BZ32" s="62"/>
      <c r="CA32" s="62"/>
      <c r="CB32" s="62"/>
      <c r="CC32" s="63"/>
      <c r="CD32" s="62"/>
      <c r="CE32" s="62"/>
      <c r="CF32" s="62"/>
      <c r="CG32" s="62"/>
      <c r="CH32" s="62"/>
      <c r="CI32" s="62"/>
      <c r="CJ32" s="62"/>
      <c r="CK32" s="62"/>
      <c r="CL32" s="62"/>
      <c r="CM32" s="62"/>
      <c r="CN32" s="62"/>
      <c r="CO32" s="62"/>
      <c r="CP32" s="95"/>
      <c r="CQ32" s="62"/>
      <c r="CR32" s="62"/>
      <c r="CS32" s="67"/>
      <c r="CT32" s="67"/>
      <c r="CU32" s="62"/>
      <c r="CV32" s="62"/>
      <c r="CW32" s="62"/>
      <c r="CX32" s="62"/>
      <c r="CY32" s="62"/>
      <c r="CZ32" s="62"/>
      <c r="DA32" s="62"/>
      <c r="DB32" s="62"/>
      <c r="DC32" s="62"/>
      <c r="DD32" s="68"/>
      <c r="DE32" s="3"/>
      <c r="DF32" s="3"/>
      <c r="DG32" s="3"/>
      <c r="DH32" s="3"/>
      <c r="DI32" s="3"/>
      <c r="DJ32" s="3"/>
      <c r="DK32" s="5"/>
      <c r="DL32" s="4"/>
      <c r="DM32" s="4"/>
      <c r="DN32" s="5"/>
      <c r="DO32" s="4"/>
      <c r="DP32" s="52"/>
      <c r="DQ32" s="53"/>
      <c r="DR32" s="4"/>
      <c r="DS32" s="4"/>
      <c r="DT32" s="5"/>
      <c r="DU32" s="4"/>
      <c r="DV32" s="4"/>
      <c r="DW32" s="5"/>
      <c r="DX32" s="5"/>
      <c r="DY32" s="5"/>
      <c r="DZ32" s="5"/>
      <c r="EA32" s="5"/>
      <c r="EB32" s="5"/>
      <c r="EC32" s="5"/>
      <c r="ED32" s="5"/>
      <c r="EE32" s="5"/>
      <c r="EF32" s="5"/>
    </row>
    <row r="33" spans="1:136" ht="12.75" x14ac:dyDescent="0.2">
      <c r="A33" s="74" t="s">
        <v>56</v>
      </c>
      <c r="B33" s="56">
        <v>0.3263888888888889</v>
      </c>
      <c r="C33" s="58" t="s">
        <v>14</v>
      </c>
      <c r="D33" s="56"/>
      <c r="E33" s="56">
        <v>0.33611111111111114</v>
      </c>
      <c r="F33" s="57">
        <v>63</v>
      </c>
      <c r="G33" s="56"/>
      <c r="H33" s="56">
        <v>0.4375</v>
      </c>
      <c r="I33" s="57">
        <v>63</v>
      </c>
      <c r="J33" s="56"/>
      <c r="K33" s="56">
        <v>0.33819444444444446</v>
      </c>
      <c r="L33" s="58">
        <v>10</v>
      </c>
      <c r="M33" s="56"/>
      <c r="N33" s="56">
        <v>0.33124999999999999</v>
      </c>
      <c r="O33" s="58">
        <v>31</v>
      </c>
      <c r="P33" s="56"/>
      <c r="Q33" s="56">
        <v>0.35069444444444442</v>
      </c>
      <c r="R33" s="58">
        <v>20</v>
      </c>
      <c r="S33" s="56"/>
      <c r="T33" s="56">
        <v>0.33333333333333331</v>
      </c>
      <c r="U33" s="58">
        <v>31</v>
      </c>
      <c r="V33" s="56"/>
      <c r="W33" s="56"/>
      <c r="X33" s="56"/>
      <c r="Y33" s="56"/>
      <c r="Z33" s="56">
        <v>0.30555555555555558</v>
      </c>
      <c r="AA33" s="58">
        <v>30</v>
      </c>
      <c r="AB33" s="56"/>
      <c r="AC33" s="56">
        <v>0.44791666666666669</v>
      </c>
      <c r="AD33" s="58">
        <v>20</v>
      </c>
      <c r="AE33" s="56"/>
      <c r="AF33" s="56">
        <v>0.33263888888888887</v>
      </c>
      <c r="AG33" s="58" t="s">
        <v>14</v>
      </c>
      <c r="AH33" s="56"/>
      <c r="AI33" s="56">
        <v>0.3347222222222222</v>
      </c>
      <c r="AJ33" s="58" t="s">
        <v>14</v>
      </c>
      <c r="AK33" s="56"/>
      <c r="AL33" s="56">
        <v>0.33194444444444443</v>
      </c>
      <c r="AM33" s="58">
        <v>31</v>
      </c>
      <c r="AN33" s="56"/>
      <c r="AO33" s="56">
        <v>0.3347222222222222</v>
      </c>
      <c r="AP33" s="57">
        <v>63</v>
      </c>
      <c r="AQ33" s="56"/>
      <c r="AR33" s="56">
        <v>0.31874999999999998</v>
      </c>
      <c r="AS33" s="58">
        <v>10</v>
      </c>
      <c r="AT33" s="56"/>
      <c r="AU33" s="56">
        <v>0.34722222222222221</v>
      </c>
      <c r="AV33" s="57">
        <v>75</v>
      </c>
      <c r="AW33" s="56"/>
      <c r="AX33" s="56">
        <v>0.32430555555555557</v>
      </c>
      <c r="AY33" s="60">
        <v>134</v>
      </c>
      <c r="AZ33" s="56"/>
      <c r="BA33" s="56">
        <v>0.32847222222222222</v>
      </c>
      <c r="BB33" s="58">
        <v>31</v>
      </c>
      <c r="BC33" s="56"/>
      <c r="BD33" s="56">
        <v>0.33055555555555555</v>
      </c>
      <c r="BE33" s="58" t="s">
        <v>14</v>
      </c>
      <c r="BF33" s="56"/>
      <c r="BG33" s="56">
        <v>0.47291666666666665</v>
      </c>
      <c r="BH33" s="58">
        <v>10</v>
      </c>
      <c r="BI33" s="61"/>
      <c r="BJ33" s="62"/>
      <c r="BK33" s="62"/>
      <c r="BL33" s="66"/>
      <c r="BM33" s="66"/>
      <c r="BN33" s="62"/>
      <c r="BO33" s="62"/>
      <c r="BP33" s="62"/>
      <c r="BQ33" s="62"/>
      <c r="BR33" s="62"/>
      <c r="BS33" s="62"/>
      <c r="BT33" s="62"/>
      <c r="BU33" s="62"/>
      <c r="BV33" s="62"/>
      <c r="BW33" s="62"/>
      <c r="BX33" s="62"/>
      <c r="BY33" s="62"/>
      <c r="BZ33" s="62"/>
      <c r="CA33" s="62"/>
      <c r="CB33" s="62"/>
      <c r="CC33" s="62"/>
      <c r="CD33" s="62"/>
      <c r="CE33" s="62"/>
      <c r="CF33" s="62"/>
      <c r="CG33" s="62"/>
      <c r="CH33" s="62"/>
      <c r="CI33" s="62"/>
      <c r="CJ33" s="62"/>
      <c r="CK33" s="62"/>
      <c r="CL33" s="62"/>
      <c r="CM33" s="62"/>
      <c r="CN33" s="62"/>
      <c r="CO33" s="62"/>
      <c r="CP33" s="95"/>
      <c r="CQ33" s="62"/>
      <c r="CR33" s="62"/>
      <c r="CS33" s="67"/>
      <c r="CT33" s="67"/>
      <c r="CU33" s="62"/>
      <c r="CV33" s="62"/>
      <c r="CW33" s="62"/>
      <c r="CX33" s="62"/>
      <c r="CY33" s="62"/>
      <c r="CZ33" s="62"/>
      <c r="DA33" s="62"/>
      <c r="DB33" s="62"/>
      <c r="DC33" s="62"/>
      <c r="DD33" s="68"/>
      <c r="DE33" s="3"/>
      <c r="DF33" s="3"/>
      <c r="DG33" s="3"/>
      <c r="DH33" s="3"/>
      <c r="DI33" s="3"/>
      <c r="DJ33" s="3"/>
      <c r="DK33" s="5"/>
      <c r="DL33" s="4"/>
      <c r="DM33" s="4"/>
      <c r="DN33" s="5"/>
      <c r="DO33" s="4"/>
      <c r="DP33" s="52"/>
      <c r="DQ33" s="53"/>
      <c r="DR33" s="4"/>
      <c r="DS33" s="4"/>
      <c r="DT33" s="5"/>
      <c r="DU33" s="4"/>
      <c r="DV33" s="4"/>
      <c r="DW33" s="5"/>
      <c r="DX33" s="5"/>
      <c r="DY33" s="5"/>
      <c r="DZ33" s="5"/>
      <c r="EA33" s="5"/>
      <c r="EB33" s="5"/>
      <c r="EC33" s="5"/>
      <c r="ED33" s="5"/>
      <c r="EE33" s="5"/>
      <c r="EF33" s="5"/>
    </row>
    <row r="34" spans="1:136" ht="12.75" x14ac:dyDescent="0.2">
      <c r="A34" s="74" t="s">
        <v>57</v>
      </c>
      <c r="B34" s="56">
        <v>0.32083333333333336</v>
      </c>
      <c r="C34" s="58">
        <v>31</v>
      </c>
      <c r="D34" s="56"/>
      <c r="E34" s="56">
        <v>0.32847222222222222</v>
      </c>
      <c r="F34" s="58">
        <v>20</v>
      </c>
      <c r="G34" s="56"/>
      <c r="H34" s="56">
        <v>0.42708333333333331</v>
      </c>
      <c r="I34" s="58">
        <v>31</v>
      </c>
      <c r="J34" s="56"/>
      <c r="K34" s="56">
        <v>0.33194444444444443</v>
      </c>
      <c r="L34" s="58">
        <v>10</v>
      </c>
      <c r="M34" s="56"/>
      <c r="N34" s="56">
        <v>0.31944444444444442</v>
      </c>
      <c r="O34" s="58">
        <v>20</v>
      </c>
      <c r="P34" s="56"/>
      <c r="Q34" s="56">
        <v>0.34375</v>
      </c>
      <c r="R34" s="58">
        <v>10</v>
      </c>
      <c r="S34" s="56"/>
      <c r="T34" s="56">
        <v>0.34166666666666667</v>
      </c>
      <c r="U34" s="58">
        <v>20</v>
      </c>
      <c r="V34" s="56"/>
      <c r="W34" s="56"/>
      <c r="X34" s="56"/>
      <c r="Y34" s="56"/>
      <c r="Z34" s="56">
        <v>0.31041666666666667</v>
      </c>
      <c r="AA34" s="58">
        <v>20</v>
      </c>
      <c r="AB34" s="56"/>
      <c r="AC34" s="56">
        <v>0.45694444444444443</v>
      </c>
      <c r="AD34" s="58" t="s">
        <v>14</v>
      </c>
      <c r="AE34" s="56"/>
      <c r="AF34" s="56">
        <v>0.3263888888888889</v>
      </c>
      <c r="AG34" s="58" t="s">
        <v>14</v>
      </c>
      <c r="AH34" s="56"/>
      <c r="AI34" s="56">
        <v>0.32847222222222222</v>
      </c>
      <c r="AJ34" s="58" t="s">
        <v>14</v>
      </c>
      <c r="AK34" s="56"/>
      <c r="AL34" s="56">
        <v>0.3263888888888889</v>
      </c>
      <c r="AM34" s="58" t="s">
        <v>14</v>
      </c>
      <c r="AN34" s="56"/>
      <c r="AO34" s="56">
        <v>0.32708333333333334</v>
      </c>
      <c r="AP34" s="58">
        <v>10</v>
      </c>
      <c r="AQ34" s="56"/>
      <c r="AR34" s="56">
        <v>0.3125</v>
      </c>
      <c r="AS34" s="58">
        <v>10</v>
      </c>
      <c r="AT34" s="56"/>
      <c r="AU34" s="56">
        <v>0.33888888888888891</v>
      </c>
      <c r="AV34" s="57">
        <v>52</v>
      </c>
      <c r="AW34" s="56"/>
      <c r="AX34" s="56">
        <v>0.31805555555555554</v>
      </c>
      <c r="AY34" s="57">
        <v>85</v>
      </c>
      <c r="AZ34" s="56"/>
      <c r="BA34" s="56">
        <v>0.3215277777777778</v>
      </c>
      <c r="BB34" s="58">
        <v>20</v>
      </c>
      <c r="BC34" s="56"/>
      <c r="BD34" s="56">
        <v>0.32361111111111113</v>
      </c>
      <c r="BE34" s="58" t="s">
        <v>14</v>
      </c>
      <c r="BF34" s="56"/>
      <c r="BG34" s="56">
        <v>0.48333333333333334</v>
      </c>
      <c r="BH34" s="58" t="s">
        <v>14</v>
      </c>
      <c r="BI34" s="61"/>
      <c r="BJ34" s="62"/>
      <c r="BK34" s="62"/>
      <c r="BL34" s="66"/>
      <c r="BM34" s="66"/>
      <c r="BN34" s="62"/>
      <c r="BO34" s="62"/>
      <c r="BP34" s="62"/>
      <c r="BQ34" s="62"/>
      <c r="BR34" s="62"/>
      <c r="BS34" s="62"/>
      <c r="BT34" s="62"/>
      <c r="BU34" s="62"/>
      <c r="BV34" s="62"/>
      <c r="BW34" s="62"/>
      <c r="BX34" s="62"/>
      <c r="BY34" s="62"/>
      <c r="BZ34" s="62"/>
      <c r="CA34" s="62"/>
      <c r="CB34" s="62"/>
      <c r="CC34" s="62"/>
      <c r="CD34" s="62"/>
      <c r="CE34" s="62"/>
      <c r="CF34" s="62"/>
      <c r="CG34" s="62"/>
      <c r="CH34" s="62"/>
      <c r="CI34" s="62"/>
      <c r="CJ34" s="62"/>
      <c r="CK34" s="62"/>
      <c r="CL34" s="62"/>
      <c r="CM34" s="62"/>
      <c r="CN34" s="62"/>
      <c r="CO34" s="62"/>
      <c r="CP34" s="95"/>
      <c r="CQ34" s="62"/>
      <c r="CR34" s="62"/>
      <c r="CS34" s="67"/>
      <c r="CT34" s="67"/>
      <c r="CU34" s="62"/>
      <c r="CV34" s="62"/>
      <c r="CW34" s="62"/>
      <c r="CX34" s="62"/>
      <c r="CY34" s="62"/>
      <c r="CZ34" s="62"/>
      <c r="DA34" s="62"/>
      <c r="DB34" s="62"/>
      <c r="DC34" s="62"/>
      <c r="DD34" s="68"/>
      <c r="DE34" s="3"/>
      <c r="DF34" s="3"/>
      <c r="DG34" s="3"/>
      <c r="DH34" s="3"/>
      <c r="DI34" s="3"/>
      <c r="DJ34" s="3"/>
      <c r="DK34" s="5"/>
      <c r="DL34" s="4"/>
      <c r="DM34" s="4"/>
      <c r="DN34" s="5"/>
      <c r="DO34" s="4"/>
      <c r="DP34" s="52"/>
      <c r="DQ34" s="53"/>
      <c r="DR34" s="4"/>
      <c r="DS34" s="4"/>
      <c r="DT34" s="5"/>
      <c r="DU34" s="4"/>
      <c r="DV34" s="4"/>
      <c r="DW34" s="5"/>
      <c r="DX34" s="4"/>
      <c r="DY34" s="4"/>
      <c r="DZ34" s="5"/>
      <c r="EA34" s="4"/>
      <c r="EB34" s="4"/>
      <c r="EC34" s="5"/>
      <c r="ED34" s="4"/>
      <c r="EE34" s="4"/>
      <c r="EF34" s="5"/>
    </row>
    <row r="35" spans="1:136" ht="12.75" x14ac:dyDescent="0.2">
      <c r="A35" s="3" t="s">
        <v>58</v>
      </c>
      <c r="B35" s="43">
        <v>0.44444444444444442</v>
      </c>
      <c r="C35" s="45">
        <v>10</v>
      </c>
      <c r="D35" s="43"/>
      <c r="E35" s="43">
        <v>0.5</v>
      </c>
      <c r="F35" s="45" t="s">
        <v>14</v>
      </c>
      <c r="G35" s="45" t="s">
        <v>59</v>
      </c>
      <c r="H35" s="43">
        <v>0.46527777777777779</v>
      </c>
      <c r="I35" s="46">
        <v>41</v>
      </c>
      <c r="J35" s="43"/>
      <c r="K35" s="43"/>
      <c r="L35" s="43"/>
      <c r="M35" s="43"/>
      <c r="N35" s="43">
        <v>0.48125000000000001</v>
      </c>
      <c r="O35" s="45">
        <v>10</v>
      </c>
      <c r="P35" s="48"/>
      <c r="Q35" s="43">
        <v>0.47708333333333336</v>
      </c>
      <c r="R35" s="45">
        <v>10</v>
      </c>
      <c r="S35" s="43"/>
      <c r="T35" s="43">
        <v>0.97430555555555554</v>
      </c>
      <c r="U35" s="58" t="s">
        <v>14</v>
      </c>
      <c r="V35" s="43"/>
      <c r="W35" s="43">
        <v>0.34791666666666665</v>
      </c>
      <c r="X35" s="45">
        <v>10</v>
      </c>
      <c r="Y35" s="45" t="s">
        <v>60</v>
      </c>
      <c r="Z35" s="43">
        <v>0.49444444444444446</v>
      </c>
      <c r="AA35" s="45">
        <v>10</v>
      </c>
      <c r="AB35" s="43"/>
      <c r="AC35" s="43">
        <v>0.3298611111111111</v>
      </c>
      <c r="AD35" s="44">
        <v>132</v>
      </c>
      <c r="AE35" s="43"/>
      <c r="AF35" s="43">
        <v>0.40902777777777777</v>
      </c>
      <c r="AG35" s="45" t="s">
        <v>14</v>
      </c>
      <c r="AH35" s="43"/>
      <c r="AI35" s="43">
        <v>0.4861111111111111</v>
      </c>
      <c r="AJ35" s="45" t="s">
        <v>14</v>
      </c>
      <c r="AK35" s="43"/>
      <c r="AL35" s="43"/>
      <c r="AM35" s="43"/>
      <c r="AN35" s="43"/>
      <c r="AO35" s="43">
        <v>0.3215277777777778</v>
      </c>
      <c r="AP35" s="45">
        <v>31</v>
      </c>
      <c r="AQ35" s="43"/>
      <c r="AR35" s="43">
        <v>0.30555555555555558</v>
      </c>
      <c r="AS35" s="45">
        <v>20</v>
      </c>
      <c r="AT35" s="43"/>
      <c r="AU35" s="43">
        <v>0.33124999999999999</v>
      </c>
      <c r="AV35" s="45">
        <v>20</v>
      </c>
      <c r="AW35" s="43"/>
      <c r="AX35" s="43">
        <v>0.46736111111111112</v>
      </c>
      <c r="AY35" s="45">
        <v>10</v>
      </c>
      <c r="AZ35" s="43"/>
      <c r="BA35" s="43">
        <v>0.49861111111111112</v>
      </c>
      <c r="BB35" s="46">
        <v>74</v>
      </c>
      <c r="BC35" s="43"/>
      <c r="BD35" s="43">
        <v>0.47847222222222224</v>
      </c>
      <c r="BE35" s="45" t="s">
        <v>14</v>
      </c>
      <c r="BF35" s="43"/>
      <c r="BG35" s="43">
        <v>0.49236111111111114</v>
      </c>
      <c r="BH35" s="45" t="s">
        <v>14</v>
      </c>
      <c r="BI35" s="47"/>
      <c r="BJ35" s="48"/>
      <c r="BK35" s="48"/>
      <c r="BL35" s="49"/>
      <c r="BM35" s="49"/>
      <c r="BN35" s="48"/>
      <c r="BO35" s="48"/>
      <c r="BP35" s="48"/>
      <c r="BQ35" s="48"/>
      <c r="BR35" s="48"/>
      <c r="BS35" s="48"/>
      <c r="BT35" s="48"/>
      <c r="BU35" s="48"/>
      <c r="BV35" s="48"/>
      <c r="BW35" s="48"/>
      <c r="BX35" s="49"/>
      <c r="BY35" s="49"/>
      <c r="BZ35" s="48"/>
      <c r="CA35" s="51"/>
      <c r="CB35" s="51"/>
      <c r="CC35" s="48"/>
      <c r="CD35" s="51"/>
      <c r="CE35" s="51"/>
      <c r="CF35" s="48"/>
      <c r="CG35" s="51"/>
      <c r="CH35" s="51"/>
      <c r="CI35" s="48"/>
      <c r="CJ35" s="48"/>
      <c r="CK35" s="48"/>
      <c r="CL35" s="48"/>
      <c r="CM35" s="51"/>
      <c r="CN35" s="51"/>
      <c r="CO35" s="48"/>
      <c r="CP35" s="51"/>
      <c r="CQ35" s="51"/>
      <c r="CR35" s="48"/>
      <c r="CS35" s="51"/>
      <c r="CT35" s="51"/>
      <c r="CU35" s="48"/>
      <c r="CV35" s="48"/>
      <c r="CW35" s="48"/>
      <c r="CX35" s="48"/>
      <c r="CY35" s="49"/>
      <c r="CZ35" s="49"/>
      <c r="DA35" s="48"/>
      <c r="DB35" s="49"/>
      <c r="DC35" s="49"/>
      <c r="DD35" s="3"/>
      <c r="DE35" s="3"/>
      <c r="DF35" s="3"/>
      <c r="DG35" s="3"/>
      <c r="DH35" s="3"/>
      <c r="DI35" s="3"/>
      <c r="DJ35" s="3"/>
      <c r="DK35" s="3"/>
      <c r="DL35" s="4"/>
      <c r="DM35" s="4"/>
      <c r="DN35" s="5"/>
      <c r="DO35" s="4"/>
      <c r="DP35" s="52"/>
      <c r="DQ35" s="53"/>
      <c r="DR35" s="4"/>
      <c r="DS35" s="4"/>
      <c r="DT35" s="5"/>
      <c r="DU35" s="4"/>
      <c r="DV35" s="4"/>
      <c r="DW35" s="5"/>
      <c r="DX35" s="4"/>
      <c r="DY35" s="4"/>
      <c r="DZ35" s="5"/>
      <c r="EA35" s="4"/>
      <c r="EB35" s="4"/>
      <c r="EC35" s="5"/>
      <c r="ED35" s="4"/>
      <c r="EE35" s="4"/>
      <c r="EF35" s="5"/>
    </row>
    <row r="36" spans="1:136" ht="12.75" x14ac:dyDescent="0.2">
      <c r="A36" s="3" t="s">
        <v>61</v>
      </c>
      <c r="B36" s="43">
        <v>0.49305555555555558</v>
      </c>
      <c r="C36" s="45" t="s">
        <v>14</v>
      </c>
      <c r="D36" s="43"/>
      <c r="E36" s="43">
        <v>0.51666666666666672</v>
      </c>
      <c r="F36" s="45" t="s">
        <v>14</v>
      </c>
      <c r="G36" s="43"/>
      <c r="H36" s="43">
        <v>0.52361111111111114</v>
      </c>
      <c r="I36" s="45">
        <v>31</v>
      </c>
      <c r="J36" s="43"/>
      <c r="K36" s="43">
        <v>0.50972222222222219</v>
      </c>
      <c r="L36" s="45" t="s">
        <v>14</v>
      </c>
      <c r="M36" s="43"/>
      <c r="N36" s="43">
        <v>0.49583333333333335</v>
      </c>
      <c r="O36" s="45" t="s">
        <v>14</v>
      </c>
      <c r="P36" s="43"/>
      <c r="Q36" s="43">
        <v>0.5229166666666667</v>
      </c>
      <c r="R36" s="45" t="s">
        <v>14</v>
      </c>
      <c r="S36" s="43"/>
      <c r="T36" s="43">
        <v>0.52013888888888893</v>
      </c>
      <c r="U36" s="45">
        <v>10</v>
      </c>
      <c r="V36" s="43"/>
      <c r="W36" s="43">
        <v>0.48819444444444443</v>
      </c>
      <c r="X36" s="45" t="s">
        <v>14</v>
      </c>
      <c r="Y36" s="43"/>
      <c r="Z36" s="43">
        <v>0.47361111111111109</v>
      </c>
      <c r="AA36" s="45" t="s">
        <v>14</v>
      </c>
      <c r="AB36" s="43"/>
      <c r="AC36" s="43">
        <v>0.52847222222222223</v>
      </c>
      <c r="AD36" s="45">
        <v>30</v>
      </c>
      <c r="AE36" s="45" t="s">
        <v>59</v>
      </c>
      <c r="AF36" s="43">
        <v>0.51736111111111116</v>
      </c>
      <c r="AG36" s="45" t="s">
        <v>14</v>
      </c>
      <c r="AH36" s="43"/>
      <c r="AI36" s="43">
        <v>0.51388888888888884</v>
      </c>
      <c r="AJ36" s="45" t="s">
        <v>14</v>
      </c>
      <c r="AK36" s="43"/>
      <c r="AL36" s="43">
        <v>0.50624999999999998</v>
      </c>
      <c r="AM36" s="45" t="s">
        <v>14</v>
      </c>
      <c r="AN36" s="43"/>
      <c r="AO36" s="43">
        <v>0.5131944444444444</v>
      </c>
      <c r="AP36" s="45" t="s">
        <v>14</v>
      </c>
      <c r="AQ36" s="43"/>
      <c r="AR36" s="43">
        <v>0.49791666666666667</v>
      </c>
      <c r="AS36" s="45" t="s">
        <v>14</v>
      </c>
      <c r="AT36" s="43"/>
      <c r="AU36" s="43">
        <v>0.50763888888888886</v>
      </c>
      <c r="AV36" s="45">
        <v>20</v>
      </c>
      <c r="AW36" s="43"/>
      <c r="AX36" s="43">
        <v>1.1805555555555555E-2</v>
      </c>
      <c r="AY36" s="45">
        <v>20</v>
      </c>
      <c r="AZ36" s="43"/>
      <c r="BA36" s="43">
        <v>0.47222222222222221</v>
      </c>
      <c r="BB36" s="45" t="s">
        <v>14</v>
      </c>
      <c r="BC36" s="47"/>
      <c r="BD36" s="47" t="s">
        <v>62</v>
      </c>
      <c r="BE36" s="45" t="s">
        <v>14</v>
      </c>
      <c r="BF36" s="43"/>
      <c r="BG36" s="43">
        <v>0.50694444444444442</v>
      </c>
      <c r="BH36" s="45">
        <v>10</v>
      </c>
      <c r="BI36" s="47"/>
      <c r="BJ36" s="48"/>
      <c r="BK36" s="48"/>
      <c r="BL36" s="48"/>
      <c r="BM36" s="49"/>
      <c r="BN36" s="48"/>
      <c r="BO36" s="48"/>
      <c r="BP36" s="48"/>
      <c r="BQ36" s="48"/>
      <c r="BR36" s="48"/>
      <c r="BS36" s="48"/>
      <c r="BT36" s="48"/>
      <c r="BU36" s="49"/>
      <c r="BV36" s="49"/>
      <c r="BW36" s="48"/>
      <c r="BX36" s="49"/>
      <c r="BY36" s="49"/>
      <c r="BZ36" s="48"/>
      <c r="CA36" s="51"/>
      <c r="CB36" s="51"/>
      <c r="CC36" s="48"/>
      <c r="CD36" s="51"/>
      <c r="CE36" s="51"/>
      <c r="CF36" s="48"/>
      <c r="CG36" s="51"/>
      <c r="CH36" s="51"/>
      <c r="CI36" s="48"/>
      <c r="CJ36" s="48"/>
      <c r="CK36" s="48"/>
      <c r="CL36" s="48"/>
      <c r="CM36" s="51"/>
      <c r="CN36" s="51"/>
      <c r="CO36" s="48"/>
      <c r="CP36" s="51"/>
      <c r="CQ36" s="51"/>
      <c r="CR36" s="48"/>
      <c r="CS36" s="51"/>
      <c r="CT36" s="51"/>
      <c r="CU36" s="48"/>
      <c r="CV36" s="51"/>
      <c r="CW36" s="51"/>
      <c r="CX36" s="48"/>
      <c r="CY36" s="51"/>
      <c r="CZ36" s="51"/>
      <c r="DA36" s="48"/>
      <c r="DB36" s="51"/>
      <c r="DC36" s="51"/>
      <c r="DD36" s="3"/>
      <c r="DE36" s="3"/>
      <c r="DF36" s="3"/>
      <c r="DG36" s="3"/>
      <c r="DH36" s="3"/>
      <c r="DI36" s="3"/>
      <c r="DJ36" s="3"/>
      <c r="DK36" s="4"/>
      <c r="DL36" s="4"/>
      <c r="DM36" s="4"/>
      <c r="DN36" s="5"/>
      <c r="DO36" s="4"/>
      <c r="DP36" s="75"/>
      <c r="DQ36" s="53"/>
      <c r="DR36" s="4"/>
      <c r="DS36" s="4"/>
      <c r="DT36" s="5"/>
      <c r="DU36" s="4"/>
      <c r="DV36" s="4"/>
      <c r="DW36" s="5"/>
      <c r="DX36" s="4"/>
      <c r="DY36" s="4"/>
      <c r="DZ36" s="5"/>
      <c r="EA36" s="4"/>
      <c r="EB36" s="4"/>
      <c r="EC36" s="5"/>
      <c r="ED36" s="4"/>
      <c r="EE36" s="4"/>
      <c r="EF36" s="5"/>
    </row>
    <row r="37" spans="1:136" ht="12.75" x14ac:dyDescent="0.2">
      <c r="A37" s="3" t="s">
        <v>63</v>
      </c>
      <c r="B37" s="76">
        <v>0.3888888888888889</v>
      </c>
      <c r="C37" s="77" t="s">
        <v>14</v>
      </c>
      <c r="D37" s="76"/>
      <c r="E37" s="76">
        <v>0.43402777777777779</v>
      </c>
      <c r="F37" s="77" t="s">
        <v>14</v>
      </c>
      <c r="G37" s="76"/>
      <c r="H37" s="76">
        <v>0.4236111111111111</v>
      </c>
      <c r="I37" s="77">
        <v>31</v>
      </c>
      <c r="J37" s="76"/>
      <c r="K37" s="76">
        <v>0.51111111111111107</v>
      </c>
      <c r="L37" s="77" t="s">
        <v>14</v>
      </c>
      <c r="M37" s="76"/>
      <c r="N37" s="76">
        <v>0.40208333333333335</v>
      </c>
      <c r="O37" s="45">
        <v>31</v>
      </c>
      <c r="P37" s="48"/>
      <c r="Q37" s="43">
        <v>0.4375</v>
      </c>
      <c r="R37" s="45" t="s">
        <v>14</v>
      </c>
      <c r="S37" s="78" t="s">
        <v>60</v>
      </c>
      <c r="T37" s="43">
        <v>0.42222222222222222</v>
      </c>
      <c r="U37" s="45" t="s">
        <v>14</v>
      </c>
      <c r="V37" s="43"/>
      <c r="W37" s="43">
        <v>0.44791666666666669</v>
      </c>
      <c r="X37" s="45" t="s">
        <v>14</v>
      </c>
      <c r="Y37" s="43"/>
      <c r="Z37" s="43">
        <v>0.41041666666666665</v>
      </c>
      <c r="AA37" s="45" t="s">
        <v>14</v>
      </c>
      <c r="AB37" s="43"/>
      <c r="AC37" s="43">
        <v>0.40277777777777779</v>
      </c>
      <c r="AD37" s="45">
        <v>10</v>
      </c>
      <c r="AE37" s="43"/>
      <c r="AF37" s="43">
        <v>0.43333333333333335</v>
      </c>
      <c r="AG37" s="45" t="s">
        <v>14</v>
      </c>
      <c r="AH37" s="43"/>
      <c r="AI37" s="43">
        <v>0.42986111111111114</v>
      </c>
      <c r="AJ37" s="45" t="s">
        <v>14</v>
      </c>
      <c r="AK37" s="43"/>
      <c r="AL37" s="43">
        <v>0.3923611111111111</v>
      </c>
      <c r="AM37" s="45">
        <v>20</v>
      </c>
      <c r="AN37" s="43"/>
      <c r="AO37" s="43">
        <v>0.39027777777777778</v>
      </c>
      <c r="AP37" s="45" t="s">
        <v>14</v>
      </c>
      <c r="AQ37" s="43"/>
      <c r="AR37" s="43">
        <v>0.37638888888888888</v>
      </c>
      <c r="AS37" s="45" t="s">
        <v>14</v>
      </c>
      <c r="AT37" s="43"/>
      <c r="AU37" s="43">
        <v>0.42708333333333331</v>
      </c>
      <c r="AV37" s="45" t="s">
        <v>14</v>
      </c>
      <c r="AW37" s="43"/>
      <c r="AX37" s="43">
        <v>0.4375</v>
      </c>
      <c r="AY37" s="45">
        <v>30</v>
      </c>
      <c r="AZ37" s="43"/>
      <c r="BA37" s="43">
        <v>0.375</v>
      </c>
      <c r="BB37" s="45" t="s">
        <v>14</v>
      </c>
      <c r="BC37" s="45" t="s">
        <v>60</v>
      </c>
      <c r="BD37" s="43">
        <v>0.44444444444444442</v>
      </c>
      <c r="BE37" s="45" t="s">
        <v>14</v>
      </c>
      <c r="BF37" s="43"/>
      <c r="BG37" s="43">
        <v>0.4375</v>
      </c>
      <c r="BH37" s="45" t="s">
        <v>14</v>
      </c>
      <c r="BI37" s="47"/>
      <c r="BJ37" s="48"/>
      <c r="BK37" s="48"/>
      <c r="BL37" s="49"/>
      <c r="BM37" s="49"/>
      <c r="BN37" s="48"/>
      <c r="BO37" s="48"/>
      <c r="BP37" s="48"/>
      <c r="BQ37" s="48"/>
      <c r="BR37" s="48"/>
      <c r="BS37" s="48"/>
      <c r="BT37" s="48"/>
      <c r="BU37" s="49"/>
      <c r="BV37" s="49"/>
      <c r="BW37" s="48"/>
      <c r="BX37" s="49"/>
      <c r="BY37" s="49"/>
      <c r="BZ37" s="48"/>
      <c r="CA37" s="51"/>
      <c r="CB37" s="51"/>
      <c r="CC37" s="48"/>
      <c r="CD37" s="51"/>
      <c r="CE37" s="51"/>
      <c r="CF37" s="48"/>
      <c r="CG37" s="51"/>
      <c r="CH37" s="51"/>
      <c r="CI37" s="48"/>
      <c r="CJ37" s="48"/>
      <c r="CK37" s="48"/>
      <c r="CL37" s="48"/>
      <c r="CM37" s="51"/>
      <c r="CN37" s="51"/>
      <c r="CO37" s="48"/>
      <c r="CP37" s="51"/>
      <c r="CQ37" s="51"/>
      <c r="CR37" s="48"/>
      <c r="CS37" s="51"/>
      <c r="CT37" s="51"/>
      <c r="CU37" s="48"/>
      <c r="CV37" s="51"/>
      <c r="CW37" s="51"/>
      <c r="CX37" s="48"/>
      <c r="CY37" s="51"/>
      <c r="CZ37" s="51"/>
      <c r="DA37" s="48"/>
      <c r="DB37" s="51"/>
      <c r="DC37" s="51"/>
      <c r="DD37" s="3"/>
      <c r="DE37" s="3"/>
      <c r="DF37" s="3"/>
      <c r="DG37" s="3"/>
      <c r="DH37" s="3"/>
      <c r="DI37" s="3"/>
      <c r="DJ37" s="3"/>
      <c r="DK37" s="5"/>
      <c r="DL37" s="4"/>
      <c r="DM37" s="4"/>
      <c r="DN37" s="5"/>
      <c r="DO37" s="4"/>
      <c r="DP37" s="75"/>
      <c r="DQ37" s="53"/>
      <c r="DR37" s="4"/>
      <c r="DS37" s="4"/>
      <c r="DT37" s="5"/>
      <c r="DU37" s="4"/>
      <c r="DV37" s="4"/>
      <c r="DW37" s="5"/>
      <c r="DX37" s="4"/>
      <c r="DY37" s="4"/>
      <c r="DZ37" s="5"/>
      <c r="EA37" s="4"/>
      <c r="EB37" s="4"/>
      <c r="EC37" s="5"/>
      <c r="ED37" s="4"/>
      <c r="EE37" s="4"/>
      <c r="EF37" s="5"/>
    </row>
    <row r="38" spans="1:136" ht="12.75" x14ac:dyDescent="0.2">
      <c r="A38" s="3" t="s">
        <v>64</v>
      </c>
      <c r="B38" s="43">
        <v>0.33680555555555558</v>
      </c>
      <c r="C38" s="45">
        <v>10</v>
      </c>
      <c r="D38" s="43"/>
      <c r="E38" s="43">
        <v>0.45833333333333331</v>
      </c>
      <c r="F38" s="45">
        <v>10</v>
      </c>
      <c r="G38" s="43"/>
      <c r="H38" s="43">
        <v>0.39583333333333331</v>
      </c>
      <c r="I38" s="45">
        <v>31</v>
      </c>
      <c r="J38" s="43"/>
      <c r="K38" s="43">
        <v>0.49722222222222223</v>
      </c>
      <c r="L38" s="45" t="s">
        <v>14</v>
      </c>
      <c r="M38" s="43"/>
      <c r="N38" s="43">
        <v>0.5</v>
      </c>
      <c r="O38" s="45">
        <v>10</v>
      </c>
      <c r="P38" s="43"/>
      <c r="Q38" s="43">
        <v>0.37986111111111109</v>
      </c>
      <c r="R38" s="45">
        <v>20</v>
      </c>
      <c r="S38" s="43"/>
      <c r="T38" s="43">
        <v>0.38819444444444445</v>
      </c>
      <c r="U38" s="45">
        <v>20</v>
      </c>
      <c r="V38" s="43"/>
      <c r="W38" s="43">
        <v>0.39583333333333331</v>
      </c>
      <c r="X38" s="45">
        <v>10</v>
      </c>
      <c r="Y38" s="43"/>
      <c r="Z38" s="43">
        <v>0.4236111111111111</v>
      </c>
      <c r="AA38" s="45">
        <v>20</v>
      </c>
      <c r="AB38" s="43"/>
      <c r="AC38" s="43">
        <v>0.43333333333333335</v>
      </c>
      <c r="AD38" s="45" t="s">
        <v>14</v>
      </c>
      <c r="AE38" s="43"/>
      <c r="AF38" s="43">
        <v>0.3923611111111111</v>
      </c>
      <c r="AG38" s="46">
        <v>51</v>
      </c>
      <c r="AH38" s="47"/>
      <c r="AI38" s="43">
        <v>0.4284722222222222</v>
      </c>
      <c r="AJ38" s="45" t="s">
        <v>14</v>
      </c>
      <c r="AK38" s="43"/>
      <c r="AL38" s="43">
        <v>0.40069444444444446</v>
      </c>
      <c r="AM38" s="45">
        <v>10</v>
      </c>
      <c r="AN38" s="43"/>
      <c r="AO38" s="43">
        <v>0.39027777777777778</v>
      </c>
      <c r="AP38" s="45" t="s">
        <v>14</v>
      </c>
      <c r="AQ38" s="43"/>
      <c r="AR38" s="43">
        <v>0.38541666666666669</v>
      </c>
      <c r="AS38" s="45">
        <v>10</v>
      </c>
      <c r="AT38" s="43"/>
      <c r="AU38" s="43">
        <v>0.3298611111111111</v>
      </c>
      <c r="AV38" s="46">
        <v>98</v>
      </c>
      <c r="AW38" s="44" t="s">
        <v>65</v>
      </c>
      <c r="AX38" s="43"/>
      <c r="AY38" s="43"/>
      <c r="AZ38" s="43"/>
      <c r="BA38" s="43">
        <v>0.44097222222222221</v>
      </c>
      <c r="BB38" s="45">
        <v>10</v>
      </c>
      <c r="BC38" s="43"/>
      <c r="BD38" s="43"/>
      <c r="BE38" s="43"/>
      <c r="BF38" s="43"/>
      <c r="BG38" s="43">
        <v>0.47916666666666669</v>
      </c>
      <c r="BH38" s="45">
        <v>10</v>
      </c>
      <c r="BI38" s="47"/>
      <c r="BJ38" s="48"/>
      <c r="BK38" s="48"/>
      <c r="BL38" s="49"/>
      <c r="BM38" s="49"/>
      <c r="BN38" s="48"/>
      <c r="BO38" s="48"/>
      <c r="BP38" s="48"/>
      <c r="BQ38" s="48"/>
      <c r="BR38" s="48"/>
      <c r="BS38" s="48"/>
      <c r="BT38" s="48"/>
      <c r="BU38" s="49"/>
      <c r="BV38" s="49"/>
      <c r="BW38" s="48"/>
      <c r="BX38" s="49"/>
      <c r="BY38" s="49"/>
      <c r="BZ38" s="48"/>
      <c r="CA38" s="51"/>
      <c r="CB38" s="51"/>
      <c r="CC38" s="48"/>
      <c r="CD38" s="51"/>
      <c r="CE38" s="51"/>
      <c r="CF38" s="48"/>
      <c r="CG38" s="51"/>
      <c r="CH38" s="51"/>
      <c r="CI38" s="48"/>
      <c r="CJ38" s="48"/>
      <c r="CK38" s="48"/>
      <c r="CL38" s="48"/>
      <c r="CM38" s="51"/>
      <c r="CN38" s="51"/>
      <c r="CO38" s="48"/>
      <c r="CP38" s="51"/>
      <c r="CQ38" s="51"/>
      <c r="CR38" s="48"/>
      <c r="CS38" s="51"/>
      <c r="CT38" s="51"/>
      <c r="CU38" s="48"/>
      <c r="CV38" s="51"/>
      <c r="CW38" s="51"/>
      <c r="CX38" s="48"/>
      <c r="CY38" s="51"/>
      <c r="CZ38" s="51"/>
      <c r="DA38" s="48"/>
      <c r="DB38" s="51"/>
      <c r="DC38" s="51"/>
      <c r="DD38" s="3"/>
      <c r="DE38" s="3"/>
      <c r="DF38" s="3"/>
      <c r="DG38" s="3"/>
      <c r="DH38" s="3"/>
      <c r="DI38" s="3"/>
      <c r="DJ38" s="3"/>
      <c r="DK38" s="5"/>
      <c r="DL38" s="4"/>
      <c r="DM38" s="4"/>
      <c r="DN38" s="5"/>
      <c r="DO38" s="4"/>
      <c r="DP38" s="75"/>
      <c r="DQ38" s="53"/>
      <c r="DR38" s="4"/>
      <c r="DS38" s="4"/>
      <c r="DT38" s="5"/>
      <c r="DU38" s="4"/>
      <c r="DV38" s="4"/>
      <c r="DW38" s="5"/>
      <c r="DX38" s="4"/>
      <c r="DY38" s="4"/>
      <c r="DZ38" s="5"/>
      <c r="EA38" s="4"/>
      <c r="EB38" s="4"/>
      <c r="EC38" s="5"/>
      <c r="ED38" s="4"/>
      <c r="EE38" s="4"/>
      <c r="EF38" s="5"/>
    </row>
    <row r="39" spans="1:136" ht="12.75" x14ac:dyDescent="0.2">
      <c r="A39" s="3" t="s">
        <v>66</v>
      </c>
      <c r="B39" s="43">
        <v>0.34027777777777779</v>
      </c>
      <c r="C39" s="44">
        <v>3873</v>
      </c>
      <c r="D39" s="43"/>
      <c r="E39" s="43">
        <v>0.46527777777777779</v>
      </c>
      <c r="F39" s="45">
        <v>20</v>
      </c>
      <c r="G39" s="43"/>
      <c r="H39" s="43">
        <v>0.42708333333333331</v>
      </c>
      <c r="I39" s="44">
        <v>226</v>
      </c>
      <c r="J39" s="43"/>
      <c r="K39" s="43">
        <v>0.50902777777777775</v>
      </c>
      <c r="L39" s="45" t="s">
        <v>14</v>
      </c>
      <c r="M39" s="43"/>
      <c r="N39" s="43">
        <v>0.50347222222222221</v>
      </c>
      <c r="O39" s="44">
        <v>311</v>
      </c>
      <c r="P39" s="43"/>
      <c r="Q39" s="43">
        <v>0.3888888888888889</v>
      </c>
      <c r="R39" s="45">
        <v>20</v>
      </c>
      <c r="S39" s="43"/>
      <c r="T39" s="43">
        <v>0.39652777777777776</v>
      </c>
      <c r="U39" s="46">
        <v>52</v>
      </c>
      <c r="V39" s="43"/>
      <c r="W39" s="43">
        <v>0.40486111111111112</v>
      </c>
      <c r="X39" s="45" t="s">
        <v>14</v>
      </c>
      <c r="Y39" s="43"/>
      <c r="Z39" s="43">
        <v>0.42708333333333331</v>
      </c>
      <c r="AA39" s="46">
        <v>41</v>
      </c>
      <c r="AB39" s="43"/>
      <c r="AC39" s="43">
        <v>0.4465277777777778</v>
      </c>
      <c r="AD39" s="46">
        <v>85</v>
      </c>
      <c r="AE39" s="43"/>
      <c r="AF39" s="43">
        <v>0.39583333333333331</v>
      </c>
      <c r="AG39" s="44">
        <v>160</v>
      </c>
      <c r="AH39" s="47"/>
      <c r="AI39" s="43">
        <v>0.43680555555555556</v>
      </c>
      <c r="AJ39" s="46">
        <v>85</v>
      </c>
      <c r="AK39" s="43"/>
      <c r="AL39" s="43">
        <v>0.3923611111111111</v>
      </c>
      <c r="AM39" s="44">
        <v>4611</v>
      </c>
      <c r="AN39" s="43"/>
      <c r="AO39" s="43">
        <v>0.39652777777777776</v>
      </c>
      <c r="AP39" s="44">
        <v>228</v>
      </c>
      <c r="AQ39" s="43"/>
      <c r="AR39" s="43">
        <v>0.3888888888888889</v>
      </c>
      <c r="AS39" s="45" t="s">
        <v>14</v>
      </c>
      <c r="AT39" s="43"/>
      <c r="AU39" s="43">
        <v>0.33333333333333331</v>
      </c>
      <c r="AV39" s="44">
        <v>959</v>
      </c>
      <c r="AW39" s="43"/>
      <c r="AX39" s="43"/>
      <c r="AY39" s="43"/>
      <c r="AZ39" s="43"/>
      <c r="BA39" s="43">
        <v>0.44791666666666669</v>
      </c>
      <c r="BB39" s="44">
        <v>845</v>
      </c>
      <c r="BC39" s="43"/>
      <c r="BD39" s="43"/>
      <c r="BE39" s="43"/>
      <c r="BF39" s="43"/>
      <c r="BG39" s="43">
        <v>0.4861111111111111</v>
      </c>
      <c r="BH39" s="44">
        <v>345</v>
      </c>
      <c r="BI39" s="47"/>
      <c r="BJ39" s="48"/>
      <c r="BK39" s="48"/>
      <c r="BL39" s="49"/>
      <c r="BM39" s="49"/>
      <c r="BN39" s="48"/>
      <c r="BO39" s="48"/>
      <c r="BP39" s="48"/>
      <c r="BQ39" s="48"/>
      <c r="BR39" s="48"/>
      <c r="BS39" s="48"/>
      <c r="BT39" s="48"/>
      <c r="BU39" s="49"/>
      <c r="BV39" s="49"/>
      <c r="BW39" s="48"/>
      <c r="BX39" s="49"/>
      <c r="BY39" s="49"/>
      <c r="BZ39" s="48"/>
      <c r="CA39" s="51"/>
      <c r="CB39" s="51"/>
      <c r="CC39" s="48"/>
      <c r="CD39" s="51"/>
      <c r="CE39" s="51"/>
      <c r="CF39" s="48"/>
      <c r="CG39" s="51"/>
      <c r="CH39" s="51"/>
      <c r="CI39" s="48"/>
      <c r="CJ39" s="48"/>
      <c r="CK39" s="48"/>
      <c r="CL39" s="48"/>
      <c r="CM39" s="51"/>
      <c r="CN39" s="51"/>
      <c r="CO39" s="48"/>
      <c r="CP39" s="51"/>
      <c r="CQ39" s="51"/>
      <c r="CR39" s="48"/>
      <c r="CS39" s="51"/>
      <c r="CT39" s="51"/>
      <c r="CU39" s="48"/>
      <c r="CV39" s="51"/>
      <c r="CW39" s="51"/>
      <c r="CX39" s="48"/>
      <c r="CY39" s="51"/>
      <c r="CZ39" s="51"/>
      <c r="DA39" s="48"/>
      <c r="DB39" s="51"/>
      <c r="DC39" s="51"/>
      <c r="DD39" s="3"/>
      <c r="DE39" s="3"/>
      <c r="DF39" s="3"/>
      <c r="DG39" s="3"/>
      <c r="DH39" s="3"/>
      <c r="DI39" s="3"/>
      <c r="DJ39" s="3"/>
      <c r="DK39" s="5"/>
      <c r="DL39" s="4"/>
      <c r="DM39" s="4"/>
      <c r="DN39" s="5"/>
      <c r="DO39" s="4"/>
      <c r="DP39" s="75"/>
      <c r="DQ39" s="53"/>
      <c r="DR39" s="4"/>
      <c r="DS39" s="4"/>
      <c r="DT39" s="5"/>
      <c r="DU39" s="4"/>
      <c r="DV39" s="4"/>
      <c r="DW39" s="5"/>
      <c r="DX39" s="4"/>
      <c r="DY39" s="4"/>
      <c r="DZ39" s="5"/>
      <c r="EA39" s="4"/>
      <c r="EB39" s="4"/>
      <c r="EC39" s="5"/>
      <c r="ED39" s="4"/>
      <c r="EE39" s="4"/>
      <c r="EF39" s="5"/>
    </row>
    <row r="40" spans="1:136" ht="12.75" x14ac:dyDescent="0.2">
      <c r="A40" s="79" t="s">
        <v>67</v>
      </c>
      <c r="B40" s="56"/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6"/>
      <c r="P40" s="56"/>
      <c r="Q40" s="56"/>
      <c r="R40" s="56"/>
      <c r="S40" s="56"/>
      <c r="T40" s="56">
        <v>0.5229166666666667</v>
      </c>
      <c r="U40" s="57">
        <v>71</v>
      </c>
      <c r="V40" s="56"/>
      <c r="W40" s="56">
        <v>0.51180555555555551</v>
      </c>
      <c r="X40" s="58">
        <v>20</v>
      </c>
      <c r="Y40" s="56"/>
      <c r="Z40" s="56">
        <v>0.47569444444444442</v>
      </c>
      <c r="AA40" s="58" t="s">
        <v>14</v>
      </c>
      <c r="AB40" s="56"/>
      <c r="AC40" s="56">
        <v>0.6333333333333333</v>
      </c>
      <c r="AD40" s="60">
        <v>204</v>
      </c>
      <c r="AE40" s="56"/>
      <c r="AF40" s="56">
        <v>0.4826388888888889</v>
      </c>
      <c r="AG40" s="60">
        <v>383</v>
      </c>
      <c r="AH40" s="56"/>
      <c r="AI40" s="56">
        <v>0.46527777777777779</v>
      </c>
      <c r="AJ40" s="57">
        <v>63</v>
      </c>
      <c r="AK40" s="56"/>
      <c r="AL40" s="56">
        <v>0.5083333333333333</v>
      </c>
      <c r="AM40" s="57">
        <v>52</v>
      </c>
      <c r="AN40" s="56"/>
      <c r="AO40" s="56">
        <v>0.69791666666666663</v>
      </c>
      <c r="AP40" s="60" t="s">
        <v>68</v>
      </c>
      <c r="AQ40" s="56"/>
      <c r="AR40" s="56">
        <v>0.52430555555555558</v>
      </c>
      <c r="AS40" s="57">
        <v>72</v>
      </c>
      <c r="AT40" s="56"/>
      <c r="AU40" s="56"/>
      <c r="AV40" s="56"/>
      <c r="AW40" s="56"/>
      <c r="AX40" s="56">
        <v>0.71180555555555558</v>
      </c>
      <c r="AY40" s="60" t="s">
        <v>68</v>
      </c>
      <c r="AZ40" s="61"/>
      <c r="BA40" s="61" t="s">
        <v>69</v>
      </c>
      <c r="BB40" s="58" t="s">
        <v>14</v>
      </c>
      <c r="BC40" s="61"/>
      <c r="BD40" s="61" t="s">
        <v>70</v>
      </c>
      <c r="BE40" s="58" t="s">
        <v>14</v>
      </c>
      <c r="BF40" s="56"/>
      <c r="BG40" s="56">
        <v>0.69791666666666663</v>
      </c>
      <c r="BH40" s="57">
        <v>96</v>
      </c>
      <c r="BI40" s="61"/>
      <c r="BJ40" s="62"/>
      <c r="BK40" s="62"/>
      <c r="BL40" s="62"/>
      <c r="BM40" s="62"/>
      <c r="BN40" s="62"/>
      <c r="BO40" s="62"/>
      <c r="BP40" s="62"/>
      <c r="BQ40" s="62"/>
      <c r="BR40" s="62"/>
      <c r="BS40" s="62"/>
      <c r="BT40" s="63"/>
      <c r="BU40" s="62"/>
      <c r="BV40" s="62"/>
      <c r="BW40" s="62"/>
      <c r="BX40" s="64"/>
      <c r="BY40" s="64"/>
      <c r="BZ40" s="69"/>
      <c r="CA40" s="80"/>
      <c r="CB40" s="80"/>
      <c r="CC40" s="80"/>
      <c r="CD40" s="80"/>
      <c r="CE40" s="80"/>
      <c r="CF40" s="80"/>
      <c r="CG40" s="80"/>
      <c r="CH40" s="80"/>
      <c r="CI40" s="80"/>
      <c r="CJ40" s="80"/>
      <c r="CK40" s="80"/>
      <c r="CL40" s="80"/>
      <c r="CM40" s="81"/>
      <c r="CN40" s="81"/>
      <c r="CO40" s="80"/>
      <c r="CP40" s="82"/>
      <c r="CQ40" s="82"/>
      <c r="CR40" s="62"/>
      <c r="CS40" s="62"/>
      <c r="CT40" s="64"/>
      <c r="CU40" s="62"/>
      <c r="CV40" s="62"/>
      <c r="CW40" s="62"/>
      <c r="CX40" s="62"/>
      <c r="CY40" s="64"/>
      <c r="CZ40" s="64"/>
      <c r="DA40" s="62"/>
      <c r="DB40" s="66"/>
      <c r="DC40" s="66"/>
      <c r="DD40" s="68"/>
      <c r="DE40" s="3"/>
      <c r="DF40" s="3"/>
      <c r="DG40" s="3"/>
      <c r="DH40" s="3"/>
      <c r="DI40" s="3"/>
      <c r="DJ40" s="3"/>
      <c r="DK40" s="5"/>
      <c r="DL40" s="4"/>
      <c r="DM40" s="4"/>
      <c r="DN40" s="5"/>
      <c r="DO40" s="53"/>
      <c r="DP40" s="83"/>
      <c r="DQ40" s="53"/>
      <c r="DR40" s="4"/>
      <c r="DS40" s="4"/>
      <c r="DT40" s="5"/>
      <c r="DU40" s="4"/>
      <c r="DV40" s="4"/>
      <c r="DW40" s="5"/>
      <c r="DX40" s="4"/>
      <c r="DY40" s="4"/>
      <c r="DZ40" s="5"/>
      <c r="EA40" s="4"/>
      <c r="EB40" s="4"/>
      <c r="EC40" s="5"/>
      <c r="ED40" s="5"/>
      <c r="EE40" s="5"/>
      <c r="EF40" s="5"/>
    </row>
    <row r="41" spans="1:136" ht="12.75" x14ac:dyDescent="0.2">
      <c r="A41" s="84" t="s">
        <v>71</v>
      </c>
      <c r="B41" s="51">
        <v>0.36249999999999999</v>
      </c>
      <c r="C41" s="46">
        <v>61</v>
      </c>
      <c r="D41" s="51"/>
      <c r="E41" s="51">
        <v>0.35625000000000001</v>
      </c>
      <c r="F41" s="46">
        <v>96</v>
      </c>
      <c r="G41" s="51"/>
      <c r="H41" s="51">
        <v>0.3527777777777778</v>
      </c>
      <c r="I41" s="44" t="s">
        <v>68</v>
      </c>
      <c r="J41" s="51"/>
      <c r="K41" s="51">
        <v>0.3527777777777778</v>
      </c>
      <c r="L41" s="46">
        <v>63</v>
      </c>
      <c r="M41" s="51"/>
      <c r="N41" s="51">
        <v>0.34236111111111112</v>
      </c>
      <c r="O41" s="44">
        <v>132</v>
      </c>
      <c r="P41" s="51"/>
      <c r="Q41" s="51">
        <v>0.40069444444444446</v>
      </c>
      <c r="R41" s="45">
        <v>10</v>
      </c>
      <c r="S41" s="51"/>
      <c r="T41" s="51">
        <v>0.34722222222222221</v>
      </c>
      <c r="U41" s="46">
        <v>63</v>
      </c>
      <c r="V41" s="51"/>
      <c r="W41" s="51">
        <v>0.34375</v>
      </c>
      <c r="X41" s="45">
        <v>10</v>
      </c>
      <c r="Y41" s="51"/>
      <c r="Z41" s="51">
        <v>0.34722222222222221</v>
      </c>
      <c r="AA41" s="46">
        <v>74</v>
      </c>
      <c r="AB41" s="51"/>
      <c r="AC41" s="51">
        <v>0.34444444444444444</v>
      </c>
      <c r="AD41" s="45" t="s">
        <v>14</v>
      </c>
      <c r="AE41" s="51"/>
      <c r="AF41" s="51">
        <v>0.33333333333333331</v>
      </c>
      <c r="AG41" s="45">
        <v>20</v>
      </c>
      <c r="AH41" s="51"/>
      <c r="AI41" s="51">
        <v>0.34791666666666665</v>
      </c>
      <c r="AJ41" s="45">
        <v>10</v>
      </c>
      <c r="AK41" s="51"/>
      <c r="AL41" s="51">
        <v>0.37916666666666665</v>
      </c>
      <c r="AM41" s="45" t="s">
        <v>14</v>
      </c>
      <c r="AN41" s="51"/>
      <c r="AO41" s="51">
        <v>0.37083333333333335</v>
      </c>
      <c r="AP41" s="45">
        <v>10</v>
      </c>
      <c r="AQ41" s="51"/>
      <c r="AR41" s="51">
        <v>0.39583333333333331</v>
      </c>
      <c r="AS41" s="45" t="s">
        <v>14</v>
      </c>
      <c r="AT41" s="51"/>
      <c r="AU41" s="51">
        <v>0.38680555555555557</v>
      </c>
      <c r="AV41" s="45">
        <v>20</v>
      </c>
      <c r="AW41" s="51"/>
      <c r="AX41" s="51">
        <v>0.3923611111111111</v>
      </c>
      <c r="AY41" s="44">
        <v>2723</v>
      </c>
      <c r="AZ41" s="51"/>
      <c r="BA41" s="51">
        <v>0.3972222222222222</v>
      </c>
      <c r="BB41" s="45">
        <v>20</v>
      </c>
      <c r="BC41" s="48"/>
      <c r="BD41" s="48" t="s">
        <v>30</v>
      </c>
      <c r="BE41" s="45" t="s">
        <v>14</v>
      </c>
      <c r="BF41" s="48"/>
      <c r="BG41" s="48"/>
      <c r="BH41" s="48"/>
      <c r="BI41" s="49"/>
      <c r="BJ41" s="49"/>
      <c r="BK41" s="48"/>
      <c r="BL41" s="49"/>
      <c r="BM41" s="49"/>
      <c r="BN41" s="48"/>
      <c r="BO41" s="48"/>
      <c r="BP41" s="48"/>
      <c r="BQ41" s="48"/>
      <c r="BR41" s="48"/>
      <c r="BS41" s="48"/>
      <c r="BT41" s="48"/>
      <c r="BU41" s="48"/>
      <c r="BV41" s="48"/>
      <c r="BW41" s="48"/>
      <c r="BX41" s="48"/>
      <c r="BY41" s="48"/>
      <c r="BZ41" s="48"/>
      <c r="CA41" s="51"/>
      <c r="CB41" s="51"/>
      <c r="CC41" s="51"/>
      <c r="CD41" s="51"/>
      <c r="CE41" s="51"/>
      <c r="CF41" s="48"/>
      <c r="CG41" s="48"/>
      <c r="CH41" s="48"/>
      <c r="CI41" s="48"/>
      <c r="CJ41" s="48"/>
      <c r="CK41" s="48"/>
      <c r="CL41" s="48"/>
      <c r="CM41" s="48"/>
      <c r="CN41" s="48"/>
      <c r="CO41" s="48"/>
      <c r="CP41" s="48"/>
      <c r="CQ41" s="48"/>
      <c r="CR41" s="48"/>
      <c r="CS41" s="51"/>
      <c r="CT41" s="51"/>
      <c r="CU41" s="48"/>
      <c r="CV41" s="48"/>
      <c r="CW41" s="48"/>
      <c r="CX41" s="48"/>
      <c r="CY41" s="48"/>
      <c r="CZ41" s="48"/>
      <c r="DA41" s="48"/>
      <c r="DB41" s="48"/>
      <c r="DC41" s="48"/>
      <c r="DD41" s="3"/>
      <c r="DE41" s="3"/>
      <c r="DF41" s="3"/>
      <c r="DG41" s="3"/>
      <c r="DH41" s="3"/>
      <c r="DI41" s="3"/>
      <c r="DJ41" s="3"/>
      <c r="DK41" s="5"/>
      <c r="DL41" s="4"/>
      <c r="DM41" s="4"/>
      <c r="DN41" s="5"/>
      <c r="DO41" s="4"/>
      <c r="DP41" s="75"/>
      <c r="DQ41" s="53"/>
      <c r="DR41" s="4"/>
      <c r="DS41" s="4"/>
      <c r="DT41" s="5"/>
      <c r="DU41" s="4"/>
      <c r="DV41" s="4"/>
      <c r="DW41" s="5"/>
      <c r="DX41" s="4"/>
      <c r="DY41" s="4"/>
      <c r="DZ41" s="5"/>
      <c r="EA41" s="5"/>
      <c r="EB41" s="5"/>
      <c r="EC41" s="5"/>
      <c r="ED41" s="4"/>
      <c r="EE41" s="4"/>
      <c r="EF41" s="5"/>
    </row>
    <row r="42" spans="1:136" ht="12" customHeight="1" x14ac:dyDescent="0.2">
      <c r="A42" s="84" t="s">
        <v>72</v>
      </c>
      <c r="B42" s="51">
        <v>0.35555555555555557</v>
      </c>
      <c r="C42" s="46">
        <v>63</v>
      </c>
      <c r="D42" s="51"/>
      <c r="E42" s="51">
        <v>0.35069444444444442</v>
      </c>
      <c r="F42" s="44">
        <v>359</v>
      </c>
      <c r="G42" s="51"/>
      <c r="H42" s="51">
        <v>0.34652777777777777</v>
      </c>
      <c r="I42" s="44" t="s">
        <v>68</v>
      </c>
      <c r="J42" s="51"/>
      <c r="K42" s="51">
        <v>0.34583333333333333</v>
      </c>
      <c r="L42" s="45">
        <v>10</v>
      </c>
      <c r="M42" s="51"/>
      <c r="N42" s="51">
        <v>0.33680555555555558</v>
      </c>
      <c r="O42" s="46">
        <v>41</v>
      </c>
      <c r="P42" s="51"/>
      <c r="Q42" s="51"/>
      <c r="R42" s="48"/>
      <c r="S42" s="51"/>
      <c r="T42" s="51"/>
      <c r="U42" s="51"/>
      <c r="V42" s="51"/>
      <c r="W42" s="51">
        <v>0.35138888888888886</v>
      </c>
      <c r="X42" s="44">
        <v>323</v>
      </c>
      <c r="Y42" s="51"/>
      <c r="Z42" s="51">
        <v>0.35416666666666669</v>
      </c>
      <c r="AA42" s="45">
        <v>10</v>
      </c>
      <c r="AB42" s="51"/>
      <c r="AC42" s="51">
        <v>0.34861111111111109</v>
      </c>
      <c r="AD42" s="45" t="s">
        <v>14</v>
      </c>
      <c r="AE42" s="51"/>
      <c r="AF42" s="51">
        <v>0.34375</v>
      </c>
      <c r="AG42" s="45">
        <v>20</v>
      </c>
      <c r="AH42" s="51"/>
      <c r="AI42" s="51">
        <v>0.35416666666666669</v>
      </c>
      <c r="AJ42" s="45">
        <v>10</v>
      </c>
      <c r="AK42" s="51"/>
      <c r="AL42" s="51">
        <v>0.3888888888888889</v>
      </c>
      <c r="AM42" s="45">
        <v>20</v>
      </c>
      <c r="AN42" s="51"/>
      <c r="AO42" s="51">
        <v>0.37638888888888888</v>
      </c>
      <c r="AP42" s="45" t="s">
        <v>14</v>
      </c>
      <c r="AQ42" s="51"/>
      <c r="AR42" s="51">
        <v>0.40069444444444446</v>
      </c>
      <c r="AS42" s="46">
        <v>85</v>
      </c>
      <c r="AT42" s="51"/>
      <c r="AU42" s="51">
        <v>0.39166666666666666</v>
      </c>
      <c r="AV42" s="45" t="s">
        <v>14</v>
      </c>
      <c r="AW42" s="51"/>
      <c r="AX42" s="51">
        <v>0.39583333333333331</v>
      </c>
      <c r="AY42" s="44">
        <v>241</v>
      </c>
      <c r="AZ42" s="51"/>
      <c r="BA42" s="51">
        <v>0.39861111111111114</v>
      </c>
      <c r="BB42" s="45">
        <v>10</v>
      </c>
      <c r="BC42" s="48"/>
      <c r="BD42" s="48" t="s">
        <v>73</v>
      </c>
      <c r="BE42" s="45" t="s">
        <v>14</v>
      </c>
      <c r="BF42" s="48"/>
      <c r="BG42" s="48" t="s">
        <v>74</v>
      </c>
      <c r="BH42" s="45" t="s">
        <v>14</v>
      </c>
      <c r="BI42" s="49"/>
      <c r="BJ42" s="49"/>
      <c r="BK42" s="48"/>
      <c r="BL42" s="49"/>
      <c r="BM42" s="49"/>
      <c r="BN42" s="48"/>
      <c r="BO42" s="48"/>
      <c r="BP42" s="48"/>
      <c r="BQ42" s="48"/>
      <c r="BR42" s="48"/>
      <c r="BS42" s="48"/>
      <c r="BT42" s="48"/>
      <c r="BU42" s="48"/>
      <c r="BV42" s="48"/>
      <c r="BW42" s="48"/>
      <c r="BX42" s="48"/>
      <c r="BY42" s="48"/>
      <c r="BZ42" s="48"/>
      <c r="CA42" s="51"/>
      <c r="CB42" s="51"/>
      <c r="CC42" s="51"/>
      <c r="CD42" s="51"/>
      <c r="CE42" s="51"/>
      <c r="CF42" s="48"/>
      <c r="CG42" s="48"/>
      <c r="CH42" s="48"/>
      <c r="CI42" s="48"/>
      <c r="CJ42" s="48"/>
      <c r="CK42" s="48"/>
      <c r="CL42" s="48"/>
      <c r="CM42" s="48"/>
      <c r="CN42" s="48"/>
      <c r="CO42" s="48"/>
      <c r="CP42" s="48"/>
      <c r="CQ42" s="48"/>
      <c r="CR42" s="48"/>
      <c r="CS42" s="51"/>
      <c r="CT42" s="51"/>
      <c r="CU42" s="48"/>
      <c r="CV42" s="48"/>
      <c r="CW42" s="48"/>
      <c r="CX42" s="48"/>
      <c r="CY42" s="48"/>
      <c r="CZ42" s="48"/>
      <c r="DA42" s="48"/>
      <c r="DB42" s="48"/>
      <c r="DC42" s="48"/>
      <c r="DD42" s="3"/>
      <c r="DE42" s="3"/>
      <c r="DF42" s="3"/>
      <c r="DG42" s="3"/>
      <c r="DH42" s="3"/>
      <c r="DI42" s="3"/>
      <c r="DJ42" s="3"/>
      <c r="DK42" s="5"/>
      <c r="DL42" s="4"/>
      <c r="DM42" s="4"/>
      <c r="DN42" s="5"/>
      <c r="DO42" s="4"/>
      <c r="DP42" s="75"/>
      <c r="DQ42" s="53"/>
      <c r="DR42" s="4"/>
      <c r="DS42" s="4"/>
      <c r="DT42" s="5"/>
      <c r="DU42" s="4"/>
      <c r="DV42" s="4"/>
      <c r="DW42" s="5"/>
      <c r="DX42" s="4"/>
      <c r="DY42" s="4"/>
      <c r="DZ42" s="5"/>
      <c r="EA42" s="5"/>
      <c r="EB42" s="5"/>
      <c r="EC42" s="5"/>
      <c r="ED42" s="4"/>
      <c r="EE42" s="4"/>
      <c r="EF42" s="5"/>
    </row>
    <row r="43" spans="1:136" ht="12.75" x14ac:dyDescent="0.2">
      <c r="A43" s="84" t="s">
        <v>75</v>
      </c>
      <c r="B43" s="51">
        <v>0.34722222222222221</v>
      </c>
      <c r="C43" s="46">
        <v>84</v>
      </c>
      <c r="D43" s="51"/>
      <c r="E43" s="51">
        <v>0.34027777777777779</v>
      </c>
      <c r="F43" s="45">
        <v>31</v>
      </c>
      <c r="G43" s="51"/>
      <c r="H43" s="51">
        <v>0.33402777777777776</v>
      </c>
      <c r="I43" s="44" t="s">
        <v>68</v>
      </c>
      <c r="J43" s="51"/>
      <c r="K43" s="51">
        <v>0.33750000000000002</v>
      </c>
      <c r="L43" s="46">
        <v>51</v>
      </c>
      <c r="M43" s="51"/>
      <c r="N43" s="51">
        <v>0.32083333333333336</v>
      </c>
      <c r="O43" s="44">
        <v>8297</v>
      </c>
      <c r="P43" s="51"/>
      <c r="Q43" s="51">
        <v>0.39583333333333331</v>
      </c>
      <c r="R43" s="45">
        <v>10</v>
      </c>
      <c r="S43" s="51"/>
      <c r="T43" s="51">
        <v>0.34375</v>
      </c>
      <c r="U43" s="45">
        <v>10</v>
      </c>
      <c r="V43" s="51"/>
      <c r="W43" s="51">
        <v>0.34166666666666667</v>
      </c>
      <c r="X43" s="45">
        <v>10</v>
      </c>
      <c r="Y43" s="51"/>
      <c r="Z43" s="51">
        <v>0.34375</v>
      </c>
      <c r="AA43" s="44">
        <v>134</v>
      </c>
      <c r="AB43" s="51"/>
      <c r="AC43" s="51">
        <v>0.34166666666666667</v>
      </c>
      <c r="AD43" s="45">
        <v>10</v>
      </c>
      <c r="AE43" s="51"/>
      <c r="AF43" s="51">
        <v>0.35416666666666669</v>
      </c>
      <c r="AG43" s="45">
        <v>10</v>
      </c>
      <c r="AH43" s="51"/>
      <c r="AI43" s="51">
        <v>0.34513888888888888</v>
      </c>
      <c r="AJ43" s="45" t="s">
        <v>14</v>
      </c>
      <c r="AK43" s="51"/>
      <c r="AL43" s="51">
        <v>0.375</v>
      </c>
      <c r="AM43" s="45" t="s">
        <v>14</v>
      </c>
      <c r="AN43" s="51"/>
      <c r="AO43" s="51">
        <v>0.36666666666666664</v>
      </c>
      <c r="AP43" s="46">
        <v>52</v>
      </c>
      <c r="AQ43" s="51"/>
      <c r="AR43" s="51">
        <v>0.41111111111111109</v>
      </c>
      <c r="AS43" s="45">
        <v>10</v>
      </c>
      <c r="AT43" s="51"/>
      <c r="AU43" s="51">
        <v>0.4</v>
      </c>
      <c r="AV43" s="46">
        <v>41</v>
      </c>
      <c r="AW43" s="51"/>
      <c r="AX43" s="51"/>
      <c r="AY43" s="51"/>
      <c r="AZ43" s="51"/>
      <c r="BA43" s="51">
        <v>0.40555555555555556</v>
      </c>
      <c r="BB43" s="45">
        <v>10</v>
      </c>
      <c r="BC43" s="48"/>
      <c r="BD43" s="48" t="s">
        <v>30</v>
      </c>
      <c r="BE43" s="45">
        <v>20</v>
      </c>
      <c r="BF43" s="48"/>
      <c r="BG43" s="48" t="s">
        <v>76</v>
      </c>
      <c r="BH43" s="45">
        <v>10</v>
      </c>
      <c r="BI43" s="48"/>
      <c r="BJ43" s="48"/>
      <c r="BK43" s="48"/>
      <c r="BL43" s="49"/>
      <c r="BM43" s="49"/>
      <c r="BN43" s="48"/>
      <c r="BO43" s="48"/>
      <c r="BP43" s="48"/>
      <c r="BQ43" s="48"/>
      <c r="BR43" s="48"/>
      <c r="BS43" s="48"/>
      <c r="BT43" s="48"/>
      <c r="BU43" s="48"/>
      <c r="BV43" s="48"/>
      <c r="BW43" s="48"/>
      <c r="BX43" s="48"/>
      <c r="BY43" s="48"/>
      <c r="BZ43" s="48"/>
      <c r="CA43" s="51"/>
      <c r="CB43" s="51"/>
      <c r="CC43" s="51"/>
      <c r="CD43" s="51"/>
      <c r="CE43" s="51"/>
      <c r="CF43" s="48"/>
      <c r="CG43" s="51"/>
      <c r="CH43" s="51"/>
      <c r="CI43" s="48"/>
      <c r="CJ43" s="48"/>
      <c r="CK43" s="48"/>
      <c r="CL43" s="48"/>
      <c r="CM43" s="48"/>
      <c r="CN43" s="48"/>
      <c r="CO43" s="48"/>
      <c r="CP43" s="48"/>
      <c r="CQ43" s="48"/>
      <c r="CR43" s="48"/>
      <c r="CS43" s="51"/>
      <c r="CT43" s="51"/>
      <c r="CU43" s="48"/>
      <c r="CV43" s="48"/>
      <c r="CW43" s="48"/>
      <c r="CX43" s="48"/>
      <c r="CY43" s="51"/>
      <c r="CZ43" s="51"/>
      <c r="DA43" s="48"/>
      <c r="DB43" s="51"/>
      <c r="DC43" s="51"/>
      <c r="DD43" s="3"/>
      <c r="DE43" s="3"/>
      <c r="DF43" s="3"/>
      <c r="DG43" s="17"/>
      <c r="DH43" s="3"/>
      <c r="DI43" s="3"/>
      <c r="DJ43" s="3"/>
      <c r="DK43" s="5"/>
      <c r="DL43" s="4"/>
      <c r="DM43" s="4"/>
      <c r="DN43" s="5"/>
      <c r="DO43" s="4"/>
      <c r="DP43" s="75"/>
      <c r="DQ43" s="53"/>
      <c r="DR43" s="4"/>
      <c r="DS43" s="4"/>
      <c r="DT43" s="5"/>
      <c r="DU43" s="4"/>
      <c r="DV43" s="4"/>
      <c r="DW43" s="5"/>
      <c r="DX43" s="4"/>
      <c r="DY43" s="4"/>
      <c r="DZ43" s="5"/>
      <c r="EA43" s="4"/>
      <c r="EB43" s="4"/>
      <c r="EC43" s="5"/>
      <c r="ED43" s="5"/>
      <c r="EE43" s="5"/>
      <c r="EF43" s="5"/>
    </row>
    <row r="44" spans="1:136" ht="12.75" x14ac:dyDescent="0.2">
      <c r="A44" s="84" t="s">
        <v>77</v>
      </c>
      <c r="B44" s="51">
        <v>0.40694444444444444</v>
      </c>
      <c r="C44" s="44">
        <v>144</v>
      </c>
      <c r="D44" s="51"/>
      <c r="E44" s="51">
        <v>0.39305555555555555</v>
      </c>
      <c r="F44" s="44">
        <v>228</v>
      </c>
      <c r="G44" s="51"/>
      <c r="H44" s="51">
        <v>0.39930555555555558</v>
      </c>
      <c r="I44" s="44">
        <v>24196</v>
      </c>
      <c r="J44" s="51"/>
      <c r="K44" s="51">
        <v>0.40625</v>
      </c>
      <c r="L44" s="44">
        <v>253</v>
      </c>
      <c r="M44" s="51"/>
      <c r="N44" s="51">
        <v>0.38750000000000001</v>
      </c>
      <c r="O44" s="44">
        <v>275</v>
      </c>
      <c r="P44" s="51"/>
      <c r="Q44" s="51">
        <v>0.42916666666666664</v>
      </c>
      <c r="R44" s="46">
        <v>71</v>
      </c>
      <c r="S44" s="51"/>
      <c r="T44" s="51"/>
      <c r="U44" s="51"/>
      <c r="V44" s="51"/>
      <c r="W44" s="51">
        <v>0.41319444444444442</v>
      </c>
      <c r="X44" s="46">
        <v>52</v>
      </c>
      <c r="Y44" s="51"/>
      <c r="Z44" s="51">
        <v>0.3972222222222222</v>
      </c>
      <c r="AA44" s="46">
        <v>41</v>
      </c>
      <c r="AB44" s="51"/>
      <c r="AC44" s="51">
        <v>0.3972222222222222</v>
      </c>
      <c r="AD44" s="44">
        <v>106</v>
      </c>
      <c r="AE44" s="51"/>
      <c r="AF44" s="51">
        <v>0.39513888888888887</v>
      </c>
      <c r="AG44" s="46">
        <v>84</v>
      </c>
      <c r="AH44" s="51"/>
      <c r="AI44" s="51">
        <v>0.3923611111111111</v>
      </c>
      <c r="AJ44" s="45" t="s">
        <v>14</v>
      </c>
      <c r="AK44" s="51"/>
      <c r="AL44" s="51">
        <v>0.4201388888888889</v>
      </c>
      <c r="AM44" s="45">
        <v>10</v>
      </c>
      <c r="AN44" s="51"/>
      <c r="AO44" s="51">
        <v>0.41666666666666669</v>
      </c>
      <c r="AP44" s="46">
        <v>74</v>
      </c>
      <c r="AQ44" s="51"/>
      <c r="AR44" s="51">
        <v>0.39583333333333331</v>
      </c>
      <c r="AS44" s="46">
        <v>74</v>
      </c>
      <c r="AT44" s="51"/>
      <c r="AU44" s="51">
        <v>0.36666666666666664</v>
      </c>
      <c r="AV44" s="46">
        <v>63</v>
      </c>
      <c r="AW44" s="51"/>
      <c r="AX44" s="51">
        <v>0.39930555555555558</v>
      </c>
      <c r="AY44" s="44">
        <v>350</v>
      </c>
      <c r="AZ44" s="51"/>
      <c r="BA44" s="51">
        <v>0.3923611111111111</v>
      </c>
      <c r="BB44" s="45">
        <v>30</v>
      </c>
      <c r="BC44" s="48"/>
      <c r="BD44" s="48" t="s">
        <v>76</v>
      </c>
      <c r="BE44" s="44">
        <v>345</v>
      </c>
      <c r="BF44" s="48"/>
      <c r="BG44" s="48" t="s">
        <v>78</v>
      </c>
      <c r="BH44" s="45">
        <v>20</v>
      </c>
      <c r="BI44" s="48"/>
      <c r="BJ44" s="48"/>
      <c r="BK44" s="48"/>
      <c r="BL44" s="49"/>
      <c r="BM44" s="49"/>
      <c r="BN44" s="48"/>
      <c r="BO44" s="48"/>
      <c r="BP44" s="48"/>
      <c r="BQ44" s="48"/>
      <c r="BR44" s="48"/>
      <c r="BS44" s="48"/>
      <c r="BT44" s="48"/>
      <c r="BU44" s="48"/>
      <c r="BV44" s="48"/>
      <c r="BW44" s="48"/>
      <c r="BX44" s="48"/>
      <c r="BY44" s="48"/>
      <c r="BZ44" s="48"/>
      <c r="CA44" s="51"/>
      <c r="CB44" s="51"/>
      <c r="CC44" s="51"/>
      <c r="CD44" s="51"/>
      <c r="CE44" s="51"/>
      <c r="CF44" s="48"/>
      <c r="CG44" s="51"/>
      <c r="CH44" s="51"/>
      <c r="CI44" s="48"/>
      <c r="CJ44" s="48"/>
      <c r="CK44" s="48"/>
      <c r="CL44" s="48"/>
      <c r="CM44" s="48"/>
      <c r="CN44" s="48"/>
      <c r="CO44" s="48"/>
      <c r="CP44" s="48"/>
      <c r="CQ44" s="48"/>
      <c r="CR44" s="48"/>
      <c r="CS44" s="51"/>
      <c r="CT44" s="51"/>
      <c r="CU44" s="48"/>
      <c r="CV44" s="48"/>
      <c r="CW44" s="48"/>
      <c r="CX44" s="48"/>
      <c r="CY44" s="51"/>
      <c r="CZ44" s="51"/>
      <c r="DA44" s="48"/>
      <c r="DB44" s="51"/>
      <c r="DC44" s="51"/>
      <c r="DD44" s="3"/>
      <c r="DE44" s="3"/>
      <c r="DF44" s="3"/>
      <c r="DG44" s="17"/>
      <c r="DH44" s="3"/>
      <c r="DI44" s="3"/>
      <c r="DJ44" s="3"/>
      <c r="DK44" s="5"/>
      <c r="DL44" s="4"/>
      <c r="DM44" s="4"/>
      <c r="DN44" s="5"/>
      <c r="DO44" s="4"/>
      <c r="DP44" s="75"/>
      <c r="DQ44" s="53"/>
      <c r="DR44" s="4"/>
      <c r="DS44" s="4"/>
      <c r="DT44" s="5"/>
      <c r="DU44" s="4"/>
      <c r="DV44" s="4"/>
      <c r="DW44" s="5"/>
      <c r="DX44" s="4"/>
      <c r="DY44" s="4"/>
      <c r="DZ44" s="5"/>
      <c r="EA44" s="4"/>
      <c r="EB44" s="4"/>
      <c r="EC44" s="5"/>
      <c r="ED44" s="5"/>
      <c r="EE44" s="5"/>
      <c r="EF44" s="5"/>
    </row>
    <row r="45" spans="1:136" ht="17.25" x14ac:dyDescent="0.2">
      <c r="A45" s="84" t="s">
        <v>79</v>
      </c>
      <c r="B45" s="51">
        <v>0.42152777777777778</v>
      </c>
      <c r="C45" s="44">
        <v>6867</v>
      </c>
      <c r="D45" s="51"/>
      <c r="E45" s="51">
        <v>0.40486111111111112</v>
      </c>
      <c r="F45" s="44">
        <v>638</v>
      </c>
      <c r="G45" s="51"/>
      <c r="H45" s="51">
        <v>0.41111111111111109</v>
      </c>
      <c r="I45" s="44">
        <v>24196</v>
      </c>
      <c r="J45" s="51"/>
      <c r="K45" s="51">
        <v>0.41666666666666669</v>
      </c>
      <c r="L45" s="44">
        <v>19863</v>
      </c>
      <c r="M45" s="51"/>
      <c r="N45" s="51">
        <v>0.39930555555555558</v>
      </c>
      <c r="O45" s="44" t="s">
        <v>68</v>
      </c>
      <c r="P45" s="51"/>
      <c r="Q45" s="51">
        <v>0.41736111111111113</v>
      </c>
      <c r="R45" s="44">
        <v>2359</v>
      </c>
      <c r="S45" s="51"/>
      <c r="T45" s="51"/>
      <c r="U45" s="51"/>
      <c r="V45" s="51"/>
      <c r="W45" s="51">
        <v>0.45833333333333331</v>
      </c>
      <c r="X45" s="46">
        <v>62</v>
      </c>
      <c r="Y45" s="51"/>
      <c r="Z45" s="51">
        <v>0.40833333333333333</v>
      </c>
      <c r="AA45" s="44">
        <v>328</v>
      </c>
      <c r="AB45" s="51"/>
      <c r="AC45" s="51">
        <v>0.40763888888888888</v>
      </c>
      <c r="AD45" s="45" t="s">
        <v>14</v>
      </c>
      <c r="AE45" s="51"/>
      <c r="AF45" s="51">
        <v>0.40486111111111112</v>
      </c>
      <c r="AG45" s="45">
        <v>31</v>
      </c>
      <c r="AH45" s="51"/>
      <c r="AI45" s="51">
        <v>0.40277777777777779</v>
      </c>
      <c r="AJ45" s="45">
        <v>20</v>
      </c>
      <c r="AK45" s="51"/>
      <c r="AL45" s="51">
        <v>0.43333333333333335</v>
      </c>
      <c r="AM45" s="45" t="s">
        <v>14</v>
      </c>
      <c r="AN45" s="51"/>
      <c r="AO45" s="51">
        <v>0.43402777777777779</v>
      </c>
      <c r="AP45" s="45" t="s">
        <v>14</v>
      </c>
      <c r="AQ45" s="51"/>
      <c r="AR45" s="51">
        <v>0.41666666666666669</v>
      </c>
      <c r="AS45" s="46">
        <v>52</v>
      </c>
      <c r="AT45" s="51"/>
      <c r="AU45" s="51">
        <v>0.37638888888888888</v>
      </c>
      <c r="AV45" s="45" t="s">
        <v>14</v>
      </c>
      <c r="AW45" s="51"/>
      <c r="AX45" s="51">
        <v>0.41180555555555554</v>
      </c>
      <c r="AY45" s="45">
        <v>10</v>
      </c>
      <c r="AZ45" s="51"/>
      <c r="BA45" s="51">
        <v>0.40486111111111112</v>
      </c>
      <c r="BB45" s="45">
        <v>31</v>
      </c>
      <c r="BC45" s="48"/>
      <c r="BD45" s="48" t="s">
        <v>80</v>
      </c>
      <c r="BE45" s="45" t="s">
        <v>14</v>
      </c>
      <c r="BF45" s="48"/>
      <c r="BG45" s="48" t="s">
        <v>81</v>
      </c>
      <c r="BH45" s="85">
        <v>12033</v>
      </c>
      <c r="BI45" s="86" t="s">
        <v>82</v>
      </c>
      <c r="BJ45" s="48"/>
      <c r="BK45" s="48"/>
      <c r="BL45" s="49"/>
      <c r="BM45" s="49"/>
      <c r="BN45" s="48"/>
      <c r="BO45" s="48"/>
      <c r="BP45" s="48"/>
      <c r="BQ45" s="48"/>
      <c r="BR45" s="48"/>
      <c r="BS45" s="48"/>
      <c r="BT45" s="48"/>
      <c r="BU45" s="48"/>
      <c r="BV45" s="48"/>
      <c r="BW45" s="48"/>
      <c r="BX45" s="48"/>
      <c r="BY45" s="48"/>
      <c r="BZ45" s="48"/>
      <c r="CA45" s="48"/>
      <c r="CB45" s="48"/>
      <c r="CC45" s="48"/>
      <c r="CD45" s="48"/>
      <c r="CE45" s="48"/>
      <c r="CF45" s="48"/>
      <c r="CG45" s="48"/>
      <c r="CH45" s="48"/>
      <c r="CI45" s="48"/>
      <c r="CJ45" s="48"/>
      <c r="CK45" s="48"/>
      <c r="CL45" s="48"/>
      <c r="CM45" s="48"/>
      <c r="CN45" s="48"/>
      <c r="CO45" s="48"/>
      <c r="CP45" s="48"/>
      <c r="CQ45" s="48"/>
      <c r="CR45" s="48"/>
      <c r="CS45" s="51"/>
      <c r="CT45" s="51"/>
      <c r="CU45" s="48"/>
      <c r="CV45" s="48"/>
      <c r="CW45" s="48"/>
      <c r="CX45" s="48"/>
      <c r="CY45" s="48"/>
      <c r="CZ45" s="48"/>
      <c r="DA45" s="48"/>
      <c r="DB45" s="87"/>
      <c r="DC45" s="87"/>
      <c r="DD45" s="3"/>
      <c r="DE45" s="3"/>
      <c r="DF45" s="3"/>
      <c r="DG45" s="3"/>
      <c r="DH45" s="3"/>
      <c r="DI45" s="3"/>
      <c r="DJ45" s="3"/>
      <c r="DK45" s="5"/>
      <c r="DL45" s="4"/>
      <c r="DM45" s="4"/>
      <c r="DN45" s="5"/>
      <c r="DO45" s="4"/>
      <c r="DP45" s="75"/>
      <c r="DQ45" s="53"/>
      <c r="DR45" s="4"/>
      <c r="DS45" s="4"/>
      <c r="DT45" s="5"/>
      <c r="DU45" s="4"/>
      <c r="DV45" s="4"/>
      <c r="DW45" s="5"/>
      <c r="DX45" s="4"/>
      <c r="DY45" s="4"/>
      <c r="DZ45" s="5"/>
      <c r="EA45" s="4"/>
      <c r="EB45" s="4"/>
      <c r="EC45" s="5"/>
      <c r="ED45" s="4"/>
      <c r="EE45" s="4"/>
      <c r="EF45" s="5"/>
    </row>
    <row r="46" spans="1:136" ht="12.75" x14ac:dyDescent="0.2">
      <c r="A46" s="84" t="s">
        <v>83</v>
      </c>
      <c r="B46" s="51">
        <v>0.34166666666666667</v>
      </c>
      <c r="C46" s="45" t="s">
        <v>14</v>
      </c>
      <c r="D46" s="51"/>
      <c r="E46" s="51">
        <v>0.34791666666666665</v>
      </c>
      <c r="F46" s="45" t="s">
        <v>14</v>
      </c>
      <c r="G46" s="51"/>
      <c r="H46" s="51">
        <v>0.34166666666666667</v>
      </c>
      <c r="I46" s="46">
        <v>41</v>
      </c>
      <c r="J46" s="51"/>
      <c r="K46" s="51">
        <v>0.34166666666666667</v>
      </c>
      <c r="L46" s="45" t="s">
        <v>14</v>
      </c>
      <c r="M46" s="51"/>
      <c r="N46" s="51">
        <v>0.33819444444444446</v>
      </c>
      <c r="O46" s="45" t="s">
        <v>14</v>
      </c>
      <c r="P46" s="51"/>
      <c r="Q46" s="51">
        <v>0.33750000000000002</v>
      </c>
      <c r="R46" s="45">
        <v>10</v>
      </c>
      <c r="S46" s="51"/>
      <c r="T46" s="51"/>
      <c r="U46" s="51"/>
      <c r="V46" s="51"/>
      <c r="W46" s="51">
        <v>0.36249999999999999</v>
      </c>
      <c r="X46" s="45">
        <v>10</v>
      </c>
      <c r="Y46" s="51"/>
      <c r="Z46" s="51">
        <v>0.33680555555555558</v>
      </c>
      <c r="AA46" s="45" t="s">
        <v>14</v>
      </c>
      <c r="AB46" s="51"/>
      <c r="AC46" s="51">
        <v>0.33541666666666664</v>
      </c>
      <c r="AD46" s="45">
        <v>10</v>
      </c>
      <c r="AE46" s="51"/>
      <c r="AF46" s="51">
        <v>0.34097222222222223</v>
      </c>
      <c r="AG46" s="46">
        <v>52</v>
      </c>
      <c r="AH46" s="51"/>
      <c r="AI46" s="51">
        <v>0.34583333333333333</v>
      </c>
      <c r="AJ46" s="45" t="s">
        <v>14</v>
      </c>
      <c r="AK46" s="51"/>
      <c r="AL46" s="51">
        <v>0.34652777777777777</v>
      </c>
      <c r="AM46" s="45" t="s">
        <v>14</v>
      </c>
      <c r="AN46" s="51"/>
      <c r="AO46" s="51">
        <v>0.36458333333333331</v>
      </c>
      <c r="AP46" s="45" t="s">
        <v>14</v>
      </c>
      <c r="AQ46" s="51"/>
      <c r="AR46" s="51">
        <v>0.34166666666666667</v>
      </c>
      <c r="AS46" s="45" t="s">
        <v>14</v>
      </c>
      <c r="AT46" s="51"/>
      <c r="AU46" s="51">
        <v>0.34861111111111109</v>
      </c>
      <c r="AV46" s="45" t="s">
        <v>14</v>
      </c>
      <c r="AW46" s="51"/>
      <c r="AX46" s="51">
        <v>0.34930555555555554</v>
      </c>
      <c r="AY46" s="45" t="s">
        <v>14</v>
      </c>
      <c r="AZ46" s="51"/>
      <c r="BA46" s="51">
        <v>0.34375</v>
      </c>
      <c r="BB46" s="45" t="s">
        <v>14</v>
      </c>
      <c r="BC46" s="48"/>
      <c r="BD46" s="48" t="s">
        <v>84</v>
      </c>
      <c r="BE46" s="45" t="s">
        <v>14</v>
      </c>
      <c r="BF46" s="48"/>
      <c r="BG46" s="48" t="s">
        <v>42</v>
      </c>
      <c r="BH46" s="45">
        <v>10</v>
      </c>
      <c r="BI46" s="48"/>
      <c r="BJ46" s="48"/>
      <c r="BK46" s="48"/>
      <c r="BL46" s="49"/>
      <c r="BM46" s="49"/>
      <c r="BN46" s="48"/>
      <c r="BO46" s="51"/>
      <c r="BP46" s="51"/>
      <c r="BQ46" s="48"/>
      <c r="BR46" s="48"/>
      <c r="BS46" s="48"/>
      <c r="BT46" s="48"/>
      <c r="BU46" s="51"/>
      <c r="BV46" s="51"/>
      <c r="BW46" s="48"/>
      <c r="BX46" s="51"/>
      <c r="BY46" s="51"/>
      <c r="BZ46" s="48"/>
      <c r="CA46" s="51"/>
      <c r="CB46" s="51"/>
      <c r="CC46" s="48"/>
      <c r="CD46" s="51"/>
      <c r="CE46" s="51"/>
      <c r="CF46" s="48"/>
      <c r="CG46" s="51"/>
      <c r="CH46" s="51"/>
      <c r="CI46" s="48"/>
      <c r="CJ46" s="51"/>
      <c r="CK46" s="51"/>
      <c r="CL46" s="48"/>
      <c r="CM46" s="51"/>
      <c r="CN46" s="51"/>
      <c r="CO46" s="48"/>
      <c r="CP46" s="48"/>
      <c r="CQ46" s="48"/>
      <c r="CR46" s="48"/>
      <c r="CS46" s="49"/>
      <c r="CT46" s="49"/>
      <c r="CU46" s="48"/>
      <c r="CV46" s="49"/>
      <c r="CW46" s="49"/>
      <c r="CX46" s="48"/>
      <c r="CY46" s="49"/>
      <c r="CZ46" s="49"/>
      <c r="DA46" s="48"/>
      <c r="DB46" s="49"/>
      <c r="DC46" s="49"/>
      <c r="DD46" s="3"/>
      <c r="DE46" s="3"/>
      <c r="DF46" s="3"/>
      <c r="DG46" s="3"/>
      <c r="DH46" s="3"/>
      <c r="DI46" s="3"/>
      <c r="DJ46" s="3"/>
      <c r="DK46" s="5"/>
      <c r="DL46" s="4"/>
      <c r="DM46" s="4"/>
      <c r="DN46" s="5"/>
      <c r="DO46" s="4"/>
      <c r="DP46" s="75"/>
      <c r="DQ46" s="53"/>
      <c r="DR46" s="4"/>
      <c r="DS46" s="4"/>
      <c r="DT46" s="5"/>
      <c r="DU46" s="4"/>
      <c r="DV46" s="4"/>
      <c r="DW46" s="5"/>
      <c r="DX46" s="4"/>
      <c r="DY46" s="4"/>
      <c r="DZ46" s="5"/>
      <c r="EA46" s="4"/>
      <c r="EB46" s="4"/>
      <c r="EC46" s="5"/>
      <c r="ED46" s="4"/>
      <c r="EE46" s="4"/>
      <c r="EF46" s="5"/>
    </row>
    <row r="47" spans="1:136" ht="12.75" x14ac:dyDescent="0.2">
      <c r="A47" s="88" t="s">
        <v>85</v>
      </c>
      <c r="B47" s="51">
        <v>0.64583333333333337</v>
      </c>
      <c r="C47" s="45">
        <v>31</v>
      </c>
      <c r="D47" s="51"/>
      <c r="E47" s="51">
        <v>0.37152777777777779</v>
      </c>
      <c r="F47" s="44">
        <v>130</v>
      </c>
      <c r="G47" s="51"/>
      <c r="H47" s="51">
        <v>0.54861111111111116</v>
      </c>
      <c r="I47" s="44">
        <v>122</v>
      </c>
      <c r="J47" s="51"/>
      <c r="K47" s="51">
        <v>0.6875</v>
      </c>
      <c r="L47" s="46">
        <v>41</v>
      </c>
      <c r="M47" s="51"/>
      <c r="N47" s="51"/>
      <c r="O47" s="48"/>
      <c r="P47" s="51"/>
      <c r="Q47" s="51">
        <v>0.55555555555555558</v>
      </c>
      <c r="R47" s="45" t="s">
        <v>14</v>
      </c>
      <c r="S47" s="51"/>
      <c r="T47" s="51">
        <v>0.4201388888888889</v>
      </c>
      <c r="U47" s="45">
        <v>30</v>
      </c>
      <c r="V47" s="51"/>
      <c r="W47" s="51">
        <v>0.57361111111111107</v>
      </c>
      <c r="X47" s="44">
        <v>108</v>
      </c>
      <c r="Y47" s="51"/>
      <c r="Z47" s="51">
        <v>0.50902777777777775</v>
      </c>
      <c r="AA47" s="45" t="s">
        <v>14</v>
      </c>
      <c r="AB47" s="51"/>
      <c r="AC47" s="51">
        <v>0.66666666666666663</v>
      </c>
      <c r="AD47" s="45">
        <v>10</v>
      </c>
      <c r="AE47" s="51"/>
      <c r="AF47" s="51">
        <v>0.64930555555555558</v>
      </c>
      <c r="AG47" s="44">
        <v>253</v>
      </c>
      <c r="AH47" s="51"/>
      <c r="AI47" s="51">
        <v>0.34722222222222221</v>
      </c>
      <c r="AJ47" s="45">
        <v>31</v>
      </c>
      <c r="AK47" s="51"/>
      <c r="AL47" s="51">
        <v>0.44444444444444442</v>
      </c>
      <c r="AM47" s="45" t="s">
        <v>14</v>
      </c>
      <c r="AN47" s="51"/>
      <c r="AO47" s="51">
        <v>0.60069444444444442</v>
      </c>
      <c r="AP47" s="45">
        <v>31</v>
      </c>
      <c r="AQ47" s="51"/>
      <c r="AR47" s="51">
        <v>0.60416666666666663</v>
      </c>
      <c r="AS47" s="46">
        <v>74</v>
      </c>
      <c r="AT47" s="51"/>
      <c r="AU47" s="51"/>
      <c r="AV47" s="46">
        <v>97</v>
      </c>
      <c r="AW47" s="51"/>
      <c r="AX47" s="51">
        <v>0.34722222222222221</v>
      </c>
      <c r="AY47" s="46">
        <v>84</v>
      </c>
      <c r="AZ47" s="51"/>
      <c r="BA47" s="51">
        <v>0.34027777777777779</v>
      </c>
      <c r="BB47" s="44">
        <v>203</v>
      </c>
      <c r="BC47" s="51"/>
      <c r="BD47" s="51">
        <v>0.33750000000000002</v>
      </c>
      <c r="BE47" s="45" t="s">
        <v>14</v>
      </c>
      <c r="BF47" s="48"/>
      <c r="BG47" s="48" t="s">
        <v>86</v>
      </c>
      <c r="BH47" s="46">
        <v>63</v>
      </c>
      <c r="BI47" s="48"/>
      <c r="BJ47" s="48"/>
      <c r="BK47" s="48"/>
      <c r="BL47" s="49"/>
      <c r="BM47" s="49"/>
      <c r="BN47" s="48"/>
      <c r="BO47" s="51"/>
      <c r="BP47" s="51"/>
      <c r="BQ47" s="48"/>
      <c r="BR47" s="48"/>
      <c r="BS47" s="48"/>
      <c r="BT47" s="48"/>
      <c r="BU47" s="51"/>
      <c r="BV47" s="51"/>
      <c r="BW47" s="48"/>
      <c r="BX47" s="51"/>
      <c r="BY47" s="51"/>
      <c r="BZ47" s="48"/>
      <c r="CA47" s="51"/>
      <c r="CB47" s="51"/>
      <c r="CC47" s="48"/>
      <c r="CD47" s="51"/>
      <c r="CE47" s="51"/>
      <c r="CF47" s="48"/>
      <c r="CG47" s="51"/>
      <c r="CH47" s="51"/>
      <c r="CI47" s="48"/>
      <c r="CJ47" s="51"/>
      <c r="CK47" s="51"/>
      <c r="CL47" s="48"/>
      <c r="CM47" s="51"/>
      <c r="CN47" s="51"/>
      <c r="CO47" s="48"/>
      <c r="CP47" s="48"/>
      <c r="CQ47" s="48"/>
      <c r="CR47" s="48"/>
      <c r="CS47" s="49"/>
      <c r="CT47" s="49"/>
      <c r="CU47" s="48"/>
      <c r="CV47" s="49"/>
      <c r="CW47" s="49"/>
      <c r="CX47" s="48"/>
      <c r="CY47" s="49"/>
      <c r="CZ47" s="49"/>
      <c r="DA47" s="48"/>
      <c r="DB47" s="49"/>
      <c r="DC47" s="49"/>
      <c r="DD47" s="3"/>
      <c r="DE47" s="3"/>
      <c r="DF47" s="3"/>
      <c r="DG47" s="3"/>
      <c r="DH47" s="3"/>
      <c r="DI47" s="3"/>
      <c r="DJ47" s="3"/>
      <c r="DK47" s="5"/>
      <c r="DL47" s="4"/>
      <c r="DM47" s="4"/>
      <c r="DN47" s="5"/>
      <c r="DO47" s="4"/>
      <c r="DP47" s="75"/>
      <c r="DQ47" s="53"/>
      <c r="DR47" s="4"/>
      <c r="DS47" s="4"/>
      <c r="DT47" s="5"/>
      <c r="DU47" s="4"/>
      <c r="DV47" s="4"/>
      <c r="DW47" s="5"/>
      <c r="DX47" s="4"/>
      <c r="DY47" s="4"/>
      <c r="DZ47" s="5"/>
      <c r="EA47" s="4"/>
      <c r="EB47" s="4"/>
      <c r="EC47" s="5"/>
      <c r="ED47" s="4"/>
      <c r="EE47" s="4"/>
      <c r="EF47" s="5"/>
    </row>
    <row r="48" spans="1:136" ht="12.75" x14ac:dyDescent="0.2">
      <c r="A48" s="88" t="s">
        <v>87</v>
      </c>
      <c r="B48" s="51">
        <v>0.46527777777777779</v>
      </c>
      <c r="C48" s="46">
        <v>41</v>
      </c>
      <c r="D48" s="51"/>
      <c r="E48" s="51">
        <v>0.41666666666666669</v>
      </c>
      <c r="F48" s="45" t="s">
        <v>14</v>
      </c>
      <c r="G48" s="51"/>
      <c r="H48" s="51">
        <v>0.44791666666666669</v>
      </c>
      <c r="I48" s="46">
        <v>52</v>
      </c>
      <c r="J48" s="51"/>
      <c r="K48" s="51">
        <v>0.39583333333333331</v>
      </c>
      <c r="L48" s="45">
        <v>31</v>
      </c>
      <c r="M48" s="51"/>
      <c r="N48" s="51"/>
      <c r="O48" s="51"/>
      <c r="P48" s="51"/>
      <c r="Q48" s="51">
        <v>0.43055555555555558</v>
      </c>
      <c r="R48" s="45" t="s">
        <v>14</v>
      </c>
      <c r="S48" s="51"/>
      <c r="T48" s="51">
        <v>0.45833333333333331</v>
      </c>
      <c r="U48" s="45" t="s">
        <v>14</v>
      </c>
      <c r="V48" s="51"/>
      <c r="W48" s="51">
        <v>0.41666666666666669</v>
      </c>
      <c r="X48" s="45">
        <v>10</v>
      </c>
      <c r="Y48" s="51"/>
      <c r="Z48" s="51">
        <v>0.52083333333333337</v>
      </c>
      <c r="AA48" s="45" t="s">
        <v>14</v>
      </c>
      <c r="AB48" s="51"/>
      <c r="AC48" s="51">
        <v>0.42708333333333331</v>
      </c>
      <c r="AD48" s="45">
        <v>31</v>
      </c>
      <c r="AE48" s="51"/>
      <c r="AF48" s="51">
        <v>0.4375</v>
      </c>
      <c r="AG48" s="45">
        <v>20</v>
      </c>
      <c r="AH48" s="51"/>
      <c r="AI48" s="51">
        <v>0.39583333333333331</v>
      </c>
      <c r="AJ48" s="45">
        <v>10</v>
      </c>
      <c r="AK48" s="51"/>
      <c r="AL48" s="51">
        <v>0.42708333333333331</v>
      </c>
      <c r="AM48" s="45" t="s">
        <v>14</v>
      </c>
      <c r="AN48" s="51"/>
      <c r="AO48" s="51">
        <v>0.3125</v>
      </c>
      <c r="AP48" s="46">
        <v>52</v>
      </c>
      <c r="AQ48" s="51"/>
      <c r="AR48" s="51">
        <v>0.41666666666666669</v>
      </c>
      <c r="AS48" s="45">
        <v>20</v>
      </c>
      <c r="AT48" s="51"/>
      <c r="AU48" s="51"/>
      <c r="AV48" s="45">
        <v>31</v>
      </c>
      <c r="AW48" s="51"/>
      <c r="AX48" s="51">
        <v>0.36458333333333331</v>
      </c>
      <c r="AY48" s="44">
        <v>3873</v>
      </c>
      <c r="AZ48" s="51"/>
      <c r="BA48" s="51">
        <v>0.35069444444444442</v>
      </c>
      <c r="BB48" s="45" t="s">
        <v>14</v>
      </c>
      <c r="BC48" s="51"/>
      <c r="BD48" s="51">
        <v>0.34791666666666665</v>
      </c>
      <c r="BE48" s="45" t="s">
        <v>14</v>
      </c>
      <c r="BF48" s="48"/>
      <c r="BG48" s="48" t="s">
        <v>88</v>
      </c>
      <c r="BH48" s="45" t="s">
        <v>14</v>
      </c>
      <c r="BI48" s="49"/>
      <c r="BJ48" s="49"/>
      <c r="BK48" s="49"/>
      <c r="BL48" s="49"/>
      <c r="BM48" s="49"/>
      <c r="BN48" s="48"/>
      <c r="BO48" s="48"/>
      <c r="BP48" s="48"/>
      <c r="BQ48" s="48"/>
      <c r="BR48" s="48"/>
      <c r="BS48" s="48"/>
      <c r="BT48" s="48"/>
      <c r="BU48" s="49"/>
      <c r="BV48" s="49"/>
      <c r="BW48" s="48"/>
      <c r="BX48" s="49"/>
      <c r="BY48" s="49"/>
      <c r="BZ48" s="48"/>
      <c r="CA48" s="49"/>
      <c r="CB48" s="49"/>
      <c r="CC48" s="48"/>
      <c r="CD48" s="49"/>
      <c r="CE48" s="49"/>
      <c r="CF48" s="48"/>
      <c r="CG48" s="49"/>
      <c r="CH48" s="49"/>
      <c r="CI48" s="48"/>
      <c r="CJ48" s="48"/>
      <c r="CK48" s="49"/>
      <c r="CL48" s="48"/>
      <c r="CM48" s="49"/>
      <c r="CN48" s="49"/>
      <c r="CO48" s="48"/>
      <c r="CP48" s="49"/>
      <c r="CQ48" s="49"/>
      <c r="CR48" s="48"/>
      <c r="CS48" s="49"/>
      <c r="CT48" s="49"/>
      <c r="CU48" s="48"/>
      <c r="CV48" s="49"/>
      <c r="CW48" s="49"/>
      <c r="CX48" s="48"/>
      <c r="CY48" s="49"/>
      <c r="CZ48" s="49"/>
      <c r="DA48" s="48"/>
      <c r="DB48" s="49"/>
      <c r="DC48" s="49"/>
      <c r="DD48" s="3"/>
      <c r="DE48" s="3"/>
      <c r="DF48" s="3"/>
      <c r="DG48" s="3"/>
      <c r="DH48" s="3"/>
      <c r="DI48" s="3"/>
      <c r="DJ48" s="3"/>
      <c r="DK48" s="5"/>
      <c r="DL48" s="4"/>
      <c r="DM48" s="4"/>
      <c r="DN48" s="5"/>
      <c r="DO48" s="4"/>
      <c r="DP48" s="75"/>
      <c r="DQ48" s="53"/>
      <c r="DR48" s="4"/>
      <c r="DS48" s="4"/>
      <c r="DT48" s="5"/>
      <c r="DU48" s="4"/>
      <c r="DV48" s="4"/>
      <c r="DW48" s="5"/>
      <c r="DX48" s="4"/>
      <c r="DY48" s="4"/>
      <c r="DZ48" s="5"/>
      <c r="EA48" s="4"/>
      <c r="EB48" s="54"/>
      <c r="EC48" s="5"/>
      <c r="ED48" s="4"/>
      <c r="EE48" s="4"/>
      <c r="EF48" s="5"/>
    </row>
    <row r="49" spans="1:136" ht="12.75" x14ac:dyDescent="0.2">
      <c r="A49" s="88" t="s">
        <v>89</v>
      </c>
      <c r="B49" s="51">
        <v>0.29652777777777778</v>
      </c>
      <c r="C49" s="45">
        <v>10</v>
      </c>
      <c r="D49" s="51"/>
      <c r="E49" s="51"/>
      <c r="F49" s="51"/>
      <c r="G49" s="51"/>
      <c r="H49" s="51">
        <v>0.27986111111111112</v>
      </c>
      <c r="I49" s="46">
        <v>97</v>
      </c>
      <c r="J49" s="51"/>
      <c r="K49" s="51">
        <v>0.41111111111111109</v>
      </c>
      <c r="L49" s="46">
        <v>97</v>
      </c>
      <c r="M49" s="51"/>
      <c r="N49" s="51">
        <v>0.4375</v>
      </c>
      <c r="O49" s="45">
        <v>10</v>
      </c>
      <c r="P49" s="51"/>
      <c r="Q49" s="51">
        <v>0.60069444444444442</v>
      </c>
      <c r="R49" s="45" t="s">
        <v>14</v>
      </c>
      <c r="S49" s="51"/>
      <c r="T49" s="51">
        <v>0.35416666666666669</v>
      </c>
      <c r="U49" s="45">
        <v>10</v>
      </c>
      <c r="V49" s="51"/>
      <c r="W49" s="51">
        <v>0.52430555555555558</v>
      </c>
      <c r="X49" s="45" t="s">
        <v>14</v>
      </c>
      <c r="Y49" s="51"/>
      <c r="Z49" s="51">
        <v>0.4513888888888889</v>
      </c>
      <c r="AA49" s="45" t="s">
        <v>14</v>
      </c>
      <c r="AB49" s="51"/>
      <c r="AC49" s="51">
        <v>0.40833333333333333</v>
      </c>
      <c r="AD49" s="46">
        <v>41</v>
      </c>
      <c r="AE49" s="51"/>
      <c r="AF49" s="51">
        <v>0.47222222222222221</v>
      </c>
      <c r="AG49" s="45" t="s">
        <v>14</v>
      </c>
      <c r="AH49" s="51"/>
      <c r="AI49" s="51">
        <v>0.37569444444444444</v>
      </c>
      <c r="AJ49" s="45" t="s">
        <v>14</v>
      </c>
      <c r="AK49" s="51"/>
      <c r="AL49" s="51">
        <v>0.33680555555555558</v>
      </c>
      <c r="AM49" s="45" t="s">
        <v>14</v>
      </c>
      <c r="AN49" s="51"/>
      <c r="AO49" s="51">
        <v>0.27986111111111112</v>
      </c>
      <c r="AP49" s="45" t="s">
        <v>14</v>
      </c>
      <c r="AQ49" s="51"/>
      <c r="AR49" s="51">
        <v>0.30763888888888891</v>
      </c>
      <c r="AS49" s="45" t="s">
        <v>14</v>
      </c>
      <c r="AT49" s="51"/>
      <c r="AU49" s="51"/>
      <c r="AV49" s="51"/>
      <c r="AW49" s="51"/>
      <c r="AX49" s="51">
        <v>0.2986111111111111</v>
      </c>
      <c r="AY49" s="46">
        <v>63</v>
      </c>
      <c r="AZ49" s="51"/>
      <c r="BA49" s="51">
        <v>0.33333333333333331</v>
      </c>
      <c r="BB49" s="45" t="s">
        <v>14</v>
      </c>
      <c r="BC49" s="51"/>
      <c r="BD49" s="51">
        <v>0.35416666666666669</v>
      </c>
      <c r="BE49" s="45" t="s">
        <v>14</v>
      </c>
      <c r="BF49" s="51"/>
      <c r="BG49" s="51">
        <v>0.34375</v>
      </c>
      <c r="BH49" s="46">
        <v>84</v>
      </c>
      <c r="BI49" s="48"/>
      <c r="BJ49" s="48"/>
      <c r="BK49" s="48"/>
      <c r="BL49" s="49"/>
      <c r="BM49" s="49"/>
      <c r="BN49" s="48"/>
      <c r="BO49" s="48"/>
      <c r="BP49" s="48"/>
      <c r="BQ49" s="48"/>
      <c r="BR49" s="48"/>
      <c r="BS49" s="48"/>
      <c r="BT49" s="48"/>
      <c r="BU49" s="48"/>
      <c r="BV49" s="51"/>
      <c r="BW49" s="51"/>
      <c r="BX49" s="51"/>
      <c r="BY49" s="51"/>
      <c r="BZ49" s="48"/>
      <c r="CA49" s="51"/>
      <c r="CB49" s="51"/>
      <c r="CC49" s="48"/>
      <c r="CD49" s="51"/>
      <c r="CE49" s="51"/>
      <c r="CF49" s="48"/>
      <c r="CG49" s="51"/>
      <c r="CH49" s="51"/>
      <c r="CI49" s="48"/>
      <c r="CJ49" s="51"/>
      <c r="CK49" s="51"/>
      <c r="CL49" s="48"/>
      <c r="CM49" s="51"/>
      <c r="CN49" s="51"/>
      <c r="CO49" s="48"/>
      <c r="CP49" s="51"/>
      <c r="CQ49" s="51"/>
      <c r="CR49" s="48"/>
      <c r="CS49" s="51"/>
      <c r="CT49" s="51"/>
      <c r="CU49" s="48"/>
      <c r="CV49" s="51"/>
      <c r="CW49" s="51"/>
      <c r="CX49" s="48"/>
      <c r="CY49" s="49"/>
      <c r="CZ49" s="49"/>
      <c r="DA49" s="48"/>
      <c r="DB49" s="49"/>
      <c r="DC49" s="49"/>
      <c r="DD49" s="3"/>
      <c r="DE49" s="3"/>
      <c r="DF49" s="3"/>
      <c r="DG49" s="3"/>
      <c r="DH49" s="4"/>
      <c r="DI49" s="4"/>
      <c r="DJ49" s="4"/>
      <c r="DK49" s="5"/>
      <c r="DL49" s="4"/>
      <c r="DM49" s="4"/>
      <c r="DN49" s="5"/>
      <c r="DO49" s="4"/>
      <c r="DP49" s="75"/>
      <c r="DQ49" s="53"/>
      <c r="DR49" s="4"/>
      <c r="DS49" s="4"/>
      <c r="DT49" s="5"/>
      <c r="DU49" s="4"/>
      <c r="DV49" s="4"/>
      <c r="DW49" s="5"/>
      <c r="DX49" s="4"/>
      <c r="DY49" s="4"/>
      <c r="DZ49" s="5"/>
      <c r="EA49" s="4"/>
      <c r="EB49" s="4"/>
      <c r="EC49" s="5"/>
      <c r="ED49" s="5"/>
      <c r="EE49" s="5"/>
      <c r="EF49" s="5"/>
    </row>
    <row r="50" spans="1:136" ht="12.75" x14ac:dyDescent="0.2">
      <c r="A50" s="89" t="s">
        <v>90</v>
      </c>
      <c r="B50" s="51">
        <v>0.33611111111111114</v>
      </c>
      <c r="C50" s="45">
        <v>20</v>
      </c>
      <c r="D50" s="51"/>
      <c r="E50" s="51">
        <v>0.36249999999999999</v>
      </c>
      <c r="F50" s="46">
        <v>81</v>
      </c>
      <c r="G50" s="46" t="s">
        <v>91</v>
      </c>
      <c r="H50" s="51">
        <v>0.33263888888888887</v>
      </c>
      <c r="I50" s="44" t="s">
        <v>68</v>
      </c>
      <c r="J50" s="51"/>
      <c r="K50" s="51">
        <v>0.34375</v>
      </c>
      <c r="L50" s="45">
        <v>30</v>
      </c>
      <c r="M50" s="51"/>
      <c r="N50" s="51">
        <v>0.4375</v>
      </c>
      <c r="O50" s="45">
        <v>10</v>
      </c>
      <c r="P50" s="51"/>
      <c r="Q50" s="51">
        <v>0.3263888888888889</v>
      </c>
      <c r="R50" s="45" t="s">
        <v>14</v>
      </c>
      <c r="S50" s="51"/>
      <c r="T50" s="51">
        <v>0.46458333333333335</v>
      </c>
      <c r="U50" s="45" t="s">
        <v>14</v>
      </c>
      <c r="V50" s="51"/>
      <c r="W50" s="51">
        <v>0.4513888888888889</v>
      </c>
      <c r="X50" s="45">
        <v>20</v>
      </c>
      <c r="Y50" s="51"/>
      <c r="Z50" s="51">
        <v>0.44236111111111109</v>
      </c>
      <c r="AA50" s="45">
        <v>10</v>
      </c>
      <c r="AB50" s="51"/>
      <c r="AC50" s="51">
        <v>0.44791666666666669</v>
      </c>
      <c r="AD50" s="45">
        <v>20</v>
      </c>
      <c r="AE50" s="51"/>
      <c r="AF50" s="51">
        <v>0.45902777777777776</v>
      </c>
      <c r="AG50" s="45" t="s">
        <v>14</v>
      </c>
      <c r="AH50" s="51"/>
      <c r="AI50" s="51">
        <v>0.44791666666666669</v>
      </c>
      <c r="AJ50" s="45" t="s">
        <v>14</v>
      </c>
      <c r="AK50" s="51"/>
      <c r="AL50" s="51">
        <v>0.3888888888888889</v>
      </c>
      <c r="AM50" s="45">
        <v>10</v>
      </c>
      <c r="AN50" s="51"/>
      <c r="AO50" s="51">
        <v>0.46597222222222223</v>
      </c>
      <c r="AP50" s="45">
        <v>10</v>
      </c>
      <c r="AQ50" s="51"/>
      <c r="AR50" s="51">
        <v>0.42499999999999999</v>
      </c>
      <c r="AS50" s="45">
        <v>10</v>
      </c>
      <c r="AT50" s="45" t="s">
        <v>92</v>
      </c>
      <c r="AU50" s="51">
        <v>0.46180555555555558</v>
      </c>
      <c r="AV50" s="44">
        <v>134</v>
      </c>
      <c r="AW50" s="51"/>
      <c r="AX50" s="51">
        <v>0.44027777777777777</v>
      </c>
      <c r="AY50" s="44">
        <v>189</v>
      </c>
      <c r="AZ50" s="51"/>
      <c r="BA50" s="51">
        <v>0.48055555555555557</v>
      </c>
      <c r="BB50" s="45" t="s">
        <v>14</v>
      </c>
      <c r="BC50" s="51"/>
      <c r="BD50" s="51">
        <v>0.49305555555555558</v>
      </c>
      <c r="BE50" s="45">
        <v>20</v>
      </c>
      <c r="BF50" s="48"/>
      <c r="BG50" s="51">
        <v>0.49305555555555558</v>
      </c>
      <c r="BH50" s="45" t="s">
        <v>14</v>
      </c>
      <c r="BI50" s="48"/>
      <c r="BJ50" s="48"/>
      <c r="BK50" s="48"/>
      <c r="BL50" s="49"/>
      <c r="BM50" s="49"/>
      <c r="BN50" s="48"/>
      <c r="BO50" s="48"/>
      <c r="BP50" s="48"/>
      <c r="BQ50" s="48"/>
      <c r="BR50" s="48"/>
      <c r="BS50" s="48"/>
      <c r="BT50" s="48"/>
      <c r="BU50" s="49"/>
      <c r="BV50" s="49"/>
      <c r="BW50" s="48"/>
      <c r="BX50" s="49"/>
      <c r="BY50" s="49"/>
      <c r="BZ50" s="48"/>
      <c r="CA50" s="49"/>
      <c r="CB50" s="49"/>
      <c r="CC50" s="48"/>
      <c r="CD50" s="49"/>
      <c r="CE50" s="49"/>
      <c r="CF50" s="48"/>
      <c r="CG50" s="49"/>
      <c r="CH50" s="49"/>
      <c r="CI50" s="48"/>
      <c r="CJ50" s="49"/>
      <c r="CK50" s="49"/>
      <c r="CL50" s="48"/>
      <c r="CM50" s="49"/>
      <c r="CN50" s="49"/>
      <c r="CO50" s="48"/>
      <c r="CP50" s="48"/>
      <c r="CQ50" s="49"/>
      <c r="CR50" s="48"/>
      <c r="CS50" s="49"/>
      <c r="CT50" s="49"/>
      <c r="CU50" s="48"/>
      <c r="CV50" s="49"/>
      <c r="CW50" s="49"/>
      <c r="CX50" s="48"/>
      <c r="CY50" s="49"/>
      <c r="CZ50" s="49"/>
      <c r="DA50" s="48"/>
      <c r="DB50" s="49"/>
      <c r="DC50" s="49"/>
      <c r="DD50" s="3"/>
      <c r="DE50" s="3"/>
      <c r="DF50" s="3"/>
      <c r="DG50" s="3"/>
      <c r="DH50" s="3"/>
      <c r="DI50" s="3"/>
      <c r="DJ50" s="3"/>
      <c r="DK50" s="5"/>
      <c r="DL50" s="4"/>
      <c r="DM50" s="4"/>
      <c r="DN50" s="5"/>
      <c r="DO50" s="4"/>
      <c r="DP50" s="75"/>
      <c r="DQ50" s="53"/>
      <c r="DR50" s="4"/>
      <c r="DS50" s="4"/>
      <c r="DT50" s="5"/>
      <c r="DU50" s="4"/>
      <c r="DV50" s="4"/>
      <c r="DW50" s="5"/>
      <c r="DX50" s="4"/>
      <c r="DY50" s="4"/>
      <c r="DZ50" s="5"/>
      <c r="EA50" s="4"/>
      <c r="EB50" s="4"/>
      <c r="EC50" s="5"/>
      <c r="ED50" s="4"/>
      <c r="EE50" s="4"/>
      <c r="EF50" s="5"/>
    </row>
    <row r="51" spans="1:136" ht="12.75" x14ac:dyDescent="0.2">
      <c r="A51" s="88" t="s">
        <v>93</v>
      </c>
      <c r="B51" s="51">
        <v>0.40972222222222221</v>
      </c>
      <c r="C51" s="44">
        <v>464</v>
      </c>
      <c r="D51" s="51"/>
      <c r="E51" s="51">
        <v>0.44236111111111109</v>
      </c>
      <c r="F51" s="46">
        <v>63</v>
      </c>
      <c r="G51" s="51"/>
      <c r="H51" s="51">
        <v>0.43402777777777779</v>
      </c>
      <c r="I51" s="44">
        <v>12033</v>
      </c>
      <c r="J51" s="51"/>
      <c r="K51" s="51">
        <v>0.40277777777777779</v>
      </c>
      <c r="L51" s="44">
        <v>158</v>
      </c>
      <c r="M51" s="51"/>
      <c r="N51" s="51">
        <v>0.45416666666666666</v>
      </c>
      <c r="O51" s="45">
        <v>10</v>
      </c>
      <c r="P51" s="51"/>
      <c r="Q51" s="51">
        <v>0.34166666666666667</v>
      </c>
      <c r="R51" s="45" t="s">
        <v>14</v>
      </c>
      <c r="S51" s="51"/>
      <c r="T51" s="51">
        <v>0.55972222222222223</v>
      </c>
      <c r="U51" s="45" t="s">
        <v>14</v>
      </c>
      <c r="V51" s="51"/>
      <c r="W51" s="51">
        <v>0.47569444444444442</v>
      </c>
      <c r="X51" s="46">
        <v>74</v>
      </c>
      <c r="Y51" s="51"/>
      <c r="Z51" s="51">
        <v>0.46458333333333335</v>
      </c>
      <c r="AA51" s="45">
        <v>20</v>
      </c>
      <c r="AB51" s="51"/>
      <c r="AC51" s="51">
        <v>0.46875</v>
      </c>
      <c r="AD51" s="46">
        <v>41</v>
      </c>
      <c r="AE51" s="51"/>
      <c r="AF51" s="51">
        <v>0.47638888888888886</v>
      </c>
      <c r="AG51" s="46">
        <v>74</v>
      </c>
      <c r="AH51" s="51"/>
      <c r="AI51" s="51">
        <v>0.4777777777777778</v>
      </c>
      <c r="AJ51" s="45">
        <v>10</v>
      </c>
      <c r="AK51" s="51"/>
      <c r="AL51" s="51">
        <v>0.40277777777777779</v>
      </c>
      <c r="AM51" s="45">
        <v>31</v>
      </c>
      <c r="AN51" s="51"/>
      <c r="AO51" s="51">
        <v>0.54027777777777775</v>
      </c>
      <c r="AP51" s="45">
        <v>10</v>
      </c>
      <c r="AQ51" s="51"/>
      <c r="AR51" s="51">
        <v>0.44027777777777777</v>
      </c>
      <c r="AS51" s="46">
        <v>86</v>
      </c>
      <c r="AT51" s="51"/>
      <c r="AU51" s="51">
        <v>0.48541666666666666</v>
      </c>
      <c r="AV51" s="44">
        <v>776</v>
      </c>
      <c r="AW51" s="51"/>
      <c r="AX51" s="51">
        <v>0.46180555555555558</v>
      </c>
      <c r="AY51" s="44">
        <v>1291</v>
      </c>
      <c r="AZ51" s="51"/>
      <c r="BA51" s="51">
        <v>0.55902777777777779</v>
      </c>
      <c r="BB51" s="45">
        <v>20</v>
      </c>
      <c r="BC51" s="51"/>
      <c r="BD51" s="51">
        <v>0.50486111111111109</v>
      </c>
      <c r="BE51" s="45" t="s">
        <v>14</v>
      </c>
      <c r="BF51" s="48"/>
      <c r="BG51" s="51">
        <v>0.51388888888888884</v>
      </c>
      <c r="BH51" s="45" t="s">
        <v>14</v>
      </c>
      <c r="BI51" s="48"/>
      <c r="BJ51" s="48"/>
      <c r="BK51" s="48"/>
      <c r="BL51" s="49"/>
      <c r="BM51" s="49"/>
      <c r="BN51" s="48"/>
      <c r="BO51" s="48"/>
      <c r="BP51" s="48"/>
      <c r="BQ51" s="48"/>
      <c r="BR51" s="48"/>
      <c r="BS51" s="48"/>
      <c r="BT51" s="48"/>
      <c r="BU51" s="49"/>
      <c r="BV51" s="49"/>
      <c r="BW51" s="48"/>
      <c r="BX51" s="49"/>
      <c r="BY51" s="49"/>
      <c r="BZ51" s="48"/>
      <c r="CA51" s="49"/>
      <c r="CB51" s="49"/>
      <c r="CC51" s="48"/>
      <c r="CD51" s="49"/>
      <c r="CE51" s="49"/>
      <c r="CF51" s="48"/>
      <c r="CG51" s="49"/>
      <c r="CH51" s="49"/>
      <c r="CI51" s="48"/>
      <c r="CJ51" s="49"/>
      <c r="CK51" s="49"/>
      <c r="CL51" s="48"/>
      <c r="CM51" s="49"/>
      <c r="CN51" s="49"/>
      <c r="CO51" s="48"/>
      <c r="CP51" s="49"/>
      <c r="CQ51" s="49"/>
      <c r="CR51" s="48"/>
      <c r="CS51" s="49"/>
      <c r="CT51" s="49"/>
      <c r="CU51" s="48"/>
      <c r="CV51" s="49"/>
      <c r="CW51" s="49"/>
      <c r="CX51" s="48"/>
      <c r="CY51" s="49"/>
      <c r="CZ51" s="49"/>
      <c r="DA51" s="48"/>
      <c r="DB51" s="49"/>
      <c r="DC51" s="49"/>
      <c r="DD51" s="3"/>
      <c r="DE51" s="3"/>
      <c r="DF51" s="3"/>
      <c r="DG51" s="3"/>
      <c r="DH51" s="3"/>
      <c r="DI51" s="3"/>
      <c r="DJ51" s="3"/>
      <c r="DK51" s="4"/>
      <c r="DL51" s="4"/>
      <c r="DM51" s="4"/>
      <c r="DN51" s="5"/>
      <c r="DO51" s="4"/>
      <c r="DP51" s="75"/>
      <c r="DQ51" s="53"/>
      <c r="DR51" s="4"/>
      <c r="DS51" s="54"/>
      <c r="DT51" s="5"/>
      <c r="DU51" s="4"/>
      <c r="DV51" s="54"/>
      <c r="DW51" s="5"/>
      <c r="DX51" s="4"/>
      <c r="DY51" s="54"/>
      <c r="DZ51" s="5"/>
      <c r="EA51" s="4"/>
      <c r="EB51" s="4"/>
      <c r="EC51" s="4"/>
      <c r="ED51" s="4"/>
      <c r="EE51" s="4"/>
      <c r="EF51" s="5"/>
    </row>
    <row r="52" spans="1:136" ht="12.75" x14ac:dyDescent="0.2">
      <c r="A52" s="16" t="s">
        <v>94</v>
      </c>
      <c r="B52" s="51">
        <v>0.39583333333333331</v>
      </c>
      <c r="C52" s="45" t="s">
        <v>14</v>
      </c>
      <c r="D52" s="45" t="s">
        <v>59</v>
      </c>
      <c r="E52" s="51">
        <v>0.5180555555555556</v>
      </c>
      <c r="F52" s="46">
        <v>51</v>
      </c>
      <c r="G52" s="51"/>
      <c r="H52" s="51">
        <v>0.34722222222222221</v>
      </c>
      <c r="I52" s="44">
        <v>132</v>
      </c>
      <c r="J52" s="51"/>
      <c r="K52" s="51">
        <v>0.40277777777777779</v>
      </c>
      <c r="L52" s="45">
        <v>10</v>
      </c>
      <c r="M52" s="51"/>
      <c r="N52" s="51">
        <v>0.40625</v>
      </c>
      <c r="O52" s="45">
        <v>20</v>
      </c>
      <c r="P52" s="51"/>
      <c r="Q52" s="51">
        <v>0.41666666666666669</v>
      </c>
      <c r="R52" s="45">
        <v>10</v>
      </c>
      <c r="S52" s="51"/>
      <c r="T52" s="51">
        <v>0.34375</v>
      </c>
      <c r="U52" s="58" t="s">
        <v>14</v>
      </c>
      <c r="V52" s="51"/>
      <c r="W52" s="51">
        <v>0.33402777777777776</v>
      </c>
      <c r="X52" s="45">
        <v>10</v>
      </c>
      <c r="Y52" s="51"/>
      <c r="Z52" s="51">
        <v>0.32916666666666666</v>
      </c>
      <c r="AA52" s="46">
        <v>41</v>
      </c>
      <c r="AB52" s="51"/>
      <c r="AC52" s="51"/>
      <c r="AD52" s="51"/>
      <c r="AE52" s="51"/>
      <c r="AF52" s="51">
        <v>0.46805555555555556</v>
      </c>
      <c r="AG52" s="46">
        <v>41</v>
      </c>
      <c r="AH52" s="51"/>
      <c r="AI52" s="51"/>
      <c r="AJ52" s="51"/>
      <c r="AK52" s="51"/>
      <c r="AL52" s="51">
        <v>0.48125000000000001</v>
      </c>
      <c r="AM52" s="45">
        <v>10</v>
      </c>
      <c r="AN52" s="51"/>
      <c r="AO52" s="51">
        <v>0.38055555555555554</v>
      </c>
      <c r="AP52" s="46">
        <v>41</v>
      </c>
      <c r="AQ52" s="51"/>
      <c r="AR52" s="51"/>
      <c r="AS52" s="51"/>
      <c r="AT52" s="51"/>
      <c r="AU52" s="51">
        <v>0.46388888888888891</v>
      </c>
      <c r="AV52" s="45">
        <v>20</v>
      </c>
      <c r="AW52" s="51"/>
      <c r="AX52" s="51">
        <v>0.46388888888888891</v>
      </c>
      <c r="AY52" s="46">
        <v>75</v>
      </c>
      <c r="AZ52" s="45" t="s">
        <v>60</v>
      </c>
      <c r="BA52" s="48"/>
      <c r="BB52" s="48"/>
      <c r="BC52" s="48"/>
      <c r="BD52" s="51">
        <v>0.4548611111111111</v>
      </c>
      <c r="BE52" s="45" t="s">
        <v>14</v>
      </c>
      <c r="BF52" s="51"/>
      <c r="BG52" s="51">
        <v>0.40555555555555556</v>
      </c>
      <c r="BH52" s="45" t="s">
        <v>14</v>
      </c>
      <c r="BI52" s="48"/>
      <c r="BJ52" s="48"/>
      <c r="BK52" s="48"/>
      <c r="BL52" s="49"/>
      <c r="BM52" s="49"/>
      <c r="BN52" s="48"/>
      <c r="BO52" s="48"/>
      <c r="BP52" s="48"/>
      <c r="BQ52" s="48"/>
      <c r="BR52" s="49"/>
      <c r="BS52" s="49"/>
      <c r="BT52" s="49"/>
      <c r="BU52" s="49"/>
      <c r="BV52" s="49"/>
      <c r="BW52" s="48"/>
      <c r="BX52" s="51"/>
      <c r="BY52" s="51"/>
      <c r="BZ52" s="48"/>
      <c r="CA52" s="51"/>
      <c r="CB52" s="51"/>
      <c r="CC52" s="48"/>
      <c r="CD52" s="51"/>
      <c r="CE52" s="51"/>
      <c r="CF52" s="48"/>
      <c r="CG52" s="51"/>
      <c r="CH52" s="51"/>
      <c r="CI52" s="48"/>
      <c r="CJ52" s="48"/>
      <c r="CK52" s="48"/>
      <c r="CL52" s="48"/>
      <c r="CM52" s="49"/>
      <c r="CN52" s="49"/>
      <c r="CO52" s="48"/>
      <c r="CP52" s="49"/>
      <c r="CQ52" s="49"/>
      <c r="CR52" s="48"/>
      <c r="CS52" s="49"/>
      <c r="CT52" s="49"/>
      <c r="CU52" s="48"/>
      <c r="CV52" s="48"/>
      <c r="CW52" s="49"/>
      <c r="CX52" s="48"/>
      <c r="CY52" s="48"/>
      <c r="CZ52" s="49"/>
      <c r="DA52" s="48"/>
      <c r="DB52" s="49"/>
      <c r="DC52" s="49"/>
      <c r="DD52" s="3"/>
      <c r="DE52" s="3"/>
      <c r="DF52" s="3"/>
      <c r="DG52" s="3"/>
      <c r="DH52" s="3"/>
      <c r="DI52" s="3"/>
      <c r="DJ52" s="3"/>
      <c r="DK52" s="4"/>
      <c r="DL52" s="4"/>
      <c r="DM52" s="4"/>
      <c r="DN52" s="5"/>
      <c r="DO52" s="4"/>
      <c r="DP52" s="75"/>
      <c r="DQ52" s="53"/>
      <c r="DR52" s="4"/>
      <c r="DS52" s="54"/>
      <c r="DT52" s="5"/>
      <c r="DU52" s="4"/>
      <c r="DV52" s="54"/>
      <c r="DW52" s="5"/>
      <c r="DX52" s="4"/>
      <c r="DY52" s="54"/>
      <c r="DZ52" s="5"/>
      <c r="EA52" s="4"/>
      <c r="EB52" s="4"/>
      <c r="EC52" s="4"/>
      <c r="ED52" s="4"/>
      <c r="EE52" s="4"/>
      <c r="EF52" s="5"/>
    </row>
    <row r="53" spans="1:136" ht="12.75" x14ac:dyDescent="0.2">
      <c r="A53" s="16" t="s">
        <v>95</v>
      </c>
      <c r="B53" s="51">
        <v>0.43055555555555558</v>
      </c>
      <c r="C53" s="44">
        <v>1334</v>
      </c>
      <c r="D53" s="51"/>
      <c r="E53" s="51"/>
      <c r="F53" s="51"/>
      <c r="G53" s="51"/>
      <c r="H53" s="51">
        <v>0.29930555555555555</v>
      </c>
      <c r="I53" s="44">
        <v>616</v>
      </c>
      <c r="J53" s="51"/>
      <c r="K53" s="51">
        <v>0.44444444444444442</v>
      </c>
      <c r="L53" s="45">
        <v>20</v>
      </c>
      <c r="M53" s="51"/>
      <c r="N53" s="51">
        <v>0.39097222222222222</v>
      </c>
      <c r="O53" s="45">
        <v>31</v>
      </c>
      <c r="P53" s="51"/>
      <c r="Q53" s="51">
        <v>0.37638888888888888</v>
      </c>
      <c r="R53" s="45">
        <v>20</v>
      </c>
      <c r="S53" s="51"/>
      <c r="T53" s="51">
        <v>0.37638888888888888</v>
      </c>
      <c r="U53" s="45" t="s">
        <v>14</v>
      </c>
      <c r="V53" s="51"/>
      <c r="W53" s="51">
        <v>0.38541666666666669</v>
      </c>
      <c r="X53" s="45" t="s">
        <v>14</v>
      </c>
      <c r="Y53" s="51"/>
      <c r="Z53" s="51">
        <v>0.39444444444444443</v>
      </c>
      <c r="AA53" s="45">
        <v>30</v>
      </c>
      <c r="AB53" s="51"/>
      <c r="AC53" s="51">
        <v>0.36944444444444446</v>
      </c>
      <c r="AD53" s="45" t="s">
        <v>14</v>
      </c>
      <c r="AE53" s="51"/>
      <c r="AF53" s="51">
        <v>0.35833333333333334</v>
      </c>
      <c r="AG53" s="45">
        <v>30</v>
      </c>
      <c r="AH53" s="51"/>
      <c r="AI53" s="51">
        <v>0.42083333333333334</v>
      </c>
      <c r="AJ53" s="45">
        <v>10</v>
      </c>
      <c r="AK53" s="51"/>
      <c r="AL53" s="51">
        <v>0.34583333333333333</v>
      </c>
      <c r="AM53" s="44">
        <v>2481</v>
      </c>
      <c r="AN53" s="51"/>
      <c r="AO53" s="51">
        <v>0.44791666666666669</v>
      </c>
      <c r="AP53" s="45" t="s">
        <v>14</v>
      </c>
      <c r="AQ53" s="51"/>
      <c r="AR53" s="51">
        <v>0.35</v>
      </c>
      <c r="AS53" s="45">
        <v>10</v>
      </c>
      <c r="AT53" s="51"/>
      <c r="AU53" s="51">
        <v>0.41111111111111109</v>
      </c>
      <c r="AV53" s="46">
        <v>86</v>
      </c>
      <c r="AW53" s="51"/>
      <c r="AX53" s="51">
        <v>0.46388888888888891</v>
      </c>
      <c r="AY53" s="44">
        <v>131</v>
      </c>
      <c r="AZ53" s="48"/>
      <c r="BA53" s="48"/>
      <c r="BB53" s="48"/>
      <c r="BC53" s="48"/>
      <c r="BD53" s="51"/>
      <c r="BE53" s="48"/>
      <c r="BF53" s="51"/>
      <c r="BG53" s="51"/>
      <c r="BH53" s="48"/>
      <c r="BI53" s="48"/>
      <c r="BJ53" s="48"/>
      <c r="BK53" s="48"/>
      <c r="BL53" s="49"/>
      <c r="BM53" s="49"/>
      <c r="BN53" s="48"/>
      <c r="BO53" s="48"/>
      <c r="BP53" s="48"/>
      <c r="BQ53" s="48"/>
      <c r="BR53" s="49"/>
      <c r="BS53" s="49"/>
      <c r="BT53" s="49"/>
      <c r="BU53" s="49"/>
      <c r="BV53" s="49"/>
      <c r="BW53" s="48"/>
      <c r="BX53" s="51"/>
      <c r="BY53" s="51"/>
      <c r="BZ53" s="48"/>
      <c r="CA53" s="51"/>
      <c r="CB53" s="51"/>
      <c r="CC53" s="48"/>
      <c r="CD53" s="51"/>
      <c r="CE53" s="51"/>
      <c r="CF53" s="48"/>
      <c r="CG53" s="51"/>
      <c r="CH53" s="51"/>
      <c r="CI53" s="48"/>
      <c r="CJ53" s="48"/>
      <c r="CK53" s="48"/>
      <c r="CL53" s="48"/>
      <c r="CM53" s="49"/>
      <c r="CN53" s="49"/>
      <c r="CO53" s="48"/>
      <c r="CP53" s="49"/>
      <c r="CQ53" s="49"/>
      <c r="CR53" s="48"/>
      <c r="CS53" s="49"/>
      <c r="CT53" s="49"/>
      <c r="CU53" s="48"/>
      <c r="CV53" s="48"/>
      <c r="CW53" s="49"/>
      <c r="CX53" s="48"/>
      <c r="CY53" s="48"/>
      <c r="CZ53" s="49"/>
      <c r="DA53" s="48"/>
      <c r="DB53" s="49"/>
      <c r="DC53" s="49"/>
      <c r="DD53" s="3"/>
      <c r="DE53" s="3"/>
      <c r="DF53" s="3"/>
      <c r="DG53" s="3"/>
      <c r="DH53" s="3"/>
      <c r="DI53" s="3"/>
      <c r="DJ53" s="3"/>
      <c r="DK53" s="4"/>
      <c r="DL53" s="4"/>
      <c r="DM53" s="4"/>
      <c r="DN53" s="5"/>
      <c r="DO53" s="4"/>
      <c r="DP53" s="75"/>
      <c r="DQ53" s="53"/>
      <c r="DR53" s="4"/>
      <c r="DS53" s="54"/>
      <c r="DT53" s="5"/>
      <c r="DU53" s="4"/>
      <c r="DV53" s="54"/>
      <c r="DW53" s="5"/>
      <c r="DX53" s="4"/>
      <c r="DY53" s="54"/>
      <c r="DZ53" s="5"/>
      <c r="EA53" s="4"/>
      <c r="EB53" s="4"/>
      <c r="EC53" s="4"/>
      <c r="ED53" s="4"/>
      <c r="EE53" s="4"/>
      <c r="EF53" s="5"/>
    </row>
    <row r="54" spans="1:136" ht="1.5" customHeight="1" x14ac:dyDescent="0.2">
      <c r="A54" s="16" t="s">
        <v>96</v>
      </c>
      <c r="B54" s="51">
        <v>0.38194444444444442</v>
      </c>
      <c r="C54" s="46">
        <v>52</v>
      </c>
      <c r="D54" s="51"/>
      <c r="E54" s="51">
        <v>0.49791666666666667</v>
      </c>
      <c r="F54" s="45" t="s">
        <v>14</v>
      </c>
      <c r="G54" s="51"/>
      <c r="H54" s="51">
        <v>0.44305555555555554</v>
      </c>
      <c r="I54" s="44" t="s">
        <v>68</v>
      </c>
      <c r="J54" s="51"/>
      <c r="K54" s="51">
        <v>0.30486111111111114</v>
      </c>
      <c r="L54" s="44">
        <v>109</v>
      </c>
      <c r="M54" s="46" t="s">
        <v>97</v>
      </c>
      <c r="N54" s="51">
        <v>0.36388888888888887</v>
      </c>
      <c r="O54" s="46">
        <v>75</v>
      </c>
      <c r="P54" s="51"/>
      <c r="Q54" s="51">
        <v>0.43541666666666667</v>
      </c>
      <c r="R54" s="45">
        <v>10</v>
      </c>
      <c r="S54" s="51"/>
      <c r="T54" s="51">
        <v>0.3125</v>
      </c>
      <c r="U54" s="44">
        <v>201</v>
      </c>
      <c r="V54" s="51"/>
      <c r="W54" s="51">
        <v>0.30486111111111114</v>
      </c>
      <c r="X54" s="45">
        <v>31</v>
      </c>
      <c r="Y54" s="51"/>
      <c r="Z54" s="51">
        <v>0.3</v>
      </c>
      <c r="AA54" s="46">
        <v>98</v>
      </c>
      <c r="AB54" s="51"/>
      <c r="AC54" s="51">
        <v>0.3034722222222222</v>
      </c>
      <c r="AD54" s="44">
        <v>554</v>
      </c>
      <c r="AE54" s="51"/>
      <c r="AF54" s="51">
        <v>0.31180555555555556</v>
      </c>
      <c r="AG54" s="45" t="s">
        <v>14</v>
      </c>
      <c r="AH54" s="48"/>
      <c r="AI54" s="51">
        <v>0.31736111111111109</v>
      </c>
      <c r="AJ54" s="46">
        <v>75</v>
      </c>
      <c r="AK54" s="51"/>
      <c r="AL54" s="51">
        <v>0.31458333333333333</v>
      </c>
      <c r="AM54" s="44">
        <v>121</v>
      </c>
      <c r="AN54" s="51"/>
      <c r="AO54" s="51">
        <v>0.34583333333333333</v>
      </c>
      <c r="AP54" s="44">
        <v>884</v>
      </c>
      <c r="AQ54" s="51"/>
      <c r="AR54" s="51">
        <v>0.45833333333333331</v>
      </c>
      <c r="AS54" s="45" t="s">
        <v>14</v>
      </c>
      <c r="AT54" s="51"/>
      <c r="AU54" s="51">
        <v>0.33263888888888887</v>
      </c>
      <c r="AV54" s="44">
        <v>148</v>
      </c>
      <c r="AW54" s="48"/>
      <c r="AX54" s="51">
        <v>0.3611111111111111</v>
      </c>
      <c r="AY54" s="44">
        <v>17329</v>
      </c>
      <c r="AZ54" s="51"/>
      <c r="BA54" s="51">
        <v>0.39652777777777776</v>
      </c>
      <c r="BB54" s="46">
        <v>86</v>
      </c>
      <c r="BC54" s="51"/>
      <c r="BD54" s="51">
        <v>0.27986111111111112</v>
      </c>
      <c r="BE54" s="45" t="s">
        <v>14</v>
      </c>
      <c r="BF54" s="51"/>
      <c r="BG54" s="51">
        <v>0.33680555555555558</v>
      </c>
      <c r="BH54" s="44">
        <v>132</v>
      </c>
      <c r="BI54" s="46" t="s">
        <v>98</v>
      </c>
      <c r="BJ54" s="48"/>
      <c r="BK54" s="48"/>
      <c r="BL54" s="49"/>
      <c r="BM54" s="49"/>
      <c r="BN54" s="48"/>
      <c r="BO54" s="48"/>
      <c r="BP54" s="48"/>
      <c r="BQ54" s="48"/>
      <c r="BR54" s="48"/>
      <c r="BS54" s="48"/>
      <c r="BT54" s="48"/>
      <c r="BU54" s="51"/>
      <c r="BV54" s="51"/>
      <c r="BW54" s="48"/>
      <c r="BX54" s="51"/>
      <c r="BY54" s="51"/>
      <c r="BZ54" s="48"/>
      <c r="CA54" s="51"/>
      <c r="CB54" s="51"/>
      <c r="CC54" s="48"/>
      <c r="CD54" s="51"/>
      <c r="CE54" s="51"/>
      <c r="CF54" s="48"/>
      <c r="CG54" s="51"/>
      <c r="CH54" s="51"/>
      <c r="CI54" s="48"/>
      <c r="CJ54" s="48"/>
      <c r="CK54" s="48"/>
      <c r="CL54" s="48"/>
      <c r="CM54" s="51"/>
      <c r="CN54" s="51"/>
      <c r="CO54" s="48"/>
      <c r="CP54" s="49"/>
      <c r="CQ54" s="49"/>
      <c r="CR54" s="48"/>
      <c r="CS54" s="49"/>
      <c r="CT54" s="49"/>
      <c r="CU54" s="48"/>
      <c r="CV54" s="49"/>
      <c r="CW54" s="49"/>
      <c r="CX54" s="48"/>
      <c r="CY54" s="49"/>
      <c r="CZ54" s="49"/>
      <c r="DA54" s="48"/>
      <c r="DB54" s="49"/>
      <c r="DC54" s="49"/>
      <c r="DD54" s="3"/>
      <c r="DE54" s="3"/>
      <c r="DF54" s="3"/>
      <c r="DG54" s="3"/>
      <c r="DH54" s="3"/>
      <c r="DI54" s="3"/>
      <c r="DJ54" s="3"/>
      <c r="DK54" s="5"/>
      <c r="DL54" s="4"/>
      <c r="DM54" s="4"/>
      <c r="DN54" s="4"/>
      <c r="DO54" s="4"/>
      <c r="DP54" s="75"/>
      <c r="DQ54" s="53"/>
      <c r="DR54" s="4"/>
      <c r="DS54" s="4"/>
      <c r="DT54" s="4"/>
      <c r="DU54" s="4"/>
      <c r="DV54" s="4"/>
      <c r="DW54" s="5"/>
      <c r="DX54" s="4"/>
      <c r="DY54" s="4"/>
      <c r="DZ54" s="5"/>
      <c r="EA54" s="4"/>
      <c r="EB54" s="4"/>
      <c r="EC54" s="5"/>
      <c r="ED54" s="4"/>
      <c r="EE54" s="4"/>
      <c r="EF54" s="5"/>
    </row>
    <row r="55" spans="1:136" ht="12.75" x14ac:dyDescent="0.2">
      <c r="A55" s="16" t="s">
        <v>99</v>
      </c>
      <c r="B55" s="51">
        <v>0.41666666666666669</v>
      </c>
      <c r="C55" s="45">
        <v>10</v>
      </c>
      <c r="D55" s="51"/>
      <c r="E55" s="51">
        <v>0.51041666666666663</v>
      </c>
      <c r="F55" s="45">
        <v>10</v>
      </c>
      <c r="G55" s="51"/>
      <c r="H55" s="51">
        <v>0.3611111111111111</v>
      </c>
      <c r="I55" s="46">
        <v>63</v>
      </c>
      <c r="J55" s="51"/>
      <c r="K55" s="51">
        <v>0.43055555555555558</v>
      </c>
      <c r="L55" s="45">
        <v>10</v>
      </c>
      <c r="M55" s="51"/>
      <c r="N55" s="51">
        <v>0.4236111111111111</v>
      </c>
      <c r="O55" s="45" t="s">
        <v>14</v>
      </c>
      <c r="P55" s="51"/>
      <c r="Q55" s="51">
        <v>0.43055555555555558</v>
      </c>
      <c r="R55" s="45" t="s">
        <v>14</v>
      </c>
      <c r="S55" s="51"/>
      <c r="T55" s="51">
        <v>0.37152777777777779</v>
      </c>
      <c r="U55" s="58">
        <v>10</v>
      </c>
      <c r="V55" s="51"/>
      <c r="W55" s="51">
        <v>0.32430555555555557</v>
      </c>
      <c r="X55" s="45">
        <v>20</v>
      </c>
      <c r="Y55" s="51"/>
      <c r="Z55" s="51">
        <v>0.32013888888888886</v>
      </c>
      <c r="AA55" s="45">
        <v>20</v>
      </c>
      <c r="AB55" s="45" t="s">
        <v>100</v>
      </c>
      <c r="AC55" s="51"/>
      <c r="AD55" s="51"/>
      <c r="AE55" s="51"/>
      <c r="AF55" s="51">
        <v>0.48402777777777778</v>
      </c>
      <c r="AG55" s="45">
        <v>20</v>
      </c>
      <c r="AH55" s="51"/>
      <c r="AI55" s="51"/>
      <c r="AJ55" s="51"/>
      <c r="AK55" s="51"/>
      <c r="AL55" s="51">
        <v>0.46527777777777779</v>
      </c>
      <c r="AM55" s="45" t="s">
        <v>14</v>
      </c>
      <c r="AN55" s="51"/>
      <c r="AO55" s="51">
        <v>0.37083333333333335</v>
      </c>
      <c r="AP55" s="45" t="s">
        <v>14</v>
      </c>
      <c r="AQ55" s="51"/>
      <c r="AR55" s="51"/>
      <c r="AS55" s="51"/>
      <c r="AT55" s="51"/>
      <c r="AU55" s="51">
        <v>0.47569444444444442</v>
      </c>
      <c r="AV55" s="44">
        <v>199</v>
      </c>
      <c r="AW55" s="51"/>
      <c r="AX55" s="51">
        <v>0.45555555555555555</v>
      </c>
      <c r="AY55" s="46">
        <v>41</v>
      </c>
      <c r="AZ55" s="51"/>
      <c r="BA55" s="51"/>
      <c r="BB55" s="48"/>
      <c r="BC55" s="48"/>
      <c r="BD55" s="51">
        <v>0.44791666666666669</v>
      </c>
      <c r="BE55" s="45" t="s">
        <v>14</v>
      </c>
      <c r="BF55" s="51"/>
      <c r="BG55" s="51">
        <v>0.38541666666666669</v>
      </c>
      <c r="BH55" s="45">
        <v>10</v>
      </c>
      <c r="BI55" s="48"/>
      <c r="BJ55" s="48"/>
      <c r="BK55" s="48"/>
      <c r="BL55" s="49"/>
      <c r="BM55" s="49"/>
      <c r="BN55" s="48"/>
      <c r="BO55" s="48"/>
      <c r="BP55" s="48"/>
      <c r="BQ55" s="48"/>
      <c r="BR55" s="51"/>
      <c r="BS55" s="51"/>
      <c r="BT55" s="51"/>
      <c r="BU55" s="51"/>
      <c r="BV55" s="51"/>
      <c r="BW55" s="48"/>
      <c r="BX55" s="51"/>
      <c r="BY55" s="51"/>
      <c r="BZ55" s="48"/>
      <c r="CA55" s="51"/>
      <c r="CB55" s="51"/>
      <c r="CC55" s="48"/>
      <c r="CD55" s="51"/>
      <c r="CE55" s="51"/>
      <c r="CF55" s="48"/>
      <c r="CG55" s="51"/>
      <c r="CH55" s="51"/>
      <c r="CI55" s="48"/>
      <c r="CJ55" s="48"/>
      <c r="CK55" s="48"/>
      <c r="CL55" s="50"/>
      <c r="CM55" s="49"/>
      <c r="CN55" s="49"/>
      <c r="CO55" s="48"/>
      <c r="CP55" s="49"/>
      <c r="CQ55" s="49"/>
      <c r="CR55" s="48"/>
      <c r="CS55" s="49"/>
      <c r="CT55" s="49"/>
      <c r="CU55" s="48"/>
      <c r="CV55" s="49"/>
      <c r="CW55" s="49"/>
      <c r="CX55" s="48"/>
      <c r="CY55" s="49"/>
      <c r="CZ55" s="49"/>
      <c r="DA55" s="48"/>
      <c r="DB55" s="48"/>
      <c r="DC55" s="49"/>
      <c r="DD55" s="3"/>
      <c r="DE55" s="3"/>
      <c r="DF55" s="3"/>
      <c r="DG55" s="3"/>
      <c r="DH55" s="3"/>
      <c r="DI55" s="3"/>
      <c r="DJ55" s="3"/>
      <c r="DK55" s="4"/>
      <c r="DL55" s="4"/>
      <c r="DM55" s="4"/>
      <c r="DN55" s="5"/>
      <c r="DO55" s="4"/>
      <c r="DP55" s="75"/>
      <c r="DQ55" s="53"/>
      <c r="DR55" s="4"/>
      <c r="DS55" s="4"/>
      <c r="DT55" s="5"/>
      <c r="DU55" s="4"/>
      <c r="DV55" s="4"/>
      <c r="DW55" s="5"/>
      <c r="DX55" s="4"/>
      <c r="DY55" s="4"/>
      <c r="DZ55" s="5"/>
      <c r="EA55" s="4"/>
      <c r="EB55" s="4"/>
      <c r="EC55" s="5"/>
      <c r="ED55" s="4"/>
      <c r="EE55" s="4"/>
      <c r="EF55" s="5"/>
    </row>
    <row r="56" spans="1:136" ht="12.75" x14ac:dyDescent="0.2">
      <c r="A56" s="16" t="s">
        <v>101</v>
      </c>
      <c r="B56" s="51">
        <v>0.41458333333333336</v>
      </c>
      <c r="C56" s="44">
        <v>1517</v>
      </c>
      <c r="D56" s="51"/>
      <c r="E56" s="51">
        <v>0.49027777777777776</v>
      </c>
      <c r="F56" s="45" t="s">
        <v>14</v>
      </c>
      <c r="G56" s="51"/>
      <c r="H56" s="51">
        <v>0.49444444444444446</v>
      </c>
      <c r="I56" s="46">
        <v>63</v>
      </c>
      <c r="J56" s="51"/>
      <c r="K56" s="51">
        <v>0.31319444444444444</v>
      </c>
      <c r="L56" s="45" t="s">
        <v>14</v>
      </c>
      <c r="M56" s="51"/>
      <c r="N56" s="51">
        <v>0.37430555555555556</v>
      </c>
      <c r="O56" s="44">
        <v>295</v>
      </c>
      <c r="P56" s="51"/>
      <c r="Q56" s="51">
        <v>0.42222222222222222</v>
      </c>
      <c r="R56" s="45">
        <v>10</v>
      </c>
      <c r="S56" s="51"/>
      <c r="T56" s="51">
        <v>0.32291666666666669</v>
      </c>
      <c r="U56" s="46">
        <v>52</v>
      </c>
      <c r="V56" s="51"/>
      <c r="W56" s="51">
        <v>0.31319444444444444</v>
      </c>
      <c r="X56" s="45">
        <v>10</v>
      </c>
      <c r="Y56" s="51"/>
      <c r="Z56" s="51">
        <v>0.30833333333333335</v>
      </c>
      <c r="AA56" s="45">
        <v>20</v>
      </c>
      <c r="AB56" s="51"/>
      <c r="AC56" s="51">
        <v>0.3125</v>
      </c>
      <c r="AD56" s="45">
        <v>10</v>
      </c>
      <c r="AE56" s="51"/>
      <c r="AF56" s="51">
        <v>0.32430555555555557</v>
      </c>
      <c r="AG56" s="45">
        <v>10</v>
      </c>
      <c r="AH56" s="48"/>
      <c r="AI56" s="51">
        <v>0.32569444444444445</v>
      </c>
      <c r="AJ56" s="45">
        <v>10</v>
      </c>
      <c r="AK56" s="51"/>
      <c r="AL56" s="51">
        <v>0.30416666666666664</v>
      </c>
      <c r="AM56" s="45" t="s">
        <v>14</v>
      </c>
      <c r="AN56" s="51"/>
      <c r="AO56" s="51">
        <v>0.35416666666666669</v>
      </c>
      <c r="AP56" s="45">
        <v>20</v>
      </c>
      <c r="AQ56" s="51"/>
      <c r="AR56" s="51">
        <v>0.47083333333333333</v>
      </c>
      <c r="AS56" s="45">
        <v>20</v>
      </c>
      <c r="AT56" s="51"/>
      <c r="AU56" s="51">
        <v>0.34236111111111112</v>
      </c>
      <c r="AV56" s="46">
        <v>41</v>
      </c>
      <c r="AW56" s="51"/>
      <c r="AX56" s="51">
        <v>0.36875000000000002</v>
      </c>
      <c r="AY56" s="46">
        <v>63</v>
      </c>
      <c r="AZ56" s="51"/>
      <c r="BA56" s="51">
        <v>0.41180555555555554</v>
      </c>
      <c r="BB56" s="46">
        <v>63</v>
      </c>
      <c r="BC56" s="51"/>
      <c r="BD56" s="51">
        <v>0.2902777777777778</v>
      </c>
      <c r="BE56" s="44">
        <v>528</v>
      </c>
      <c r="BF56" s="44" t="s">
        <v>102</v>
      </c>
      <c r="BG56" s="51">
        <v>0.32708333333333334</v>
      </c>
      <c r="BH56" s="45" t="s">
        <v>14</v>
      </c>
      <c r="BI56" s="48"/>
      <c r="BJ56" s="48"/>
      <c r="BK56" s="48"/>
      <c r="BL56" s="49"/>
      <c r="BM56" s="49"/>
      <c r="BN56" s="48"/>
      <c r="BO56" s="48"/>
      <c r="BP56" s="48"/>
      <c r="BQ56" s="48"/>
      <c r="BR56" s="48"/>
      <c r="BS56" s="48"/>
      <c r="BT56" s="48"/>
      <c r="BU56" s="49"/>
      <c r="BV56" s="49"/>
      <c r="BW56" s="48"/>
      <c r="BX56" s="49"/>
      <c r="BY56" s="49"/>
      <c r="BZ56" s="48"/>
      <c r="CA56" s="49"/>
      <c r="CB56" s="49"/>
      <c r="CC56" s="48"/>
      <c r="CD56" s="49"/>
      <c r="CE56" s="49"/>
      <c r="CF56" s="48"/>
      <c r="CG56" s="49"/>
      <c r="CH56" s="49"/>
      <c r="CI56" s="48"/>
      <c r="CJ56" s="49"/>
      <c r="CK56" s="49"/>
      <c r="CL56" s="48"/>
      <c r="CM56" s="48"/>
      <c r="CN56" s="49"/>
      <c r="CO56" s="48"/>
      <c r="CP56" s="49"/>
      <c r="CQ56" s="49"/>
      <c r="CR56" s="48"/>
      <c r="CS56" s="49"/>
      <c r="CT56" s="49"/>
      <c r="CU56" s="48"/>
      <c r="CV56" s="49"/>
      <c r="CW56" s="49"/>
      <c r="CX56" s="48"/>
      <c r="CY56" s="49"/>
      <c r="CZ56" s="49"/>
      <c r="DA56" s="48"/>
      <c r="DB56" s="49"/>
      <c r="DC56" s="49"/>
      <c r="DD56" s="3"/>
      <c r="DE56" s="3"/>
      <c r="DF56" s="3"/>
      <c r="DG56" s="3"/>
      <c r="DH56" s="3"/>
      <c r="DI56" s="3"/>
      <c r="DJ56" s="3"/>
      <c r="DK56" s="5"/>
      <c r="DL56" s="4"/>
      <c r="DM56" s="4"/>
      <c r="DN56" s="5"/>
      <c r="DO56" s="4"/>
      <c r="DP56" s="75"/>
      <c r="DQ56" s="53"/>
      <c r="DR56" s="4"/>
      <c r="DS56" s="4"/>
      <c r="DT56" s="5"/>
      <c r="DU56" s="4"/>
      <c r="DV56" s="54"/>
      <c r="DW56" s="5"/>
      <c r="DX56" s="4"/>
      <c r="DY56" s="4"/>
      <c r="DZ56" s="5"/>
      <c r="EA56" s="4"/>
      <c r="EB56" s="4"/>
      <c r="EC56" s="5"/>
      <c r="ED56" s="4"/>
      <c r="EE56" s="4"/>
      <c r="EF56" s="5"/>
    </row>
    <row r="57" spans="1:136" ht="12.75" x14ac:dyDescent="0.2">
      <c r="A57" s="16" t="s">
        <v>103</v>
      </c>
      <c r="B57" s="51">
        <v>0.4236111111111111</v>
      </c>
      <c r="C57" s="44">
        <v>187</v>
      </c>
      <c r="D57" s="51"/>
      <c r="E57" s="51">
        <v>0.40625</v>
      </c>
      <c r="F57" s="45" t="s">
        <v>14</v>
      </c>
      <c r="G57" s="51"/>
      <c r="H57" s="51">
        <v>0.43055555555555558</v>
      </c>
      <c r="I57" s="44">
        <v>285</v>
      </c>
      <c r="J57" s="51"/>
      <c r="K57" s="51">
        <v>0.39930555555555558</v>
      </c>
      <c r="L57" s="45">
        <v>10</v>
      </c>
      <c r="M57" s="51"/>
      <c r="N57" s="51">
        <v>0.47013888888888888</v>
      </c>
      <c r="O57" s="45">
        <v>20</v>
      </c>
      <c r="P57" s="51"/>
      <c r="Q57" s="51">
        <v>0.40625</v>
      </c>
      <c r="R57" s="45">
        <v>10</v>
      </c>
      <c r="S57" s="51"/>
      <c r="T57" s="51">
        <v>0.40138888888888891</v>
      </c>
      <c r="U57" s="44">
        <v>131</v>
      </c>
      <c r="V57" s="51"/>
      <c r="W57" s="51">
        <v>0.4236111111111111</v>
      </c>
      <c r="X57" s="45">
        <v>20</v>
      </c>
      <c r="Y57" s="51"/>
      <c r="Z57" s="51">
        <v>0.41111111111111109</v>
      </c>
      <c r="AA57" s="45">
        <v>10</v>
      </c>
      <c r="AB57" s="51"/>
      <c r="AC57" s="51">
        <v>0.39930555555555558</v>
      </c>
      <c r="AD57" s="44">
        <v>121</v>
      </c>
      <c r="AE57" s="51"/>
      <c r="AF57" s="51">
        <v>0.40833333333333333</v>
      </c>
      <c r="AG57" s="44">
        <v>109</v>
      </c>
      <c r="AH57" s="51"/>
      <c r="AI57" s="51">
        <v>0.40625</v>
      </c>
      <c r="AJ57" s="46">
        <v>97</v>
      </c>
      <c r="AK57" s="51"/>
      <c r="AL57" s="51">
        <v>0.43402777777777779</v>
      </c>
      <c r="AM57" s="45">
        <v>20</v>
      </c>
      <c r="AN57" s="51"/>
      <c r="AO57" s="51">
        <v>0.40972222222222221</v>
      </c>
      <c r="AP57" s="45">
        <v>31</v>
      </c>
      <c r="AQ57" s="51"/>
      <c r="AR57" s="51">
        <v>0.39444444444444443</v>
      </c>
      <c r="AS57" s="45">
        <v>20</v>
      </c>
      <c r="AT57" s="45" t="s">
        <v>104</v>
      </c>
      <c r="AU57" s="51">
        <v>0.40625</v>
      </c>
      <c r="AV57" s="45" t="s">
        <v>14</v>
      </c>
      <c r="AW57" s="51"/>
      <c r="AX57" s="51">
        <v>0.42916666666666664</v>
      </c>
      <c r="AY57" s="45">
        <v>30</v>
      </c>
      <c r="AZ57" s="51"/>
      <c r="BA57" s="51">
        <v>0.41319444444444442</v>
      </c>
      <c r="BB57" s="44">
        <v>265</v>
      </c>
      <c r="BC57" s="51"/>
      <c r="BD57" s="51">
        <v>0.39097222222222222</v>
      </c>
      <c r="BE57" s="45">
        <v>20</v>
      </c>
      <c r="BF57" s="51"/>
      <c r="BG57" s="51">
        <v>0.39583333333333331</v>
      </c>
      <c r="BH57" s="45">
        <v>10</v>
      </c>
      <c r="BI57" s="48"/>
      <c r="BJ57" s="48"/>
      <c r="BK57" s="48"/>
      <c r="BL57" s="49"/>
      <c r="BM57" s="49"/>
      <c r="BN57" s="48"/>
      <c r="BO57" s="48"/>
      <c r="BP57" s="48"/>
      <c r="BQ57" s="48"/>
      <c r="BR57" s="48"/>
      <c r="BS57" s="48"/>
      <c r="BT57" s="48"/>
      <c r="BU57" s="51"/>
      <c r="BV57" s="51"/>
      <c r="BW57" s="48"/>
      <c r="BX57" s="51"/>
      <c r="BY57" s="51"/>
      <c r="BZ57" s="48"/>
      <c r="CA57" s="51"/>
      <c r="CB57" s="51"/>
      <c r="CC57" s="48"/>
      <c r="CD57" s="51"/>
      <c r="CE57" s="51"/>
      <c r="CF57" s="48"/>
      <c r="CG57" s="51"/>
      <c r="CH57" s="51"/>
      <c r="CI57" s="48"/>
      <c r="CJ57" s="48"/>
      <c r="CK57" s="48"/>
      <c r="CL57" s="48"/>
      <c r="CM57" s="49"/>
      <c r="CN57" s="49"/>
      <c r="CO57" s="49"/>
      <c r="CP57" s="49"/>
      <c r="CQ57" s="49"/>
      <c r="CR57" s="48"/>
      <c r="CS57" s="49"/>
      <c r="CT57" s="49"/>
      <c r="CU57" s="48"/>
      <c r="CV57" s="49"/>
      <c r="CW57" s="49"/>
      <c r="CX57" s="49"/>
      <c r="CY57" s="49"/>
      <c r="CZ57" s="49"/>
      <c r="DA57" s="48"/>
      <c r="DB57" s="49"/>
      <c r="DC57" s="49"/>
      <c r="DD57" s="3"/>
      <c r="DE57" s="3"/>
      <c r="DF57" s="3"/>
      <c r="DG57" s="3"/>
      <c r="DH57" s="4"/>
      <c r="DI57" s="4"/>
      <c r="DJ57" s="4"/>
      <c r="DK57" s="5"/>
      <c r="DL57" s="4"/>
      <c r="DM57" s="4"/>
      <c r="DN57" s="5"/>
      <c r="DO57" s="4"/>
      <c r="DP57" s="75"/>
      <c r="DQ57" s="52"/>
      <c r="DR57" s="4"/>
      <c r="DS57" s="4"/>
      <c r="DT57" s="5"/>
      <c r="DU57" s="4"/>
      <c r="DV57" s="4"/>
      <c r="DW57" s="5"/>
      <c r="DX57" s="5"/>
      <c r="DY57" s="5"/>
      <c r="DZ57" s="5"/>
      <c r="EA57" s="4"/>
      <c r="EB57" s="4"/>
      <c r="EC57" s="5"/>
      <c r="ED57" s="4"/>
      <c r="EE57" s="4"/>
      <c r="EF57" s="5"/>
    </row>
    <row r="58" spans="1:136" ht="25.5" x14ac:dyDescent="0.2">
      <c r="A58" s="16" t="s">
        <v>105</v>
      </c>
      <c r="B58" s="51">
        <v>0.45347222222222222</v>
      </c>
      <c r="C58" s="45" t="s">
        <v>14</v>
      </c>
      <c r="D58" s="51"/>
      <c r="E58" s="51">
        <v>0.41180555555555554</v>
      </c>
      <c r="F58" s="46">
        <v>41</v>
      </c>
      <c r="G58" s="51"/>
      <c r="H58" s="51">
        <v>0.46736111111111112</v>
      </c>
      <c r="I58" s="45">
        <v>31</v>
      </c>
      <c r="J58" s="51"/>
      <c r="K58" s="51">
        <v>0.41944444444444445</v>
      </c>
      <c r="L58" s="46">
        <v>52</v>
      </c>
      <c r="M58" s="51"/>
      <c r="N58" s="51">
        <v>0.41180555555555554</v>
      </c>
      <c r="O58" s="46">
        <v>85</v>
      </c>
      <c r="P58" s="51"/>
      <c r="Q58" s="51">
        <v>0.41805555555555557</v>
      </c>
      <c r="R58" s="45" t="s">
        <v>14</v>
      </c>
      <c r="S58" s="51"/>
      <c r="T58" s="51">
        <v>0.46944444444444444</v>
      </c>
      <c r="U58" s="58">
        <v>20</v>
      </c>
      <c r="V58" s="51"/>
      <c r="W58" s="51">
        <v>0.41736111111111113</v>
      </c>
      <c r="X58" s="45" t="s">
        <v>14</v>
      </c>
      <c r="Y58" s="51"/>
      <c r="Z58" s="51">
        <v>0.41666666666666669</v>
      </c>
      <c r="AA58" s="45" t="s">
        <v>14</v>
      </c>
      <c r="AB58" s="51"/>
      <c r="AC58" s="51">
        <v>0.4201388888888889</v>
      </c>
      <c r="AD58" s="45" t="s">
        <v>14</v>
      </c>
      <c r="AE58" s="51"/>
      <c r="AF58" s="51">
        <v>0.41944444444444445</v>
      </c>
      <c r="AG58" s="45">
        <v>10</v>
      </c>
      <c r="AH58" s="51"/>
      <c r="AI58" s="51">
        <v>0.41666666666666669</v>
      </c>
      <c r="AJ58" s="45" t="s">
        <v>14</v>
      </c>
      <c r="AK58" s="51"/>
      <c r="AL58" s="51">
        <v>0.41736111111111113</v>
      </c>
      <c r="AM58" s="45">
        <v>20</v>
      </c>
      <c r="AN58" s="51"/>
      <c r="AO58" s="51">
        <v>0.42222222222222222</v>
      </c>
      <c r="AP58" s="45" t="s">
        <v>14</v>
      </c>
      <c r="AQ58" s="51"/>
      <c r="AR58" s="51">
        <v>0.47222222222222221</v>
      </c>
      <c r="AS58" s="45" t="s">
        <v>14</v>
      </c>
      <c r="AT58" s="51"/>
      <c r="AU58" s="51">
        <v>0.41666666666666669</v>
      </c>
      <c r="AV58" s="45" t="s">
        <v>14</v>
      </c>
      <c r="AW58" s="51"/>
      <c r="AX58" s="51">
        <v>0.42986111111111114</v>
      </c>
      <c r="AY58" s="46">
        <v>41</v>
      </c>
      <c r="AZ58" s="51"/>
      <c r="BA58" s="51">
        <v>0.42638888888888887</v>
      </c>
      <c r="BB58" s="45" t="s">
        <v>14</v>
      </c>
      <c r="BC58" s="51"/>
      <c r="BD58" s="51">
        <v>0.2951388888888889</v>
      </c>
      <c r="BE58" s="45">
        <v>10</v>
      </c>
      <c r="BF58" s="51"/>
      <c r="BG58" s="51">
        <v>0.41666666666666669</v>
      </c>
      <c r="BH58" s="45" t="s">
        <v>14</v>
      </c>
      <c r="BI58" s="48"/>
      <c r="BJ58" s="48"/>
      <c r="BK58" s="48"/>
      <c r="BL58" s="49"/>
      <c r="BM58" s="49"/>
      <c r="BN58" s="48"/>
      <c r="BO58" s="48"/>
      <c r="BP58" s="48"/>
      <c r="BQ58" s="48"/>
      <c r="BR58" s="48"/>
      <c r="BS58" s="48"/>
      <c r="BT58" s="48"/>
      <c r="BU58" s="51"/>
      <c r="BV58" s="51"/>
      <c r="BW58" s="48"/>
      <c r="BX58" s="51"/>
      <c r="BY58" s="51"/>
      <c r="BZ58" s="48"/>
      <c r="CA58" s="51"/>
      <c r="CB58" s="51"/>
      <c r="CC58" s="48"/>
      <c r="CD58" s="51"/>
      <c r="CE58" s="51"/>
      <c r="CF58" s="48"/>
      <c r="CG58" s="51"/>
      <c r="CH58" s="51"/>
      <c r="CI58" s="48"/>
      <c r="CJ58" s="48"/>
      <c r="CK58" s="48"/>
      <c r="CL58" s="48"/>
      <c r="CM58" s="51"/>
      <c r="CN58" s="51"/>
      <c r="CO58" s="48"/>
      <c r="CP58" s="51"/>
      <c r="CQ58" s="51"/>
      <c r="CR58" s="48"/>
      <c r="CS58" s="51"/>
      <c r="CT58" s="51"/>
      <c r="CU58" s="48"/>
      <c r="CV58" s="51"/>
      <c r="CW58" s="51"/>
      <c r="CX58" s="48"/>
      <c r="CY58" s="51"/>
      <c r="CZ58" s="51"/>
      <c r="DA58" s="3"/>
      <c r="DB58" s="49"/>
      <c r="DC58" s="49"/>
      <c r="DD58" s="3"/>
      <c r="DE58" s="3"/>
      <c r="DF58" s="3"/>
      <c r="DG58" s="3"/>
      <c r="DH58" s="3"/>
      <c r="DI58" s="3"/>
      <c r="DJ58" s="3"/>
      <c r="DK58" s="5"/>
      <c r="DL58" s="4"/>
      <c r="DM58" s="4"/>
      <c r="DN58" s="4"/>
      <c r="DO58" s="4"/>
      <c r="DP58" s="75"/>
      <c r="DQ58" s="53"/>
      <c r="DR58" s="4"/>
      <c r="DS58" s="4"/>
      <c r="DT58" s="5"/>
      <c r="DU58" s="4"/>
      <c r="DV58" s="4"/>
      <c r="DW58" s="5"/>
      <c r="DX58" s="4"/>
      <c r="DY58" s="4"/>
      <c r="DZ58" s="4"/>
      <c r="EA58" s="4"/>
      <c r="EB58" s="4"/>
      <c r="EC58" s="5"/>
      <c r="ED58" s="4"/>
      <c r="EE58" s="4"/>
      <c r="EF58" s="5"/>
    </row>
    <row r="59" spans="1:136" ht="12.75" x14ac:dyDescent="0.2">
      <c r="A59" s="16" t="s">
        <v>106</v>
      </c>
      <c r="B59" s="51">
        <v>0.45208333333333334</v>
      </c>
      <c r="C59" s="44">
        <v>399</v>
      </c>
      <c r="D59" s="51"/>
      <c r="E59" s="51">
        <v>0.40972222222222221</v>
      </c>
      <c r="F59" s="45" t="s">
        <v>14</v>
      </c>
      <c r="G59" s="51"/>
      <c r="H59" s="51">
        <v>0.46458333333333335</v>
      </c>
      <c r="I59" s="44">
        <v>489</v>
      </c>
      <c r="J59" s="51"/>
      <c r="K59" s="51">
        <v>0.41666666666666669</v>
      </c>
      <c r="L59" s="46">
        <v>85</v>
      </c>
      <c r="M59" s="51"/>
      <c r="N59" s="51">
        <v>0.41041666666666665</v>
      </c>
      <c r="O59" s="46">
        <v>97</v>
      </c>
      <c r="P59" s="51"/>
      <c r="Q59" s="51">
        <v>0.41458333333333336</v>
      </c>
      <c r="R59" s="46">
        <v>63</v>
      </c>
      <c r="S59" s="51"/>
      <c r="T59" s="51">
        <v>0.46666666666666667</v>
      </c>
      <c r="U59" s="58" t="s">
        <v>14</v>
      </c>
      <c r="V59" s="51"/>
      <c r="W59" s="51">
        <v>0.41458333333333336</v>
      </c>
      <c r="X59" s="45">
        <v>20</v>
      </c>
      <c r="Y59" s="51"/>
      <c r="Z59" s="51">
        <v>0.41388888888888886</v>
      </c>
      <c r="AA59" s="45">
        <v>20</v>
      </c>
      <c r="AB59" s="51"/>
      <c r="AC59" s="51">
        <v>0.41736111111111113</v>
      </c>
      <c r="AD59" s="44">
        <v>148</v>
      </c>
      <c r="AE59" s="51"/>
      <c r="AF59" s="51">
        <v>0.41736111111111113</v>
      </c>
      <c r="AG59" s="44">
        <v>107</v>
      </c>
      <c r="AH59" s="51"/>
      <c r="AI59" s="51">
        <v>0.41388888888888886</v>
      </c>
      <c r="AJ59" s="46">
        <v>41</v>
      </c>
      <c r="AK59" s="51"/>
      <c r="AL59" s="51">
        <v>0.4236111111111111</v>
      </c>
      <c r="AM59" s="44">
        <v>209</v>
      </c>
      <c r="AN59" s="51"/>
      <c r="AO59" s="51">
        <v>0.42083333333333334</v>
      </c>
      <c r="AP59" s="46">
        <v>86</v>
      </c>
      <c r="AQ59" s="44" t="s">
        <v>107</v>
      </c>
      <c r="AR59" s="51">
        <v>0.47152777777777777</v>
      </c>
      <c r="AS59" s="46">
        <v>63</v>
      </c>
      <c r="AT59" s="51"/>
      <c r="AU59" s="51">
        <v>0.41041666666666665</v>
      </c>
      <c r="AV59" s="44">
        <v>311</v>
      </c>
      <c r="AW59" s="51"/>
      <c r="AX59" s="51">
        <v>0.42777777777777776</v>
      </c>
      <c r="AY59" s="44">
        <v>216</v>
      </c>
      <c r="AZ59" s="51"/>
      <c r="BA59" s="51">
        <v>0.42499999999999999</v>
      </c>
      <c r="BB59" s="44">
        <v>3873</v>
      </c>
      <c r="BC59" s="51"/>
      <c r="BD59" s="51">
        <v>0.29791666666666666</v>
      </c>
      <c r="BE59" s="45" t="s">
        <v>14</v>
      </c>
      <c r="BF59" s="51"/>
      <c r="BG59" s="51">
        <v>0.41388888888888886</v>
      </c>
      <c r="BH59" s="46">
        <v>52</v>
      </c>
      <c r="BI59" s="48"/>
      <c r="BJ59" s="48"/>
      <c r="BK59" s="48"/>
      <c r="BL59" s="49"/>
      <c r="BM59" s="49"/>
      <c r="BN59" s="48"/>
      <c r="BO59" s="48"/>
      <c r="BP59" s="48"/>
      <c r="BQ59" s="48"/>
      <c r="BR59" s="48"/>
      <c r="BS59" s="48"/>
      <c r="BT59" s="48"/>
      <c r="BU59" s="51"/>
      <c r="BV59" s="51"/>
      <c r="BW59" s="48"/>
      <c r="BX59" s="51"/>
      <c r="BY59" s="51"/>
      <c r="BZ59" s="48"/>
      <c r="CA59" s="51"/>
      <c r="CB59" s="51"/>
      <c r="CC59" s="48"/>
      <c r="CD59" s="51"/>
      <c r="CE59" s="51"/>
      <c r="CF59" s="48"/>
      <c r="CG59" s="51"/>
      <c r="CH59" s="51"/>
      <c r="CI59" s="48"/>
      <c r="CJ59" s="48"/>
      <c r="CK59" s="48"/>
      <c r="CL59" s="48"/>
      <c r="CM59" s="49"/>
      <c r="CN59" s="49"/>
      <c r="CO59" s="48"/>
      <c r="CP59" s="49"/>
      <c r="CQ59" s="49"/>
      <c r="CR59" s="48"/>
      <c r="CS59" s="49"/>
      <c r="CT59" s="49"/>
      <c r="CU59" s="48"/>
      <c r="CV59" s="49"/>
      <c r="CW59" s="49"/>
      <c r="CX59" s="48"/>
      <c r="CY59" s="49"/>
      <c r="CZ59" s="49"/>
      <c r="DA59" s="48"/>
      <c r="DB59" s="49"/>
      <c r="DC59" s="49"/>
      <c r="DD59" s="3"/>
      <c r="DE59" s="3"/>
      <c r="DF59" s="3"/>
      <c r="DG59" s="3"/>
      <c r="DH59" s="3"/>
      <c r="DI59" s="3"/>
      <c r="DJ59" s="3"/>
      <c r="DK59" s="5"/>
      <c r="DL59" s="4"/>
      <c r="DM59" s="4"/>
      <c r="DN59" s="4"/>
      <c r="DO59" s="4"/>
      <c r="DP59" s="75"/>
      <c r="DQ59" s="53"/>
      <c r="DR59" s="4"/>
      <c r="DS59" s="4"/>
      <c r="DT59" s="5"/>
      <c r="DU59" s="4"/>
      <c r="DV59" s="4"/>
      <c r="DW59" s="5"/>
      <c r="DX59" s="4"/>
      <c r="DY59" s="54"/>
      <c r="DZ59" s="5"/>
      <c r="EA59" s="4"/>
      <c r="EB59" s="4"/>
      <c r="EC59" s="5"/>
      <c r="ED59" s="4"/>
      <c r="EE59" s="4"/>
      <c r="EF59" s="5"/>
    </row>
    <row r="60" spans="1:136" ht="12.75" x14ac:dyDescent="0.2">
      <c r="A60" s="16" t="s">
        <v>108</v>
      </c>
      <c r="B60" s="51">
        <v>0.44722222222222224</v>
      </c>
      <c r="C60" s="46">
        <v>52</v>
      </c>
      <c r="D60" s="51"/>
      <c r="E60" s="51">
        <v>0.40416666666666667</v>
      </c>
      <c r="F60" s="44">
        <v>368</v>
      </c>
      <c r="G60" s="51"/>
      <c r="H60" s="51">
        <v>0.46527777777777779</v>
      </c>
      <c r="I60" s="45">
        <v>30</v>
      </c>
      <c r="J60" s="51"/>
      <c r="K60" s="51">
        <v>0.40833333333333333</v>
      </c>
      <c r="L60" s="44">
        <v>110</v>
      </c>
      <c r="M60" s="51"/>
      <c r="N60" s="51"/>
      <c r="O60" s="51"/>
      <c r="P60" s="51"/>
      <c r="Q60" s="51">
        <v>0.40625</v>
      </c>
      <c r="R60" s="45" t="s">
        <v>14</v>
      </c>
      <c r="S60" s="51"/>
      <c r="T60" s="51">
        <v>0.46319444444444446</v>
      </c>
      <c r="U60" s="45">
        <v>10</v>
      </c>
      <c r="V60" s="51"/>
      <c r="W60" s="51">
        <v>0.40694444444444444</v>
      </c>
      <c r="X60" s="45" t="s">
        <v>14</v>
      </c>
      <c r="Y60" s="51"/>
      <c r="Z60" s="51">
        <v>0.40347222222222223</v>
      </c>
      <c r="AA60" s="46">
        <v>41</v>
      </c>
      <c r="AB60" s="51"/>
      <c r="AC60" s="51">
        <v>0.40972222222222221</v>
      </c>
      <c r="AD60" s="46">
        <v>41</v>
      </c>
      <c r="AE60" s="51"/>
      <c r="AF60" s="51">
        <v>0.40972222222222221</v>
      </c>
      <c r="AG60" s="45">
        <v>31</v>
      </c>
      <c r="AH60" s="51"/>
      <c r="AI60" s="51">
        <v>0.40347222222222223</v>
      </c>
      <c r="AJ60" s="45">
        <v>20</v>
      </c>
      <c r="AK60" s="51"/>
      <c r="AL60" s="51">
        <v>0.41180555555555554</v>
      </c>
      <c r="AM60" s="45">
        <v>10</v>
      </c>
      <c r="AN60" s="45" t="s">
        <v>59</v>
      </c>
      <c r="AO60" s="51">
        <v>0.41319444444444442</v>
      </c>
      <c r="AP60" s="45">
        <v>30</v>
      </c>
      <c r="AQ60" s="51"/>
      <c r="AR60" s="51">
        <v>0.46666666666666667</v>
      </c>
      <c r="AS60" s="45">
        <v>10</v>
      </c>
      <c r="AT60" s="51"/>
      <c r="AU60" s="51">
        <v>0.40416666666666667</v>
      </c>
      <c r="AV60" s="46">
        <v>84</v>
      </c>
      <c r="AW60" s="51"/>
      <c r="AX60" s="51">
        <v>0.41736111111111113</v>
      </c>
      <c r="AY60" s="44">
        <v>332</v>
      </c>
      <c r="AZ60" s="51"/>
      <c r="BA60" s="51">
        <v>0.41875000000000001</v>
      </c>
      <c r="BB60" s="45">
        <v>10</v>
      </c>
      <c r="BC60" s="51"/>
      <c r="BD60" s="51"/>
      <c r="BE60" s="51"/>
      <c r="BF60" s="51"/>
      <c r="BG60" s="51">
        <v>0.40486111111111112</v>
      </c>
      <c r="BH60" s="45" t="s">
        <v>14</v>
      </c>
      <c r="BI60" s="48"/>
      <c r="BJ60" s="48"/>
      <c r="BK60" s="48"/>
      <c r="BL60" s="49"/>
      <c r="BM60" s="49"/>
      <c r="BN60" s="48"/>
      <c r="BO60" s="48"/>
      <c r="BP60" s="48"/>
      <c r="BQ60" s="48"/>
      <c r="BR60" s="48"/>
      <c r="BS60" s="48"/>
      <c r="BT60" s="48"/>
      <c r="BU60" s="51"/>
      <c r="BV60" s="51"/>
      <c r="BW60" s="48"/>
      <c r="BX60" s="51"/>
      <c r="BY60" s="51"/>
      <c r="BZ60" s="48"/>
      <c r="CA60" s="51"/>
      <c r="CB60" s="51"/>
      <c r="CC60" s="48"/>
      <c r="CD60" s="51"/>
      <c r="CE60" s="51"/>
      <c r="CF60" s="48"/>
      <c r="CG60" s="51"/>
      <c r="CH60" s="51"/>
      <c r="CI60" s="48"/>
      <c r="CJ60" s="51"/>
      <c r="CK60" s="51"/>
      <c r="CL60" s="48"/>
      <c r="CM60" s="51"/>
      <c r="CN60" s="51"/>
      <c r="CO60" s="48"/>
      <c r="CP60" s="51"/>
      <c r="CQ60" s="51"/>
      <c r="CR60" s="48"/>
      <c r="CS60" s="51"/>
      <c r="CT60" s="51"/>
      <c r="CU60" s="48"/>
      <c r="CV60" s="51"/>
      <c r="CW60" s="51"/>
      <c r="CX60" s="48"/>
      <c r="CY60" s="48"/>
      <c r="CZ60" s="48"/>
      <c r="DA60" s="48"/>
      <c r="DB60" s="49"/>
      <c r="DC60" s="49"/>
      <c r="DD60" s="3"/>
      <c r="DE60" s="3"/>
      <c r="DF60" s="3"/>
      <c r="DG60" s="3"/>
      <c r="DH60" s="3"/>
      <c r="DI60" s="3"/>
      <c r="DJ60" s="3"/>
      <c r="DK60" s="5"/>
      <c r="DL60" s="4"/>
      <c r="DM60" s="4"/>
      <c r="DN60" s="4"/>
      <c r="DO60" s="4"/>
      <c r="DP60" s="52"/>
      <c r="DQ60" s="53"/>
      <c r="DR60" s="4"/>
      <c r="DS60" s="4"/>
      <c r="DT60" s="5"/>
      <c r="DU60" s="4"/>
      <c r="DV60" s="4"/>
      <c r="DW60" s="5"/>
      <c r="DX60" s="4"/>
      <c r="DY60" s="4"/>
      <c r="DZ60" s="5"/>
      <c r="EA60" s="4"/>
      <c r="EB60" s="4"/>
      <c r="EC60" s="5"/>
      <c r="ED60" s="4"/>
      <c r="EE60" s="4"/>
      <c r="EF60" s="5"/>
    </row>
    <row r="61" spans="1:136" ht="12.75" x14ac:dyDescent="0.2">
      <c r="A61" s="16" t="s">
        <v>109</v>
      </c>
      <c r="B61" s="51">
        <v>0.30555555555555558</v>
      </c>
      <c r="C61" s="45" t="s">
        <v>14</v>
      </c>
      <c r="D61" s="51"/>
      <c r="E61" s="51"/>
      <c r="F61" s="51"/>
      <c r="G61" s="51"/>
      <c r="H61" s="51">
        <v>0.22222222222222221</v>
      </c>
      <c r="I61" s="44">
        <v>241</v>
      </c>
      <c r="J61" s="51"/>
      <c r="K61" s="51">
        <v>0.28333333333333333</v>
      </c>
      <c r="L61" s="45">
        <v>31</v>
      </c>
      <c r="M61" s="51"/>
      <c r="N61" s="51">
        <v>0.36805555555555558</v>
      </c>
      <c r="O61" s="45">
        <v>10</v>
      </c>
      <c r="P61" s="51"/>
      <c r="Q61" s="51">
        <v>0.27430555555555558</v>
      </c>
      <c r="R61" s="45">
        <v>20</v>
      </c>
      <c r="S61" s="51"/>
      <c r="T61" s="51">
        <v>0.30208333333333331</v>
      </c>
      <c r="U61" s="45">
        <v>20</v>
      </c>
      <c r="V61" s="51"/>
      <c r="W61" s="51">
        <v>0.2986111111111111</v>
      </c>
      <c r="X61" s="46">
        <v>74</v>
      </c>
      <c r="Y61" s="51"/>
      <c r="Z61" s="51">
        <v>0.30208333333333331</v>
      </c>
      <c r="AA61" s="44">
        <v>109</v>
      </c>
      <c r="AB61" s="51"/>
      <c r="AC61" s="51">
        <v>0.34375</v>
      </c>
      <c r="AD61" s="44">
        <v>161</v>
      </c>
      <c r="AE61" s="51"/>
      <c r="AF61" s="51">
        <v>0.28819444444444442</v>
      </c>
      <c r="AG61" s="44">
        <v>122</v>
      </c>
      <c r="AH61" s="46" t="s">
        <v>110</v>
      </c>
      <c r="AI61" s="51">
        <v>0.2951388888888889</v>
      </c>
      <c r="AJ61" s="45">
        <v>10</v>
      </c>
      <c r="AK61" s="51"/>
      <c r="AL61" s="51">
        <v>0.29791666666666666</v>
      </c>
      <c r="AM61" s="45">
        <v>10</v>
      </c>
      <c r="AN61" s="51"/>
      <c r="AO61" s="51">
        <v>0.27083333333333331</v>
      </c>
      <c r="AP61" s="44">
        <v>336</v>
      </c>
      <c r="AQ61" s="51"/>
      <c r="AR61" s="51">
        <v>0.2986111111111111</v>
      </c>
      <c r="AS61" s="44">
        <v>161</v>
      </c>
      <c r="AT61" s="51"/>
      <c r="AU61" s="51">
        <v>0.26041666666666669</v>
      </c>
      <c r="AV61" s="44">
        <v>145</v>
      </c>
      <c r="AW61" s="51"/>
      <c r="AX61" s="51">
        <v>0.29166666666666669</v>
      </c>
      <c r="AY61" s="44">
        <v>199</v>
      </c>
      <c r="AZ61" s="51"/>
      <c r="BA61" s="51">
        <v>0.28819444444444442</v>
      </c>
      <c r="BB61" s="44">
        <v>426</v>
      </c>
      <c r="BC61" s="51"/>
      <c r="BD61" s="51">
        <v>0.2986111111111111</v>
      </c>
      <c r="BE61" s="45" t="s">
        <v>14</v>
      </c>
      <c r="BF61" s="48"/>
      <c r="BG61" s="48" t="s">
        <v>111</v>
      </c>
      <c r="BH61" s="46">
        <v>52</v>
      </c>
      <c r="BI61" s="48"/>
      <c r="BJ61" s="48"/>
      <c r="BK61" s="48"/>
      <c r="BL61" s="49"/>
      <c r="BM61" s="49"/>
      <c r="BN61" s="48"/>
      <c r="BO61" s="48"/>
      <c r="BP61" s="48"/>
      <c r="BQ61" s="48"/>
      <c r="BR61" s="51"/>
      <c r="BS61" s="51"/>
      <c r="BT61" s="51"/>
      <c r="BU61" s="48"/>
      <c r="BV61" s="51"/>
      <c r="BW61" s="48"/>
      <c r="BX61" s="51"/>
      <c r="BY61" s="51"/>
      <c r="BZ61" s="48"/>
      <c r="CA61" s="51"/>
      <c r="CB61" s="51"/>
      <c r="CC61" s="48"/>
      <c r="CD61" s="51"/>
      <c r="CE61" s="51"/>
      <c r="CF61" s="48"/>
      <c r="CG61" s="51"/>
      <c r="CH61" s="51"/>
      <c r="CI61" s="48"/>
      <c r="CJ61" s="51"/>
      <c r="CK61" s="51"/>
      <c r="CL61" s="48"/>
      <c r="CM61" s="51"/>
      <c r="CN61" s="51"/>
      <c r="CO61" s="48"/>
      <c r="CP61" s="48"/>
      <c r="CQ61" s="48"/>
      <c r="CR61" s="48"/>
      <c r="CS61" s="49"/>
      <c r="CT61" s="49"/>
      <c r="CU61" s="48"/>
      <c r="CV61" s="49"/>
      <c r="CW61" s="49"/>
      <c r="CX61" s="48"/>
      <c r="CY61" s="49"/>
      <c r="CZ61" s="49"/>
      <c r="DA61" s="48"/>
      <c r="DB61" s="49"/>
      <c r="DC61" s="49"/>
      <c r="DD61" s="3"/>
      <c r="DE61" s="3"/>
      <c r="DF61" s="3"/>
      <c r="DG61" s="3"/>
      <c r="DH61" s="3"/>
      <c r="DI61" s="3"/>
      <c r="DJ61" s="3"/>
      <c r="DK61" s="5"/>
      <c r="DL61" s="4"/>
      <c r="DM61" s="4"/>
      <c r="DN61" s="5"/>
      <c r="DO61" s="4"/>
      <c r="DP61" s="52"/>
      <c r="DQ61" s="53"/>
      <c r="DR61" s="4"/>
      <c r="DS61" s="4"/>
      <c r="DT61" s="5"/>
      <c r="DU61" s="4"/>
      <c r="DV61" s="4"/>
      <c r="DW61" s="5"/>
      <c r="DX61" s="4"/>
      <c r="DY61" s="4"/>
      <c r="DZ61" s="5"/>
      <c r="EA61" s="4"/>
      <c r="EB61" s="4"/>
      <c r="EC61" s="5"/>
      <c r="ED61" s="4"/>
      <c r="EE61" s="4"/>
      <c r="EF61" s="5"/>
    </row>
    <row r="62" spans="1:136" ht="12.75" x14ac:dyDescent="0.2">
      <c r="A62" s="16" t="s">
        <v>112</v>
      </c>
      <c r="B62" s="51">
        <v>0.29930555555555555</v>
      </c>
      <c r="C62" s="44">
        <v>743</v>
      </c>
      <c r="D62" s="51"/>
      <c r="E62" s="51"/>
      <c r="F62" s="51"/>
      <c r="G62" s="51"/>
      <c r="H62" s="51">
        <v>0.21388888888888888</v>
      </c>
      <c r="I62" s="44">
        <v>15531</v>
      </c>
      <c r="J62" s="51"/>
      <c r="K62" s="51">
        <v>0.27152777777777776</v>
      </c>
      <c r="L62" s="44">
        <v>801</v>
      </c>
      <c r="M62" s="51"/>
      <c r="N62" s="51">
        <v>0.375</v>
      </c>
      <c r="O62" s="45">
        <v>10</v>
      </c>
      <c r="P62" s="48" t="s">
        <v>113</v>
      </c>
      <c r="Q62" s="51">
        <v>0.26874999999999999</v>
      </c>
      <c r="R62" s="45">
        <v>10</v>
      </c>
      <c r="S62" s="48" t="s">
        <v>113</v>
      </c>
      <c r="T62" s="51">
        <v>0.29444444444444445</v>
      </c>
      <c r="U62" s="44">
        <v>512</v>
      </c>
      <c r="V62" s="44" t="s">
        <v>114</v>
      </c>
      <c r="W62" s="51">
        <v>0.2902777777777778</v>
      </c>
      <c r="X62" s="44">
        <v>1421</v>
      </c>
      <c r="Y62" s="51"/>
      <c r="Z62" s="51">
        <v>0.30555555555555558</v>
      </c>
      <c r="AA62" s="44">
        <v>594</v>
      </c>
      <c r="AB62" s="51"/>
      <c r="AC62" s="51">
        <v>0.32916666666666666</v>
      </c>
      <c r="AD62" s="45">
        <v>31</v>
      </c>
      <c r="AE62" s="48" t="s">
        <v>115</v>
      </c>
      <c r="AF62" s="51">
        <v>0.28055555555555556</v>
      </c>
      <c r="AG62" s="44">
        <v>1956</v>
      </c>
      <c r="AH62" s="48"/>
      <c r="AI62" s="51">
        <v>0.28819444444444442</v>
      </c>
      <c r="AJ62" s="44">
        <v>813</v>
      </c>
      <c r="AK62" s="51"/>
      <c r="AL62" s="51">
        <v>0.28749999999999998</v>
      </c>
      <c r="AM62" s="44">
        <v>6867</v>
      </c>
      <c r="AN62" s="51"/>
      <c r="AO62" s="51">
        <v>0.2638888888888889</v>
      </c>
      <c r="AP62" s="44">
        <v>24196</v>
      </c>
      <c r="AQ62" s="51"/>
      <c r="AR62" s="51">
        <v>0.29166666666666669</v>
      </c>
      <c r="AS62" s="90" t="s">
        <v>68</v>
      </c>
      <c r="AT62" s="51"/>
      <c r="AU62" s="51">
        <v>0.25624999999999998</v>
      </c>
      <c r="AV62" s="44" t="s">
        <v>68</v>
      </c>
      <c r="AW62" s="51"/>
      <c r="AX62" s="51">
        <v>0.28125</v>
      </c>
      <c r="AY62" s="46">
        <v>52</v>
      </c>
      <c r="AZ62" s="48" t="s">
        <v>115</v>
      </c>
      <c r="BA62" s="51">
        <v>0.27777777777777779</v>
      </c>
      <c r="BB62" s="44">
        <v>3255</v>
      </c>
      <c r="BC62" s="51"/>
      <c r="BD62" s="51">
        <v>0.28819444444444442</v>
      </c>
      <c r="BE62" s="44">
        <v>823</v>
      </c>
      <c r="BF62" s="51"/>
      <c r="BG62" s="51">
        <v>0.2951388888888889</v>
      </c>
      <c r="BH62" s="44">
        <v>683</v>
      </c>
      <c r="BI62" s="48"/>
      <c r="BJ62" s="48"/>
      <c r="BK62" s="48"/>
      <c r="BL62" s="49"/>
      <c r="BM62" s="49"/>
      <c r="BN62" s="48"/>
      <c r="BO62" s="48"/>
      <c r="BP62" s="48"/>
      <c r="BQ62" s="48"/>
      <c r="BR62" s="51"/>
      <c r="BS62" s="51"/>
      <c r="BT62" s="51"/>
      <c r="BU62" s="48"/>
      <c r="BV62" s="51"/>
      <c r="BW62" s="48"/>
      <c r="BX62" s="51"/>
      <c r="BY62" s="51"/>
      <c r="BZ62" s="48"/>
      <c r="CA62" s="51"/>
      <c r="CB62" s="51"/>
      <c r="CC62" s="48"/>
      <c r="CD62" s="51"/>
      <c r="CE62" s="51"/>
      <c r="CF62" s="48"/>
      <c r="CG62" s="51"/>
      <c r="CH62" s="51"/>
      <c r="CI62" s="48"/>
      <c r="CJ62" s="51"/>
      <c r="CK62" s="51"/>
      <c r="CL62" s="48"/>
      <c r="CM62" s="51"/>
      <c r="CN62" s="51"/>
      <c r="CO62" s="48"/>
      <c r="CP62" s="48"/>
      <c r="CQ62" s="48"/>
      <c r="CR62" s="48"/>
      <c r="CS62" s="49"/>
      <c r="CT62" s="49"/>
      <c r="CU62" s="48"/>
      <c r="CV62" s="49"/>
      <c r="CW62" s="49"/>
      <c r="CX62" s="48"/>
      <c r="CY62" s="49"/>
      <c r="CZ62" s="49"/>
      <c r="DA62" s="48"/>
      <c r="DB62" s="49"/>
      <c r="DC62" s="49"/>
      <c r="DD62" s="3"/>
      <c r="DE62" s="3"/>
      <c r="DF62" s="3"/>
      <c r="DG62" s="3"/>
      <c r="DH62" s="3"/>
      <c r="DI62" s="3"/>
      <c r="DJ62" s="3"/>
      <c r="DK62" s="5"/>
      <c r="DL62" s="4"/>
      <c r="DM62" s="4"/>
      <c r="DN62" s="5"/>
      <c r="DO62" s="4"/>
      <c r="DP62" s="52"/>
      <c r="DQ62" s="53"/>
      <c r="DR62" s="4"/>
      <c r="DS62" s="4"/>
      <c r="DT62" s="5"/>
      <c r="DU62" s="4"/>
      <c r="DV62" s="4"/>
      <c r="DW62" s="5"/>
      <c r="DX62" s="4"/>
      <c r="DY62" s="4"/>
      <c r="DZ62" s="5"/>
      <c r="EA62" s="4"/>
      <c r="EB62" s="4"/>
      <c r="EC62" s="5"/>
      <c r="ED62" s="4"/>
      <c r="EE62" s="4"/>
      <c r="EF62" s="5"/>
    </row>
    <row r="63" spans="1:136" ht="12.75" x14ac:dyDescent="0.2">
      <c r="A63" s="16" t="s">
        <v>116</v>
      </c>
      <c r="B63" s="51">
        <v>0.31944444444444442</v>
      </c>
      <c r="C63" s="46">
        <v>84</v>
      </c>
      <c r="D63" s="51"/>
      <c r="E63" s="51">
        <v>0.36458333333333331</v>
      </c>
      <c r="F63" s="44">
        <v>331</v>
      </c>
      <c r="G63" s="51"/>
      <c r="H63" s="51">
        <v>0.3125</v>
      </c>
      <c r="I63" s="44">
        <v>226</v>
      </c>
      <c r="J63" s="51"/>
      <c r="K63" s="51">
        <v>0.3125</v>
      </c>
      <c r="L63" s="44">
        <v>426</v>
      </c>
      <c r="M63" s="51"/>
      <c r="N63" s="51">
        <v>0.3125</v>
      </c>
      <c r="O63" s="44">
        <v>399</v>
      </c>
      <c r="P63" s="51"/>
      <c r="Q63" s="51">
        <v>0.3125</v>
      </c>
      <c r="R63" s="46">
        <v>85</v>
      </c>
      <c r="S63" s="51"/>
      <c r="T63" s="51">
        <v>0.2951388888888889</v>
      </c>
      <c r="U63" s="44">
        <v>464</v>
      </c>
      <c r="V63" s="51"/>
      <c r="W63" s="51">
        <v>0.3125</v>
      </c>
      <c r="X63" s="46">
        <v>41</v>
      </c>
      <c r="Y63" s="51"/>
      <c r="Z63" s="51">
        <v>0.3125</v>
      </c>
      <c r="AA63" s="46">
        <v>41</v>
      </c>
      <c r="AB63" s="51"/>
      <c r="AC63" s="51">
        <v>0.3125</v>
      </c>
      <c r="AD63" s="44">
        <v>410</v>
      </c>
      <c r="AE63" s="51"/>
      <c r="AF63" s="51">
        <v>0.3125</v>
      </c>
      <c r="AG63" s="44">
        <v>538</v>
      </c>
      <c r="AH63" s="48"/>
      <c r="AI63" s="51">
        <v>0.3125</v>
      </c>
      <c r="AJ63" s="44">
        <v>213</v>
      </c>
      <c r="AK63" s="51"/>
      <c r="AL63" s="51">
        <v>0.3125</v>
      </c>
      <c r="AM63" s="46">
        <v>97</v>
      </c>
      <c r="AN63" s="46" t="s">
        <v>117</v>
      </c>
      <c r="AO63" s="51">
        <v>0.3125</v>
      </c>
      <c r="AP63" s="44">
        <v>120</v>
      </c>
      <c r="AQ63" s="51"/>
      <c r="AR63" s="51">
        <v>0.3125</v>
      </c>
      <c r="AS63" s="44">
        <v>554</v>
      </c>
      <c r="AT63" s="51"/>
      <c r="AU63" s="51">
        <v>0.30208333333333331</v>
      </c>
      <c r="AV63" s="44">
        <v>651</v>
      </c>
      <c r="AW63" s="51"/>
      <c r="AX63" s="51">
        <v>0.32291666666666669</v>
      </c>
      <c r="AY63" s="44">
        <v>108</v>
      </c>
      <c r="AZ63" s="51"/>
      <c r="BA63" s="51">
        <v>0.30208333333333331</v>
      </c>
      <c r="BB63" s="44">
        <v>341</v>
      </c>
      <c r="BC63" s="51"/>
      <c r="BD63" s="51">
        <v>0.31874999999999998</v>
      </c>
      <c r="BE63" s="44">
        <v>333</v>
      </c>
      <c r="BF63" s="48"/>
      <c r="BG63" s="48" t="s">
        <v>118</v>
      </c>
      <c r="BH63" s="44">
        <v>211</v>
      </c>
      <c r="BI63" s="48"/>
      <c r="BJ63" s="48"/>
      <c r="BK63" s="48"/>
      <c r="BL63" s="49"/>
      <c r="BM63" s="49"/>
      <c r="BN63" s="48"/>
      <c r="BO63" s="48"/>
      <c r="BP63" s="48"/>
      <c r="BQ63" s="48"/>
      <c r="BR63" s="48"/>
      <c r="BS63" s="48"/>
      <c r="BT63" s="48"/>
      <c r="BU63" s="51"/>
      <c r="BV63" s="51"/>
      <c r="BW63" s="48"/>
      <c r="BX63" s="51"/>
      <c r="BY63" s="51"/>
      <c r="BZ63" s="48"/>
      <c r="CA63" s="51"/>
      <c r="CB63" s="51"/>
      <c r="CC63" s="48"/>
      <c r="CD63" s="48"/>
      <c r="CE63" s="51"/>
      <c r="CF63" s="48"/>
      <c r="CG63" s="51"/>
      <c r="CH63" s="51"/>
      <c r="CI63" s="48"/>
      <c r="CJ63" s="48"/>
      <c r="CK63" s="48"/>
      <c r="CL63" s="48"/>
      <c r="CM63" s="49"/>
      <c r="CN63" s="49"/>
      <c r="CO63" s="48"/>
      <c r="CP63" s="49"/>
      <c r="CQ63" s="49"/>
      <c r="CR63" s="48"/>
      <c r="CS63" s="49"/>
      <c r="CT63" s="49"/>
      <c r="CU63" s="48"/>
      <c r="CV63" s="49"/>
      <c r="CW63" s="49"/>
      <c r="CX63" s="48"/>
      <c r="CY63" s="49"/>
      <c r="CZ63" s="49"/>
      <c r="DA63" s="48"/>
      <c r="DB63" s="49"/>
      <c r="DC63" s="49"/>
      <c r="DD63" s="3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4"/>
      <c r="DP63" s="52"/>
      <c r="DQ63" s="53"/>
      <c r="DR63" s="4"/>
      <c r="DS63" s="4"/>
      <c r="DT63" s="5"/>
      <c r="DU63" s="4"/>
      <c r="DV63" s="4"/>
      <c r="DW63" s="5"/>
      <c r="DX63" s="5"/>
      <c r="DY63" s="5"/>
      <c r="DZ63" s="5"/>
      <c r="EA63" s="3"/>
      <c r="EB63" s="4"/>
      <c r="EC63" s="5"/>
      <c r="ED63" s="5"/>
      <c r="EE63" s="73"/>
      <c r="EF63" s="5"/>
    </row>
    <row r="64" spans="1:136" ht="12.75" x14ac:dyDescent="0.2">
      <c r="A64" s="3" t="s">
        <v>119</v>
      </c>
      <c r="B64" s="38"/>
      <c r="C64" s="38"/>
      <c r="D64" s="38"/>
      <c r="E64" s="38"/>
      <c r="F64" s="38"/>
      <c r="G64" s="38"/>
      <c r="H64" s="38"/>
      <c r="I64" s="38"/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38"/>
      <c r="U64" s="38"/>
      <c r="V64" s="38"/>
      <c r="W64" s="38"/>
      <c r="X64" s="38"/>
      <c r="Y64" s="38"/>
      <c r="Z64" s="38"/>
      <c r="AA64" s="38"/>
      <c r="AB64" s="38"/>
      <c r="AC64" s="38"/>
      <c r="AD64" s="38"/>
      <c r="AE64" s="38"/>
      <c r="AF64" s="38">
        <v>0.41736111111111113</v>
      </c>
      <c r="AG64" s="91" t="s">
        <v>14</v>
      </c>
      <c r="AH64" s="38"/>
      <c r="AI64" s="38">
        <v>0.47083333333333333</v>
      </c>
      <c r="AJ64" s="91" t="s">
        <v>14</v>
      </c>
      <c r="AK64" s="3" t="s">
        <v>60</v>
      </c>
      <c r="AL64" s="38"/>
      <c r="AM64" s="92"/>
      <c r="AN64" s="38"/>
      <c r="AO64" s="38"/>
      <c r="AP64" s="92"/>
      <c r="AQ64" s="38"/>
      <c r="AR64" s="38"/>
      <c r="AS64" s="38"/>
      <c r="AT64" s="38"/>
      <c r="AU64" s="38"/>
      <c r="AV64" s="11"/>
      <c r="AW64" s="38"/>
      <c r="AX64" s="38"/>
      <c r="AY64" s="11"/>
      <c r="AZ64" s="38"/>
      <c r="BA64" s="38"/>
      <c r="BB64" s="38"/>
      <c r="BC64" s="38"/>
      <c r="BD64" s="38"/>
      <c r="BE64" s="91"/>
      <c r="BF64" s="3"/>
      <c r="BG64" s="3"/>
      <c r="BH64" s="11"/>
      <c r="BI64" s="3"/>
      <c r="BJ64" s="3"/>
      <c r="BK64" s="3"/>
      <c r="BL64" s="12"/>
      <c r="BM64" s="12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3"/>
      <c r="DP64" s="53"/>
      <c r="DQ64" s="53"/>
      <c r="DR64" s="5"/>
      <c r="DS64" s="5"/>
      <c r="DT64" s="5"/>
      <c r="DU64" s="5"/>
      <c r="DV64" s="5"/>
      <c r="DW64" s="5"/>
      <c r="DX64" s="5"/>
      <c r="DY64" s="5"/>
      <c r="DZ64" s="5"/>
      <c r="EA64" s="5"/>
      <c r="EB64" s="5"/>
      <c r="EC64" s="5"/>
      <c r="ED64" s="5"/>
      <c r="EE64" s="5"/>
      <c r="EF64" s="5"/>
    </row>
    <row r="65" spans="1:136" ht="12.75" x14ac:dyDescent="0.2">
      <c r="A65" s="3" t="s">
        <v>120</v>
      </c>
      <c r="B65" s="38"/>
      <c r="C65" s="38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  <c r="AA65" s="38"/>
      <c r="AB65" s="38"/>
      <c r="AC65" s="38"/>
      <c r="AD65" s="38"/>
      <c r="AE65" s="38"/>
      <c r="AF65" s="38">
        <v>0.39930555555555558</v>
      </c>
      <c r="AG65" s="92">
        <v>86</v>
      </c>
      <c r="AH65" s="38"/>
      <c r="AI65" s="38">
        <v>0.46180555555555558</v>
      </c>
      <c r="AJ65" s="91" t="s">
        <v>14</v>
      </c>
      <c r="AK65" s="38"/>
      <c r="AL65" s="38"/>
      <c r="AM65" s="92"/>
      <c r="AN65" s="38"/>
      <c r="AO65" s="38"/>
      <c r="AP65" s="92"/>
      <c r="AQ65" s="38"/>
      <c r="AR65" s="38"/>
      <c r="AS65" s="38"/>
      <c r="AT65" s="38"/>
      <c r="AU65" s="38"/>
      <c r="AV65" s="11"/>
      <c r="AW65" s="38"/>
      <c r="AX65" s="38"/>
      <c r="AY65" s="11"/>
      <c r="AZ65" s="38"/>
      <c r="BA65" s="38"/>
      <c r="BB65" s="38"/>
      <c r="BC65" s="38"/>
      <c r="BD65" s="38"/>
      <c r="BE65" s="91"/>
      <c r="BF65" s="3"/>
      <c r="BG65" s="3"/>
      <c r="BH65" s="11"/>
      <c r="BI65" s="3"/>
      <c r="BJ65" s="3"/>
      <c r="BK65" s="3"/>
      <c r="BL65" s="12"/>
      <c r="BM65" s="12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3"/>
      <c r="DP65" s="53"/>
      <c r="DQ65" s="53"/>
      <c r="DR65" s="5"/>
      <c r="DS65" s="5"/>
      <c r="DT65" s="5"/>
      <c r="DU65" s="5"/>
      <c r="DV65" s="5"/>
      <c r="DW65" s="5"/>
      <c r="DX65" s="5"/>
      <c r="DY65" s="5"/>
      <c r="DZ65" s="5"/>
      <c r="EA65" s="5"/>
      <c r="EB65" s="5"/>
      <c r="EC65" s="5"/>
      <c r="ED65" s="5"/>
      <c r="EE65" s="5"/>
      <c r="EF65" s="5"/>
    </row>
    <row r="66" spans="1:136" ht="12.75" x14ac:dyDescent="0.2">
      <c r="A66" s="93" t="s">
        <v>121</v>
      </c>
      <c r="B66" s="38">
        <v>0.39861111111111114</v>
      </c>
      <c r="C66" s="91" t="s">
        <v>14</v>
      </c>
      <c r="D66" s="38"/>
      <c r="E66" s="38">
        <v>0.40486111111111112</v>
      </c>
      <c r="F66" s="92">
        <v>51</v>
      </c>
      <c r="G66" s="38"/>
      <c r="H66" s="38">
        <v>0.44444444444444442</v>
      </c>
      <c r="I66" s="91" t="s">
        <v>14</v>
      </c>
      <c r="J66" s="38"/>
      <c r="K66" s="38">
        <v>0.41180555555555554</v>
      </c>
      <c r="L66" s="91">
        <v>20</v>
      </c>
      <c r="M66" s="38"/>
      <c r="N66" s="38">
        <v>0.41666666666666669</v>
      </c>
      <c r="O66" s="91" t="s">
        <v>14</v>
      </c>
      <c r="P66" s="38"/>
      <c r="Q66" s="38">
        <v>0.41041666666666665</v>
      </c>
      <c r="R66" s="11">
        <v>138</v>
      </c>
      <c r="S66" s="38"/>
      <c r="T66" s="38">
        <v>0.45</v>
      </c>
      <c r="U66" s="91" t="s">
        <v>14</v>
      </c>
      <c r="V66" s="38"/>
      <c r="W66" s="38">
        <v>0.39583333333333331</v>
      </c>
      <c r="X66" s="11">
        <v>325</v>
      </c>
      <c r="Y66" s="38"/>
      <c r="Z66" s="38">
        <v>0.36666666666666664</v>
      </c>
      <c r="AA66" s="91">
        <v>10</v>
      </c>
      <c r="AB66" s="38"/>
      <c r="AC66" s="38">
        <v>0.41666666666666669</v>
      </c>
      <c r="AD66" s="11">
        <v>128</v>
      </c>
      <c r="AE66" s="38"/>
      <c r="AF66" s="38">
        <v>0.38750000000000001</v>
      </c>
      <c r="AG66" s="92">
        <v>41</v>
      </c>
      <c r="AH66" s="38"/>
      <c r="AI66" s="38">
        <v>0.32777777777777778</v>
      </c>
      <c r="AJ66" s="11">
        <v>223</v>
      </c>
      <c r="AK66" s="38"/>
      <c r="AL66" s="38">
        <v>0.38819444444444445</v>
      </c>
      <c r="AM66" s="92">
        <v>94</v>
      </c>
      <c r="AN66" s="38"/>
      <c r="AO66" s="38">
        <v>0.39861111111111114</v>
      </c>
      <c r="AP66" s="92">
        <v>41</v>
      </c>
      <c r="AQ66" s="38"/>
      <c r="AR66" s="38"/>
      <c r="AS66" s="38"/>
      <c r="AT66" s="38"/>
      <c r="AU66" s="38">
        <v>0.40416666666666667</v>
      </c>
      <c r="AV66" s="11">
        <v>1145</v>
      </c>
      <c r="AW66" s="38"/>
      <c r="AX66" s="38">
        <v>0.30138888888888887</v>
      </c>
      <c r="AY66" s="11">
        <v>172</v>
      </c>
      <c r="AZ66" s="38"/>
      <c r="BA66" s="38"/>
      <c r="BB66" s="38"/>
      <c r="BC66" s="38"/>
      <c r="BD66" s="38">
        <v>0.3659722222222222</v>
      </c>
      <c r="BE66" s="91">
        <v>20</v>
      </c>
      <c r="BF66" s="3"/>
      <c r="BG66" s="3" t="s">
        <v>122</v>
      </c>
      <c r="BH66" s="11">
        <v>1414</v>
      </c>
      <c r="BI66" s="3"/>
      <c r="BJ66" s="3"/>
      <c r="BK66" s="3"/>
      <c r="BL66" s="12"/>
      <c r="BM66" s="12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  <c r="DO66" s="53"/>
      <c r="DP66" s="53"/>
      <c r="DQ66" s="53"/>
      <c r="DR66" s="5"/>
      <c r="DS66" s="5"/>
      <c r="DT66" s="5"/>
      <c r="DU66" s="5"/>
      <c r="DV66" s="5"/>
      <c r="DW66" s="5"/>
      <c r="DX66" s="5"/>
      <c r="DY66" s="5"/>
      <c r="DZ66" s="5"/>
      <c r="EA66" s="5"/>
      <c r="EB66" s="5"/>
      <c r="EC66" s="5"/>
      <c r="ED66" s="5"/>
      <c r="EE66" s="5"/>
      <c r="EF66" s="5"/>
    </row>
    <row r="67" spans="1:136" ht="12.75" x14ac:dyDescent="0.2">
      <c r="A67" s="93" t="s">
        <v>123</v>
      </c>
      <c r="B67" s="12">
        <v>0.43402777777777779</v>
      </c>
      <c r="C67" s="11">
        <v>160</v>
      </c>
      <c r="D67" s="12"/>
      <c r="E67" s="12">
        <v>0.41666666666666669</v>
      </c>
      <c r="F67" s="91">
        <v>31</v>
      </c>
      <c r="G67" s="12"/>
      <c r="H67" s="12">
        <v>0.4513888888888889</v>
      </c>
      <c r="I67" s="91">
        <v>10</v>
      </c>
      <c r="J67" s="12"/>
      <c r="K67" s="12">
        <v>0.43055555555555558</v>
      </c>
      <c r="L67" s="91">
        <v>10</v>
      </c>
      <c r="M67" s="12"/>
      <c r="N67" s="12">
        <v>0.46875</v>
      </c>
      <c r="O67" s="91" t="s">
        <v>14</v>
      </c>
      <c r="P67" s="12"/>
      <c r="Q67" s="12"/>
      <c r="R67" s="3"/>
      <c r="S67" s="12"/>
      <c r="T67" s="12"/>
      <c r="U67" s="3"/>
      <c r="V67" s="29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29"/>
      <c r="AJ67" s="29"/>
      <c r="AK67" s="29"/>
      <c r="AL67" s="29"/>
      <c r="AM67" s="29"/>
      <c r="AN67" s="29"/>
      <c r="AO67" s="29"/>
      <c r="AP67" s="29"/>
      <c r="AQ67" s="29"/>
      <c r="AR67" s="29"/>
      <c r="AS67" s="29"/>
      <c r="AT67" s="29"/>
      <c r="AU67" s="29"/>
      <c r="AV67" s="29"/>
      <c r="AW67" s="29"/>
      <c r="AX67" s="29"/>
      <c r="AY67" s="29"/>
      <c r="AZ67" s="29"/>
      <c r="BA67" s="29"/>
      <c r="BB67" s="29"/>
      <c r="BC67" s="29"/>
      <c r="BD67" s="29"/>
      <c r="BE67" s="29"/>
      <c r="BF67" s="29"/>
      <c r="BG67" s="29"/>
      <c r="BH67" s="29"/>
      <c r="BI67" s="29"/>
      <c r="BJ67" s="29"/>
      <c r="BK67" s="29"/>
      <c r="BL67" s="29"/>
      <c r="BM67" s="29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  <c r="DM67" s="5"/>
      <c r="DN67" s="5"/>
      <c r="DO67" s="53"/>
      <c r="DP67" s="53"/>
      <c r="DQ67" s="53"/>
      <c r="DR67" s="5"/>
      <c r="DS67" s="5"/>
      <c r="DT67" s="5"/>
      <c r="DU67" s="5"/>
      <c r="DV67" s="5"/>
      <c r="DW67" s="5"/>
      <c r="DX67" s="5"/>
      <c r="DY67" s="5"/>
      <c r="DZ67" s="5"/>
      <c r="EA67" s="5"/>
      <c r="EB67" s="5"/>
      <c r="EC67" s="5"/>
      <c r="ED67" s="5"/>
      <c r="EE67" s="5"/>
      <c r="EF67" s="5"/>
    </row>
    <row r="68" spans="1:136" ht="12.75" x14ac:dyDescent="0.2">
      <c r="A68" s="93" t="s">
        <v>124</v>
      </c>
      <c r="B68" s="38">
        <v>0.44097222222222221</v>
      </c>
      <c r="C68" s="92">
        <v>52</v>
      </c>
      <c r="D68" s="12"/>
      <c r="E68" s="12">
        <v>0.43055555555555558</v>
      </c>
      <c r="F68" s="92">
        <v>96</v>
      </c>
      <c r="G68" s="12"/>
      <c r="H68" s="12">
        <v>0.44097222222222221</v>
      </c>
      <c r="I68" s="91" t="s">
        <v>14</v>
      </c>
      <c r="J68" s="12"/>
      <c r="K68" s="12">
        <v>0.44097222222222221</v>
      </c>
      <c r="L68" s="91" t="s">
        <v>14</v>
      </c>
      <c r="M68" s="12"/>
      <c r="N68" s="12">
        <v>0.4375</v>
      </c>
      <c r="O68" s="92">
        <v>41</v>
      </c>
      <c r="P68" s="12"/>
      <c r="Q68" s="12"/>
      <c r="R68" s="3"/>
      <c r="S68" s="12"/>
      <c r="T68" s="12"/>
      <c r="U68" s="3"/>
      <c r="V68" s="29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29"/>
      <c r="AJ68" s="29"/>
      <c r="AK68" s="29"/>
      <c r="AL68" s="29"/>
      <c r="AM68" s="29"/>
      <c r="AN68" s="29"/>
      <c r="AO68" s="29"/>
      <c r="AP68" s="29"/>
      <c r="AQ68" s="29"/>
      <c r="AR68" s="29"/>
      <c r="AS68" s="29"/>
      <c r="AT68" s="29"/>
      <c r="AU68" s="29"/>
      <c r="AV68" s="29"/>
      <c r="AW68" s="29"/>
      <c r="AX68" s="29"/>
      <c r="AY68" s="29"/>
      <c r="AZ68" s="29"/>
      <c r="BA68" s="29"/>
      <c r="BB68" s="29"/>
      <c r="BC68" s="29"/>
      <c r="BD68" s="29"/>
      <c r="BE68" s="29"/>
      <c r="BF68" s="29"/>
      <c r="BG68" s="29"/>
      <c r="BH68" s="29"/>
      <c r="BI68" s="29"/>
      <c r="BJ68" s="29"/>
      <c r="BK68" s="29"/>
      <c r="BL68" s="29"/>
      <c r="BM68" s="29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  <c r="DM68" s="5"/>
      <c r="DN68" s="5"/>
      <c r="DO68" s="53"/>
      <c r="DP68" s="53"/>
      <c r="DQ68" s="53"/>
      <c r="DR68" s="5"/>
      <c r="DS68" s="5"/>
      <c r="DT68" s="5"/>
      <c r="DU68" s="5"/>
      <c r="DV68" s="5"/>
      <c r="DW68" s="5"/>
      <c r="DX68" s="5"/>
      <c r="DY68" s="5"/>
      <c r="DZ68" s="5"/>
      <c r="EA68" s="5"/>
      <c r="EB68" s="5"/>
      <c r="EC68" s="5"/>
      <c r="ED68" s="5"/>
      <c r="EE68" s="5"/>
      <c r="EF68" s="5"/>
    </row>
    <row r="69" spans="1:136" ht="12.75" x14ac:dyDescent="0.2">
      <c r="A69" s="3" t="s">
        <v>125</v>
      </c>
      <c r="B69" s="12"/>
      <c r="C69" s="12"/>
      <c r="D69" s="12"/>
      <c r="E69" s="12">
        <v>0.25972222222222224</v>
      </c>
      <c r="F69" s="11">
        <v>327</v>
      </c>
      <c r="G69" s="12"/>
      <c r="H69" s="12">
        <v>0.28194444444444444</v>
      </c>
      <c r="I69" s="91" t="s">
        <v>14</v>
      </c>
      <c r="J69" s="12"/>
      <c r="K69" s="12">
        <v>0.25138888888888888</v>
      </c>
      <c r="L69" s="11">
        <v>663</v>
      </c>
      <c r="M69" s="12"/>
      <c r="N69" s="12">
        <v>0.30694444444444446</v>
      </c>
      <c r="O69" s="11">
        <v>571</v>
      </c>
      <c r="P69" s="12"/>
      <c r="Q69" s="12">
        <v>0.3125</v>
      </c>
      <c r="R69" s="11">
        <v>1785</v>
      </c>
      <c r="S69" s="12"/>
      <c r="T69" s="12">
        <v>0.31874999999999998</v>
      </c>
      <c r="U69" s="92">
        <v>85</v>
      </c>
      <c r="V69" s="29"/>
      <c r="W69" s="29"/>
      <c r="X69" s="29"/>
      <c r="Y69" s="29"/>
      <c r="Z69" s="29"/>
      <c r="AA69" s="29"/>
      <c r="AB69" s="29"/>
      <c r="AC69" s="29"/>
      <c r="AD69" s="29"/>
      <c r="AE69" s="29"/>
      <c r="AF69" s="29"/>
      <c r="AG69" s="29"/>
      <c r="AH69" s="29"/>
      <c r="AI69" s="29"/>
      <c r="AJ69" s="29"/>
      <c r="AK69" s="29"/>
      <c r="AL69" s="29"/>
      <c r="AM69" s="29"/>
      <c r="AN69" s="29"/>
      <c r="AO69" s="29"/>
      <c r="AP69" s="29"/>
      <c r="AQ69" s="29"/>
      <c r="AR69" s="29"/>
      <c r="AS69" s="29"/>
      <c r="AT69" s="29"/>
      <c r="AU69" s="29"/>
      <c r="AV69" s="29"/>
      <c r="AW69" s="29"/>
      <c r="AX69" s="29"/>
      <c r="AY69" s="29"/>
      <c r="AZ69" s="29"/>
      <c r="BA69" s="29"/>
      <c r="BB69" s="29"/>
      <c r="BC69" s="29"/>
      <c r="BD69" s="29"/>
      <c r="BE69" s="29"/>
      <c r="BF69" s="29"/>
      <c r="BG69" s="29"/>
      <c r="BH69" s="29"/>
      <c r="BI69" s="29"/>
      <c r="BJ69" s="29"/>
      <c r="BK69" s="29"/>
      <c r="BL69" s="29"/>
      <c r="BM69" s="29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  <c r="DL69" s="5"/>
      <c r="DM69" s="5"/>
      <c r="DN69" s="5"/>
      <c r="DO69" s="53"/>
      <c r="DP69" s="53"/>
      <c r="DQ69" s="53"/>
      <c r="DR69" s="5"/>
      <c r="DS69" s="5"/>
      <c r="DT69" s="5"/>
      <c r="DU69" s="5"/>
      <c r="DV69" s="5"/>
      <c r="DW69" s="5"/>
      <c r="DX69" s="5"/>
      <c r="DY69" s="5"/>
      <c r="DZ69" s="5"/>
      <c r="EA69" s="5"/>
      <c r="EB69" s="5"/>
      <c r="EC69" s="5"/>
      <c r="ED69" s="5"/>
      <c r="EE69" s="5"/>
      <c r="EF69" s="5"/>
    </row>
    <row r="70" spans="1:136" ht="12.75" x14ac:dyDescent="0.2">
      <c r="A70" s="3"/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29"/>
      <c r="AD70" s="29"/>
      <c r="AE70" s="29"/>
      <c r="AF70" s="29"/>
      <c r="AG70" s="29"/>
      <c r="AH70" s="29"/>
      <c r="AI70" s="29"/>
      <c r="AJ70" s="29"/>
      <c r="AK70" s="29"/>
      <c r="AL70" s="29"/>
      <c r="AM70" s="29"/>
      <c r="AN70" s="29"/>
      <c r="AO70" s="29"/>
      <c r="AP70" s="29"/>
      <c r="AQ70" s="29"/>
      <c r="AR70" s="29"/>
      <c r="AS70" s="29"/>
      <c r="AT70" s="29"/>
      <c r="AU70" s="29"/>
      <c r="AV70" s="29"/>
      <c r="AW70" s="29"/>
      <c r="AX70" s="29"/>
      <c r="AY70" s="29"/>
      <c r="AZ70" s="29"/>
      <c r="BA70" s="29"/>
      <c r="BB70" s="29"/>
      <c r="BC70" s="29"/>
      <c r="BD70" s="29"/>
      <c r="BE70" s="29"/>
      <c r="BF70" s="29"/>
      <c r="BG70" s="29"/>
      <c r="BH70" s="29"/>
      <c r="BI70" s="29"/>
      <c r="BJ70" s="29"/>
      <c r="BK70" s="29"/>
      <c r="BL70" s="29"/>
      <c r="BM70" s="29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  <c r="DL70" s="5"/>
      <c r="DM70" s="5"/>
      <c r="DN70" s="5"/>
      <c r="DO70" s="53"/>
      <c r="DP70" s="53"/>
      <c r="DQ70" s="53"/>
      <c r="DR70" s="5"/>
      <c r="DS70" s="5"/>
      <c r="DT70" s="5"/>
      <c r="DU70" s="5"/>
      <c r="DV70" s="5"/>
      <c r="DW70" s="5"/>
      <c r="DX70" s="5"/>
      <c r="DY70" s="5"/>
      <c r="DZ70" s="5"/>
      <c r="EA70" s="5"/>
      <c r="EB70" s="5"/>
      <c r="EC70" s="5"/>
      <c r="ED70" s="5"/>
      <c r="EE70" s="5"/>
      <c r="EF70" s="5"/>
    </row>
    <row r="71" spans="1:136" ht="12.75" x14ac:dyDescent="0.2">
      <c r="A71" s="3"/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  <c r="AC71" s="29"/>
      <c r="AD71" s="29"/>
      <c r="AE71" s="29"/>
      <c r="AF71" s="29"/>
      <c r="AG71" s="29"/>
      <c r="AH71" s="29"/>
      <c r="AI71" s="29"/>
      <c r="AJ71" s="29"/>
      <c r="AK71" s="29"/>
      <c r="AL71" s="29"/>
      <c r="AM71" s="29"/>
      <c r="AN71" s="29"/>
      <c r="AO71" s="29"/>
      <c r="AP71" s="29"/>
      <c r="AQ71" s="29"/>
      <c r="AR71" s="29"/>
      <c r="AS71" s="29"/>
      <c r="AT71" s="29"/>
      <c r="AU71" s="29"/>
      <c r="AV71" s="29"/>
      <c r="AW71" s="29"/>
      <c r="AX71" s="29"/>
      <c r="AY71" s="29"/>
      <c r="AZ71" s="29"/>
      <c r="BA71" s="29"/>
      <c r="BB71" s="29"/>
      <c r="BC71" s="29"/>
      <c r="BD71" s="29"/>
      <c r="BE71" s="29"/>
      <c r="BF71" s="29"/>
      <c r="BG71" s="29"/>
      <c r="BH71" s="29"/>
      <c r="BI71" s="29"/>
      <c r="BJ71" s="29"/>
      <c r="BK71" s="29"/>
      <c r="BL71" s="29"/>
      <c r="BM71" s="29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  <c r="DI71" s="5"/>
      <c r="DJ71" s="5"/>
      <c r="DK71" s="5"/>
      <c r="DL71" s="5"/>
      <c r="DM71" s="5"/>
      <c r="DN71" s="5"/>
      <c r="DO71" s="53"/>
      <c r="DP71" s="53"/>
      <c r="DQ71" s="53"/>
      <c r="DR71" s="5"/>
      <c r="DS71" s="5"/>
      <c r="DT71" s="5"/>
      <c r="DU71" s="5"/>
      <c r="DV71" s="5"/>
      <c r="DW71" s="5"/>
      <c r="DX71" s="5"/>
      <c r="DY71" s="5"/>
      <c r="DZ71" s="5"/>
      <c r="EA71" s="5"/>
      <c r="EB71" s="5"/>
      <c r="EC71" s="5"/>
      <c r="ED71" s="5"/>
      <c r="EE71" s="5"/>
      <c r="EF71" s="5"/>
    </row>
    <row r="72" spans="1:136" ht="12.75" x14ac:dyDescent="0.2">
      <c r="A72" s="3"/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  <c r="AC72" s="29"/>
      <c r="AD72" s="29"/>
      <c r="AE72" s="29"/>
      <c r="AF72" s="29"/>
      <c r="AG72" s="29"/>
      <c r="AH72" s="29"/>
      <c r="AI72" s="29"/>
      <c r="AJ72" s="29"/>
      <c r="AK72" s="29"/>
      <c r="AL72" s="29"/>
      <c r="AM72" s="29"/>
      <c r="AN72" s="29"/>
      <c r="AO72" s="29"/>
      <c r="AP72" s="29"/>
      <c r="AQ72" s="29"/>
      <c r="AR72" s="29"/>
      <c r="AS72" s="29"/>
      <c r="AT72" s="29"/>
      <c r="AU72" s="29"/>
      <c r="AV72" s="29"/>
      <c r="AW72" s="29"/>
      <c r="AX72" s="29"/>
      <c r="AY72" s="29"/>
      <c r="AZ72" s="29"/>
      <c r="BA72" s="29"/>
      <c r="BB72" s="29"/>
      <c r="BC72" s="29"/>
      <c r="BD72" s="29"/>
      <c r="BE72" s="29"/>
      <c r="BF72" s="29"/>
      <c r="BG72" s="29"/>
      <c r="BH72" s="29"/>
      <c r="BI72" s="29"/>
      <c r="BJ72" s="29"/>
      <c r="BK72" s="29"/>
      <c r="BL72" s="29"/>
      <c r="BM72" s="29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  <c r="DI72" s="5"/>
      <c r="DJ72" s="5"/>
      <c r="DK72" s="5"/>
      <c r="DL72" s="5"/>
      <c r="DM72" s="5"/>
      <c r="DN72" s="5"/>
      <c r="DO72" s="53"/>
      <c r="DP72" s="53"/>
      <c r="DQ72" s="53"/>
      <c r="DR72" s="5"/>
      <c r="DS72" s="5"/>
      <c r="DT72" s="5"/>
      <c r="DU72" s="5"/>
      <c r="DV72" s="5"/>
      <c r="DW72" s="5"/>
      <c r="DX72" s="5"/>
      <c r="DY72" s="5"/>
      <c r="DZ72" s="5"/>
      <c r="EA72" s="5"/>
      <c r="EB72" s="5"/>
      <c r="EC72" s="5"/>
      <c r="ED72" s="5"/>
      <c r="EE72" s="5"/>
      <c r="EF72" s="5"/>
    </row>
    <row r="73" spans="1:136" ht="12.75" x14ac:dyDescent="0.2">
      <c r="A73" s="3" t="s">
        <v>126</v>
      </c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  <c r="AD73" s="29"/>
      <c r="AE73" s="29"/>
      <c r="AF73" s="29"/>
      <c r="AG73" s="29"/>
      <c r="AH73" s="29"/>
      <c r="AI73" s="29"/>
      <c r="AJ73" s="29"/>
      <c r="AK73" s="29"/>
      <c r="AL73" s="29"/>
      <c r="AM73" s="29"/>
      <c r="AN73" s="29"/>
      <c r="AO73" s="29"/>
      <c r="AP73" s="29"/>
      <c r="AQ73" s="29"/>
      <c r="AR73" s="29"/>
      <c r="AS73" s="29"/>
      <c r="AT73" s="29"/>
      <c r="AU73" s="29"/>
      <c r="AV73" s="29"/>
      <c r="AW73" s="29"/>
      <c r="AX73" s="29"/>
      <c r="AY73" s="29"/>
      <c r="AZ73" s="29"/>
      <c r="BA73" s="29"/>
      <c r="BB73" s="29"/>
      <c r="BC73" s="29"/>
      <c r="BD73" s="29"/>
      <c r="BE73" s="29"/>
      <c r="BF73" s="29"/>
      <c r="BG73" s="29"/>
      <c r="BH73" s="29"/>
      <c r="BI73" s="29"/>
      <c r="BJ73" s="29"/>
      <c r="BK73" s="29"/>
      <c r="BL73" s="29"/>
      <c r="BM73" s="29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  <c r="DG73" s="5"/>
      <c r="DH73" s="5"/>
      <c r="DI73" s="5"/>
      <c r="DJ73" s="5"/>
      <c r="DK73" s="5"/>
      <c r="DL73" s="5"/>
      <c r="DM73" s="5"/>
      <c r="DN73" s="5"/>
      <c r="DO73" s="53"/>
      <c r="DP73" s="53"/>
      <c r="DQ73" s="53"/>
      <c r="DR73" s="5"/>
      <c r="DS73" s="5"/>
      <c r="DT73" s="5"/>
      <c r="DU73" s="5"/>
      <c r="DV73" s="5"/>
      <c r="DW73" s="5"/>
      <c r="DX73" s="5"/>
      <c r="DY73" s="5"/>
      <c r="DZ73" s="5"/>
      <c r="EA73" s="5"/>
      <c r="EB73" s="5"/>
      <c r="EC73" s="5"/>
      <c r="ED73" s="5"/>
      <c r="EE73" s="5"/>
      <c r="EF73" s="5"/>
    </row>
    <row r="74" spans="1:136" ht="25.5" x14ac:dyDescent="0.2">
      <c r="A74" s="42" t="s">
        <v>127</v>
      </c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9"/>
      <c r="AD74" s="29"/>
      <c r="AE74" s="29"/>
      <c r="AF74" s="29"/>
      <c r="AG74" s="29"/>
      <c r="AH74" s="29"/>
      <c r="AI74" s="29"/>
      <c r="AJ74" s="29"/>
      <c r="AK74" s="29"/>
      <c r="AL74" s="29"/>
      <c r="AM74" s="29"/>
      <c r="AN74" s="29"/>
      <c r="AO74" s="29"/>
      <c r="AP74" s="29"/>
      <c r="AQ74" s="29"/>
      <c r="AR74" s="29"/>
      <c r="AS74" s="29"/>
      <c r="AT74" s="29"/>
      <c r="AU74" s="29"/>
      <c r="AV74" s="29"/>
      <c r="AW74" s="29"/>
      <c r="AX74" s="29"/>
      <c r="AY74" s="29"/>
      <c r="AZ74" s="29"/>
      <c r="BA74" s="29"/>
      <c r="BB74" s="29"/>
      <c r="BC74" s="29"/>
      <c r="BD74" s="29"/>
      <c r="BE74" s="29"/>
      <c r="BF74" s="29"/>
      <c r="BG74" s="29"/>
      <c r="BH74" s="29"/>
      <c r="BI74" s="29"/>
      <c r="BJ74" s="29"/>
      <c r="BK74" s="29"/>
      <c r="BL74" s="29"/>
      <c r="BM74" s="29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  <c r="DD74" s="5"/>
      <c r="DE74" s="5"/>
      <c r="DF74" s="5"/>
      <c r="DG74" s="5"/>
      <c r="DH74" s="5"/>
      <c r="DI74" s="5"/>
      <c r="DJ74" s="5"/>
      <c r="DK74" s="5"/>
      <c r="DL74" s="5"/>
      <c r="DM74" s="5"/>
      <c r="DN74" s="5"/>
      <c r="DO74" s="53"/>
      <c r="DP74" s="53"/>
      <c r="DQ74" s="53"/>
      <c r="DR74" s="5"/>
      <c r="DS74" s="5"/>
      <c r="DT74" s="5"/>
      <c r="DU74" s="5"/>
      <c r="DV74" s="5"/>
      <c r="DW74" s="5"/>
      <c r="DX74" s="5"/>
      <c r="DY74" s="5"/>
      <c r="DZ74" s="5"/>
      <c r="EA74" s="5"/>
      <c r="EB74" s="5"/>
      <c r="EC74" s="5"/>
      <c r="ED74" s="5"/>
      <c r="EE74" s="5"/>
      <c r="EF74" s="5"/>
    </row>
    <row r="75" spans="1:136" ht="25.5" x14ac:dyDescent="0.2">
      <c r="A75" s="55" t="s">
        <v>128</v>
      </c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  <c r="AC75" s="29"/>
      <c r="AD75" s="29"/>
      <c r="AE75" s="29"/>
      <c r="AF75" s="29"/>
      <c r="AG75" s="29"/>
      <c r="AH75" s="29"/>
      <c r="AI75" s="29"/>
      <c r="AJ75" s="29"/>
      <c r="AK75" s="29"/>
      <c r="AL75" s="29"/>
      <c r="AM75" s="29"/>
      <c r="AN75" s="29"/>
      <c r="AO75" s="29"/>
      <c r="AP75" s="29"/>
      <c r="AQ75" s="29"/>
      <c r="AR75" s="29"/>
      <c r="AS75" s="29"/>
      <c r="AT75" s="29"/>
      <c r="AU75" s="29"/>
      <c r="AV75" s="29"/>
      <c r="AW75" s="29"/>
      <c r="AX75" s="29"/>
      <c r="AY75" s="29"/>
      <c r="AZ75" s="29"/>
      <c r="BA75" s="29"/>
      <c r="BB75" s="29"/>
      <c r="BC75" s="29"/>
      <c r="BD75" s="29"/>
      <c r="BE75" s="29"/>
      <c r="BF75" s="29"/>
      <c r="BG75" s="29"/>
      <c r="BH75" s="29"/>
      <c r="BI75" s="29"/>
      <c r="BJ75" s="29"/>
      <c r="BK75" s="29"/>
      <c r="BL75" s="29"/>
      <c r="BM75" s="29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  <c r="DI75" s="5"/>
      <c r="DJ75" s="5"/>
      <c r="DK75" s="5"/>
      <c r="DL75" s="5"/>
      <c r="DM75" s="5"/>
      <c r="DN75" s="5"/>
      <c r="DO75" s="53"/>
      <c r="DP75" s="53"/>
      <c r="DQ75" s="53"/>
      <c r="DR75" s="5"/>
      <c r="DS75" s="5"/>
      <c r="DT75" s="5"/>
      <c r="DU75" s="5"/>
      <c r="DV75" s="5"/>
      <c r="DW75" s="5"/>
      <c r="DX75" s="5"/>
      <c r="DY75" s="5"/>
      <c r="DZ75" s="5"/>
      <c r="EA75" s="5"/>
      <c r="EB75" s="5"/>
      <c r="EC75" s="5"/>
      <c r="ED75" s="5"/>
      <c r="EE75" s="5"/>
      <c r="EF75" s="5"/>
    </row>
    <row r="76" spans="1:136" ht="25.5" x14ac:dyDescent="0.2">
      <c r="A76" s="74" t="s">
        <v>129</v>
      </c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29"/>
      <c r="AC76" s="29"/>
      <c r="AD76" s="3"/>
      <c r="AE76" s="29"/>
      <c r="AF76" s="29"/>
      <c r="AG76" s="29"/>
      <c r="AH76" s="29"/>
      <c r="AI76" s="29"/>
      <c r="AJ76" s="29"/>
      <c r="AK76" s="29"/>
      <c r="AL76" s="29"/>
      <c r="AM76" s="29"/>
      <c r="AN76" s="29"/>
      <c r="AO76" s="29"/>
      <c r="AP76" s="29"/>
      <c r="AQ76" s="29"/>
      <c r="AR76" s="29"/>
      <c r="AS76" s="29"/>
      <c r="AT76" s="29"/>
      <c r="AU76" s="29"/>
      <c r="AV76" s="29"/>
      <c r="AW76" s="29"/>
      <c r="AX76" s="29"/>
      <c r="AY76" s="29"/>
      <c r="AZ76" s="29"/>
      <c r="BA76" s="29"/>
      <c r="BB76" s="29"/>
      <c r="BC76" s="29"/>
      <c r="BD76" s="29"/>
      <c r="BE76" s="29"/>
      <c r="BF76" s="29"/>
      <c r="BG76" s="29"/>
      <c r="BH76" s="29"/>
      <c r="BI76" s="29"/>
      <c r="BJ76" s="29"/>
      <c r="BK76" s="29"/>
      <c r="BL76" s="29"/>
      <c r="BM76" s="29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  <c r="DC76" s="5"/>
      <c r="DD76" s="5"/>
      <c r="DE76" s="5"/>
      <c r="DF76" s="5"/>
      <c r="DG76" s="5"/>
      <c r="DH76" s="5"/>
      <c r="DI76" s="5"/>
      <c r="DJ76" s="5"/>
      <c r="DK76" s="5"/>
      <c r="DL76" s="5"/>
      <c r="DM76" s="5"/>
      <c r="DN76" s="5"/>
      <c r="DO76" s="53"/>
      <c r="DP76" s="53"/>
      <c r="DQ76" s="53"/>
      <c r="DR76" s="5"/>
      <c r="DS76" s="5"/>
      <c r="DT76" s="5"/>
      <c r="DU76" s="5"/>
      <c r="DV76" s="5"/>
      <c r="DW76" s="5"/>
      <c r="DX76" s="5"/>
      <c r="DY76" s="5"/>
      <c r="DZ76" s="5"/>
      <c r="EA76" s="5"/>
      <c r="EB76" s="5"/>
      <c r="EC76" s="5"/>
      <c r="ED76" s="5"/>
      <c r="EE76" s="5"/>
      <c r="EF76" s="5"/>
    </row>
    <row r="77" spans="1:136" ht="12.75" x14ac:dyDescent="0.2">
      <c r="A77" s="79" t="s">
        <v>130</v>
      </c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  <c r="AC77" s="29"/>
      <c r="AD77" s="29"/>
      <c r="AE77" s="29"/>
      <c r="AF77" s="29"/>
      <c r="AG77" s="29"/>
      <c r="AH77" s="29"/>
      <c r="AI77" s="29"/>
      <c r="AJ77" s="29"/>
      <c r="AK77" s="29"/>
      <c r="AL77" s="29"/>
      <c r="AM77" s="29"/>
      <c r="AN77" s="29"/>
      <c r="AO77" s="29"/>
      <c r="AP77" s="29"/>
      <c r="AQ77" s="29"/>
      <c r="AR77" s="29"/>
      <c r="AS77" s="29"/>
      <c r="AT77" s="29"/>
      <c r="AU77" s="29"/>
      <c r="AV77" s="29"/>
      <c r="AW77" s="29"/>
      <c r="AX77" s="29"/>
      <c r="AY77" s="29"/>
      <c r="AZ77" s="29"/>
      <c r="BA77" s="29"/>
      <c r="BB77" s="29"/>
      <c r="BC77" s="29"/>
      <c r="BD77" s="29"/>
      <c r="BE77" s="29"/>
      <c r="BF77" s="29"/>
      <c r="BG77" s="29"/>
      <c r="BH77" s="29"/>
      <c r="BI77" s="29"/>
      <c r="BJ77" s="29"/>
      <c r="BK77" s="29"/>
      <c r="BL77" s="29"/>
      <c r="BM77" s="29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  <c r="DC77" s="5"/>
      <c r="DD77" s="5"/>
      <c r="DE77" s="5"/>
      <c r="DF77" s="5"/>
      <c r="DG77" s="5"/>
      <c r="DH77" s="5"/>
      <c r="DI77" s="5"/>
      <c r="DJ77" s="5"/>
      <c r="DK77" s="5"/>
      <c r="DL77" s="5"/>
      <c r="DM77" s="5"/>
      <c r="DN77" s="5"/>
      <c r="DO77" s="53"/>
      <c r="DP77" s="53"/>
      <c r="DQ77" s="53"/>
      <c r="DR77" s="5"/>
      <c r="DS77" s="5"/>
      <c r="DT77" s="5"/>
      <c r="DU77" s="5"/>
      <c r="DV77" s="5"/>
      <c r="DW77" s="5"/>
      <c r="DX77" s="5"/>
      <c r="DY77" s="5"/>
      <c r="DZ77" s="5"/>
      <c r="EA77" s="5"/>
      <c r="EB77" s="5"/>
      <c r="EC77" s="5"/>
      <c r="ED77" s="5"/>
      <c r="EE77" s="5"/>
      <c r="EF77" s="5"/>
    </row>
    <row r="78" spans="1:136" ht="12.75" x14ac:dyDescent="0.2">
      <c r="A78" s="84" t="s">
        <v>131</v>
      </c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  <c r="AC78" s="29"/>
      <c r="AD78" s="29"/>
      <c r="AE78" s="29"/>
      <c r="AF78" s="29"/>
      <c r="AG78" s="29"/>
      <c r="AH78" s="29"/>
      <c r="AI78" s="29"/>
      <c r="AJ78" s="29"/>
      <c r="AK78" s="29"/>
      <c r="AL78" s="29"/>
      <c r="AM78" s="29"/>
      <c r="AN78" s="29"/>
      <c r="AO78" s="29"/>
      <c r="AP78" s="29"/>
      <c r="AQ78" s="29"/>
      <c r="AR78" s="29"/>
      <c r="AS78" s="29"/>
      <c r="AT78" s="29"/>
      <c r="AU78" s="29"/>
      <c r="AV78" s="29"/>
      <c r="AW78" s="29"/>
      <c r="AX78" s="29"/>
      <c r="AY78" s="29"/>
      <c r="AZ78" s="29"/>
      <c r="BA78" s="29"/>
      <c r="BB78" s="29"/>
      <c r="BC78" s="29"/>
      <c r="BD78" s="29"/>
      <c r="BE78" s="29"/>
      <c r="BF78" s="29"/>
      <c r="BG78" s="29"/>
      <c r="BH78" s="29"/>
      <c r="BI78" s="29"/>
      <c r="BJ78" s="29"/>
      <c r="BK78" s="29"/>
      <c r="BL78" s="29"/>
      <c r="BM78" s="29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  <c r="CY78" s="5"/>
      <c r="CZ78" s="5"/>
      <c r="DA78" s="5"/>
      <c r="DB78" s="5"/>
      <c r="DC78" s="5"/>
      <c r="DD78" s="5"/>
      <c r="DE78" s="5"/>
      <c r="DF78" s="5"/>
      <c r="DG78" s="5"/>
      <c r="DH78" s="5"/>
      <c r="DI78" s="5"/>
      <c r="DJ78" s="5"/>
      <c r="DK78" s="5"/>
      <c r="DL78" s="5"/>
      <c r="DM78" s="5"/>
      <c r="DN78" s="5"/>
      <c r="DO78" s="53"/>
      <c r="DP78" s="53"/>
      <c r="DQ78" s="53"/>
      <c r="DR78" s="5"/>
      <c r="DS78" s="5"/>
      <c r="DT78" s="5"/>
      <c r="DU78" s="5"/>
      <c r="DV78" s="5"/>
      <c r="DW78" s="5"/>
      <c r="DX78" s="5"/>
      <c r="DY78" s="5"/>
      <c r="DZ78" s="5"/>
      <c r="EA78" s="5"/>
      <c r="EB78" s="5"/>
      <c r="EC78" s="5"/>
      <c r="ED78" s="5"/>
      <c r="EE78" s="5"/>
      <c r="EF78" s="5"/>
    </row>
    <row r="79" spans="1:136" ht="25.5" x14ac:dyDescent="0.2">
      <c r="A79" s="88" t="s">
        <v>132</v>
      </c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  <c r="AC79" s="29"/>
      <c r="AD79" s="29"/>
      <c r="AE79" s="29"/>
      <c r="AF79" s="29"/>
      <c r="AG79" s="29"/>
      <c r="AH79" s="29"/>
      <c r="AI79" s="29"/>
      <c r="AJ79" s="29"/>
      <c r="AK79" s="29"/>
      <c r="AL79" s="29"/>
      <c r="AM79" s="29"/>
      <c r="AN79" s="29"/>
      <c r="AO79" s="29"/>
      <c r="AP79" s="29"/>
      <c r="AQ79" s="29"/>
      <c r="AR79" s="29"/>
      <c r="AS79" s="29"/>
      <c r="AT79" s="29"/>
      <c r="AU79" s="29"/>
      <c r="AV79" s="29"/>
      <c r="AW79" s="29"/>
      <c r="AX79" s="29"/>
      <c r="AY79" s="29"/>
      <c r="AZ79" s="29"/>
      <c r="BA79" s="29"/>
      <c r="BB79" s="29"/>
      <c r="BC79" s="29"/>
      <c r="BD79" s="29"/>
      <c r="BE79" s="29"/>
      <c r="BF79" s="29"/>
      <c r="BG79" s="29"/>
      <c r="BH79" s="29"/>
      <c r="BI79" s="29"/>
      <c r="BJ79" s="29"/>
      <c r="BK79" s="29"/>
      <c r="BL79" s="29"/>
      <c r="BM79" s="29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5"/>
      <c r="CU79" s="5"/>
      <c r="CV79" s="5"/>
      <c r="CW79" s="5"/>
      <c r="CX79" s="5"/>
      <c r="CY79" s="5"/>
      <c r="CZ79" s="5"/>
      <c r="DA79" s="5"/>
      <c r="DB79" s="5"/>
      <c r="DC79" s="5"/>
      <c r="DD79" s="5"/>
      <c r="DE79" s="5"/>
      <c r="DF79" s="5"/>
      <c r="DG79" s="5"/>
      <c r="DH79" s="5"/>
      <c r="DI79" s="5"/>
      <c r="DJ79" s="5"/>
      <c r="DK79" s="5"/>
      <c r="DL79" s="5"/>
      <c r="DM79" s="5"/>
      <c r="DN79" s="5"/>
      <c r="DO79" s="53"/>
      <c r="DP79" s="53"/>
      <c r="DQ79" s="53"/>
      <c r="DR79" s="5"/>
      <c r="DS79" s="5"/>
      <c r="DT79" s="5"/>
      <c r="DU79" s="5"/>
      <c r="DV79" s="5"/>
      <c r="DW79" s="5"/>
      <c r="DX79" s="5"/>
      <c r="DY79" s="5"/>
      <c r="DZ79" s="5"/>
      <c r="EA79" s="5"/>
      <c r="EB79" s="5"/>
      <c r="EC79" s="5"/>
      <c r="ED79" s="5"/>
      <c r="EE79" s="5"/>
      <c r="EF79" s="5"/>
    </row>
    <row r="80" spans="1:136" ht="12.75" x14ac:dyDescent="0.2">
      <c r="A80" s="93" t="s">
        <v>133</v>
      </c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  <c r="AC80" s="29"/>
      <c r="AD80" s="29"/>
      <c r="AE80" s="29"/>
      <c r="AF80" s="29"/>
      <c r="AG80" s="29"/>
      <c r="AH80" s="29"/>
      <c r="AI80" s="29"/>
      <c r="AJ80" s="29"/>
      <c r="AK80" s="29"/>
      <c r="AL80" s="29"/>
      <c r="AM80" s="29"/>
      <c r="AN80" s="29"/>
      <c r="AO80" s="29"/>
      <c r="AP80" s="29"/>
      <c r="AQ80" s="29"/>
      <c r="AR80" s="29"/>
      <c r="AS80" s="29"/>
      <c r="AT80" s="29"/>
      <c r="AU80" s="29"/>
      <c r="AV80" s="29"/>
      <c r="AW80" s="29"/>
      <c r="AX80" s="29"/>
      <c r="AY80" s="29"/>
      <c r="AZ80" s="29"/>
      <c r="BA80" s="29"/>
      <c r="BB80" s="29"/>
      <c r="BC80" s="29"/>
      <c r="BD80" s="29"/>
      <c r="BE80" s="29"/>
      <c r="BF80" s="29"/>
      <c r="BG80" s="29"/>
      <c r="BH80" s="29"/>
      <c r="BI80" s="29"/>
      <c r="BJ80" s="29"/>
      <c r="BK80" s="29"/>
      <c r="BL80" s="29"/>
      <c r="BM80" s="29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5"/>
      <c r="CU80" s="5"/>
      <c r="CV80" s="5"/>
      <c r="CW80" s="5"/>
      <c r="CX80" s="5"/>
      <c r="CY80" s="5"/>
      <c r="CZ80" s="5"/>
      <c r="DA80" s="5"/>
      <c r="DB80" s="5"/>
      <c r="DC80" s="5"/>
      <c r="DD80" s="5"/>
      <c r="DE80" s="5"/>
      <c r="DF80" s="5"/>
      <c r="DG80" s="5"/>
      <c r="DH80" s="5"/>
      <c r="DI80" s="5"/>
      <c r="DJ80" s="5"/>
      <c r="DK80" s="5"/>
      <c r="DL80" s="5"/>
      <c r="DM80" s="5"/>
      <c r="DN80" s="5"/>
      <c r="DO80" s="53"/>
      <c r="DP80" s="53"/>
      <c r="DQ80" s="53"/>
      <c r="DR80" s="5"/>
      <c r="DS80" s="5"/>
      <c r="DT80" s="5"/>
      <c r="DU80" s="5"/>
      <c r="DV80" s="5"/>
      <c r="DW80" s="5"/>
      <c r="DX80" s="5"/>
      <c r="DY80" s="5"/>
      <c r="DZ80" s="5"/>
      <c r="EA80" s="5"/>
      <c r="EB80" s="5"/>
      <c r="EC80" s="5"/>
      <c r="ED80" s="5"/>
      <c r="EE80" s="5"/>
      <c r="EF80" s="5"/>
    </row>
  </sheetData>
  <mergeCells count="71">
    <mergeCell ref="CS28:CS29"/>
    <mergeCell ref="CP31:CP34"/>
    <mergeCell ref="CK2:CM2"/>
    <mergeCell ref="CK1:CM1"/>
    <mergeCell ref="AU4:AW4"/>
    <mergeCell ref="AU3:AW3"/>
    <mergeCell ref="CE2:CG2"/>
    <mergeCell ref="CW3:CY3"/>
    <mergeCell ref="DC3:DE3"/>
    <mergeCell ref="CW1:CY1"/>
    <mergeCell ref="BS1:BU1"/>
    <mergeCell ref="CE1:CG1"/>
    <mergeCell ref="BY1:CA1"/>
    <mergeCell ref="BY2:CA2"/>
    <mergeCell ref="BY3:CA3"/>
    <mergeCell ref="CE3:CG3"/>
    <mergeCell ref="CK3:CM3"/>
    <mergeCell ref="CW2:CY2"/>
    <mergeCell ref="CQ2:CS2"/>
    <mergeCell ref="CQ3:CS3"/>
    <mergeCell ref="CQ1:CS1"/>
    <mergeCell ref="BA4:BC4"/>
    <mergeCell ref="AO4:AQ4"/>
    <mergeCell ref="AI4:AK4"/>
    <mergeCell ref="BA2:BC2"/>
    <mergeCell ref="BA1:BC1"/>
    <mergeCell ref="BA3:BC3"/>
    <mergeCell ref="AO1:AQ1"/>
    <mergeCell ref="AO3:AQ3"/>
    <mergeCell ref="AU2:AW2"/>
    <mergeCell ref="AU1:AW1"/>
    <mergeCell ref="AO2:AQ2"/>
    <mergeCell ref="BM2:BO2"/>
    <mergeCell ref="BM1:BO1"/>
    <mergeCell ref="BS2:BU2"/>
    <mergeCell ref="BS3:BU3"/>
    <mergeCell ref="BG4:BI4"/>
    <mergeCell ref="BM3:BO3"/>
    <mergeCell ref="BG3:BI3"/>
    <mergeCell ref="BG2:BI2"/>
    <mergeCell ref="BG1:BI1"/>
    <mergeCell ref="DC2:DE2"/>
    <mergeCell ref="DC1:DE1"/>
    <mergeCell ref="DI3:DK3"/>
    <mergeCell ref="DI1:DK1"/>
    <mergeCell ref="DI2:DK2"/>
    <mergeCell ref="Q4:S4"/>
    <mergeCell ref="Q3:S3"/>
    <mergeCell ref="Q2:S2"/>
    <mergeCell ref="AC1:AE1"/>
    <mergeCell ref="E2:G2"/>
    <mergeCell ref="Q1:S1"/>
    <mergeCell ref="K1:M1"/>
    <mergeCell ref="AC4:AE4"/>
    <mergeCell ref="W3:Y3"/>
    <mergeCell ref="W4:Y4"/>
    <mergeCell ref="W2:Y2"/>
    <mergeCell ref="W1:Y1"/>
    <mergeCell ref="AC2:AE2"/>
    <mergeCell ref="AC3:AE3"/>
    <mergeCell ref="AI3:AK3"/>
    <mergeCell ref="AI2:AK2"/>
    <mergeCell ref="AI1:AK1"/>
    <mergeCell ref="K2:M2"/>
    <mergeCell ref="K4:M4"/>
    <mergeCell ref="K3:M3"/>
    <mergeCell ref="A6:A12"/>
    <mergeCell ref="A1:A4"/>
    <mergeCell ref="E1:G1"/>
    <mergeCell ref="E3:G3"/>
    <mergeCell ref="E4:G4"/>
  </mergeCells>
  <conditionalFormatting sqref="DM18:DM63">
    <cfRule type="cellIs" dxfId="56" priority="1" operator="greaterThan">
      <formula>104</formula>
    </cfRule>
  </conditionalFormatting>
  <conditionalFormatting sqref="DM18:DM63">
    <cfRule type="cellIs" dxfId="55" priority="2" operator="between">
      <formula>35</formula>
      <formula>104</formula>
    </cfRule>
  </conditionalFormatting>
  <conditionalFormatting sqref="DM18:DM63">
    <cfRule type="cellIs" dxfId="54" priority="3" operator="lessThan">
      <formula>35</formula>
    </cfRule>
  </conditionalFormatting>
  <conditionalFormatting sqref="DM18:DM63">
    <cfRule type="containsText" dxfId="53" priority="4" operator="containsText" text="&lt;10">
      <formula>NOT(ISERROR(SEARCH(("&lt;10"),(DM18))))</formula>
    </cfRule>
  </conditionalFormatting>
  <conditionalFormatting sqref="DD18:DD63">
    <cfRule type="cellIs" dxfId="52" priority="5" operator="lessThan">
      <formula>35</formula>
    </cfRule>
  </conditionalFormatting>
  <conditionalFormatting sqref="DD18:DD63">
    <cfRule type="cellIs" dxfId="51" priority="6" operator="between">
      <formula>35</formula>
      <formula>104</formula>
    </cfRule>
  </conditionalFormatting>
  <conditionalFormatting sqref="DD18:DD63">
    <cfRule type="cellIs" dxfId="50" priority="7" operator="greaterThan">
      <formula>104</formula>
    </cfRule>
  </conditionalFormatting>
  <conditionalFormatting sqref="DD18:DD63">
    <cfRule type="containsText" dxfId="49" priority="8" operator="containsText" text="&lt;10">
      <formula>NOT(ISERROR(SEARCH(("&lt;10"),(DD18))))</formula>
    </cfRule>
  </conditionalFormatting>
  <conditionalFormatting sqref="DE58">
    <cfRule type="notContainsBlanks" dxfId="48" priority="9">
      <formula>LEN(TRIM(DE58))&gt;0</formula>
    </cfRule>
  </conditionalFormatting>
  <conditionalFormatting sqref="DA18:DA57 DA59:DA63">
    <cfRule type="cellIs" dxfId="47" priority="10" operator="lessThan">
      <formula>35</formula>
    </cfRule>
  </conditionalFormatting>
  <conditionalFormatting sqref="DA18:DA57 DA59:DA63">
    <cfRule type="containsText" dxfId="46" priority="11" operator="containsText" text="&lt;10">
      <formula>NOT(ISERROR(SEARCH(("&lt;10"),(DA18))))</formula>
    </cfRule>
  </conditionalFormatting>
  <conditionalFormatting sqref="DA18:DA57 DA59:DA63">
    <cfRule type="cellIs" dxfId="45" priority="12" operator="between">
      <formula>35</formula>
      <formula>104</formula>
    </cfRule>
  </conditionalFormatting>
  <conditionalFormatting sqref="DA18:DA57 DA59:DA63">
    <cfRule type="cellIs" dxfId="44" priority="13" operator="greaterThan">
      <formula>104</formula>
    </cfRule>
  </conditionalFormatting>
  <conditionalFormatting sqref="CX18:CX63">
    <cfRule type="containsText" dxfId="43" priority="14" operator="containsText" text="&lt;10">
      <formula>NOT(ISERROR(SEARCH(("&lt;10"),(CX18))))</formula>
    </cfRule>
  </conditionalFormatting>
  <conditionalFormatting sqref="CX18:CX63">
    <cfRule type="cellIs" dxfId="42" priority="15" operator="lessThan">
      <formula>35</formula>
    </cfRule>
  </conditionalFormatting>
  <conditionalFormatting sqref="CX18:CX63">
    <cfRule type="cellIs" dxfId="41" priority="16" operator="between">
      <formula>35</formula>
      <formula>104</formula>
    </cfRule>
  </conditionalFormatting>
  <conditionalFormatting sqref="CX18:CX63">
    <cfRule type="cellIs" dxfId="40" priority="17" operator="greaterThan">
      <formula>104</formula>
    </cfRule>
  </conditionalFormatting>
  <conditionalFormatting sqref="CU18:CU63">
    <cfRule type="containsText" dxfId="39" priority="18" operator="containsText" text="&lt;10">
      <formula>NOT(ISERROR(SEARCH(("&lt;10"),(CU18))))</formula>
    </cfRule>
  </conditionalFormatting>
  <conditionalFormatting sqref="CU18:CU63">
    <cfRule type="cellIs" dxfId="38" priority="19" operator="lessThan">
      <formula>35</formula>
    </cfRule>
  </conditionalFormatting>
  <conditionalFormatting sqref="CU18:CU63">
    <cfRule type="cellIs" dxfId="37" priority="20" operator="between">
      <formula>35</formula>
      <formula>104</formula>
    </cfRule>
  </conditionalFormatting>
  <conditionalFormatting sqref="CU18:CU63">
    <cfRule type="cellIs" dxfId="36" priority="21" operator="greaterThan">
      <formula>104</formula>
    </cfRule>
  </conditionalFormatting>
  <conditionalFormatting sqref="CR21:CR63">
    <cfRule type="containsText" dxfId="35" priority="22" operator="containsText" text="&lt;10">
      <formula>NOT(ISERROR(SEARCH(("&lt;10"),(CR21))))</formula>
    </cfRule>
  </conditionalFormatting>
  <conditionalFormatting sqref="CR21:CR63">
    <cfRule type="cellIs" dxfId="34" priority="23" operator="lessThan">
      <formula>35</formula>
    </cfRule>
  </conditionalFormatting>
  <conditionalFormatting sqref="CR21:CR63">
    <cfRule type="cellIs" dxfId="33" priority="24" operator="between">
      <formula>35</formula>
      <formula>104</formula>
    </cfRule>
  </conditionalFormatting>
  <conditionalFormatting sqref="CR21:CR63">
    <cfRule type="cellIs" dxfId="32" priority="25" operator="greaterThan">
      <formula>104</formula>
    </cfRule>
  </conditionalFormatting>
  <conditionalFormatting sqref="CO18:CO63">
    <cfRule type="containsText" dxfId="31" priority="26" operator="containsText" text="&lt;10">
      <formula>NOT(ISERROR(SEARCH(("&lt;10"),(CO18))))</formula>
    </cfRule>
  </conditionalFormatting>
  <conditionalFormatting sqref="CO18:CO63">
    <cfRule type="cellIs" dxfId="30" priority="27" operator="lessThan">
      <formula>35</formula>
    </cfRule>
  </conditionalFormatting>
  <conditionalFormatting sqref="CO18:CO63">
    <cfRule type="cellIs" dxfId="29" priority="28" operator="between">
      <formula>35</formula>
      <formula>104</formula>
    </cfRule>
  </conditionalFormatting>
  <conditionalFormatting sqref="CO18:CO63">
    <cfRule type="cellIs" dxfId="28" priority="29" operator="greaterThan">
      <formula>104</formula>
    </cfRule>
  </conditionalFormatting>
  <conditionalFormatting sqref="CL18:CL63">
    <cfRule type="containsText" dxfId="27" priority="30" operator="containsText" text="&lt;10">
      <formula>NOT(ISERROR(SEARCH(("&lt;10"),(CL18))))</formula>
    </cfRule>
  </conditionalFormatting>
  <conditionalFormatting sqref="CL18:CL63">
    <cfRule type="cellIs" dxfId="26" priority="31" operator="between">
      <formula>35</formula>
      <formula>104</formula>
    </cfRule>
  </conditionalFormatting>
  <conditionalFormatting sqref="CL18:CL63">
    <cfRule type="cellIs" dxfId="25" priority="32" operator="lessThan">
      <formula>35</formula>
    </cfRule>
  </conditionalFormatting>
  <conditionalFormatting sqref="CL18:CL63">
    <cfRule type="cellIs" dxfId="24" priority="33" operator="greaterThan">
      <formula>104</formula>
    </cfRule>
  </conditionalFormatting>
  <conditionalFormatting sqref="CI18:CI63">
    <cfRule type="containsText" dxfId="23" priority="34" operator="containsText" text="&lt;10">
      <formula>NOT(ISERROR(SEARCH(("&lt;10"),(CI18))))</formula>
    </cfRule>
  </conditionalFormatting>
  <conditionalFormatting sqref="CI18:CI63">
    <cfRule type="cellIs" dxfId="22" priority="35" operator="lessThan">
      <formula>35</formula>
    </cfRule>
  </conditionalFormatting>
  <conditionalFormatting sqref="CI18:CI63">
    <cfRule type="cellIs" dxfId="21" priority="36" operator="between">
      <formula>35</formula>
      <formula>104</formula>
    </cfRule>
  </conditionalFormatting>
  <conditionalFormatting sqref="CI18:CI63">
    <cfRule type="cellIs" dxfId="20" priority="37" operator="greaterThan">
      <formula>104</formula>
    </cfRule>
  </conditionalFormatting>
  <conditionalFormatting sqref="CF18:CF63">
    <cfRule type="containsText" dxfId="19" priority="38" operator="containsText" text="&lt;10">
      <formula>NOT(ISERROR(SEARCH(("&lt;10"),(CF18))))</formula>
    </cfRule>
  </conditionalFormatting>
  <conditionalFormatting sqref="CF18:CF63">
    <cfRule type="cellIs" dxfId="18" priority="39" operator="lessThan">
      <formula>35</formula>
    </cfRule>
  </conditionalFormatting>
  <conditionalFormatting sqref="CF18:CF63">
    <cfRule type="cellIs" dxfId="17" priority="40" operator="between">
      <formula>35</formula>
      <formula>104</formula>
    </cfRule>
  </conditionalFormatting>
  <conditionalFormatting sqref="CF18:CF63">
    <cfRule type="cellIs" dxfId="16" priority="41" operator="greaterThan">
      <formula>104</formula>
    </cfRule>
  </conditionalFormatting>
  <conditionalFormatting sqref="CC18:CC66">
    <cfRule type="containsText" dxfId="15" priority="42" operator="containsText" text="&lt;10">
      <formula>NOT(ISERROR(SEARCH(("&lt;10"),(CC18))))</formula>
    </cfRule>
  </conditionalFormatting>
  <conditionalFormatting sqref="CC18:CC66">
    <cfRule type="cellIs" dxfId="14" priority="43" operator="lessThan">
      <formula>35</formula>
    </cfRule>
  </conditionalFormatting>
  <conditionalFormatting sqref="CC18:CC66">
    <cfRule type="cellIs" dxfId="13" priority="44" operator="between">
      <formula>35</formula>
      <formula>104</formula>
    </cfRule>
  </conditionalFormatting>
  <conditionalFormatting sqref="CC18:CC66">
    <cfRule type="cellIs" dxfId="12" priority="45" operator="greaterThan">
      <formula>104</formula>
    </cfRule>
  </conditionalFormatting>
  <conditionalFormatting sqref="BZ18:BZ20 BZ22:BZ66">
    <cfRule type="containsText" dxfId="11" priority="46" operator="containsText" text="&lt;10">
      <formula>NOT(ISERROR(SEARCH(("&lt;10"),(BZ18))))</formula>
    </cfRule>
  </conditionalFormatting>
  <conditionalFormatting sqref="BZ18:BZ20 BZ22:BZ66">
    <cfRule type="cellIs" dxfId="10" priority="47" operator="lessThan">
      <formula>35</formula>
    </cfRule>
  </conditionalFormatting>
  <conditionalFormatting sqref="BZ18:BZ20 BZ22:BZ66">
    <cfRule type="cellIs" dxfId="9" priority="48" operator="between">
      <formula>35</formula>
      <formula>104</formula>
    </cfRule>
  </conditionalFormatting>
  <conditionalFormatting sqref="BZ18:BZ20 BZ22:BZ66">
    <cfRule type="cellIs" dxfId="8" priority="49" operator="greaterThan">
      <formula>104</formula>
    </cfRule>
  </conditionalFormatting>
  <conditionalFormatting sqref="BW18:BW66">
    <cfRule type="containsText" dxfId="7" priority="50" operator="containsText" text="&lt;10">
      <formula>NOT(ISERROR(SEARCH(("&lt;10"),(BW18))))</formula>
    </cfRule>
  </conditionalFormatting>
  <conditionalFormatting sqref="BW18:BW66">
    <cfRule type="cellIs" dxfId="6" priority="51" operator="lessThan">
      <formula>35</formula>
    </cfRule>
  </conditionalFormatting>
  <conditionalFormatting sqref="BW18:BW66">
    <cfRule type="cellIs" dxfId="5" priority="52" operator="between">
      <formula>35</formula>
      <formula>104</formula>
    </cfRule>
  </conditionalFormatting>
  <conditionalFormatting sqref="BW18:BW66">
    <cfRule type="cellIs" dxfId="4" priority="53" operator="greaterThan">
      <formula>104</formula>
    </cfRule>
  </conditionalFormatting>
  <conditionalFormatting sqref="BN18:BN66">
    <cfRule type="containsText" dxfId="3" priority="54" operator="containsText" text="&lt;10">
      <formula>NOT(ISERROR(SEARCH(("&lt;10"),(BN18))))</formula>
    </cfRule>
  </conditionalFormatting>
  <conditionalFormatting sqref="BN18:BN66">
    <cfRule type="cellIs" dxfId="2" priority="55" operator="lessThan">
      <formula>35</formula>
    </cfRule>
  </conditionalFormatting>
  <conditionalFormatting sqref="BN18:BN66">
    <cfRule type="cellIs" dxfId="1" priority="56" operator="between">
      <formula>35</formula>
      <formula>104</formula>
    </cfRule>
  </conditionalFormatting>
  <conditionalFormatting sqref="BN18:BN66">
    <cfRule type="cellIs" dxfId="0" priority="57" operator="greaterThan">
      <formula>104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41"/>
  <sheetViews>
    <sheetView tabSelected="1" zoomScale="70" zoomScaleNormal="70" workbookViewId="0">
      <pane ySplit="1" topLeftCell="A942" activePane="bottomLeft" state="frozen"/>
      <selection pane="bottomLeft" activeCell="R939" sqref="R939:S989"/>
    </sheetView>
  </sheetViews>
  <sheetFormatPr defaultColWidth="17.28515625" defaultRowHeight="13.5" customHeight="1" x14ac:dyDescent="0.2"/>
  <cols>
    <col min="1" max="1" width="50.140625" style="120" bestFit="1" customWidth="1"/>
    <col min="2" max="2" width="10.7109375" style="120" bestFit="1" customWidth="1"/>
    <col min="3" max="3" width="13.7109375" style="128" bestFit="1" customWidth="1"/>
    <col min="4" max="4" width="43.140625" style="135" customWidth="1"/>
    <col min="5" max="5" width="18.7109375" style="120" customWidth="1"/>
    <col min="6" max="6" width="31.7109375" style="135" bestFit="1" customWidth="1"/>
    <col min="7" max="7" width="12.42578125" style="120" bestFit="1" customWidth="1"/>
    <col min="8" max="8" width="12" style="120" bestFit="1" customWidth="1"/>
    <col min="9" max="13" width="12.42578125" style="120" bestFit="1" customWidth="1"/>
    <col min="14" max="16" width="20.140625" style="120" bestFit="1" customWidth="1"/>
    <col min="17" max="19" width="20.5703125" style="120" bestFit="1" customWidth="1"/>
    <col min="20" max="16384" width="17.28515625" style="120"/>
  </cols>
  <sheetData>
    <row r="1" spans="1:19" s="122" customFormat="1" ht="13.5" customHeight="1" x14ac:dyDescent="0.25">
      <c r="A1" s="117" t="s">
        <v>134</v>
      </c>
      <c r="B1" s="117" t="s">
        <v>135</v>
      </c>
      <c r="C1" s="121" t="s">
        <v>136</v>
      </c>
      <c r="D1" s="118" t="s">
        <v>152</v>
      </c>
      <c r="E1" s="121" t="s">
        <v>12</v>
      </c>
      <c r="F1" s="118" t="s">
        <v>151</v>
      </c>
      <c r="G1" s="116" t="s">
        <v>138</v>
      </c>
      <c r="H1" s="116" t="s">
        <v>139</v>
      </c>
      <c r="I1" s="116" t="s">
        <v>140</v>
      </c>
      <c r="J1" s="116" t="s">
        <v>141</v>
      </c>
      <c r="K1" s="116" t="s">
        <v>142</v>
      </c>
      <c r="L1" s="116" t="s">
        <v>143</v>
      </c>
      <c r="M1" s="116" t="s">
        <v>144</v>
      </c>
      <c r="N1" s="116" t="s">
        <v>145</v>
      </c>
      <c r="O1" s="116" t="s">
        <v>146</v>
      </c>
      <c r="P1" s="116" t="s">
        <v>147</v>
      </c>
      <c r="Q1" s="116" t="s">
        <v>148</v>
      </c>
      <c r="R1" s="116" t="s">
        <v>149</v>
      </c>
      <c r="S1" s="116" t="s">
        <v>150</v>
      </c>
    </row>
    <row r="2" spans="1:19" ht="13.5" customHeight="1" x14ac:dyDescent="0.2">
      <c r="A2" s="123" t="s">
        <v>13</v>
      </c>
      <c r="B2" s="124">
        <v>42642</v>
      </c>
      <c r="C2" s="125">
        <v>0.43611111111111112</v>
      </c>
      <c r="D2" s="134">
        <v>2190</v>
      </c>
      <c r="E2" s="125"/>
      <c r="F2" s="144">
        <v>2190</v>
      </c>
      <c r="G2" s="107">
        <v>0</v>
      </c>
      <c r="H2" s="107">
        <v>0</v>
      </c>
      <c r="I2" s="107">
        <v>0.22</v>
      </c>
      <c r="J2" s="107">
        <v>0</v>
      </c>
      <c r="K2" s="107">
        <v>0</v>
      </c>
      <c r="L2" s="107">
        <v>0.2</v>
      </c>
      <c r="M2" s="107">
        <v>0.01</v>
      </c>
      <c r="N2" s="120">
        <f>SUM(G2:H2)</f>
        <v>0</v>
      </c>
      <c r="O2" s="120">
        <f>SUM(G2:I2)</f>
        <v>0.22</v>
      </c>
      <c r="P2" s="120">
        <f>SUM(G2:J2)</f>
        <v>0.22</v>
      </c>
      <c r="Q2" s="120" t="s">
        <v>153</v>
      </c>
      <c r="R2" s="120" t="s">
        <v>154</v>
      </c>
      <c r="S2" s="120" t="s">
        <v>154</v>
      </c>
    </row>
    <row r="3" spans="1:19" ht="13.5" customHeight="1" x14ac:dyDescent="0.2">
      <c r="A3" s="123" t="s">
        <v>17</v>
      </c>
      <c r="B3" s="124">
        <v>42642</v>
      </c>
      <c r="C3" s="125">
        <v>0.52013888888888893</v>
      </c>
      <c r="D3" s="134">
        <v>190</v>
      </c>
      <c r="E3" s="125"/>
      <c r="F3" s="144">
        <v>190</v>
      </c>
      <c r="G3" s="107">
        <v>0</v>
      </c>
      <c r="H3" s="107">
        <v>0</v>
      </c>
      <c r="I3" s="107">
        <v>0.22</v>
      </c>
      <c r="J3" s="107">
        <v>0</v>
      </c>
      <c r="K3" s="107">
        <v>0</v>
      </c>
      <c r="L3" s="107">
        <v>0.2</v>
      </c>
      <c r="M3" s="107">
        <v>0.01</v>
      </c>
      <c r="N3" s="120">
        <f t="shared" ref="N3:N66" si="0">SUM(G3:H3)</f>
        <v>0</v>
      </c>
      <c r="O3" s="120">
        <f t="shared" ref="O3:O66" si="1">SUM(G3:I3)</f>
        <v>0.22</v>
      </c>
      <c r="P3" s="120">
        <f t="shared" ref="P3:P66" si="2">SUM(G3:J3)</f>
        <v>0.22</v>
      </c>
      <c r="Q3" s="120" t="s">
        <v>153</v>
      </c>
      <c r="R3" s="120" t="s">
        <v>154</v>
      </c>
      <c r="S3" s="120" t="s">
        <v>154</v>
      </c>
    </row>
    <row r="4" spans="1:19" ht="13.5" customHeight="1" x14ac:dyDescent="0.2">
      <c r="A4" s="123" t="s">
        <v>20</v>
      </c>
      <c r="B4" s="124">
        <v>42642</v>
      </c>
      <c r="C4" s="125">
        <v>2.9166666666666667E-2</v>
      </c>
      <c r="D4" s="134">
        <v>30</v>
      </c>
      <c r="E4" s="125"/>
      <c r="F4" s="144">
        <v>30</v>
      </c>
      <c r="G4" s="107">
        <v>0</v>
      </c>
      <c r="H4" s="107">
        <v>0</v>
      </c>
      <c r="I4" s="107">
        <v>0.22</v>
      </c>
      <c r="J4" s="107">
        <v>0</v>
      </c>
      <c r="K4" s="107">
        <v>0</v>
      </c>
      <c r="L4" s="107">
        <v>0.2</v>
      </c>
      <c r="M4" s="107">
        <v>0.01</v>
      </c>
      <c r="N4" s="120">
        <f t="shared" si="0"/>
        <v>0</v>
      </c>
      <c r="O4" s="120">
        <f t="shared" si="1"/>
        <v>0.22</v>
      </c>
      <c r="P4" s="120">
        <f t="shared" si="2"/>
        <v>0.22</v>
      </c>
      <c r="Q4" s="120" t="s">
        <v>153</v>
      </c>
      <c r="R4" s="120" t="s">
        <v>154</v>
      </c>
      <c r="S4" s="120" t="s">
        <v>154</v>
      </c>
    </row>
    <row r="5" spans="1:19" ht="13.5" customHeight="1" x14ac:dyDescent="0.2">
      <c r="A5" s="123" t="s">
        <v>21</v>
      </c>
      <c r="B5" s="124">
        <v>42642</v>
      </c>
      <c r="C5" s="125">
        <v>0.4861111111111111</v>
      </c>
      <c r="D5" s="134">
        <v>63</v>
      </c>
      <c r="E5" s="125"/>
      <c r="F5" s="144">
        <v>63</v>
      </c>
      <c r="G5" s="107">
        <v>0</v>
      </c>
      <c r="H5" s="107">
        <v>0</v>
      </c>
      <c r="I5" s="107">
        <v>0.22</v>
      </c>
      <c r="J5" s="107">
        <v>0</v>
      </c>
      <c r="K5" s="107">
        <v>0</v>
      </c>
      <c r="L5" s="107">
        <v>0.2</v>
      </c>
      <c r="M5" s="107">
        <v>0.01</v>
      </c>
      <c r="N5" s="120">
        <f t="shared" si="0"/>
        <v>0</v>
      </c>
      <c r="O5" s="120">
        <f t="shared" si="1"/>
        <v>0.22</v>
      </c>
      <c r="P5" s="120">
        <f t="shared" si="2"/>
        <v>0.22</v>
      </c>
      <c r="Q5" s="120" t="s">
        <v>153</v>
      </c>
      <c r="R5" s="120" t="s">
        <v>154</v>
      </c>
      <c r="S5" s="120" t="s">
        <v>154</v>
      </c>
    </row>
    <row r="6" spans="1:19" ht="13.5" customHeight="1" x14ac:dyDescent="0.2">
      <c r="A6" s="123" t="s">
        <v>24</v>
      </c>
      <c r="B6" s="124">
        <v>42642</v>
      </c>
      <c r="C6" s="125">
        <v>0.50277777777777777</v>
      </c>
      <c r="D6" s="134">
        <v>97</v>
      </c>
      <c r="E6" s="125"/>
      <c r="F6" s="144">
        <v>97</v>
      </c>
      <c r="G6" s="107">
        <v>0</v>
      </c>
      <c r="H6" s="107">
        <v>0</v>
      </c>
      <c r="I6" s="107">
        <v>0.22</v>
      </c>
      <c r="J6" s="107">
        <v>0</v>
      </c>
      <c r="K6" s="107">
        <v>0</v>
      </c>
      <c r="L6" s="107">
        <v>0.2</v>
      </c>
      <c r="M6" s="107">
        <v>0.01</v>
      </c>
      <c r="N6" s="120">
        <f t="shared" si="0"/>
        <v>0</v>
      </c>
      <c r="O6" s="120">
        <f t="shared" si="1"/>
        <v>0.22</v>
      </c>
      <c r="P6" s="120">
        <f t="shared" si="2"/>
        <v>0.22</v>
      </c>
      <c r="Q6" s="120" t="s">
        <v>153</v>
      </c>
      <c r="R6" s="120" t="s">
        <v>154</v>
      </c>
      <c r="S6" s="120" t="s">
        <v>154</v>
      </c>
    </row>
    <row r="7" spans="1:19" ht="13.5" customHeight="1" x14ac:dyDescent="0.2">
      <c r="A7" s="123" t="s">
        <v>27</v>
      </c>
      <c r="B7" s="124">
        <v>42642</v>
      </c>
      <c r="C7" s="125">
        <v>0.36388888888888887</v>
      </c>
      <c r="D7" s="134">
        <v>20</v>
      </c>
      <c r="E7" s="125"/>
      <c r="F7" s="144">
        <v>20</v>
      </c>
      <c r="G7" s="107">
        <v>0</v>
      </c>
      <c r="H7" s="107">
        <v>0</v>
      </c>
      <c r="I7" s="107">
        <v>0.22</v>
      </c>
      <c r="J7" s="107">
        <v>0</v>
      </c>
      <c r="K7" s="107">
        <v>0</v>
      </c>
      <c r="L7" s="107">
        <v>0.2</v>
      </c>
      <c r="M7" s="107">
        <v>0.01</v>
      </c>
      <c r="N7" s="120">
        <f t="shared" si="0"/>
        <v>0</v>
      </c>
      <c r="O7" s="120">
        <f t="shared" si="1"/>
        <v>0.22</v>
      </c>
      <c r="P7" s="120">
        <f t="shared" si="2"/>
        <v>0.22</v>
      </c>
      <c r="Q7" s="120" t="s">
        <v>153</v>
      </c>
      <c r="R7" s="120" t="s">
        <v>154</v>
      </c>
      <c r="S7" s="120" t="s">
        <v>154</v>
      </c>
    </row>
    <row r="8" spans="1:19" ht="13.5" customHeight="1" x14ac:dyDescent="0.2">
      <c r="A8" s="123" t="s">
        <v>29</v>
      </c>
      <c r="B8" s="124">
        <v>42642</v>
      </c>
      <c r="C8" s="125">
        <v>0.3611111111111111</v>
      </c>
      <c r="D8" s="134">
        <v>135</v>
      </c>
      <c r="E8" s="125"/>
      <c r="F8" s="144">
        <v>135</v>
      </c>
      <c r="G8" s="107">
        <v>0</v>
      </c>
      <c r="H8" s="107">
        <v>0</v>
      </c>
      <c r="I8" s="107">
        <v>0.22</v>
      </c>
      <c r="J8" s="107">
        <v>0</v>
      </c>
      <c r="K8" s="107">
        <v>0</v>
      </c>
      <c r="L8" s="107">
        <v>0.2</v>
      </c>
      <c r="M8" s="107">
        <v>0.01</v>
      </c>
      <c r="N8" s="120">
        <f t="shared" si="0"/>
        <v>0</v>
      </c>
      <c r="O8" s="120">
        <f t="shared" si="1"/>
        <v>0.22</v>
      </c>
      <c r="P8" s="120">
        <f t="shared" si="2"/>
        <v>0.22</v>
      </c>
      <c r="Q8" s="120" t="s">
        <v>153</v>
      </c>
      <c r="R8" s="120" t="s">
        <v>154</v>
      </c>
      <c r="S8" s="120" t="s">
        <v>154</v>
      </c>
    </row>
    <row r="9" spans="1:19" ht="13.5" customHeight="1" x14ac:dyDescent="0.2">
      <c r="A9" s="123" t="s">
        <v>32</v>
      </c>
      <c r="B9" s="124">
        <v>42642</v>
      </c>
      <c r="C9" s="125">
        <v>0.34513888888888888</v>
      </c>
      <c r="D9" s="134">
        <v>121</v>
      </c>
      <c r="E9" s="125"/>
      <c r="F9" s="144">
        <v>121</v>
      </c>
      <c r="G9" s="107">
        <v>0</v>
      </c>
      <c r="H9" s="107">
        <v>0</v>
      </c>
      <c r="I9" s="107">
        <v>0.22</v>
      </c>
      <c r="J9" s="107">
        <v>0</v>
      </c>
      <c r="K9" s="107">
        <v>0</v>
      </c>
      <c r="L9" s="107">
        <v>0.2</v>
      </c>
      <c r="M9" s="107">
        <v>0.01</v>
      </c>
      <c r="N9" s="120">
        <f t="shared" si="0"/>
        <v>0</v>
      </c>
      <c r="O9" s="120">
        <f t="shared" si="1"/>
        <v>0.22</v>
      </c>
      <c r="P9" s="120">
        <f t="shared" si="2"/>
        <v>0.22</v>
      </c>
      <c r="Q9" s="120" t="s">
        <v>153</v>
      </c>
      <c r="R9" s="120" t="s">
        <v>154</v>
      </c>
      <c r="S9" s="120" t="s">
        <v>154</v>
      </c>
    </row>
    <row r="10" spans="1:19" ht="13.5" customHeight="1" x14ac:dyDescent="0.2">
      <c r="A10" s="123" t="s">
        <v>35</v>
      </c>
      <c r="B10" s="124">
        <v>42642</v>
      </c>
      <c r="C10" s="125">
        <v>0.3888888888888889</v>
      </c>
      <c r="D10" s="134">
        <v>75</v>
      </c>
      <c r="E10" s="126" t="s">
        <v>36</v>
      </c>
      <c r="F10" s="144">
        <v>75</v>
      </c>
      <c r="G10" s="107">
        <v>0</v>
      </c>
      <c r="H10" s="107">
        <v>0</v>
      </c>
      <c r="I10" s="107">
        <v>0.22</v>
      </c>
      <c r="J10" s="107">
        <v>0</v>
      </c>
      <c r="K10" s="107">
        <v>0</v>
      </c>
      <c r="L10" s="107">
        <v>0.2</v>
      </c>
      <c r="M10" s="107">
        <v>0.01</v>
      </c>
      <c r="N10" s="120">
        <f t="shared" si="0"/>
        <v>0</v>
      </c>
      <c r="O10" s="120">
        <f t="shared" si="1"/>
        <v>0.22</v>
      </c>
      <c r="P10" s="120">
        <f t="shared" si="2"/>
        <v>0.22</v>
      </c>
      <c r="Q10" s="120" t="s">
        <v>153</v>
      </c>
      <c r="R10" s="120" t="s">
        <v>154</v>
      </c>
      <c r="S10" s="120" t="s">
        <v>154</v>
      </c>
    </row>
    <row r="11" spans="1:19" ht="13.5" customHeight="1" x14ac:dyDescent="0.2">
      <c r="A11" s="123" t="s">
        <v>39</v>
      </c>
      <c r="B11" s="124">
        <v>42642</v>
      </c>
      <c r="C11" s="125">
        <v>0.33333333333333331</v>
      </c>
      <c r="D11" s="134">
        <v>31</v>
      </c>
      <c r="E11" s="125"/>
      <c r="F11" s="144">
        <v>31</v>
      </c>
      <c r="G11" s="107">
        <v>0</v>
      </c>
      <c r="H11" s="107">
        <v>0</v>
      </c>
      <c r="I11" s="107">
        <v>0.22</v>
      </c>
      <c r="J11" s="107">
        <v>0</v>
      </c>
      <c r="K11" s="107">
        <v>0</v>
      </c>
      <c r="L11" s="107">
        <v>0.2</v>
      </c>
      <c r="M11" s="107">
        <v>0.01</v>
      </c>
      <c r="N11" s="120">
        <f t="shared" si="0"/>
        <v>0</v>
      </c>
      <c r="O11" s="120">
        <f t="shared" si="1"/>
        <v>0.22</v>
      </c>
      <c r="P11" s="120">
        <f t="shared" si="2"/>
        <v>0.22</v>
      </c>
      <c r="Q11" s="120" t="s">
        <v>153</v>
      </c>
      <c r="R11" s="120" t="s">
        <v>154</v>
      </c>
      <c r="S11" s="120" t="s">
        <v>154</v>
      </c>
    </row>
    <row r="12" spans="1:19" ht="13.5" customHeight="1" x14ac:dyDescent="0.2">
      <c r="A12" s="123" t="s">
        <v>43</v>
      </c>
      <c r="B12" s="124">
        <v>42642</v>
      </c>
      <c r="C12" s="125">
        <v>0.55555555555555558</v>
      </c>
      <c r="D12" s="134">
        <v>86</v>
      </c>
      <c r="E12" s="125"/>
      <c r="F12" s="144">
        <v>86</v>
      </c>
      <c r="G12" s="107">
        <v>0</v>
      </c>
      <c r="H12" s="107">
        <v>0</v>
      </c>
      <c r="I12" s="107">
        <v>0.22</v>
      </c>
      <c r="J12" s="107">
        <v>0</v>
      </c>
      <c r="K12" s="107">
        <v>0</v>
      </c>
      <c r="L12" s="107">
        <v>0.2</v>
      </c>
      <c r="M12" s="107">
        <v>0.01</v>
      </c>
      <c r="N12" s="120">
        <f t="shared" si="0"/>
        <v>0</v>
      </c>
      <c r="O12" s="120">
        <f t="shared" si="1"/>
        <v>0.22</v>
      </c>
      <c r="P12" s="120">
        <f t="shared" si="2"/>
        <v>0.22</v>
      </c>
      <c r="Q12" s="120" t="s">
        <v>153</v>
      </c>
      <c r="R12" s="120" t="s">
        <v>154</v>
      </c>
      <c r="S12" s="120" t="s">
        <v>154</v>
      </c>
    </row>
    <row r="13" spans="1:19" ht="13.5" customHeight="1" x14ac:dyDescent="0.2">
      <c r="A13" s="123" t="s">
        <v>46</v>
      </c>
      <c r="B13" s="124">
        <v>42642</v>
      </c>
      <c r="C13" s="125">
        <v>0.56180555555555556</v>
      </c>
      <c r="D13" s="134">
        <v>20</v>
      </c>
      <c r="E13" s="125"/>
      <c r="F13" s="144">
        <v>20</v>
      </c>
      <c r="G13" s="107">
        <v>0</v>
      </c>
      <c r="H13" s="107">
        <v>0</v>
      </c>
      <c r="I13" s="107">
        <v>0.22</v>
      </c>
      <c r="J13" s="107">
        <v>0</v>
      </c>
      <c r="K13" s="107">
        <v>0</v>
      </c>
      <c r="L13" s="107">
        <v>0.2</v>
      </c>
      <c r="M13" s="107">
        <v>0.01</v>
      </c>
      <c r="N13" s="120">
        <f t="shared" si="0"/>
        <v>0</v>
      </c>
      <c r="O13" s="120">
        <f t="shared" si="1"/>
        <v>0.22</v>
      </c>
      <c r="P13" s="120">
        <f t="shared" si="2"/>
        <v>0.22</v>
      </c>
      <c r="Q13" s="120" t="s">
        <v>153</v>
      </c>
      <c r="R13" s="120" t="s">
        <v>154</v>
      </c>
      <c r="S13" s="120" t="s">
        <v>154</v>
      </c>
    </row>
    <row r="14" spans="1:19" ht="13.5" customHeight="1" x14ac:dyDescent="0.2">
      <c r="A14" s="123" t="s">
        <v>48</v>
      </c>
      <c r="B14" s="124">
        <v>42642</v>
      </c>
      <c r="C14" s="125">
        <v>0.56944444444444442</v>
      </c>
      <c r="D14" s="134">
        <v>41</v>
      </c>
      <c r="E14" s="125"/>
      <c r="F14" s="144">
        <v>41</v>
      </c>
      <c r="G14" s="107">
        <v>0</v>
      </c>
      <c r="H14" s="107">
        <v>0</v>
      </c>
      <c r="I14" s="107">
        <v>0.22</v>
      </c>
      <c r="J14" s="107">
        <v>0</v>
      </c>
      <c r="K14" s="107">
        <v>0</v>
      </c>
      <c r="L14" s="107">
        <v>0.2</v>
      </c>
      <c r="M14" s="107">
        <v>0.01</v>
      </c>
      <c r="N14" s="120">
        <f t="shared" si="0"/>
        <v>0</v>
      </c>
      <c r="O14" s="120">
        <f t="shared" si="1"/>
        <v>0.22</v>
      </c>
      <c r="P14" s="120">
        <f t="shared" si="2"/>
        <v>0.22</v>
      </c>
      <c r="Q14" s="120" t="s">
        <v>153</v>
      </c>
      <c r="R14" s="120" t="s">
        <v>154</v>
      </c>
      <c r="S14" s="120" t="s">
        <v>154</v>
      </c>
    </row>
    <row r="15" spans="1:19" ht="13.5" customHeight="1" x14ac:dyDescent="0.2">
      <c r="A15" s="123" t="s">
        <v>50</v>
      </c>
      <c r="B15" s="124">
        <v>42642</v>
      </c>
      <c r="C15" s="125">
        <v>0.35416666666666669</v>
      </c>
      <c r="D15" s="134">
        <v>135</v>
      </c>
      <c r="E15" s="125"/>
      <c r="F15" s="144">
        <v>135</v>
      </c>
      <c r="G15" s="107">
        <v>0</v>
      </c>
      <c r="H15" s="107">
        <v>0</v>
      </c>
      <c r="I15" s="107">
        <v>0.22</v>
      </c>
      <c r="J15" s="107">
        <v>0</v>
      </c>
      <c r="K15" s="107">
        <v>0</v>
      </c>
      <c r="L15" s="107">
        <v>0.2</v>
      </c>
      <c r="M15" s="107">
        <v>0.01</v>
      </c>
      <c r="N15" s="120">
        <f t="shared" si="0"/>
        <v>0</v>
      </c>
      <c r="O15" s="120">
        <f t="shared" si="1"/>
        <v>0.22</v>
      </c>
      <c r="P15" s="120">
        <f t="shared" si="2"/>
        <v>0.22</v>
      </c>
      <c r="Q15" s="120" t="s">
        <v>153</v>
      </c>
      <c r="R15" s="120" t="s">
        <v>154</v>
      </c>
      <c r="S15" s="120" t="s">
        <v>154</v>
      </c>
    </row>
    <row r="16" spans="1:19" ht="13.5" customHeight="1" x14ac:dyDescent="0.2">
      <c r="A16" s="123" t="s">
        <v>53</v>
      </c>
      <c r="B16" s="124">
        <v>42642</v>
      </c>
      <c r="C16" s="125">
        <v>0.33611111111111114</v>
      </c>
      <c r="D16" s="134">
        <v>269</v>
      </c>
      <c r="E16" s="125"/>
      <c r="F16" s="144">
        <v>269</v>
      </c>
      <c r="G16" s="107">
        <v>0</v>
      </c>
      <c r="H16" s="107">
        <v>0</v>
      </c>
      <c r="I16" s="107">
        <v>0.22</v>
      </c>
      <c r="J16" s="107">
        <v>0</v>
      </c>
      <c r="K16" s="107">
        <v>0</v>
      </c>
      <c r="L16" s="107">
        <v>0.2</v>
      </c>
      <c r="M16" s="107">
        <v>0.01</v>
      </c>
      <c r="N16" s="120">
        <f t="shared" si="0"/>
        <v>0</v>
      </c>
      <c r="O16" s="120">
        <f t="shared" si="1"/>
        <v>0.22</v>
      </c>
      <c r="P16" s="120">
        <f t="shared" si="2"/>
        <v>0.22</v>
      </c>
      <c r="Q16" s="120" t="s">
        <v>153</v>
      </c>
      <c r="R16" s="120" t="s">
        <v>154</v>
      </c>
      <c r="S16" s="120" t="s">
        <v>154</v>
      </c>
    </row>
    <row r="17" spans="1:19" ht="13.5" customHeight="1" x14ac:dyDescent="0.2">
      <c r="A17" s="123" t="s">
        <v>56</v>
      </c>
      <c r="B17" s="124">
        <v>42642</v>
      </c>
      <c r="C17" s="125">
        <v>0.3263888888888889</v>
      </c>
      <c r="D17" s="134" t="s">
        <v>14</v>
      </c>
      <c r="E17" s="125"/>
      <c r="F17" s="144">
        <v>5</v>
      </c>
      <c r="G17" s="107">
        <v>0</v>
      </c>
      <c r="H17" s="107">
        <v>0</v>
      </c>
      <c r="I17" s="107">
        <v>0.22</v>
      </c>
      <c r="J17" s="107">
        <v>0</v>
      </c>
      <c r="K17" s="107">
        <v>0</v>
      </c>
      <c r="L17" s="107">
        <v>0.2</v>
      </c>
      <c r="M17" s="107">
        <v>0.01</v>
      </c>
      <c r="N17" s="120">
        <f t="shared" si="0"/>
        <v>0</v>
      </c>
      <c r="O17" s="120">
        <f t="shared" si="1"/>
        <v>0.22</v>
      </c>
      <c r="P17" s="120">
        <f t="shared" si="2"/>
        <v>0.22</v>
      </c>
      <c r="Q17" s="120" t="s">
        <v>153</v>
      </c>
      <c r="R17" s="120" t="s">
        <v>154</v>
      </c>
      <c r="S17" s="120" t="s">
        <v>154</v>
      </c>
    </row>
    <row r="18" spans="1:19" ht="13.5" customHeight="1" x14ac:dyDescent="0.2">
      <c r="A18" s="123" t="s">
        <v>57</v>
      </c>
      <c r="B18" s="124">
        <v>42642</v>
      </c>
      <c r="C18" s="125">
        <v>0.32083333333333336</v>
      </c>
      <c r="D18" s="134">
        <v>31</v>
      </c>
      <c r="E18" s="125"/>
      <c r="F18" s="144">
        <v>31</v>
      </c>
      <c r="G18" s="107">
        <v>0</v>
      </c>
      <c r="H18" s="107">
        <v>0</v>
      </c>
      <c r="I18" s="107">
        <v>0.22</v>
      </c>
      <c r="J18" s="107">
        <v>0</v>
      </c>
      <c r="K18" s="107">
        <v>0</v>
      </c>
      <c r="L18" s="107">
        <v>0.2</v>
      </c>
      <c r="M18" s="107">
        <v>0.01</v>
      </c>
      <c r="N18" s="120">
        <f t="shared" si="0"/>
        <v>0</v>
      </c>
      <c r="O18" s="120">
        <f t="shared" si="1"/>
        <v>0.22</v>
      </c>
      <c r="P18" s="120">
        <f t="shared" si="2"/>
        <v>0.22</v>
      </c>
      <c r="Q18" s="120" t="s">
        <v>153</v>
      </c>
      <c r="R18" s="120" t="s">
        <v>154</v>
      </c>
      <c r="S18" s="120" t="s">
        <v>154</v>
      </c>
    </row>
    <row r="19" spans="1:19" ht="13.5" customHeight="1" x14ac:dyDescent="0.2">
      <c r="A19" s="123" t="s">
        <v>58</v>
      </c>
      <c r="B19" s="124">
        <v>42642</v>
      </c>
      <c r="C19" s="125">
        <v>0.44444444444444442</v>
      </c>
      <c r="D19" s="134">
        <v>10</v>
      </c>
      <c r="E19" s="125"/>
      <c r="F19" s="144">
        <v>10</v>
      </c>
      <c r="G19" s="107">
        <v>0</v>
      </c>
      <c r="H19" s="107">
        <v>0</v>
      </c>
      <c r="I19" s="107">
        <v>0.22</v>
      </c>
      <c r="J19" s="107">
        <v>0</v>
      </c>
      <c r="K19" s="107">
        <v>0</v>
      </c>
      <c r="L19" s="107">
        <v>0.2</v>
      </c>
      <c r="M19" s="107">
        <v>0.01</v>
      </c>
      <c r="N19" s="120">
        <f t="shared" si="0"/>
        <v>0</v>
      </c>
      <c r="O19" s="120">
        <f t="shared" si="1"/>
        <v>0.22</v>
      </c>
      <c r="P19" s="120">
        <f t="shared" si="2"/>
        <v>0.22</v>
      </c>
      <c r="Q19" s="120" t="s">
        <v>153</v>
      </c>
      <c r="R19" s="120" t="s">
        <v>154</v>
      </c>
      <c r="S19" s="120" t="s">
        <v>154</v>
      </c>
    </row>
    <row r="20" spans="1:19" ht="13.5" customHeight="1" x14ac:dyDescent="0.2">
      <c r="A20" s="123" t="s">
        <v>61</v>
      </c>
      <c r="B20" s="124">
        <v>42642</v>
      </c>
      <c r="C20" s="125">
        <v>0.49305555555555558</v>
      </c>
      <c r="D20" s="134" t="s">
        <v>14</v>
      </c>
      <c r="E20" s="125"/>
      <c r="F20" s="144">
        <v>5</v>
      </c>
      <c r="G20" s="107">
        <v>0</v>
      </c>
      <c r="H20" s="107">
        <v>0</v>
      </c>
      <c r="I20" s="107">
        <v>0.22</v>
      </c>
      <c r="J20" s="107">
        <v>0</v>
      </c>
      <c r="K20" s="107">
        <v>0</v>
      </c>
      <c r="L20" s="107">
        <v>0.2</v>
      </c>
      <c r="M20" s="107">
        <v>0.01</v>
      </c>
      <c r="N20" s="120">
        <f t="shared" si="0"/>
        <v>0</v>
      </c>
      <c r="O20" s="120">
        <f t="shared" si="1"/>
        <v>0.22</v>
      </c>
      <c r="P20" s="120">
        <f t="shared" si="2"/>
        <v>0.22</v>
      </c>
      <c r="Q20" s="120" t="s">
        <v>153</v>
      </c>
      <c r="R20" s="120" t="s">
        <v>154</v>
      </c>
      <c r="S20" s="120" t="s">
        <v>154</v>
      </c>
    </row>
    <row r="21" spans="1:19" ht="13.5" customHeight="1" x14ac:dyDescent="0.2">
      <c r="A21" s="123" t="s">
        <v>63</v>
      </c>
      <c r="B21" s="124">
        <v>42642</v>
      </c>
      <c r="C21" s="127">
        <v>0.3888888888888889</v>
      </c>
      <c r="D21" s="135" t="s">
        <v>14</v>
      </c>
      <c r="E21" s="127"/>
      <c r="F21" s="145">
        <v>5</v>
      </c>
      <c r="G21" s="107">
        <v>0</v>
      </c>
      <c r="H21" s="107">
        <v>0</v>
      </c>
      <c r="I21" s="107">
        <v>0.22</v>
      </c>
      <c r="J21" s="107">
        <v>0</v>
      </c>
      <c r="K21" s="107">
        <v>0</v>
      </c>
      <c r="L21" s="107">
        <v>0.2</v>
      </c>
      <c r="M21" s="107">
        <v>0.01</v>
      </c>
      <c r="N21" s="120">
        <f t="shared" si="0"/>
        <v>0</v>
      </c>
      <c r="O21" s="120">
        <f t="shared" si="1"/>
        <v>0.22</v>
      </c>
      <c r="P21" s="120">
        <f t="shared" si="2"/>
        <v>0.22</v>
      </c>
      <c r="Q21" s="120" t="s">
        <v>153</v>
      </c>
      <c r="R21" s="120" t="s">
        <v>154</v>
      </c>
      <c r="S21" s="120" t="s">
        <v>154</v>
      </c>
    </row>
    <row r="22" spans="1:19" ht="13.5" customHeight="1" x14ac:dyDescent="0.2">
      <c r="A22" s="123" t="s">
        <v>64</v>
      </c>
      <c r="B22" s="124">
        <v>42642</v>
      </c>
      <c r="C22" s="125">
        <v>0.33680555555555558</v>
      </c>
      <c r="D22" s="134">
        <v>10</v>
      </c>
      <c r="E22" s="125"/>
      <c r="F22" s="144">
        <v>10</v>
      </c>
      <c r="G22" s="107">
        <v>0</v>
      </c>
      <c r="H22" s="107">
        <v>0</v>
      </c>
      <c r="I22" s="107">
        <v>0.22</v>
      </c>
      <c r="J22" s="107">
        <v>0</v>
      </c>
      <c r="K22" s="107">
        <v>0</v>
      </c>
      <c r="L22" s="107">
        <v>0.2</v>
      </c>
      <c r="M22" s="107">
        <v>0.01</v>
      </c>
      <c r="N22" s="120">
        <f t="shared" si="0"/>
        <v>0</v>
      </c>
      <c r="O22" s="120">
        <f t="shared" si="1"/>
        <v>0.22</v>
      </c>
      <c r="P22" s="120">
        <f t="shared" si="2"/>
        <v>0.22</v>
      </c>
      <c r="Q22" s="120" t="s">
        <v>153</v>
      </c>
      <c r="R22" s="120" t="s">
        <v>154</v>
      </c>
      <c r="S22" s="120" t="s">
        <v>154</v>
      </c>
    </row>
    <row r="23" spans="1:19" ht="13.5" customHeight="1" x14ac:dyDescent="0.2">
      <c r="A23" s="123" t="s">
        <v>66</v>
      </c>
      <c r="B23" s="124">
        <v>42642</v>
      </c>
      <c r="C23" s="125">
        <v>0.34027777777777779</v>
      </c>
      <c r="D23" s="134">
        <v>3873</v>
      </c>
      <c r="E23" s="125"/>
      <c r="F23" s="144">
        <v>3873</v>
      </c>
      <c r="G23" s="107">
        <v>0</v>
      </c>
      <c r="H23" s="107">
        <v>0</v>
      </c>
      <c r="I23" s="107">
        <v>0.22</v>
      </c>
      <c r="J23" s="107">
        <v>0</v>
      </c>
      <c r="K23" s="107">
        <v>0</v>
      </c>
      <c r="L23" s="107">
        <v>0.2</v>
      </c>
      <c r="M23" s="107">
        <v>0.01</v>
      </c>
      <c r="N23" s="120">
        <f t="shared" si="0"/>
        <v>0</v>
      </c>
      <c r="O23" s="120">
        <f t="shared" si="1"/>
        <v>0.22</v>
      </c>
      <c r="P23" s="120">
        <f t="shared" si="2"/>
        <v>0.22</v>
      </c>
      <c r="Q23" s="120" t="s">
        <v>153</v>
      </c>
      <c r="R23" s="120" t="s">
        <v>154</v>
      </c>
      <c r="S23" s="120" t="s">
        <v>154</v>
      </c>
    </row>
    <row r="24" spans="1:19" ht="13.5" customHeight="1" x14ac:dyDescent="0.2">
      <c r="A24" s="123" t="s">
        <v>67</v>
      </c>
      <c r="B24" s="124">
        <v>42642</v>
      </c>
      <c r="C24" s="125"/>
      <c r="D24" s="132"/>
      <c r="E24" s="125"/>
      <c r="F24" s="144"/>
      <c r="G24" s="107">
        <v>0</v>
      </c>
      <c r="H24" s="107">
        <v>0</v>
      </c>
      <c r="I24" s="107">
        <v>0.22</v>
      </c>
      <c r="J24" s="107">
        <v>0</v>
      </c>
      <c r="K24" s="107">
        <v>0</v>
      </c>
      <c r="L24" s="107">
        <v>0.2</v>
      </c>
      <c r="M24" s="107">
        <v>0.01</v>
      </c>
      <c r="N24" s="120">
        <f t="shared" si="0"/>
        <v>0</v>
      </c>
      <c r="O24" s="120">
        <f t="shared" si="1"/>
        <v>0.22</v>
      </c>
      <c r="P24" s="120">
        <f t="shared" si="2"/>
        <v>0.22</v>
      </c>
      <c r="Q24" s="120" t="s">
        <v>153</v>
      </c>
      <c r="R24" s="120" t="s">
        <v>154</v>
      </c>
      <c r="S24" s="120" t="s">
        <v>154</v>
      </c>
    </row>
    <row r="25" spans="1:19" ht="13.5" customHeight="1" x14ac:dyDescent="0.2">
      <c r="A25" s="123" t="s">
        <v>71</v>
      </c>
      <c r="B25" s="124">
        <v>42642</v>
      </c>
      <c r="C25" s="125">
        <v>0.36249999999999999</v>
      </c>
      <c r="D25" s="134">
        <v>61</v>
      </c>
      <c r="E25" s="125"/>
      <c r="F25" s="144">
        <v>61</v>
      </c>
      <c r="G25" s="107">
        <v>0</v>
      </c>
      <c r="H25" s="107">
        <v>0</v>
      </c>
      <c r="I25" s="107">
        <v>0.22</v>
      </c>
      <c r="J25" s="107">
        <v>0</v>
      </c>
      <c r="K25" s="107">
        <v>0</v>
      </c>
      <c r="L25" s="107">
        <v>0.2</v>
      </c>
      <c r="M25" s="107">
        <v>0.01</v>
      </c>
      <c r="N25" s="120">
        <f t="shared" si="0"/>
        <v>0</v>
      </c>
      <c r="O25" s="120">
        <f t="shared" si="1"/>
        <v>0.22</v>
      </c>
      <c r="P25" s="120">
        <f t="shared" si="2"/>
        <v>0.22</v>
      </c>
      <c r="Q25" s="120" t="s">
        <v>153</v>
      </c>
      <c r="R25" s="120" t="s">
        <v>154</v>
      </c>
      <c r="S25" s="120" t="s">
        <v>154</v>
      </c>
    </row>
    <row r="26" spans="1:19" ht="13.5" customHeight="1" x14ac:dyDescent="0.2">
      <c r="A26" s="123" t="s">
        <v>72</v>
      </c>
      <c r="B26" s="124">
        <v>42642</v>
      </c>
      <c r="C26" s="125">
        <v>0.35555555555555557</v>
      </c>
      <c r="D26" s="134">
        <v>63</v>
      </c>
      <c r="E26" s="125"/>
      <c r="F26" s="144">
        <v>63</v>
      </c>
      <c r="G26" s="107">
        <v>0</v>
      </c>
      <c r="H26" s="107">
        <v>0</v>
      </c>
      <c r="I26" s="107">
        <v>0.22</v>
      </c>
      <c r="J26" s="107">
        <v>0</v>
      </c>
      <c r="K26" s="107">
        <v>0</v>
      </c>
      <c r="L26" s="107">
        <v>0.2</v>
      </c>
      <c r="M26" s="107">
        <v>0.01</v>
      </c>
      <c r="N26" s="120">
        <f t="shared" si="0"/>
        <v>0</v>
      </c>
      <c r="O26" s="120">
        <f t="shared" si="1"/>
        <v>0.22</v>
      </c>
      <c r="P26" s="120">
        <f t="shared" si="2"/>
        <v>0.22</v>
      </c>
      <c r="Q26" s="120" t="s">
        <v>153</v>
      </c>
      <c r="R26" s="120" t="s">
        <v>154</v>
      </c>
      <c r="S26" s="120" t="s">
        <v>154</v>
      </c>
    </row>
    <row r="27" spans="1:19" ht="13.5" customHeight="1" x14ac:dyDescent="0.2">
      <c r="A27" s="123" t="s">
        <v>75</v>
      </c>
      <c r="B27" s="124">
        <v>42642</v>
      </c>
      <c r="C27" s="125">
        <v>0.34722222222222221</v>
      </c>
      <c r="D27" s="134">
        <v>84</v>
      </c>
      <c r="E27" s="125"/>
      <c r="F27" s="144">
        <v>84</v>
      </c>
      <c r="G27" s="107">
        <v>0</v>
      </c>
      <c r="H27" s="107">
        <v>0</v>
      </c>
      <c r="I27" s="107">
        <v>0.22</v>
      </c>
      <c r="J27" s="107">
        <v>0</v>
      </c>
      <c r="K27" s="107">
        <v>0</v>
      </c>
      <c r="L27" s="107">
        <v>0.2</v>
      </c>
      <c r="M27" s="107">
        <v>0.01</v>
      </c>
      <c r="N27" s="120">
        <f t="shared" si="0"/>
        <v>0</v>
      </c>
      <c r="O27" s="120">
        <f t="shared" si="1"/>
        <v>0.22</v>
      </c>
      <c r="P27" s="120">
        <f t="shared" si="2"/>
        <v>0.22</v>
      </c>
      <c r="Q27" s="120" t="s">
        <v>153</v>
      </c>
      <c r="R27" s="120" t="s">
        <v>154</v>
      </c>
      <c r="S27" s="120" t="s">
        <v>154</v>
      </c>
    </row>
    <row r="28" spans="1:19" ht="13.5" customHeight="1" x14ac:dyDescent="0.2">
      <c r="A28" s="123" t="s">
        <v>77</v>
      </c>
      <c r="B28" s="124">
        <v>42642</v>
      </c>
      <c r="C28" s="125">
        <v>0.40694444444444444</v>
      </c>
      <c r="D28" s="134">
        <v>144</v>
      </c>
      <c r="E28" s="125"/>
      <c r="F28" s="144">
        <v>144</v>
      </c>
      <c r="G28" s="107">
        <v>0</v>
      </c>
      <c r="H28" s="107">
        <v>0</v>
      </c>
      <c r="I28" s="107">
        <v>0.22</v>
      </c>
      <c r="J28" s="107">
        <v>0</v>
      </c>
      <c r="K28" s="107">
        <v>0</v>
      </c>
      <c r="L28" s="107">
        <v>0.2</v>
      </c>
      <c r="M28" s="107">
        <v>0.01</v>
      </c>
      <c r="N28" s="120">
        <f t="shared" si="0"/>
        <v>0</v>
      </c>
      <c r="O28" s="120">
        <f t="shared" si="1"/>
        <v>0.22</v>
      </c>
      <c r="P28" s="120">
        <f t="shared" si="2"/>
        <v>0.22</v>
      </c>
      <c r="Q28" s="120" t="s">
        <v>153</v>
      </c>
      <c r="R28" s="120" t="s">
        <v>154</v>
      </c>
      <c r="S28" s="120" t="s">
        <v>154</v>
      </c>
    </row>
    <row r="29" spans="1:19" ht="13.5" customHeight="1" x14ac:dyDescent="0.2">
      <c r="A29" s="123" t="s">
        <v>79</v>
      </c>
      <c r="B29" s="124">
        <v>42642</v>
      </c>
      <c r="C29" s="125">
        <v>0.42152777777777778</v>
      </c>
      <c r="D29" s="134">
        <v>6867</v>
      </c>
      <c r="E29" s="125"/>
      <c r="F29" s="144">
        <v>6867</v>
      </c>
      <c r="G29" s="107">
        <v>0</v>
      </c>
      <c r="H29" s="107">
        <v>0</v>
      </c>
      <c r="I29" s="107">
        <v>0.22</v>
      </c>
      <c r="J29" s="107">
        <v>0</v>
      </c>
      <c r="K29" s="107">
        <v>0</v>
      </c>
      <c r="L29" s="107">
        <v>0.2</v>
      </c>
      <c r="M29" s="107">
        <v>0.01</v>
      </c>
      <c r="N29" s="120">
        <f t="shared" si="0"/>
        <v>0</v>
      </c>
      <c r="O29" s="120">
        <f t="shared" si="1"/>
        <v>0.22</v>
      </c>
      <c r="P29" s="120">
        <f t="shared" si="2"/>
        <v>0.22</v>
      </c>
      <c r="Q29" s="120" t="s">
        <v>153</v>
      </c>
      <c r="R29" s="120" t="s">
        <v>154</v>
      </c>
      <c r="S29" s="120" t="s">
        <v>154</v>
      </c>
    </row>
    <row r="30" spans="1:19" ht="13.5" customHeight="1" x14ac:dyDescent="0.2">
      <c r="A30" s="123" t="s">
        <v>83</v>
      </c>
      <c r="B30" s="124">
        <v>42642</v>
      </c>
      <c r="C30" s="125">
        <v>0.34166666666666667</v>
      </c>
      <c r="D30" s="134" t="s">
        <v>14</v>
      </c>
      <c r="E30" s="125"/>
      <c r="F30" s="144">
        <v>5</v>
      </c>
      <c r="G30" s="107">
        <v>0</v>
      </c>
      <c r="H30" s="107">
        <v>0</v>
      </c>
      <c r="I30" s="107">
        <v>0.22</v>
      </c>
      <c r="J30" s="107">
        <v>0</v>
      </c>
      <c r="K30" s="107">
        <v>0</v>
      </c>
      <c r="L30" s="107">
        <v>0.2</v>
      </c>
      <c r="M30" s="107">
        <v>0.01</v>
      </c>
      <c r="N30" s="120">
        <f t="shared" si="0"/>
        <v>0</v>
      </c>
      <c r="O30" s="120">
        <f t="shared" si="1"/>
        <v>0.22</v>
      </c>
      <c r="P30" s="120">
        <f t="shared" si="2"/>
        <v>0.22</v>
      </c>
      <c r="Q30" s="120" t="s">
        <v>153</v>
      </c>
      <c r="R30" s="120" t="s">
        <v>154</v>
      </c>
      <c r="S30" s="120" t="s">
        <v>154</v>
      </c>
    </row>
    <row r="31" spans="1:19" ht="13.5" customHeight="1" x14ac:dyDescent="0.2">
      <c r="A31" s="123" t="s">
        <v>85</v>
      </c>
      <c r="B31" s="124">
        <v>42642</v>
      </c>
      <c r="C31" s="125">
        <v>0.64583333333333337</v>
      </c>
      <c r="D31" s="134">
        <v>31</v>
      </c>
      <c r="E31" s="125"/>
      <c r="F31" s="144">
        <v>31</v>
      </c>
      <c r="G31" s="107">
        <v>0</v>
      </c>
      <c r="H31" s="107">
        <v>0</v>
      </c>
      <c r="I31" s="107">
        <v>0.22</v>
      </c>
      <c r="J31" s="107">
        <v>0</v>
      </c>
      <c r="K31" s="107">
        <v>0</v>
      </c>
      <c r="L31" s="107">
        <v>0.2</v>
      </c>
      <c r="M31" s="107">
        <v>0.01</v>
      </c>
      <c r="N31" s="120">
        <f t="shared" si="0"/>
        <v>0</v>
      </c>
      <c r="O31" s="120">
        <f t="shared" si="1"/>
        <v>0.22</v>
      </c>
      <c r="P31" s="120">
        <f t="shared" si="2"/>
        <v>0.22</v>
      </c>
      <c r="Q31" s="120" t="s">
        <v>153</v>
      </c>
      <c r="R31" s="120" t="s">
        <v>154</v>
      </c>
      <c r="S31" s="120" t="s">
        <v>154</v>
      </c>
    </row>
    <row r="32" spans="1:19" ht="13.5" customHeight="1" x14ac:dyDescent="0.2">
      <c r="A32" s="123" t="s">
        <v>87</v>
      </c>
      <c r="B32" s="124">
        <v>42642</v>
      </c>
      <c r="C32" s="125">
        <v>0.46527777777777779</v>
      </c>
      <c r="D32" s="134">
        <v>41</v>
      </c>
      <c r="E32" s="125"/>
      <c r="F32" s="144">
        <v>41</v>
      </c>
      <c r="G32" s="107">
        <v>0</v>
      </c>
      <c r="H32" s="107">
        <v>0</v>
      </c>
      <c r="I32" s="107">
        <v>0.22</v>
      </c>
      <c r="J32" s="107">
        <v>0</v>
      </c>
      <c r="K32" s="107">
        <v>0</v>
      </c>
      <c r="L32" s="107">
        <v>0.2</v>
      </c>
      <c r="M32" s="107">
        <v>0.01</v>
      </c>
      <c r="N32" s="120">
        <f t="shared" si="0"/>
        <v>0</v>
      </c>
      <c r="O32" s="120">
        <f t="shared" si="1"/>
        <v>0.22</v>
      </c>
      <c r="P32" s="120">
        <f t="shared" si="2"/>
        <v>0.22</v>
      </c>
      <c r="Q32" s="120" t="s">
        <v>153</v>
      </c>
      <c r="R32" s="120" t="s">
        <v>154</v>
      </c>
      <c r="S32" s="120" t="s">
        <v>154</v>
      </c>
    </row>
    <row r="33" spans="1:19" ht="13.5" customHeight="1" x14ac:dyDescent="0.2">
      <c r="A33" s="123" t="s">
        <v>89</v>
      </c>
      <c r="B33" s="124">
        <v>42642</v>
      </c>
      <c r="C33" s="125">
        <v>0.29652777777777778</v>
      </c>
      <c r="D33" s="134">
        <v>10</v>
      </c>
      <c r="E33" s="125"/>
      <c r="F33" s="144">
        <v>10</v>
      </c>
      <c r="G33" s="107">
        <v>0</v>
      </c>
      <c r="H33" s="107">
        <v>0</v>
      </c>
      <c r="I33" s="107">
        <v>0.22</v>
      </c>
      <c r="J33" s="107">
        <v>0</v>
      </c>
      <c r="K33" s="107">
        <v>0</v>
      </c>
      <c r="L33" s="107">
        <v>0.2</v>
      </c>
      <c r="M33" s="107">
        <v>0.01</v>
      </c>
      <c r="N33" s="120">
        <f t="shared" si="0"/>
        <v>0</v>
      </c>
      <c r="O33" s="120">
        <f t="shared" si="1"/>
        <v>0.22</v>
      </c>
      <c r="P33" s="120">
        <f t="shared" si="2"/>
        <v>0.22</v>
      </c>
      <c r="Q33" s="120" t="s">
        <v>153</v>
      </c>
      <c r="R33" s="120" t="s">
        <v>154</v>
      </c>
      <c r="S33" s="120" t="s">
        <v>154</v>
      </c>
    </row>
    <row r="34" spans="1:19" ht="13.5" customHeight="1" x14ac:dyDescent="0.2">
      <c r="A34" s="123" t="s">
        <v>90</v>
      </c>
      <c r="B34" s="124">
        <v>42642</v>
      </c>
      <c r="C34" s="125">
        <v>0.33611111111111114</v>
      </c>
      <c r="D34" s="134">
        <v>20</v>
      </c>
      <c r="E34" s="125"/>
      <c r="F34" s="144">
        <v>20</v>
      </c>
      <c r="G34" s="107">
        <v>0</v>
      </c>
      <c r="H34" s="107">
        <v>0</v>
      </c>
      <c r="I34" s="107">
        <v>0.22</v>
      </c>
      <c r="J34" s="107">
        <v>0</v>
      </c>
      <c r="K34" s="107">
        <v>0</v>
      </c>
      <c r="L34" s="107">
        <v>0.2</v>
      </c>
      <c r="M34" s="107">
        <v>0.01</v>
      </c>
      <c r="N34" s="120">
        <f t="shared" si="0"/>
        <v>0</v>
      </c>
      <c r="O34" s="120">
        <f t="shared" si="1"/>
        <v>0.22</v>
      </c>
      <c r="P34" s="120">
        <f t="shared" si="2"/>
        <v>0.22</v>
      </c>
      <c r="Q34" s="120" t="s">
        <v>153</v>
      </c>
      <c r="R34" s="120" t="s">
        <v>154</v>
      </c>
      <c r="S34" s="120" t="s">
        <v>154</v>
      </c>
    </row>
    <row r="35" spans="1:19" ht="13.5" customHeight="1" x14ac:dyDescent="0.2">
      <c r="A35" s="123" t="s">
        <v>93</v>
      </c>
      <c r="B35" s="124">
        <v>42642</v>
      </c>
      <c r="C35" s="125">
        <v>0.40972222222222221</v>
      </c>
      <c r="D35" s="134">
        <v>464</v>
      </c>
      <c r="E35" s="125"/>
      <c r="F35" s="144">
        <v>464</v>
      </c>
      <c r="G35" s="107">
        <v>0</v>
      </c>
      <c r="H35" s="107">
        <v>0</v>
      </c>
      <c r="I35" s="107">
        <v>0.22</v>
      </c>
      <c r="J35" s="107">
        <v>0</v>
      </c>
      <c r="K35" s="107">
        <v>0</v>
      </c>
      <c r="L35" s="107">
        <v>0.2</v>
      </c>
      <c r="M35" s="107">
        <v>0.01</v>
      </c>
      <c r="N35" s="120">
        <f t="shared" si="0"/>
        <v>0</v>
      </c>
      <c r="O35" s="120">
        <f t="shared" si="1"/>
        <v>0.22</v>
      </c>
      <c r="P35" s="120">
        <f t="shared" si="2"/>
        <v>0.22</v>
      </c>
      <c r="Q35" s="120" t="s">
        <v>153</v>
      </c>
      <c r="R35" s="120" t="s">
        <v>154</v>
      </c>
      <c r="S35" s="120" t="s">
        <v>154</v>
      </c>
    </row>
    <row r="36" spans="1:19" ht="13.5" customHeight="1" x14ac:dyDescent="0.2">
      <c r="A36" s="123" t="s">
        <v>94</v>
      </c>
      <c r="B36" s="124">
        <v>42642</v>
      </c>
      <c r="C36" s="125">
        <v>0.39583333333333331</v>
      </c>
      <c r="D36" s="134" t="s">
        <v>14</v>
      </c>
      <c r="E36" s="126" t="s">
        <v>59</v>
      </c>
      <c r="F36" s="144">
        <v>5</v>
      </c>
      <c r="G36" s="107">
        <v>0</v>
      </c>
      <c r="H36" s="107">
        <v>0</v>
      </c>
      <c r="I36" s="107">
        <v>0.22</v>
      </c>
      <c r="J36" s="107">
        <v>0</v>
      </c>
      <c r="K36" s="107">
        <v>0</v>
      </c>
      <c r="L36" s="107">
        <v>0.2</v>
      </c>
      <c r="M36" s="107">
        <v>0.01</v>
      </c>
      <c r="N36" s="120">
        <f t="shared" si="0"/>
        <v>0</v>
      </c>
      <c r="O36" s="120">
        <f t="shared" si="1"/>
        <v>0.22</v>
      </c>
      <c r="P36" s="120">
        <f t="shared" si="2"/>
        <v>0.22</v>
      </c>
      <c r="Q36" s="120" t="s">
        <v>153</v>
      </c>
      <c r="R36" s="120" t="s">
        <v>154</v>
      </c>
      <c r="S36" s="120" t="s">
        <v>154</v>
      </c>
    </row>
    <row r="37" spans="1:19" ht="13.5" customHeight="1" x14ac:dyDescent="0.2">
      <c r="A37" s="123" t="s">
        <v>95</v>
      </c>
      <c r="B37" s="124">
        <v>42642</v>
      </c>
      <c r="C37" s="125">
        <v>0.43055555555555558</v>
      </c>
      <c r="D37" s="134">
        <v>1334</v>
      </c>
      <c r="E37" s="125"/>
      <c r="F37" s="144">
        <v>1334</v>
      </c>
      <c r="G37" s="107">
        <v>0</v>
      </c>
      <c r="H37" s="107">
        <v>0</v>
      </c>
      <c r="I37" s="107">
        <v>0.22</v>
      </c>
      <c r="J37" s="107">
        <v>0</v>
      </c>
      <c r="K37" s="107">
        <v>0</v>
      </c>
      <c r="L37" s="107">
        <v>0.2</v>
      </c>
      <c r="M37" s="107">
        <v>0.01</v>
      </c>
      <c r="N37" s="120">
        <f t="shared" si="0"/>
        <v>0</v>
      </c>
      <c r="O37" s="120">
        <f t="shared" si="1"/>
        <v>0.22</v>
      </c>
      <c r="P37" s="120">
        <f t="shared" si="2"/>
        <v>0.22</v>
      </c>
      <c r="Q37" s="120" t="s">
        <v>153</v>
      </c>
      <c r="R37" s="120" t="s">
        <v>154</v>
      </c>
      <c r="S37" s="120" t="s">
        <v>154</v>
      </c>
    </row>
    <row r="38" spans="1:19" ht="13.5" customHeight="1" x14ac:dyDescent="0.2">
      <c r="A38" s="123" t="s">
        <v>96</v>
      </c>
      <c r="B38" s="124">
        <v>42642</v>
      </c>
      <c r="C38" s="125">
        <v>0.38194444444444442</v>
      </c>
      <c r="D38" s="134">
        <v>52</v>
      </c>
      <c r="E38" s="125"/>
      <c r="F38" s="144">
        <v>52</v>
      </c>
      <c r="G38" s="107">
        <v>0</v>
      </c>
      <c r="H38" s="107">
        <v>0</v>
      </c>
      <c r="I38" s="107">
        <v>0.22</v>
      </c>
      <c r="J38" s="107">
        <v>0</v>
      </c>
      <c r="K38" s="107">
        <v>0</v>
      </c>
      <c r="L38" s="107">
        <v>0.2</v>
      </c>
      <c r="M38" s="107">
        <v>0.01</v>
      </c>
      <c r="N38" s="120">
        <f t="shared" si="0"/>
        <v>0</v>
      </c>
      <c r="O38" s="120">
        <f t="shared" si="1"/>
        <v>0.22</v>
      </c>
      <c r="P38" s="120">
        <f t="shared" si="2"/>
        <v>0.22</v>
      </c>
      <c r="Q38" s="120" t="s">
        <v>153</v>
      </c>
      <c r="R38" s="120" t="s">
        <v>154</v>
      </c>
      <c r="S38" s="120" t="s">
        <v>154</v>
      </c>
    </row>
    <row r="39" spans="1:19" ht="13.5" customHeight="1" x14ac:dyDescent="0.2">
      <c r="A39" s="123" t="s">
        <v>99</v>
      </c>
      <c r="B39" s="124">
        <v>42642</v>
      </c>
      <c r="C39" s="125">
        <v>0.41666666666666669</v>
      </c>
      <c r="D39" s="134">
        <v>10</v>
      </c>
      <c r="E39" s="125"/>
      <c r="F39" s="144">
        <v>10</v>
      </c>
      <c r="G39" s="107">
        <v>0</v>
      </c>
      <c r="H39" s="107">
        <v>0</v>
      </c>
      <c r="I39" s="107">
        <v>0.22</v>
      </c>
      <c r="J39" s="107">
        <v>0</v>
      </c>
      <c r="K39" s="107">
        <v>0</v>
      </c>
      <c r="L39" s="107">
        <v>0.2</v>
      </c>
      <c r="M39" s="107">
        <v>0.01</v>
      </c>
      <c r="N39" s="120">
        <f t="shared" si="0"/>
        <v>0</v>
      </c>
      <c r="O39" s="120">
        <f t="shared" si="1"/>
        <v>0.22</v>
      </c>
      <c r="P39" s="120">
        <f t="shared" si="2"/>
        <v>0.22</v>
      </c>
      <c r="Q39" s="120" t="s">
        <v>153</v>
      </c>
      <c r="R39" s="120" t="s">
        <v>154</v>
      </c>
      <c r="S39" s="120" t="s">
        <v>154</v>
      </c>
    </row>
    <row r="40" spans="1:19" ht="13.5" customHeight="1" x14ac:dyDescent="0.2">
      <c r="A40" s="123" t="s">
        <v>101</v>
      </c>
      <c r="B40" s="124">
        <v>42642</v>
      </c>
      <c r="C40" s="125">
        <v>0.41458333333333336</v>
      </c>
      <c r="D40" s="134">
        <v>1517</v>
      </c>
      <c r="E40" s="125"/>
      <c r="F40" s="144">
        <v>1517</v>
      </c>
      <c r="G40" s="107">
        <v>0</v>
      </c>
      <c r="H40" s="107">
        <v>0</v>
      </c>
      <c r="I40" s="107">
        <v>0.22</v>
      </c>
      <c r="J40" s="107">
        <v>0</v>
      </c>
      <c r="K40" s="107">
        <v>0</v>
      </c>
      <c r="L40" s="107">
        <v>0.2</v>
      </c>
      <c r="M40" s="107">
        <v>0.01</v>
      </c>
      <c r="N40" s="120">
        <f t="shared" si="0"/>
        <v>0</v>
      </c>
      <c r="O40" s="120">
        <f t="shared" si="1"/>
        <v>0.22</v>
      </c>
      <c r="P40" s="120">
        <f t="shared" si="2"/>
        <v>0.22</v>
      </c>
      <c r="Q40" s="120" t="s">
        <v>153</v>
      </c>
      <c r="R40" s="120" t="s">
        <v>154</v>
      </c>
      <c r="S40" s="120" t="s">
        <v>154</v>
      </c>
    </row>
    <row r="41" spans="1:19" ht="13.5" customHeight="1" x14ac:dyDescent="0.2">
      <c r="A41" s="123" t="s">
        <v>103</v>
      </c>
      <c r="B41" s="124">
        <v>42642</v>
      </c>
      <c r="C41" s="125">
        <v>0.4236111111111111</v>
      </c>
      <c r="D41" s="134">
        <v>187</v>
      </c>
      <c r="E41" s="125"/>
      <c r="F41" s="144">
        <v>187</v>
      </c>
      <c r="G41" s="107">
        <v>0</v>
      </c>
      <c r="H41" s="107">
        <v>0</v>
      </c>
      <c r="I41" s="107">
        <v>0.22</v>
      </c>
      <c r="J41" s="107">
        <v>0</v>
      </c>
      <c r="K41" s="107">
        <v>0</v>
      </c>
      <c r="L41" s="107">
        <v>0.2</v>
      </c>
      <c r="M41" s="107">
        <v>0.01</v>
      </c>
      <c r="N41" s="120">
        <f t="shared" si="0"/>
        <v>0</v>
      </c>
      <c r="O41" s="120">
        <f t="shared" si="1"/>
        <v>0.22</v>
      </c>
      <c r="P41" s="120">
        <f t="shared" si="2"/>
        <v>0.22</v>
      </c>
      <c r="Q41" s="120" t="s">
        <v>153</v>
      </c>
      <c r="R41" s="120" t="s">
        <v>154</v>
      </c>
      <c r="S41" s="120" t="s">
        <v>154</v>
      </c>
    </row>
    <row r="42" spans="1:19" ht="13.5" customHeight="1" x14ac:dyDescent="0.2">
      <c r="A42" s="123" t="s">
        <v>105</v>
      </c>
      <c r="B42" s="124">
        <v>42642</v>
      </c>
      <c r="C42" s="125">
        <v>0.45347222222222222</v>
      </c>
      <c r="D42" s="134" t="s">
        <v>14</v>
      </c>
      <c r="E42" s="125"/>
      <c r="F42" s="144">
        <v>5</v>
      </c>
      <c r="G42" s="107">
        <v>0</v>
      </c>
      <c r="H42" s="107">
        <v>0</v>
      </c>
      <c r="I42" s="107">
        <v>0.22</v>
      </c>
      <c r="J42" s="107">
        <v>0</v>
      </c>
      <c r="K42" s="107">
        <v>0</v>
      </c>
      <c r="L42" s="107">
        <v>0.2</v>
      </c>
      <c r="M42" s="107">
        <v>0.01</v>
      </c>
      <c r="N42" s="120">
        <f t="shared" si="0"/>
        <v>0</v>
      </c>
      <c r="O42" s="120">
        <f t="shared" si="1"/>
        <v>0.22</v>
      </c>
      <c r="P42" s="120">
        <f t="shared" si="2"/>
        <v>0.22</v>
      </c>
      <c r="Q42" s="120" t="s">
        <v>153</v>
      </c>
      <c r="R42" s="120" t="s">
        <v>154</v>
      </c>
      <c r="S42" s="120" t="s">
        <v>154</v>
      </c>
    </row>
    <row r="43" spans="1:19" ht="13.5" customHeight="1" x14ac:dyDescent="0.2">
      <c r="A43" s="123" t="s">
        <v>106</v>
      </c>
      <c r="B43" s="124">
        <v>42642</v>
      </c>
      <c r="C43" s="125">
        <v>0.45208333333333334</v>
      </c>
      <c r="D43" s="134">
        <v>399</v>
      </c>
      <c r="E43" s="125"/>
      <c r="F43" s="144">
        <v>399</v>
      </c>
      <c r="G43" s="107">
        <v>0</v>
      </c>
      <c r="H43" s="107">
        <v>0</v>
      </c>
      <c r="I43" s="107">
        <v>0.22</v>
      </c>
      <c r="J43" s="107">
        <v>0</v>
      </c>
      <c r="K43" s="107">
        <v>0</v>
      </c>
      <c r="L43" s="107">
        <v>0.2</v>
      </c>
      <c r="M43" s="107">
        <v>0.01</v>
      </c>
      <c r="N43" s="120">
        <f t="shared" si="0"/>
        <v>0</v>
      </c>
      <c r="O43" s="120">
        <f t="shared" si="1"/>
        <v>0.22</v>
      </c>
      <c r="P43" s="120">
        <f t="shared" si="2"/>
        <v>0.22</v>
      </c>
      <c r="Q43" s="120" t="s">
        <v>153</v>
      </c>
      <c r="R43" s="120" t="s">
        <v>154</v>
      </c>
      <c r="S43" s="120" t="s">
        <v>154</v>
      </c>
    </row>
    <row r="44" spans="1:19" ht="13.5" customHeight="1" x14ac:dyDescent="0.2">
      <c r="A44" s="123" t="s">
        <v>108</v>
      </c>
      <c r="B44" s="124">
        <v>42642</v>
      </c>
      <c r="C44" s="125">
        <v>0.44722222222222224</v>
      </c>
      <c r="D44" s="134">
        <v>52</v>
      </c>
      <c r="E44" s="125"/>
      <c r="F44" s="144">
        <v>52</v>
      </c>
      <c r="G44" s="107">
        <v>0</v>
      </c>
      <c r="H44" s="107">
        <v>0</v>
      </c>
      <c r="I44" s="107">
        <v>0.22</v>
      </c>
      <c r="J44" s="107">
        <v>0</v>
      </c>
      <c r="K44" s="107">
        <v>0</v>
      </c>
      <c r="L44" s="107">
        <v>0.2</v>
      </c>
      <c r="M44" s="107">
        <v>0.01</v>
      </c>
      <c r="N44" s="120">
        <f t="shared" si="0"/>
        <v>0</v>
      </c>
      <c r="O44" s="120">
        <f t="shared" si="1"/>
        <v>0.22</v>
      </c>
      <c r="P44" s="120">
        <f t="shared" si="2"/>
        <v>0.22</v>
      </c>
      <c r="Q44" s="120" t="s">
        <v>153</v>
      </c>
      <c r="R44" s="120" t="s">
        <v>154</v>
      </c>
      <c r="S44" s="120" t="s">
        <v>154</v>
      </c>
    </row>
    <row r="45" spans="1:19" ht="13.5" customHeight="1" x14ac:dyDescent="0.2">
      <c r="A45" s="123" t="s">
        <v>109</v>
      </c>
      <c r="B45" s="124">
        <v>42642</v>
      </c>
      <c r="C45" s="125">
        <v>0.30555555555555558</v>
      </c>
      <c r="D45" s="134" t="s">
        <v>14</v>
      </c>
      <c r="E45" s="125"/>
      <c r="F45" s="144">
        <v>5</v>
      </c>
      <c r="G45" s="107">
        <v>0</v>
      </c>
      <c r="H45" s="107">
        <v>0</v>
      </c>
      <c r="I45" s="107">
        <v>0.22</v>
      </c>
      <c r="J45" s="107">
        <v>0</v>
      </c>
      <c r="K45" s="107">
        <v>0</v>
      </c>
      <c r="L45" s="107">
        <v>0.2</v>
      </c>
      <c r="M45" s="107">
        <v>0.01</v>
      </c>
      <c r="N45" s="120">
        <f t="shared" si="0"/>
        <v>0</v>
      </c>
      <c r="O45" s="120">
        <f t="shared" si="1"/>
        <v>0.22</v>
      </c>
      <c r="P45" s="120">
        <f t="shared" si="2"/>
        <v>0.22</v>
      </c>
      <c r="Q45" s="120" t="s">
        <v>153</v>
      </c>
      <c r="R45" s="120" t="s">
        <v>154</v>
      </c>
      <c r="S45" s="120" t="s">
        <v>154</v>
      </c>
    </row>
    <row r="46" spans="1:19" ht="13.5" customHeight="1" x14ac:dyDescent="0.2">
      <c r="A46" s="123" t="s">
        <v>112</v>
      </c>
      <c r="B46" s="124">
        <v>42642</v>
      </c>
      <c r="C46" s="125">
        <v>0.29930555555555555</v>
      </c>
      <c r="D46" s="134">
        <v>743</v>
      </c>
      <c r="E46" s="125"/>
      <c r="F46" s="144">
        <v>743</v>
      </c>
      <c r="G46" s="107">
        <v>0</v>
      </c>
      <c r="H46" s="107">
        <v>0</v>
      </c>
      <c r="I46" s="107">
        <v>0.22</v>
      </c>
      <c r="J46" s="107">
        <v>0</v>
      </c>
      <c r="K46" s="107">
        <v>0</v>
      </c>
      <c r="L46" s="107">
        <v>0.2</v>
      </c>
      <c r="M46" s="107">
        <v>0.01</v>
      </c>
      <c r="N46" s="120">
        <f t="shared" si="0"/>
        <v>0</v>
      </c>
      <c r="O46" s="120">
        <f t="shared" si="1"/>
        <v>0.22</v>
      </c>
      <c r="P46" s="120">
        <f t="shared" si="2"/>
        <v>0.22</v>
      </c>
      <c r="Q46" s="120" t="s">
        <v>153</v>
      </c>
      <c r="R46" s="120" t="s">
        <v>154</v>
      </c>
      <c r="S46" s="120" t="s">
        <v>154</v>
      </c>
    </row>
    <row r="47" spans="1:19" ht="13.5" customHeight="1" x14ac:dyDescent="0.2">
      <c r="A47" s="123" t="s">
        <v>116</v>
      </c>
      <c r="B47" s="124">
        <v>42642</v>
      </c>
      <c r="C47" s="125">
        <v>0.31944444444444442</v>
      </c>
      <c r="D47" s="134">
        <v>84</v>
      </c>
      <c r="E47" s="125"/>
      <c r="F47" s="144">
        <v>84</v>
      </c>
      <c r="G47" s="107">
        <v>0</v>
      </c>
      <c r="H47" s="107">
        <v>0</v>
      </c>
      <c r="I47" s="107">
        <v>0.22</v>
      </c>
      <c r="J47" s="107">
        <v>0</v>
      </c>
      <c r="K47" s="107">
        <v>0</v>
      </c>
      <c r="L47" s="107">
        <v>0.2</v>
      </c>
      <c r="M47" s="107">
        <v>0.01</v>
      </c>
      <c r="N47" s="120">
        <f t="shared" si="0"/>
        <v>0</v>
      </c>
      <c r="O47" s="120">
        <f t="shared" si="1"/>
        <v>0.22</v>
      </c>
      <c r="P47" s="120">
        <f t="shared" si="2"/>
        <v>0.22</v>
      </c>
      <c r="Q47" s="120" t="s">
        <v>153</v>
      </c>
      <c r="R47" s="120" t="s">
        <v>154</v>
      </c>
      <c r="S47" s="120" t="s">
        <v>154</v>
      </c>
    </row>
    <row r="48" spans="1:19" ht="13.5" customHeight="1" x14ac:dyDescent="0.2">
      <c r="A48" s="123" t="s">
        <v>119</v>
      </c>
      <c r="B48" s="124">
        <v>42642</v>
      </c>
      <c r="C48" s="125"/>
      <c r="D48" s="132"/>
      <c r="E48" s="129"/>
      <c r="F48" s="144"/>
      <c r="G48" s="107">
        <v>0</v>
      </c>
      <c r="H48" s="107">
        <v>0</v>
      </c>
      <c r="I48" s="107">
        <v>0.22</v>
      </c>
      <c r="J48" s="107">
        <v>0</v>
      </c>
      <c r="K48" s="107">
        <v>0</v>
      </c>
      <c r="L48" s="107">
        <v>0.2</v>
      </c>
      <c r="M48" s="107">
        <v>0.01</v>
      </c>
      <c r="N48" s="120">
        <f t="shared" si="0"/>
        <v>0</v>
      </c>
      <c r="O48" s="120">
        <f t="shared" si="1"/>
        <v>0.22</v>
      </c>
      <c r="P48" s="120">
        <f t="shared" si="2"/>
        <v>0.22</v>
      </c>
      <c r="Q48" s="120" t="s">
        <v>153</v>
      </c>
      <c r="R48" s="120" t="s">
        <v>154</v>
      </c>
      <c r="S48" s="120" t="s">
        <v>154</v>
      </c>
    </row>
    <row r="49" spans="1:19" ht="13.5" customHeight="1" x14ac:dyDescent="0.2">
      <c r="A49" s="123" t="s">
        <v>120</v>
      </c>
      <c r="B49" s="124">
        <v>42642</v>
      </c>
      <c r="C49" s="125"/>
      <c r="D49" s="132"/>
      <c r="E49" s="129"/>
      <c r="F49" s="144"/>
      <c r="G49" s="107">
        <v>0</v>
      </c>
      <c r="H49" s="107">
        <v>0</v>
      </c>
      <c r="I49" s="107">
        <v>0.22</v>
      </c>
      <c r="J49" s="107">
        <v>0</v>
      </c>
      <c r="K49" s="107">
        <v>0</v>
      </c>
      <c r="L49" s="107">
        <v>0.2</v>
      </c>
      <c r="M49" s="107">
        <v>0.01</v>
      </c>
      <c r="N49" s="120">
        <f t="shared" si="0"/>
        <v>0</v>
      </c>
      <c r="O49" s="120">
        <f t="shared" si="1"/>
        <v>0.22</v>
      </c>
      <c r="P49" s="120">
        <f t="shared" si="2"/>
        <v>0.22</v>
      </c>
      <c r="Q49" s="120" t="s">
        <v>153</v>
      </c>
      <c r="R49" s="120" t="s">
        <v>154</v>
      </c>
      <c r="S49" s="120" t="s">
        <v>154</v>
      </c>
    </row>
    <row r="50" spans="1:19" ht="13.5" customHeight="1" x14ac:dyDescent="0.2">
      <c r="A50" s="123" t="s">
        <v>121</v>
      </c>
      <c r="B50" s="124">
        <v>42642</v>
      </c>
      <c r="C50" s="125">
        <v>0.39861111111111114</v>
      </c>
      <c r="D50" s="134" t="s">
        <v>14</v>
      </c>
      <c r="E50" s="129"/>
      <c r="F50" s="144">
        <v>5</v>
      </c>
      <c r="G50" s="107">
        <v>0</v>
      </c>
      <c r="H50" s="107">
        <v>0</v>
      </c>
      <c r="I50" s="107">
        <v>0.22</v>
      </c>
      <c r="J50" s="107">
        <v>0</v>
      </c>
      <c r="K50" s="107">
        <v>0</v>
      </c>
      <c r="L50" s="107">
        <v>0.2</v>
      </c>
      <c r="M50" s="107">
        <v>0.01</v>
      </c>
      <c r="N50" s="120">
        <f t="shared" si="0"/>
        <v>0</v>
      </c>
      <c r="O50" s="120">
        <f t="shared" si="1"/>
        <v>0.22</v>
      </c>
      <c r="P50" s="120">
        <f t="shared" si="2"/>
        <v>0.22</v>
      </c>
      <c r="Q50" s="120" t="s">
        <v>153</v>
      </c>
      <c r="R50" s="120" t="s">
        <v>154</v>
      </c>
      <c r="S50" s="120" t="s">
        <v>154</v>
      </c>
    </row>
    <row r="51" spans="1:19" ht="13.5" customHeight="1" x14ac:dyDescent="0.2">
      <c r="A51" s="123" t="s">
        <v>123</v>
      </c>
      <c r="B51" s="124">
        <v>42642</v>
      </c>
      <c r="C51" s="131">
        <v>0.43402777777777779</v>
      </c>
      <c r="D51" s="134">
        <v>160</v>
      </c>
      <c r="E51" s="130"/>
      <c r="F51" s="144">
        <v>160</v>
      </c>
      <c r="G51" s="107">
        <v>0</v>
      </c>
      <c r="H51" s="107">
        <v>0</v>
      </c>
      <c r="I51" s="107">
        <v>0.22</v>
      </c>
      <c r="J51" s="107">
        <v>0</v>
      </c>
      <c r="K51" s="107">
        <v>0</v>
      </c>
      <c r="L51" s="107">
        <v>0.2</v>
      </c>
      <c r="M51" s="107">
        <v>0.01</v>
      </c>
      <c r="N51" s="120">
        <f t="shared" si="0"/>
        <v>0</v>
      </c>
      <c r="O51" s="120">
        <f t="shared" si="1"/>
        <v>0.22</v>
      </c>
      <c r="P51" s="120">
        <f t="shared" si="2"/>
        <v>0.22</v>
      </c>
      <c r="Q51" s="120" t="s">
        <v>153</v>
      </c>
      <c r="R51" s="120" t="s">
        <v>154</v>
      </c>
      <c r="S51" s="120" t="s">
        <v>154</v>
      </c>
    </row>
    <row r="52" spans="1:19" ht="13.5" customHeight="1" x14ac:dyDescent="0.2">
      <c r="A52" s="123" t="s">
        <v>124</v>
      </c>
      <c r="B52" s="124">
        <v>42642</v>
      </c>
      <c r="C52" s="125">
        <v>0.44097222222222221</v>
      </c>
      <c r="D52" s="134">
        <v>52</v>
      </c>
      <c r="E52" s="130"/>
      <c r="F52" s="144">
        <v>52</v>
      </c>
      <c r="G52" s="107">
        <v>0</v>
      </c>
      <c r="H52" s="107">
        <v>0</v>
      </c>
      <c r="I52" s="107">
        <v>0.22</v>
      </c>
      <c r="J52" s="107">
        <v>0</v>
      </c>
      <c r="K52" s="107">
        <v>0</v>
      </c>
      <c r="L52" s="107">
        <v>0.2</v>
      </c>
      <c r="M52" s="107">
        <v>0.01</v>
      </c>
      <c r="N52" s="120">
        <f t="shared" si="0"/>
        <v>0</v>
      </c>
      <c r="O52" s="120">
        <f t="shared" si="1"/>
        <v>0.22</v>
      </c>
      <c r="P52" s="120">
        <f t="shared" si="2"/>
        <v>0.22</v>
      </c>
      <c r="Q52" s="120" t="s">
        <v>153</v>
      </c>
      <c r="R52" s="120" t="s">
        <v>154</v>
      </c>
      <c r="S52" s="120" t="s">
        <v>154</v>
      </c>
    </row>
    <row r="53" spans="1:19" ht="13.5" customHeight="1" x14ac:dyDescent="0.2">
      <c r="A53" s="123" t="s">
        <v>125</v>
      </c>
      <c r="B53" s="124">
        <v>42642</v>
      </c>
      <c r="C53" s="131"/>
      <c r="D53" s="133"/>
      <c r="E53" s="130"/>
      <c r="F53" s="144"/>
      <c r="G53" s="107">
        <v>0</v>
      </c>
      <c r="H53" s="107">
        <v>0</v>
      </c>
      <c r="I53" s="107">
        <v>0.22</v>
      </c>
      <c r="J53" s="107">
        <v>0</v>
      </c>
      <c r="K53" s="107">
        <v>0</v>
      </c>
      <c r="L53" s="107">
        <v>0.2</v>
      </c>
      <c r="M53" s="107">
        <v>0.01</v>
      </c>
      <c r="N53" s="120">
        <f t="shared" si="0"/>
        <v>0</v>
      </c>
      <c r="O53" s="120">
        <f t="shared" si="1"/>
        <v>0.22</v>
      </c>
      <c r="P53" s="120">
        <f t="shared" si="2"/>
        <v>0.22</v>
      </c>
      <c r="Q53" s="120" t="s">
        <v>153</v>
      </c>
      <c r="R53" s="120" t="s">
        <v>154</v>
      </c>
      <c r="S53" s="120" t="s">
        <v>154</v>
      </c>
    </row>
    <row r="54" spans="1:19" ht="13.5" customHeight="1" x14ac:dyDescent="0.2">
      <c r="A54" s="123" t="s">
        <v>13</v>
      </c>
      <c r="B54" s="124">
        <v>42635</v>
      </c>
      <c r="C54" s="125">
        <v>0.47569444444444442</v>
      </c>
      <c r="D54" s="134" t="s">
        <v>14</v>
      </c>
      <c r="E54" s="125"/>
      <c r="F54" s="144">
        <v>5</v>
      </c>
      <c r="G54" s="107">
        <v>0</v>
      </c>
      <c r="H54" s="107">
        <v>0</v>
      </c>
      <c r="I54" s="107">
        <v>0</v>
      </c>
      <c r="J54" s="107">
        <v>0.68</v>
      </c>
      <c r="K54" s="107">
        <v>0</v>
      </c>
      <c r="L54" s="107">
        <v>0</v>
      </c>
      <c r="M54" s="107">
        <v>0</v>
      </c>
      <c r="N54" s="120">
        <f t="shared" si="0"/>
        <v>0</v>
      </c>
      <c r="O54" s="120">
        <f t="shared" si="1"/>
        <v>0</v>
      </c>
      <c r="P54" s="120">
        <f t="shared" si="2"/>
        <v>0.68</v>
      </c>
      <c r="Q54" s="120" t="s">
        <v>153</v>
      </c>
      <c r="R54" s="120" t="s">
        <v>153</v>
      </c>
      <c r="S54" s="120" t="s">
        <v>154</v>
      </c>
    </row>
    <row r="55" spans="1:19" ht="13.5" customHeight="1" x14ac:dyDescent="0.2">
      <c r="A55" s="123" t="s">
        <v>17</v>
      </c>
      <c r="B55" s="124">
        <v>42635</v>
      </c>
      <c r="C55" s="125">
        <v>0.45277777777777778</v>
      </c>
      <c r="D55" s="134">
        <v>10</v>
      </c>
      <c r="E55" s="125"/>
      <c r="F55" s="144">
        <v>10</v>
      </c>
      <c r="G55" s="107">
        <v>0</v>
      </c>
      <c r="H55" s="107">
        <v>0</v>
      </c>
      <c r="I55" s="107">
        <v>0</v>
      </c>
      <c r="J55" s="107">
        <v>0.68</v>
      </c>
      <c r="K55" s="107">
        <v>0</v>
      </c>
      <c r="L55" s="107">
        <v>0</v>
      </c>
      <c r="M55" s="107">
        <v>0</v>
      </c>
      <c r="N55" s="120">
        <f t="shared" si="0"/>
        <v>0</v>
      </c>
      <c r="O55" s="120">
        <f t="shared" si="1"/>
        <v>0</v>
      </c>
      <c r="P55" s="120">
        <f t="shared" si="2"/>
        <v>0.68</v>
      </c>
      <c r="Q55" s="120" t="s">
        <v>153</v>
      </c>
      <c r="R55" s="120" t="s">
        <v>153</v>
      </c>
      <c r="S55" s="120" t="s">
        <v>154</v>
      </c>
    </row>
    <row r="56" spans="1:19" ht="13.5" customHeight="1" x14ac:dyDescent="0.2">
      <c r="A56" s="123" t="s">
        <v>20</v>
      </c>
      <c r="B56" s="124">
        <v>42635</v>
      </c>
      <c r="C56" s="125">
        <v>0.48958333333333331</v>
      </c>
      <c r="D56" s="134">
        <v>85</v>
      </c>
      <c r="E56" s="125"/>
      <c r="F56" s="144">
        <v>85</v>
      </c>
      <c r="G56" s="107">
        <v>0</v>
      </c>
      <c r="H56" s="107">
        <v>0</v>
      </c>
      <c r="I56" s="107">
        <v>0</v>
      </c>
      <c r="J56" s="107">
        <v>0.68</v>
      </c>
      <c r="K56" s="107">
        <v>0</v>
      </c>
      <c r="L56" s="107">
        <v>0</v>
      </c>
      <c r="M56" s="107">
        <v>0</v>
      </c>
      <c r="N56" s="120">
        <f t="shared" si="0"/>
        <v>0</v>
      </c>
      <c r="O56" s="120">
        <f t="shared" si="1"/>
        <v>0</v>
      </c>
      <c r="P56" s="120">
        <f t="shared" si="2"/>
        <v>0.68</v>
      </c>
      <c r="Q56" s="120" t="s">
        <v>153</v>
      </c>
      <c r="R56" s="120" t="s">
        <v>153</v>
      </c>
      <c r="S56" s="120" t="s">
        <v>154</v>
      </c>
    </row>
    <row r="57" spans="1:19" ht="13.5" customHeight="1" x14ac:dyDescent="0.2">
      <c r="A57" s="123" t="s">
        <v>21</v>
      </c>
      <c r="B57" s="124">
        <v>42635</v>
      </c>
      <c r="C57" s="125">
        <v>0.41319444444444442</v>
      </c>
      <c r="D57" s="134">
        <v>10</v>
      </c>
      <c r="E57" s="125"/>
      <c r="F57" s="144">
        <v>10</v>
      </c>
      <c r="G57" s="107">
        <v>0</v>
      </c>
      <c r="H57" s="107">
        <v>0</v>
      </c>
      <c r="I57" s="107">
        <v>0</v>
      </c>
      <c r="J57" s="107">
        <v>0.68</v>
      </c>
      <c r="K57" s="107">
        <v>0</v>
      </c>
      <c r="L57" s="107">
        <v>0</v>
      </c>
      <c r="M57" s="107">
        <v>0</v>
      </c>
      <c r="N57" s="120">
        <f t="shared" si="0"/>
        <v>0</v>
      </c>
      <c r="O57" s="120">
        <f t="shared" si="1"/>
        <v>0</v>
      </c>
      <c r="P57" s="120">
        <f t="shared" si="2"/>
        <v>0.68</v>
      </c>
      <c r="Q57" s="120" t="s">
        <v>153</v>
      </c>
      <c r="R57" s="120" t="s">
        <v>153</v>
      </c>
      <c r="S57" s="120" t="s">
        <v>154</v>
      </c>
    </row>
    <row r="58" spans="1:19" ht="13.5" customHeight="1" x14ac:dyDescent="0.2">
      <c r="A58" s="123" t="s">
        <v>24</v>
      </c>
      <c r="B58" s="124">
        <v>42635</v>
      </c>
      <c r="C58" s="125">
        <v>0.46319444444444446</v>
      </c>
      <c r="D58" s="134" t="s">
        <v>14</v>
      </c>
      <c r="E58" s="125"/>
      <c r="F58" s="144">
        <v>5</v>
      </c>
      <c r="G58" s="107">
        <v>0</v>
      </c>
      <c r="H58" s="107">
        <v>0</v>
      </c>
      <c r="I58" s="107">
        <v>0</v>
      </c>
      <c r="J58" s="107">
        <v>0.68</v>
      </c>
      <c r="K58" s="107">
        <v>0</v>
      </c>
      <c r="L58" s="107">
        <v>0</v>
      </c>
      <c r="M58" s="107">
        <v>0</v>
      </c>
      <c r="N58" s="120">
        <f t="shared" si="0"/>
        <v>0</v>
      </c>
      <c r="O58" s="120">
        <f t="shared" si="1"/>
        <v>0</v>
      </c>
      <c r="P58" s="120">
        <f t="shared" si="2"/>
        <v>0.68</v>
      </c>
      <c r="Q58" s="120" t="s">
        <v>153</v>
      </c>
      <c r="R58" s="120" t="s">
        <v>153</v>
      </c>
      <c r="S58" s="120" t="s">
        <v>154</v>
      </c>
    </row>
    <row r="59" spans="1:19" ht="13.5" customHeight="1" x14ac:dyDescent="0.2">
      <c r="A59" s="123" t="s">
        <v>27</v>
      </c>
      <c r="B59" s="124">
        <v>42635</v>
      </c>
      <c r="C59" s="125">
        <v>0.3576388888888889</v>
      </c>
      <c r="D59" s="134">
        <v>20</v>
      </c>
      <c r="E59" s="125"/>
      <c r="F59" s="144">
        <v>20</v>
      </c>
      <c r="G59" s="107">
        <v>0</v>
      </c>
      <c r="H59" s="107">
        <v>0</v>
      </c>
      <c r="I59" s="107">
        <v>0</v>
      </c>
      <c r="J59" s="107">
        <v>0.68</v>
      </c>
      <c r="K59" s="107">
        <v>0</v>
      </c>
      <c r="L59" s="107">
        <v>0</v>
      </c>
      <c r="M59" s="107">
        <v>0</v>
      </c>
      <c r="N59" s="120">
        <f t="shared" si="0"/>
        <v>0</v>
      </c>
      <c r="O59" s="120">
        <f t="shared" si="1"/>
        <v>0</v>
      </c>
      <c r="P59" s="120">
        <f t="shared" si="2"/>
        <v>0.68</v>
      </c>
      <c r="Q59" s="120" t="s">
        <v>153</v>
      </c>
      <c r="R59" s="120" t="s">
        <v>153</v>
      </c>
      <c r="S59" s="120" t="s">
        <v>154</v>
      </c>
    </row>
    <row r="60" spans="1:19" ht="13.5" customHeight="1" x14ac:dyDescent="0.2">
      <c r="A60" s="123" t="s">
        <v>29</v>
      </c>
      <c r="B60" s="124">
        <v>42635</v>
      </c>
      <c r="C60" s="125">
        <v>0.38263888888888886</v>
      </c>
      <c r="D60" s="134">
        <v>199</v>
      </c>
      <c r="E60" s="125"/>
      <c r="F60" s="144">
        <v>199</v>
      </c>
      <c r="G60" s="107">
        <v>0</v>
      </c>
      <c r="H60" s="107">
        <v>0</v>
      </c>
      <c r="I60" s="107">
        <v>0</v>
      </c>
      <c r="J60" s="107">
        <v>0.68</v>
      </c>
      <c r="K60" s="107">
        <v>0</v>
      </c>
      <c r="L60" s="107">
        <v>0</v>
      </c>
      <c r="M60" s="107">
        <v>0</v>
      </c>
      <c r="N60" s="120">
        <f t="shared" si="0"/>
        <v>0</v>
      </c>
      <c r="O60" s="120">
        <f t="shared" si="1"/>
        <v>0</v>
      </c>
      <c r="P60" s="120">
        <f t="shared" si="2"/>
        <v>0.68</v>
      </c>
      <c r="Q60" s="120" t="s">
        <v>153</v>
      </c>
      <c r="R60" s="120" t="s">
        <v>153</v>
      </c>
      <c r="S60" s="120" t="s">
        <v>154</v>
      </c>
    </row>
    <row r="61" spans="1:19" ht="13.5" customHeight="1" x14ac:dyDescent="0.2">
      <c r="A61" s="123" t="s">
        <v>32</v>
      </c>
      <c r="B61" s="124">
        <v>42635</v>
      </c>
      <c r="C61" s="125">
        <v>0.36249999999999999</v>
      </c>
      <c r="D61" s="134">
        <v>20</v>
      </c>
      <c r="E61" s="125"/>
      <c r="F61" s="144">
        <v>20</v>
      </c>
      <c r="G61" s="107">
        <v>0</v>
      </c>
      <c r="H61" s="107">
        <v>0</v>
      </c>
      <c r="I61" s="107">
        <v>0</v>
      </c>
      <c r="J61" s="107">
        <v>0.68</v>
      </c>
      <c r="K61" s="107">
        <v>0</v>
      </c>
      <c r="L61" s="107">
        <v>0</v>
      </c>
      <c r="M61" s="107">
        <v>0</v>
      </c>
      <c r="N61" s="120">
        <f t="shared" si="0"/>
        <v>0</v>
      </c>
      <c r="O61" s="120">
        <f t="shared" si="1"/>
        <v>0</v>
      </c>
      <c r="P61" s="120">
        <f t="shared" si="2"/>
        <v>0.68</v>
      </c>
      <c r="Q61" s="120" t="s">
        <v>153</v>
      </c>
      <c r="R61" s="120" t="s">
        <v>153</v>
      </c>
      <c r="S61" s="120" t="s">
        <v>154</v>
      </c>
    </row>
    <row r="62" spans="1:19" ht="13.5" customHeight="1" x14ac:dyDescent="0.2">
      <c r="A62" s="123" t="s">
        <v>35</v>
      </c>
      <c r="B62" s="124">
        <v>42635</v>
      </c>
      <c r="C62" s="125">
        <v>0.40138888888888891</v>
      </c>
      <c r="D62" s="134">
        <v>10</v>
      </c>
      <c r="E62" s="125"/>
      <c r="F62" s="144">
        <v>10</v>
      </c>
      <c r="G62" s="107">
        <v>0</v>
      </c>
      <c r="H62" s="107">
        <v>0</v>
      </c>
      <c r="I62" s="107">
        <v>0</v>
      </c>
      <c r="J62" s="107">
        <v>0.68</v>
      </c>
      <c r="K62" s="107">
        <v>0</v>
      </c>
      <c r="L62" s="107">
        <v>0</v>
      </c>
      <c r="M62" s="107">
        <v>0</v>
      </c>
      <c r="N62" s="120">
        <f t="shared" si="0"/>
        <v>0</v>
      </c>
      <c r="O62" s="120">
        <f t="shared" si="1"/>
        <v>0</v>
      </c>
      <c r="P62" s="120">
        <f t="shared" si="2"/>
        <v>0.68</v>
      </c>
      <c r="Q62" s="120" t="s">
        <v>153</v>
      </c>
      <c r="R62" s="120" t="s">
        <v>153</v>
      </c>
      <c r="S62" s="120" t="s">
        <v>154</v>
      </c>
    </row>
    <row r="63" spans="1:19" ht="13.5" customHeight="1" x14ac:dyDescent="0.2">
      <c r="A63" s="123" t="s">
        <v>39</v>
      </c>
      <c r="B63" s="124">
        <v>42635</v>
      </c>
      <c r="C63" s="125">
        <v>0.32569444444444445</v>
      </c>
      <c r="D63" s="134">
        <v>52</v>
      </c>
      <c r="E63" s="125"/>
      <c r="F63" s="144">
        <v>52</v>
      </c>
      <c r="G63" s="107">
        <v>0</v>
      </c>
      <c r="H63" s="107">
        <v>0</v>
      </c>
      <c r="I63" s="107">
        <v>0</v>
      </c>
      <c r="J63" s="107">
        <v>0.68</v>
      </c>
      <c r="K63" s="107">
        <v>0</v>
      </c>
      <c r="L63" s="107">
        <v>0</v>
      </c>
      <c r="M63" s="107">
        <v>0</v>
      </c>
      <c r="N63" s="120">
        <f t="shared" si="0"/>
        <v>0</v>
      </c>
      <c r="O63" s="120">
        <f t="shared" si="1"/>
        <v>0</v>
      </c>
      <c r="P63" s="120">
        <f t="shared" si="2"/>
        <v>0.68</v>
      </c>
      <c r="Q63" s="120" t="s">
        <v>153</v>
      </c>
      <c r="R63" s="120" t="s">
        <v>153</v>
      </c>
      <c r="S63" s="120" t="s">
        <v>154</v>
      </c>
    </row>
    <row r="64" spans="1:19" ht="13.5" customHeight="1" x14ac:dyDescent="0.2">
      <c r="A64" s="123" t="s">
        <v>43</v>
      </c>
      <c r="B64" s="124">
        <v>42635</v>
      </c>
      <c r="C64" s="125"/>
      <c r="D64" s="132"/>
      <c r="E64" s="125"/>
      <c r="F64" s="144"/>
      <c r="G64" s="107">
        <v>0</v>
      </c>
      <c r="H64" s="107">
        <v>0</v>
      </c>
      <c r="I64" s="107">
        <v>0</v>
      </c>
      <c r="J64" s="107">
        <v>0.68</v>
      </c>
      <c r="K64" s="107">
        <v>0</v>
      </c>
      <c r="L64" s="107">
        <v>0</v>
      </c>
      <c r="M64" s="107">
        <v>0</v>
      </c>
      <c r="N64" s="120">
        <f t="shared" si="0"/>
        <v>0</v>
      </c>
      <c r="O64" s="120">
        <f t="shared" si="1"/>
        <v>0</v>
      </c>
      <c r="P64" s="120">
        <f t="shared" si="2"/>
        <v>0.68</v>
      </c>
      <c r="Q64" s="120" t="s">
        <v>153</v>
      </c>
      <c r="R64" s="120" t="s">
        <v>153</v>
      </c>
      <c r="S64" s="120" t="s">
        <v>154</v>
      </c>
    </row>
    <row r="65" spans="1:19" ht="13.5" customHeight="1" x14ac:dyDescent="0.2">
      <c r="A65" s="123" t="s">
        <v>46</v>
      </c>
      <c r="B65" s="124">
        <v>42635</v>
      </c>
      <c r="C65" s="125"/>
      <c r="D65" s="132"/>
      <c r="E65" s="125"/>
      <c r="F65" s="144"/>
      <c r="G65" s="107">
        <v>0</v>
      </c>
      <c r="H65" s="107">
        <v>0</v>
      </c>
      <c r="I65" s="107">
        <v>0</v>
      </c>
      <c r="J65" s="107">
        <v>0.68</v>
      </c>
      <c r="K65" s="107">
        <v>0</v>
      </c>
      <c r="L65" s="107">
        <v>0</v>
      </c>
      <c r="M65" s="107">
        <v>0</v>
      </c>
      <c r="N65" s="120">
        <f t="shared" si="0"/>
        <v>0</v>
      </c>
      <c r="O65" s="120">
        <f t="shared" si="1"/>
        <v>0</v>
      </c>
      <c r="P65" s="120">
        <f t="shared" si="2"/>
        <v>0.68</v>
      </c>
      <c r="Q65" s="120" t="s">
        <v>153</v>
      </c>
      <c r="R65" s="120" t="s">
        <v>153</v>
      </c>
      <c r="S65" s="120" t="s">
        <v>154</v>
      </c>
    </row>
    <row r="66" spans="1:19" ht="13.5" customHeight="1" x14ac:dyDescent="0.2">
      <c r="A66" s="123" t="s">
        <v>48</v>
      </c>
      <c r="B66" s="124">
        <v>42635</v>
      </c>
      <c r="C66" s="125"/>
      <c r="D66" s="132"/>
      <c r="E66" s="125"/>
      <c r="F66" s="144"/>
      <c r="G66" s="107">
        <v>0</v>
      </c>
      <c r="H66" s="107">
        <v>0</v>
      </c>
      <c r="I66" s="107">
        <v>0</v>
      </c>
      <c r="J66" s="107">
        <v>0.68</v>
      </c>
      <c r="K66" s="107">
        <v>0</v>
      </c>
      <c r="L66" s="107">
        <v>0</v>
      </c>
      <c r="M66" s="107">
        <v>0</v>
      </c>
      <c r="N66" s="120">
        <f t="shared" si="0"/>
        <v>0</v>
      </c>
      <c r="O66" s="120">
        <f t="shared" si="1"/>
        <v>0</v>
      </c>
      <c r="P66" s="120">
        <f t="shared" si="2"/>
        <v>0.68</v>
      </c>
      <c r="Q66" s="120" t="s">
        <v>153</v>
      </c>
      <c r="R66" s="120" t="s">
        <v>153</v>
      </c>
      <c r="S66" s="120" t="s">
        <v>154</v>
      </c>
    </row>
    <row r="67" spans="1:19" ht="13.5" customHeight="1" x14ac:dyDescent="0.2">
      <c r="A67" s="123" t="s">
        <v>50</v>
      </c>
      <c r="B67" s="124">
        <v>42635</v>
      </c>
      <c r="C67" s="125">
        <v>0.35416666666666669</v>
      </c>
      <c r="D67" s="134">
        <v>20</v>
      </c>
      <c r="E67" s="125"/>
      <c r="F67" s="144">
        <v>20</v>
      </c>
      <c r="G67" s="107">
        <v>0</v>
      </c>
      <c r="H67" s="107">
        <v>0</v>
      </c>
      <c r="I67" s="107">
        <v>0</v>
      </c>
      <c r="J67" s="107">
        <v>0.68</v>
      </c>
      <c r="K67" s="107">
        <v>0</v>
      </c>
      <c r="L67" s="107">
        <v>0</v>
      </c>
      <c r="M67" s="107">
        <v>0</v>
      </c>
      <c r="N67" s="120">
        <f t="shared" ref="N67:N130" si="3">SUM(G67:H67)</f>
        <v>0</v>
      </c>
      <c r="O67" s="120">
        <f t="shared" ref="O67:O130" si="4">SUM(G67:I67)</f>
        <v>0</v>
      </c>
      <c r="P67" s="120">
        <f t="shared" ref="P67:P130" si="5">SUM(G67:J67)</f>
        <v>0.68</v>
      </c>
      <c r="Q67" s="120" t="s">
        <v>153</v>
      </c>
      <c r="R67" s="120" t="s">
        <v>153</v>
      </c>
      <c r="S67" s="120" t="s">
        <v>154</v>
      </c>
    </row>
    <row r="68" spans="1:19" ht="13.5" customHeight="1" x14ac:dyDescent="0.2">
      <c r="A68" s="123" t="s">
        <v>53</v>
      </c>
      <c r="B68" s="124">
        <v>42635</v>
      </c>
      <c r="C68" s="125">
        <v>0.53888888888888886</v>
      </c>
      <c r="D68" s="134">
        <v>161</v>
      </c>
      <c r="E68" s="126"/>
      <c r="F68" s="144">
        <v>161</v>
      </c>
      <c r="G68" s="107">
        <v>0</v>
      </c>
      <c r="H68" s="107">
        <v>0</v>
      </c>
      <c r="I68" s="107">
        <v>0</v>
      </c>
      <c r="J68" s="107">
        <v>0.68</v>
      </c>
      <c r="K68" s="107">
        <v>0</v>
      </c>
      <c r="L68" s="107">
        <v>0</v>
      </c>
      <c r="M68" s="107">
        <v>0</v>
      </c>
      <c r="N68" s="120">
        <f t="shared" si="3"/>
        <v>0</v>
      </c>
      <c r="O68" s="120">
        <f t="shared" si="4"/>
        <v>0</v>
      </c>
      <c r="P68" s="120">
        <f t="shared" si="5"/>
        <v>0.68</v>
      </c>
      <c r="Q68" s="120" t="s">
        <v>153</v>
      </c>
      <c r="R68" s="120" t="s">
        <v>153</v>
      </c>
      <c r="S68" s="120" t="s">
        <v>154</v>
      </c>
    </row>
    <row r="69" spans="1:19" ht="13.5" customHeight="1" x14ac:dyDescent="0.2">
      <c r="A69" s="123" t="s">
        <v>56</v>
      </c>
      <c r="B69" s="124">
        <v>42635</v>
      </c>
      <c r="C69" s="125">
        <v>0.33611111111111114</v>
      </c>
      <c r="D69" s="134">
        <v>63</v>
      </c>
      <c r="E69" s="125"/>
      <c r="F69" s="144">
        <v>63</v>
      </c>
      <c r="G69" s="107">
        <v>0</v>
      </c>
      <c r="H69" s="107">
        <v>0</v>
      </c>
      <c r="I69" s="107">
        <v>0</v>
      </c>
      <c r="J69" s="107">
        <v>0.68</v>
      </c>
      <c r="K69" s="107">
        <v>0</v>
      </c>
      <c r="L69" s="107">
        <v>0</v>
      </c>
      <c r="M69" s="107">
        <v>0</v>
      </c>
      <c r="N69" s="120">
        <f t="shared" si="3"/>
        <v>0</v>
      </c>
      <c r="O69" s="120">
        <f t="shared" si="4"/>
        <v>0</v>
      </c>
      <c r="P69" s="120">
        <f t="shared" si="5"/>
        <v>0.68</v>
      </c>
      <c r="Q69" s="120" t="s">
        <v>153</v>
      </c>
      <c r="R69" s="120" t="s">
        <v>153</v>
      </c>
      <c r="S69" s="120" t="s">
        <v>154</v>
      </c>
    </row>
    <row r="70" spans="1:19" ht="13.5" customHeight="1" x14ac:dyDescent="0.2">
      <c r="A70" s="123" t="s">
        <v>57</v>
      </c>
      <c r="B70" s="124">
        <v>42635</v>
      </c>
      <c r="C70" s="125">
        <v>0.32847222222222222</v>
      </c>
      <c r="D70" s="134">
        <v>20</v>
      </c>
      <c r="E70" s="125"/>
      <c r="F70" s="144">
        <v>20</v>
      </c>
      <c r="G70" s="107">
        <v>0</v>
      </c>
      <c r="H70" s="107">
        <v>0</v>
      </c>
      <c r="I70" s="107">
        <v>0</v>
      </c>
      <c r="J70" s="107">
        <v>0.68</v>
      </c>
      <c r="K70" s="107">
        <v>0</v>
      </c>
      <c r="L70" s="107">
        <v>0</v>
      </c>
      <c r="M70" s="107">
        <v>0</v>
      </c>
      <c r="N70" s="120">
        <f t="shared" si="3"/>
        <v>0</v>
      </c>
      <c r="O70" s="120">
        <f t="shared" si="4"/>
        <v>0</v>
      </c>
      <c r="P70" s="120">
        <f t="shared" si="5"/>
        <v>0.68</v>
      </c>
      <c r="Q70" s="120" t="s">
        <v>153</v>
      </c>
      <c r="R70" s="120" t="s">
        <v>153</v>
      </c>
      <c r="S70" s="120" t="s">
        <v>154</v>
      </c>
    </row>
    <row r="71" spans="1:19" ht="13.5" customHeight="1" x14ac:dyDescent="0.2">
      <c r="A71" s="123" t="s">
        <v>58</v>
      </c>
      <c r="B71" s="124">
        <v>42635</v>
      </c>
      <c r="C71" s="125">
        <v>0.5</v>
      </c>
      <c r="D71" s="134" t="s">
        <v>14</v>
      </c>
      <c r="E71" s="126" t="s">
        <v>59</v>
      </c>
      <c r="F71" s="144">
        <v>5</v>
      </c>
      <c r="G71" s="107">
        <v>0</v>
      </c>
      <c r="H71" s="107">
        <v>0</v>
      </c>
      <c r="I71" s="107">
        <v>0</v>
      </c>
      <c r="J71" s="107">
        <v>0.68</v>
      </c>
      <c r="K71" s="107">
        <v>0</v>
      </c>
      <c r="L71" s="107">
        <v>0</v>
      </c>
      <c r="M71" s="107">
        <v>0</v>
      </c>
      <c r="N71" s="120">
        <f t="shared" si="3"/>
        <v>0</v>
      </c>
      <c r="O71" s="120">
        <f t="shared" si="4"/>
        <v>0</v>
      </c>
      <c r="P71" s="120">
        <f t="shared" si="5"/>
        <v>0.68</v>
      </c>
      <c r="Q71" s="120" t="s">
        <v>153</v>
      </c>
      <c r="R71" s="120" t="s">
        <v>153</v>
      </c>
      <c r="S71" s="120" t="s">
        <v>154</v>
      </c>
    </row>
    <row r="72" spans="1:19" ht="13.5" customHeight="1" x14ac:dyDescent="0.2">
      <c r="A72" s="123" t="s">
        <v>61</v>
      </c>
      <c r="B72" s="124">
        <v>42635</v>
      </c>
      <c r="C72" s="125">
        <v>0.51666666666666672</v>
      </c>
      <c r="D72" s="134" t="s">
        <v>14</v>
      </c>
      <c r="E72" s="125"/>
      <c r="F72" s="144">
        <v>5</v>
      </c>
      <c r="G72" s="107">
        <v>0</v>
      </c>
      <c r="H72" s="107">
        <v>0</v>
      </c>
      <c r="I72" s="107">
        <v>0</v>
      </c>
      <c r="J72" s="107">
        <v>0.68</v>
      </c>
      <c r="K72" s="107">
        <v>0</v>
      </c>
      <c r="L72" s="107">
        <v>0</v>
      </c>
      <c r="M72" s="107">
        <v>0</v>
      </c>
      <c r="N72" s="120">
        <f t="shared" si="3"/>
        <v>0</v>
      </c>
      <c r="O72" s="120">
        <f t="shared" si="4"/>
        <v>0</v>
      </c>
      <c r="P72" s="120">
        <f t="shared" si="5"/>
        <v>0.68</v>
      </c>
      <c r="Q72" s="120" t="s">
        <v>153</v>
      </c>
      <c r="R72" s="120" t="s">
        <v>153</v>
      </c>
      <c r="S72" s="120" t="s">
        <v>154</v>
      </c>
    </row>
    <row r="73" spans="1:19" ht="13.5" customHeight="1" x14ac:dyDescent="0.2">
      <c r="A73" s="123" t="s">
        <v>63</v>
      </c>
      <c r="B73" s="124">
        <v>42635</v>
      </c>
      <c r="C73" s="127">
        <v>0.43402777777777779</v>
      </c>
      <c r="D73" s="135" t="s">
        <v>14</v>
      </c>
      <c r="E73" s="127"/>
      <c r="F73" s="145">
        <v>5</v>
      </c>
      <c r="G73" s="107">
        <v>0</v>
      </c>
      <c r="H73" s="107">
        <v>0</v>
      </c>
      <c r="I73" s="107">
        <v>0</v>
      </c>
      <c r="J73" s="107">
        <v>0.68</v>
      </c>
      <c r="K73" s="107">
        <v>0</v>
      </c>
      <c r="L73" s="107">
        <v>0</v>
      </c>
      <c r="M73" s="107">
        <v>0</v>
      </c>
      <c r="N73" s="120">
        <f t="shared" si="3"/>
        <v>0</v>
      </c>
      <c r="O73" s="120">
        <f t="shared" si="4"/>
        <v>0</v>
      </c>
      <c r="P73" s="120">
        <f t="shared" si="5"/>
        <v>0.68</v>
      </c>
      <c r="Q73" s="120" t="s">
        <v>153</v>
      </c>
      <c r="R73" s="120" t="s">
        <v>153</v>
      </c>
      <c r="S73" s="120" t="s">
        <v>154</v>
      </c>
    </row>
    <row r="74" spans="1:19" ht="13.5" customHeight="1" x14ac:dyDescent="0.2">
      <c r="A74" s="123" t="s">
        <v>64</v>
      </c>
      <c r="B74" s="124">
        <v>42635</v>
      </c>
      <c r="C74" s="125">
        <v>0.45833333333333331</v>
      </c>
      <c r="D74" s="134">
        <v>10</v>
      </c>
      <c r="E74" s="125"/>
      <c r="F74" s="144">
        <v>10</v>
      </c>
      <c r="G74" s="107">
        <v>0</v>
      </c>
      <c r="H74" s="107">
        <v>0</v>
      </c>
      <c r="I74" s="107">
        <v>0</v>
      </c>
      <c r="J74" s="107">
        <v>0.68</v>
      </c>
      <c r="K74" s="107">
        <v>0</v>
      </c>
      <c r="L74" s="107">
        <v>0</v>
      </c>
      <c r="M74" s="107">
        <v>0</v>
      </c>
      <c r="N74" s="120">
        <f t="shared" si="3"/>
        <v>0</v>
      </c>
      <c r="O74" s="120">
        <f t="shared" si="4"/>
        <v>0</v>
      </c>
      <c r="P74" s="120">
        <f t="shared" si="5"/>
        <v>0.68</v>
      </c>
      <c r="Q74" s="120" t="s">
        <v>153</v>
      </c>
      <c r="R74" s="120" t="s">
        <v>153</v>
      </c>
      <c r="S74" s="120" t="s">
        <v>154</v>
      </c>
    </row>
    <row r="75" spans="1:19" ht="13.5" customHeight="1" x14ac:dyDescent="0.2">
      <c r="A75" s="123" t="s">
        <v>66</v>
      </c>
      <c r="B75" s="124">
        <v>42635</v>
      </c>
      <c r="C75" s="125">
        <v>0.46527777777777779</v>
      </c>
      <c r="D75" s="134">
        <v>20</v>
      </c>
      <c r="E75" s="125"/>
      <c r="F75" s="144">
        <v>20</v>
      </c>
      <c r="G75" s="107">
        <v>0</v>
      </c>
      <c r="H75" s="107">
        <v>0</v>
      </c>
      <c r="I75" s="107">
        <v>0</v>
      </c>
      <c r="J75" s="107">
        <v>0.68</v>
      </c>
      <c r="K75" s="107">
        <v>0</v>
      </c>
      <c r="L75" s="107">
        <v>0</v>
      </c>
      <c r="M75" s="107">
        <v>0</v>
      </c>
      <c r="N75" s="120">
        <f t="shared" si="3"/>
        <v>0</v>
      </c>
      <c r="O75" s="120">
        <f t="shared" si="4"/>
        <v>0</v>
      </c>
      <c r="P75" s="120">
        <f t="shared" si="5"/>
        <v>0.68</v>
      </c>
      <c r="Q75" s="120" t="s">
        <v>153</v>
      </c>
      <c r="R75" s="120" t="s">
        <v>153</v>
      </c>
      <c r="S75" s="120" t="s">
        <v>154</v>
      </c>
    </row>
    <row r="76" spans="1:19" ht="13.5" customHeight="1" x14ac:dyDescent="0.2">
      <c r="A76" s="123" t="s">
        <v>67</v>
      </c>
      <c r="B76" s="124">
        <v>42635</v>
      </c>
      <c r="C76" s="125"/>
      <c r="D76" s="132"/>
      <c r="E76" s="125"/>
      <c r="F76" s="144"/>
      <c r="G76" s="107">
        <v>0</v>
      </c>
      <c r="H76" s="107">
        <v>0</v>
      </c>
      <c r="I76" s="107">
        <v>0</v>
      </c>
      <c r="J76" s="107">
        <v>0.68</v>
      </c>
      <c r="K76" s="107">
        <v>0</v>
      </c>
      <c r="L76" s="107">
        <v>0</v>
      </c>
      <c r="M76" s="107">
        <v>0</v>
      </c>
      <c r="N76" s="120">
        <f t="shared" si="3"/>
        <v>0</v>
      </c>
      <c r="O76" s="120">
        <f t="shared" si="4"/>
        <v>0</v>
      </c>
      <c r="P76" s="120">
        <f t="shared" si="5"/>
        <v>0.68</v>
      </c>
      <c r="Q76" s="120" t="s">
        <v>153</v>
      </c>
      <c r="R76" s="120" t="s">
        <v>153</v>
      </c>
      <c r="S76" s="120" t="s">
        <v>154</v>
      </c>
    </row>
    <row r="77" spans="1:19" ht="13.5" customHeight="1" x14ac:dyDescent="0.2">
      <c r="A77" s="123" t="s">
        <v>71</v>
      </c>
      <c r="B77" s="124">
        <v>42635</v>
      </c>
      <c r="C77" s="125">
        <v>0.35625000000000001</v>
      </c>
      <c r="D77" s="134">
        <v>96</v>
      </c>
      <c r="E77" s="125"/>
      <c r="F77" s="144">
        <v>96</v>
      </c>
      <c r="G77" s="107">
        <v>0</v>
      </c>
      <c r="H77" s="107">
        <v>0</v>
      </c>
      <c r="I77" s="107">
        <v>0</v>
      </c>
      <c r="J77" s="107">
        <v>0.68</v>
      </c>
      <c r="K77" s="107">
        <v>0</v>
      </c>
      <c r="L77" s="107">
        <v>0</v>
      </c>
      <c r="M77" s="107">
        <v>0</v>
      </c>
      <c r="N77" s="120">
        <f t="shared" si="3"/>
        <v>0</v>
      </c>
      <c r="O77" s="120">
        <f t="shared" si="4"/>
        <v>0</v>
      </c>
      <c r="P77" s="120">
        <f t="shared" si="5"/>
        <v>0.68</v>
      </c>
      <c r="Q77" s="120" t="s">
        <v>153</v>
      </c>
      <c r="R77" s="120" t="s">
        <v>153</v>
      </c>
      <c r="S77" s="120" t="s">
        <v>154</v>
      </c>
    </row>
    <row r="78" spans="1:19" ht="13.5" customHeight="1" x14ac:dyDescent="0.2">
      <c r="A78" s="123" t="s">
        <v>72</v>
      </c>
      <c r="B78" s="124">
        <v>42635</v>
      </c>
      <c r="C78" s="125">
        <v>0.35069444444444442</v>
      </c>
      <c r="D78" s="134">
        <v>359</v>
      </c>
      <c r="E78" s="125"/>
      <c r="F78" s="144">
        <v>359</v>
      </c>
      <c r="G78" s="107">
        <v>0</v>
      </c>
      <c r="H78" s="107">
        <v>0</v>
      </c>
      <c r="I78" s="107">
        <v>0</v>
      </c>
      <c r="J78" s="107">
        <v>0.68</v>
      </c>
      <c r="K78" s="107">
        <v>0</v>
      </c>
      <c r="L78" s="107">
        <v>0</v>
      </c>
      <c r="M78" s="107">
        <v>0</v>
      </c>
      <c r="N78" s="120">
        <f t="shared" si="3"/>
        <v>0</v>
      </c>
      <c r="O78" s="120">
        <f t="shared" si="4"/>
        <v>0</v>
      </c>
      <c r="P78" s="120">
        <f t="shared" si="5"/>
        <v>0.68</v>
      </c>
      <c r="Q78" s="120" t="s">
        <v>153</v>
      </c>
      <c r="R78" s="120" t="s">
        <v>153</v>
      </c>
      <c r="S78" s="120" t="s">
        <v>154</v>
      </c>
    </row>
    <row r="79" spans="1:19" ht="13.5" customHeight="1" x14ac:dyDescent="0.2">
      <c r="A79" s="123" t="s">
        <v>75</v>
      </c>
      <c r="B79" s="124">
        <v>42635</v>
      </c>
      <c r="C79" s="125">
        <v>0.34027777777777779</v>
      </c>
      <c r="D79" s="134">
        <v>31</v>
      </c>
      <c r="E79" s="125"/>
      <c r="F79" s="144">
        <v>31</v>
      </c>
      <c r="G79" s="107">
        <v>0</v>
      </c>
      <c r="H79" s="107">
        <v>0</v>
      </c>
      <c r="I79" s="107">
        <v>0</v>
      </c>
      <c r="J79" s="107">
        <v>0.68</v>
      </c>
      <c r="K79" s="107">
        <v>0</v>
      </c>
      <c r="L79" s="107">
        <v>0</v>
      </c>
      <c r="M79" s="107">
        <v>0</v>
      </c>
      <c r="N79" s="120">
        <f t="shared" si="3"/>
        <v>0</v>
      </c>
      <c r="O79" s="120">
        <f t="shared" si="4"/>
        <v>0</v>
      </c>
      <c r="P79" s="120">
        <f t="shared" si="5"/>
        <v>0.68</v>
      </c>
      <c r="Q79" s="120" t="s">
        <v>153</v>
      </c>
      <c r="R79" s="120" t="s">
        <v>153</v>
      </c>
      <c r="S79" s="120" t="s">
        <v>154</v>
      </c>
    </row>
    <row r="80" spans="1:19" ht="13.5" customHeight="1" x14ac:dyDescent="0.2">
      <c r="A80" s="123" t="s">
        <v>77</v>
      </c>
      <c r="B80" s="124">
        <v>42635</v>
      </c>
      <c r="C80" s="125">
        <v>0.39305555555555555</v>
      </c>
      <c r="D80" s="134">
        <v>228</v>
      </c>
      <c r="E80" s="125"/>
      <c r="F80" s="144">
        <v>228</v>
      </c>
      <c r="G80" s="107">
        <v>0</v>
      </c>
      <c r="H80" s="107">
        <v>0</v>
      </c>
      <c r="I80" s="107">
        <v>0</v>
      </c>
      <c r="J80" s="107">
        <v>0.68</v>
      </c>
      <c r="K80" s="107">
        <v>0</v>
      </c>
      <c r="L80" s="107">
        <v>0</v>
      </c>
      <c r="M80" s="107">
        <v>0</v>
      </c>
      <c r="N80" s="120">
        <f t="shared" si="3"/>
        <v>0</v>
      </c>
      <c r="O80" s="120">
        <f t="shared" si="4"/>
        <v>0</v>
      </c>
      <c r="P80" s="120">
        <f t="shared" si="5"/>
        <v>0.68</v>
      </c>
      <c r="Q80" s="120" t="s">
        <v>153</v>
      </c>
      <c r="R80" s="120" t="s">
        <v>153</v>
      </c>
      <c r="S80" s="120" t="s">
        <v>154</v>
      </c>
    </row>
    <row r="81" spans="1:19" ht="13.5" customHeight="1" x14ac:dyDescent="0.2">
      <c r="A81" s="123" t="s">
        <v>79</v>
      </c>
      <c r="B81" s="124">
        <v>42635</v>
      </c>
      <c r="C81" s="125">
        <v>0.40486111111111112</v>
      </c>
      <c r="D81" s="134">
        <v>638</v>
      </c>
      <c r="E81" s="125"/>
      <c r="F81" s="144">
        <v>638</v>
      </c>
      <c r="G81" s="107">
        <v>0</v>
      </c>
      <c r="H81" s="107">
        <v>0</v>
      </c>
      <c r="I81" s="107">
        <v>0</v>
      </c>
      <c r="J81" s="107">
        <v>0.68</v>
      </c>
      <c r="K81" s="107">
        <v>0</v>
      </c>
      <c r="L81" s="107">
        <v>0</v>
      </c>
      <c r="M81" s="107">
        <v>0</v>
      </c>
      <c r="N81" s="120">
        <f t="shared" si="3"/>
        <v>0</v>
      </c>
      <c r="O81" s="120">
        <f t="shared" si="4"/>
        <v>0</v>
      </c>
      <c r="P81" s="120">
        <f t="shared" si="5"/>
        <v>0.68</v>
      </c>
      <c r="Q81" s="120" t="s">
        <v>153</v>
      </c>
      <c r="R81" s="120" t="s">
        <v>153</v>
      </c>
      <c r="S81" s="120" t="s">
        <v>154</v>
      </c>
    </row>
    <row r="82" spans="1:19" ht="13.5" customHeight="1" x14ac:dyDescent="0.2">
      <c r="A82" s="123" t="s">
        <v>83</v>
      </c>
      <c r="B82" s="124">
        <v>42635</v>
      </c>
      <c r="C82" s="125">
        <v>0.34791666666666665</v>
      </c>
      <c r="D82" s="134" t="s">
        <v>14</v>
      </c>
      <c r="E82" s="125"/>
      <c r="F82" s="144">
        <v>5</v>
      </c>
      <c r="G82" s="107">
        <v>0</v>
      </c>
      <c r="H82" s="107">
        <v>0</v>
      </c>
      <c r="I82" s="107">
        <v>0</v>
      </c>
      <c r="J82" s="107">
        <v>0.68</v>
      </c>
      <c r="K82" s="107">
        <v>0</v>
      </c>
      <c r="L82" s="107">
        <v>0</v>
      </c>
      <c r="M82" s="107">
        <v>0</v>
      </c>
      <c r="N82" s="120">
        <f t="shared" si="3"/>
        <v>0</v>
      </c>
      <c r="O82" s="120">
        <f t="shared" si="4"/>
        <v>0</v>
      </c>
      <c r="P82" s="120">
        <f t="shared" si="5"/>
        <v>0.68</v>
      </c>
      <c r="Q82" s="120" t="s">
        <v>153</v>
      </c>
      <c r="R82" s="120" t="s">
        <v>153</v>
      </c>
      <c r="S82" s="120" t="s">
        <v>154</v>
      </c>
    </row>
    <row r="83" spans="1:19" ht="13.5" customHeight="1" x14ac:dyDescent="0.2">
      <c r="A83" s="123" t="s">
        <v>85</v>
      </c>
      <c r="B83" s="124">
        <v>42635</v>
      </c>
      <c r="C83" s="125">
        <v>0.37152777777777779</v>
      </c>
      <c r="D83" s="134">
        <v>130</v>
      </c>
      <c r="E83" s="125"/>
      <c r="F83" s="144">
        <v>130</v>
      </c>
      <c r="G83" s="107">
        <v>0</v>
      </c>
      <c r="H83" s="107">
        <v>0</v>
      </c>
      <c r="I83" s="107">
        <v>0</v>
      </c>
      <c r="J83" s="107">
        <v>0.68</v>
      </c>
      <c r="K83" s="107">
        <v>0</v>
      </c>
      <c r="L83" s="107">
        <v>0</v>
      </c>
      <c r="M83" s="107">
        <v>0</v>
      </c>
      <c r="N83" s="120">
        <f t="shared" si="3"/>
        <v>0</v>
      </c>
      <c r="O83" s="120">
        <f t="shared" si="4"/>
        <v>0</v>
      </c>
      <c r="P83" s="120">
        <f t="shared" si="5"/>
        <v>0.68</v>
      </c>
      <c r="Q83" s="120" t="s">
        <v>153</v>
      </c>
      <c r="R83" s="120" t="s">
        <v>153</v>
      </c>
      <c r="S83" s="120" t="s">
        <v>154</v>
      </c>
    </row>
    <row r="84" spans="1:19" ht="13.5" customHeight="1" x14ac:dyDescent="0.2">
      <c r="A84" s="123" t="s">
        <v>87</v>
      </c>
      <c r="B84" s="124">
        <v>42635</v>
      </c>
      <c r="C84" s="125">
        <v>0.41666666666666669</v>
      </c>
      <c r="D84" s="134" t="s">
        <v>14</v>
      </c>
      <c r="E84" s="125"/>
      <c r="F84" s="144">
        <v>5</v>
      </c>
      <c r="G84" s="107">
        <v>0</v>
      </c>
      <c r="H84" s="107">
        <v>0</v>
      </c>
      <c r="I84" s="107">
        <v>0</v>
      </c>
      <c r="J84" s="107">
        <v>0.68</v>
      </c>
      <c r="K84" s="107">
        <v>0</v>
      </c>
      <c r="L84" s="107">
        <v>0</v>
      </c>
      <c r="M84" s="107">
        <v>0</v>
      </c>
      <c r="N84" s="120">
        <f t="shared" si="3"/>
        <v>0</v>
      </c>
      <c r="O84" s="120">
        <f t="shared" si="4"/>
        <v>0</v>
      </c>
      <c r="P84" s="120">
        <f t="shared" si="5"/>
        <v>0.68</v>
      </c>
      <c r="Q84" s="120" t="s">
        <v>153</v>
      </c>
      <c r="R84" s="120" t="s">
        <v>153</v>
      </c>
      <c r="S84" s="120" t="s">
        <v>154</v>
      </c>
    </row>
    <row r="85" spans="1:19" ht="13.5" customHeight="1" x14ac:dyDescent="0.2">
      <c r="A85" s="123" t="s">
        <v>89</v>
      </c>
      <c r="B85" s="124">
        <v>42635</v>
      </c>
      <c r="C85" s="125"/>
      <c r="D85" s="132"/>
      <c r="E85" s="125"/>
      <c r="F85" s="144"/>
      <c r="G85" s="107">
        <v>0</v>
      </c>
      <c r="H85" s="107">
        <v>0</v>
      </c>
      <c r="I85" s="107">
        <v>0</v>
      </c>
      <c r="J85" s="107">
        <v>0.68</v>
      </c>
      <c r="K85" s="107">
        <v>0</v>
      </c>
      <c r="L85" s="107">
        <v>0</v>
      </c>
      <c r="M85" s="107">
        <v>0</v>
      </c>
      <c r="N85" s="120">
        <f t="shared" si="3"/>
        <v>0</v>
      </c>
      <c r="O85" s="120">
        <f t="shared" si="4"/>
        <v>0</v>
      </c>
      <c r="P85" s="120">
        <f t="shared" si="5"/>
        <v>0.68</v>
      </c>
      <c r="Q85" s="120" t="s">
        <v>153</v>
      </c>
      <c r="R85" s="120" t="s">
        <v>153</v>
      </c>
      <c r="S85" s="120" t="s">
        <v>154</v>
      </c>
    </row>
    <row r="86" spans="1:19" ht="13.5" customHeight="1" x14ac:dyDescent="0.2">
      <c r="A86" s="123" t="s">
        <v>90</v>
      </c>
      <c r="B86" s="124">
        <v>42635</v>
      </c>
      <c r="C86" s="125">
        <v>0.36249999999999999</v>
      </c>
      <c r="D86" s="134">
        <v>81</v>
      </c>
      <c r="E86" s="126" t="s">
        <v>91</v>
      </c>
      <c r="F86" s="144">
        <v>81</v>
      </c>
      <c r="G86" s="107">
        <v>0</v>
      </c>
      <c r="H86" s="107">
        <v>0</v>
      </c>
      <c r="I86" s="107">
        <v>0</v>
      </c>
      <c r="J86" s="107">
        <v>0.68</v>
      </c>
      <c r="K86" s="107">
        <v>0</v>
      </c>
      <c r="L86" s="107">
        <v>0</v>
      </c>
      <c r="M86" s="107">
        <v>0</v>
      </c>
      <c r="N86" s="120">
        <f t="shared" si="3"/>
        <v>0</v>
      </c>
      <c r="O86" s="120">
        <f t="shared" si="4"/>
        <v>0</v>
      </c>
      <c r="P86" s="120">
        <f t="shared" si="5"/>
        <v>0.68</v>
      </c>
      <c r="Q86" s="120" t="s">
        <v>153</v>
      </c>
      <c r="R86" s="120" t="s">
        <v>153</v>
      </c>
      <c r="S86" s="120" t="s">
        <v>154</v>
      </c>
    </row>
    <row r="87" spans="1:19" ht="13.5" customHeight="1" x14ac:dyDescent="0.2">
      <c r="A87" s="123" t="s">
        <v>93</v>
      </c>
      <c r="B87" s="124">
        <v>42635</v>
      </c>
      <c r="C87" s="125">
        <v>0.44236111111111109</v>
      </c>
      <c r="D87" s="134">
        <v>63</v>
      </c>
      <c r="E87" s="125"/>
      <c r="F87" s="144">
        <v>63</v>
      </c>
      <c r="G87" s="107">
        <v>0</v>
      </c>
      <c r="H87" s="107">
        <v>0</v>
      </c>
      <c r="I87" s="107">
        <v>0</v>
      </c>
      <c r="J87" s="107">
        <v>0.68</v>
      </c>
      <c r="K87" s="107">
        <v>0</v>
      </c>
      <c r="L87" s="107">
        <v>0</v>
      </c>
      <c r="M87" s="107">
        <v>0</v>
      </c>
      <c r="N87" s="120">
        <f t="shared" si="3"/>
        <v>0</v>
      </c>
      <c r="O87" s="120">
        <f t="shared" si="4"/>
        <v>0</v>
      </c>
      <c r="P87" s="120">
        <f t="shared" si="5"/>
        <v>0.68</v>
      </c>
      <c r="Q87" s="120" t="s">
        <v>153</v>
      </c>
      <c r="R87" s="120" t="s">
        <v>153</v>
      </c>
      <c r="S87" s="120" t="s">
        <v>154</v>
      </c>
    </row>
    <row r="88" spans="1:19" ht="13.5" customHeight="1" x14ac:dyDescent="0.2">
      <c r="A88" s="123" t="s">
        <v>94</v>
      </c>
      <c r="B88" s="124">
        <v>42635</v>
      </c>
      <c r="C88" s="125">
        <v>0.5180555555555556</v>
      </c>
      <c r="D88" s="134">
        <v>51</v>
      </c>
      <c r="E88" s="125"/>
      <c r="F88" s="144">
        <v>51</v>
      </c>
      <c r="G88" s="107">
        <v>0</v>
      </c>
      <c r="H88" s="107">
        <v>0</v>
      </c>
      <c r="I88" s="107">
        <v>0</v>
      </c>
      <c r="J88" s="107">
        <v>0.68</v>
      </c>
      <c r="K88" s="107">
        <v>0</v>
      </c>
      <c r="L88" s="107">
        <v>0</v>
      </c>
      <c r="M88" s="107">
        <v>0</v>
      </c>
      <c r="N88" s="120">
        <f t="shared" si="3"/>
        <v>0</v>
      </c>
      <c r="O88" s="120">
        <f t="shared" si="4"/>
        <v>0</v>
      </c>
      <c r="P88" s="120">
        <f t="shared" si="5"/>
        <v>0.68</v>
      </c>
      <c r="Q88" s="120" t="s">
        <v>153</v>
      </c>
      <c r="R88" s="120" t="s">
        <v>153</v>
      </c>
      <c r="S88" s="120" t="s">
        <v>154</v>
      </c>
    </row>
    <row r="89" spans="1:19" ht="13.5" customHeight="1" x14ac:dyDescent="0.2">
      <c r="A89" s="123" t="s">
        <v>95</v>
      </c>
      <c r="B89" s="124">
        <v>42635</v>
      </c>
      <c r="C89" s="125"/>
      <c r="D89" s="132"/>
      <c r="E89" s="125"/>
      <c r="F89" s="144"/>
      <c r="G89" s="107">
        <v>0</v>
      </c>
      <c r="H89" s="107">
        <v>0</v>
      </c>
      <c r="I89" s="107">
        <v>0</v>
      </c>
      <c r="J89" s="107">
        <v>0.68</v>
      </c>
      <c r="K89" s="107">
        <v>0</v>
      </c>
      <c r="L89" s="107">
        <v>0</v>
      </c>
      <c r="M89" s="107">
        <v>0</v>
      </c>
      <c r="N89" s="120">
        <f t="shared" si="3"/>
        <v>0</v>
      </c>
      <c r="O89" s="120">
        <f t="shared" si="4"/>
        <v>0</v>
      </c>
      <c r="P89" s="120">
        <f t="shared" si="5"/>
        <v>0.68</v>
      </c>
      <c r="Q89" s="120" t="s">
        <v>153</v>
      </c>
      <c r="R89" s="120" t="s">
        <v>153</v>
      </c>
      <c r="S89" s="120" t="s">
        <v>154</v>
      </c>
    </row>
    <row r="90" spans="1:19" ht="13.5" customHeight="1" x14ac:dyDescent="0.2">
      <c r="A90" s="123" t="s">
        <v>96</v>
      </c>
      <c r="B90" s="124">
        <v>42635</v>
      </c>
      <c r="C90" s="125">
        <v>0.49791666666666667</v>
      </c>
      <c r="D90" s="134" t="s">
        <v>14</v>
      </c>
      <c r="E90" s="125"/>
      <c r="F90" s="144">
        <v>5</v>
      </c>
      <c r="G90" s="107">
        <v>0</v>
      </c>
      <c r="H90" s="107">
        <v>0</v>
      </c>
      <c r="I90" s="107">
        <v>0</v>
      </c>
      <c r="J90" s="107">
        <v>0.68</v>
      </c>
      <c r="K90" s="107">
        <v>0</v>
      </c>
      <c r="L90" s="107">
        <v>0</v>
      </c>
      <c r="M90" s="107">
        <v>0</v>
      </c>
      <c r="N90" s="120">
        <f t="shared" si="3"/>
        <v>0</v>
      </c>
      <c r="O90" s="120">
        <f t="shared" si="4"/>
        <v>0</v>
      </c>
      <c r="P90" s="120">
        <f t="shared" si="5"/>
        <v>0.68</v>
      </c>
      <c r="Q90" s="120" t="s">
        <v>153</v>
      </c>
      <c r="R90" s="120" t="s">
        <v>153</v>
      </c>
      <c r="S90" s="120" t="s">
        <v>154</v>
      </c>
    </row>
    <row r="91" spans="1:19" ht="13.5" customHeight="1" x14ac:dyDescent="0.2">
      <c r="A91" s="123" t="s">
        <v>99</v>
      </c>
      <c r="B91" s="124">
        <v>42635</v>
      </c>
      <c r="C91" s="125">
        <v>0.51041666666666663</v>
      </c>
      <c r="D91" s="134">
        <v>10</v>
      </c>
      <c r="E91" s="125"/>
      <c r="F91" s="144">
        <v>10</v>
      </c>
      <c r="G91" s="107">
        <v>0</v>
      </c>
      <c r="H91" s="107">
        <v>0</v>
      </c>
      <c r="I91" s="107">
        <v>0</v>
      </c>
      <c r="J91" s="107">
        <v>0.68</v>
      </c>
      <c r="K91" s="107">
        <v>0</v>
      </c>
      <c r="L91" s="107">
        <v>0</v>
      </c>
      <c r="M91" s="107">
        <v>0</v>
      </c>
      <c r="N91" s="120">
        <f t="shared" si="3"/>
        <v>0</v>
      </c>
      <c r="O91" s="120">
        <f t="shared" si="4"/>
        <v>0</v>
      </c>
      <c r="P91" s="120">
        <f t="shared" si="5"/>
        <v>0.68</v>
      </c>
      <c r="Q91" s="120" t="s">
        <v>153</v>
      </c>
      <c r="R91" s="120" t="s">
        <v>153</v>
      </c>
      <c r="S91" s="120" t="s">
        <v>154</v>
      </c>
    </row>
    <row r="92" spans="1:19" ht="13.5" customHeight="1" x14ac:dyDescent="0.2">
      <c r="A92" s="123" t="s">
        <v>101</v>
      </c>
      <c r="B92" s="124">
        <v>42635</v>
      </c>
      <c r="C92" s="125">
        <v>0.49027777777777776</v>
      </c>
      <c r="D92" s="134" t="s">
        <v>14</v>
      </c>
      <c r="E92" s="125"/>
      <c r="F92" s="144">
        <v>5</v>
      </c>
      <c r="G92" s="107">
        <v>0</v>
      </c>
      <c r="H92" s="107">
        <v>0</v>
      </c>
      <c r="I92" s="107">
        <v>0</v>
      </c>
      <c r="J92" s="107">
        <v>0.68</v>
      </c>
      <c r="K92" s="107">
        <v>0</v>
      </c>
      <c r="L92" s="107">
        <v>0</v>
      </c>
      <c r="M92" s="107">
        <v>0</v>
      </c>
      <c r="N92" s="120">
        <f t="shared" si="3"/>
        <v>0</v>
      </c>
      <c r="O92" s="120">
        <f t="shared" si="4"/>
        <v>0</v>
      </c>
      <c r="P92" s="120">
        <f t="shared" si="5"/>
        <v>0.68</v>
      </c>
      <c r="Q92" s="120" t="s">
        <v>153</v>
      </c>
      <c r="R92" s="120" t="s">
        <v>153</v>
      </c>
      <c r="S92" s="120" t="s">
        <v>154</v>
      </c>
    </row>
    <row r="93" spans="1:19" ht="13.5" customHeight="1" x14ac:dyDescent="0.2">
      <c r="A93" s="123" t="s">
        <v>103</v>
      </c>
      <c r="B93" s="124">
        <v>42635</v>
      </c>
      <c r="C93" s="125">
        <v>0.40625</v>
      </c>
      <c r="D93" s="134" t="s">
        <v>14</v>
      </c>
      <c r="E93" s="125"/>
      <c r="F93" s="144">
        <v>5</v>
      </c>
      <c r="G93" s="107">
        <v>0</v>
      </c>
      <c r="H93" s="107">
        <v>0</v>
      </c>
      <c r="I93" s="107">
        <v>0</v>
      </c>
      <c r="J93" s="107">
        <v>0.68</v>
      </c>
      <c r="K93" s="107">
        <v>0</v>
      </c>
      <c r="L93" s="107">
        <v>0</v>
      </c>
      <c r="M93" s="107">
        <v>0</v>
      </c>
      <c r="N93" s="120">
        <f t="shared" si="3"/>
        <v>0</v>
      </c>
      <c r="O93" s="120">
        <f t="shared" si="4"/>
        <v>0</v>
      </c>
      <c r="P93" s="120">
        <f t="shared" si="5"/>
        <v>0.68</v>
      </c>
      <c r="Q93" s="120" t="s">
        <v>153</v>
      </c>
      <c r="R93" s="120" t="s">
        <v>153</v>
      </c>
      <c r="S93" s="120" t="s">
        <v>154</v>
      </c>
    </row>
    <row r="94" spans="1:19" ht="13.5" customHeight="1" x14ac:dyDescent="0.2">
      <c r="A94" s="123" t="s">
        <v>105</v>
      </c>
      <c r="B94" s="124">
        <v>42635</v>
      </c>
      <c r="C94" s="125">
        <v>0.41180555555555554</v>
      </c>
      <c r="D94" s="134">
        <v>41</v>
      </c>
      <c r="E94" s="125"/>
      <c r="F94" s="144">
        <v>41</v>
      </c>
      <c r="G94" s="107">
        <v>0</v>
      </c>
      <c r="H94" s="107">
        <v>0</v>
      </c>
      <c r="I94" s="107">
        <v>0</v>
      </c>
      <c r="J94" s="107">
        <v>0.68</v>
      </c>
      <c r="K94" s="107">
        <v>0</v>
      </c>
      <c r="L94" s="107">
        <v>0</v>
      </c>
      <c r="M94" s="107">
        <v>0</v>
      </c>
      <c r="N94" s="120">
        <f t="shared" si="3"/>
        <v>0</v>
      </c>
      <c r="O94" s="120">
        <f t="shared" si="4"/>
        <v>0</v>
      </c>
      <c r="P94" s="120">
        <f t="shared" si="5"/>
        <v>0.68</v>
      </c>
      <c r="Q94" s="120" t="s">
        <v>153</v>
      </c>
      <c r="R94" s="120" t="s">
        <v>153</v>
      </c>
      <c r="S94" s="120" t="s">
        <v>154</v>
      </c>
    </row>
    <row r="95" spans="1:19" ht="13.5" customHeight="1" x14ac:dyDescent="0.2">
      <c r="A95" s="123" t="s">
        <v>106</v>
      </c>
      <c r="B95" s="124">
        <v>42635</v>
      </c>
      <c r="C95" s="125">
        <v>0.40972222222222221</v>
      </c>
      <c r="D95" s="134" t="s">
        <v>14</v>
      </c>
      <c r="E95" s="125"/>
      <c r="F95" s="144">
        <v>5</v>
      </c>
      <c r="G95" s="107">
        <v>0</v>
      </c>
      <c r="H95" s="107">
        <v>0</v>
      </c>
      <c r="I95" s="107">
        <v>0</v>
      </c>
      <c r="J95" s="107">
        <v>0.68</v>
      </c>
      <c r="K95" s="107">
        <v>0</v>
      </c>
      <c r="L95" s="107">
        <v>0</v>
      </c>
      <c r="M95" s="107">
        <v>0</v>
      </c>
      <c r="N95" s="120">
        <f t="shared" si="3"/>
        <v>0</v>
      </c>
      <c r="O95" s="120">
        <f t="shared" si="4"/>
        <v>0</v>
      </c>
      <c r="P95" s="120">
        <f t="shared" si="5"/>
        <v>0.68</v>
      </c>
      <c r="Q95" s="120" t="s">
        <v>153</v>
      </c>
      <c r="R95" s="120" t="s">
        <v>153</v>
      </c>
      <c r="S95" s="120" t="s">
        <v>154</v>
      </c>
    </row>
    <row r="96" spans="1:19" ht="13.5" customHeight="1" x14ac:dyDescent="0.2">
      <c r="A96" s="123" t="s">
        <v>108</v>
      </c>
      <c r="B96" s="124">
        <v>42635</v>
      </c>
      <c r="C96" s="125">
        <v>0.40416666666666667</v>
      </c>
      <c r="D96" s="134">
        <v>368</v>
      </c>
      <c r="E96" s="125"/>
      <c r="F96" s="144">
        <v>368</v>
      </c>
      <c r="G96" s="107">
        <v>0</v>
      </c>
      <c r="H96" s="107">
        <v>0</v>
      </c>
      <c r="I96" s="107">
        <v>0</v>
      </c>
      <c r="J96" s="107">
        <v>0.68</v>
      </c>
      <c r="K96" s="107">
        <v>0</v>
      </c>
      <c r="L96" s="107">
        <v>0</v>
      </c>
      <c r="M96" s="107">
        <v>0</v>
      </c>
      <c r="N96" s="120">
        <f t="shared" si="3"/>
        <v>0</v>
      </c>
      <c r="O96" s="120">
        <f t="shared" si="4"/>
        <v>0</v>
      </c>
      <c r="P96" s="120">
        <f t="shared" si="5"/>
        <v>0.68</v>
      </c>
      <c r="Q96" s="120" t="s">
        <v>153</v>
      </c>
      <c r="R96" s="120" t="s">
        <v>153</v>
      </c>
      <c r="S96" s="120" t="s">
        <v>154</v>
      </c>
    </row>
    <row r="97" spans="1:19" ht="13.5" customHeight="1" x14ac:dyDescent="0.2">
      <c r="A97" s="123" t="s">
        <v>109</v>
      </c>
      <c r="B97" s="124">
        <v>42635</v>
      </c>
      <c r="C97" s="125"/>
      <c r="D97" s="132"/>
      <c r="E97" s="125"/>
      <c r="F97" s="144"/>
      <c r="G97" s="107">
        <v>0</v>
      </c>
      <c r="H97" s="107">
        <v>0</v>
      </c>
      <c r="I97" s="107">
        <v>0</v>
      </c>
      <c r="J97" s="107">
        <v>0.68</v>
      </c>
      <c r="K97" s="107">
        <v>0</v>
      </c>
      <c r="L97" s="107">
        <v>0</v>
      </c>
      <c r="M97" s="107">
        <v>0</v>
      </c>
      <c r="N97" s="120">
        <f t="shared" si="3"/>
        <v>0</v>
      </c>
      <c r="O97" s="120">
        <f t="shared" si="4"/>
        <v>0</v>
      </c>
      <c r="P97" s="120">
        <f t="shared" si="5"/>
        <v>0.68</v>
      </c>
      <c r="Q97" s="120" t="s">
        <v>153</v>
      </c>
      <c r="R97" s="120" t="s">
        <v>153</v>
      </c>
      <c r="S97" s="120" t="s">
        <v>154</v>
      </c>
    </row>
    <row r="98" spans="1:19" ht="13.5" customHeight="1" x14ac:dyDescent="0.2">
      <c r="A98" s="123" t="s">
        <v>112</v>
      </c>
      <c r="B98" s="124">
        <v>42635</v>
      </c>
      <c r="C98" s="125"/>
      <c r="D98" s="132"/>
      <c r="E98" s="125"/>
      <c r="F98" s="144"/>
      <c r="G98" s="107">
        <v>0</v>
      </c>
      <c r="H98" s="107">
        <v>0</v>
      </c>
      <c r="I98" s="107">
        <v>0</v>
      </c>
      <c r="J98" s="107">
        <v>0.68</v>
      </c>
      <c r="K98" s="107">
        <v>0</v>
      </c>
      <c r="L98" s="107">
        <v>0</v>
      </c>
      <c r="M98" s="107">
        <v>0</v>
      </c>
      <c r="N98" s="120">
        <f t="shared" si="3"/>
        <v>0</v>
      </c>
      <c r="O98" s="120">
        <f t="shared" si="4"/>
        <v>0</v>
      </c>
      <c r="P98" s="120">
        <f t="shared" si="5"/>
        <v>0.68</v>
      </c>
      <c r="Q98" s="120" t="s">
        <v>153</v>
      </c>
      <c r="R98" s="120" t="s">
        <v>153</v>
      </c>
      <c r="S98" s="120" t="s">
        <v>154</v>
      </c>
    </row>
    <row r="99" spans="1:19" ht="13.5" customHeight="1" x14ac:dyDescent="0.2">
      <c r="A99" s="123" t="s">
        <v>116</v>
      </c>
      <c r="B99" s="124">
        <v>42635</v>
      </c>
      <c r="C99" s="125">
        <v>0.36458333333333331</v>
      </c>
      <c r="D99" s="134">
        <v>331</v>
      </c>
      <c r="E99" s="125"/>
      <c r="F99" s="144">
        <v>331</v>
      </c>
      <c r="G99" s="107">
        <v>0</v>
      </c>
      <c r="H99" s="107">
        <v>0</v>
      </c>
      <c r="I99" s="107">
        <v>0</v>
      </c>
      <c r="J99" s="107">
        <v>0.68</v>
      </c>
      <c r="K99" s="107">
        <v>0</v>
      </c>
      <c r="L99" s="107">
        <v>0</v>
      </c>
      <c r="M99" s="107">
        <v>0</v>
      </c>
      <c r="N99" s="120">
        <f t="shared" si="3"/>
        <v>0</v>
      </c>
      <c r="O99" s="120">
        <f t="shared" si="4"/>
        <v>0</v>
      </c>
      <c r="P99" s="120">
        <f t="shared" si="5"/>
        <v>0.68</v>
      </c>
      <c r="Q99" s="120" t="s">
        <v>153</v>
      </c>
      <c r="R99" s="120" t="s">
        <v>153</v>
      </c>
      <c r="S99" s="120" t="s">
        <v>154</v>
      </c>
    </row>
    <row r="100" spans="1:19" ht="13.5" customHeight="1" x14ac:dyDescent="0.2">
      <c r="A100" s="123" t="s">
        <v>119</v>
      </c>
      <c r="B100" s="124">
        <v>42635</v>
      </c>
      <c r="C100" s="125"/>
      <c r="D100" s="132"/>
      <c r="E100" s="129"/>
      <c r="F100" s="144"/>
      <c r="G100" s="107">
        <v>0</v>
      </c>
      <c r="H100" s="107">
        <v>0</v>
      </c>
      <c r="I100" s="107">
        <v>0</v>
      </c>
      <c r="J100" s="107">
        <v>0.68</v>
      </c>
      <c r="K100" s="107">
        <v>0</v>
      </c>
      <c r="L100" s="107">
        <v>0</v>
      </c>
      <c r="M100" s="107">
        <v>0</v>
      </c>
      <c r="N100" s="120">
        <f t="shared" si="3"/>
        <v>0</v>
      </c>
      <c r="O100" s="120">
        <f t="shared" si="4"/>
        <v>0</v>
      </c>
      <c r="P100" s="120">
        <f t="shared" si="5"/>
        <v>0.68</v>
      </c>
      <c r="Q100" s="120" t="s">
        <v>153</v>
      </c>
      <c r="R100" s="120" t="s">
        <v>153</v>
      </c>
      <c r="S100" s="120" t="s">
        <v>154</v>
      </c>
    </row>
    <row r="101" spans="1:19" ht="13.5" customHeight="1" x14ac:dyDescent="0.2">
      <c r="A101" s="123" t="s">
        <v>120</v>
      </c>
      <c r="B101" s="124">
        <v>42635</v>
      </c>
      <c r="C101" s="125"/>
      <c r="D101" s="132"/>
      <c r="E101" s="129"/>
      <c r="F101" s="144"/>
      <c r="G101" s="107">
        <v>0</v>
      </c>
      <c r="H101" s="107">
        <v>0</v>
      </c>
      <c r="I101" s="107">
        <v>0</v>
      </c>
      <c r="J101" s="107">
        <v>0.68</v>
      </c>
      <c r="K101" s="107">
        <v>0</v>
      </c>
      <c r="L101" s="107">
        <v>0</v>
      </c>
      <c r="M101" s="107">
        <v>0</v>
      </c>
      <c r="N101" s="120">
        <f t="shared" si="3"/>
        <v>0</v>
      </c>
      <c r="O101" s="120">
        <f t="shared" si="4"/>
        <v>0</v>
      </c>
      <c r="P101" s="120">
        <f t="shared" si="5"/>
        <v>0.68</v>
      </c>
      <c r="Q101" s="120" t="s">
        <v>153</v>
      </c>
      <c r="R101" s="120" t="s">
        <v>153</v>
      </c>
      <c r="S101" s="120" t="s">
        <v>154</v>
      </c>
    </row>
    <row r="102" spans="1:19" ht="13.5" customHeight="1" x14ac:dyDescent="0.2">
      <c r="A102" s="123" t="s">
        <v>121</v>
      </c>
      <c r="B102" s="124">
        <v>42635</v>
      </c>
      <c r="C102" s="125">
        <v>0.40486111111111112</v>
      </c>
      <c r="D102" s="134">
        <v>51</v>
      </c>
      <c r="E102" s="129"/>
      <c r="F102" s="144">
        <v>51</v>
      </c>
      <c r="G102" s="107">
        <v>0</v>
      </c>
      <c r="H102" s="107">
        <v>0</v>
      </c>
      <c r="I102" s="107">
        <v>0</v>
      </c>
      <c r="J102" s="107">
        <v>0.68</v>
      </c>
      <c r="K102" s="107">
        <v>0</v>
      </c>
      <c r="L102" s="107">
        <v>0</v>
      </c>
      <c r="M102" s="107">
        <v>0</v>
      </c>
      <c r="N102" s="120">
        <f t="shared" si="3"/>
        <v>0</v>
      </c>
      <c r="O102" s="120">
        <f t="shared" si="4"/>
        <v>0</v>
      </c>
      <c r="P102" s="120">
        <f t="shared" si="5"/>
        <v>0.68</v>
      </c>
      <c r="Q102" s="120" t="s">
        <v>153</v>
      </c>
      <c r="R102" s="120" t="s">
        <v>153</v>
      </c>
      <c r="S102" s="120" t="s">
        <v>154</v>
      </c>
    </row>
    <row r="103" spans="1:19" ht="13.5" customHeight="1" x14ac:dyDescent="0.2">
      <c r="A103" s="123" t="s">
        <v>123</v>
      </c>
      <c r="B103" s="124">
        <v>42635</v>
      </c>
      <c r="C103" s="131">
        <v>0.41666666666666669</v>
      </c>
      <c r="D103" s="134">
        <v>31</v>
      </c>
      <c r="E103" s="130"/>
      <c r="F103" s="144">
        <v>31</v>
      </c>
      <c r="G103" s="107">
        <v>0</v>
      </c>
      <c r="H103" s="107">
        <v>0</v>
      </c>
      <c r="I103" s="107">
        <v>0</v>
      </c>
      <c r="J103" s="107">
        <v>0.68</v>
      </c>
      <c r="K103" s="107">
        <v>0</v>
      </c>
      <c r="L103" s="107">
        <v>0</v>
      </c>
      <c r="M103" s="107">
        <v>0</v>
      </c>
      <c r="N103" s="120">
        <f t="shared" si="3"/>
        <v>0</v>
      </c>
      <c r="O103" s="120">
        <f t="shared" si="4"/>
        <v>0</v>
      </c>
      <c r="P103" s="120">
        <f t="shared" si="5"/>
        <v>0.68</v>
      </c>
      <c r="Q103" s="120" t="s">
        <v>153</v>
      </c>
      <c r="R103" s="120" t="s">
        <v>153</v>
      </c>
      <c r="S103" s="120" t="s">
        <v>154</v>
      </c>
    </row>
    <row r="104" spans="1:19" ht="13.5" customHeight="1" x14ac:dyDescent="0.2">
      <c r="A104" s="123" t="s">
        <v>124</v>
      </c>
      <c r="B104" s="124">
        <v>42635</v>
      </c>
      <c r="C104" s="131">
        <v>0.43055555555555558</v>
      </c>
      <c r="D104" s="134">
        <v>96</v>
      </c>
      <c r="E104" s="130"/>
      <c r="F104" s="144">
        <v>96</v>
      </c>
      <c r="G104" s="107">
        <v>0</v>
      </c>
      <c r="H104" s="107">
        <v>0</v>
      </c>
      <c r="I104" s="107">
        <v>0</v>
      </c>
      <c r="J104" s="107">
        <v>0.68</v>
      </c>
      <c r="K104" s="107">
        <v>0</v>
      </c>
      <c r="L104" s="107">
        <v>0</v>
      </c>
      <c r="M104" s="107">
        <v>0</v>
      </c>
      <c r="N104" s="120">
        <f t="shared" si="3"/>
        <v>0</v>
      </c>
      <c r="O104" s="120">
        <f t="shared" si="4"/>
        <v>0</v>
      </c>
      <c r="P104" s="120">
        <f t="shared" si="5"/>
        <v>0.68</v>
      </c>
      <c r="Q104" s="120" t="s">
        <v>153</v>
      </c>
      <c r="R104" s="120" t="s">
        <v>153</v>
      </c>
      <c r="S104" s="120" t="s">
        <v>154</v>
      </c>
    </row>
    <row r="105" spans="1:19" ht="13.5" customHeight="1" x14ac:dyDescent="0.2">
      <c r="A105" s="123" t="s">
        <v>125</v>
      </c>
      <c r="B105" s="124">
        <v>42635</v>
      </c>
      <c r="C105" s="131">
        <v>0.25972222222222224</v>
      </c>
      <c r="D105" s="134">
        <v>327</v>
      </c>
      <c r="E105" s="130"/>
      <c r="F105" s="144">
        <v>327</v>
      </c>
      <c r="G105" s="107">
        <v>0</v>
      </c>
      <c r="H105" s="107">
        <v>0</v>
      </c>
      <c r="I105" s="107">
        <v>0</v>
      </c>
      <c r="J105" s="107">
        <v>0.68</v>
      </c>
      <c r="K105" s="107">
        <v>0</v>
      </c>
      <c r="L105" s="107">
        <v>0</v>
      </c>
      <c r="M105" s="107">
        <v>0</v>
      </c>
      <c r="N105" s="120">
        <f t="shared" si="3"/>
        <v>0</v>
      </c>
      <c r="O105" s="120">
        <f t="shared" si="4"/>
        <v>0</v>
      </c>
      <c r="P105" s="120">
        <f t="shared" si="5"/>
        <v>0.68</v>
      </c>
      <c r="Q105" s="120" t="s">
        <v>153</v>
      </c>
      <c r="R105" s="120" t="s">
        <v>153</v>
      </c>
      <c r="S105" s="120" t="s">
        <v>154</v>
      </c>
    </row>
    <row r="106" spans="1:19" ht="13.5" customHeight="1" x14ac:dyDescent="0.2">
      <c r="A106" s="123" t="s">
        <v>13</v>
      </c>
      <c r="B106" s="119">
        <v>42628</v>
      </c>
      <c r="C106" s="125">
        <v>0.46597222222222223</v>
      </c>
      <c r="D106" s="134">
        <v>160</v>
      </c>
      <c r="E106" s="125"/>
      <c r="F106" s="144">
        <v>160</v>
      </c>
      <c r="G106" s="107">
        <v>0</v>
      </c>
      <c r="H106" s="107">
        <v>0.56000000000000005</v>
      </c>
      <c r="I106" s="107">
        <v>0</v>
      </c>
      <c r="J106" s="107">
        <v>0</v>
      </c>
      <c r="K106" s="107">
        <v>0</v>
      </c>
      <c r="L106" s="107">
        <v>0</v>
      </c>
      <c r="M106" s="107">
        <v>0.22</v>
      </c>
      <c r="N106" s="120">
        <f t="shared" si="3"/>
        <v>0.56000000000000005</v>
      </c>
      <c r="O106" s="120">
        <f t="shared" si="4"/>
        <v>0.56000000000000005</v>
      </c>
      <c r="P106" s="120">
        <f t="shared" si="5"/>
        <v>0.56000000000000005</v>
      </c>
      <c r="Q106" s="120" t="s">
        <v>154</v>
      </c>
      <c r="R106" s="120" t="s">
        <v>154</v>
      </c>
      <c r="S106" s="120" t="s">
        <v>154</v>
      </c>
    </row>
    <row r="107" spans="1:19" ht="13.5" customHeight="1" x14ac:dyDescent="0.2">
      <c r="A107" s="123" t="s">
        <v>17</v>
      </c>
      <c r="B107" s="119">
        <v>42628</v>
      </c>
      <c r="C107" s="125">
        <v>0.45</v>
      </c>
      <c r="D107" s="134">
        <v>150</v>
      </c>
      <c r="E107" s="125"/>
      <c r="F107" s="144">
        <v>150</v>
      </c>
      <c r="G107" s="107">
        <v>0</v>
      </c>
      <c r="H107" s="107">
        <v>0.56000000000000005</v>
      </c>
      <c r="I107" s="107">
        <v>0</v>
      </c>
      <c r="J107" s="107">
        <v>0</v>
      </c>
      <c r="K107" s="107">
        <v>0</v>
      </c>
      <c r="L107" s="107">
        <v>0</v>
      </c>
      <c r="M107" s="107">
        <v>0.22</v>
      </c>
      <c r="N107" s="120">
        <f t="shared" si="3"/>
        <v>0.56000000000000005</v>
      </c>
      <c r="O107" s="120">
        <f t="shared" si="4"/>
        <v>0.56000000000000005</v>
      </c>
      <c r="P107" s="120">
        <f t="shared" si="5"/>
        <v>0.56000000000000005</v>
      </c>
      <c r="Q107" s="120" t="s">
        <v>154</v>
      </c>
      <c r="R107" s="120" t="s">
        <v>154</v>
      </c>
      <c r="S107" s="120" t="s">
        <v>154</v>
      </c>
    </row>
    <row r="108" spans="1:19" ht="13.5" customHeight="1" x14ac:dyDescent="0.2">
      <c r="A108" s="123" t="s">
        <v>20</v>
      </c>
      <c r="B108" s="119">
        <v>42628</v>
      </c>
      <c r="C108" s="125">
        <v>0.48888888888888887</v>
      </c>
      <c r="D108" s="134">
        <v>50</v>
      </c>
      <c r="E108" s="125"/>
      <c r="F108" s="144">
        <v>50</v>
      </c>
      <c r="G108" s="107">
        <v>0</v>
      </c>
      <c r="H108" s="107">
        <v>0.56000000000000005</v>
      </c>
      <c r="I108" s="107">
        <v>0</v>
      </c>
      <c r="J108" s="107">
        <v>0</v>
      </c>
      <c r="K108" s="107">
        <v>0</v>
      </c>
      <c r="L108" s="107">
        <v>0</v>
      </c>
      <c r="M108" s="107">
        <v>0.22</v>
      </c>
      <c r="N108" s="120">
        <f t="shared" si="3"/>
        <v>0.56000000000000005</v>
      </c>
      <c r="O108" s="120">
        <f t="shared" si="4"/>
        <v>0.56000000000000005</v>
      </c>
      <c r="P108" s="120">
        <f t="shared" si="5"/>
        <v>0.56000000000000005</v>
      </c>
      <c r="Q108" s="120" t="s">
        <v>154</v>
      </c>
      <c r="R108" s="120" t="s">
        <v>154</v>
      </c>
      <c r="S108" s="120" t="s">
        <v>154</v>
      </c>
    </row>
    <row r="109" spans="1:19" ht="13.5" customHeight="1" x14ac:dyDescent="0.2">
      <c r="A109" s="123" t="s">
        <v>21</v>
      </c>
      <c r="B109" s="119">
        <v>42628</v>
      </c>
      <c r="C109" s="125">
        <v>0.34375</v>
      </c>
      <c r="D109" s="134">
        <v>10</v>
      </c>
      <c r="E109" s="125"/>
      <c r="F109" s="144">
        <v>10</v>
      </c>
      <c r="G109" s="107">
        <v>0</v>
      </c>
      <c r="H109" s="107">
        <v>0.56000000000000005</v>
      </c>
      <c r="I109" s="107">
        <v>0</v>
      </c>
      <c r="J109" s="107">
        <v>0</v>
      </c>
      <c r="K109" s="107">
        <v>0</v>
      </c>
      <c r="L109" s="107">
        <v>0</v>
      </c>
      <c r="M109" s="107">
        <v>0.22</v>
      </c>
      <c r="N109" s="120">
        <f t="shared" si="3"/>
        <v>0.56000000000000005</v>
      </c>
      <c r="O109" s="120">
        <f t="shared" si="4"/>
        <v>0.56000000000000005</v>
      </c>
      <c r="P109" s="120">
        <f t="shared" si="5"/>
        <v>0.56000000000000005</v>
      </c>
      <c r="Q109" s="120" t="s">
        <v>154</v>
      </c>
      <c r="R109" s="120" t="s">
        <v>154</v>
      </c>
      <c r="S109" s="120" t="s">
        <v>154</v>
      </c>
    </row>
    <row r="110" spans="1:19" ht="13.5" customHeight="1" x14ac:dyDescent="0.2">
      <c r="A110" s="123" t="s">
        <v>24</v>
      </c>
      <c r="B110" s="119">
        <v>42628</v>
      </c>
      <c r="C110" s="125">
        <v>0.35972222222222222</v>
      </c>
      <c r="D110" s="134">
        <v>96</v>
      </c>
      <c r="E110" s="125"/>
      <c r="F110" s="144">
        <v>96</v>
      </c>
      <c r="G110" s="107">
        <v>0</v>
      </c>
      <c r="H110" s="107">
        <v>0.56000000000000005</v>
      </c>
      <c r="I110" s="107">
        <v>0</v>
      </c>
      <c r="J110" s="107">
        <v>0</v>
      </c>
      <c r="K110" s="107">
        <v>0</v>
      </c>
      <c r="L110" s="107">
        <v>0</v>
      </c>
      <c r="M110" s="107">
        <v>0.22</v>
      </c>
      <c r="N110" s="120">
        <f t="shared" si="3"/>
        <v>0.56000000000000005</v>
      </c>
      <c r="O110" s="120">
        <f t="shared" si="4"/>
        <v>0.56000000000000005</v>
      </c>
      <c r="P110" s="120">
        <f t="shared" si="5"/>
        <v>0.56000000000000005</v>
      </c>
      <c r="Q110" s="120" t="s">
        <v>154</v>
      </c>
      <c r="R110" s="120" t="s">
        <v>154</v>
      </c>
      <c r="S110" s="120" t="s">
        <v>154</v>
      </c>
    </row>
    <row r="111" spans="1:19" ht="13.5" customHeight="1" x14ac:dyDescent="0.2">
      <c r="A111" s="123" t="s">
        <v>27</v>
      </c>
      <c r="B111" s="119">
        <v>42628</v>
      </c>
      <c r="C111" s="125">
        <v>0.41875000000000001</v>
      </c>
      <c r="D111" s="134" t="s">
        <v>14</v>
      </c>
      <c r="E111" s="125"/>
      <c r="F111" s="144">
        <v>5</v>
      </c>
      <c r="G111" s="107">
        <v>0</v>
      </c>
      <c r="H111" s="107">
        <v>0.56000000000000005</v>
      </c>
      <c r="I111" s="107">
        <v>0</v>
      </c>
      <c r="J111" s="107">
        <v>0</v>
      </c>
      <c r="K111" s="107">
        <v>0</v>
      </c>
      <c r="L111" s="107">
        <v>0</v>
      </c>
      <c r="M111" s="107">
        <v>0.22</v>
      </c>
      <c r="N111" s="120">
        <f t="shared" si="3"/>
        <v>0.56000000000000005</v>
      </c>
      <c r="O111" s="120">
        <f t="shared" si="4"/>
        <v>0.56000000000000005</v>
      </c>
      <c r="P111" s="120">
        <f t="shared" si="5"/>
        <v>0.56000000000000005</v>
      </c>
      <c r="Q111" s="120" t="s">
        <v>154</v>
      </c>
      <c r="R111" s="120" t="s">
        <v>154</v>
      </c>
      <c r="S111" s="120" t="s">
        <v>154</v>
      </c>
    </row>
    <row r="112" spans="1:19" ht="13.5" customHeight="1" x14ac:dyDescent="0.2">
      <c r="A112" s="123" t="s">
        <v>29</v>
      </c>
      <c r="B112" s="119">
        <v>42628</v>
      </c>
      <c r="C112" s="125">
        <v>0.3576388888888889</v>
      </c>
      <c r="D112" s="134">
        <v>62</v>
      </c>
      <c r="E112" s="125"/>
      <c r="F112" s="144">
        <v>62</v>
      </c>
      <c r="G112" s="107">
        <v>0</v>
      </c>
      <c r="H112" s="107">
        <v>0.56000000000000005</v>
      </c>
      <c r="I112" s="107">
        <v>0</v>
      </c>
      <c r="J112" s="107">
        <v>0</v>
      </c>
      <c r="K112" s="107">
        <v>0</v>
      </c>
      <c r="L112" s="107">
        <v>0</v>
      </c>
      <c r="M112" s="107">
        <v>0.22</v>
      </c>
      <c r="N112" s="120">
        <f t="shared" si="3"/>
        <v>0.56000000000000005</v>
      </c>
      <c r="O112" s="120">
        <f t="shared" si="4"/>
        <v>0.56000000000000005</v>
      </c>
      <c r="P112" s="120">
        <f t="shared" si="5"/>
        <v>0.56000000000000005</v>
      </c>
      <c r="Q112" s="120" t="s">
        <v>154</v>
      </c>
      <c r="R112" s="120" t="s">
        <v>154</v>
      </c>
      <c r="S112" s="120" t="s">
        <v>154</v>
      </c>
    </row>
    <row r="113" spans="1:19" ht="13.5" customHeight="1" x14ac:dyDescent="0.2">
      <c r="A113" s="123" t="s">
        <v>32</v>
      </c>
      <c r="B113" s="119">
        <v>42628</v>
      </c>
      <c r="C113" s="125">
        <v>0.35069444444444442</v>
      </c>
      <c r="D113" s="134">
        <v>238</v>
      </c>
      <c r="E113" s="125"/>
      <c r="F113" s="144">
        <v>238</v>
      </c>
      <c r="G113" s="107">
        <v>0</v>
      </c>
      <c r="H113" s="107">
        <v>0.56000000000000005</v>
      </c>
      <c r="I113" s="107">
        <v>0</v>
      </c>
      <c r="J113" s="107">
        <v>0</v>
      </c>
      <c r="K113" s="107">
        <v>0</v>
      </c>
      <c r="L113" s="107">
        <v>0</v>
      </c>
      <c r="M113" s="107">
        <v>0.22</v>
      </c>
      <c r="N113" s="120">
        <f t="shared" si="3"/>
        <v>0.56000000000000005</v>
      </c>
      <c r="O113" s="120">
        <f t="shared" si="4"/>
        <v>0.56000000000000005</v>
      </c>
      <c r="P113" s="120">
        <f t="shared" si="5"/>
        <v>0.56000000000000005</v>
      </c>
      <c r="Q113" s="120" t="s">
        <v>154</v>
      </c>
      <c r="R113" s="120" t="s">
        <v>154</v>
      </c>
      <c r="S113" s="120" t="s">
        <v>154</v>
      </c>
    </row>
    <row r="114" spans="1:19" ht="13.5" customHeight="1" x14ac:dyDescent="0.2">
      <c r="A114" s="123" t="s">
        <v>35</v>
      </c>
      <c r="B114" s="119">
        <v>42628</v>
      </c>
      <c r="C114" s="125">
        <v>0.36944444444444446</v>
      </c>
      <c r="D114" s="134">
        <v>74</v>
      </c>
      <c r="E114" s="125"/>
      <c r="F114" s="144">
        <v>74</v>
      </c>
      <c r="G114" s="107">
        <v>0</v>
      </c>
      <c r="H114" s="107">
        <v>0.56000000000000005</v>
      </c>
      <c r="I114" s="107">
        <v>0</v>
      </c>
      <c r="J114" s="107">
        <v>0</v>
      </c>
      <c r="K114" s="107">
        <v>0</v>
      </c>
      <c r="L114" s="107">
        <v>0</v>
      </c>
      <c r="M114" s="107">
        <v>0.22</v>
      </c>
      <c r="N114" s="120">
        <f t="shared" si="3"/>
        <v>0.56000000000000005</v>
      </c>
      <c r="O114" s="120">
        <f t="shared" si="4"/>
        <v>0.56000000000000005</v>
      </c>
      <c r="P114" s="120">
        <f t="shared" si="5"/>
        <v>0.56000000000000005</v>
      </c>
      <c r="Q114" s="120" t="s">
        <v>154</v>
      </c>
      <c r="R114" s="120" t="s">
        <v>154</v>
      </c>
      <c r="S114" s="120" t="s">
        <v>154</v>
      </c>
    </row>
    <row r="115" spans="1:19" ht="13.5" customHeight="1" x14ac:dyDescent="0.2">
      <c r="A115" s="123" t="s">
        <v>39</v>
      </c>
      <c r="B115" s="119">
        <v>42628</v>
      </c>
      <c r="C115" s="125">
        <v>0.36805555555555558</v>
      </c>
      <c r="D115" s="134">
        <v>153</v>
      </c>
      <c r="E115" s="125"/>
      <c r="F115" s="144">
        <v>153</v>
      </c>
      <c r="G115" s="107">
        <v>0</v>
      </c>
      <c r="H115" s="107">
        <v>0.56000000000000005</v>
      </c>
      <c r="I115" s="107">
        <v>0</v>
      </c>
      <c r="J115" s="107">
        <v>0</v>
      </c>
      <c r="K115" s="107">
        <v>0</v>
      </c>
      <c r="L115" s="107">
        <v>0</v>
      </c>
      <c r="M115" s="107">
        <v>0.22</v>
      </c>
      <c r="N115" s="120">
        <f t="shared" si="3"/>
        <v>0.56000000000000005</v>
      </c>
      <c r="O115" s="120">
        <f t="shared" si="4"/>
        <v>0.56000000000000005</v>
      </c>
      <c r="P115" s="120">
        <f t="shared" si="5"/>
        <v>0.56000000000000005</v>
      </c>
      <c r="Q115" s="120" t="s">
        <v>154</v>
      </c>
      <c r="R115" s="120" t="s">
        <v>154</v>
      </c>
      <c r="S115" s="120" t="s">
        <v>154</v>
      </c>
    </row>
    <row r="116" spans="1:19" ht="13.5" customHeight="1" x14ac:dyDescent="0.2">
      <c r="A116" s="123" t="s">
        <v>43</v>
      </c>
      <c r="B116" s="119">
        <v>42628</v>
      </c>
      <c r="C116" s="125">
        <v>0.38541666666666669</v>
      </c>
      <c r="D116" s="134">
        <v>30</v>
      </c>
      <c r="E116" s="125"/>
      <c r="F116" s="144">
        <v>30</v>
      </c>
      <c r="G116" s="107">
        <v>0</v>
      </c>
      <c r="H116" s="107">
        <v>0.56000000000000005</v>
      </c>
      <c r="I116" s="107">
        <v>0</v>
      </c>
      <c r="J116" s="107">
        <v>0</v>
      </c>
      <c r="K116" s="107">
        <v>0</v>
      </c>
      <c r="L116" s="107">
        <v>0</v>
      </c>
      <c r="M116" s="107">
        <v>0.22</v>
      </c>
      <c r="N116" s="120">
        <f t="shared" si="3"/>
        <v>0.56000000000000005</v>
      </c>
      <c r="O116" s="120">
        <f t="shared" si="4"/>
        <v>0.56000000000000005</v>
      </c>
      <c r="P116" s="120">
        <f t="shared" si="5"/>
        <v>0.56000000000000005</v>
      </c>
      <c r="Q116" s="120" t="s">
        <v>154</v>
      </c>
      <c r="R116" s="120" t="s">
        <v>154</v>
      </c>
      <c r="S116" s="120" t="s">
        <v>154</v>
      </c>
    </row>
    <row r="117" spans="1:19" ht="13.5" customHeight="1" x14ac:dyDescent="0.2">
      <c r="A117" s="123" t="s">
        <v>46</v>
      </c>
      <c r="B117" s="119">
        <v>42628</v>
      </c>
      <c r="C117" s="125">
        <v>0.41666666666666669</v>
      </c>
      <c r="D117" s="134">
        <v>20</v>
      </c>
      <c r="E117" s="125"/>
      <c r="F117" s="144">
        <v>20</v>
      </c>
      <c r="G117" s="107">
        <v>0</v>
      </c>
      <c r="H117" s="107">
        <v>0.56000000000000005</v>
      </c>
      <c r="I117" s="107">
        <v>0</v>
      </c>
      <c r="J117" s="107">
        <v>0</v>
      </c>
      <c r="K117" s="107">
        <v>0</v>
      </c>
      <c r="L117" s="107">
        <v>0</v>
      </c>
      <c r="M117" s="107">
        <v>0.22</v>
      </c>
      <c r="N117" s="120">
        <f t="shared" si="3"/>
        <v>0.56000000000000005</v>
      </c>
      <c r="O117" s="120">
        <f t="shared" si="4"/>
        <v>0.56000000000000005</v>
      </c>
      <c r="P117" s="120">
        <f t="shared" si="5"/>
        <v>0.56000000000000005</v>
      </c>
      <c r="Q117" s="120" t="s">
        <v>154</v>
      </c>
      <c r="R117" s="120" t="s">
        <v>154</v>
      </c>
      <c r="S117" s="120" t="s">
        <v>154</v>
      </c>
    </row>
    <row r="118" spans="1:19" ht="13.5" customHeight="1" x14ac:dyDescent="0.2">
      <c r="A118" s="123" t="s">
        <v>48</v>
      </c>
      <c r="B118" s="119">
        <v>42628</v>
      </c>
      <c r="C118" s="125">
        <v>0.375</v>
      </c>
      <c r="D118" s="134">
        <v>120</v>
      </c>
      <c r="E118" s="126" t="s">
        <v>49</v>
      </c>
      <c r="F118" s="144">
        <v>120</v>
      </c>
      <c r="G118" s="107">
        <v>0</v>
      </c>
      <c r="H118" s="107">
        <v>0.56000000000000005</v>
      </c>
      <c r="I118" s="107">
        <v>0</v>
      </c>
      <c r="J118" s="107">
        <v>0</v>
      </c>
      <c r="K118" s="107">
        <v>0</v>
      </c>
      <c r="L118" s="107">
        <v>0</v>
      </c>
      <c r="M118" s="107">
        <v>0.22</v>
      </c>
      <c r="N118" s="120">
        <f t="shared" si="3"/>
        <v>0.56000000000000005</v>
      </c>
      <c r="O118" s="120">
        <f t="shared" si="4"/>
        <v>0.56000000000000005</v>
      </c>
      <c r="P118" s="120">
        <f t="shared" si="5"/>
        <v>0.56000000000000005</v>
      </c>
      <c r="Q118" s="120" t="s">
        <v>154</v>
      </c>
      <c r="R118" s="120" t="s">
        <v>154</v>
      </c>
      <c r="S118" s="120" t="s">
        <v>154</v>
      </c>
    </row>
    <row r="119" spans="1:19" ht="13.5" customHeight="1" x14ac:dyDescent="0.2">
      <c r="A119" s="123" t="s">
        <v>50</v>
      </c>
      <c r="B119" s="119">
        <v>42628</v>
      </c>
      <c r="C119" s="125">
        <v>0.35416666666666669</v>
      </c>
      <c r="D119" s="134">
        <v>228</v>
      </c>
      <c r="E119" s="125"/>
      <c r="F119" s="144">
        <v>228</v>
      </c>
      <c r="G119" s="107">
        <v>0</v>
      </c>
      <c r="H119" s="107">
        <v>0.56000000000000005</v>
      </c>
      <c r="I119" s="107">
        <v>0</v>
      </c>
      <c r="J119" s="107">
        <v>0</v>
      </c>
      <c r="K119" s="107">
        <v>0</v>
      </c>
      <c r="L119" s="107">
        <v>0</v>
      </c>
      <c r="M119" s="107">
        <v>0.22</v>
      </c>
      <c r="N119" s="120">
        <f t="shared" si="3"/>
        <v>0.56000000000000005</v>
      </c>
      <c r="O119" s="120">
        <f t="shared" si="4"/>
        <v>0.56000000000000005</v>
      </c>
      <c r="P119" s="120">
        <f t="shared" si="5"/>
        <v>0.56000000000000005</v>
      </c>
      <c r="Q119" s="120" t="s">
        <v>154</v>
      </c>
      <c r="R119" s="120" t="s">
        <v>154</v>
      </c>
      <c r="S119" s="120" t="s">
        <v>154</v>
      </c>
    </row>
    <row r="120" spans="1:19" ht="13.5" customHeight="1" x14ac:dyDescent="0.2">
      <c r="A120" s="123" t="s">
        <v>53</v>
      </c>
      <c r="B120" s="119">
        <v>42628</v>
      </c>
      <c r="C120" s="125">
        <v>0.38263888888888886</v>
      </c>
      <c r="D120" s="134">
        <v>1723</v>
      </c>
      <c r="E120" s="125"/>
      <c r="F120" s="144">
        <v>1723</v>
      </c>
      <c r="G120" s="107">
        <v>0</v>
      </c>
      <c r="H120" s="107">
        <v>0.56000000000000005</v>
      </c>
      <c r="I120" s="107">
        <v>0</v>
      </c>
      <c r="J120" s="107">
        <v>0</v>
      </c>
      <c r="K120" s="107">
        <v>0</v>
      </c>
      <c r="L120" s="107">
        <v>0</v>
      </c>
      <c r="M120" s="107">
        <v>0.22</v>
      </c>
      <c r="N120" s="120">
        <f t="shared" si="3"/>
        <v>0.56000000000000005</v>
      </c>
      <c r="O120" s="120">
        <f t="shared" si="4"/>
        <v>0.56000000000000005</v>
      </c>
      <c r="P120" s="120">
        <f t="shared" si="5"/>
        <v>0.56000000000000005</v>
      </c>
      <c r="Q120" s="120" t="s">
        <v>154</v>
      </c>
      <c r="R120" s="120" t="s">
        <v>154</v>
      </c>
      <c r="S120" s="120" t="s">
        <v>154</v>
      </c>
    </row>
    <row r="121" spans="1:19" ht="13.5" customHeight="1" x14ac:dyDescent="0.2">
      <c r="A121" s="123" t="s">
        <v>56</v>
      </c>
      <c r="B121" s="119">
        <v>42628</v>
      </c>
      <c r="C121" s="125">
        <v>0.4375</v>
      </c>
      <c r="D121" s="134">
        <v>63</v>
      </c>
      <c r="E121" s="125"/>
      <c r="F121" s="144">
        <v>63</v>
      </c>
      <c r="G121" s="107">
        <v>0</v>
      </c>
      <c r="H121" s="107">
        <v>0.56000000000000005</v>
      </c>
      <c r="I121" s="107">
        <v>0</v>
      </c>
      <c r="J121" s="107">
        <v>0</v>
      </c>
      <c r="K121" s="107">
        <v>0</v>
      </c>
      <c r="L121" s="107">
        <v>0</v>
      </c>
      <c r="M121" s="107">
        <v>0.22</v>
      </c>
      <c r="N121" s="120">
        <f t="shared" si="3"/>
        <v>0.56000000000000005</v>
      </c>
      <c r="O121" s="120">
        <f t="shared" si="4"/>
        <v>0.56000000000000005</v>
      </c>
      <c r="P121" s="120">
        <f t="shared" si="5"/>
        <v>0.56000000000000005</v>
      </c>
      <c r="Q121" s="120" t="s">
        <v>154</v>
      </c>
      <c r="R121" s="120" t="s">
        <v>154</v>
      </c>
      <c r="S121" s="120" t="s">
        <v>154</v>
      </c>
    </row>
    <row r="122" spans="1:19" ht="13.5" customHeight="1" x14ac:dyDescent="0.2">
      <c r="A122" s="123" t="s">
        <v>57</v>
      </c>
      <c r="B122" s="119">
        <v>42628</v>
      </c>
      <c r="C122" s="125">
        <v>0.42708333333333331</v>
      </c>
      <c r="D122" s="134">
        <v>31</v>
      </c>
      <c r="E122" s="125"/>
      <c r="F122" s="144">
        <v>31</v>
      </c>
      <c r="G122" s="107">
        <v>0</v>
      </c>
      <c r="H122" s="107">
        <v>0.56000000000000005</v>
      </c>
      <c r="I122" s="107">
        <v>0</v>
      </c>
      <c r="J122" s="107">
        <v>0</v>
      </c>
      <c r="K122" s="107">
        <v>0</v>
      </c>
      <c r="L122" s="107">
        <v>0</v>
      </c>
      <c r="M122" s="107">
        <v>0.22</v>
      </c>
      <c r="N122" s="120">
        <f t="shared" si="3"/>
        <v>0.56000000000000005</v>
      </c>
      <c r="O122" s="120">
        <f t="shared" si="4"/>
        <v>0.56000000000000005</v>
      </c>
      <c r="P122" s="120">
        <f t="shared" si="5"/>
        <v>0.56000000000000005</v>
      </c>
      <c r="Q122" s="120" t="s">
        <v>154</v>
      </c>
      <c r="R122" s="120" t="s">
        <v>154</v>
      </c>
      <c r="S122" s="120" t="s">
        <v>154</v>
      </c>
    </row>
    <row r="123" spans="1:19" ht="13.5" customHeight="1" x14ac:dyDescent="0.2">
      <c r="A123" s="123" t="s">
        <v>58</v>
      </c>
      <c r="B123" s="119">
        <v>42628</v>
      </c>
      <c r="C123" s="125">
        <v>0.46527777777777779</v>
      </c>
      <c r="D123" s="134">
        <v>41</v>
      </c>
      <c r="E123" s="125"/>
      <c r="F123" s="144">
        <v>41</v>
      </c>
      <c r="G123" s="107">
        <v>0</v>
      </c>
      <c r="H123" s="107">
        <v>0.56000000000000005</v>
      </c>
      <c r="I123" s="107">
        <v>0</v>
      </c>
      <c r="J123" s="107">
        <v>0</v>
      </c>
      <c r="K123" s="107">
        <v>0</v>
      </c>
      <c r="L123" s="107">
        <v>0</v>
      </c>
      <c r="M123" s="107">
        <v>0.22</v>
      </c>
      <c r="N123" s="120">
        <f t="shared" si="3"/>
        <v>0.56000000000000005</v>
      </c>
      <c r="O123" s="120">
        <f t="shared" si="4"/>
        <v>0.56000000000000005</v>
      </c>
      <c r="P123" s="120">
        <f t="shared" si="5"/>
        <v>0.56000000000000005</v>
      </c>
      <c r="Q123" s="120" t="s">
        <v>154</v>
      </c>
      <c r="R123" s="120" t="s">
        <v>154</v>
      </c>
      <c r="S123" s="120" t="s">
        <v>154</v>
      </c>
    </row>
    <row r="124" spans="1:19" ht="13.5" customHeight="1" x14ac:dyDescent="0.2">
      <c r="A124" s="123" t="s">
        <v>61</v>
      </c>
      <c r="B124" s="119">
        <v>42628</v>
      </c>
      <c r="C124" s="125">
        <v>0.52361111111111114</v>
      </c>
      <c r="D124" s="134">
        <v>31</v>
      </c>
      <c r="E124" s="125"/>
      <c r="F124" s="144">
        <v>31</v>
      </c>
      <c r="G124" s="107">
        <v>0</v>
      </c>
      <c r="H124" s="107">
        <v>0.56000000000000005</v>
      </c>
      <c r="I124" s="107">
        <v>0</v>
      </c>
      <c r="J124" s="107">
        <v>0</v>
      </c>
      <c r="K124" s="107">
        <v>0</v>
      </c>
      <c r="L124" s="107">
        <v>0</v>
      </c>
      <c r="M124" s="107">
        <v>0.22</v>
      </c>
      <c r="N124" s="120">
        <f t="shared" si="3"/>
        <v>0.56000000000000005</v>
      </c>
      <c r="O124" s="120">
        <f t="shared" si="4"/>
        <v>0.56000000000000005</v>
      </c>
      <c r="P124" s="120">
        <f t="shared" si="5"/>
        <v>0.56000000000000005</v>
      </c>
      <c r="Q124" s="120" t="s">
        <v>154</v>
      </c>
      <c r="R124" s="120" t="s">
        <v>154</v>
      </c>
      <c r="S124" s="120" t="s">
        <v>154</v>
      </c>
    </row>
    <row r="125" spans="1:19" ht="13.5" customHeight="1" x14ac:dyDescent="0.2">
      <c r="A125" s="123" t="s">
        <v>63</v>
      </c>
      <c r="B125" s="119">
        <v>42628</v>
      </c>
      <c r="C125" s="127">
        <v>0.4236111111111111</v>
      </c>
      <c r="D125" s="135">
        <v>31</v>
      </c>
      <c r="E125" s="127"/>
      <c r="F125" s="145">
        <v>31</v>
      </c>
      <c r="G125" s="107">
        <v>0</v>
      </c>
      <c r="H125" s="107">
        <v>0.56000000000000005</v>
      </c>
      <c r="I125" s="107">
        <v>0</v>
      </c>
      <c r="J125" s="107">
        <v>0</v>
      </c>
      <c r="K125" s="107">
        <v>0</v>
      </c>
      <c r="L125" s="107">
        <v>0</v>
      </c>
      <c r="M125" s="107">
        <v>0.22</v>
      </c>
      <c r="N125" s="120">
        <f t="shared" si="3"/>
        <v>0.56000000000000005</v>
      </c>
      <c r="O125" s="120">
        <f t="shared" si="4"/>
        <v>0.56000000000000005</v>
      </c>
      <c r="P125" s="120">
        <f t="shared" si="5"/>
        <v>0.56000000000000005</v>
      </c>
      <c r="Q125" s="120" t="s">
        <v>154</v>
      </c>
      <c r="R125" s="120" t="s">
        <v>154</v>
      </c>
      <c r="S125" s="120" t="s">
        <v>154</v>
      </c>
    </row>
    <row r="126" spans="1:19" ht="13.5" customHeight="1" x14ac:dyDescent="0.2">
      <c r="A126" s="123" t="s">
        <v>64</v>
      </c>
      <c r="B126" s="119">
        <v>42628</v>
      </c>
      <c r="C126" s="125">
        <v>0.39583333333333331</v>
      </c>
      <c r="D126" s="134">
        <v>31</v>
      </c>
      <c r="E126" s="125"/>
      <c r="F126" s="144">
        <v>31</v>
      </c>
      <c r="G126" s="107">
        <v>0</v>
      </c>
      <c r="H126" s="107">
        <v>0.56000000000000005</v>
      </c>
      <c r="I126" s="107">
        <v>0</v>
      </c>
      <c r="J126" s="107">
        <v>0</v>
      </c>
      <c r="K126" s="107">
        <v>0</v>
      </c>
      <c r="L126" s="107">
        <v>0</v>
      </c>
      <c r="M126" s="107">
        <v>0.22</v>
      </c>
      <c r="N126" s="120">
        <f t="shared" si="3"/>
        <v>0.56000000000000005</v>
      </c>
      <c r="O126" s="120">
        <f t="shared" si="4"/>
        <v>0.56000000000000005</v>
      </c>
      <c r="P126" s="120">
        <f t="shared" si="5"/>
        <v>0.56000000000000005</v>
      </c>
      <c r="Q126" s="120" t="s">
        <v>154</v>
      </c>
      <c r="R126" s="120" t="s">
        <v>154</v>
      </c>
      <c r="S126" s="120" t="s">
        <v>154</v>
      </c>
    </row>
    <row r="127" spans="1:19" ht="13.5" customHeight="1" x14ac:dyDescent="0.2">
      <c r="A127" s="123" t="s">
        <v>66</v>
      </c>
      <c r="B127" s="119">
        <v>42628</v>
      </c>
      <c r="C127" s="125">
        <v>0.42708333333333331</v>
      </c>
      <c r="D127" s="134">
        <v>226</v>
      </c>
      <c r="E127" s="125"/>
      <c r="F127" s="144">
        <v>226</v>
      </c>
      <c r="G127" s="107">
        <v>0</v>
      </c>
      <c r="H127" s="107">
        <v>0.56000000000000005</v>
      </c>
      <c r="I127" s="107">
        <v>0</v>
      </c>
      <c r="J127" s="107">
        <v>0</v>
      </c>
      <c r="K127" s="107">
        <v>0</v>
      </c>
      <c r="L127" s="107">
        <v>0</v>
      </c>
      <c r="M127" s="107">
        <v>0.22</v>
      </c>
      <c r="N127" s="120">
        <f t="shared" si="3"/>
        <v>0.56000000000000005</v>
      </c>
      <c r="O127" s="120">
        <f t="shared" si="4"/>
        <v>0.56000000000000005</v>
      </c>
      <c r="P127" s="120">
        <f t="shared" si="5"/>
        <v>0.56000000000000005</v>
      </c>
      <c r="Q127" s="120" t="s">
        <v>154</v>
      </c>
      <c r="R127" s="120" t="s">
        <v>154</v>
      </c>
      <c r="S127" s="120" t="s">
        <v>154</v>
      </c>
    </row>
    <row r="128" spans="1:19" ht="13.5" customHeight="1" x14ac:dyDescent="0.2">
      <c r="A128" s="123" t="s">
        <v>67</v>
      </c>
      <c r="B128" s="119">
        <v>42628</v>
      </c>
      <c r="C128" s="125"/>
      <c r="D128" s="132"/>
      <c r="E128" s="125"/>
      <c r="F128" s="144"/>
      <c r="G128" s="107">
        <v>0</v>
      </c>
      <c r="H128" s="107">
        <v>0.56000000000000005</v>
      </c>
      <c r="I128" s="107">
        <v>0</v>
      </c>
      <c r="J128" s="107">
        <v>0</v>
      </c>
      <c r="K128" s="107">
        <v>0</v>
      </c>
      <c r="L128" s="107">
        <v>0</v>
      </c>
      <c r="M128" s="107">
        <v>0.22</v>
      </c>
      <c r="N128" s="120">
        <f t="shared" si="3"/>
        <v>0.56000000000000005</v>
      </c>
      <c r="O128" s="120">
        <f t="shared" si="4"/>
        <v>0.56000000000000005</v>
      </c>
      <c r="P128" s="120">
        <f t="shared" si="5"/>
        <v>0.56000000000000005</v>
      </c>
      <c r="Q128" s="120" t="s">
        <v>154</v>
      </c>
      <c r="R128" s="120" t="s">
        <v>154</v>
      </c>
      <c r="S128" s="120" t="s">
        <v>154</v>
      </c>
    </row>
    <row r="129" spans="1:19" ht="13.5" customHeight="1" x14ac:dyDescent="0.2">
      <c r="A129" s="123" t="s">
        <v>71</v>
      </c>
      <c r="B129" s="119">
        <v>42628</v>
      </c>
      <c r="C129" s="125">
        <v>0.3527777777777778</v>
      </c>
      <c r="D129" s="134" t="s">
        <v>68</v>
      </c>
      <c r="E129" s="125"/>
      <c r="F129" s="144">
        <v>24196</v>
      </c>
      <c r="G129" s="107">
        <v>0</v>
      </c>
      <c r="H129" s="107">
        <v>0.56000000000000005</v>
      </c>
      <c r="I129" s="107">
        <v>0</v>
      </c>
      <c r="J129" s="107">
        <v>0</v>
      </c>
      <c r="K129" s="107">
        <v>0</v>
      </c>
      <c r="L129" s="107">
        <v>0</v>
      </c>
      <c r="M129" s="107">
        <v>0.22</v>
      </c>
      <c r="N129" s="120">
        <f t="shared" si="3"/>
        <v>0.56000000000000005</v>
      </c>
      <c r="O129" s="120">
        <f t="shared" si="4"/>
        <v>0.56000000000000005</v>
      </c>
      <c r="P129" s="120">
        <f t="shared" si="5"/>
        <v>0.56000000000000005</v>
      </c>
      <c r="Q129" s="120" t="s">
        <v>154</v>
      </c>
      <c r="R129" s="120" t="s">
        <v>154</v>
      </c>
      <c r="S129" s="120" t="s">
        <v>154</v>
      </c>
    </row>
    <row r="130" spans="1:19" ht="13.5" customHeight="1" x14ac:dyDescent="0.2">
      <c r="A130" s="123" t="s">
        <v>72</v>
      </c>
      <c r="B130" s="119">
        <v>42628</v>
      </c>
      <c r="C130" s="125">
        <v>0.34652777777777777</v>
      </c>
      <c r="D130" s="134" t="s">
        <v>68</v>
      </c>
      <c r="E130" s="125"/>
      <c r="F130" s="144">
        <v>24196</v>
      </c>
      <c r="G130" s="107">
        <v>0</v>
      </c>
      <c r="H130" s="107">
        <v>0.56000000000000005</v>
      </c>
      <c r="I130" s="107">
        <v>0</v>
      </c>
      <c r="J130" s="107">
        <v>0</v>
      </c>
      <c r="K130" s="107">
        <v>0</v>
      </c>
      <c r="L130" s="107">
        <v>0</v>
      </c>
      <c r="M130" s="107">
        <v>0.22</v>
      </c>
      <c r="N130" s="120">
        <f t="shared" si="3"/>
        <v>0.56000000000000005</v>
      </c>
      <c r="O130" s="120">
        <f t="shared" si="4"/>
        <v>0.56000000000000005</v>
      </c>
      <c r="P130" s="120">
        <f t="shared" si="5"/>
        <v>0.56000000000000005</v>
      </c>
      <c r="Q130" s="120" t="s">
        <v>154</v>
      </c>
      <c r="R130" s="120" t="s">
        <v>154</v>
      </c>
      <c r="S130" s="120" t="s">
        <v>154</v>
      </c>
    </row>
    <row r="131" spans="1:19" ht="13.5" customHeight="1" x14ac:dyDescent="0.2">
      <c r="A131" s="123" t="s">
        <v>75</v>
      </c>
      <c r="B131" s="119">
        <v>42628</v>
      </c>
      <c r="C131" s="125">
        <v>0.33402777777777776</v>
      </c>
      <c r="D131" s="134" t="s">
        <v>68</v>
      </c>
      <c r="E131" s="125"/>
      <c r="F131" s="144">
        <v>24196</v>
      </c>
      <c r="G131" s="107">
        <v>0</v>
      </c>
      <c r="H131" s="107">
        <v>0.56000000000000005</v>
      </c>
      <c r="I131" s="107">
        <v>0</v>
      </c>
      <c r="J131" s="107">
        <v>0</v>
      </c>
      <c r="K131" s="107">
        <v>0</v>
      </c>
      <c r="L131" s="107">
        <v>0</v>
      </c>
      <c r="M131" s="107">
        <v>0.22</v>
      </c>
      <c r="N131" s="120">
        <f t="shared" ref="N131:N194" si="6">SUM(G131:H131)</f>
        <v>0.56000000000000005</v>
      </c>
      <c r="O131" s="120">
        <f t="shared" ref="O131:O194" si="7">SUM(G131:I131)</f>
        <v>0.56000000000000005</v>
      </c>
      <c r="P131" s="120">
        <f t="shared" ref="P131:P194" si="8">SUM(G131:J131)</f>
        <v>0.56000000000000005</v>
      </c>
      <c r="Q131" s="120" t="s">
        <v>154</v>
      </c>
      <c r="R131" s="120" t="s">
        <v>154</v>
      </c>
      <c r="S131" s="120" t="s">
        <v>154</v>
      </c>
    </row>
    <row r="132" spans="1:19" ht="13.5" customHeight="1" x14ac:dyDescent="0.2">
      <c r="A132" s="123" t="s">
        <v>77</v>
      </c>
      <c r="B132" s="119">
        <v>42628</v>
      </c>
      <c r="C132" s="125">
        <v>0.39930555555555558</v>
      </c>
      <c r="D132" s="134">
        <v>24196</v>
      </c>
      <c r="E132" s="125"/>
      <c r="F132" s="144">
        <v>24196</v>
      </c>
      <c r="G132" s="107">
        <v>0</v>
      </c>
      <c r="H132" s="107">
        <v>0.56000000000000005</v>
      </c>
      <c r="I132" s="107">
        <v>0</v>
      </c>
      <c r="J132" s="107">
        <v>0</v>
      </c>
      <c r="K132" s="107">
        <v>0</v>
      </c>
      <c r="L132" s="107">
        <v>0</v>
      </c>
      <c r="M132" s="107">
        <v>0.22</v>
      </c>
      <c r="N132" s="120">
        <f t="shared" si="6"/>
        <v>0.56000000000000005</v>
      </c>
      <c r="O132" s="120">
        <f t="shared" si="7"/>
        <v>0.56000000000000005</v>
      </c>
      <c r="P132" s="120">
        <f t="shared" si="8"/>
        <v>0.56000000000000005</v>
      </c>
      <c r="Q132" s="120" t="s">
        <v>154</v>
      </c>
      <c r="R132" s="120" t="s">
        <v>154</v>
      </c>
      <c r="S132" s="120" t="s">
        <v>154</v>
      </c>
    </row>
    <row r="133" spans="1:19" ht="13.5" customHeight="1" x14ac:dyDescent="0.2">
      <c r="A133" s="123" t="s">
        <v>79</v>
      </c>
      <c r="B133" s="119">
        <v>42628</v>
      </c>
      <c r="C133" s="125">
        <v>0.41111111111111109</v>
      </c>
      <c r="D133" s="134">
        <v>24196</v>
      </c>
      <c r="E133" s="125"/>
      <c r="F133" s="144">
        <v>24196</v>
      </c>
      <c r="G133" s="107">
        <v>0</v>
      </c>
      <c r="H133" s="107">
        <v>0.56000000000000005</v>
      </c>
      <c r="I133" s="107">
        <v>0</v>
      </c>
      <c r="J133" s="107">
        <v>0</v>
      </c>
      <c r="K133" s="107">
        <v>0</v>
      </c>
      <c r="L133" s="107">
        <v>0</v>
      </c>
      <c r="M133" s="107">
        <v>0.22</v>
      </c>
      <c r="N133" s="120">
        <f t="shared" si="6"/>
        <v>0.56000000000000005</v>
      </c>
      <c r="O133" s="120">
        <f t="shared" si="7"/>
        <v>0.56000000000000005</v>
      </c>
      <c r="P133" s="120">
        <f t="shared" si="8"/>
        <v>0.56000000000000005</v>
      </c>
      <c r="Q133" s="120" t="s">
        <v>154</v>
      </c>
      <c r="R133" s="120" t="s">
        <v>154</v>
      </c>
      <c r="S133" s="120" t="s">
        <v>154</v>
      </c>
    </row>
    <row r="134" spans="1:19" ht="13.5" customHeight="1" x14ac:dyDescent="0.2">
      <c r="A134" s="123" t="s">
        <v>83</v>
      </c>
      <c r="B134" s="119">
        <v>42628</v>
      </c>
      <c r="C134" s="125">
        <v>0.34166666666666667</v>
      </c>
      <c r="D134" s="134">
        <v>41</v>
      </c>
      <c r="E134" s="125"/>
      <c r="F134" s="144">
        <v>41</v>
      </c>
      <c r="G134" s="107">
        <v>0</v>
      </c>
      <c r="H134" s="107">
        <v>0.56000000000000005</v>
      </c>
      <c r="I134" s="107">
        <v>0</v>
      </c>
      <c r="J134" s="107">
        <v>0</v>
      </c>
      <c r="K134" s="107">
        <v>0</v>
      </c>
      <c r="L134" s="107">
        <v>0</v>
      </c>
      <c r="M134" s="107">
        <v>0.22</v>
      </c>
      <c r="N134" s="120">
        <f t="shared" si="6"/>
        <v>0.56000000000000005</v>
      </c>
      <c r="O134" s="120">
        <f t="shared" si="7"/>
        <v>0.56000000000000005</v>
      </c>
      <c r="P134" s="120">
        <f t="shared" si="8"/>
        <v>0.56000000000000005</v>
      </c>
      <c r="Q134" s="120" t="s">
        <v>154</v>
      </c>
      <c r="R134" s="120" t="s">
        <v>154</v>
      </c>
      <c r="S134" s="120" t="s">
        <v>154</v>
      </c>
    </row>
    <row r="135" spans="1:19" ht="13.5" customHeight="1" x14ac:dyDescent="0.2">
      <c r="A135" s="123" t="s">
        <v>85</v>
      </c>
      <c r="B135" s="119">
        <v>42628</v>
      </c>
      <c r="C135" s="125">
        <v>0.54861111111111116</v>
      </c>
      <c r="D135" s="134">
        <v>122</v>
      </c>
      <c r="E135" s="125"/>
      <c r="F135" s="144">
        <v>122</v>
      </c>
      <c r="G135" s="107">
        <v>0</v>
      </c>
      <c r="H135" s="107">
        <v>0.56000000000000005</v>
      </c>
      <c r="I135" s="107">
        <v>0</v>
      </c>
      <c r="J135" s="107">
        <v>0</v>
      </c>
      <c r="K135" s="107">
        <v>0</v>
      </c>
      <c r="L135" s="107">
        <v>0</v>
      </c>
      <c r="M135" s="107">
        <v>0.22</v>
      </c>
      <c r="N135" s="120">
        <f t="shared" si="6"/>
        <v>0.56000000000000005</v>
      </c>
      <c r="O135" s="120">
        <f t="shared" si="7"/>
        <v>0.56000000000000005</v>
      </c>
      <c r="P135" s="120">
        <f t="shared" si="8"/>
        <v>0.56000000000000005</v>
      </c>
      <c r="Q135" s="120" t="s">
        <v>154</v>
      </c>
      <c r="R135" s="120" t="s">
        <v>154</v>
      </c>
      <c r="S135" s="120" t="s">
        <v>154</v>
      </c>
    </row>
    <row r="136" spans="1:19" ht="13.5" customHeight="1" x14ac:dyDescent="0.2">
      <c r="A136" s="123" t="s">
        <v>87</v>
      </c>
      <c r="B136" s="119">
        <v>42628</v>
      </c>
      <c r="C136" s="125">
        <v>0.44791666666666669</v>
      </c>
      <c r="D136" s="134">
        <v>52</v>
      </c>
      <c r="E136" s="125"/>
      <c r="F136" s="144">
        <v>52</v>
      </c>
      <c r="G136" s="107">
        <v>0</v>
      </c>
      <c r="H136" s="107">
        <v>0.56000000000000005</v>
      </c>
      <c r="I136" s="107">
        <v>0</v>
      </c>
      <c r="J136" s="107">
        <v>0</v>
      </c>
      <c r="K136" s="107">
        <v>0</v>
      </c>
      <c r="L136" s="107">
        <v>0</v>
      </c>
      <c r="M136" s="107">
        <v>0.22</v>
      </c>
      <c r="N136" s="120">
        <f t="shared" si="6"/>
        <v>0.56000000000000005</v>
      </c>
      <c r="O136" s="120">
        <f t="shared" si="7"/>
        <v>0.56000000000000005</v>
      </c>
      <c r="P136" s="120">
        <f t="shared" si="8"/>
        <v>0.56000000000000005</v>
      </c>
      <c r="Q136" s="120" t="s">
        <v>154</v>
      </c>
      <c r="R136" s="120" t="s">
        <v>154</v>
      </c>
      <c r="S136" s="120" t="s">
        <v>154</v>
      </c>
    </row>
    <row r="137" spans="1:19" ht="13.5" customHeight="1" x14ac:dyDescent="0.2">
      <c r="A137" s="123" t="s">
        <v>89</v>
      </c>
      <c r="B137" s="119">
        <v>42628</v>
      </c>
      <c r="C137" s="125">
        <v>0.27986111111111112</v>
      </c>
      <c r="D137" s="134">
        <v>97</v>
      </c>
      <c r="E137" s="125"/>
      <c r="F137" s="144">
        <v>97</v>
      </c>
      <c r="G137" s="107">
        <v>0</v>
      </c>
      <c r="H137" s="107">
        <v>0.56000000000000005</v>
      </c>
      <c r="I137" s="107">
        <v>0</v>
      </c>
      <c r="J137" s="107">
        <v>0</v>
      </c>
      <c r="K137" s="107">
        <v>0</v>
      </c>
      <c r="L137" s="107">
        <v>0</v>
      </c>
      <c r="M137" s="107">
        <v>0.22</v>
      </c>
      <c r="N137" s="120">
        <f t="shared" si="6"/>
        <v>0.56000000000000005</v>
      </c>
      <c r="O137" s="120">
        <f t="shared" si="7"/>
        <v>0.56000000000000005</v>
      </c>
      <c r="P137" s="120">
        <f t="shared" si="8"/>
        <v>0.56000000000000005</v>
      </c>
      <c r="Q137" s="120" t="s">
        <v>154</v>
      </c>
      <c r="R137" s="120" t="s">
        <v>154</v>
      </c>
      <c r="S137" s="120" t="s">
        <v>154</v>
      </c>
    </row>
    <row r="138" spans="1:19" ht="13.5" customHeight="1" x14ac:dyDescent="0.2">
      <c r="A138" s="123" t="s">
        <v>90</v>
      </c>
      <c r="B138" s="119">
        <v>42628</v>
      </c>
      <c r="C138" s="125">
        <v>0.33263888888888887</v>
      </c>
      <c r="D138" s="134" t="s">
        <v>68</v>
      </c>
      <c r="E138" s="125"/>
      <c r="F138" s="144">
        <v>24196</v>
      </c>
      <c r="G138" s="107">
        <v>0</v>
      </c>
      <c r="H138" s="107">
        <v>0.56000000000000005</v>
      </c>
      <c r="I138" s="107">
        <v>0</v>
      </c>
      <c r="J138" s="107">
        <v>0</v>
      </c>
      <c r="K138" s="107">
        <v>0</v>
      </c>
      <c r="L138" s="107">
        <v>0</v>
      </c>
      <c r="M138" s="107">
        <v>0.22</v>
      </c>
      <c r="N138" s="120">
        <f t="shared" si="6"/>
        <v>0.56000000000000005</v>
      </c>
      <c r="O138" s="120">
        <f t="shared" si="7"/>
        <v>0.56000000000000005</v>
      </c>
      <c r="P138" s="120">
        <f t="shared" si="8"/>
        <v>0.56000000000000005</v>
      </c>
      <c r="Q138" s="120" t="s">
        <v>154</v>
      </c>
      <c r="R138" s="120" t="s">
        <v>154</v>
      </c>
      <c r="S138" s="120" t="s">
        <v>154</v>
      </c>
    </row>
    <row r="139" spans="1:19" ht="13.5" customHeight="1" x14ac:dyDescent="0.2">
      <c r="A139" s="123" t="s">
        <v>93</v>
      </c>
      <c r="B139" s="119">
        <v>42628</v>
      </c>
      <c r="C139" s="125">
        <v>0.43402777777777779</v>
      </c>
      <c r="D139" s="134">
        <v>12033</v>
      </c>
      <c r="E139" s="125"/>
      <c r="F139" s="144">
        <v>12033</v>
      </c>
      <c r="G139" s="107">
        <v>0</v>
      </c>
      <c r="H139" s="107">
        <v>0.56000000000000005</v>
      </c>
      <c r="I139" s="107">
        <v>0</v>
      </c>
      <c r="J139" s="107">
        <v>0</v>
      </c>
      <c r="K139" s="107">
        <v>0</v>
      </c>
      <c r="L139" s="107">
        <v>0</v>
      </c>
      <c r="M139" s="107">
        <v>0.22</v>
      </c>
      <c r="N139" s="120">
        <f t="shared" si="6"/>
        <v>0.56000000000000005</v>
      </c>
      <c r="O139" s="120">
        <f t="shared" si="7"/>
        <v>0.56000000000000005</v>
      </c>
      <c r="P139" s="120">
        <f t="shared" si="8"/>
        <v>0.56000000000000005</v>
      </c>
      <c r="Q139" s="120" t="s">
        <v>154</v>
      </c>
      <c r="R139" s="120" t="s">
        <v>154</v>
      </c>
      <c r="S139" s="120" t="s">
        <v>154</v>
      </c>
    </row>
    <row r="140" spans="1:19" ht="13.5" customHeight="1" x14ac:dyDescent="0.2">
      <c r="A140" s="123" t="s">
        <v>94</v>
      </c>
      <c r="B140" s="119">
        <v>42628</v>
      </c>
      <c r="C140" s="125">
        <v>0.34722222222222221</v>
      </c>
      <c r="D140" s="134">
        <v>132</v>
      </c>
      <c r="E140" s="125"/>
      <c r="F140" s="144">
        <v>132</v>
      </c>
      <c r="G140" s="107">
        <v>0</v>
      </c>
      <c r="H140" s="107">
        <v>0.56000000000000005</v>
      </c>
      <c r="I140" s="107">
        <v>0</v>
      </c>
      <c r="J140" s="107">
        <v>0</v>
      </c>
      <c r="K140" s="107">
        <v>0</v>
      </c>
      <c r="L140" s="107">
        <v>0</v>
      </c>
      <c r="M140" s="107">
        <v>0.22</v>
      </c>
      <c r="N140" s="120">
        <f t="shared" si="6"/>
        <v>0.56000000000000005</v>
      </c>
      <c r="O140" s="120">
        <f t="shared" si="7"/>
        <v>0.56000000000000005</v>
      </c>
      <c r="P140" s="120">
        <f t="shared" si="8"/>
        <v>0.56000000000000005</v>
      </c>
      <c r="Q140" s="120" t="s">
        <v>154</v>
      </c>
      <c r="R140" s="120" t="s">
        <v>154</v>
      </c>
      <c r="S140" s="120" t="s">
        <v>154</v>
      </c>
    </row>
    <row r="141" spans="1:19" ht="13.5" customHeight="1" x14ac:dyDescent="0.2">
      <c r="A141" s="123" t="s">
        <v>95</v>
      </c>
      <c r="B141" s="119">
        <v>42628</v>
      </c>
      <c r="C141" s="125">
        <v>0.29930555555555555</v>
      </c>
      <c r="D141" s="134">
        <v>616</v>
      </c>
      <c r="E141" s="125"/>
      <c r="F141" s="144">
        <v>616</v>
      </c>
      <c r="G141" s="107">
        <v>0</v>
      </c>
      <c r="H141" s="107">
        <v>0.56000000000000005</v>
      </c>
      <c r="I141" s="107">
        <v>0</v>
      </c>
      <c r="J141" s="107">
        <v>0</v>
      </c>
      <c r="K141" s="107">
        <v>0</v>
      </c>
      <c r="L141" s="107">
        <v>0</v>
      </c>
      <c r="M141" s="107">
        <v>0.22</v>
      </c>
      <c r="N141" s="120">
        <f t="shared" si="6"/>
        <v>0.56000000000000005</v>
      </c>
      <c r="O141" s="120">
        <f t="shared" si="7"/>
        <v>0.56000000000000005</v>
      </c>
      <c r="P141" s="120">
        <f t="shared" si="8"/>
        <v>0.56000000000000005</v>
      </c>
      <c r="Q141" s="120" t="s">
        <v>154</v>
      </c>
      <c r="R141" s="120" t="s">
        <v>154</v>
      </c>
      <c r="S141" s="120" t="s">
        <v>154</v>
      </c>
    </row>
    <row r="142" spans="1:19" ht="13.5" customHeight="1" x14ac:dyDescent="0.2">
      <c r="A142" s="123" t="s">
        <v>96</v>
      </c>
      <c r="B142" s="119">
        <v>42628</v>
      </c>
      <c r="C142" s="125">
        <v>0.44305555555555554</v>
      </c>
      <c r="D142" s="134" t="s">
        <v>68</v>
      </c>
      <c r="E142" s="125"/>
      <c r="F142" s="144">
        <v>24196</v>
      </c>
      <c r="G142" s="107">
        <v>0</v>
      </c>
      <c r="H142" s="107">
        <v>0.56000000000000005</v>
      </c>
      <c r="I142" s="107">
        <v>0</v>
      </c>
      <c r="J142" s="107">
        <v>0</v>
      </c>
      <c r="K142" s="107">
        <v>0</v>
      </c>
      <c r="L142" s="107">
        <v>0</v>
      </c>
      <c r="M142" s="107">
        <v>0.22</v>
      </c>
      <c r="N142" s="120">
        <f t="shared" si="6"/>
        <v>0.56000000000000005</v>
      </c>
      <c r="O142" s="120">
        <f t="shared" si="7"/>
        <v>0.56000000000000005</v>
      </c>
      <c r="P142" s="120">
        <f t="shared" si="8"/>
        <v>0.56000000000000005</v>
      </c>
      <c r="Q142" s="120" t="s">
        <v>154</v>
      </c>
      <c r="R142" s="120" t="s">
        <v>154</v>
      </c>
      <c r="S142" s="120" t="s">
        <v>154</v>
      </c>
    </row>
    <row r="143" spans="1:19" ht="13.5" customHeight="1" x14ac:dyDescent="0.2">
      <c r="A143" s="123" t="s">
        <v>99</v>
      </c>
      <c r="B143" s="119">
        <v>42628</v>
      </c>
      <c r="C143" s="125">
        <v>0.3611111111111111</v>
      </c>
      <c r="D143" s="134">
        <v>63</v>
      </c>
      <c r="E143" s="125"/>
      <c r="F143" s="144">
        <v>63</v>
      </c>
      <c r="G143" s="107">
        <v>0</v>
      </c>
      <c r="H143" s="107">
        <v>0.56000000000000005</v>
      </c>
      <c r="I143" s="107">
        <v>0</v>
      </c>
      <c r="J143" s="107">
        <v>0</v>
      </c>
      <c r="K143" s="107">
        <v>0</v>
      </c>
      <c r="L143" s="107">
        <v>0</v>
      </c>
      <c r="M143" s="107">
        <v>0.22</v>
      </c>
      <c r="N143" s="120">
        <f t="shared" si="6"/>
        <v>0.56000000000000005</v>
      </c>
      <c r="O143" s="120">
        <f t="shared" si="7"/>
        <v>0.56000000000000005</v>
      </c>
      <c r="P143" s="120">
        <f t="shared" si="8"/>
        <v>0.56000000000000005</v>
      </c>
      <c r="Q143" s="120" t="s">
        <v>154</v>
      </c>
      <c r="R143" s="120" t="s">
        <v>154</v>
      </c>
      <c r="S143" s="120" t="s">
        <v>154</v>
      </c>
    </row>
    <row r="144" spans="1:19" ht="13.5" customHeight="1" x14ac:dyDescent="0.2">
      <c r="A144" s="123" t="s">
        <v>101</v>
      </c>
      <c r="B144" s="119">
        <v>42628</v>
      </c>
      <c r="C144" s="125">
        <v>0.49444444444444446</v>
      </c>
      <c r="D144" s="134">
        <v>63</v>
      </c>
      <c r="E144" s="125"/>
      <c r="F144" s="144">
        <v>63</v>
      </c>
      <c r="G144" s="107">
        <v>0</v>
      </c>
      <c r="H144" s="107">
        <v>0.56000000000000005</v>
      </c>
      <c r="I144" s="107">
        <v>0</v>
      </c>
      <c r="J144" s="107">
        <v>0</v>
      </c>
      <c r="K144" s="107">
        <v>0</v>
      </c>
      <c r="L144" s="107">
        <v>0</v>
      </c>
      <c r="M144" s="107">
        <v>0.22</v>
      </c>
      <c r="N144" s="120">
        <f t="shared" si="6"/>
        <v>0.56000000000000005</v>
      </c>
      <c r="O144" s="120">
        <f t="shared" si="7"/>
        <v>0.56000000000000005</v>
      </c>
      <c r="P144" s="120">
        <f t="shared" si="8"/>
        <v>0.56000000000000005</v>
      </c>
      <c r="Q144" s="120" t="s">
        <v>154</v>
      </c>
      <c r="R144" s="120" t="s">
        <v>154</v>
      </c>
      <c r="S144" s="120" t="s">
        <v>154</v>
      </c>
    </row>
    <row r="145" spans="1:19" ht="13.5" customHeight="1" x14ac:dyDescent="0.2">
      <c r="A145" s="123" t="s">
        <v>103</v>
      </c>
      <c r="B145" s="119">
        <v>42628</v>
      </c>
      <c r="C145" s="125">
        <v>0.43055555555555558</v>
      </c>
      <c r="D145" s="134">
        <v>285</v>
      </c>
      <c r="E145" s="125"/>
      <c r="F145" s="144">
        <v>285</v>
      </c>
      <c r="G145" s="107">
        <v>0</v>
      </c>
      <c r="H145" s="107">
        <v>0.56000000000000005</v>
      </c>
      <c r="I145" s="107">
        <v>0</v>
      </c>
      <c r="J145" s="107">
        <v>0</v>
      </c>
      <c r="K145" s="107">
        <v>0</v>
      </c>
      <c r="L145" s="107">
        <v>0</v>
      </c>
      <c r="M145" s="107">
        <v>0.22</v>
      </c>
      <c r="N145" s="120">
        <f t="shared" si="6"/>
        <v>0.56000000000000005</v>
      </c>
      <c r="O145" s="120">
        <f t="shared" si="7"/>
        <v>0.56000000000000005</v>
      </c>
      <c r="P145" s="120">
        <f t="shared" si="8"/>
        <v>0.56000000000000005</v>
      </c>
      <c r="Q145" s="120" t="s">
        <v>154</v>
      </c>
      <c r="R145" s="120" t="s">
        <v>154</v>
      </c>
      <c r="S145" s="120" t="s">
        <v>154</v>
      </c>
    </row>
    <row r="146" spans="1:19" ht="13.5" customHeight="1" x14ac:dyDescent="0.2">
      <c r="A146" s="123" t="s">
        <v>105</v>
      </c>
      <c r="B146" s="119">
        <v>42628</v>
      </c>
      <c r="C146" s="125">
        <v>0.46736111111111112</v>
      </c>
      <c r="D146" s="134">
        <v>31</v>
      </c>
      <c r="E146" s="125"/>
      <c r="F146" s="144">
        <v>31</v>
      </c>
      <c r="G146" s="107">
        <v>0</v>
      </c>
      <c r="H146" s="107">
        <v>0.56000000000000005</v>
      </c>
      <c r="I146" s="107">
        <v>0</v>
      </c>
      <c r="J146" s="107">
        <v>0</v>
      </c>
      <c r="K146" s="107">
        <v>0</v>
      </c>
      <c r="L146" s="107">
        <v>0</v>
      </c>
      <c r="M146" s="107">
        <v>0.22</v>
      </c>
      <c r="N146" s="120">
        <f t="shared" si="6"/>
        <v>0.56000000000000005</v>
      </c>
      <c r="O146" s="120">
        <f t="shared" si="7"/>
        <v>0.56000000000000005</v>
      </c>
      <c r="P146" s="120">
        <f t="shared" si="8"/>
        <v>0.56000000000000005</v>
      </c>
      <c r="Q146" s="120" t="s">
        <v>154</v>
      </c>
      <c r="R146" s="120" t="s">
        <v>154</v>
      </c>
      <c r="S146" s="120" t="s">
        <v>154</v>
      </c>
    </row>
    <row r="147" spans="1:19" ht="13.5" customHeight="1" x14ac:dyDescent="0.2">
      <c r="A147" s="123" t="s">
        <v>106</v>
      </c>
      <c r="B147" s="119">
        <v>42628</v>
      </c>
      <c r="C147" s="125">
        <v>0.46458333333333335</v>
      </c>
      <c r="D147" s="134">
        <v>489</v>
      </c>
      <c r="E147" s="125"/>
      <c r="F147" s="144">
        <v>489</v>
      </c>
      <c r="G147" s="107">
        <v>0</v>
      </c>
      <c r="H147" s="107">
        <v>0.56000000000000005</v>
      </c>
      <c r="I147" s="107">
        <v>0</v>
      </c>
      <c r="J147" s="107">
        <v>0</v>
      </c>
      <c r="K147" s="107">
        <v>0</v>
      </c>
      <c r="L147" s="107">
        <v>0</v>
      </c>
      <c r="M147" s="107">
        <v>0.22</v>
      </c>
      <c r="N147" s="120">
        <f t="shared" si="6"/>
        <v>0.56000000000000005</v>
      </c>
      <c r="O147" s="120">
        <f t="shared" si="7"/>
        <v>0.56000000000000005</v>
      </c>
      <c r="P147" s="120">
        <f t="shared" si="8"/>
        <v>0.56000000000000005</v>
      </c>
      <c r="Q147" s="120" t="s">
        <v>154</v>
      </c>
      <c r="R147" s="120" t="s">
        <v>154</v>
      </c>
      <c r="S147" s="120" t="s">
        <v>154</v>
      </c>
    </row>
    <row r="148" spans="1:19" ht="13.5" customHeight="1" x14ac:dyDescent="0.2">
      <c r="A148" s="123" t="s">
        <v>108</v>
      </c>
      <c r="B148" s="119">
        <v>42628</v>
      </c>
      <c r="C148" s="125">
        <v>0.46527777777777779</v>
      </c>
      <c r="D148" s="134">
        <v>30</v>
      </c>
      <c r="E148" s="125"/>
      <c r="F148" s="144">
        <v>30</v>
      </c>
      <c r="G148" s="107">
        <v>0</v>
      </c>
      <c r="H148" s="107">
        <v>0.56000000000000005</v>
      </c>
      <c r="I148" s="107">
        <v>0</v>
      </c>
      <c r="J148" s="107">
        <v>0</v>
      </c>
      <c r="K148" s="107">
        <v>0</v>
      </c>
      <c r="L148" s="107">
        <v>0</v>
      </c>
      <c r="M148" s="107">
        <v>0.22</v>
      </c>
      <c r="N148" s="120">
        <f t="shared" si="6"/>
        <v>0.56000000000000005</v>
      </c>
      <c r="O148" s="120">
        <f t="shared" si="7"/>
        <v>0.56000000000000005</v>
      </c>
      <c r="P148" s="120">
        <f t="shared" si="8"/>
        <v>0.56000000000000005</v>
      </c>
      <c r="Q148" s="120" t="s">
        <v>154</v>
      </c>
      <c r="R148" s="120" t="s">
        <v>154</v>
      </c>
      <c r="S148" s="120" t="s">
        <v>154</v>
      </c>
    </row>
    <row r="149" spans="1:19" ht="13.5" customHeight="1" x14ac:dyDescent="0.2">
      <c r="A149" s="123" t="s">
        <v>109</v>
      </c>
      <c r="B149" s="119">
        <v>42628</v>
      </c>
      <c r="C149" s="125">
        <v>0.22222222222222221</v>
      </c>
      <c r="D149" s="134">
        <v>241</v>
      </c>
      <c r="E149" s="125"/>
      <c r="F149" s="144">
        <v>241</v>
      </c>
      <c r="G149" s="107">
        <v>0</v>
      </c>
      <c r="H149" s="107">
        <v>0.56000000000000005</v>
      </c>
      <c r="I149" s="107">
        <v>0</v>
      </c>
      <c r="J149" s="107">
        <v>0</v>
      </c>
      <c r="K149" s="107">
        <v>0</v>
      </c>
      <c r="L149" s="107">
        <v>0</v>
      </c>
      <c r="M149" s="107">
        <v>0.22</v>
      </c>
      <c r="N149" s="120">
        <f t="shared" si="6"/>
        <v>0.56000000000000005</v>
      </c>
      <c r="O149" s="120">
        <f t="shared" si="7"/>
        <v>0.56000000000000005</v>
      </c>
      <c r="P149" s="120">
        <f t="shared" si="8"/>
        <v>0.56000000000000005</v>
      </c>
      <c r="Q149" s="120" t="s">
        <v>154</v>
      </c>
      <c r="R149" s="120" t="s">
        <v>154</v>
      </c>
      <c r="S149" s="120" t="s">
        <v>154</v>
      </c>
    </row>
    <row r="150" spans="1:19" ht="13.5" customHeight="1" x14ac:dyDescent="0.2">
      <c r="A150" s="123" t="s">
        <v>112</v>
      </c>
      <c r="B150" s="119">
        <v>42628</v>
      </c>
      <c r="C150" s="125">
        <v>0.21388888888888888</v>
      </c>
      <c r="D150" s="134">
        <v>15531</v>
      </c>
      <c r="E150" s="125"/>
      <c r="F150" s="144">
        <v>15531</v>
      </c>
      <c r="G150" s="107">
        <v>0</v>
      </c>
      <c r="H150" s="107">
        <v>0.56000000000000005</v>
      </c>
      <c r="I150" s="107">
        <v>0</v>
      </c>
      <c r="J150" s="107">
        <v>0</v>
      </c>
      <c r="K150" s="107">
        <v>0</v>
      </c>
      <c r="L150" s="107">
        <v>0</v>
      </c>
      <c r="M150" s="107">
        <v>0.22</v>
      </c>
      <c r="N150" s="120">
        <f t="shared" si="6"/>
        <v>0.56000000000000005</v>
      </c>
      <c r="O150" s="120">
        <f t="shared" si="7"/>
        <v>0.56000000000000005</v>
      </c>
      <c r="P150" s="120">
        <f t="shared" si="8"/>
        <v>0.56000000000000005</v>
      </c>
      <c r="Q150" s="120" t="s">
        <v>154</v>
      </c>
      <c r="R150" s="120" t="s">
        <v>154</v>
      </c>
      <c r="S150" s="120" t="s">
        <v>154</v>
      </c>
    </row>
    <row r="151" spans="1:19" ht="13.5" customHeight="1" x14ac:dyDescent="0.2">
      <c r="A151" s="123" t="s">
        <v>116</v>
      </c>
      <c r="B151" s="119">
        <v>42628</v>
      </c>
      <c r="C151" s="125">
        <v>0.3125</v>
      </c>
      <c r="D151" s="134">
        <v>226</v>
      </c>
      <c r="E151" s="125"/>
      <c r="F151" s="144">
        <v>226</v>
      </c>
      <c r="G151" s="107">
        <v>0</v>
      </c>
      <c r="H151" s="107">
        <v>0.56000000000000005</v>
      </c>
      <c r="I151" s="107">
        <v>0</v>
      </c>
      <c r="J151" s="107">
        <v>0</v>
      </c>
      <c r="K151" s="107">
        <v>0</v>
      </c>
      <c r="L151" s="107">
        <v>0</v>
      </c>
      <c r="M151" s="107">
        <v>0.22</v>
      </c>
      <c r="N151" s="120">
        <f t="shared" si="6"/>
        <v>0.56000000000000005</v>
      </c>
      <c r="O151" s="120">
        <f t="shared" si="7"/>
        <v>0.56000000000000005</v>
      </c>
      <c r="P151" s="120">
        <f t="shared" si="8"/>
        <v>0.56000000000000005</v>
      </c>
      <c r="Q151" s="120" t="s">
        <v>154</v>
      </c>
      <c r="R151" s="120" t="s">
        <v>154</v>
      </c>
      <c r="S151" s="120" t="s">
        <v>154</v>
      </c>
    </row>
    <row r="152" spans="1:19" ht="13.5" customHeight="1" x14ac:dyDescent="0.2">
      <c r="A152" s="123" t="s">
        <v>119</v>
      </c>
      <c r="B152" s="119">
        <v>42628</v>
      </c>
      <c r="C152" s="125"/>
      <c r="D152" s="132"/>
      <c r="E152" s="129"/>
      <c r="F152" s="144"/>
      <c r="G152" s="107">
        <v>0</v>
      </c>
      <c r="H152" s="107">
        <v>0.56000000000000005</v>
      </c>
      <c r="I152" s="107">
        <v>0</v>
      </c>
      <c r="J152" s="107">
        <v>0</v>
      </c>
      <c r="K152" s="107">
        <v>0</v>
      </c>
      <c r="L152" s="107">
        <v>0</v>
      </c>
      <c r="M152" s="107">
        <v>0.22</v>
      </c>
      <c r="N152" s="120">
        <f t="shared" si="6"/>
        <v>0.56000000000000005</v>
      </c>
      <c r="O152" s="120">
        <f t="shared" si="7"/>
        <v>0.56000000000000005</v>
      </c>
      <c r="P152" s="120">
        <f t="shared" si="8"/>
        <v>0.56000000000000005</v>
      </c>
      <c r="Q152" s="120" t="s">
        <v>154</v>
      </c>
      <c r="R152" s="120" t="s">
        <v>154</v>
      </c>
      <c r="S152" s="120" t="s">
        <v>154</v>
      </c>
    </row>
    <row r="153" spans="1:19" ht="13.5" customHeight="1" x14ac:dyDescent="0.2">
      <c r="A153" s="123" t="s">
        <v>120</v>
      </c>
      <c r="B153" s="119">
        <v>42628</v>
      </c>
      <c r="C153" s="125"/>
      <c r="D153" s="132"/>
      <c r="E153" s="129"/>
      <c r="F153" s="144"/>
      <c r="G153" s="107">
        <v>0</v>
      </c>
      <c r="H153" s="107">
        <v>0.56000000000000005</v>
      </c>
      <c r="I153" s="107">
        <v>0</v>
      </c>
      <c r="J153" s="107">
        <v>0</v>
      </c>
      <c r="K153" s="107">
        <v>0</v>
      </c>
      <c r="L153" s="107">
        <v>0</v>
      </c>
      <c r="M153" s="107">
        <v>0.22</v>
      </c>
      <c r="N153" s="120">
        <f t="shared" si="6"/>
        <v>0.56000000000000005</v>
      </c>
      <c r="O153" s="120">
        <f t="shared" si="7"/>
        <v>0.56000000000000005</v>
      </c>
      <c r="P153" s="120">
        <f t="shared" si="8"/>
        <v>0.56000000000000005</v>
      </c>
      <c r="Q153" s="120" t="s">
        <v>154</v>
      </c>
      <c r="R153" s="120" t="s">
        <v>154</v>
      </c>
      <c r="S153" s="120" t="s">
        <v>154</v>
      </c>
    </row>
    <row r="154" spans="1:19" ht="13.5" customHeight="1" x14ac:dyDescent="0.2">
      <c r="A154" s="123" t="s">
        <v>121</v>
      </c>
      <c r="B154" s="119">
        <v>42628</v>
      </c>
      <c r="C154" s="125">
        <v>0.44444444444444442</v>
      </c>
      <c r="D154" s="134" t="s">
        <v>14</v>
      </c>
      <c r="E154" s="129"/>
      <c r="F154" s="144">
        <v>5</v>
      </c>
      <c r="G154" s="107">
        <v>0</v>
      </c>
      <c r="H154" s="107">
        <v>0.56000000000000005</v>
      </c>
      <c r="I154" s="107">
        <v>0</v>
      </c>
      <c r="J154" s="107">
        <v>0</v>
      </c>
      <c r="K154" s="107">
        <v>0</v>
      </c>
      <c r="L154" s="107">
        <v>0</v>
      </c>
      <c r="M154" s="107">
        <v>0.22</v>
      </c>
      <c r="N154" s="120">
        <f t="shared" si="6"/>
        <v>0.56000000000000005</v>
      </c>
      <c r="O154" s="120">
        <f t="shared" si="7"/>
        <v>0.56000000000000005</v>
      </c>
      <c r="P154" s="120">
        <f t="shared" si="8"/>
        <v>0.56000000000000005</v>
      </c>
      <c r="Q154" s="120" t="s">
        <v>154</v>
      </c>
      <c r="R154" s="120" t="s">
        <v>154</v>
      </c>
      <c r="S154" s="120" t="s">
        <v>154</v>
      </c>
    </row>
    <row r="155" spans="1:19" ht="13.5" customHeight="1" x14ac:dyDescent="0.2">
      <c r="A155" s="123" t="s">
        <v>123</v>
      </c>
      <c r="B155" s="119">
        <v>42628</v>
      </c>
      <c r="C155" s="131">
        <v>0.4513888888888889</v>
      </c>
      <c r="D155" s="134">
        <v>10</v>
      </c>
      <c r="E155" s="130"/>
      <c r="F155" s="144">
        <v>10</v>
      </c>
      <c r="G155" s="107">
        <v>0</v>
      </c>
      <c r="H155" s="107">
        <v>0.56000000000000005</v>
      </c>
      <c r="I155" s="107">
        <v>0</v>
      </c>
      <c r="J155" s="107">
        <v>0</v>
      </c>
      <c r="K155" s="107">
        <v>0</v>
      </c>
      <c r="L155" s="107">
        <v>0</v>
      </c>
      <c r="M155" s="107">
        <v>0.22</v>
      </c>
      <c r="N155" s="120">
        <f t="shared" si="6"/>
        <v>0.56000000000000005</v>
      </c>
      <c r="O155" s="120">
        <f t="shared" si="7"/>
        <v>0.56000000000000005</v>
      </c>
      <c r="P155" s="120">
        <f t="shared" si="8"/>
        <v>0.56000000000000005</v>
      </c>
      <c r="Q155" s="120" t="s">
        <v>154</v>
      </c>
      <c r="R155" s="120" t="s">
        <v>154</v>
      </c>
      <c r="S155" s="120" t="s">
        <v>154</v>
      </c>
    </row>
    <row r="156" spans="1:19" ht="13.5" customHeight="1" x14ac:dyDescent="0.2">
      <c r="A156" s="123" t="s">
        <v>124</v>
      </c>
      <c r="B156" s="119">
        <v>42628</v>
      </c>
      <c r="C156" s="131">
        <v>0.44097222222222221</v>
      </c>
      <c r="D156" s="134" t="s">
        <v>14</v>
      </c>
      <c r="E156" s="130"/>
      <c r="F156" s="144">
        <v>5</v>
      </c>
      <c r="G156" s="107">
        <v>0</v>
      </c>
      <c r="H156" s="107">
        <v>0.56000000000000005</v>
      </c>
      <c r="I156" s="107">
        <v>0</v>
      </c>
      <c r="J156" s="107">
        <v>0</v>
      </c>
      <c r="K156" s="107">
        <v>0</v>
      </c>
      <c r="L156" s="107">
        <v>0</v>
      </c>
      <c r="M156" s="107">
        <v>0.22</v>
      </c>
      <c r="N156" s="120">
        <f t="shared" si="6"/>
        <v>0.56000000000000005</v>
      </c>
      <c r="O156" s="120">
        <f t="shared" si="7"/>
        <v>0.56000000000000005</v>
      </c>
      <c r="P156" s="120">
        <f t="shared" si="8"/>
        <v>0.56000000000000005</v>
      </c>
      <c r="Q156" s="120" t="s">
        <v>154</v>
      </c>
      <c r="R156" s="120" t="s">
        <v>154</v>
      </c>
      <c r="S156" s="120" t="s">
        <v>154</v>
      </c>
    </row>
    <row r="157" spans="1:19" ht="13.5" customHeight="1" x14ac:dyDescent="0.2">
      <c r="A157" s="123" t="s">
        <v>125</v>
      </c>
      <c r="B157" s="119">
        <v>42628</v>
      </c>
      <c r="C157" s="131">
        <v>0.28194444444444444</v>
      </c>
      <c r="D157" s="134" t="s">
        <v>14</v>
      </c>
      <c r="E157" s="130"/>
      <c r="F157" s="144">
        <v>5</v>
      </c>
      <c r="G157" s="107">
        <v>0</v>
      </c>
      <c r="H157" s="107">
        <v>0.56000000000000005</v>
      </c>
      <c r="I157" s="107">
        <v>0</v>
      </c>
      <c r="J157" s="107">
        <v>0</v>
      </c>
      <c r="K157" s="107">
        <v>0</v>
      </c>
      <c r="L157" s="107">
        <v>0</v>
      </c>
      <c r="M157" s="107">
        <v>0.22</v>
      </c>
      <c r="N157" s="120">
        <f t="shared" si="6"/>
        <v>0.56000000000000005</v>
      </c>
      <c r="O157" s="120">
        <f t="shared" si="7"/>
        <v>0.56000000000000005</v>
      </c>
      <c r="P157" s="120">
        <f t="shared" si="8"/>
        <v>0.56000000000000005</v>
      </c>
      <c r="Q157" s="120" t="s">
        <v>154</v>
      </c>
      <c r="R157" s="120" t="s">
        <v>154</v>
      </c>
      <c r="S157" s="120" t="s">
        <v>154</v>
      </c>
    </row>
    <row r="158" spans="1:19" ht="13.5" customHeight="1" x14ac:dyDescent="0.2">
      <c r="A158" s="123" t="s">
        <v>13</v>
      </c>
      <c r="B158" s="119">
        <v>42621</v>
      </c>
      <c r="C158" s="125">
        <v>0.48749999999999999</v>
      </c>
      <c r="D158" s="134">
        <v>20</v>
      </c>
      <c r="E158" s="125"/>
      <c r="F158" s="144">
        <v>20</v>
      </c>
      <c r="G158" s="107">
        <v>0</v>
      </c>
      <c r="H158" s="107">
        <v>0</v>
      </c>
      <c r="I158" s="107">
        <v>0</v>
      </c>
      <c r="J158" s="107">
        <v>0</v>
      </c>
      <c r="K158" s="107">
        <v>0</v>
      </c>
      <c r="L158" s="107">
        <v>0</v>
      </c>
      <c r="M158" s="107">
        <v>0</v>
      </c>
      <c r="N158" s="120">
        <f t="shared" si="6"/>
        <v>0</v>
      </c>
      <c r="O158" s="120">
        <f t="shared" si="7"/>
        <v>0</v>
      </c>
      <c r="P158" s="120">
        <f t="shared" si="8"/>
        <v>0</v>
      </c>
      <c r="Q158" s="120" t="s">
        <v>153</v>
      </c>
      <c r="R158" s="120" t="s">
        <v>153</v>
      </c>
      <c r="S158" s="120" t="s">
        <v>153</v>
      </c>
    </row>
    <row r="159" spans="1:19" ht="13.5" customHeight="1" x14ac:dyDescent="0.2">
      <c r="A159" s="123" t="s">
        <v>17</v>
      </c>
      <c r="B159" s="119">
        <v>42621</v>
      </c>
      <c r="C159" s="125">
        <v>0.43402777777777779</v>
      </c>
      <c r="D159" s="134">
        <v>10</v>
      </c>
      <c r="E159" s="125"/>
      <c r="F159" s="144">
        <v>10</v>
      </c>
      <c r="G159" s="107">
        <v>0</v>
      </c>
      <c r="H159" s="107">
        <v>0</v>
      </c>
      <c r="I159" s="107">
        <v>0</v>
      </c>
      <c r="J159" s="107">
        <v>0</v>
      </c>
      <c r="K159" s="107">
        <v>0</v>
      </c>
      <c r="L159" s="107">
        <v>0</v>
      </c>
      <c r="M159" s="107">
        <v>0</v>
      </c>
      <c r="N159" s="120">
        <f t="shared" si="6"/>
        <v>0</v>
      </c>
      <c r="O159" s="120">
        <f t="shared" si="7"/>
        <v>0</v>
      </c>
      <c r="P159" s="120">
        <f t="shared" si="8"/>
        <v>0</v>
      </c>
      <c r="Q159" s="120" t="s">
        <v>153</v>
      </c>
      <c r="R159" s="120" t="s">
        <v>153</v>
      </c>
      <c r="S159" s="120" t="s">
        <v>153</v>
      </c>
    </row>
    <row r="160" spans="1:19" ht="13.5" customHeight="1" x14ac:dyDescent="0.2">
      <c r="A160" s="123" t="s">
        <v>20</v>
      </c>
      <c r="B160" s="119">
        <v>42621</v>
      </c>
      <c r="C160" s="125">
        <v>0.49583333333333335</v>
      </c>
      <c r="D160" s="134">
        <v>52</v>
      </c>
      <c r="E160" s="125"/>
      <c r="F160" s="144">
        <v>52</v>
      </c>
      <c r="G160" s="107">
        <v>0</v>
      </c>
      <c r="H160" s="107">
        <v>0</v>
      </c>
      <c r="I160" s="107">
        <v>0</v>
      </c>
      <c r="J160" s="107">
        <v>0</v>
      </c>
      <c r="K160" s="107">
        <v>0</v>
      </c>
      <c r="L160" s="107">
        <v>0</v>
      </c>
      <c r="M160" s="107">
        <v>0</v>
      </c>
      <c r="N160" s="120">
        <f t="shared" si="6"/>
        <v>0</v>
      </c>
      <c r="O160" s="120">
        <f t="shared" si="7"/>
        <v>0</v>
      </c>
      <c r="P160" s="120">
        <f t="shared" si="8"/>
        <v>0</v>
      </c>
      <c r="Q160" s="120" t="s">
        <v>153</v>
      </c>
      <c r="R160" s="120" t="s">
        <v>153</v>
      </c>
      <c r="S160" s="120" t="s">
        <v>153</v>
      </c>
    </row>
    <row r="161" spans="1:19" ht="13.5" customHeight="1" x14ac:dyDescent="0.2">
      <c r="A161" s="123" t="s">
        <v>21</v>
      </c>
      <c r="B161" s="119">
        <v>42621</v>
      </c>
      <c r="C161" s="125">
        <v>0.4597222222222222</v>
      </c>
      <c r="D161" s="134" t="s">
        <v>14</v>
      </c>
      <c r="E161" s="125"/>
      <c r="F161" s="144">
        <v>5</v>
      </c>
      <c r="G161" s="107">
        <v>0</v>
      </c>
      <c r="H161" s="107">
        <v>0</v>
      </c>
      <c r="I161" s="107">
        <v>0</v>
      </c>
      <c r="J161" s="107">
        <v>0</v>
      </c>
      <c r="K161" s="107">
        <v>0</v>
      </c>
      <c r="L161" s="107">
        <v>0</v>
      </c>
      <c r="M161" s="107">
        <v>0</v>
      </c>
      <c r="N161" s="120">
        <f t="shared" si="6"/>
        <v>0</v>
      </c>
      <c r="O161" s="120">
        <f t="shared" si="7"/>
        <v>0</v>
      </c>
      <c r="P161" s="120">
        <f t="shared" si="8"/>
        <v>0</v>
      </c>
      <c r="Q161" s="120" t="s">
        <v>153</v>
      </c>
      <c r="R161" s="120" t="s">
        <v>153</v>
      </c>
      <c r="S161" s="120" t="s">
        <v>153</v>
      </c>
    </row>
    <row r="162" spans="1:19" ht="13.5" customHeight="1" x14ac:dyDescent="0.2">
      <c r="A162" s="123" t="s">
        <v>24</v>
      </c>
      <c r="B162" s="119">
        <v>42621</v>
      </c>
      <c r="C162" s="125">
        <v>0.47638888888888886</v>
      </c>
      <c r="D162" s="134" t="s">
        <v>14</v>
      </c>
      <c r="E162" s="125"/>
      <c r="F162" s="144">
        <v>5</v>
      </c>
      <c r="G162" s="107">
        <v>0</v>
      </c>
      <c r="H162" s="107">
        <v>0</v>
      </c>
      <c r="I162" s="107">
        <v>0</v>
      </c>
      <c r="J162" s="107">
        <v>0</v>
      </c>
      <c r="K162" s="107">
        <v>0</v>
      </c>
      <c r="L162" s="107">
        <v>0</v>
      </c>
      <c r="M162" s="107">
        <v>0</v>
      </c>
      <c r="N162" s="120">
        <f t="shared" si="6"/>
        <v>0</v>
      </c>
      <c r="O162" s="120">
        <f t="shared" si="7"/>
        <v>0</v>
      </c>
      <c r="P162" s="120">
        <f t="shared" si="8"/>
        <v>0</v>
      </c>
      <c r="Q162" s="120" t="s">
        <v>153</v>
      </c>
      <c r="R162" s="120" t="s">
        <v>153</v>
      </c>
      <c r="S162" s="120" t="s">
        <v>153</v>
      </c>
    </row>
    <row r="163" spans="1:19" ht="13.5" customHeight="1" x14ac:dyDescent="0.2">
      <c r="A163" s="123" t="s">
        <v>27</v>
      </c>
      <c r="B163" s="119">
        <v>42621</v>
      </c>
      <c r="C163" s="125">
        <v>0.36319444444444443</v>
      </c>
      <c r="D163" s="134">
        <v>97</v>
      </c>
      <c r="E163" s="125"/>
      <c r="F163" s="144">
        <v>97</v>
      </c>
      <c r="G163" s="107">
        <v>0</v>
      </c>
      <c r="H163" s="107">
        <v>0</v>
      </c>
      <c r="I163" s="107">
        <v>0</v>
      </c>
      <c r="J163" s="107">
        <v>0</v>
      </c>
      <c r="K163" s="107">
        <v>0</v>
      </c>
      <c r="L163" s="107">
        <v>0</v>
      </c>
      <c r="M163" s="107">
        <v>0</v>
      </c>
      <c r="N163" s="120">
        <f t="shared" si="6"/>
        <v>0</v>
      </c>
      <c r="O163" s="120">
        <f t="shared" si="7"/>
        <v>0</v>
      </c>
      <c r="P163" s="120">
        <f t="shared" si="8"/>
        <v>0</v>
      </c>
      <c r="Q163" s="120" t="s">
        <v>153</v>
      </c>
      <c r="R163" s="120" t="s">
        <v>153</v>
      </c>
      <c r="S163" s="120" t="s">
        <v>153</v>
      </c>
    </row>
    <row r="164" spans="1:19" ht="13.5" customHeight="1" x14ac:dyDescent="0.2">
      <c r="A164" s="123" t="s">
        <v>29</v>
      </c>
      <c r="B164" s="119">
        <v>42621</v>
      </c>
      <c r="C164" s="125">
        <v>0.35416666666666669</v>
      </c>
      <c r="D164" s="134">
        <v>226</v>
      </c>
      <c r="E164" s="125"/>
      <c r="F164" s="144">
        <v>226</v>
      </c>
      <c r="G164" s="107">
        <v>0</v>
      </c>
      <c r="H164" s="107">
        <v>0</v>
      </c>
      <c r="I164" s="107">
        <v>0</v>
      </c>
      <c r="J164" s="107">
        <v>0</v>
      </c>
      <c r="K164" s="107">
        <v>0</v>
      </c>
      <c r="L164" s="107">
        <v>0</v>
      </c>
      <c r="M164" s="107">
        <v>0</v>
      </c>
      <c r="N164" s="120">
        <f t="shared" si="6"/>
        <v>0</v>
      </c>
      <c r="O164" s="120">
        <f t="shared" si="7"/>
        <v>0</v>
      </c>
      <c r="P164" s="120">
        <f t="shared" si="8"/>
        <v>0</v>
      </c>
      <c r="Q164" s="120" t="s">
        <v>153</v>
      </c>
      <c r="R164" s="120" t="s">
        <v>153</v>
      </c>
      <c r="S164" s="120" t="s">
        <v>153</v>
      </c>
    </row>
    <row r="165" spans="1:19" ht="13.5" customHeight="1" x14ac:dyDescent="0.2">
      <c r="A165" s="123" t="s">
        <v>32</v>
      </c>
      <c r="B165" s="119">
        <v>42621</v>
      </c>
      <c r="C165" s="125">
        <v>0.33958333333333335</v>
      </c>
      <c r="D165" s="134">
        <v>41</v>
      </c>
      <c r="E165" s="125"/>
      <c r="F165" s="144">
        <v>41</v>
      </c>
      <c r="G165" s="107">
        <v>0</v>
      </c>
      <c r="H165" s="107">
        <v>0</v>
      </c>
      <c r="I165" s="107">
        <v>0</v>
      </c>
      <c r="J165" s="107">
        <v>0</v>
      </c>
      <c r="K165" s="107">
        <v>0</v>
      </c>
      <c r="L165" s="107">
        <v>0</v>
      </c>
      <c r="M165" s="107">
        <v>0</v>
      </c>
      <c r="N165" s="120">
        <f t="shared" si="6"/>
        <v>0</v>
      </c>
      <c r="O165" s="120">
        <f t="shared" si="7"/>
        <v>0</v>
      </c>
      <c r="P165" s="120">
        <f t="shared" si="8"/>
        <v>0</v>
      </c>
      <c r="Q165" s="120" t="s">
        <v>153</v>
      </c>
      <c r="R165" s="120" t="s">
        <v>153</v>
      </c>
      <c r="S165" s="120" t="s">
        <v>153</v>
      </c>
    </row>
    <row r="166" spans="1:19" ht="13.5" customHeight="1" x14ac:dyDescent="0.2">
      <c r="A166" s="123" t="s">
        <v>35</v>
      </c>
      <c r="B166" s="119">
        <v>42621</v>
      </c>
      <c r="C166" s="125">
        <v>0.37222222222222223</v>
      </c>
      <c r="D166" s="134">
        <v>98</v>
      </c>
      <c r="E166" s="125"/>
      <c r="F166" s="144">
        <v>98</v>
      </c>
      <c r="G166" s="107">
        <v>0</v>
      </c>
      <c r="H166" s="107">
        <v>0</v>
      </c>
      <c r="I166" s="107">
        <v>0</v>
      </c>
      <c r="J166" s="107">
        <v>0</v>
      </c>
      <c r="K166" s="107">
        <v>0</v>
      </c>
      <c r="L166" s="107">
        <v>0</v>
      </c>
      <c r="M166" s="107">
        <v>0</v>
      </c>
      <c r="N166" s="120">
        <f t="shared" si="6"/>
        <v>0</v>
      </c>
      <c r="O166" s="120">
        <f t="shared" si="7"/>
        <v>0</v>
      </c>
      <c r="P166" s="120">
        <f t="shared" si="8"/>
        <v>0</v>
      </c>
      <c r="Q166" s="120" t="s">
        <v>153</v>
      </c>
      <c r="R166" s="120" t="s">
        <v>153</v>
      </c>
      <c r="S166" s="120" t="s">
        <v>153</v>
      </c>
    </row>
    <row r="167" spans="1:19" ht="13.5" customHeight="1" x14ac:dyDescent="0.2">
      <c r="A167" s="123" t="s">
        <v>39</v>
      </c>
      <c r="B167" s="119">
        <v>42621</v>
      </c>
      <c r="C167" s="125">
        <v>0.47916666666666669</v>
      </c>
      <c r="D167" s="134" t="s">
        <v>14</v>
      </c>
      <c r="E167" s="125"/>
      <c r="F167" s="144">
        <v>5</v>
      </c>
      <c r="G167" s="107">
        <v>0</v>
      </c>
      <c r="H167" s="107">
        <v>0</v>
      </c>
      <c r="I167" s="107">
        <v>0</v>
      </c>
      <c r="J167" s="107">
        <v>0</v>
      </c>
      <c r="K167" s="107">
        <v>0</v>
      </c>
      <c r="L167" s="107">
        <v>0</v>
      </c>
      <c r="M167" s="107">
        <v>0</v>
      </c>
      <c r="N167" s="120">
        <f t="shared" si="6"/>
        <v>0</v>
      </c>
      <c r="O167" s="120">
        <f t="shared" si="7"/>
        <v>0</v>
      </c>
      <c r="P167" s="120">
        <f t="shared" si="8"/>
        <v>0</v>
      </c>
      <c r="Q167" s="120" t="s">
        <v>153</v>
      </c>
      <c r="R167" s="120" t="s">
        <v>153</v>
      </c>
      <c r="S167" s="120" t="s">
        <v>153</v>
      </c>
    </row>
    <row r="168" spans="1:19" ht="13.5" customHeight="1" x14ac:dyDescent="0.2">
      <c r="A168" s="123" t="s">
        <v>43</v>
      </c>
      <c r="B168" s="119">
        <v>42621</v>
      </c>
      <c r="C168" s="125">
        <v>0.39166666666666666</v>
      </c>
      <c r="D168" s="134">
        <v>20</v>
      </c>
      <c r="E168" s="125"/>
      <c r="F168" s="144">
        <v>20</v>
      </c>
      <c r="G168" s="107">
        <v>0</v>
      </c>
      <c r="H168" s="107">
        <v>0</v>
      </c>
      <c r="I168" s="107">
        <v>0</v>
      </c>
      <c r="J168" s="107">
        <v>0</v>
      </c>
      <c r="K168" s="107">
        <v>0</v>
      </c>
      <c r="L168" s="107">
        <v>0</v>
      </c>
      <c r="M168" s="107">
        <v>0</v>
      </c>
      <c r="N168" s="120">
        <f t="shared" si="6"/>
        <v>0</v>
      </c>
      <c r="O168" s="120">
        <f t="shared" si="7"/>
        <v>0</v>
      </c>
      <c r="P168" s="120">
        <f t="shared" si="8"/>
        <v>0</v>
      </c>
      <c r="Q168" s="120" t="s">
        <v>153</v>
      </c>
      <c r="R168" s="120" t="s">
        <v>153</v>
      </c>
      <c r="S168" s="120" t="s">
        <v>153</v>
      </c>
    </row>
    <row r="169" spans="1:19" ht="13.5" customHeight="1" x14ac:dyDescent="0.2">
      <c r="A169" s="123" t="s">
        <v>46</v>
      </c>
      <c r="B169" s="119">
        <v>42621</v>
      </c>
      <c r="C169" s="125">
        <v>0.40208333333333335</v>
      </c>
      <c r="D169" s="134" t="s">
        <v>14</v>
      </c>
      <c r="E169" s="125"/>
      <c r="F169" s="144">
        <v>5</v>
      </c>
      <c r="G169" s="107">
        <v>0</v>
      </c>
      <c r="H169" s="107">
        <v>0</v>
      </c>
      <c r="I169" s="107">
        <v>0</v>
      </c>
      <c r="J169" s="107">
        <v>0</v>
      </c>
      <c r="K169" s="107">
        <v>0</v>
      </c>
      <c r="L169" s="107">
        <v>0</v>
      </c>
      <c r="M169" s="107">
        <v>0</v>
      </c>
      <c r="N169" s="120">
        <f t="shared" si="6"/>
        <v>0</v>
      </c>
      <c r="O169" s="120">
        <f t="shared" si="7"/>
        <v>0</v>
      </c>
      <c r="P169" s="120">
        <f t="shared" si="8"/>
        <v>0</v>
      </c>
      <c r="Q169" s="120" t="s">
        <v>153</v>
      </c>
      <c r="R169" s="120" t="s">
        <v>153</v>
      </c>
      <c r="S169" s="120" t="s">
        <v>153</v>
      </c>
    </row>
    <row r="170" spans="1:19" ht="13.5" customHeight="1" x14ac:dyDescent="0.2">
      <c r="A170" s="123" t="s">
        <v>48</v>
      </c>
      <c r="B170" s="119">
        <v>42621</v>
      </c>
      <c r="C170" s="125">
        <v>0.37569444444444444</v>
      </c>
      <c r="D170" s="134">
        <v>20</v>
      </c>
      <c r="E170" s="125"/>
      <c r="F170" s="144">
        <v>20</v>
      </c>
      <c r="G170" s="107">
        <v>0</v>
      </c>
      <c r="H170" s="107">
        <v>0</v>
      </c>
      <c r="I170" s="107">
        <v>0</v>
      </c>
      <c r="J170" s="107">
        <v>0</v>
      </c>
      <c r="K170" s="107">
        <v>0</v>
      </c>
      <c r="L170" s="107">
        <v>0</v>
      </c>
      <c r="M170" s="107">
        <v>0</v>
      </c>
      <c r="N170" s="120">
        <f t="shared" si="6"/>
        <v>0</v>
      </c>
      <c r="O170" s="120">
        <f t="shared" si="7"/>
        <v>0</v>
      </c>
      <c r="P170" s="120">
        <f t="shared" si="8"/>
        <v>0</v>
      </c>
      <c r="Q170" s="120" t="s">
        <v>153</v>
      </c>
      <c r="R170" s="120" t="s">
        <v>153</v>
      </c>
      <c r="S170" s="120" t="s">
        <v>153</v>
      </c>
    </row>
    <row r="171" spans="1:19" ht="13.5" customHeight="1" x14ac:dyDescent="0.2">
      <c r="A171" s="123" t="s">
        <v>50</v>
      </c>
      <c r="B171" s="119">
        <v>42621</v>
      </c>
      <c r="C171" s="125">
        <v>0.35416666666666669</v>
      </c>
      <c r="D171" s="134">
        <v>73</v>
      </c>
      <c r="E171" s="125"/>
      <c r="F171" s="144">
        <v>73</v>
      </c>
      <c r="G171" s="107">
        <v>0</v>
      </c>
      <c r="H171" s="107">
        <v>0</v>
      </c>
      <c r="I171" s="107">
        <v>0</v>
      </c>
      <c r="J171" s="107">
        <v>0</v>
      </c>
      <c r="K171" s="107">
        <v>0</v>
      </c>
      <c r="L171" s="107">
        <v>0</v>
      </c>
      <c r="M171" s="107">
        <v>0</v>
      </c>
      <c r="N171" s="120">
        <f t="shared" si="6"/>
        <v>0</v>
      </c>
      <c r="O171" s="120">
        <f t="shared" si="7"/>
        <v>0</v>
      </c>
      <c r="P171" s="120">
        <f t="shared" si="8"/>
        <v>0</v>
      </c>
      <c r="Q171" s="120" t="s">
        <v>153</v>
      </c>
      <c r="R171" s="120" t="s">
        <v>153</v>
      </c>
      <c r="S171" s="120" t="s">
        <v>153</v>
      </c>
    </row>
    <row r="172" spans="1:19" ht="13.5" customHeight="1" x14ac:dyDescent="0.2">
      <c r="A172" s="123" t="s">
        <v>53</v>
      </c>
      <c r="B172" s="119">
        <v>42621</v>
      </c>
      <c r="C172" s="125">
        <v>0.52638888888888891</v>
      </c>
      <c r="D172" s="134">
        <v>63</v>
      </c>
      <c r="E172" s="125"/>
      <c r="F172" s="144">
        <v>63</v>
      </c>
      <c r="G172" s="107">
        <v>0</v>
      </c>
      <c r="H172" s="107">
        <v>0</v>
      </c>
      <c r="I172" s="107">
        <v>0</v>
      </c>
      <c r="J172" s="107">
        <v>0</v>
      </c>
      <c r="K172" s="107">
        <v>0</v>
      </c>
      <c r="L172" s="107">
        <v>0</v>
      </c>
      <c r="M172" s="107">
        <v>0</v>
      </c>
      <c r="N172" s="120">
        <f t="shared" si="6"/>
        <v>0</v>
      </c>
      <c r="O172" s="120">
        <f t="shared" si="7"/>
        <v>0</v>
      </c>
      <c r="P172" s="120">
        <f t="shared" si="8"/>
        <v>0</v>
      </c>
      <c r="Q172" s="120" t="s">
        <v>153</v>
      </c>
      <c r="R172" s="120" t="s">
        <v>153</v>
      </c>
      <c r="S172" s="120" t="s">
        <v>153</v>
      </c>
    </row>
    <row r="173" spans="1:19" ht="13.5" customHeight="1" x14ac:dyDescent="0.2">
      <c r="A173" s="123" t="s">
        <v>56</v>
      </c>
      <c r="B173" s="119">
        <v>42621</v>
      </c>
      <c r="C173" s="125">
        <v>0.33819444444444446</v>
      </c>
      <c r="D173" s="134">
        <v>10</v>
      </c>
      <c r="E173" s="125"/>
      <c r="F173" s="144">
        <v>10</v>
      </c>
      <c r="G173" s="107">
        <v>0</v>
      </c>
      <c r="H173" s="107">
        <v>0</v>
      </c>
      <c r="I173" s="107">
        <v>0</v>
      </c>
      <c r="J173" s="107">
        <v>0</v>
      </c>
      <c r="K173" s="107">
        <v>0</v>
      </c>
      <c r="L173" s="107">
        <v>0</v>
      </c>
      <c r="M173" s="107">
        <v>0</v>
      </c>
      <c r="N173" s="120">
        <f t="shared" si="6"/>
        <v>0</v>
      </c>
      <c r="O173" s="120">
        <f t="shared" si="7"/>
        <v>0</v>
      </c>
      <c r="P173" s="120">
        <f t="shared" si="8"/>
        <v>0</v>
      </c>
      <c r="Q173" s="120" t="s">
        <v>153</v>
      </c>
      <c r="R173" s="120" t="s">
        <v>153</v>
      </c>
      <c r="S173" s="120" t="s">
        <v>153</v>
      </c>
    </row>
    <row r="174" spans="1:19" ht="13.5" customHeight="1" x14ac:dyDescent="0.2">
      <c r="A174" s="123" t="s">
        <v>57</v>
      </c>
      <c r="B174" s="119">
        <v>42621</v>
      </c>
      <c r="C174" s="125">
        <v>0.33194444444444443</v>
      </c>
      <c r="D174" s="134">
        <v>10</v>
      </c>
      <c r="E174" s="125"/>
      <c r="F174" s="144">
        <v>10</v>
      </c>
      <c r="G174" s="107">
        <v>0</v>
      </c>
      <c r="H174" s="107">
        <v>0</v>
      </c>
      <c r="I174" s="107">
        <v>0</v>
      </c>
      <c r="J174" s="107">
        <v>0</v>
      </c>
      <c r="K174" s="107">
        <v>0</v>
      </c>
      <c r="L174" s="107">
        <v>0</v>
      </c>
      <c r="M174" s="107">
        <v>0</v>
      </c>
      <c r="N174" s="120">
        <f t="shared" si="6"/>
        <v>0</v>
      </c>
      <c r="O174" s="120">
        <f t="shared" si="7"/>
        <v>0</v>
      </c>
      <c r="P174" s="120">
        <f t="shared" si="8"/>
        <v>0</v>
      </c>
      <c r="Q174" s="120" t="s">
        <v>153</v>
      </c>
      <c r="R174" s="120" t="s">
        <v>153</v>
      </c>
      <c r="S174" s="120" t="s">
        <v>153</v>
      </c>
    </row>
    <row r="175" spans="1:19" ht="13.5" customHeight="1" x14ac:dyDescent="0.2">
      <c r="A175" s="123" t="s">
        <v>58</v>
      </c>
      <c r="B175" s="119">
        <v>42621</v>
      </c>
      <c r="C175" s="125"/>
      <c r="D175" s="132"/>
      <c r="E175" s="125"/>
      <c r="F175" s="144"/>
      <c r="G175" s="107">
        <v>0</v>
      </c>
      <c r="H175" s="107">
        <v>0</v>
      </c>
      <c r="I175" s="107">
        <v>0</v>
      </c>
      <c r="J175" s="107">
        <v>0</v>
      </c>
      <c r="K175" s="107">
        <v>0</v>
      </c>
      <c r="L175" s="107">
        <v>0</v>
      </c>
      <c r="M175" s="107">
        <v>0</v>
      </c>
      <c r="N175" s="120">
        <f t="shared" si="6"/>
        <v>0</v>
      </c>
      <c r="O175" s="120">
        <f t="shared" si="7"/>
        <v>0</v>
      </c>
      <c r="P175" s="120">
        <f t="shared" si="8"/>
        <v>0</v>
      </c>
      <c r="Q175" s="120" t="s">
        <v>153</v>
      </c>
      <c r="R175" s="120" t="s">
        <v>153</v>
      </c>
      <c r="S175" s="120" t="s">
        <v>153</v>
      </c>
    </row>
    <row r="176" spans="1:19" ht="13.5" customHeight="1" x14ac:dyDescent="0.2">
      <c r="A176" s="123" t="s">
        <v>61</v>
      </c>
      <c r="B176" s="119">
        <v>42621</v>
      </c>
      <c r="C176" s="125">
        <v>0.50972222222222219</v>
      </c>
      <c r="D176" s="134" t="s">
        <v>14</v>
      </c>
      <c r="E176" s="125"/>
      <c r="F176" s="144">
        <v>5</v>
      </c>
      <c r="G176" s="107">
        <v>0</v>
      </c>
      <c r="H176" s="107">
        <v>0</v>
      </c>
      <c r="I176" s="107">
        <v>0</v>
      </c>
      <c r="J176" s="107">
        <v>0</v>
      </c>
      <c r="K176" s="107">
        <v>0</v>
      </c>
      <c r="L176" s="107">
        <v>0</v>
      </c>
      <c r="M176" s="107">
        <v>0</v>
      </c>
      <c r="N176" s="120">
        <f t="shared" si="6"/>
        <v>0</v>
      </c>
      <c r="O176" s="120">
        <f t="shared" si="7"/>
        <v>0</v>
      </c>
      <c r="P176" s="120">
        <f t="shared" si="8"/>
        <v>0</v>
      </c>
      <c r="Q176" s="120" t="s">
        <v>153</v>
      </c>
      <c r="R176" s="120" t="s">
        <v>153</v>
      </c>
      <c r="S176" s="120" t="s">
        <v>153</v>
      </c>
    </row>
    <row r="177" spans="1:19" ht="13.5" customHeight="1" x14ac:dyDescent="0.2">
      <c r="A177" s="123" t="s">
        <v>63</v>
      </c>
      <c r="B177" s="119">
        <v>42621</v>
      </c>
      <c r="C177" s="127">
        <v>0.51111111111111107</v>
      </c>
      <c r="D177" s="135" t="s">
        <v>14</v>
      </c>
      <c r="E177" s="127"/>
      <c r="F177" s="145">
        <v>5</v>
      </c>
      <c r="G177" s="107">
        <v>0</v>
      </c>
      <c r="H177" s="107">
        <v>0</v>
      </c>
      <c r="I177" s="107">
        <v>0</v>
      </c>
      <c r="J177" s="107">
        <v>0</v>
      </c>
      <c r="K177" s="107">
        <v>0</v>
      </c>
      <c r="L177" s="107">
        <v>0</v>
      </c>
      <c r="M177" s="107">
        <v>0</v>
      </c>
      <c r="N177" s="120">
        <f t="shared" si="6"/>
        <v>0</v>
      </c>
      <c r="O177" s="120">
        <f t="shared" si="7"/>
        <v>0</v>
      </c>
      <c r="P177" s="120">
        <f t="shared" si="8"/>
        <v>0</v>
      </c>
      <c r="Q177" s="120" t="s">
        <v>153</v>
      </c>
      <c r="R177" s="120" t="s">
        <v>153</v>
      </c>
      <c r="S177" s="120" t="s">
        <v>153</v>
      </c>
    </row>
    <row r="178" spans="1:19" ht="13.5" customHeight="1" x14ac:dyDescent="0.2">
      <c r="A178" s="123" t="s">
        <v>64</v>
      </c>
      <c r="B178" s="119">
        <v>42621</v>
      </c>
      <c r="C178" s="125">
        <v>0.49722222222222223</v>
      </c>
      <c r="D178" s="134" t="s">
        <v>14</v>
      </c>
      <c r="E178" s="125"/>
      <c r="F178" s="144">
        <v>5</v>
      </c>
      <c r="G178" s="107">
        <v>0</v>
      </c>
      <c r="H178" s="107">
        <v>0</v>
      </c>
      <c r="I178" s="107">
        <v>0</v>
      </c>
      <c r="J178" s="107">
        <v>0</v>
      </c>
      <c r="K178" s="107">
        <v>0</v>
      </c>
      <c r="L178" s="107">
        <v>0</v>
      </c>
      <c r="M178" s="107">
        <v>0</v>
      </c>
      <c r="N178" s="120">
        <f t="shared" si="6"/>
        <v>0</v>
      </c>
      <c r="O178" s="120">
        <f t="shared" si="7"/>
        <v>0</v>
      </c>
      <c r="P178" s="120">
        <f t="shared" si="8"/>
        <v>0</v>
      </c>
      <c r="Q178" s="120" t="s">
        <v>153</v>
      </c>
      <c r="R178" s="120" t="s">
        <v>153</v>
      </c>
      <c r="S178" s="120" t="s">
        <v>153</v>
      </c>
    </row>
    <row r="179" spans="1:19" ht="13.5" customHeight="1" x14ac:dyDescent="0.2">
      <c r="A179" s="123" t="s">
        <v>66</v>
      </c>
      <c r="B179" s="119">
        <v>42621</v>
      </c>
      <c r="C179" s="125">
        <v>0.50902777777777775</v>
      </c>
      <c r="D179" s="134" t="s">
        <v>14</v>
      </c>
      <c r="E179" s="125"/>
      <c r="F179" s="144">
        <v>5</v>
      </c>
      <c r="G179" s="107">
        <v>0</v>
      </c>
      <c r="H179" s="107">
        <v>0</v>
      </c>
      <c r="I179" s="107">
        <v>0</v>
      </c>
      <c r="J179" s="107">
        <v>0</v>
      </c>
      <c r="K179" s="107">
        <v>0</v>
      </c>
      <c r="L179" s="107">
        <v>0</v>
      </c>
      <c r="M179" s="107">
        <v>0</v>
      </c>
      <c r="N179" s="120">
        <f t="shared" si="6"/>
        <v>0</v>
      </c>
      <c r="O179" s="120">
        <f t="shared" si="7"/>
        <v>0</v>
      </c>
      <c r="P179" s="120">
        <f t="shared" si="8"/>
        <v>0</v>
      </c>
      <c r="Q179" s="120" t="s">
        <v>153</v>
      </c>
      <c r="R179" s="120" t="s">
        <v>153</v>
      </c>
      <c r="S179" s="120" t="s">
        <v>153</v>
      </c>
    </row>
    <row r="180" spans="1:19" ht="13.5" customHeight="1" x14ac:dyDescent="0.2">
      <c r="A180" s="123" t="s">
        <v>67</v>
      </c>
      <c r="B180" s="119">
        <v>42621</v>
      </c>
      <c r="C180" s="125"/>
      <c r="D180" s="132"/>
      <c r="E180" s="125"/>
      <c r="F180" s="144"/>
      <c r="G180" s="107">
        <v>0</v>
      </c>
      <c r="H180" s="107">
        <v>0</v>
      </c>
      <c r="I180" s="107">
        <v>0</v>
      </c>
      <c r="J180" s="107">
        <v>0</v>
      </c>
      <c r="K180" s="107">
        <v>0</v>
      </c>
      <c r="L180" s="107">
        <v>0</v>
      </c>
      <c r="M180" s="107">
        <v>0</v>
      </c>
      <c r="N180" s="120">
        <f t="shared" si="6"/>
        <v>0</v>
      </c>
      <c r="O180" s="120">
        <f t="shared" si="7"/>
        <v>0</v>
      </c>
      <c r="P180" s="120">
        <f t="shared" si="8"/>
        <v>0</v>
      </c>
      <c r="Q180" s="120" t="s">
        <v>153</v>
      </c>
      <c r="R180" s="120" t="s">
        <v>153</v>
      </c>
      <c r="S180" s="120" t="s">
        <v>153</v>
      </c>
    </row>
    <row r="181" spans="1:19" ht="13.5" customHeight="1" x14ac:dyDescent="0.2">
      <c r="A181" s="123" t="s">
        <v>71</v>
      </c>
      <c r="B181" s="119">
        <v>42621</v>
      </c>
      <c r="C181" s="125">
        <v>0.3527777777777778</v>
      </c>
      <c r="D181" s="134">
        <v>63</v>
      </c>
      <c r="E181" s="125"/>
      <c r="F181" s="144">
        <v>63</v>
      </c>
      <c r="G181" s="107">
        <v>0</v>
      </c>
      <c r="H181" s="107">
        <v>0</v>
      </c>
      <c r="I181" s="107">
        <v>0</v>
      </c>
      <c r="J181" s="107">
        <v>0</v>
      </c>
      <c r="K181" s="107">
        <v>0</v>
      </c>
      <c r="L181" s="107">
        <v>0</v>
      </c>
      <c r="M181" s="107">
        <v>0</v>
      </c>
      <c r="N181" s="120">
        <f t="shared" si="6"/>
        <v>0</v>
      </c>
      <c r="O181" s="120">
        <f t="shared" si="7"/>
        <v>0</v>
      </c>
      <c r="P181" s="120">
        <f t="shared" si="8"/>
        <v>0</v>
      </c>
      <c r="Q181" s="120" t="s">
        <v>153</v>
      </c>
      <c r="R181" s="120" t="s">
        <v>153</v>
      </c>
      <c r="S181" s="120" t="s">
        <v>153</v>
      </c>
    </row>
    <row r="182" spans="1:19" ht="13.5" customHeight="1" x14ac:dyDescent="0.2">
      <c r="A182" s="123" t="s">
        <v>72</v>
      </c>
      <c r="B182" s="119">
        <v>42621</v>
      </c>
      <c r="C182" s="125">
        <v>0.34583333333333333</v>
      </c>
      <c r="D182" s="134">
        <v>10</v>
      </c>
      <c r="E182" s="125"/>
      <c r="F182" s="144">
        <v>10</v>
      </c>
      <c r="G182" s="107">
        <v>0</v>
      </c>
      <c r="H182" s="107">
        <v>0</v>
      </c>
      <c r="I182" s="107">
        <v>0</v>
      </c>
      <c r="J182" s="107">
        <v>0</v>
      </c>
      <c r="K182" s="107">
        <v>0</v>
      </c>
      <c r="L182" s="107">
        <v>0</v>
      </c>
      <c r="M182" s="107">
        <v>0</v>
      </c>
      <c r="N182" s="120">
        <f t="shared" si="6"/>
        <v>0</v>
      </c>
      <c r="O182" s="120">
        <f t="shared" si="7"/>
        <v>0</v>
      </c>
      <c r="P182" s="120">
        <f t="shared" si="8"/>
        <v>0</v>
      </c>
      <c r="Q182" s="120" t="s">
        <v>153</v>
      </c>
      <c r="R182" s="120" t="s">
        <v>153</v>
      </c>
      <c r="S182" s="120" t="s">
        <v>153</v>
      </c>
    </row>
    <row r="183" spans="1:19" ht="13.5" customHeight="1" x14ac:dyDescent="0.2">
      <c r="A183" s="123" t="s">
        <v>75</v>
      </c>
      <c r="B183" s="119">
        <v>42621</v>
      </c>
      <c r="C183" s="125">
        <v>0.33750000000000002</v>
      </c>
      <c r="D183" s="134">
        <v>51</v>
      </c>
      <c r="E183" s="125"/>
      <c r="F183" s="144">
        <v>51</v>
      </c>
      <c r="G183" s="107">
        <v>0</v>
      </c>
      <c r="H183" s="107">
        <v>0</v>
      </c>
      <c r="I183" s="107">
        <v>0</v>
      </c>
      <c r="J183" s="107">
        <v>0</v>
      </c>
      <c r="K183" s="107">
        <v>0</v>
      </c>
      <c r="L183" s="107">
        <v>0</v>
      </c>
      <c r="M183" s="107">
        <v>0</v>
      </c>
      <c r="N183" s="120">
        <f t="shared" si="6"/>
        <v>0</v>
      </c>
      <c r="O183" s="120">
        <f t="shared" si="7"/>
        <v>0</v>
      </c>
      <c r="P183" s="120">
        <f t="shared" si="8"/>
        <v>0</v>
      </c>
      <c r="Q183" s="120" t="s">
        <v>153</v>
      </c>
      <c r="R183" s="120" t="s">
        <v>153</v>
      </c>
      <c r="S183" s="120" t="s">
        <v>153</v>
      </c>
    </row>
    <row r="184" spans="1:19" ht="13.5" customHeight="1" x14ac:dyDescent="0.2">
      <c r="A184" s="123" t="s">
        <v>77</v>
      </c>
      <c r="B184" s="119">
        <v>42621</v>
      </c>
      <c r="C184" s="125">
        <v>0.40625</v>
      </c>
      <c r="D184" s="134">
        <v>253</v>
      </c>
      <c r="E184" s="125"/>
      <c r="F184" s="144">
        <v>253</v>
      </c>
      <c r="G184" s="107">
        <v>0</v>
      </c>
      <c r="H184" s="107">
        <v>0</v>
      </c>
      <c r="I184" s="107">
        <v>0</v>
      </c>
      <c r="J184" s="107">
        <v>0</v>
      </c>
      <c r="K184" s="107">
        <v>0</v>
      </c>
      <c r="L184" s="107">
        <v>0</v>
      </c>
      <c r="M184" s="107">
        <v>0</v>
      </c>
      <c r="N184" s="120">
        <f t="shared" si="6"/>
        <v>0</v>
      </c>
      <c r="O184" s="120">
        <f t="shared" si="7"/>
        <v>0</v>
      </c>
      <c r="P184" s="120">
        <f t="shared" si="8"/>
        <v>0</v>
      </c>
      <c r="Q184" s="120" t="s">
        <v>153</v>
      </c>
      <c r="R184" s="120" t="s">
        <v>153</v>
      </c>
      <c r="S184" s="120" t="s">
        <v>153</v>
      </c>
    </row>
    <row r="185" spans="1:19" ht="13.5" customHeight="1" x14ac:dyDescent="0.2">
      <c r="A185" s="123" t="s">
        <v>79</v>
      </c>
      <c r="B185" s="119">
        <v>42621</v>
      </c>
      <c r="C185" s="125">
        <v>0.41666666666666669</v>
      </c>
      <c r="D185" s="134">
        <v>19863</v>
      </c>
      <c r="E185" s="125"/>
      <c r="F185" s="144">
        <v>19863</v>
      </c>
      <c r="G185" s="107">
        <v>0</v>
      </c>
      <c r="H185" s="107">
        <v>0</v>
      </c>
      <c r="I185" s="107">
        <v>0</v>
      </c>
      <c r="J185" s="107">
        <v>0</v>
      </c>
      <c r="K185" s="107">
        <v>0</v>
      </c>
      <c r="L185" s="107">
        <v>0</v>
      </c>
      <c r="M185" s="107">
        <v>0</v>
      </c>
      <c r="N185" s="120">
        <f t="shared" si="6"/>
        <v>0</v>
      </c>
      <c r="O185" s="120">
        <f t="shared" si="7"/>
        <v>0</v>
      </c>
      <c r="P185" s="120">
        <f t="shared" si="8"/>
        <v>0</v>
      </c>
      <c r="Q185" s="120" t="s">
        <v>153</v>
      </c>
      <c r="R185" s="120" t="s">
        <v>153</v>
      </c>
      <c r="S185" s="120" t="s">
        <v>153</v>
      </c>
    </row>
    <row r="186" spans="1:19" ht="13.5" customHeight="1" x14ac:dyDescent="0.2">
      <c r="A186" s="123" t="s">
        <v>83</v>
      </c>
      <c r="B186" s="119">
        <v>42621</v>
      </c>
      <c r="C186" s="125">
        <v>0.34166666666666667</v>
      </c>
      <c r="D186" s="134" t="s">
        <v>14</v>
      </c>
      <c r="E186" s="125"/>
      <c r="F186" s="144">
        <v>5</v>
      </c>
      <c r="G186" s="107">
        <v>0</v>
      </c>
      <c r="H186" s="107">
        <v>0</v>
      </c>
      <c r="I186" s="107">
        <v>0</v>
      </c>
      <c r="J186" s="107">
        <v>0</v>
      </c>
      <c r="K186" s="107">
        <v>0</v>
      </c>
      <c r="L186" s="107">
        <v>0</v>
      </c>
      <c r="M186" s="107">
        <v>0</v>
      </c>
      <c r="N186" s="120">
        <f t="shared" si="6"/>
        <v>0</v>
      </c>
      <c r="O186" s="120">
        <f t="shared" si="7"/>
        <v>0</v>
      </c>
      <c r="P186" s="120">
        <f t="shared" si="8"/>
        <v>0</v>
      </c>
      <c r="Q186" s="120" t="s">
        <v>153</v>
      </c>
      <c r="R186" s="120" t="s">
        <v>153</v>
      </c>
      <c r="S186" s="120" t="s">
        <v>153</v>
      </c>
    </row>
    <row r="187" spans="1:19" ht="13.5" customHeight="1" x14ac:dyDescent="0.2">
      <c r="A187" s="123" t="s">
        <v>85</v>
      </c>
      <c r="B187" s="119">
        <v>42621</v>
      </c>
      <c r="C187" s="125">
        <v>0.6875</v>
      </c>
      <c r="D187" s="134">
        <v>41</v>
      </c>
      <c r="E187" s="125"/>
      <c r="F187" s="144">
        <v>41</v>
      </c>
      <c r="G187" s="107">
        <v>0</v>
      </c>
      <c r="H187" s="107">
        <v>0</v>
      </c>
      <c r="I187" s="107">
        <v>0</v>
      </c>
      <c r="J187" s="107">
        <v>0</v>
      </c>
      <c r="K187" s="107">
        <v>0</v>
      </c>
      <c r="L187" s="107">
        <v>0</v>
      </c>
      <c r="M187" s="107">
        <v>0</v>
      </c>
      <c r="N187" s="120">
        <f t="shared" si="6"/>
        <v>0</v>
      </c>
      <c r="O187" s="120">
        <f t="shared" si="7"/>
        <v>0</v>
      </c>
      <c r="P187" s="120">
        <f t="shared" si="8"/>
        <v>0</v>
      </c>
      <c r="Q187" s="120" t="s">
        <v>153</v>
      </c>
      <c r="R187" s="120" t="s">
        <v>153</v>
      </c>
      <c r="S187" s="120" t="s">
        <v>153</v>
      </c>
    </row>
    <row r="188" spans="1:19" ht="13.5" customHeight="1" x14ac:dyDescent="0.2">
      <c r="A188" s="123" t="s">
        <v>87</v>
      </c>
      <c r="B188" s="119">
        <v>42621</v>
      </c>
      <c r="C188" s="125">
        <v>0.39583333333333331</v>
      </c>
      <c r="D188" s="134">
        <v>31</v>
      </c>
      <c r="E188" s="125"/>
      <c r="F188" s="144">
        <v>31</v>
      </c>
      <c r="G188" s="107">
        <v>0</v>
      </c>
      <c r="H188" s="107">
        <v>0</v>
      </c>
      <c r="I188" s="107">
        <v>0</v>
      </c>
      <c r="J188" s="107">
        <v>0</v>
      </c>
      <c r="K188" s="107">
        <v>0</v>
      </c>
      <c r="L188" s="107">
        <v>0</v>
      </c>
      <c r="M188" s="107">
        <v>0</v>
      </c>
      <c r="N188" s="120">
        <f t="shared" si="6"/>
        <v>0</v>
      </c>
      <c r="O188" s="120">
        <f t="shared" si="7"/>
        <v>0</v>
      </c>
      <c r="P188" s="120">
        <f t="shared" si="8"/>
        <v>0</v>
      </c>
      <c r="Q188" s="120" t="s">
        <v>153</v>
      </c>
      <c r="R188" s="120" t="s">
        <v>153</v>
      </c>
      <c r="S188" s="120" t="s">
        <v>153</v>
      </c>
    </row>
    <row r="189" spans="1:19" ht="13.5" customHeight="1" x14ac:dyDescent="0.2">
      <c r="A189" s="123" t="s">
        <v>89</v>
      </c>
      <c r="B189" s="119">
        <v>42621</v>
      </c>
      <c r="C189" s="125">
        <v>0.41111111111111109</v>
      </c>
      <c r="D189" s="134">
        <v>97</v>
      </c>
      <c r="E189" s="125"/>
      <c r="F189" s="144">
        <v>97</v>
      </c>
      <c r="G189" s="107">
        <v>0</v>
      </c>
      <c r="H189" s="107">
        <v>0</v>
      </c>
      <c r="I189" s="107">
        <v>0</v>
      </c>
      <c r="J189" s="107">
        <v>0</v>
      </c>
      <c r="K189" s="107">
        <v>0</v>
      </c>
      <c r="L189" s="107">
        <v>0</v>
      </c>
      <c r="M189" s="107">
        <v>0</v>
      </c>
      <c r="N189" s="120">
        <f t="shared" si="6"/>
        <v>0</v>
      </c>
      <c r="O189" s="120">
        <f t="shared" si="7"/>
        <v>0</v>
      </c>
      <c r="P189" s="120">
        <f t="shared" si="8"/>
        <v>0</v>
      </c>
      <c r="Q189" s="120" t="s">
        <v>153</v>
      </c>
      <c r="R189" s="120" t="s">
        <v>153</v>
      </c>
      <c r="S189" s="120" t="s">
        <v>153</v>
      </c>
    </row>
    <row r="190" spans="1:19" ht="13.5" customHeight="1" x14ac:dyDescent="0.2">
      <c r="A190" s="123" t="s">
        <v>90</v>
      </c>
      <c r="B190" s="119">
        <v>42621</v>
      </c>
      <c r="C190" s="125">
        <v>0.34375</v>
      </c>
      <c r="D190" s="134">
        <v>30</v>
      </c>
      <c r="E190" s="125"/>
      <c r="F190" s="144">
        <v>30</v>
      </c>
      <c r="G190" s="107">
        <v>0</v>
      </c>
      <c r="H190" s="107">
        <v>0</v>
      </c>
      <c r="I190" s="107">
        <v>0</v>
      </c>
      <c r="J190" s="107">
        <v>0</v>
      </c>
      <c r="K190" s="107">
        <v>0</v>
      </c>
      <c r="L190" s="107">
        <v>0</v>
      </c>
      <c r="M190" s="107">
        <v>0</v>
      </c>
      <c r="N190" s="120">
        <f t="shared" si="6"/>
        <v>0</v>
      </c>
      <c r="O190" s="120">
        <f t="shared" si="7"/>
        <v>0</v>
      </c>
      <c r="P190" s="120">
        <f t="shared" si="8"/>
        <v>0</v>
      </c>
      <c r="Q190" s="120" t="s">
        <v>153</v>
      </c>
      <c r="R190" s="120" t="s">
        <v>153</v>
      </c>
      <c r="S190" s="120" t="s">
        <v>153</v>
      </c>
    </row>
    <row r="191" spans="1:19" ht="13.5" customHeight="1" x14ac:dyDescent="0.2">
      <c r="A191" s="123" t="s">
        <v>93</v>
      </c>
      <c r="B191" s="119">
        <v>42621</v>
      </c>
      <c r="C191" s="125">
        <v>0.40277777777777779</v>
      </c>
      <c r="D191" s="134">
        <v>158</v>
      </c>
      <c r="E191" s="125"/>
      <c r="F191" s="144">
        <v>158</v>
      </c>
      <c r="G191" s="107">
        <v>0</v>
      </c>
      <c r="H191" s="107">
        <v>0</v>
      </c>
      <c r="I191" s="107">
        <v>0</v>
      </c>
      <c r="J191" s="107">
        <v>0</v>
      </c>
      <c r="K191" s="107">
        <v>0</v>
      </c>
      <c r="L191" s="107">
        <v>0</v>
      </c>
      <c r="M191" s="107">
        <v>0</v>
      </c>
      <c r="N191" s="120">
        <f t="shared" si="6"/>
        <v>0</v>
      </c>
      <c r="O191" s="120">
        <f t="shared" si="7"/>
        <v>0</v>
      </c>
      <c r="P191" s="120">
        <f t="shared" si="8"/>
        <v>0</v>
      </c>
      <c r="Q191" s="120" t="s">
        <v>153</v>
      </c>
      <c r="R191" s="120" t="s">
        <v>153</v>
      </c>
      <c r="S191" s="120" t="s">
        <v>153</v>
      </c>
    </row>
    <row r="192" spans="1:19" ht="13.5" customHeight="1" x14ac:dyDescent="0.2">
      <c r="A192" s="123" t="s">
        <v>94</v>
      </c>
      <c r="B192" s="119">
        <v>42621</v>
      </c>
      <c r="C192" s="125">
        <v>0.40277777777777779</v>
      </c>
      <c r="D192" s="134">
        <v>10</v>
      </c>
      <c r="E192" s="125"/>
      <c r="F192" s="144">
        <v>10</v>
      </c>
      <c r="G192" s="107">
        <v>0</v>
      </c>
      <c r="H192" s="107">
        <v>0</v>
      </c>
      <c r="I192" s="107">
        <v>0</v>
      </c>
      <c r="J192" s="107">
        <v>0</v>
      </c>
      <c r="K192" s="107">
        <v>0</v>
      </c>
      <c r="L192" s="107">
        <v>0</v>
      </c>
      <c r="M192" s="107">
        <v>0</v>
      </c>
      <c r="N192" s="120">
        <f t="shared" si="6"/>
        <v>0</v>
      </c>
      <c r="O192" s="120">
        <f t="shared" si="7"/>
        <v>0</v>
      </c>
      <c r="P192" s="120">
        <f t="shared" si="8"/>
        <v>0</v>
      </c>
      <c r="Q192" s="120" t="s">
        <v>153</v>
      </c>
      <c r="R192" s="120" t="s">
        <v>153</v>
      </c>
      <c r="S192" s="120" t="s">
        <v>153</v>
      </c>
    </row>
    <row r="193" spans="1:19" ht="13.5" customHeight="1" x14ac:dyDescent="0.2">
      <c r="A193" s="123" t="s">
        <v>95</v>
      </c>
      <c r="B193" s="119">
        <v>42621</v>
      </c>
      <c r="C193" s="125">
        <v>0.44444444444444442</v>
      </c>
      <c r="D193" s="134">
        <v>20</v>
      </c>
      <c r="E193" s="125"/>
      <c r="F193" s="144">
        <v>20</v>
      </c>
      <c r="G193" s="107">
        <v>0</v>
      </c>
      <c r="H193" s="107">
        <v>0</v>
      </c>
      <c r="I193" s="107">
        <v>0</v>
      </c>
      <c r="J193" s="107">
        <v>0</v>
      </c>
      <c r="K193" s="107">
        <v>0</v>
      </c>
      <c r="L193" s="107">
        <v>0</v>
      </c>
      <c r="M193" s="107">
        <v>0</v>
      </c>
      <c r="N193" s="120">
        <f t="shared" si="6"/>
        <v>0</v>
      </c>
      <c r="O193" s="120">
        <f t="shared" si="7"/>
        <v>0</v>
      </c>
      <c r="P193" s="120">
        <f t="shared" si="8"/>
        <v>0</v>
      </c>
      <c r="Q193" s="120" t="s">
        <v>153</v>
      </c>
      <c r="R193" s="120" t="s">
        <v>153</v>
      </c>
      <c r="S193" s="120" t="s">
        <v>153</v>
      </c>
    </row>
    <row r="194" spans="1:19" ht="13.5" customHeight="1" x14ac:dyDescent="0.2">
      <c r="A194" s="123" t="s">
        <v>96</v>
      </c>
      <c r="B194" s="119">
        <v>42621</v>
      </c>
      <c r="C194" s="125">
        <v>0.30486111111111114</v>
      </c>
      <c r="D194" s="134">
        <v>109</v>
      </c>
      <c r="E194" s="126" t="s">
        <v>97</v>
      </c>
      <c r="F194" s="144">
        <v>109</v>
      </c>
      <c r="G194" s="107">
        <v>0</v>
      </c>
      <c r="H194" s="107">
        <v>0</v>
      </c>
      <c r="I194" s="107">
        <v>0</v>
      </c>
      <c r="J194" s="107">
        <v>0</v>
      </c>
      <c r="K194" s="107">
        <v>0</v>
      </c>
      <c r="L194" s="107">
        <v>0</v>
      </c>
      <c r="M194" s="107">
        <v>0</v>
      </c>
      <c r="N194" s="120">
        <f t="shared" si="6"/>
        <v>0</v>
      </c>
      <c r="O194" s="120">
        <f t="shared" si="7"/>
        <v>0</v>
      </c>
      <c r="P194" s="120">
        <f t="shared" si="8"/>
        <v>0</v>
      </c>
      <c r="Q194" s="120" t="s">
        <v>153</v>
      </c>
      <c r="R194" s="120" t="s">
        <v>153</v>
      </c>
      <c r="S194" s="120" t="s">
        <v>153</v>
      </c>
    </row>
    <row r="195" spans="1:19" ht="13.5" customHeight="1" x14ac:dyDescent="0.2">
      <c r="A195" s="123" t="s">
        <v>99</v>
      </c>
      <c r="B195" s="119">
        <v>42621</v>
      </c>
      <c r="C195" s="125">
        <v>0.43055555555555558</v>
      </c>
      <c r="D195" s="134">
        <v>10</v>
      </c>
      <c r="E195" s="125"/>
      <c r="F195" s="144">
        <v>10</v>
      </c>
      <c r="G195" s="107">
        <v>0</v>
      </c>
      <c r="H195" s="107">
        <v>0</v>
      </c>
      <c r="I195" s="107">
        <v>0</v>
      </c>
      <c r="J195" s="107">
        <v>0</v>
      </c>
      <c r="K195" s="107">
        <v>0</v>
      </c>
      <c r="L195" s="107">
        <v>0</v>
      </c>
      <c r="M195" s="107">
        <v>0</v>
      </c>
      <c r="N195" s="120">
        <f t="shared" ref="N195:N258" si="9">SUM(G195:H195)</f>
        <v>0</v>
      </c>
      <c r="O195" s="120">
        <f t="shared" ref="O195:O258" si="10">SUM(G195:I195)</f>
        <v>0</v>
      </c>
      <c r="P195" s="120">
        <f t="shared" ref="P195:P258" si="11">SUM(G195:J195)</f>
        <v>0</v>
      </c>
      <c r="Q195" s="120" t="s">
        <v>153</v>
      </c>
      <c r="R195" s="120" t="s">
        <v>153</v>
      </c>
      <c r="S195" s="120" t="s">
        <v>153</v>
      </c>
    </row>
    <row r="196" spans="1:19" ht="13.5" customHeight="1" x14ac:dyDescent="0.2">
      <c r="A196" s="123" t="s">
        <v>101</v>
      </c>
      <c r="B196" s="119">
        <v>42621</v>
      </c>
      <c r="C196" s="125">
        <v>0.31319444444444444</v>
      </c>
      <c r="D196" s="134" t="s">
        <v>14</v>
      </c>
      <c r="E196" s="125"/>
      <c r="F196" s="144">
        <v>5</v>
      </c>
      <c r="G196" s="107">
        <v>0</v>
      </c>
      <c r="H196" s="107">
        <v>0</v>
      </c>
      <c r="I196" s="107">
        <v>0</v>
      </c>
      <c r="J196" s="107">
        <v>0</v>
      </c>
      <c r="K196" s="107">
        <v>0</v>
      </c>
      <c r="L196" s="107">
        <v>0</v>
      </c>
      <c r="M196" s="107">
        <v>0</v>
      </c>
      <c r="N196" s="120">
        <f t="shared" si="9"/>
        <v>0</v>
      </c>
      <c r="O196" s="120">
        <f t="shared" si="10"/>
        <v>0</v>
      </c>
      <c r="P196" s="120">
        <f t="shared" si="11"/>
        <v>0</v>
      </c>
      <c r="Q196" s="120" t="s">
        <v>153</v>
      </c>
      <c r="R196" s="120" t="s">
        <v>153</v>
      </c>
      <c r="S196" s="120" t="s">
        <v>153</v>
      </c>
    </row>
    <row r="197" spans="1:19" ht="13.5" customHeight="1" x14ac:dyDescent="0.2">
      <c r="A197" s="123" t="s">
        <v>103</v>
      </c>
      <c r="B197" s="119">
        <v>42621</v>
      </c>
      <c r="C197" s="125">
        <v>0.39930555555555558</v>
      </c>
      <c r="D197" s="134">
        <v>10</v>
      </c>
      <c r="E197" s="125"/>
      <c r="F197" s="144">
        <v>10</v>
      </c>
      <c r="G197" s="107">
        <v>0</v>
      </c>
      <c r="H197" s="107">
        <v>0</v>
      </c>
      <c r="I197" s="107">
        <v>0</v>
      </c>
      <c r="J197" s="107">
        <v>0</v>
      </c>
      <c r="K197" s="107">
        <v>0</v>
      </c>
      <c r="L197" s="107">
        <v>0</v>
      </c>
      <c r="M197" s="107">
        <v>0</v>
      </c>
      <c r="N197" s="120">
        <f t="shared" si="9"/>
        <v>0</v>
      </c>
      <c r="O197" s="120">
        <f t="shared" si="10"/>
        <v>0</v>
      </c>
      <c r="P197" s="120">
        <f t="shared" si="11"/>
        <v>0</v>
      </c>
      <c r="Q197" s="120" t="s">
        <v>153</v>
      </c>
      <c r="R197" s="120" t="s">
        <v>153</v>
      </c>
      <c r="S197" s="120" t="s">
        <v>153</v>
      </c>
    </row>
    <row r="198" spans="1:19" ht="13.5" customHeight="1" x14ac:dyDescent="0.2">
      <c r="A198" s="123" t="s">
        <v>105</v>
      </c>
      <c r="B198" s="119">
        <v>42621</v>
      </c>
      <c r="C198" s="125">
        <v>0.41944444444444445</v>
      </c>
      <c r="D198" s="134">
        <v>52</v>
      </c>
      <c r="E198" s="125"/>
      <c r="F198" s="144">
        <v>52</v>
      </c>
      <c r="G198" s="107">
        <v>0</v>
      </c>
      <c r="H198" s="107">
        <v>0</v>
      </c>
      <c r="I198" s="107">
        <v>0</v>
      </c>
      <c r="J198" s="107">
        <v>0</v>
      </c>
      <c r="K198" s="107">
        <v>0</v>
      </c>
      <c r="L198" s="107">
        <v>0</v>
      </c>
      <c r="M198" s="107">
        <v>0</v>
      </c>
      <c r="N198" s="120">
        <f t="shared" si="9"/>
        <v>0</v>
      </c>
      <c r="O198" s="120">
        <f t="shared" si="10"/>
        <v>0</v>
      </c>
      <c r="P198" s="120">
        <f t="shared" si="11"/>
        <v>0</v>
      </c>
      <c r="Q198" s="120" t="s">
        <v>153</v>
      </c>
      <c r="R198" s="120" t="s">
        <v>153</v>
      </c>
      <c r="S198" s="120" t="s">
        <v>153</v>
      </c>
    </row>
    <row r="199" spans="1:19" ht="13.5" customHeight="1" x14ac:dyDescent="0.2">
      <c r="A199" s="123" t="s">
        <v>106</v>
      </c>
      <c r="B199" s="119">
        <v>42621</v>
      </c>
      <c r="C199" s="125">
        <v>0.41666666666666669</v>
      </c>
      <c r="D199" s="134">
        <v>85</v>
      </c>
      <c r="E199" s="125"/>
      <c r="F199" s="144">
        <v>85</v>
      </c>
      <c r="G199" s="107">
        <v>0</v>
      </c>
      <c r="H199" s="107">
        <v>0</v>
      </c>
      <c r="I199" s="107">
        <v>0</v>
      </c>
      <c r="J199" s="107">
        <v>0</v>
      </c>
      <c r="K199" s="107">
        <v>0</v>
      </c>
      <c r="L199" s="107">
        <v>0</v>
      </c>
      <c r="M199" s="107">
        <v>0</v>
      </c>
      <c r="N199" s="120">
        <f t="shared" si="9"/>
        <v>0</v>
      </c>
      <c r="O199" s="120">
        <f t="shared" si="10"/>
        <v>0</v>
      </c>
      <c r="P199" s="120">
        <f t="shared" si="11"/>
        <v>0</v>
      </c>
      <c r="Q199" s="120" t="s">
        <v>153</v>
      </c>
      <c r="R199" s="120" t="s">
        <v>153</v>
      </c>
      <c r="S199" s="120" t="s">
        <v>153</v>
      </c>
    </row>
    <row r="200" spans="1:19" ht="13.5" customHeight="1" x14ac:dyDescent="0.2">
      <c r="A200" s="123" t="s">
        <v>108</v>
      </c>
      <c r="B200" s="119">
        <v>42621</v>
      </c>
      <c r="C200" s="125">
        <v>0.40833333333333333</v>
      </c>
      <c r="D200" s="134">
        <v>110</v>
      </c>
      <c r="E200" s="125"/>
      <c r="F200" s="144">
        <v>110</v>
      </c>
      <c r="G200" s="107">
        <v>0</v>
      </c>
      <c r="H200" s="107">
        <v>0</v>
      </c>
      <c r="I200" s="107">
        <v>0</v>
      </c>
      <c r="J200" s="107">
        <v>0</v>
      </c>
      <c r="K200" s="107">
        <v>0</v>
      </c>
      <c r="L200" s="107">
        <v>0</v>
      </c>
      <c r="M200" s="107">
        <v>0</v>
      </c>
      <c r="N200" s="120">
        <f t="shared" si="9"/>
        <v>0</v>
      </c>
      <c r="O200" s="120">
        <f t="shared" si="10"/>
        <v>0</v>
      </c>
      <c r="P200" s="120">
        <f t="shared" si="11"/>
        <v>0</v>
      </c>
      <c r="Q200" s="120" t="s">
        <v>153</v>
      </c>
      <c r="R200" s="120" t="s">
        <v>153</v>
      </c>
      <c r="S200" s="120" t="s">
        <v>153</v>
      </c>
    </row>
    <row r="201" spans="1:19" ht="13.5" customHeight="1" x14ac:dyDescent="0.2">
      <c r="A201" s="123" t="s">
        <v>109</v>
      </c>
      <c r="B201" s="119">
        <v>42621</v>
      </c>
      <c r="C201" s="125">
        <v>0.28333333333333333</v>
      </c>
      <c r="D201" s="134">
        <v>31</v>
      </c>
      <c r="E201" s="125"/>
      <c r="F201" s="144">
        <v>31</v>
      </c>
      <c r="G201" s="107">
        <v>0</v>
      </c>
      <c r="H201" s="107">
        <v>0</v>
      </c>
      <c r="I201" s="107">
        <v>0</v>
      </c>
      <c r="J201" s="107">
        <v>0</v>
      </c>
      <c r="K201" s="107">
        <v>0</v>
      </c>
      <c r="L201" s="107">
        <v>0</v>
      </c>
      <c r="M201" s="107">
        <v>0</v>
      </c>
      <c r="N201" s="120">
        <f t="shared" si="9"/>
        <v>0</v>
      </c>
      <c r="O201" s="120">
        <f t="shared" si="10"/>
        <v>0</v>
      </c>
      <c r="P201" s="120">
        <f t="shared" si="11"/>
        <v>0</v>
      </c>
      <c r="Q201" s="120" t="s">
        <v>153</v>
      </c>
      <c r="R201" s="120" t="s">
        <v>153</v>
      </c>
      <c r="S201" s="120" t="s">
        <v>153</v>
      </c>
    </row>
    <row r="202" spans="1:19" ht="13.5" customHeight="1" x14ac:dyDescent="0.2">
      <c r="A202" s="123" t="s">
        <v>112</v>
      </c>
      <c r="B202" s="119">
        <v>42621</v>
      </c>
      <c r="C202" s="125">
        <v>0.27152777777777776</v>
      </c>
      <c r="D202" s="134">
        <v>801</v>
      </c>
      <c r="E202" s="125"/>
      <c r="F202" s="144">
        <v>801</v>
      </c>
      <c r="G202" s="107">
        <v>0</v>
      </c>
      <c r="H202" s="107">
        <v>0</v>
      </c>
      <c r="I202" s="107">
        <v>0</v>
      </c>
      <c r="J202" s="107">
        <v>0</v>
      </c>
      <c r="K202" s="107">
        <v>0</v>
      </c>
      <c r="L202" s="107">
        <v>0</v>
      </c>
      <c r="M202" s="107">
        <v>0</v>
      </c>
      <c r="N202" s="120">
        <f t="shared" si="9"/>
        <v>0</v>
      </c>
      <c r="O202" s="120">
        <f t="shared" si="10"/>
        <v>0</v>
      </c>
      <c r="P202" s="120">
        <f t="shared" si="11"/>
        <v>0</v>
      </c>
      <c r="Q202" s="120" t="s">
        <v>153</v>
      </c>
      <c r="R202" s="120" t="s">
        <v>153</v>
      </c>
      <c r="S202" s="120" t="s">
        <v>153</v>
      </c>
    </row>
    <row r="203" spans="1:19" ht="13.5" customHeight="1" x14ac:dyDescent="0.2">
      <c r="A203" s="123" t="s">
        <v>116</v>
      </c>
      <c r="B203" s="119">
        <v>42621</v>
      </c>
      <c r="C203" s="125">
        <v>0.3125</v>
      </c>
      <c r="D203" s="134">
        <v>426</v>
      </c>
      <c r="E203" s="125"/>
      <c r="F203" s="144">
        <v>426</v>
      </c>
      <c r="G203" s="107">
        <v>0</v>
      </c>
      <c r="H203" s="107">
        <v>0</v>
      </c>
      <c r="I203" s="107">
        <v>0</v>
      </c>
      <c r="J203" s="107">
        <v>0</v>
      </c>
      <c r="K203" s="107">
        <v>0</v>
      </c>
      <c r="L203" s="107">
        <v>0</v>
      </c>
      <c r="M203" s="107">
        <v>0</v>
      </c>
      <c r="N203" s="120">
        <f t="shared" si="9"/>
        <v>0</v>
      </c>
      <c r="O203" s="120">
        <f t="shared" si="10"/>
        <v>0</v>
      </c>
      <c r="P203" s="120">
        <f t="shared" si="11"/>
        <v>0</v>
      </c>
      <c r="Q203" s="120" t="s">
        <v>153</v>
      </c>
      <c r="R203" s="120" t="s">
        <v>153</v>
      </c>
      <c r="S203" s="120" t="s">
        <v>153</v>
      </c>
    </row>
    <row r="204" spans="1:19" ht="13.5" customHeight="1" x14ac:dyDescent="0.2">
      <c r="A204" s="123" t="s">
        <v>119</v>
      </c>
      <c r="B204" s="119">
        <v>42621</v>
      </c>
      <c r="C204" s="125"/>
      <c r="D204" s="132"/>
      <c r="E204" s="129"/>
      <c r="F204" s="144"/>
      <c r="G204" s="107">
        <v>0</v>
      </c>
      <c r="H204" s="107">
        <v>0</v>
      </c>
      <c r="I204" s="107">
        <v>0</v>
      </c>
      <c r="J204" s="107">
        <v>0</v>
      </c>
      <c r="K204" s="107">
        <v>0</v>
      </c>
      <c r="L204" s="107">
        <v>0</v>
      </c>
      <c r="M204" s="107">
        <v>0</v>
      </c>
      <c r="N204" s="120">
        <f t="shared" si="9"/>
        <v>0</v>
      </c>
      <c r="O204" s="120">
        <f t="shared" si="10"/>
        <v>0</v>
      </c>
      <c r="P204" s="120">
        <f t="shared" si="11"/>
        <v>0</v>
      </c>
      <c r="Q204" s="120" t="s">
        <v>153</v>
      </c>
      <c r="R204" s="120" t="s">
        <v>153</v>
      </c>
      <c r="S204" s="120" t="s">
        <v>153</v>
      </c>
    </row>
    <row r="205" spans="1:19" ht="13.5" customHeight="1" x14ac:dyDescent="0.2">
      <c r="A205" s="123" t="s">
        <v>120</v>
      </c>
      <c r="B205" s="119">
        <v>42621</v>
      </c>
      <c r="C205" s="125"/>
      <c r="D205" s="132"/>
      <c r="E205" s="129"/>
      <c r="F205" s="144"/>
      <c r="G205" s="107">
        <v>0</v>
      </c>
      <c r="H205" s="107">
        <v>0</v>
      </c>
      <c r="I205" s="107">
        <v>0</v>
      </c>
      <c r="J205" s="107">
        <v>0</v>
      </c>
      <c r="K205" s="107">
        <v>0</v>
      </c>
      <c r="L205" s="107">
        <v>0</v>
      </c>
      <c r="M205" s="107">
        <v>0</v>
      </c>
      <c r="N205" s="120">
        <f t="shared" si="9"/>
        <v>0</v>
      </c>
      <c r="O205" s="120">
        <f t="shared" si="10"/>
        <v>0</v>
      </c>
      <c r="P205" s="120">
        <f t="shared" si="11"/>
        <v>0</v>
      </c>
      <c r="Q205" s="120" t="s">
        <v>153</v>
      </c>
      <c r="R205" s="120" t="s">
        <v>153</v>
      </c>
      <c r="S205" s="120" t="s">
        <v>153</v>
      </c>
    </row>
    <row r="206" spans="1:19" ht="13.5" customHeight="1" x14ac:dyDescent="0.2">
      <c r="A206" s="123" t="s">
        <v>121</v>
      </c>
      <c r="B206" s="119">
        <v>42621</v>
      </c>
      <c r="C206" s="125">
        <v>0.41180555555555554</v>
      </c>
      <c r="D206" s="134">
        <v>20</v>
      </c>
      <c r="E206" s="129"/>
      <c r="F206" s="144">
        <v>20</v>
      </c>
      <c r="G206" s="107">
        <v>0</v>
      </c>
      <c r="H206" s="107">
        <v>0</v>
      </c>
      <c r="I206" s="107">
        <v>0</v>
      </c>
      <c r="J206" s="107">
        <v>0</v>
      </c>
      <c r="K206" s="107">
        <v>0</v>
      </c>
      <c r="L206" s="107">
        <v>0</v>
      </c>
      <c r="M206" s="107">
        <v>0</v>
      </c>
      <c r="N206" s="120">
        <f t="shared" si="9"/>
        <v>0</v>
      </c>
      <c r="O206" s="120">
        <f t="shared" si="10"/>
        <v>0</v>
      </c>
      <c r="P206" s="120">
        <f t="shared" si="11"/>
        <v>0</v>
      </c>
      <c r="Q206" s="120" t="s">
        <v>153</v>
      </c>
      <c r="R206" s="120" t="s">
        <v>153</v>
      </c>
      <c r="S206" s="120" t="s">
        <v>153</v>
      </c>
    </row>
    <row r="207" spans="1:19" ht="13.5" customHeight="1" x14ac:dyDescent="0.2">
      <c r="A207" s="123" t="s">
        <v>123</v>
      </c>
      <c r="B207" s="119">
        <v>42621</v>
      </c>
      <c r="C207" s="131">
        <v>0.43055555555555558</v>
      </c>
      <c r="D207" s="134">
        <v>10</v>
      </c>
      <c r="E207" s="130"/>
      <c r="F207" s="144">
        <v>10</v>
      </c>
      <c r="G207" s="107">
        <v>0</v>
      </c>
      <c r="H207" s="107">
        <v>0</v>
      </c>
      <c r="I207" s="107">
        <v>0</v>
      </c>
      <c r="J207" s="107">
        <v>0</v>
      </c>
      <c r="K207" s="107">
        <v>0</v>
      </c>
      <c r="L207" s="107">
        <v>0</v>
      </c>
      <c r="M207" s="107">
        <v>0</v>
      </c>
      <c r="N207" s="120">
        <f t="shared" si="9"/>
        <v>0</v>
      </c>
      <c r="O207" s="120">
        <f t="shared" si="10"/>
        <v>0</v>
      </c>
      <c r="P207" s="120">
        <f t="shared" si="11"/>
        <v>0</v>
      </c>
      <c r="Q207" s="120" t="s">
        <v>153</v>
      </c>
      <c r="R207" s="120" t="s">
        <v>153</v>
      </c>
      <c r="S207" s="120" t="s">
        <v>153</v>
      </c>
    </row>
    <row r="208" spans="1:19" ht="13.5" customHeight="1" x14ac:dyDescent="0.2">
      <c r="A208" s="123" t="s">
        <v>124</v>
      </c>
      <c r="B208" s="119">
        <v>42621</v>
      </c>
      <c r="C208" s="131">
        <v>0.44097222222222221</v>
      </c>
      <c r="D208" s="134" t="s">
        <v>14</v>
      </c>
      <c r="E208" s="130"/>
      <c r="F208" s="144">
        <v>5</v>
      </c>
      <c r="G208" s="107">
        <v>0</v>
      </c>
      <c r="H208" s="107">
        <v>0</v>
      </c>
      <c r="I208" s="107">
        <v>0</v>
      </c>
      <c r="J208" s="107">
        <v>0</v>
      </c>
      <c r="K208" s="107">
        <v>0</v>
      </c>
      <c r="L208" s="107">
        <v>0</v>
      </c>
      <c r="M208" s="107">
        <v>0</v>
      </c>
      <c r="N208" s="120">
        <f t="shared" si="9"/>
        <v>0</v>
      </c>
      <c r="O208" s="120">
        <f t="shared" si="10"/>
        <v>0</v>
      </c>
      <c r="P208" s="120">
        <f t="shared" si="11"/>
        <v>0</v>
      </c>
      <c r="Q208" s="120" t="s">
        <v>153</v>
      </c>
      <c r="R208" s="120" t="s">
        <v>153</v>
      </c>
      <c r="S208" s="120" t="s">
        <v>153</v>
      </c>
    </row>
    <row r="209" spans="1:19" ht="13.5" customHeight="1" x14ac:dyDescent="0.2">
      <c r="A209" s="123" t="s">
        <v>125</v>
      </c>
      <c r="B209" s="119">
        <v>42621</v>
      </c>
      <c r="C209" s="131">
        <v>0.25138888888888888</v>
      </c>
      <c r="D209" s="134">
        <v>663</v>
      </c>
      <c r="E209" s="130"/>
      <c r="F209" s="144">
        <v>663</v>
      </c>
      <c r="G209" s="107">
        <v>0</v>
      </c>
      <c r="H209" s="107">
        <v>0</v>
      </c>
      <c r="I209" s="107">
        <v>0</v>
      </c>
      <c r="J209" s="107">
        <v>0</v>
      </c>
      <c r="K209" s="107">
        <v>0</v>
      </c>
      <c r="L209" s="107">
        <v>0</v>
      </c>
      <c r="M209" s="107">
        <v>0</v>
      </c>
      <c r="N209" s="120">
        <f t="shared" si="9"/>
        <v>0</v>
      </c>
      <c r="O209" s="120">
        <f t="shared" si="10"/>
        <v>0</v>
      </c>
      <c r="P209" s="120">
        <f t="shared" si="11"/>
        <v>0</v>
      </c>
      <c r="Q209" s="120" t="s">
        <v>153</v>
      </c>
      <c r="R209" s="120" t="s">
        <v>153</v>
      </c>
      <c r="S209" s="120" t="s">
        <v>153</v>
      </c>
    </row>
    <row r="210" spans="1:19" ht="13.5" customHeight="1" x14ac:dyDescent="0.2">
      <c r="A210" s="123" t="s">
        <v>13</v>
      </c>
      <c r="B210" s="119">
        <v>42614</v>
      </c>
      <c r="C210" s="125">
        <v>0.44444444444444442</v>
      </c>
      <c r="D210" s="134">
        <v>100</v>
      </c>
      <c r="E210" s="125"/>
      <c r="F210" s="144">
        <v>100</v>
      </c>
      <c r="G210" s="107">
        <v>0.5</v>
      </c>
      <c r="H210" s="107">
        <v>0</v>
      </c>
      <c r="I210" s="107">
        <v>0</v>
      </c>
      <c r="J210" s="107">
        <v>0</v>
      </c>
      <c r="K210" s="107">
        <v>0</v>
      </c>
      <c r="L210" s="107">
        <v>0</v>
      </c>
      <c r="M210" s="107">
        <v>0</v>
      </c>
      <c r="N210" s="120">
        <f t="shared" si="9"/>
        <v>0.5</v>
      </c>
      <c r="O210" s="120">
        <f t="shared" si="10"/>
        <v>0.5</v>
      </c>
      <c r="P210" s="120">
        <f t="shared" si="11"/>
        <v>0.5</v>
      </c>
      <c r="Q210" s="120" t="s">
        <v>154</v>
      </c>
      <c r="R210" s="120" t="s">
        <v>154</v>
      </c>
      <c r="S210" s="120" t="s">
        <v>154</v>
      </c>
    </row>
    <row r="211" spans="1:19" ht="13.5" customHeight="1" x14ac:dyDescent="0.2">
      <c r="A211" s="123" t="s">
        <v>17</v>
      </c>
      <c r="B211" s="119">
        <v>42614</v>
      </c>
      <c r="C211" s="125">
        <v>0.45833333333333331</v>
      </c>
      <c r="D211" s="134">
        <v>60</v>
      </c>
      <c r="E211" s="125"/>
      <c r="F211" s="144">
        <v>60</v>
      </c>
      <c r="G211" s="107">
        <v>0.5</v>
      </c>
      <c r="H211" s="107">
        <v>0</v>
      </c>
      <c r="I211" s="107">
        <v>0</v>
      </c>
      <c r="J211" s="107">
        <v>0</v>
      </c>
      <c r="K211" s="107">
        <v>0</v>
      </c>
      <c r="L211" s="107">
        <v>0</v>
      </c>
      <c r="M211" s="107">
        <v>0</v>
      </c>
      <c r="N211" s="120">
        <f t="shared" si="9"/>
        <v>0.5</v>
      </c>
      <c r="O211" s="120">
        <f t="shared" si="10"/>
        <v>0.5</v>
      </c>
      <c r="P211" s="120">
        <f t="shared" si="11"/>
        <v>0.5</v>
      </c>
      <c r="Q211" s="120" t="s">
        <v>154</v>
      </c>
      <c r="R211" s="120" t="s">
        <v>154</v>
      </c>
      <c r="S211" s="120" t="s">
        <v>154</v>
      </c>
    </row>
    <row r="212" spans="1:19" ht="13.5" customHeight="1" x14ac:dyDescent="0.2">
      <c r="A212" s="123" t="s">
        <v>20</v>
      </c>
      <c r="B212" s="119">
        <v>42614</v>
      </c>
      <c r="C212" s="125">
        <v>0.4513888888888889</v>
      </c>
      <c r="D212" s="134">
        <v>960</v>
      </c>
      <c r="E212" s="125"/>
      <c r="F212" s="144">
        <v>960</v>
      </c>
      <c r="G212" s="107">
        <v>0.5</v>
      </c>
      <c r="H212" s="107">
        <v>0</v>
      </c>
      <c r="I212" s="107">
        <v>0</v>
      </c>
      <c r="J212" s="107">
        <v>0</v>
      </c>
      <c r="K212" s="107">
        <v>0</v>
      </c>
      <c r="L212" s="107">
        <v>0</v>
      </c>
      <c r="M212" s="107">
        <v>0</v>
      </c>
      <c r="N212" s="120">
        <f t="shared" si="9"/>
        <v>0.5</v>
      </c>
      <c r="O212" s="120">
        <f t="shared" si="10"/>
        <v>0.5</v>
      </c>
      <c r="P212" s="120">
        <f t="shared" si="11"/>
        <v>0.5</v>
      </c>
      <c r="Q212" s="120" t="s">
        <v>154</v>
      </c>
      <c r="R212" s="120" t="s">
        <v>154</v>
      </c>
      <c r="S212" s="120" t="s">
        <v>154</v>
      </c>
    </row>
    <row r="213" spans="1:19" ht="13.5" customHeight="1" x14ac:dyDescent="0.2">
      <c r="A213" s="123" t="s">
        <v>21</v>
      </c>
      <c r="B213" s="119">
        <v>42614</v>
      </c>
      <c r="C213" s="125">
        <v>0.45624999999999999</v>
      </c>
      <c r="D213" s="134">
        <v>63</v>
      </c>
      <c r="E213" s="125"/>
      <c r="F213" s="144">
        <v>63</v>
      </c>
      <c r="G213" s="107">
        <v>0.5</v>
      </c>
      <c r="H213" s="107">
        <v>0</v>
      </c>
      <c r="I213" s="107">
        <v>0</v>
      </c>
      <c r="J213" s="107">
        <v>0</v>
      </c>
      <c r="K213" s="107">
        <v>0</v>
      </c>
      <c r="L213" s="107">
        <v>0</v>
      </c>
      <c r="M213" s="107">
        <v>0</v>
      </c>
      <c r="N213" s="120">
        <f t="shared" si="9"/>
        <v>0.5</v>
      </c>
      <c r="O213" s="120">
        <f t="shared" si="10"/>
        <v>0.5</v>
      </c>
      <c r="P213" s="120">
        <f t="shared" si="11"/>
        <v>0.5</v>
      </c>
      <c r="Q213" s="120" t="s">
        <v>154</v>
      </c>
      <c r="R213" s="120" t="s">
        <v>154</v>
      </c>
      <c r="S213" s="120" t="s">
        <v>154</v>
      </c>
    </row>
    <row r="214" spans="1:19" ht="13.5" customHeight="1" x14ac:dyDescent="0.2">
      <c r="A214" s="123" t="s">
        <v>24</v>
      </c>
      <c r="B214" s="119">
        <v>42614</v>
      </c>
      <c r="C214" s="125">
        <v>0.47152777777777777</v>
      </c>
      <c r="D214" s="134">
        <v>63</v>
      </c>
      <c r="E214" s="125"/>
      <c r="F214" s="144">
        <v>63</v>
      </c>
      <c r="G214" s="107">
        <v>0.5</v>
      </c>
      <c r="H214" s="107">
        <v>0</v>
      </c>
      <c r="I214" s="107">
        <v>0</v>
      </c>
      <c r="J214" s="107">
        <v>0</v>
      </c>
      <c r="K214" s="107">
        <v>0</v>
      </c>
      <c r="L214" s="107">
        <v>0</v>
      </c>
      <c r="M214" s="107">
        <v>0</v>
      </c>
      <c r="N214" s="120">
        <f t="shared" si="9"/>
        <v>0.5</v>
      </c>
      <c r="O214" s="120">
        <f t="shared" si="10"/>
        <v>0.5</v>
      </c>
      <c r="P214" s="120">
        <f t="shared" si="11"/>
        <v>0.5</v>
      </c>
      <c r="Q214" s="120" t="s">
        <v>154</v>
      </c>
      <c r="R214" s="120" t="s">
        <v>154</v>
      </c>
      <c r="S214" s="120" t="s">
        <v>154</v>
      </c>
    </row>
    <row r="215" spans="1:19" ht="13.5" customHeight="1" x14ac:dyDescent="0.2">
      <c r="A215" s="123" t="s">
        <v>27</v>
      </c>
      <c r="B215" s="119">
        <v>42614</v>
      </c>
      <c r="C215" s="125">
        <v>0.37361111111111112</v>
      </c>
      <c r="D215" s="134" t="s">
        <v>14</v>
      </c>
      <c r="E215" s="125"/>
      <c r="F215" s="144">
        <v>5</v>
      </c>
      <c r="G215" s="107">
        <v>0.5</v>
      </c>
      <c r="H215" s="107">
        <v>0</v>
      </c>
      <c r="I215" s="107">
        <v>0</v>
      </c>
      <c r="J215" s="107">
        <v>0</v>
      </c>
      <c r="K215" s="107">
        <v>0</v>
      </c>
      <c r="L215" s="107">
        <v>0</v>
      </c>
      <c r="M215" s="107">
        <v>0</v>
      </c>
      <c r="N215" s="120">
        <f t="shared" si="9"/>
        <v>0.5</v>
      </c>
      <c r="O215" s="120">
        <f t="shared" si="10"/>
        <v>0.5</v>
      </c>
      <c r="P215" s="120">
        <f t="shared" si="11"/>
        <v>0.5</v>
      </c>
      <c r="Q215" s="120" t="s">
        <v>154</v>
      </c>
      <c r="R215" s="120" t="s">
        <v>154</v>
      </c>
      <c r="S215" s="120" t="s">
        <v>154</v>
      </c>
    </row>
    <row r="216" spans="1:19" ht="13.5" customHeight="1" x14ac:dyDescent="0.2">
      <c r="A216" s="123" t="s">
        <v>29</v>
      </c>
      <c r="B216" s="119">
        <v>42614</v>
      </c>
      <c r="C216" s="125">
        <v>0.37638888888888888</v>
      </c>
      <c r="D216" s="134">
        <v>10</v>
      </c>
      <c r="E216" s="125"/>
      <c r="F216" s="144">
        <v>10</v>
      </c>
      <c r="G216" s="107">
        <v>0.5</v>
      </c>
      <c r="H216" s="107">
        <v>0</v>
      </c>
      <c r="I216" s="107">
        <v>0</v>
      </c>
      <c r="J216" s="107">
        <v>0</v>
      </c>
      <c r="K216" s="107">
        <v>0</v>
      </c>
      <c r="L216" s="107">
        <v>0</v>
      </c>
      <c r="M216" s="107">
        <v>0</v>
      </c>
      <c r="N216" s="120">
        <f t="shared" si="9"/>
        <v>0.5</v>
      </c>
      <c r="O216" s="120">
        <f t="shared" si="10"/>
        <v>0.5</v>
      </c>
      <c r="P216" s="120">
        <f t="shared" si="11"/>
        <v>0.5</v>
      </c>
      <c r="Q216" s="120" t="s">
        <v>154</v>
      </c>
      <c r="R216" s="120" t="s">
        <v>154</v>
      </c>
      <c r="S216" s="120" t="s">
        <v>154</v>
      </c>
    </row>
    <row r="217" spans="1:19" ht="13.5" customHeight="1" x14ac:dyDescent="0.2">
      <c r="A217" s="123" t="s">
        <v>32</v>
      </c>
      <c r="B217" s="119">
        <v>42614</v>
      </c>
      <c r="C217" s="125">
        <v>0.36249999999999999</v>
      </c>
      <c r="D217" s="134">
        <v>95</v>
      </c>
      <c r="E217" s="125"/>
      <c r="F217" s="144">
        <v>95</v>
      </c>
      <c r="G217" s="107">
        <v>0.5</v>
      </c>
      <c r="H217" s="107">
        <v>0</v>
      </c>
      <c r="I217" s="107">
        <v>0</v>
      </c>
      <c r="J217" s="107">
        <v>0</v>
      </c>
      <c r="K217" s="107">
        <v>0</v>
      </c>
      <c r="L217" s="107">
        <v>0</v>
      </c>
      <c r="M217" s="107">
        <v>0</v>
      </c>
      <c r="N217" s="120">
        <f t="shared" si="9"/>
        <v>0.5</v>
      </c>
      <c r="O217" s="120">
        <f t="shared" si="10"/>
        <v>0.5</v>
      </c>
      <c r="P217" s="120">
        <f t="shared" si="11"/>
        <v>0.5</v>
      </c>
      <c r="Q217" s="120" t="s">
        <v>154</v>
      </c>
      <c r="R217" s="120" t="s">
        <v>154</v>
      </c>
      <c r="S217" s="120" t="s">
        <v>154</v>
      </c>
    </row>
    <row r="218" spans="1:19" ht="13.5" customHeight="1" x14ac:dyDescent="0.2">
      <c r="A218" s="123" t="s">
        <v>35</v>
      </c>
      <c r="B218" s="119">
        <v>42614</v>
      </c>
      <c r="C218" s="125">
        <v>0.39583333333333331</v>
      </c>
      <c r="D218" s="134" t="s">
        <v>14</v>
      </c>
      <c r="E218" s="125"/>
      <c r="F218" s="144">
        <v>5</v>
      </c>
      <c r="G218" s="107">
        <v>0.5</v>
      </c>
      <c r="H218" s="107">
        <v>0</v>
      </c>
      <c r="I218" s="107">
        <v>0</v>
      </c>
      <c r="J218" s="107">
        <v>0</v>
      </c>
      <c r="K218" s="107">
        <v>0</v>
      </c>
      <c r="L218" s="107">
        <v>0</v>
      </c>
      <c r="M218" s="107">
        <v>0</v>
      </c>
      <c r="N218" s="120">
        <f t="shared" si="9"/>
        <v>0.5</v>
      </c>
      <c r="O218" s="120">
        <f t="shared" si="10"/>
        <v>0.5</v>
      </c>
      <c r="P218" s="120">
        <f t="shared" si="11"/>
        <v>0.5</v>
      </c>
      <c r="Q218" s="120" t="s">
        <v>154</v>
      </c>
      <c r="R218" s="120" t="s">
        <v>154</v>
      </c>
      <c r="S218" s="120" t="s">
        <v>154</v>
      </c>
    </row>
    <row r="219" spans="1:19" ht="13.5" customHeight="1" x14ac:dyDescent="0.2">
      <c r="A219" s="123" t="s">
        <v>39</v>
      </c>
      <c r="B219" s="119">
        <v>42614</v>
      </c>
      <c r="C219" s="125">
        <v>0.3611111111111111</v>
      </c>
      <c r="D219" s="134" t="s">
        <v>14</v>
      </c>
      <c r="E219" s="125"/>
      <c r="F219" s="144">
        <v>5</v>
      </c>
      <c r="G219" s="107">
        <v>0.5</v>
      </c>
      <c r="H219" s="107">
        <v>0</v>
      </c>
      <c r="I219" s="107">
        <v>0</v>
      </c>
      <c r="J219" s="107">
        <v>0</v>
      </c>
      <c r="K219" s="107">
        <v>0</v>
      </c>
      <c r="L219" s="107">
        <v>0</v>
      </c>
      <c r="M219" s="107">
        <v>0</v>
      </c>
      <c r="N219" s="120">
        <f t="shared" si="9"/>
        <v>0.5</v>
      </c>
      <c r="O219" s="120">
        <f t="shared" si="10"/>
        <v>0.5</v>
      </c>
      <c r="P219" s="120">
        <f t="shared" si="11"/>
        <v>0.5</v>
      </c>
      <c r="Q219" s="120" t="s">
        <v>154</v>
      </c>
      <c r="R219" s="120" t="s">
        <v>154</v>
      </c>
      <c r="S219" s="120" t="s">
        <v>154</v>
      </c>
    </row>
    <row r="220" spans="1:19" ht="13.5" customHeight="1" x14ac:dyDescent="0.2">
      <c r="A220" s="123" t="s">
        <v>43</v>
      </c>
      <c r="B220" s="119">
        <v>42614</v>
      </c>
      <c r="C220" s="125">
        <v>0.3611111111111111</v>
      </c>
      <c r="D220" s="134">
        <v>108</v>
      </c>
      <c r="E220" s="125"/>
      <c r="F220" s="144">
        <v>108</v>
      </c>
      <c r="G220" s="107">
        <v>0.5</v>
      </c>
      <c r="H220" s="107">
        <v>0</v>
      </c>
      <c r="I220" s="107">
        <v>0</v>
      </c>
      <c r="J220" s="107">
        <v>0</v>
      </c>
      <c r="K220" s="107">
        <v>0</v>
      </c>
      <c r="L220" s="107">
        <v>0</v>
      </c>
      <c r="M220" s="107">
        <v>0</v>
      </c>
      <c r="N220" s="120">
        <f t="shared" si="9"/>
        <v>0.5</v>
      </c>
      <c r="O220" s="120">
        <f t="shared" si="10"/>
        <v>0.5</v>
      </c>
      <c r="P220" s="120">
        <f t="shared" si="11"/>
        <v>0.5</v>
      </c>
      <c r="Q220" s="120" t="s">
        <v>154</v>
      </c>
      <c r="R220" s="120" t="s">
        <v>154</v>
      </c>
      <c r="S220" s="120" t="s">
        <v>154</v>
      </c>
    </row>
    <row r="221" spans="1:19" ht="13.5" customHeight="1" x14ac:dyDescent="0.2">
      <c r="A221" s="123" t="s">
        <v>46</v>
      </c>
      <c r="B221" s="119">
        <v>42614</v>
      </c>
      <c r="C221" s="125">
        <v>0.36805555555555558</v>
      </c>
      <c r="D221" s="134">
        <v>20</v>
      </c>
      <c r="E221" s="125"/>
      <c r="F221" s="144">
        <v>20</v>
      </c>
      <c r="G221" s="107">
        <v>0.5</v>
      </c>
      <c r="H221" s="107">
        <v>0</v>
      </c>
      <c r="I221" s="107">
        <v>0</v>
      </c>
      <c r="J221" s="107">
        <v>0</v>
      </c>
      <c r="K221" s="107">
        <v>0</v>
      </c>
      <c r="L221" s="107">
        <v>0</v>
      </c>
      <c r="M221" s="107">
        <v>0</v>
      </c>
      <c r="N221" s="120">
        <f t="shared" si="9"/>
        <v>0.5</v>
      </c>
      <c r="O221" s="120">
        <f t="shared" si="10"/>
        <v>0.5</v>
      </c>
      <c r="P221" s="120">
        <f t="shared" si="11"/>
        <v>0.5</v>
      </c>
      <c r="Q221" s="120" t="s">
        <v>154</v>
      </c>
      <c r="R221" s="120" t="s">
        <v>154</v>
      </c>
      <c r="S221" s="120" t="s">
        <v>154</v>
      </c>
    </row>
    <row r="222" spans="1:19" ht="13.5" customHeight="1" x14ac:dyDescent="0.2">
      <c r="A222" s="123" t="s">
        <v>48</v>
      </c>
      <c r="B222" s="119">
        <v>42614</v>
      </c>
      <c r="C222" s="125">
        <v>0.34375</v>
      </c>
      <c r="D222" s="134">
        <v>20</v>
      </c>
      <c r="E222" s="125"/>
      <c r="F222" s="144">
        <v>20</v>
      </c>
      <c r="G222" s="107">
        <v>0.5</v>
      </c>
      <c r="H222" s="107">
        <v>0</v>
      </c>
      <c r="I222" s="107">
        <v>0</v>
      </c>
      <c r="J222" s="107">
        <v>0</v>
      </c>
      <c r="K222" s="107">
        <v>0</v>
      </c>
      <c r="L222" s="107">
        <v>0</v>
      </c>
      <c r="M222" s="107">
        <v>0</v>
      </c>
      <c r="N222" s="120">
        <f t="shared" si="9"/>
        <v>0.5</v>
      </c>
      <c r="O222" s="120">
        <f t="shared" si="10"/>
        <v>0.5</v>
      </c>
      <c r="P222" s="120">
        <f t="shared" si="11"/>
        <v>0.5</v>
      </c>
      <c r="Q222" s="120" t="s">
        <v>154</v>
      </c>
      <c r="R222" s="120" t="s">
        <v>154</v>
      </c>
      <c r="S222" s="120" t="s">
        <v>154</v>
      </c>
    </row>
    <row r="223" spans="1:19" ht="13.5" customHeight="1" x14ac:dyDescent="0.2">
      <c r="A223" s="123" t="s">
        <v>50</v>
      </c>
      <c r="B223" s="119">
        <v>42614</v>
      </c>
      <c r="C223" s="125">
        <v>0.35416666666666669</v>
      </c>
      <c r="D223" s="134">
        <v>108</v>
      </c>
      <c r="E223" s="125"/>
      <c r="F223" s="144">
        <v>108</v>
      </c>
      <c r="G223" s="107">
        <v>0.5</v>
      </c>
      <c r="H223" s="107">
        <v>0</v>
      </c>
      <c r="I223" s="107">
        <v>0</v>
      </c>
      <c r="J223" s="107">
        <v>0</v>
      </c>
      <c r="K223" s="107">
        <v>0</v>
      </c>
      <c r="L223" s="107">
        <v>0</v>
      </c>
      <c r="M223" s="107">
        <v>0</v>
      </c>
      <c r="N223" s="120">
        <f t="shared" si="9"/>
        <v>0.5</v>
      </c>
      <c r="O223" s="120">
        <f t="shared" si="10"/>
        <v>0.5</v>
      </c>
      <c r="P223" s="120">
        <f t="shared" si="11"/>
        <v>0.5</v>
      </c>
      <c r="Q223" s="120" t="s">
        <v>154</v>
      </c>
      <c r="R223" s="120" t="s">
        <v>154</v>
      </c>
      <c r="S223" s="120" t="s">
        <v>154</v>
      </c>
    </row>
    <row r="224" spans="1:19" ht="13.5" customHeight="1" x14ac:dyDescent="0.2">
      <c r="A224" s="123" t="s">
        <v>53</v>
      </c>
      <c r="B224" s="119">
        <v>42614</v>
      </c>
      <c r="C224" s="125">
        <v>0.3888888888888889</v>
      </c>
      <c r="D224" s="134">
        <v>2359</v>
      </c>
      <c r="E224" s="125"/>
      <c r="F224" s="144">
        <v>2359</v>
      </c>
      <c r="G224" s="107">
        <v>0.5</v>
      </c>
      <c r="H224" s="107">
        <v>0</v>
      </c>
      <c r="I224" s="107">
        <v>0</v>
      </c>
      <c r="J224" s="107">
        <v>0</v>
      </c>
      <c r="K224" s="107">
        <v>0</v>
      </c>
      <c r="L224" s="107">
        <v>0</v>
      </c>
      <c r="M224" s="107">
        <v>0</v>
      </c>
      <c r="N224" s="120">
        <f t="shared" si="9"/>
        <v>0.5</v>
      </c>
      <c r="O224" s="120">
        <f t="shared" si="10"/>
        <v>0.5</v>
      </c>
      <c r="P224" s="120">
        <f t="shared" si="11"/>
        <v>0.5</v>
      </c>
      <c r="Q224" s="120" t="s">
        <v>154</v>
      </c>
      <c r="R224" s="120" t="s">
        <v>154</v>
      </c>
      <c r="S224" s="120" t="s">
        <v>154</v>
      </c>
    </row>
    <row r="225" spans="1:19" ht="13.5" customHeight="1" x14ac:dyDescent="0.2">
      <c r="A225" s="123" t="s">
        <v>56</v>
      </c>
      <c r="B225" s="119">
        <v>42614</v>
      </c>
      <c r="C225" s="125">
        <v>0.33124999999999999</v>
      </c>
      <c r="D225" s="134">
        <v>31</v>
      </c>
      <c r="E225" s="125"/>
      <c r="F225" s="144">
        <v>31</v>
      </c>
      <c r="G225" s="107">
        <v>0.5</v>
      </c>
      <c r="H225" s="107">
        <v>0</v>
      </c>
      <c r="I225" s="107">
        <v>0</v>
      </c>
      <c r="J225" s="107">
        <v>0</v>
      </c>
      <c r="K225" s="107">
        <v>0</v>
      </c>
      <c r="L225" s="107">
        <v>0</v>
      </c>
      <c r="M225" s="107">
        <v>0</v>
      </c>
      <c r="N225" s="120">
        <f t="shared" si="9"/>
        <v>0.5</v>
      </c>
      <c r="O225" s="120">
        <f t="shared" si="10"/>
        <v>0.5</v>
      </c>
      <c r="P225" s="120">
        <f t="shared" si="11"/>
        <v>0.5</v>
      </c>
      <c r="Q225" s="120" t="s">
        <v>154</v>
      </c>
      <c r="R225" s="120" t="s">
        <v>154</v>
      </c>
      <c r="S225" s="120" t="s">
        <v>154</v>
      </c>
    </row>
    <row r="226" spans="1:19" ht="13.5" customHeight="1" x14ac:dyDescent="0.2">
      <c r="A226" s="123" t="s">
        <v>57</v>
      </c>
      <c r="B226" s="119">
        <v>42614</v>
      </c>
      <c r="C226" s="125">
        <v>0.31944444444444442</v>
      </c>
      <c r="D226" s="134">
        <v>20</v>
      </c>
      <c r="E226" s="125"/>
      <c r="F226" s="144">
        <v>20</v>
      </c>
      <c r="G226" s="107">
        <v>0.5</v>
      </c>
      <c r="H226" s="107">
        <v>0</v>
      </c>
      <c r="I226" s="107">
        <v>0</v>
      </c>
      <c r="J226" s="107">
        <v>0</v>
      </c>
      <c r="K226" s="107">
        <v>0</v>
      </c>
      <c r="L226" s="107">
        <v>0</v>
      </c>
      <c r="M226" s="107">
        <v>0</v>
      </c>
      <c r="N226" s="120">
        <f t="shared" si="9"/>
        <v>0.5</v>
      </c>
      <c r="O226" s="120">
        <f t="shared" si="10"/>
        <v>0.5</v>
      </c>
      <c r="P226" s="120">
        <f t="shared" si="11"/>
        <v>0.5</v>
      </c>
      <c r="Q226" s="120" t="s">
        <v>154</v>
      </c>
      <c r="R226" s="120" t="s">
        <v>154</v>
      </c>
      <c r="S226" s="120" t="s">
        <v>154</v>
      </c>
    </row>
    <row r="227" spans="1:19" ht="13.5" customHeight="1" x14ac:dyDescent="0.2">
      <c r="A227" s="123" t="s">
        <v>58</v>
      </c>
      <c r="B227" s="119">
        <v>42614</v>
      </c>
      <c r="C227" s="125">
        <v>0.48125000000000001</v>
      </c>
      <c r="D227" s="134">
        <v>10</v>
      </c>
      <c r="E227" s="126"/>
      <c r="F227" s="144">
        <v>10</v>
      </c>
      <c r="G227" s="107">
        <v>0.5</v>
      </c>
      <c r="H227" s="107">
        <v>0</v>
      </c>
      <c r="I227" s="107">
        <v>0</v>
      </c>
      <c r="J227" s="107">
        <v>0</v>
      </c>
      <c r="K227" s="107">
        <v>0</v>
      </c>
      <c r="L227" s="107">
        <v>0</v>
      </c>
      <c r="M227" s="107">
        <v>0</v>
      </c>
      <c r="N227" s="120">
        <f t="shared" si="9"/>
        <v>0.5</v>
      </c>
      <c r="O227" s="120">
        <f t="shared" si="10"/>
        <v>0.5</v>
      </c>
      <c r="P227" s="120">
        <f t="shared" si="11"/>
        <v>0.5</v>
      </c>
      <c r="Q227" s="120" t="s">
        <v>154</v>
      </c>
      <c r="R227" s="120" t="s">
        <v>154</v>
      </c>
      <c r="S227" s="120" t="s">
        <v>154</v>
      </c>
    </row>
    <row r="228" spans="1:19" ht="13.5" customHeight="1" x14ac:dyDescent="0.2">
      <c r="A228" s="123" t="s">
        <v>61</v>
      </c>
      <c r="B228" s="119">
        <v>42614</v>
      </c>
      <c r="C228" s="125">
        <v>0.49583333333333335</v>
      </c>
      <c r="D228" s="134" t="s">
        <v>14</v>
      </c>
      <c r="E228" s="125"/>
      <c r="F228" s="144">
        <v>5</v>
      </c>
      <c r="G228" s="107">
        <v>0.5</v>
      </c>
      <c r="H228" s="107">
        <v>0</v>
      </c>
      <c r="I228" s="107">
        <v>0</v>
      </c>
      <c r="J228" s="107">
        <v>0</v>
      </c>
      <c r="K228" s="107">
        <v>0</v>
      </c>
      <c r="L228" s="107">
        <v>0</v>
      </c>
      <c r="M228" s="107">
        <v>0</v>
      </c>
      <c r="N228" s="120">
        <f t="shared" si="9"/>
        <v>0.5</v>
      </c>
      <c r="O228" s="120">
        <f t="shared" si="10"/>
        <v>0.5</v>
      </c>
      <c r="P228" s="120">
        <f t="shared" si="11"/>
        <v>0.5</v>
      </c>
      <c r="Q228" s="120" t="s">
        <v>154</v>
      </c>
      <c r="R228" s="120" t="s">
        <v>154</v>
      </c>
      <c r="S228" s="120" t="s">
        <v>154</v>
      </c>
    </row>
    <row r="229" spans="1:19" ht="13.5" customHeight="1" x14ac:dyDescent="0.2">
      <c r="A229" s="123" t="s">
        <v>63</v>
      </c>
      <c r="B229" s="119">
        <v>42614</v>
      </c>
      <c r="C229" s="127">
        <v>0.40208333333333335</v>
      </c>
      <c r="D229" s="134">
        <v>31</v>
      </c>
      <c r="E229" s="126"/>
      <c r="F229" s="144">
        <v>31</v>
      </c>
      <c r="G229" s="107">
        <v>0.5</v>
      </c>
      <c r="H229" s="107">
        <v>0</v>
      </c>
      <c r="I229" s="107">
        <v>0</v>
      </c>
      <c r="J229" s="107">
        <v>0</v>
      </c>
      <c r="K229" s="107">
        <v>0</v>
      </c>
      <c r="L229" s="107">
        <v>0</v>
      </c>
      <c r="M229" s="107">
        <v>0</v>
      </c>
      <c r="N229" s="120">
        <f t="shared" si="9"/>
        <v>0.5</v>
      </c>
      <c r="O229" s="120">
        <f t="shared" si="10"/>
        <v>0.5</v>
      </c>
      <c r="P229" s="120">
        <f t="shared" si="11"/>
        <v>0.5</v>
      </c>
      <c r="Q229" s="120" t="s">
        <v>154</v>
      </c>
      <c r="R229" s="120" t="s">
        <v>154</v>
      </c>
      <c r="S229" s="120" t="s">
        <v>154</v>
      </c>
    </row>
    <row r="230" spans="1:19" ht="13.5" customHeight="1" x14ac:dyDescent="0.2">
      <c r="A230" s="123" t="s">
        <v>64</v>
      </c>
      <c r="B230" s="119">
        <v>42614</v>
      </c>
      <c r="C230" s="125">
        <v>0.5</v>
      </c>
      <c r="D230" s="134">
        <v>10</v>
      </c>
      <c r="E230" s="125"/>
      <c r="F230" s="144">
        <v>10</v>
      </c>
      <c r="G230" s="107">
        <v>0.5</v>
      </c>
      <c r="H230" s="107">
        <v>0</v>
      </c>
      <c r="I230" s="107">
        <v>0</v>
      </c>
      <c r="J230" s="107">
        <v>0</v>
      </c>
      <c r="K230" s="107">
        <v>0</v>
      </c>
      <c r="L230" s="107">
        <v>0</v>
      </c>
      <c r="M230" s="107">
        <v>0</v>
      </c>
      <c r="N230" s="120">
        <f t="shared" si="9"/>
        <v>0.5</v>
      </c>
      <c r="O230" s="120">
        <f t="shared" si="10"/>
        <v>0.5</v>
      </c>
      <c r="P230" s="120">
        <f t="shared" si="11"/>
        <v>0.5</v>
      </c>
      <c r="Q230" s="120" t="s">
        <v>154</v>
      </c>
      <c r="R230" s="120" t="s">
        <v>154</v>
      </c>
      <c r="S230" s="120" t="s">
        <v>154</v>
      </c>
    </row>
    <row r="231" spans="1:19" ht="13.5" customHeight="1" x14ac:dyDescent="0.2">
      <c r="A231" s="123" t="s">
        <v>66</v>
      </c>
      <c r="B231" s="119">
        <v>42614</v>
      </c>
      <c r="C231" s="125">
        <v>0.50347222222222221</v>
      </c>
      <c r="D231" s="134">
        <v>311</v>
      </c>
      <c r="E231" s="125"/>
      <c r="F231" s="144">
        <v>311</v>
      </c>
      <c r="G231" s="107">
        <v>0.5</v>
      </c>
      <c r="H231" s="107">
        <v>0</v>
      </c>
      <c r="I231" s="107">
        <v>0</v>
      </c>
      <c r="J231" s="107">
        <v>0</v>
      </c>
      <c r="K231" s="107">
        <v>0</v>
      </c>
      <c r="L231" s="107">
        <v>0</v>
      </c>
      <c r="M231" s="107">
        <v>0</v>
      </c>
      <c r="N231" s="120">
        <f t="shared" si="9"/>
        <v>0.5</v>
      </c>
      <c r="O231" s="120">
        <f t="shared" si="10"/>
        <v>0.5</v>
      </c>
      <c r="P231" s="120">
        <f t="shared" si="11"/>
        <v>0.5</v>
      </c>
      <c r="Q231" s="120" t="s">
        <v>154</v>
      </c>
      <c r="R231" s="120" t="s">
        <v>154</v>
      </c>
      <c r="S231" s="120" t="s">
        <v>154</v>
      </c>
    </row>
    <row r="232" spans="1:19" ht="13.5" customHeight="1" x14ac:dyDescent="0.2">
      <c r="A232" s="123" t="s">
        <v>67</v>
      </c>
      <c r="B232" s="119">
        <v>42614</v>
      </c>
      <c r="C232" s="125"/>
      <c r="D232" s="132"/>
      <c r="E232" s="125"/>
      <c r="F232" s="144"/>
      <c r="G232" s="107">
        <v>0.5</v>
      </c>
      <c r="H232" s="107">
        <v>0</v>
      </c>
      <c r="I232" s="107">
        <v>0</v>
      </c>
      <c r="J232" s="107">
        <v>0</v>
      </c>
      <c r="K232" s="107">
        <v>0</v>
      </c>
      <c r="L232" s="107">
        <v>0</v>
      </c>
      <c r="M232" s="107">
        <v>0</v>
      </c>
      <c r="N232" s="120">
        <f t="shared" si="9"/>
        <v>0.5</v>
      </c>
      <c r="O232" s="120">
        <f t="shared" si="10"/>
        <v>0.5</v>
      </c>
      <c r="P232" s="120">
        <f t="shared" si="11"/>
        <v>0.5</v>
      </c>
      <c r="Q232" s="120" t="s">
        <v>154</v>
      </c>
      <c r="R232" s="120" t="s">
        <v>154</v>
      </c>
      <c r="S232" s="120" t="s">
        <v>154</v>
      </c>
    </row>
    <row r="233" spans="1:19" ht="13.5" customHeight="1" x14ac:dyDescent="0.2">
      <c r="A233" s="123" t="s">
        <v>71</v>
      </c>
      <c r="B233" s="119">
        <v>42614</v>
      </c>
      <c r="C233" s="125">
        <v>0.34236111111111112</v>
      </c>
      <c r="D233" s="134">
        <v>132</v>
      </c>
      <c r="E233" s="125"/>
      <c r="F233" s="144">
        <v>132</v>
      </c>
      <c r="G233" s="107">
        <v>0.5</v>
      </c>
      <c r="H233" s="107">
        <v>0</v>
      </c>
      <c r="I233" s="107">
        <v>0</v>
      </c>
      <c r="J233" s="107">
        <v>0</v>
      </c>
      <c r="K233" s="107">
        <v>0</v>
      </c>
      <c r="L233" s="107">
        <v>0</v>
      </c>
      <c r="M233" s="107">
        <v>0</v>
      </c>
      <c r="N233" s="120">
        <f t="shared" si="9"/>
        <v>0.5</v>
      </c>
      <c r="O233" s="120">
        <f t="shared" si="10"/>
        <v>0.5</v>
      </c>
      <c r="P233" s="120">
        <f t="shared" si="11"/>
        <v>0.5</v>
      </c>
      <c r="Q233" s="120" t="s">
        <v>154</v>
      </c>
      <c r="R233" s="120" t="s">
        <v>154</v>
      </c>
      <c r="S233" s="120" t="s">
        <v>154</v>
      </c>
    </row>
    <row r="234" spans="1:19" ht="13.5" customHeight="1" x14ac:dyDescent="0.2">
      <c r="A234" s="123" t="s">
        <v>72</v>
      </c>
      <c r="B234" s="119">
        <v>42614</v>
      </c>
      <c r="C234" s="125">
        <v>0.33680555555555558</v>
      </c>
      <c r="D234" s="134">
        <v>41</v>
      </c>
      <c r="E234" s="125"/>
      <c r="F234" s="144">
        <v>41</v>
      </c>
      <c r="G234" s="107">
        <v>0.5</v>
      </c>
      <c r="H234" s="107">
        <v>0</v>
      </c>
      <c r="I234" s="107">
        <v>0</v>
      </c>
      <c r="J234" s="107">
        <v>0</v>
      </c>
      <c r="K234" s="107">
        <v>0</v>
      </c>
      <c r="L234" s="107">
        <v>0</v>
      </c>
      <c r="M234" s="107">
        <v>0</v>
      </c>
      <c r="N234" s="120">
        <f t="shared" si="9"/>
        <v>0.5</v>
      </c>
      <c r="O234" s="120">
        <f t="shared" si="10"/>
        <v>0.5</v>
      </c>
      <c r="P234" s="120">
        <f t="shared" si="11"/>
        <v>0.5</v>
      </c>
      <c r="Q234" s="120" t="s">
        <v>154</v>
      </c>
      <c r="R234" s="120" t="s">
        <v>154</v>
      </c>
      <c r="S234" s="120" t="s">
        <v>154</v>
      </c>
    </row>
    <row r="235" spans="1:19" ht="13.5" customHeight="1" x14ac:dyDescent="0.2">
      <c r="A235" s="123" t="s">
        <v>75</v>
      </c>
      <c r="B235" s="119">
        <v>42614</v>
      </c>
      <c r="C235" s="125">
        <v>0.32083333333333336</v>
      </c>
      <c r="D235" s="134">
        <v>8297</v>
      </c>
      <c r="E235" s="125"/>
      <c r="F235" s="144">
        <v>8297</v>
      </c>
      <c r="G235" s="107">
        <v>0.5</v>
      </c>
      <c r="H235" s="107">
        <v>0</v>
      </c>
      <c r="I235" s="107">
        <v>0</v>
      </c>
      <c r="J235" s="107">
        <v>0</v>
      </c>
      <c r="K235" s="107">
        <v>0</v>
      </c>
      <c r="L235" s="107">
        <v>0</v>
      </c>
      <c r="M235" s="107">
        <v>0</v>
      </c>
      <c r="N235" s="120">
        <f t="shared" si="9"/>
        <v>0.5</v>
      </c>
      <c r="O235" s="120">
        <f t="shared" si="10"/>
        <v>0.5</v>
      </c>
      <c r="P235" s="120">
        <f t="shared" si="11"/>
        <v>0.5</v>
      </c>
      <c r="Q235" s="120" t="s">
        <v>154</v>
      </c>
      <c r="R235" s="120" t="s">
        <v>154</v>
      </c>
      <c r="S235" s="120" t="s">
        <v>154</v>
      </c>
    </row>
    <row r="236" spans="1:19" ht="13.5" customHeight="1" x14ac:dyDescent="0.2">
      <c r="A236" s="123" t="s">
        <v>77</v>
      </c>
      <c r="B236" s="119">
        <v>42614</v>
      </c>
      <c r="C236" s="125">
        <v>0.38750000000000001</v>
      </c>
      <c r="D236" s="134">
        <v>275</v>
      </c>
      <c r="E236" s="125"/>
      <c r="F236" s="144">
        <v>275</v>
      </c>
      <c r="G236" s="107">
        <v>0.5</v>
      </c>
      <c r="H236" s="107">
        <v>0</v>
      </c>
      <c r="I236" s="107">
        <v>0</v>
      </c>
      <c r="J236" s="107">
        <v>0</v>
      </c>
      <c r="K236" s="107">
        <v>0</v>
      </c>
      <c r="L236" s="107">
        <v>0</v>
      </c>
      <c r="M236" s="107">
        <v>0</v>
      </c>
      <c r="N236" s="120">
        <f t="shared" si="9"/>
        <v>0.5</v>
      </c>
      <c r="O236" s="120">
        <f t="shared" si="10"/>
        <v>0.5</v>
      </c>
      <c r="P236" s="120">
        <f t="shared" si="11"/>
        <v>0.5</v>
      </c>
      <c r="Q236" s="120" t="s">
        <v>154</v>
      </c>
      <c r="R236" s="120" t="s">
        <v>154</v>
      </c>
      <c r="S236" s="120" t="s">
        <v>154</v>
      </c>
    </row>
    <row r="237" spans="1:19" ht="13.5" customHeight="1" x14ac:dyDescent="0.2">
      <c r="A237" s="123" t="s">
        <v>79</v>
      </c>
      <c r="B237" s="119">
        <v>42614</v>
      </c>
      <c r="C237" s="125">
        <v>0.39930555555555558</v>
      </c>
      <c r="D237" s="134" t="s">
        <v>68</v>
      </c>
      <c r="E237" s="125"/>
      <c r="F237" s="144">
        <v>24196</v>
      </c>
      <c r="G237" s="107">
        <v>0.5</v>
      </c>
      <c r="H237" s="107">
        <v>0</v>
      </c>
      <c r="I237" s="107">
        <v>0</v>
      </c>
      <c r="J237" s="107">
        <v>0</v>
      </c>
      <c r="K237" s="107">
        <v>0</v>
      </c>
      <c r="L237" s="107">
        <v>0</v>
      </c>
      <c r="M237" s="107">
        <v>0</v>
      </c>
      <c r="N237" s="120">
        <f t="shared" si="9"/>
        <v>0.5</v>
      </c>
      <c r="O237" s="120">
        <f t="shared" si="10"/>
        <v>0.5</v>
      </c>
      <c r="P237" s="120">
        <f t="shared" si="11"/>
        <v>0.5</v>
      </c>
      <c r="Q237" s="120" t="s">
        <v>154</v>
      </c>
      <c r="R237" s="120" t="s">
        <v>154</v>
      </c>
      <c r="S237" s="120" t="s">
        <v>154</v>
      </c>
    </row>
    <row r="238" spans="1:19" ht="13.5" customHeight="1" x14ac:dyDescent="0.2">
      <c r="A238" s="123" t="s">
        <v>83</v>
      </c>
      <c r="B238" s="119">
        <v>42614</v>
      </c>
      <c r="C238" s="125">
        <v>0.33819444444444446</v>
      </c>
      <c r="D238" s="134" t="s">
        <v>14</v>
      </c>
      <c r="E238" s="125"/>
      <c r="F238" s="144">
        <v>5</v>
      </c>
      <c r="G238" s="107">
        <v>0.5</v>
      </c>
      <c r="H238" s="107">
        <v>0</v>
      </c>
      <c r="I238" s="107">
        <v>0</v>
      </c>
      <c r="J238" s="107">
        <v>0</v>
      </c>
      <c r="K238" s="107">
        <v>0</v>
      </c>
      <c r="L238" s="107">
        <v>0</v>
      </c>
      <c r="M238" s="107">
        <v>0</v>
      </c>
      <c r="N238" s="120">
        <f t="shared" si="9"/>
        <v>0.5</v>
      </c>
      <c r="O238" s="120">
        <f t="shared" si="10"/>
        <v>0.5</v>
      </c>
      <c r="P238" s="120">
        <f t="shared" si="11"/>
        <v>0.5</v>
      </c>
      <c r="Q238" s="120" t="s">
        <v>154</v>
      </c>
      <c r="R238" s="120" t="s">
        <v>154</v>
      </c>
      <c r="S238" s="120" t="s">
        <v>154</v>
      </c>
    </row>
    <row r="239" spans="1:19" ht="13.5" customHeight="1" x14ac:dyDescent="0.2">
      <c r="A239" s="123" t="s">
        <v>85</v>
      </c>
      <c r="B239" s="119">
        <v>42614</v>
      </c>
      <c r="C239" s="125"/>
      <c r="D239" s="134"/>
      <c r="E239" s="125"/>
      <c r="F239" s="144"/>
      <c r="G239" s="107">
        <v>0.5</v>
      </c>
      <c r="H239" s="107">
        <v>0</v>
      </c>
      <c r="I239" s="107">
        <v>0</v>
      </c>
      <c r="J239" s="107">
        <v>0</v>
      </c>
      <c r="K239" s="107">
        <v>0</v>
      </c>
      <c r="L239" s="107">
        <v>0</v>
      </c>
      <c r="M239" s="107">
        <v>0</v>
      </c>
      <c r="N239" s="120">
        <f t="shared" si="9"/>
        <v>0.5</v>
      </c>
      <c r="O239" s="120">
        <f t="shared" si="10"/>
        <v>0.5</v>
      </c>
      <c r="P239" s="120">
        <f t="shared" si="11"/>
        <v>0.5</v>
      </c>
      <c r="Q239" s="120" t="s">
        <v>154</v>
      </c>
      <c r="R239" s="120" t="s">
        <v>154</v>
      </c>
      <c r="S239" s="120" t="s">
        <v>154</v>
      </c>
    </row>
    <row r="240" spans="1:19" ht="13.5" customHeight="1" x14ac:dyDescent="0.2">
      <c r="A240" s="123" t="s">
        <v>87</v>
      </c>
      <c r="B240" s="119">
        <v>42614</v>
      </c>
      <c r="C240" s="125"/>
      <c r="D240" s="132"/>
      <c r="E240" s="125"/>
      <c r="F240" s="144"/>
      <c r="G240" s="107">
        <v>0.5</v>
      </c>
      <c r="H240" s="107">
        <v>0</v>
      </c>
      <c r="I240" s="107">
        <v>0</v>
      </c>
      <c r="J240" s="107">
        <v>0</v>
      </c>
      <c r="K240" s="107">
        <v>0</v>
      </c>
      <c r="L240" s="107">
        <v>0</v>
      </c>
      <c r="M240" s="107">
        <v>0</v>
      </c>
      <c r="N240" s="120">
        <f t="shared" si="9"/>
        <v>0.5</v>
      </c>
      <c r="O240" s="120">
        <f t="shared" si="10"/>
        <v>0.5</v>
      </c>
      <c r="P240" s="120">
        <f t="shared" si="11"/>
        <v>0.5</v>
      </c>
      <c r="Q240" s="120" t="s">
        <v>154</v>
      </c>
      <c r="R240" s="120" t="s">
        <v>154</v>
      </c>
      <c r="S240" s="120" t="s">
        <v>154</v>
      </c>
    </row>
    <row r="241" spans="1:19" ht="13.5" customHeight="1" x14ac:dyDescent="0.2">
      <c r="A241" s="123" t="s">
        <v>89</v>
      </c>
      <c r="B241" s="119">
        <v>42614</v>
      </c>
      <c r="C241" s="125">
        <v>0.4375</v>
      </c>
      <c r="D241" s="134">
        <v>10</v>
      </c>
      <c r="E241" s="125"/>
      <c r="F241" s="144">
        <v>10</v>
      </c>
      <c r="G241" s="107">
        <v>0.5</v>
      </c>
      <c r="H241" s="107">
        <v>0</v>
      </c>
      <c r="I241" s="107">
        <v>0</v>
      </c>
      <c r="J241" s="107">
        <v>0</v>
      </c>
      <c r="K241" s="107">
        <v>0</v>
      </c>
      <c r="L241" s="107">
        <v>0</v>
      </c>
      <c r="M241" s="107">
        <v>0</v>
      </c>
      <c r="N241" s="120">
        <f t="shared" si="9"/>
        <v>0.5</v>
      </c>
      <c r="O241" s="120">
        <f t="shared" si="10"/>
        <v>0.5</v>
      </c>
      <c r="P241" s="120">
        <f t="shared" si="11"/>
        <v>0.5</v>
      </c>
      <c r="Q241" s="120" t="s">
        <v>154</v>
      </c>
      <c r="R241" s="120" t="s">
        <v>154</v>
      </c>
      <c r="S241" s="120" t="s">
        <v>154</v>
      </c>
    </row>
    <row r="242" spans="1:19" ht="13.5" customHeight="1" x14ac:dyDescent="0.2">
      <c r="A242" s="123" t="s">
        <v>90</v>
      </c>
      <c r="B242" s="119">
        <v>42614</v>
      </c>
      <c r="C242" s="125">
        <v>0.4375</v>
      </c>
      <c r="D242" s="134">
        <v>10</v>
      </c>
      <c r="E242" s="125"/>
      <c r="F242" s="144">
        <v>10</v>
      </c>
      <c r="G242" s="107">
        <v>0.5</v>
      </c>
      <c r="H242" s="107">
        <v>0</v>
      </c>
      <c r="I242" s="107">
        <v>0</v>
      </c>
      <c r="J242" s="107">
        <v>0</v>
      </c>
      <c r="K242" s="107">
        <v>0</v>
      </c>
      <c r="L242" s="107">
        <v>0</v>
      </c>
      <c r="M242" s="107">
        <v>0</v>
      </c>
      <c r="N242" s="120">
        <f t="shared" si="9"/>
        <v>0.5</v>
      </c>
      <c r="O242" s="120">
        <f t="shared" si="10"/>
        <v>0.5</v>
      </c>
      <c r="P242" s="120">
        <f t="shared" si="11"/>
        <v>0.5</v>
      </c>
      <c r="Q242" s="120" t="s">
        <v>154</v>
      </c>
      <c r="R242" s="120" t="s">
        <v>154</v>
      </c>
      <c r="S242" s="120" t="s">
        <v>154</v>
      </c>
    </row>
    <row r="243" spans="1:19" ht="13.5" customHeight="1" x14ac:dyDescent="0.2">
      <c r="A243" s="123" t="s">
        <v>93</v>
      </c>
      <c r="B243" s="119">
        <v>42614</v>
      </c>
      <c r="C243" s="125">
        <v>0.45416666666666666</v>
      </c>
      <c r="D243" s="134">
        <v>10</v>
      </c>
      <c r="E243" s="125"/>
      <c r="F243" s="144">
        <v>10</v>
      </c>
      <c r="G243" s="107">
        <v>0.5</v>
      </c>
      <c r="H243" s="107">
        <v>0</v>
      </c>
      <c r="I243" s="107">
        <v>0</v>
      </c>
      <c r="J243" s="107">
        <v>0</v>
      </c>
      <c r="K243" s="107">
        <v>0</v>
      </c>
      <c r="L243" s="107">
        <v>0</v>
      </c>
      <c r="M243" s="107">
        <v>0</v>
      </c>
      <c r="N243" s="120">
        <f t="shared" si="9"/>
        <v>0.5</v>
      </c>
      <c r="O243" s="120">
        <f t="shared" si="10"/>
        <v>0.5</v>
      </c>
      <c r="P243" s="120">
        <f t="shared" si="11"/>
        <v>0.5</v>
      </c>
      <c r="Q243" s="120" t="s">
        <v>154</v>
      </c>
      <c r="R243" s="120" t="s">
        <v>154</v>
      </c>
      <c r="S243" s="120" t="s">
        <v>154</v>
      </c>
    </row>
    <row r="244" spans="1:19" ht="13.5" customHeight="1" x14ac:dyDescent="0.2">
      <c r="A244" s="123" t="s">
        <v>94</v>
      </c>
      <c r="B244" s="119">
        <v>42614</v>
      </c>
      <c r="C244" s="125">
        <v>0.40625</v>
      </c>
      <c r="D244" s="134">
        <v>20</v>
      </c>
      <c r="E244" s="125"/>
      <c r="F244" s="144">
        <v>20</v>
      </c>
      <c r="G244" s="107">
        <v>0.5</v>
      </c>
      <c r="H244" s="107">
        <v>0</v>
      </c>
      <c r="I244" s="107">
        <v>0</v>
      </c>
      <c r="J244" s="107">
        <v>0</v>
      </c>
      <c r="K244" s="107">
        <v>0</v>
      </c>
      <c r="L244" s="107">
        <v>0</v>
      </c>
      <c r="M244" s="107">
        <v>0</v>
      </c>
      <c r="N244" s="120">
        <f t="shared" si="9"/>
        <v>0.5</v>
      </c>
      <c r="O244" s="120">
        <f t="shared" si="10"/>
        <v>0.5</v>
      </c>
      <c r="P244" s="120">
        <f t="shared" si="11"/>
        <v>0.5</v>
      </c>
      <c r="Q244" s="120" t="s">
        <v>154</v>
      </c>
      <c r="R244" s="120" t="s">
        <v>154</v>
      </c>
      <c r="S244" s="120" t="s">
        <v>154</v>
      </c>
    </row>
    <row r="245" spans="1:19" ht="13.5" customHeight="1" x14ac:dyDescent="0.2">
      <c r="A245" s="123" t="s">
        <v>95</v>
      </c>
      <c r="B245" s="119">
        <v>42614</v>
      </c>
      <c r="C245" s="125">
        <v>0.39097222222222222</v>
      </c>
      <c r="D245" s="134">
        <v>31</v>
      </c>
      <c r="E245" s="125"/>
      <c r="F245" s="144">
        <v>31</v>
      </c>
      <c r="G245" s="107">
        <v>0.5</v>
      </c>
      <c r="H245" s="107">
        <v>0</v>
      </c>
      <c r="I245" s="107">
        <v>0</v>
      </c>
      <c r="J245" s="107">
        <v>0</v>
      </c>
      <c r="K245" s="107">
        <v>0</v>
      </c>
      <c r="L245" s="107">
        <v>0</v>
      </c>
      <c r="M245" s="107">
        <v>0</v>
      </c>
      <c r="N245" s="120">
        <f t="shared" si="9"/>
        <v>0.5</v>
      </c>
      <c r="O245" s="120">
        <f t="shared" si="10"/>
        <v>0.5</v>
      </c>
      <c r="P245" s="120">
        <f t="shared" si="11"/>
        <v>0.5</v>
      </c>
      <c r="Q245" s="120" t="s">
        <v>154</v>
      </c>
      <c r="R245" s="120" t="s">
        <v>154</v>
      </c>
      <c r="S245" s="120" t="s">
        <v>154</v>
      </c>
    </row>
    <row r="246" spans="1:19" ht="13.5" customHeight="1" x14ac:dyDescent="0.2">
      <c r="A246" s="123" t="s">
        <v>96</v>
      </c>
      <c r="B246" s="119">
        <v>42614</v>
      </c>
      <c r="C246" s="125">
        <v>0.36388888888888887</v>
      </c>
      <c r="D246" s="134">
        <v>75</v>
      </c>
      <c r="E246" s="125"/>
      <c r="F246" s="144">
        <v>75</v>
      </c>
      <c r="G246" s="107">
        <v>0.5</v>
      </c>
      <c r="H246" s="107">
        <v>0</v>
      </c>
      <c r="I246" s="107">
        <v>0</v>
      </c>
      <c r="J246" s="107">
        <v>0</v>
      </c>
      <c r="K246" s="107">
        <v>0</v>
      </c>
      <c r="L246" s="107">
        <v>0</v>
      </c>
      <c r="M246" s="107">
        <v>0</v>
      </c>
      <c r="N246" s="120">
        <f t="shared" si="9"/>
        <v>0.5</v>
      </c>
      <c r="O246" s="120">
        <f t="shared" si="10"/>
        <v>0.5</v>
      </c>
      <c r="P246" s="120">
        <f t="shared" si="11"/>
        <v>0.5</v>
      </c>
      <c r="Q246" s="120" t="s">
        <v>154</v>
      </c>
      <c r="R246" s="120" t="s">
        <v>154</v>
      </c>
      <c r="S246" s="120" t="s">
        <v>154</v>
      </c>
    </row>
    <row r="247" spans="1:19" ht="13.5" customHeight="1" x14ac:dyDescent="0.2">
      <c r="A247" s="123" t="s">
        <v>99</v>
      </c>
      <c r="B247" s="119">
        <v>42614</v>
      </c>
      <c r="C247" s="125">
        <v>0.4236111111111111</v>
      </c>
      <c r="D247" s="134" t="s">
        <v>14</v>
      </c>
      <c r="E247" s="125"/>
      <c r="F247" s="144">
        <v>5</v>
      </c>
      <c r="G247" s="107">
        <v>0.5</v>
      </c>
      <c r="H247" s="107">
        <v>0</v>
      </c>
      <c r="I247" s="107">
        <v>0</v>
      </c>
      <c r="J247" s="107">
        <v>0</v>
      </c>
      <c r="K247" s="107">
        <v>0</v>
      </c>
      <c r="L247" s="107">
        <v>0</v>
      </c>
      <c r="M247" s="107">
        <v>0</v>
      </c>
      <c r="N247" s="120">
        <f t="shared" si="9"/>
        <v>0.5</v>
      </c>
      <c r="O247" s="120">
        <f t="shared" si="10"/>
        <v>0.5</v>
      </c>
      <c r="P247" s="120">
        <f t="shared" si="11"/>
        <v>0.5</v>
      </c>
      <c r="Q247" s="120" t="s">
        <v>154</v>
      </c>
      <c r="R247" s="120" t="s">
        <v>154</v>
      </c>
      <c r="S247" s="120" t="s">
        <v>154</v>
      </c>
    </row>
    <row r="248" spans="1:19" ht="13.5" customHeight="1" x14ac:dyDescent="0.2">
      <c r="A248" s="123" t="s">
        <v>101</v>
      </c>
      <c r="B248" s="119">
        <v>42614</v>
      </c>
      <c r="C248" s="125">
        <v>0.37430555555555556</v>
      </c>
      <c r="D248" s="134">
        <v>295</v>
      </c>
      <c r="E248" s="125"/>
      <c r="F248" s="144">
        <v>295</v>
      </c>
      <c r="G248" s="107">
        <v>0.5</v>
      </c>
      <c r="H248" s="107">
        <v>0</v>
      </c>
      <c r="I248" s="107">
        <v>0</v>
      </c>
      <c r="J248" s="107">
        <v>0</v>
      </c>
      <c r="K248" s="107">
        <v>0</v>
      </c>
      <c r="L248" s="107">
        <v>0</v>
      </c>
      <c r="M248" s="107">
        <v>0</v>
      </c>
      <c r="N248" s="120">
        <f t="shared" si="9"/>
        <v>0.5</v>
      </c>
      <c r="O248" s="120">
        <f t="shared" si="10"/>
        <v>0.5</v>
      </c>
      <c r="P248" s="120">
        <f t="shared" si="11"/>
        <v>0.5</v>
      </c>
      <c r="Q248" s="120" t="s">
        <v>154</v>
      </c>
      <c r="R248" s="120" t="s">
        <v>154</v>
      </c>
      <c r="S248" s="120" t="s">
        <v>154</v>
      </c>
    </row>
    <row r="249" spans="1:19" ht="13.5" customHeight="1" x14ac:dyDescent="0.2">
      <c r="A249" s="123" t="s">
        <v>103</v>
      </c>
      <c r="B249" s="119">
        <v>42614</v>
      </c>
      <c r="C249" s="125">
        <v>0.47013888888888888</v>
      </c>
      <c r="D249" s="134">
        <v>20</v>
      </c>
      <c r="E249" s="125"/>
      <c r="F249" s="144">
        <v>20</v>
      </c>
      <c r="G249" s="107">
        <v>0.5</v>
      </c>
      <c r="H249" s="107">
        <v>0</v>
      </c>
      <c r="I249" s="107">
        <v>0</v>
      </c>
      <c r="J249" s="107">
        <v>0</v>
      </c>
      <c r="K249" s="107">
        <v>0</v>
      </c>
      <c r="L249" s="107">
        <v>0</v>
      </c>
      <c r="M249" s="107">
        <v>0</v>
      </c>
      <c r="N249" s="120">
        <f t="shared" si="9"/>
        <v>0.5</v>
      </c>
      <c r="O249" s="120">
        <f t="shared" si="10"/>
        <v>0.5</v>
      </c>
      <c r="P249" s="120">
        <f t="shared" si="11"/>
        <v>0.5</v>
      </c>
      <c r="Q249" s="120" t="s">
        <v>154</v>
      </c>
      <c r="R249" s="120" t="s">
        <v>154</v>
      </c>
      <c r="S249" s="120" t="s">
        <v>154</v>
      </c>
    </row>
    <row r="250" spans="1:19" ht="13.5" customHeight="1" x14ac:dyDescent="0.2">
      <c r="A250" s="123" t="s">
        <v>105</v>
      </c>
      <c r="B250" s="119">
        <v>42614</v>
      </c>
      <c r="C250" s="125">
        <v>0.41180555555555554</v>
      </c>
      <c r="D250" s="134">
        <v>85</v>
      </c>
      <c r="E250" s="125"/>
      <c r="F250" s="144">
        <v>85</v>
      </c>
      <c r="G250" s="107">
        <v>0.5</v>
      </c>
      <c r="H250" s="107">
        <v>0</v>
      </c>
      <c r="I250" s="107">
        <v>0</v>
      </c>
      <c r="J250" s="107">
        <v>0</v>
      </c>
      <c r="K250" s="107">
        <v>0</v>
      </c>
      <c r="L250" s="107">
        <v>0</v>
      </c>
      <c r="M250" s="107">
        <v>0</v>
      </c>
      <c r="N250" s="120">
        <f t="shared" si="9"/>
        <v>0.5</v>
      </c>
      <c r="O250" s="120">
        <f t="shared" si="10"/>
        <v>0.5</v>
      </c>
      <c r="P250" s="120">
        <f t="shared" si="11"/>
        <v>0.5</v>
      </c>
      <c r="Q250" s="120" t="s">
        <v>154</v>
      </c>
      <c r="R250" s="120" t="s">
        <v>154</v>
      </c>
      <c r="S250" s="120" t="s">
        <v>154</v>
      </c>
    </row>
    <row r="251" spans="1:19" ht="13.5" customHeight="1" x14ac:dyDescent="0.2">
      <c r="A251" s="123" t="s">
        <v>106</v>
      </c>
      <c r="B251" s="119">
        <v>42614</v>
      </c>
      <c r="C251" s="125">
        <v>0.41041666666666665</v>
      </c>
      <c r="D251" s="134">
        <v>97</v>
      </c>
      <c r="E251" s="125"/>
      <c r="F251" s="144">
        <v>97</v>
      </c>
      <c r="G251" s="107">
        <v>0.5</v>
      </c>
      <c r="H251" s="107">
        <v>0</v>
      </c>
      <c r="I251" s="107">
        <v>0</v>
      </c>
      <c r="J251" s="107">
        <v>0</v>
      </c>
      <c r="K251" s="107">
        <v>0</v>
      </c>
      <c r="L251" s="107">
        <v>0</v>
      </c>
      <c r="M251" s="107">
        <v>0</v>
      </c>
      <c r="N251" s="120">
        <f t="shared" si="9"/>
        <v>0.5</v>
      </c>
      <c r="O251" s="120">
        <f t="shared" si="10"/>
        <v>0.5</v>
      </c>
      <c r="P251" s="120">
        <f t="shared" si="11"/>
        <v>0.5</v>
      </c>
      <c r="Q251" s="120" t="s">
        <v>154</v>
      </c>
      <c r="R251" s="120" t="s">
        <v>154</v>
      </c>
      <c r="S251" s="120" t="s">
        <v>154</v>
      </c>
    </row>
    <row r="252" spans="1:19" ht="13.5" customHeight="1" x14ac:dyDescent="0.2">
      <c r="A252" s="123" t="s">
        <v>108</v>
      </c>
      <c r="B252" s="119">
        <v>42614</v>
      </c>
      <c r="C252" s="125"/>
      <c r="D252" s="132"/>
      <c r="E252" s="125"/>
      <c r="F252" s="144"/>
      <c r="G252" s="107">
        <v>0.5</v>
      </c>
      <c r="H252" s="107">
        <v>0</v>
      </c>
      <c r="I252" s="107">
        <v>0</v>
      </c>
      <c r="J252" s="107">
        <v>0</v>
      </c>
      <c r="K252" s="107">
        <v>0</v>
      </c>
      <c r="L252" s="107">
        <v>0</v>
      </c>
      <c r="M252" s="107">
        <v>0</v>
      </c>
      <c r="N252" s="120">
        <f t="shared" si="9"/>
        <v>0.5</v>
      </c>
      <c r="O252" s="120">
        <f t="shared" si="10"/>
        <v>0.5</v>
      </c>
      <c r="P252" s="120">
        <f t="shared" si="11"/>
        <v>0.5</v>
      </c>
      <c r="Q252" s="120" t="s">
        <v>154</v>
      </c>
      <c r="R252" s="120" t="s">
        <v>154</v>
      </c>
      <c r="S252" s="120" t="s">
        <v>154</v>
      </c>
    </row>
    <row r="253" spans="1:19" ht="13.5" customHeight="1" x14ac:dyDescent="0.2">
      <c r="A253" s="123" t="s">
        <v>109</v>
      </c>
      <c r="B253" s="119">
        <v>42614</v>
      </c>
      <c r="C253" s="125">
        <v>0.36805555555555558</v>
      </c>
      <c r="D253" s="134">
        <v>10</v>
      </c>
      <c r="E253" s="125"/>
      <c r="F253" s="144">
        <v>10</v>
      </c>
      <c r="G253" s="107">
        <v>0.5</v>
      </c>
      <c r="H253" s="107">
        <v>0</v>
      </c>
      <c r="I253" s="107">
        <v>0</v>
      </c>
      <c r="J253" s="107">
        <v>0</v>
      </c>
      <c r="K253" s="107">
        <v>0</v>
      </c>
      <c r="L253" s="107">
        <v>0</v>
      </c>
      <c r="M253" s="107">
        <v>0</v>
      </c>
      <c r="N253" s="120">
        <f t="shared" si="9"/>
        <v>0.5</v>
      </c>
      <c r="O253" s="120">
        <f t="shared" si="10"/>
        <v>0.5</v>
      </c>
      <c r="P253" s="120">
        <f t="shared" si="11"/>
        <v>0.5</v>
      </c>
      <c r="Q253" s="120" t="s">
        <v>154</v>
      </c>
      <c r="R253" s="120" t="s">
        <v>154</v>
      </c>
      <c r="S253" s="120" t="s">
        <v>154</v>
      </c>
    </row>
    <row r="254" spans="1:19" ht="13.5" customHeight="1" x14ac:dyDescent="0.2">
      <c r="A254" s="123" t="s">
        <v>112</v>
      </c>
      <c r="B254" s="119">
        <v>42614</v>
      </c>
      <c r="C254" s="125">
        <v>0.375</v>
      </c>
      <c r="D254" s="134">
        <v>10</v>
      </c>
      <c r="E254" s="126" t="s">
        <v>113</v>
      </c>
      <c r="F254" s="144">
        <v>10</v>
      </c>
      <c r="G254" s="107">
        <v>0.5</v>
      </c>
      <c r="H254" s="107">
        <v>0</v>
      </c>
      <c r="I254" s="107">
        <v>0</v>
      </c>
      <c r="J254" s="107">
        <v>0</v>
      </c>
      <c r="K254" s="107">
        <v>0</v>
      </c>
      <c r="L254" s="107">
        <v>0</v>
      </c>
      <c r="M254" s="107">
        <v>0</v>
      </c>
      <c r="N254" s="120">
        <f t="shared" si="9"/>
        <v>0.5</v>
      </c>
      <c r="O254" s="120">
        <f t="shared" si="10"/>
        <v>0.5</v>
      </c>
      <c r="P254" s="120">
        <f t="shared" si="11"/>
        <v>0.5</v>
      </c>
      <c r="Q254" s="120" t="s">
        <v>154</v>
      </c>
      <c r="R254" s="120" t="s">
        <v>154</v>
      </c>
      <c r="S254" s="120" t="s">
        <v>154</v>
      </c>
    </row>
    <row r="255" spans="1:19" ht="13.5" customHeight="1" x14ac:dyDescent="0.2">
      <c r="A255" s="123" t="s">
        <v>116</v>
      </c>
      <c r="B255" s="119">
        <v>42614</v>
      </c>
      <c r="C255" s="125">
        <v>0.3125</v>
      </c>
      <c r="D255" s="134">
        <v>399</v>
      </c>
      <c r="E255" s="125"/>
      <c r="F255" s="144">
        <v>399</v>
      </c>
      <c r="G255" s="107">
        <v>0.5</v>
      </c>
      <c r="H255" s="107">
        <v>0</v>
      </c>
      <c r="I255" s="107">
        <v>0</v>
      </c>
      <c r="J255" s="107">
        <v>0</v>
      </c>
      <c r="K255" s="107">
        <v>0</v>
      </c>
      <c r="L255" s="107">
        <v>0</v>
      </c>
      <c r="M255" s="107">
        <v>0</v>
      </c>
      <c r="N255" s="120">
        <f t="shared" si="9"/>
        <v>0.5</v>
      </c>
      <c r="O255" s="120">
        <f t="shared" si="10"/>
        <v>0.5</v>
      </c>
      <c r="P255" s="120">
        <f t="shared" si="11"/>
        <v>0.5</v>
      </c>
      <c r="Q255" s="120" t="s">
        <v>154</v>
      </c>
      <c r="R255" s="120" t="s">
        <v>154</v>
      </c>
      <c r="S255" s="120" t="s">
        <v>154</v>
      </c>
    </row>
    <row r="256" spans="1:19" ht="13.5" customHeight="1" x14ac:dyDescent="0.2">
      <c r="A256" s="123" t="s">
        <v>119</v>
      </c>
      <c r="B256" s="119">
        <v>42614</v>
      </c>
      <c r="C256" s="125"/>
      <c r="D256" s="132"/>
      <c r="E256" s="129"/>
      <c r="F256" s="144"/>
      <c r="G256" s="107">
        <v>0.5</v>
      </c>
      <c r="H256" s="107">
        <v>0</v>
      </c>
      <c r="I256" s="107">
        <v>0</v>
      </c>
      <c r="J256" s="107">
        <v>0</v>
      </c>
      <c r="K256" s="107">
        <v>0</v>
      </c>
      <c r="L256" s="107">
        <v>0</v>
      </c>
      <c r="M256" s="107">
        <v>0</v>
      </c>
      <c r="N256" s="120">
        <f t="shared" si="9"/>
        <v>0.5</v>
      </c>
      <c r="O256" s="120">
        <f t="shared" si="10"/>
        <v>0.5</v>
      </c>
      <c r="P256" s="120">
        <f t="shared" si="11"/>
        <v>0.5</v>
      </c>
      <c r="Q256" s="120" t="s">
        <v>154</v>
      </c>
      <c r="R256" s="120" t="s">
        <v>154</v>
      </c>
      <c r="S256" s="120" t="s">
        <v>154</v>
      </c>
    </row>
    <row r="257" spans="1:19" ht="13.5" customHeight="1" x14ac:dyDescent="0.2">
      <c r="A257" s="123" t="s">
        <v>120</v>
      </c>
      <c r="B257" s="119">
        <v>42614</v>
      </c>
      <c r="C257" s="125"/>
      <c r="D257" s="132"/>
      <c r="E257" s="129"/>
      <c r="F257" s="144"/>
      <c r="G257" s="107">
        <v>0.5</v>
      </c>
      <c r="H257" s="107">
        <v>0</v>
      </c>
      <c r="I257" s="107">
        <v>0</v>
      </c>
      <c r="J257" s="107">
        <v>0</v>
      </c>
      <c r="K257" s="107">
        <v>0</v>
      </c>
      <c r="L257" s="107">
        <v>0</v>
      </c>
      <c r="M257" s="107">
        <v>0</v>
      </c>
      <c r="N257" s="120">
        <f t="shared" si="9"/>
        <v>0.5</v>
      </c>
      <c r="O257" s="120">
        <f t="shared" si="10"/>
        <v>0.5</v>
      </c>
      <c r="P257" s="120">
        <f t="shared" si="11"/>
        <v>0.5</v>
      </c>
      <c r="Q257" s="120" t="s">
        <v>154</v>
      </c>
      <c r="R257" s="120" t="s">
        <v>154</v>
      </c>
      <c r="S257" s="120" t="s">
        <v>154</v>
      </c>
    </row>
    <row r="258" spans="1:19" ht="13.5" customHeight="1" x14ac:dyDescent="0.2">
      <c r="A258" s="123" t="s">
        <v>121</v>
      </c>
      <c r="B258" s="119">
        <v>42614</v>
      </c>
      <c r="C258" s="125">
        <v>0.41666666666666669</v>
      </c>
      <c r="D258" s="134" t="s">
        <v>14</v>
      </c>
      <c r="E258" s="129"/>
      <c r="F258" s="144">
        <v>5</v>
      </c>
      <c r="G258" s="107">
        <v>0.5</v>
      </c>
      <c r="H258" s="107">
        <v>0</v>
      </c>
      <c r="I258" s="107">
        <v>0</v>
      </c>
      <c r="J258" s="107">
        <v>0</v>
      </c>
      <c r="K258" s="107">
        <v>0</v>
      </c>
      <c r="L258" s="107">
        <v>0</v>
      </c>
      <c r="M258" s="107">
        <v>0</v>
      </c>
      <c r="N258" s="120">
        <f t="shared" si="9"/>
        <v>0.5</v>
      </c>
      <c r="O258" s="120">
        <f t="shared" si="10"/>
        <v>0.5</v>
      </c>
      <c r="P258" s="120">
        <f t="shared" si="11"/>
        <v>0.5</v>
      </c>
      <c r="Q258" s="120" t="s">
        <v>154</v>
      </c>
      <c r="R258" s="120" t="s">
        <v>154</v>
      </c>
      <c r="S258" s="120" t="s">
        <v>154</v>
      </c>
    </row>
    <row r="259" spans="1:19" ht="13.5" customHeight="1" x14ac:dyDescent="0.2">
      <c r="A259" s="123" t="s">
        <v>123</v>
      </c>
      <c r="B259" s="119">
        <v>42614</v>
      </c>
      <c r="C259" s="131">
        <v>0.46875</v>
      </c>
      <c r="D259" s="134" t="s">
        <v>14</v>
      </c>
      <c r="E259" s="130"/>
      <c r="F259" s="144">
        <v>5</v>
      </c>
      <c r="G259" s="107">
        <v>0.5</v>
      </c>
      <c r="H259" s="107">
        <v>0</v>
      </c>
      <c r="I259" s="107">
        <v>0</v>
      </c>
      <c r="J259" s="107">
        <v>0</v>
      </c>
      <c r="K259" s="107">
        <v>0</v>
      </c>
      <c r="L259" s="107">
        <v>0</v>
      </c>
      <c r="M259" s="107">
        <v>0</v>
      </c>
      <c r="N259" s="120">
        <f t="shared" ref="N259:N322" si="12">SUM(G259:H259)</f>
        <v>0.5</v>
      </c>
      <c r="O259" s="120">
        <f t="shared" ref="O259:O322" si="13">SUM(G259:I259)</f>
        <v>0.5</v>
      </c>
      <c r="P259" s="120">
        <f t="shared" ref="P259:P322" si="14">SUM(G259:J259)</f>
        <v>0.5</v>
      </c>
      <c r="Q259" s="120" t="s">
        <v>154</v>
      </c>
      <c r="R259" s="120" t="s">
        <v>154</v>
      </c>
      <c r="S259" s="120" t="s">
        <v>154</v>
      </c>
    </row>
    <row r="260" spans="1:19" ht="13.5" customHeight="1" x14ac:dyDescent="0.2">
      <c r="A260" s="123" t="s">
        <v>124</v>
      </c>
      <c r="B260" s="119">
        <v>42614</v>
      </c>
      <c r="C260" s="131">
        <v>0.4375</v>
      </c>
      <c r="D260" s="134">
        <v>41</v>
      </c>
      <c r="E260" s="130"/>
      <c r="F260" s="144">
        <v>41</v>
      </c>
      <c r="G260" s="107">
        <v>0.5</v>
      </c>
      <c r="H260" s="107">
        <v>0</v>
      </c>
      <c r="I260" s="107">
        <v>0</v>
      </c>
      <c r="J260" s="107">
        <v>0</v>
      </c>
      <c r="K260" s="107">
        <v>0</v>
      </c>
      <c r="L260" s="107">
        <v>0</v>
      </c>
      <c r="M260" s="107">
        <v>0</v>
      </c>
      <c r="N260" s="120">
        <f t="shared" si="12"/>
        <v>0.5</v>
      </c>
      <c r="O260" s="120">
        <f t="shared" si="13"/>
        <v>0.5</v>
      </c>
      <c r="P260" s="120">
        <f t="shared" si="14"/>
        <v>0.5</v>
      </c>
      <c r="Q260" s="120" t="s">
        <v>154</v>
      </c>
      <c r="R260" s="120" t="s">
        <v>154</v>
      </c>
      <c r="S260" s="120" t="s">
        <v>154</v>
      </c>
    </row>
    <row r="261" spans="1:19" ht="13.5" customHeight="1" x14ac:dyDescent="0.2">
      <c r="A261" s="123" t="s">
        <v>125</v>
      </c>
      <c r="B261" s="119">
        <v>42614</v>
      </c>
      <c r="C261" s="131">
        <v>0.30694444444444446</v>
      </c>
      <c r="D261" s="134">
        <v>571</v>
      </c>
      <c r="E261" s="130"/>
      <c r="F261" s="144">
        <v>571</v>
      </c>
      <c r="G261" s="107">
        <v>0.5</v>
      </c>
      <c r="H261" s="107">
        <v>0</v>
      </c>
      <c r="I261" s="107">
        <v>0</v>
      </c>
      <c r="J261" s="107">
        <v>0</v>
      </c>
      <c r="K261" s="107">
        <v>0</v>
      </c>
      <c r="L261" s="107">
        <v>0</v>
      </c>
      <c r="M261" s="107">
        <v>0</v>
      </c>
      <c r="N261" s="120">
        <f t="shared" si="12"/>
        <v>0.5</v>
      </c>
      <c r="O261" s="120">
        <f t="shared" si="13"/>
        <v>0.5</v>
      </c>
      <c r="P261" s="120">
        <f t="shared" si="14"/>
        <v>0.5</v>
      </c>
      <c r="Q261" s="120" t="s">
        <v>154</v>
      </c>
      <c r="R261" s="120" t="s">
        <v>154</v>
      </c>
      <c r="S261" s="120" t="s">
        <v>154</v>
      </c>
    </row>
    <row r="262" spans="1:19" ht="13.5" customHeight="1" x14ac:dyDescent="0.2">
      <c r="A262" s="123" t="s">
        <v>13</v>
      </c>
      <c r="B262" s="119">
        <v>42607</v>
      </c>
      <c r="C262" s="125">
        <v>0.44791666666666669</v>
      </c>
      <c r="D262" s="134" t="s">
        <v>14</v>
      </c>
      <c r="E262" s="125"/>
      <c r="F262" s="144">
        <v>5</v>
      </c>
      <c r="G262" s="107">
        <v>0.01</v>
      </c>
      <c r="H262" s="107">
        <v>0</v>
      </c>
      <c r="I262" s="107">
        <v>0</v>
      </c>
      <c r="J262" s="107">
        <v>0</v>
      </c>
      <c r="K262" s="107">
        <v>0.31</v>
      </c>
      <c r="L262" s="107">
        <v>0.82</v>
      </c>
      <c r="M262" s="107">
        <v>0.01</v>
      </c>
      <c r="N262" s="120">
        <f t="shared" si="12"/>
        <v>0.01</v>
      </c>
      <c r="O262" s="120">
        <f t="shared" si="13"/>
        <v>0.01</v>
      </c>
      <c r="P262" s="120">
        <f t="shared" si="14"/>
        <v>0.01</v>
      </c>
      <c r="Q262" s="120" t="s">
        <v>154</v>
      </c>
      <c r="R262" s="120" t="s">
        <v>154</v>
      </c>
      <c r="S262" s="120" t="s">
        <v>154</v>
      </c>
    </row>
    <row r="263" spans="1:19" ht="13.5" customHeight="1" x14ac:dyDescent="0.2">
      <c r="A263" s="123" t="s">
        <v>17</v>
      </c>
      <c r="B263" s="119">
        <v>42607</v>
      </c>
      <c r="C263" s="125">
        <v>0.4375</v>
      </c>
      <c r="D263" s="134" t="s">
        <v>14</v>
      </c>
      <c r="E263" s="125"/>
      <c r="F263" s="144">
        <v>5</v>
      </c>
      <c r="G263" s="107">
        <v>0.01</v>
      </c>
      <c r="H263" s="107">
        <v>0</v>
      </c>
      <c r="I263" s="107">
        <v>0</v>
      </c>
      <c r="J263" s="107">
        <v>0</v>
      </c>
      <c r="K263" s="107">
        <v>0.31</v>
      </c>
      <c r="L263" s="107">
        <v>0.82</v>
      </c>
      <c r="M263" s="107">
        <v>0.01</v>
      </c>
      <c r="N263" s="120">
        <f t="shared" si="12"/>
        <v>0.01</v>
      </c>
      <c r="O263" s="120">
        <f t="shared" si="13"/>
        <v>0.01</v>
      </c>
      <c r="P263" s="120">
        <f t="shared" si="14"/>
        <v>0.01</v>
      </c>
      <c r="Q263" s="120" t="s">
        <v>154</v>
      </c>
      <c r="R263" s="120" t="s">
        <v>154</v>
      </c>
      <c r="S263" s="120" t="s">
        <v>154</v>
      </c>
    </row>
    <row r="264" spans="1:19" ht="13.5" customHeight="1" x14ac:dyDescent="0.2">
      <c r="A264" s="123" t="s">
        <v>20</v>
      </c>
      <c r="B264" s="119">
        <v>42607</v>
      </c>
      <c r="C264" s="125">
        <v>0.47916666666666669</v>
      </c>
      <c r="D264" s="134">
        <v>355</v>
      </c>
      <c r="E264" s="125"/>
      <c r="F264" s="144">
        <v>355</v>
      </c>
      <c r="G264" s="107">
        <v>0.01</v>
      </c>
      <c r="H264" s="107">
        <v>0</v>
      </c>
      <c r="I264" s="107">
        <v>0</v>
      </c>
      <c r="J264" s="107">
        <v>0</v>
      </c>
      <c r="K264" s="107">
        <v>0.31</v>
      </c>
      <c r="L264" s="107">
        <v>0.82</v>
      </c>
      <c r="M264" s="107">
        <v>0.01</v>
      </c>
      <c r="N264" s="120">
        <f t="shared" si="12"/>
        <v>0.01</v>
      </c>
      <c r="O264" s="120">
        <f t="shared" si="13"/>
        <v>0.01</v>
      </c>
      <c r="P264" s="120">
        <f t="shared" si="14"/>
        <v>0.01</v>
      </c>
      <c r="Q264" s="120" t="s">
        <v>154</v>
      </c>
      <c r="R264" s="120" t="s">
        <v>154</v>
      </c>
      <c r="S264" s="120" t="s">
        <v>154</v>
      </c>
    </row>
    <row r="265" spans="1:19" ht="13.5" customHeight="1" x14ac:dyDescent="0.2">
      <c r="A265" s="123" t="s">
        <v>21</v>
      </c>
      <c r="B265" s="119">
        <v>42607</v>
      </c>
      <c r="C265" s="125"/>
      <c r="D265" s="132"/>
      <c r="E265" s="125"/>
      <c r="F265" s="144"/>
      <c r="G265" s="107">
        <v>0.01</v>
      </c>
      <c r="H265" s="107">
        <v>0</v>
      </c>
      <c r="I265" s="107">
        <v>0</v>
      </c>
      <c r="J265" s="107">
        <v>0</v>
      </c>
      <c r="K265" s="107">
        <v>0.31</v>
      </c>
      <c r="L265" s="107">
        <v>0.82</v>
      </c>
      <c r="M265" s="107">
        <v>0.01</v>
      </c>
      <c r="N265" s="120">
        <f t="shared" si="12"/>
        <v>0.01</v>
      </c>
      <c r="O265" s="120">
        <f t="shared" si="13"/>
        <v>0.01</v>
      </c>
      <c r="P265" s="120">
        <f t="shared" si="14"/>
        <v>0.01</v>
      </c>
      <c r="Q265" s="120" t="s">
        <v>154</v>
      </c>
      <c r="R265" s="120" t="s">
        <v>154</v>
      </c>
      <c r="S265" s="120" t="s">
        <v>154</v>
      </c>
    </row>
    <row r="266" spans="1:19" ht="13.5" customHeight="1" x14ac:dyDescent="0.2">
      <c r="A266" s="123" t="s">
        <v>24</v>
      </c>
      <c r="B266" s="119">
        <v>42607</v>
      </c>
      <c r="C266" s="125"/>
      <c r="D266" s="132"/>
      <c r="E266" s="125"/>
      <c r="F266" s="144"/>
      <c r="G266" s="107">
        <v>0.01</v>
      </c>
      <c r="H266" s="107">
        <v>0</v>
      </c>
      <c r="I266" s="107">
        <v>0</v>
      </c>
      <c r="J266" s="107">
        <v>0</v>
      </c>
      <c r="K266" s="107">
        <v>0.31</v>
      </c>
      <c r="L266" s="107">
        <v>0.82</v>
      </c>
      <c r="M266" s="107">
        <v>0.01</v>
      </c>
      <c r="N266" s="120">
        <f t="shared" si="12"/>
        <v>0.01</v>
      </c>
      <c r="O266" s="120">
        <f t="shared" si="13"/>
        <v>0.01</v>
      </c>
      <c r="P266" s="120">
        <f t="shared" si="14"/>
        <v>0.01</v>
      </c>
      <c r="Q266" s="120" t="s">
        <v>154</v>
      </c>
      <c r="R266" s="120" t="s">
        <v>154</v>
      </c>
      <c r="S266" s="120" t="s">
        <v>154</v>
      </c>
    </row>
    <row r="267" spans="1:19" ht="13.5" customHeight="1" x14ac:dyDescent="0.2">
      <c r="A267" s="123" t="s">
        <v>27</v>
      </c>
      <c r="B267" s="119">
        <v>42607</v>
      </c>
      <c r="C267" s="125">
        <v>0.41458333333333336</v>
      </c>
      <c r="D267" s="134">
        <v>20</v>
      </c>
      <c r="E267" s="125"/>
      <c r="F267" s="144">
        <v>20</v>
      </c>
      <c r="G267" s="107">
        <v>0.01</v>
      </c>
      <c r="H267" s="107">
        <v>0</v>
      </c>
      <c r="I267" s="107">
        <v>0</v>
      </c>
      <c r="J267" s="107">
        <v>0</v>
      </c>
      <c r="K267" s="107">
        <v>0.31</v>
      </c>
      <c r="L267" s="107">
        <v>0.82</v>
      </c>
      <c r="M267" s="107">
        <v>0.01</v>
      </c>
      <c r="N267" s="120">
        <f t="shared" si="12"/>
        <v>0.01</v>
      </c>
      <c r="O267" s="120">
        <f t="shared" si="13"/>
        <v>0.01</v>
      </c>
      <c r="P267" s="120">
        <f t="shared" si="14"/>
        <v>0.01</v>
      </c>
      <c r="Q267" s="120" t="s">
        <v>154</v>
      </c>
      <c r="R267" s="120" t="s">
        <v>154</v>
      </c>
      <c r="S267" s="120" t="s">
        <v>154</v>
      </c>
    </row>
    <row r="268" spans="1:19" ht="13.5" customHeight="1" x14ac:dyDescent="0.2">
      <c r="A268" s="123" t="s">
        <v>29</v>
      </c>
      <c r="B268" s="119">
        <v>42607</v>
      </c>
      <c r="C268" s="125">
        <v>0.37777777777777777</v>
      </c>
      <c r="D268" s="134">
        <v>41</v>
      </c>
      <c r="E268" s="125"/>
      <c r="F268" s="144">
        <v>41</v>
      </c>
      <c r="G268" s="107">
        <v>0.01</v>
      </c>
      <c r="H268" s="107">
        <v>0</v>
      </c>
      <c r="I268" s="107">
        <v>0</v>
      </c>
      <c r="J268" s="107">
        <v>0</v>
      </c>
      <c r="K268" s="107">
        <v>0.31</v>
      </c>
      <c r="L268" s="107">
        <v>0.82</v>
      </c>
      <c r="M268" s="107">
        <v>0.01</v>
      </c>
      <c r="N268" s="120">
        <f t="shared" si="12"/>
        <v>0.01</v>
      </c>
      <c r="O268" s="120">
        <f t="shared" si="13"/>
        <v>0.01</v>
      </c>
      <c r="P268" s="120">
        <f t="shared" si="14"/>
        <v>0.01</v>
      </c>
      <c r="Q268" s="120" t="s">
        <v>154</v>
      </c>
      <c r="R268" s="120" t="s">
        <v>154</v>
      </c>
      <c r="S268" s="120" t="s">
        <v>154</v>
      </c>
    </row>
    <row r="269" spans="1:19" ht="13.5" customHeight="1" x14ac:dyDescent="0.2">
      <c r="A269" s="123" t="s">
        <v>32</v>
      </c>
      <c r="B269" s="119">
        <v>42607</v>
      </c>
      <c r="C269" s="125">
        <v>0.36319444444444443</v>
      </c>
      <c r="D269" s="134">
        <v>41</v>
      </c>
      <c r="E269" s="125"/>
      <c r="F269" s="144">
        <v>41</v>
      </c>
      <c r="G269" s="107">
        <v>0.01</v>
      </c>
      <c r="H269" s="107">
        <v>0</v>
      </c>
      <c r="I269" s="107">
        <v>0</v>
      </c>
      <c r="J269" s="107">
        <v>0</v>
      </c>
      <c r="K269" s="107">
        <v>0.31</v>
      </c>
      <c r="L269" s="107">
        <v>0.82</v>
      </c>
      <c r="M269" s="107">
        <v>0.01</v>
      </c>
      <c r="N269" s="120">
        <f t="shared" si="12"/>
        <v>0.01</v>
      </c>
      <c r="O269" s="120">
        <f t="shared" si="13"/>
        <v>0.01</v>
      </c>
      <c r="P269" s="120">
        <f t="shared" si="14"/>
        <v>0.01</v>
      </c>
      <c r="Q269" s="120" t="s">
        <v>154</v>
      </c>
      <c r="R269" s="120" t="s">
        <v>154</v>
      </c>
      <c r="S269" s="120" t="s">
        <v>154</v>
      </c>
    </row>
    <row r="270" spans="1:19" ht="13.5" customHeight="1" x14ac:dyDescent="0.2">
      <c r="A270" s="123" t="s">
        <v>35</v>
      </c>
      <c r="B270" s="119">
        <v>42607</v>
      </c>
      <c r="C270" s="125">
        <v>0.39374999999999999</v>
      </c>
      <c r="D270" s="134">
        <v>20</v>
      </c>
      <c r="E270" s="125"/>
      <c r="F270" s="144">
        <v>20</v>
      </c>
      <c r="G270" s="107">
        <v>0.01</v>
      </c>
      <c r="H270" s="107">
        <v>0</v>
      </c>
      <c r="I270" s="107">
        <v>0</v>
      </c>
      <c r="J270" s="107">
        <v>0</v>
      </c>
      <c r="K270" s="107">
        <v>0.31</v>
      </c>
      <c r="L270" s="107">
        <v>0.82</v>
      </c>
      <c r="M270" s="107">
        <v>0.01</v>
      </c>
      <c r="N270" s="120">
        <f t="shared" si="12"/>
        <v>0.01</v>
      </c>
      <c r="O270" s="120">
        <f t="shared" si="13"/>
        <v>0.01</v>
      </c>
      <c r="P270" s="120">
        <f t="shared" si="14"/>
        <v>0.01</v>
      </c>
      <c r="Q270" s="120" t="s">
        <v>154</v>
      </c>
      <c r="R270" s="120" t="s">
        <v>154</v>
      </c>
      <c r="S270" s="120" t="s">
        <v>154</v>
      </c>
    </row>
    <row r="271" spans="1:19" ht="13.5" customHeight="1" x14ac:dyDescent="0.2">
      <c r="A271" s="123" t="s">
        <v>39</v>
      </c>
      <c r="B271" s="119">
        <v>42607</v>
      </c>
      <c r="C271" s="125">
        <v>0.43263888888888891</v>
      </c>
      <c r="D271" s="134">
        <v>20</v>
      </c>
      <c r="E271" s="126" t="s">
        <v>40</v>
      </c>
      <c r="F271" s="144">
        <v>20</v>
      </c>
      <c r="G271" s="107">
        <v>0.01</v>
      </c>
      <c r="H271" s="107">
        <v>0</v>
      </c>
      <c r="I271" s="107">
        <v>0</v>
      </c>
      <c r="J271" s="107">
        <v>0</v>
      </c>
      <c r="K271" s="107">
        <v>0.31</v>
      </c>
      <c r="L271" s="107">
        <v>0.82</v>
      </c>
      <c r="M271" s="107">
        <v>0.01</v>
      </c>
      <c r="N271" s="120">
        <f t="shared" si="12"/>
        <v>0.01</v>
      </c>
      <c r="O271" s="120">
        <f t="shared" si="13"/>
        <v>0.01</v>
      </c>
      <c r="P271" s="120">
        <f t="shared" si="14"/>
        <v>0.01</v>
      </c>
      <c r="Q271" s="120" t="s">
        <v>154</v>
      </c>
      <c r="R271" s="120" t="s">
        <v>154</v>
      </c>
      <c r="S271" s="120" t="s">
        <v>154</v>
      </c>
    </row>
    <row r="272" spans="1:19" ht="13.5" customHeight="1" x14ac:dyDescent="0.2">
      <c r="A272" s="123" t="s">
        <v>43</v>
      </c>
      <c r="B272" s="119">
        <v>42607</v>
      </c>
      <c r="C272" s="125">
        <v>0.33888888888888891</v>
      </c>
      <c r="D272" s="134">
        <v>10</v>
      </c>
      <c r="E272" s="125"/>
      <c r="F272" s="144">
        <v>10</v>
      </c>
      <c r="G272" s="107">
        <v>0.01</v>
      </c>
      <c r="H272" s="107">
        <v>0</v>
      </c>
      <c r="I272" s="107">
        <v>0</v>
      </c>
      <c r="J272" s="107">
        <v>0</v>
      </c>
      <c r="K272" s="107">
        <v>0.31</v>
      </c>
      <c r="L272" s="107">
        <v>0.82</v>
      </c>
      <c r="M272" s="107">
        <v>0.01</v>
      </c>
      <c r="N272" s="120">
        <f t="shared" si="12"/>
        <v>0.01</v>
      </c>
      <c r="O272" s="120">
        <f t="shared" si="13"/>
        <v>0.01</v>
      </c>
      <c r="P272" s="120">
        <f t="shared" si="14"/>
        <v>0.01</v>
      </c>
      <c r="Q272" s="120" t="s">
        <v>154</v>
      </c>
      <c r="R272" s="120" t="s">
        <v>154</v>
      </c>
      <c r="S272" s="120" t="s">
        <v>154</v>
      </c>
    </row>
    <row r="273" spans="1:19" ht="13.5" customHeight="1" x14ac:dyDescent="0.2">
      <c r="A273" s="123" t="s">
        <v>46</v>
      </c>
      <c r="B273" s="119">
        <v>42607</v>
      </c>
      <c r="C273" s="125">
        <v>0.34722222222222221</v>
      </c>
      <c r="D273" s="134">
        <v>10</v>
      </c>
      <c r="E273" s="125"/>
      <c r="F273" s="144">
        <v>10</v>
      </c>
      <c r="G273" s="107">
        <v>0.01</v>
      </c>
      <c r="H273" s="107">
        <v>0</v>
      </c>
      <c r="I273" s="107">
        <v>0</v>
      </c>
      <c r="J273" s="107">
        <v>0</v>
      </c>
      <c r="K273" s="107">
        <v>0.31</v>
      </c>
      <c r="L273" s="107">
        <v>0.82</v>
      </c>
      <c r="M273" s="107">
        <v>0.01</v>
      </c>
      <c r="N273" s="120">
        <f t="shared" si="12"/>
        <v>0.01</v>
      </c>
      <c r="O273" s="120">
        <f t="shared" si="13"/>
        <v>0.01</v>
      </c>
      <c r="P273" s="120">
        <f t="shared" si="14"/>
        <v>0.01</v>
      </c>
      <c r="Q273" s="120" t="s">
        <v>154</v>
      </c>
      <c r="R273" s="120" t="s">
        <v>154</v>
      </c>
      <c r="S273" s="120" t="s">
        <v>154</v>
      </c>
    </row>
    <row r="274" spans="1:19" ht="13.5" customHeight="1" x14ac:dyDescent="0.2">
      <c r="A274" s="123" t="s">
        <v>48</v>
      </c>
      <c r="B274" s="119">
        <v>42607</v>
      </c>
      <c r="C274" s="125">
        <v>0.32291666666666669</v>
      </c>
      <c r="D274" s="134">
        <v>10</v>
      </c>
      <c r="E274" s="125"/>
      <c r="F274" s="144">
        <v>10</v>
      </c>
      <c r="G274" s="107">
        <v>0.01</v>
      </c>
      <c r="H274" s="107">
        <v>0</v>
      </c>
      <c r="I274" s="107">
        <v>0</v>
      </c>
      <c r="J274" s="107">
        <v>0</v>
      </c>
      <c r="K274" s="107">
        <v>0.31</v>
      </c>
      <c r="L274" s="107">
        <v>0.82</v>
      </c>
      <c r="M274" s="107">
        <v>0.01</v>
      </c>
      <c r="N274" s="120">
        <f t="shared" si="12"/>
        <v>0.01</v>
      </c>
      <c r="O274" s="120">
        <f t="shared" si="13"/>
        <v>0.01</v>
      </c>
      <c r="P274" s="120">
        <f t="shared" si="14"/>
        <v>0.01</v>
      </c>
      <c r="Q274" s="120" t="s">
        <v>154</v>
      </c>
      <c r="R274" s="120" t="s">
        <v>154</v>
      </c>
      <c r="S274" s="120" t="s">
        <v>154</v>
      </c>
    </row>
    <row r="275" spans="1:19" ht="13.5" customHeight="1" x14ac:dyDescent="0.2">
      <c r="A275" s="123" t="s">
        <v>50</v>
      </c>
      <c r="B275" s="119">
        <v>42607</v>
      </c>
      <c r="C275" s="125">
        <v>0.35416666666666669</v>
      </c>
      <c r="D275" s="134">
        <v>52</v>
      </c>
      <c r="E275" s="125"/>
      <c r="F275" s="144">
        <v>52</v>
      </c>
      <c r="G275" s="107">
        <v>0.01</v>
      </c>
      <c r="H275" s="107">
        <v>0</v>
      </c>
      <c r="I275" s="107">
        <v>0</v>
      </c>
      <c r="J275" s="107">
        <v>0</v>
      </c>
      <c r="K275" s="107">
        <v>0.31</v>
      </c>
      <c r="L275" s="107">
        <v>0.82</v>
      </c>
      <c r="M275" s="107">
        <v>0.01</v>
      </c>
      <c r="N275" s="120">
        <f t="shared" si="12"/>
        <v>0.01</v>
      </c>
      <c r="O275" s="120">
        <f t="shared" si="13"/>
        <v>0.01</v>
      </c>
      <c r="P275" s="120">
        <f t="shared" si="14"/>
        <v>0.01</v>
      </c>
      <c r="Q275" s="120" t="s">
        <v>154</v>
      </c>
      <c r="R275" s="120" t="s">
        <v>154</v>
      </c>
      <c r="S275" s="120" t="s">
        <v>154</v>
      </c>
    </row>
    <row r="276" spans="1:19" ht="13.5" customHeight="1" x14ac:dyDescent="0.2">
      <c r="A276" s="123" t="s">
        <v>53</v>
      </c>
      <c r="B276" s="119">
        <v>42607</v>
      </c>
      <c r="C276" s="125">
        <v>0.54374999999999996</v>
      </c>
      <c r="D276" s="134">
        <v>52</v>
      </c>
      <c r="E276" s="125"/>
      <c r="F276" s="144">
        <v>52</v>
      </c>
      <c r="G276" s="107">
        <v>0.01</v>
      </c>
      <c r="H276" s="107">
        <v>0</v>
      </c>
      <c r="I276" s="107">
        <v>0</v>
      </c>
      <c r="J276" s="107">
        <v>0</v>
      </c>
      <c r="K276" s="107">
        <v>0.31</v>
      </c>
      <c r="L276" s="107">
        <v>0.82</v>
      </c>
      <c r="M276" s="107">
        <v>0.01</v>
      </c>
      <c r="N276" s="120">
        <f t="shared" si="12"/>
        <v>0.01</v>
      </c>
      <c r="O276" s="120">
        <f t="shared" si="13"/>
        <v>0.01</v>
      </c>
      <c r="P276" s="120">
        <f t="shared" si="14"/>
        <v>0.01</v>
      </c>
      <c r="Q276" s="120" t="s">
        <v>154</v>
      </c>
      <c r="R276" s="120" t="s">
        <v>154</v>
      </c>
      <c r="S276" s="120" t="s">
        <v>154</v>
      </c>
    </row>
    <row r="277" spans="1:19" ht="13.5" customHeight="1" x14ac:dyDescent="0.2">
      <c r="A277" s="123" t="s">
        <v>56</v>
      </c>
      <c r="B277" s="119">
        <v>42607</v>
      </c>
      <c r="C277" s="125">
        <v>0.35069444444444442</v>
      </c>
      <c r="D277" s="134">
        <v>20</v>
      </c>
      <c r="E277" s="125"/>
      <c r="F277" s="144">
        <v>20</v>
      </c>
      <c r="G277" s="107">
        <v>0.01</v>
      </c>
      <c r="H277" s="107">
        <v>0</v>
      </c>
      <c r="I277" s="107">
        <v>0</v>
      </c>
      <c r="J277" s="107">
        <v>0</v>
      </c>
      <c r="K277" s="107">
        <v>0.31</v>
      </c>
      <c r="L277" s="107">
        <v>0.82</v>
      </c>
      <c r="M277" s="107">
        <v>0.01</v>
      </c>
      <c r="N277" s="120">
        <f t="shared" si="12"/>
        <v>0.01</v>
      </c>
      <c r="O277" s="120">
        <f t="shared" si="13"/>
        <v>0.01</v>
      </c>
      <c r="P277" s="120">
        <f t="shared" si="14"/>
        <v>0.01</v>
      </c>
      <c r="Q277" s="120" t="s">
        <v>154</v>
      </c>
      <c r="R277" s="120" t="s">
        <v>154</v>
      </c>
      <c r="S277" s="120" t="s">
        <v>154</v>
      </c>
    </row>
    <row r="278" spans="1:19" ht="13.5" customHeight="1" x14ac:dyDescent="0.2">
      <c r="A278" s="123" t="s">
        <v>57</v>
      </c>
      <c r="B278" s="119">
        <v>42607</v>
      </c>
      <c r="C278" s="125">
        <v>0.34375</v>
      </c>
      <c r="D278" s="134">
        <v>10</v>
      </c>
      <c r="E278" s="125"/>
      <c r="F278" s="144">
        <v>10</v>
      </c>
      <c r="G278" s="107">
        <v>0.01</v>
      </c>
      <c r="H278" s="107">
        <v>0</v>
      </c>
      <c r="I278" s="107">
        <v>0</v>
      </c>
      <c r="J278" s="107">
        <v>0</v>
      </c>
      <c r="K278" s="107">
        <v>0.31</v>
      </c>
      <c r="L278" s="107">
        <v>0.82</v>
      </c>
      <c r="M278" s="107">
        <v>0.01</v>
      </c>
      <c r="N278" s="120">
        <f t="shared" si="12"/>
        <v>0.01</v>
      </c>
      <c r="O278" s="120">
        <f t="shared" si="13"/>
        <v>0.01</v>
      </c>
      <c r="P278" s="120">
        <f t="shared" si="14"/>
        <v>0.01</v>
      </c>
      <c r="Q278" s="120" t="s">
        <v>154</v>
      </c>
      <c r="R278" s="120" t="s">
        <v>154</v>
      </c>
      <c r="S278" s="120" t="s">
        <v>154</v>
      </c>
    </row>
    <row r="279" spans="1:19" ht="13.5" customHeight="1" x14ac:dyDescent="0.2">
      <c r="A279" s="123" t="s">
        <v>58</v>
      </c>
      <c r="B279" s="119">
        <v>42607</v>
      </c>
      <c r="C279" s="125">
        <v>0.47708333333333336</v>
      </c>
      <c r="D279" s="134">
        <v>10</v>
      </c>
      <c r="E279" s="125"/>
      <c r="F279" s="144">
        <v>10</v>
      </c>
      <c r="G279" s="107">
        <v>0.01</v>
      </c>
      <c r="H279" s="107">
        <v>0</v>
      </c>
      <c r="I279" s="107">
        <v>0</v>
      </c>
      <c r="J279" s="107">
        <v>0</v>
      </c>
      <c r="K279" s="107">
        <v>0.31</v>
      </c>
      <c r="L279" s="107">
        <v>0.82</v>
      </c>
      <c r="M279" s="107">
        <v>0.01</v>
      </c>
      <c r="N279" s="120">
        <f t="shared" si="12"/>
        <v>0.01</v>
      </c>
      <c r="O279" s="120">
        <f t="shared" si="13"/>
        <v>0.01</v>
      </c>
      <c r="P279" s="120">
        <f t="shared" si="14"/>
        <v>0.01</v>
      </c>
      <c r="Q279" s="120" t="s">
        <v>154</v>
      </c>
      <c r="R279" s="120" t="s">
        <v>154</v>
      </c>
      <c r="S279" s="120" t="s">
        <v>154</v>
      </c>
    </row>
    <row r="280" spans="1:19" ht="13.5" customHeight="1" x14ac:dyDescent="0.2">
      <c r="A280" s="123" t="s">
        <v>61</v>
      </c>
      <c r="B280" s="119">
        <v>42607</v>
      </c>
      <c r="C280" s="125">
        <v>0.5229166666666667</v>
      </c>
      <c r="D280" s="134" t="s">
        <v>14</v>
      </c>
      <c r="E280" s="125"/>
      <c r="F280" s="144">
        <v>5</v>
      </c>
      <c r="G280" s="107">
        <v>0.01</v>
      </c>
      <c r="H280" s="107">
        <v>0</v>
      </c>
      <c r="I280" s="107">
        <v>0</v>
      </c>
      <c r="J280" s="107">
        <v>0</v>
      </c>
      <c r="K280" s="107">
        <v>0.31</v>
      </c>
      <c r="L280" s="107">
        <v>0.82</v>
      </c>
      <c r="M280" s="107">
        <v>0.01</v>
      </c>
      <c r="N280" s="120">
        <f t="shared" si="12"/>
        <v>0.01</v>
      </c>
      <c r="O280" s="120">
        <f t="shared" si="13"/>
        <v>0.01</v>
      </c>
      <c r="P280" s="120">
        <f t="shared" si="14"/>
        <v>0.01</v>
      </c>
      <c r="Q280" s="120" t="s">
        <v>154</v>
      </c>
      <c r="R280" s="120" t="s">
        <v>154</v>
      </c>
      <c r="S280" s="120" t="s">
        <v>154</v>
      </c>
    </row>
    <row r="281" spans="1:19" ht="13.5" customHeight="1" x14ac:dyDescent="0.2">
      <c r="A281" s="123" t="s">
        <v>63</v>
      </c>
      <c r="B281" s="119">
        <v>42607</v>
      </c>
      <c r="C281" s="125">
        <v>0.4375</v>
      </c>
      <c r="D281" s="134" t="s">
        <v>14</v>
      </c>
      <c r="E281" s="128" t="s">
        <v>60</v>
      </c>
      <c r="F281" s="144">
        <v>5</v>
      </c>
      <c r="G281" s="107">
        <v>0.01</v>
      </c>
      <c r="H281" s="107">
        <v>0</v>
      </c>
      <c r="I281" s="107">
        <v>0</v>
      </c>
      <c r="J281" s="107">
        <v>0</v>
      </c>
      <c r="K281" s="107">
        <v>0.31</v>
      </c>
      <c r="L281" s="107">
        <v>0.82</v>
      </c>
      <c r="M281" s="107">
        <v>0.01</v>
      </c>
      <c r="N281" s="120">
        <f t="shared" si="12"/>
        <v>0.01</v>
      </c>
      <c r="O281" s="120">
        <f t="shared" si="13"/>
        <v>0.01</v>
      </c>
      <c r="P281" s="120">
        <f t="shared" si="14"/>
        <v>0.01</v>
      </c>
      <c r="Q281" s="120" t="s">
        <v>154</v>
      </c>
      <c r="R281" s="120" t="s">
        <v>154</v>
      </c>
      <c r="S281" s="120" t="s">
        <v>154</v>
      </c>
    </row>
    <row r="282" spans="1:19" ht="13.5" customHeight="1" x14ac:dyDescent="0.2">
      <c r="A282" s="123" t="s">
        <v>64</v>
      </c>
      <c r="B282" s="119">
        <v>42607</v>
      </c>
      <c r="C282" s="125">
        <v>0.37986111111111109</v>
      </c>
      <c r="D282" s="134">
        <v>20</v>
      </c>
      <c r="E282" s="125"/>
      <c r="F282" s="144">
        <v>20</v>
      </c>
      <c r="G282" s="107">
        <v>0.01</v>
      </c>
      <c r="H282" s="107">
        <v>0</v>
      </c>
      <c r="I282" s="107">
        <v>0</v>
      </c>
      <c r="J282" s="107">
        <v>0</v>
      </c>
      <c r="K282" s="107">
        <v>0.31</v>
      </c>
      <c r="L282" s="107">
        <v>0.82</v>
      </c>
      <c r="M282" s="107">
        <v>0.01</v>
      </c>
      <c r="N282" s="120">
        <f t="shared" si="12"/>
        <v>0.01</v>
      </c>
      <c r="O282" s="120">
        <f t="shared" si="13"/>
        <v>0.01</v>
      </c>
      <c r="P282" s="120">
        <f t="shared" si="14"/>
        <v>0.01</v>
      </c>
      <c r="Q282" s="120" t="s">
        <v>154</v>
      </c>
      <c r="R282" s="120" t="s">
        <v>154</v>
      </c>
      <c r="S282" s="120" t="s">
        <v>154</v>
      </c>
    </row>
    <row r="283" spans="1:19" ht="13.5" customHeight="1" x14ac:dyDescent="0.2">
      <c r="A283" s="123" t="s">
        <v>66</v>
      </c>
      <c r="B283" s="119">
        <v>42607</v>
      </c>
      <c r="C283" s="125">
        <v>0.3888888888888889</v>
      </c>
      <c r="D283" s="134">
        <v>20</v>
      </c>
      <c r="E283" s="125"/>
      <c r="F283" s="144">
        <v>20</v>
      </c>
      <c r="G283" s="107">
        <v>0.01</v>
      </c>
      <c r="H283" s="107">
        <v>0</v>
      </c>
      <c r="I283" s="107">
        <v>0</v>
      </c>
      <c r="J283" s="107">
        <v>0</v>
      </c>
      <c r="K283" s="107">
        <v>0.31</v>
      </c>
      <c r="L283" s="107">
        <v>0.82</v>
      </c>
      <c r="M283" s="107">
        <v>0.01</v>
      </c>
      <c r="N283" s="120">
        <f t="shared" si="12"/>
        <v>0.01</v>
      </c>
      <c r="O283" s="120">
        <f t="shared" si="13"/>
        <v>0.01</v>
      </c>
      <c r="P283" s="120">
        <f t="shared" si="14"/>
        <v>0.01</v>
      </c>
      <c r="Q283" s="120" t="s">
        <v>154</v>
      </c>
      <c r="R283" s="120" t="s">
        <v>154</v>
      </c>
      <c r="S283" s="120" t="s">
        <v>154</v>
      </c>
    </row>
    <row r="284" spans="1:19" ht="13.5" customHeight="1" x14ac:dyDescent="0.2">
      <c r="A284" s="123" t="s">
        <v>67</v>
      </c>
      <c r="B284" s="119">
        <v>42607</v>
      </c>
      <c r="C284" s="125"/>
      <c r="D284" s="132"/>
      <c r="E284" s="125"/>
      <c r="F284" s="144"/>
      <c r="G284" s="107">
        <v>0.01</v>
      </c>
      <c r="H284" s="107">
        <v>0</v>
      </c>
      <c r="I284" s="107">
        <v>0</v>
      </c>
      <c r="J284" s="107">
        <v>0</v>
      </c>
      <c r="K284" s="107">
        <v>0.31</v>
      </c>
      <c r="L284" s="107">
        <v>0.82</v>
      </c>
      <c r="M284" s="107">
        <v>0.01</v>
      </c>
      <c r="N284" s="120">
        <f t="shared" si="12"/>
        <v>0.01</v>
      </c>
      <c r="O284" s="120">
        <f t="shared" si="13"/>
        <v>0.01</v>
      </c>
      <c r="P284" s="120">
        <f t="shared" si="14"/>
        <v>0.01</v>
      </c>
      <c r="Q284" s="120" t="s">
        <v>154</v>
      </c>
      <c r="R284" s="120" t="s">
        <v>154</v>
      </c>
      <c r="S284" s="120" t="s">
        <v>154</v>
      </c>
    </row>
    <row r="285" spans="1:19" ht="13.5" customHeight="1" x14ac:dyDescent="0.2">
      <c r="A285" s="123" t="s">
        <v>71</v>
      </c>
      <c r="B285" s="119">
        <v>42607</v>
      </c>
      <c r="C285" s="125">
        <v>0.40069444444444446</v>
      </c>
      <c r="D285" s="134">
        <v>10</v>
      </c>
      <c r="E285" s="125"/>
      <c r="F285" s="144">
        <v>10</v>
      </c>
      <c r="G285" s="107">
        <v>0.01</v>
      </c>
      <c r="H285" s="107">
        <v>0</v>
      </c>
      <c r="I285" s="107">
        <v>0</v>
      </c>
      <c r="J285" s="107">
        <v>0</v>
      </c>
      <c r="K285" s="107">
        <v>0.31</v>
      </c>
      <c r="L285" s="107">
        <v>0.82</v>
      </c>
      <c r="M285" s="107">
        <v>0.01</v>
      </c>
      <c r="N285" s="120">
        <f t="shared" si="12"/>
        <v>0.01</v>
      </c>
      <c r="O285" s="120">
        <f t="shared" si="13"/>
        <v>0.01</v>
      </c>
      <c r="P285" s="120">
        <f t="shared" si="14"/>
        <v>0.01</v>
      </c>
      <c r="Q285" s="120" t="s">
        <v>154</v>
      </c>
      <c r="R285" s="120" t="s">
        <v>154</v>
      </c>
      <c r="S285" s="120" t="s">
        <v>154</v>
      </c>
    </row>
    <row r="286" spans="1:19" ht="13.5" customHeight="1" x14ac:dyDescent="0.2">
      <c r="A286" s="123" t="s">
        <v>72</v>
      </c>
      <c r="B286" s="119">
        <v>42607</v>
      </c>
      <c r="C286" s="125"/>
      <c r="D286" s="134"/>
      <c r="E286" s="125"/>
      <c r="F286" s="144"/>
      <c r="G286" s="107">
        <v>0.01</v>
      </c>
      <c r="H286" s="107">
        <v>0</v>
      </c>
      <c r="I286" s="107">
        <v>0</v>
      </c>
      <c r="J286" s="107">
        <v>0</v>
      </c>
      <c r="K286" s="107">
        <v>0.31</v>
      </c>
      <c r="L286" s="107">
        <v>0.82</v>
      </c>
      <c r="M286" s="107">
        <v>0.01</v>
      </c>
      <c r="N286" s="120">
        <f t="shared" si="12"/>
        <v>0.01</v>
      </c>
      <c r="O286" s="120">
        <f t="shared" si="13"/>
        <v>0.01</v>
      </c>
      <c r="P286" s="120">
        <f t="shared" si="14"/>
        <v>0.01</v>
      </c>
      <c r="Q286" s="120" t="s">
        <v>154</v>
      </c>
      <c r="R286" s="120" t="s">
        <v>154</v>
      </c>
      <c r="S286" s="120" t="s">
        <v>154</v>
      </c>
    </row>
    <row r="287" spans="1:19" ht="13.5" customHeight="1" x14ac:dyDescent="0.2">
      <c r="A287" s="123" t="s">
        <v>75</v>
      </c>
      <c r="B287" s="119">
        <v>42607</v>
      </c>
      <c r="C287" s="125">
        <v>0.39583333333333331</v>
      </c>
      <c r="D287" s="134">
        <v>10</v>
      </c>
      <c r="E287" s="125"/>
      <c r="F287" s="144">
        <v>10</v>
      </c>
      <c r="G287" s="107">
        <v>0.01</v>
      </c>
      <c r="H287" s="107">
        <v>0</v>
      </c>
      <c r="I287" s="107">
        <v>0</v>
      </c>
      <c r="J287" s="107">
        <v>0</v>
      </c>
      <c r="K287" s="107">
        <v>0.31</v>
      </c>
      <c r="L287" s="107">
        <v>0.82</v>
      </c>
      <c r="M287" s="107">
        <v>0.01</v>
      </c>
      <c r="N287" s="120">
        <f t="shared" si="12"/>
        <v>0.01</v>
      </c>
      <c r="O287" s="120">
        <f t="shared" si="13"/>
        <v>0.01</v>
      </c>
      <c r="P287" s="120">
        <f t="shared" si="14"/>
        <v>0.01</v>
      </c>
      <c r="Q287" s="120" t="s">
        <v>154</v>
      </c>
      <c r="R287" s="120" t="s">
        <v>154</v>
      </c>
      <c r="S287" s="120" t="s">
        <v>154</v>
      </c>
    </row>
    <row r="288" spans="1:19" ht="13.5" customHeight="1" x14ac:dyDescent="0.2">
      <c r="A288" s="123" t="s">
        <v>77</v>
      </c>
      <c r="B288" s="119">
        <v>42607</v>
      </c>
      <c r="C288" s="125">
        <v>0.42916666666666664</v>
      </c>
      <c r="D288" s="134">
        <v>71</v>
      </c>
      <c r="E288" s="125"/>
      <c r="F288" s="144">
        <v>71</v>
      </c>
      <c r="G288" s="107">
        <v>0.01</v>
      </c>
      <c r="H288" s="107">
        <v>0</v>
      </c>
      <c r="I288" s="107">
        <v>0</v>
      </c>
      <c r="J288" s="107">
        <v>0</v>
      </c>
      <c r="K288" s="107">
        <v>0.31</v>
      </c>
      <c r="L288" s="107">
        <v>0.82</v>
      </c>
      <c r="M288" s="107">
        <v>0.01</v>
      </c>
      <c r="N288" s="120">
        <f t="shared" si="12"/>
        <v>0.01</v>
      </c>
      <c r="O288" s="120">
        <f t="shared" si="13"/>
        <v>0.01</v>
      </c>
      <c r="P288" s="120">
        <f t="shared" si="14"/>
        <v>0.01</v>
      </c>
      <c r="Q288" s="120" t="s">
        <v>154</v>
      </c>
      <c r="R288" s="120" t="s">
        <v>154</v>
      </c>
      <c r="S288" s="120" t="s">
        <v>154</v>
      </c>
    </row>
    <row r="289" spans="1:19" ht="13.5" customHeight="1" x14ac:dyDescent="0.2">
      <c r="A289" s="123" t="s">
        <v>79</v>
      </c>
      <c r="B289" s="119">
        <v>42607</v>
      </c>
      <c r="C289" s="125">
        <v>0.41736111111111113</v>
      </c>
      <c r="D289" s="134">
        <v>2359</v>
      </c>
      <c r="E289" s="125"/>
      <c r="F289" s="144">
        <v>2359</v>
      </c>
      <c r="G289" s="107">
        <v>0.01</v>
      </c>
      <c r="H289" s="107">
        <v>0</v>
      </c>
      <c r="I289" s="107">
        <v>0</v>
      </c>
      <c r="J289" s="107">
        <v>0</v>
      </c>
      <c r="K289" s="107">
        <v>0.31</v>
      </c>
      <c r="L289" s="107">
        <v>0.82</v>
      </c>
      <c r="M289" s="107">
        <v>0.01</v>
      </c>
      <c r="N289" s="120">
        <f t="shared" si="12"/>
        <v>0.01</v>
      </c>
      <c r="O289" s="120">
        <f t="shared" si="13"/>
        <v>0.01</v>
      </c>
      <c r="P289" s="120">
        <f t="shared" si="14"/>
        <v>0.01</v>
      </c>
      <c r="Q289" s="120" t="s">
        <v>154</v>
      </c>
      <c r="R289" s="120" t="s">
        <v>154</v>
      </c>
      <c r="S289" s="120" t="s">
        <v>154</v>
      </c>
    </row>
    <row r="290" spans="1:19" ht="13.5" customHeight="1" x14ac:dyDescent="0.2">
      <c r="A290" s="123" t="s">
        <v>83</v>
      </c>
      <c r="B290" s="119">
        <v>42607</v>
      </c>
      <c r="C290" s="125">
        <v>0.33750000000000002</v>
      </c>
      <c r="D290" s="134">
        <v>10</v>
      </c>
      <c r="E290" s="125"/>
      <c r="F290" s="144">
        <v>10</v>
      </c>
      <c r="G290" s="107">
        <v>0.01</v>
      </c>
      <c r="H290" s="107">
        <v>0</v>
      </c>
      <c r="I290" s="107">
        <v>0</v>
      </c>
      <c r="J290" s="107">
        <v>0</v>
      </c>
      <c r="K290" s="107">
        <v>0.31</v>
      </c>
      <c r="L290" s="107">
        <v>0.82</v>
      </c>
      <c r="M290" s="107">
        <v>0.01</v>
      </c>
      <c r="N290" s="120">
        <f t="shared" si="12"/>
        <v>0.01</v>
      </c>
      <c r="O290" s="120">
        <f t="shared" si="13"/>
        <v>0.01</v>
      </c>
      <c r="P290" s="120">
        <f t="shared" si="14"/>
        <v>0.01</v>
      </c>
      <c r="Q290" s="120" t="s">
        <v>154</v>
      </c>
      <c r="R290" s="120" t="s">
        <v>154</v>
      </c>
      <c r="S290" s="120" t="s">
        <v>154</v>
      </c>
    </row>
    <row r="291" spans="1:19" ht="13.5" customHeight="1" x14ac:dyDescent="0.2">
      <c r="A291" s="123" t="s">
        <v>85</v>
      </c>
      <c r="B291" s="119">
        <v>42607</v>
      </c>
      <c r="C291" s="125">
        <v>0.55555555555555558</v>
      </c>
      <c r="D291" s="134" t="s">
        <v>14</v>
      </c>
      <c r="E291" s="125"/>
      <c r="F291" s="144">
        <v>5</v>
      </c>
      <c r="G291" s="107">
        <v>0.01</v>
      </c>
      <c r="H291" s="107">
        <v>0</v>
      </c>
      <c r="I291" s="107">
        <v>0</v>
      </c>
      <c r="J291" s="107">
        <v>0</v>
      </c>
      <c r="K291" s="107">
        <v>0.31</v>
      </c>
      <c r="L291" s="107">
        <v>0.82</v>
      </c>
      <c r="M291" s="107">
        <v>0.01</v>
      </c>
      <c r="N291" s="120">
        <f t="shared" si="12"/>
        <v>0.01</v>
      </c>
      <c r="O291" s="120">
        <f t="shared" si="13"/>
        <v>0.01</v>
      </c>
      <c r="P291" s="120">
        <f t="shared" si="14"/>
        <v>0.01</v>
      </c>
      <c r="Q291" s="120" t="s">
        <v>154</v>
      </c>
      <c r="R291" s="120" t="s">
        <v>154</v>
      </c>
      <c r="S291" s="120" t="s">
        <v>154</v>
      </c>
    </row>
    <row r="292" spans="1:19" ht="13.5" customHeight="1" x14ac:dyDescent="0.2">
      <c r="A292" s="123" t="s">
        <v>87</v>
      </c>
      <c r="B292" s="119">
        <v>42607</v>
      </c>
      <c r="C292" s="125">
        <v>0.43055555555555558</v>
      </c>
      <c r="D292" s="134" t="s">
        <v>14</v>
      </c>
      <c r="E292" s="125"/>
      <c r="F292" s="144">
        <v>5</v>
      </c>
      <c r="G292" s="107">
        <v>0.01</v>
      </c>
      <c r="H292" s="107">
        <v>0</v>
      </c>
      <c r="I292" s="107">
        <v>0</v>
      </c>
      <c r="J292" s="107">
        <v>0</v>
      </c>
      <c r="K292" s="107">
        <v>0.31</v>
      </c>
      <c r="L292" s="107">
        <v>0.82</v>
      </c>
      <c r="M292" s="107">
        <v>0.01</v>
      </c>
      <c r="N292" s="120">
        <f t="shared" si="12"/>
        <v>0.01</v>
      </c>
      <c r="O292" s="120">
        <f t="shared" si="13"/>
        <v>0.01</v>
      </c>
      <c r="P292" s="120">
        <f t="shared" si="14"/>
        <v>0.01</v>
      </c>
      <c r="Q292" s="120" t="s">
        <v>154</v>
      </c>
      <c r="R292" s="120" t="s">
        <v>154</v>
      </c>
      <c r="S292" s="120" t="s">
        <v>154</v>
      </c>
    </row>
    <row r="293" spans="1:19" ht="13.5" customHeight="1" x14ac:dyDescent="0.2">
      <c r="A293" s="123" t="s">
        <v>89</v>
      </c>
      <c r="B293" s="119">
        <v>42607</v>
      </c>
      <c r="C293" s="125">
        <v>0.60069444444444442</v>
      </c>
      <c r="D293" s="134" t="s">
        <v>14</v>
      </c>
      <c r="E293" s="125"/>
      <c r="F293" s="144">
        <v>5</v>
      </c>
      <c r="G293" s="107">
        <v>0.01</v>
      </c>
      <c r="H293" s="107">
        <v>0</v>
      </c>
      <c r="I293" s="107">
        <v>0</v>
      </c>
      <c r="J293" s="107">
        <v>0</v>
      </c>
      <c r="K293" s="107">
        <v>0.31</v>
      </c>
      <c r="L293" s="107">
        <v>0.82</v>
      </c>
      <c r="M293" s="107">
        <v>0.01</v>
      </c>
      <c r="N293" s="120">
        <f t="shared" si="12"/>
        <v>0.01</v>
      </c>
      <c r="O293" s="120">
        <f t="shared" si="13"/>
        <v>0.01</v>
      </c>
      <c r="P293" s="120">
        <f t="shared" si="14"/>
        <v>0.01</v>
      </c>
      <c r="Q293" s="120" t="s">
        <v>154</v>
      </c>
      <c r="R293" s="120" t="s">
        <v>154</v>
      </c>
      <c r="S293" s="120" t="s">
        <v>154</v>
      </c>
    </row>
    <row r="294" spans="1:19" ht="13.5" customHeight="1" x14ac:dyDescent="0.2">
      <c r="A294" s="123" t="s">
        <v>90</v>
      </c>
      <c r="B294" s="119">
        <v>42607</v>
      </c>
      <c r="C294" s="125">
        <v>0.3263888888888889</v>
      </c>
      <c r="D294" s="134" t="s">
        <v>14</v>
      </c>
      <c r="E294" s="125"/>
      <c r="F294" s="144">
        <v>5</v>
      </c>
      <c r="G294" s="107">
        <v>0.01</v>
      </c>
      <c r="H294" s="107">
        <v>0</v>
      </c>
      <c r="I294" s="107">
        <v>0</v>
      </c>
      <c r="J294" s="107">
        <v>0</v>
      </c>
      <c r="K294" s="107">
        <v>0.31</v>
      </c>
      <c r="L294" s="107">
        <v>0.82</v>
      </c>
      <c r="M294" s="107">
        <v>0.01</v>
      </c>
      <c r="N294" s="120">
        <f t="shared" si="12"/>
        <v>0.01</v>
      </c>
      <c r="O294" s="120">
        <f t="shared" si="13"/>
        <v>0.01</v>
      </c>
      <c r="P294" s="120">
        <f t="shared" si="14"/>
        <v>0.01</v>
      </c>
      <c r="Q294" s="120" t="s">
        <v>154</v>
      </c>
      <c r="R294" s="120" t="s">
        <v>154</v>
      </c>
      <c r="S294" s="120" t="s">
        <v>154</v>
      </c>
    </row>
    <row r="295" spans="1:19" ht="13.5" customHeight="1" x14ac:dyDescent="0.2">
      <c r="A295" s="123" t="s">
        <v>93</v>
      </c>
      <c r="B295" s="119">
        <v>42607</v>
      </c>
      <c r="C295" s="125">
        <v>0.34166666666666667</v>
      </c>
      <c r="D295" s="134" t="s">
        <v>14</v>
      </c>
      <c r="E295" s="125"/>
      <c r="F295" s="144">
        <v>5</v>
      </c>
      <c r="G295" s="107">
        <v>0.01</v>
      </c>
      <c r="H295" s="107">
        <v>0</v>
      </c>
      <c r="I295" s="107">
        <v>0</v>
      </c>
      <c r="J295" s="107">
        <v>0</v>
      </c>
      <c r="K295" s="107">
        <v>0.31</v>
      </c>
      <c r="L295" s="107">
        <v>0.82</v>
      </c>
      <c r="M295" s="107">
        <v>0.01</v>
      </c>
      <c r="N295" s="120">
        <f t="shared" si="12"/>
        <v>0.01</v>
      </c>
      <c r="O295" s="120">
        <f t="shared" si="13"/>
        <v>0.01</v>
      </c>
      <c r="P295" s="120">
        <f t="shared" si="14"/>
        <v>0.01</v>
      </c>
      <c r="Q295" s="120" t="s">
        <v>154</v>
      </c>
      <c r="R295" s="120" t="s">
        <v>154</v>
      </c>
      <c r="S295" s="120" t="s">
        <v>154</v>
      </c>
    </row>
    <row r="296" spans="1:19" ht="13.5" customHeight="1" x14ac:dyDescent="0.2">
      <c r="A296" s="123" t="s">
        <v>94</v>
      </c>
      <c r="B296" s="119">
        <v>42607</v>
      </c>
      <c r="C296" s="125">
        <v>0.41666666666666669</v>
      </c>
      <c r="D296" s="134">
        <v>10</v>
      </c>
      <c r="E296" s="125"/>
      <c r="F296" s="144">
        <v>10</v>
      </c>
      <c r="G296" s="107">
        <v>0.01</v>
      </c>
      <c r="H296" s="107">
        <v>0</v>
      </c>
      <c r="I296" s="107">
        <v>0</v>
      </c>
      <c r="J296" s="107">
        <v>0</v>
      </c>
      <c r="K296" s="107">
        <v>0.31</v>
      </c>
      <c r="L296" s="107">
        <v>0.82</v>
      </c>
      <c r="M296" s="107">
        <v>0.01</v>
      </c>
      <c r="N296" s="120">
        <f t="shared" si="12"/>
        <v>0.01</v>
      </c>
      <c r="O296" s="120">
        <f t="shared" si="13"/>
        <v>0.01</v>
      </c>
      <c r="P296" s="120">
        <f t="shared" si="14"/>
        <v>0.01</v>
      </c>
      <c r="Q296" s="120" t="s">
        <v>154</v>
      </c>
      <c r="R296" s="120" t="s">
        <v>154</v>
      </c>
      <c r="S296" s="120" t="s">
        <v>154</v>
      </c>
    </row>
    <row r="297" spans="1:19" ht="13.5" customHeight="1" x14ac:dyDescent="0.2">
      <c r="A297" s="123" t="s">
        <v>95</v>
      </c>
      <c r="B297" s="119">
        <v>42607</v>
      </c>
      <c r="C297" s="125">
        <v>0.37638888888888888</v>
      </c>
      <c r="D297" s="134">
        <v>20</v>
      </c>
      <c r="E297" s="125"/>
      <c r="F297" s="144">
        <v>20</v>
      </c>
      <c r="G297" s="107">
        <v>0.01</v>
      </c>
      <c r="H297" s="107">
        <v>0</v>
      </c>
      <c r="I297" s="107">
        <v>0</v>
      </c>
      <c r="J297" s="107">
        <v>0</v>
      </c>
      <c r="K297" s="107">
        <v>0.31</v>
      </c>
      <c r="L297" s="107">
        <v>0.82</v>
      </c>
      <c r="M297" s="107">
        <v>0.01</v>
      </c>
      <c r="N297" s="120">
        <f t="shared" si="12"/>
        <v>0.01</v>
      </c>
      <c r="O297" s="120">
        <f t="shared" si="13"/>
        <v>0.01</v>
      </c>
      <c r="P297" s="120">
        <f t="shared" si="14"/>
        <v>0.01</v>
      </c>
      <c r="Q297" s="120" t="s">
        <v>154</v>
      </c>
      <c r="R297" s="120" t="s">
        <v>154</v>
      </c>
      <c r="S297" s="120" t="s">
        <v>154</v>
      </c>
    </row>
    <row r="298" spans="1:19" ht="13.5" customHeight="1" x14ac:dyDescent="0.2">
      <c r="A298" s="123" t="s">
        <v>96</v>
      </c>
      <c r="B298" s="119">
        <v>42607</v>
      </c>
      <c r="C298" s="125">
        <v>0.43541666666666667</v>
      </c>
      <c r="D298" s="134">
        <v>10</v>
      </c>
      <c r="E298" s="125"/>
      <c r="F298" s="144">
        <v>10</v>
      </c>
      <c r="G298" s="107">
        <v>0.01</v>
      </c>
      <c r="H298" s="107">
        <v>0</v>
      </c>
      <c r="I298" s="107">
        <v>0</v>
      </c>
      <c r="J298" s="107">
        <v>0</v>
      </c>
      <c r="K298" s="107">
        <v>0.31</v>
      </c>
      <c r="L298" s="107">
        <v>0.82</v>
      </c>
      <c r="M298" s="107">
        <v>0.01</v>
      </c>
      <c r="N298" s="120">
        <f t="shared" si="12"/>
        <v>0.01</v>
      </c>
      <c r="O298" s="120">
        <f t="shared" si="13"/>
        <v>0.01</v>
      </c>
      <c r="P298" s="120">
        <f t="shared" si="14"/>
        <v>0.01</v>
      </c>
      <c r="Q298" s="120" t="s">
        <v>154</v>
      </c>
      <c r="R298" s="120" t="s">
        <v>154</v>
      </c>
      <c r="S298" s="120" t="s">
        <v>154</v>
      </c>
    </row>
    <row r="299" spans="1:19" ht="13.5" customHeight="1" x14ac:dyDescent="0.2">
      <c r="A299" s="123" t="s">
        <v>99</v>
      </c>
      <c r="B299" s="119">
        <v>42607</v>
      </c>
      <c r="C299" s="125">
        <v>0.43055555555555558</v>
      </c>
      <c r="D299" s="134" t="s">
        <v>14</v>
      </c>
      <c r="E299" s="125"/>
      <c r="F299" s="144">
        <v>5</v>
      </c>
      <c r="G299" s="107">
        <v>0.01</v>
      </c>
      <c r="H299" s="107">
        <v>0</v>
      </c>
      <c r="I299" s="107">
        <v>0</v>
      </c>
      <c r="J299" s="107">
        <v>0</v>
      </c>
      <c r="K299" s="107">
        <v>0.31</v>
      </c>
      <c r="L299" s="107">
        <v>0.82</v>
      </c>
      <c r="M299" s="107">
        <v>0.01</v>
      </c>
      <c r="N299" s="120">
        <f t="shared" si="12"/>
        <v>0.01</v>
      </c>
      <c r="O299" s="120">
        <f t="shared" si="13"/>
        <v>0.01</v>
      </c>
      <c r="P299" s="120">
        <f t="shared" si="14"/>
        <v>0.01</v>
      </c>
      <c r="Q299" s="120" t="s">
        <v>154</v>
      </c>
      <c r="R299" s="120" t="s">
        <v>154</v>
      </c>
      <c r="S299" s="120" t="s">
        <v>154</v>
      </c>
    </row>
    <row r="300" spans="1:19" ht="13.5" customHeight="1" x14ac:dyDescent="0.2">
      <c r="A300" s="123" t="s">
        <v>101</v>
      </c>
      <c r="B300" s="119">
        <v>42607</v>
      </c>
      <c r="C300" s="125">
        <v>0.42222222222222222</v>
      </c>
      <c r="D300" s="134">
        <v>10</v>
      </c>
      <c r="E300" s="125"/>
      <c r="F300" s="144">
        <v>10</v>
      </c>
      <c r="G300" s="107">
        <v>0.01</v>
      </c>
      <c r="H300" s="107">
        <v>0</v>
      </c>
      <c r="I300" s="107">
        <v>0</v>
      </c>
      <c r="J300" s="107">
        <v>0</v>
      </c>
      <c r="K300" s="107">
        <v>0.31</v>
      </c>
      <c r="L300" s="107">
        <v>0.82</v>
      </c>
      <c r="M300" s="107">
        <v>0.01</v>
      </c>
      <c r="N300" s="120">
        <f t="shared" si="12"/>
        <v>0.01</v>
      </c>
      <c r="O300" s="120">
        <f t="shared" si="13"/>
        <v>0.01</v>
      </c>
      <c r="P300" s="120">
        <f t="shared" si="14"/>
        <v>0.01</v>
      </c>
      <c r="Q300" s="120" t="s">
        <v>154</v>
      </c>
      <c r="R300" s="120" t="s">
        <v>154</v>
      </c>
      <c r="S300" s="120" t="s">
        <v>154</v>
      </c>
    </row>
    <row r="301" spans="1:19" ht="13.5" customHeight="1" x14ac:dyDescent="0.2">
      <c r="A301" s="123" t="s">
        <v>103</v>
      </c>
      <c r="B301" s="119">
        <v>42607</v>
      </c>
      <c r="C301" s="125">
        <v>0.40625</v>
      </c>
      <c r="D301" s="134">
        <v>10</v>
      </c>
      <c r="E301" s="125"/>
      <c r="F301" s="144">
        <v>10</v>
      </c>
      <c r="G301" s="107">
        <v>0.01</v>
      </c>
      <c r="H301" s="107">
        <v>0</v>
      </c>
      <c r="I301" s="107">
        <v>0</v>
      </c>
      <c r="J301" s="107">
        <v>0</v>
      </c>
      <c r="K301" s="107">
        <v>0.31</v>
      </c>
      <c r="L301" s="107">
        <v>0.82</v>
      </c>
      <c r="M301" s="107">
        <v>0.01</v>
      </c>
      <c r="N301" s="120">
        <f t="shared" si="12"/>
        <v>0.01</v>
      </c>
      <c r="O301" s="120">
        <f t="shared" si="13"/>
        <v>0.01</v>
      </c>
      <c r="P301" s="120">
        <f t="shared" si="14"/>
        <v>0.01</v>
      </c>
      <c r="Q301" s="120" t="s">
        <v>154</v>
      </c>
      <c r="R301" s="120" t="s">
        <v>154</v>
      </c>
      <c r="S301" s="120" t="s">
        <v>154</v>
      </c>
    </row>
    <row r="302" spans="1:19" ht="13.5" customHeight="1" x14ac:dyDescent="0.2">
      <c r="A302" s="123" t="s">
        <v>105</v>
      </c>
      <c r="B302" s="119">
        <v>42607</v>
      </c>
      <c r="C302" s="125">
        <v>0.41805555555555557</v>
      </c>
      <c r="D302" s="134" t="s">
        <v>14</v>
      </c>
      <c r="E302" s="125"/>
      <c r="F302" s="144">
        <v>5</v>
      </c>
      <c r="G302" s="107">
        <v>0.01</v>
      </c>
      <c r="H302" s="107">
        <v>0</v>
      </c>
      <c r="I302" s="107">
        <v>0</v>
      </c>
      <c r="J302" s="107">
        <v>0</v>
      </c>
      <c r="K302" s="107">
        <v>0.31</v>
      </c>
      <c r="L302" s="107">
        <v>0.82</v>
      </c>
      <c r="M302" s="107">
        <v>0.01</v>
      </c>
      <c r="N302" s="120">
        <f t="shared" si="12"/>
        <v>0.01</v>
      </c>
      <c r="O302" s="120">
        <f t="shared" si="13"/>
        <v>0.01</v>
      </c>
      <c r="P302" s="120">
        <f t="shared" si="14"/>
        <v>0.01</v>
      </c>
      <c r="Q302" s="120" t="s">
        <v>154</v>
      </c>
      <c r="R302" s="120" t="s">
        <v>154</v>
      </c>
      <c r="S302" s="120" t="s">
        <v>154</v>
      </c>
    </row>
    <row r="303" spans="1:19" ht="13.5" customHeight="1" x14ac:dyDescent="0.2">
      <c r="A303" s="123" t="s">
        <v>106</v>
      </c>
      <c r="B303" s="119">
        <v>42607</v>
      </c>
      <c r="C303" s="125">
        <v>0.41458333333333336</v>
      </c>
      <c r="D303" s="134">
        <v>63</v>
      </c>
      <c r="E303" s="125"/>
      <c r="F303" s="144">
        <v>63</v>
      </c>
      <c r="G303" s="107">
        <v>0.01</v>
      </c>
      <c r="H303" s="107">
        <v>0</v>
      </c>
      <c r="I303" s="107">
        <v>0</v>
      </c>
      <c r="J303" s="107">
        <v>0</v>
      </c>
      <c r="K303" s="107">
        <v>0.31</v>
      </c>
      <c r="L303" s="107">
        <v>0.82</v>
      </c>
      <c r="M303" s="107">
        <v>0.01</v>
      </c>
      <c r="N303" s="120">
        <f t="shared" si="12"/>
        <v>0.01</v>
      </c>
      <c r="O303" s="120">
        <f t="shared" si="13"/>
        <v>0.01</v>
      </c>
      <c r="P303" s="120">
        <f t="shared" si="14"/>
        <v>0.01</v>
      </c>
      <c r="Q303" s="120" t="s">
        <v>154</v>
      </c>
      <c r="R303" s="120" t="s">
        <v>154</v>
      </c>
      <c r="S303" s="120" t="s">
        <v>154</v>
      </c>
    </row>
    <row r="304" spans="1:19" ht="13.5" customHeight="1" x14ac:dyDescent="0.2">
      <c r="A304" s="123" t="s">
        <v>108</v>
      </c>
      <c r="B304" s="119">
        <v>42607</v>
      </c>
      <c r="C304" s="125">
        <v>0.40625</v>
      </c>
      <c r="D304" s="134" t="s">
        <v>14</v>
      </c>
      <c r="E304" s="125"/>
      <c r="F304" s="144">
        <v>5</v>
      </c>
      <c r="G304" s="107">
        <v>0.01</v>
      </c>
      <c r="H304" s="107">
        <v>0</v>
      </c>
      <c r="I304" s="107">
        <v>0</v>
      </c>
      <c r="J304" s="107">
        <v>0</v>
      </c>
      <c r="K304" s="107">
        <v>0.31</v>
      </c>
      <c r="L304" s="107">
        <v>0.82</v>
      </c>
      <c r="M304" s="107">
        <v>0.01</v>
      </c>
      <c r="N304" s="120">
        <f t="shared" si="12"/>
        <v>0.01</v>
      </c>
      <c r="O304" s="120">
        <f t="shared" si="13"/>
        <v>0.01</v>
      </c>
      <c r="P304" s="120">
        <f t="shared" si="14"/>
        <v>0.01</v>
      </c>
      <c r="Q304" s="120" t="s">
        <v>154</v>
      </c>
      <c r="R304" s="120" t="s">
        <v>154</v>
      </c>
      <c r="S304" s="120" t="s">
        <v>154</v>
      </c>
    </row>
    <row r="305" spans="1:19" ht="13.5" customHeight="1" x14ac:dyDescent="0.2">
      <c r="A305" s="123" t="s">
        <v>109</v>
      </c>
      <c r="B305" s="119">
        <v>42607</v>
      </c>
      <c r="C305" s="125">
        <v>0.27430555555555558</v>
      </c>
      <c r="D305" s="134">
        <v>20</v>
      </c>
      <c r="E305" s="125"/>
      <c r="F305" s="144">
        <v>20</v>
      </c>
      <c r="G305" s="107">
        <v>0.01</v>
      </c>
      <c r="H305" s="107">
        <v>0</v>
      </c>
      <c r="I305" s="107">
        <v>0</v>
      </c>
      <c r="J305" s="107">
        <v>0</v>
      </c>
      <c r="K305" s="107">
        <v>0.31</v>
      </c>
      <c r="L305" s="107">
        <v>0.82</v>
      </c>
      <c r="M305" s="107">
        <v>0.01</v>
      </c>
      <c r="N305" s="120">
        <f t="shared" si="12"/>
        <v>0.01</v>
      </c>
      <c r="O305" s="120">
        <f t="shared" si="13"/>
        <v>0.01</v>
      </c>
      <c r="P305" s="120">
        <f t="shared" si="14"/>
        <v>0.01</v>
      </c>
      <c r="Q305" s="120" t="s">
        <v>154</v>
      </c>
      <c r="R305" s="120" t="s">
        <v>154</v>
      </c>
      <c r="S305" s="120" t="s">
        <v>154</v>
      </c>
    </row>
    <row r="306" spans="1:19" ht="13.5" customHeight="1" x14ac:dyDescent="0.2">
      <c r="A306" s="123" t="s">
        <v>112</v>
      </c>
      <c r="B306" s="119">
        <v>42607</v>
      </c>
      <c r="C306" s="125">
        <v>0.26874999999999999</v>
      </c>
      <c r="D306" s="134">
        <v>10</v>
      </c>
      <c r="E306" s="126" t="s">
        <v>113</v>
      </c>
      <c r="F306" s="144">
        <v>10</v>
      </c>
      <c r="G306" s="107">
        <v>0.01</v>
      </c>
      <c r="H306" s="107">
        <v>0</v>
      </c>
      <c r="I306" s="107">
        <v>0</v>
      </c>
      <c r="J306" s="107">
        <v>0</v>
      </c>
      <c r="K306" s="107">
        <v>0.31</v>
      </c>
      <c r="L306" s="107">
        <v>0.82</v>
      </c>
      <c r="M306" s="107">
        <v>0.01</v>
      </c>
      <c r="N306" s="120">
        <f t="shared" si="12"/>
        <v>0.01</v>
      </c>
      <c r="O306" s="120">
        <f t="shared" si="13"/>
        <v>0.01</v>
      </c>
      <c r="P306" s="120">
        <f t="shared" si="14"/>
        <v>0.01</v>
      </c>
      <c r="Q306" s="120" t="s">
        <v>154</v>
      </c>
      <c r="R306" s="120" t="s">
        <v>154</v>
      </c>
      <c r="S306" s="120" t="s">
        <v>154</v>
      </c>
    </row>
    <row r="307" spans="1:19" ht="13.5" customHeight="1" x14ac:dyDescent="0.2">
      <c r="A307" s="123" t="s">
        <v>116</v>
      </c>
      <c r="B307" s="119">
        <v>42607</v>
      </c>
      <c r="C307" s="125">
        <v>0.3125</v>
      </c>
      <c r="D307" s="134">
        <v>85</v>
      </c>
      <c r="E307" s="125"/>
      <c r="F307" s="144">
        <v>85</v>
      </c>
      <c r="G307" s="107">
        <v>0.01</v>
      </c>
      <c r="H307" s="107">
        <v>0</v>
      </c>
      <c r="I307" s="107">
        <v>0</v>
      </c>
      <c r="J307" s="107">
        <v>0</v>
      </c>
      <c r="K307" s="107">
        <v>0.31</v>
      </c>
      <c r="L307" s="107">
        <v>0.82</v>
      </c>
      <c r="M307" s="107">
        <v>0.01</v>
      </c>
      <c r="N307" s="120">
        <f t="shared" si="12"/>
        <v>0.01</v>
      </c>
      <c r="O307" s="120">
        <f t="shared" si="13"/>
        <v>0.01</v>
      </c>
      <c r="P307" s="120">
        <f t="shared" si="14"/>
        <v>0.01</v>
      </c>
      <c r="Q307" s="120" t="s">
        <v>154</v>
      </c>
      <c r="R307" s="120" t="s">
        <v>154</v>
      </c>
      <c r="S307" s="120" t="s">
        <v>154</v>
      </c>
    </row>
    <row r="308" spans="1:19" ht="13.5" customHeight="1" x14ac:dyDescent="0.2">
      <c r="A308" s="123" t="s">
        <v>119</v>
      </c>
      <c r="B308" s="119">
        <v>42607</v>
      </c>
      <c r="C308" s="125"/>
      <c r="D308" s="132"/>
      <c r="E308" s="129"/>
      <c r="F308" s="144"/>
      <c r="G308" s="107">
        <v>0.01</v>
      </c>
      <c r="H308" s="107">
        <v>0</v>
      </c>
      <c r="I308" s="107">
        <v>0</v>
      </c>
      <c r="J308" s="107">
        <v>0</v>
      </c>
      <c r="K308" s="107">
        <v>0.31</v>
      </c>
      <c r="L308" s="107">
        <v>0.82</v>
      </c>
      <c r="M308" s="107">
        <v>0.01</v>
      </c>
      <c r="N308" s="120">
        <f t="shared" si="12"/>
        <v>0.01</v>
      </c>
      <c r="O308" s="120">
        <f t="shared" si="13"/>
        <v>0.01</v>
      </c>
      <c r="P308" s="120">
        <f t="shared" si="14"/>
        <v>0.01</v>
      </c>
      <c r="Q308" s="120" t="s">
        <v>154</v>
      </c>
      <c r="R308" s="120" t="s">
        <v>154</v>
      </c>
      <c r="S308" s="120" t="s">
        <v>154</v>
      </c>
    </row>
    <row r="309" spans="1:19" ht="13.5" customHeight="1" x14ac:dyDescent="0.2">
      <c r="A309" s="123" t="s">
        <v>120</v>
      </c>
      <c r="B309" s="119">
        <v>42607</v>
      </c>
      <c r="C309" s="125"/>
      <c r="D309" s="132"/>
      <c r="E309" s="129"/>
      <c r="F309" s="144"/>
      <c r="G309" s="107">
        <v>0.01</v>
      </c>
      <c r="H309" s="107">
        <v>0</v>
      </c>
      <c r="I309" s="107">
        <v>0</v>
      </c>
      <c r="J309" s="107">
        <v>0</v>
      </c>
      <c r="K309" s="107">
        <v>0.31</v>
      </c>
      <c r="L309" s="107">
        <v>0.82</v>
      </c>
      <c r="M309" s="107">
        <v>0.01</v>
      </c>
      <c r="N309" s="120">
        <f t="shared" si="12"/>
        <v>0.01</v>
      </c>
      <c r="O309" s="120">
        <f t="shared" si="13"/>
        <v>0.01</v>
      </c>
      <c r="P309" s="120">
        <f t="shared" si="14"/>
        <v>0.01</v>
      </c>
      <c r="Q309" s="120" t="s">
        <v>154</v>
      </c>
      <c r="R309" s="120" t="s">
        <v>154</v>
      </c>
      <c r="S309" s="120" t="s">
        <v>154</v>
      </c>
    </row>
    <row r="310" spans="1:19" ht="13.5" customHeight="1" x14ac:dyDescent="0.2">
      <c r="A310" s="123" t="s">
        <v>121</v>
      </c>
      <c r="B310" s="119">
        <v>42607</v>
      </c>
      <c r="C310" s="125">
        <v>0.41041666666666665</v>
      </c>
      <c r="D310" s="134">
        <v>138</v>
      </c>
      <c r="E310" s="129"/>
      <c r="F310" s="144">
        <v>138</v>
      </c>
      <c r="G310" s="107">
        <v>0.01</v>
      </c>
      <c r="H310" s="107">
        <v>0</v>
      </c>
      <c r="I310" s="107">
        <v>0</v>
      </c>
      <c r="J310" s="107">
        <v>0</v>
      </c>
      <c r="K310" s="107">
        <v>0.31</v>
      </c>
      <c r="L310" s="107">
        <v>0.82</v>
      </c>
      <c r="M310" s="107">
        <v>0.01</v>
      </c>
      <c r="N310" s="120">
        <f t="shared" si="12"/>
        <v>0.01</v>
      </c>
      <c r="O310" s="120">
        <f t="shared" si="13"/>
        <v>0.01</v>
      </c>
      <c r="P310" s="120">
        <f t="shared" si="14"/>
        <v>0.01</v>
      </c>
      <c r="Q310" s="120" t="s">
        <v>154</v>
      </c>
      <c r="R310" s="120" t="s">
        <v>154</v>
      </c>
      <c r="S310" s="120" t="s">
        <v>154</v>
      </c>
    </row>
    <row r="311" spans="1:19" ht="13.5" customHeight="1" x14ac:dyDescent="0.2">
      <c r="A311" s="123" t="s">
        <v>123</v>
      </c>
      <c r="B311" s="119">
        <v>42607</v>
      </c>
      <c r="C311" s="131"/>
      <c r="D311" s="134"/>
      <c r="E311" s="130"/>
      <c r="F311" s="144"/>
      <c r="G311" s="107">
        <v>0.01</v>
      </c>
      <c r="H311" s="107">
        <v>0</v>
      </c>
      <c r="I311" s="107">
        <v>0</v>
      </c>
      <c r="J311" s="107">
        <v>0</v>
      </c>
      <c r="K311" s="107">
        <v>0.31</v>
      </c>
      <c r="L311" s="107">
        <v>0.82</v>
      </c>
      <c r="M311" s="107">
        <v>0.01</v>
      </c>
      <c r="N311" s="120">
        <f t="shared" si="12"/>
        <v>0.01</v>
      </c>
      <c r="O311" s="120">
        <f t="shared" si="13"/>
        <v>0.01</v>
      </c>
      <c r="P311" s="120">
        <f t="shared" si="14"/>
        <v>0.01</v>
      </c>
      <c r="Q311" s="120" t="s">
        <v>154</v>
      </c>
      <c r="R311" s="120" t="s">
        <v>154</v>
      </c>
      <c r="S311" s="120" t="s">
        <v>154</v>
      </c>
    </row>
    <row r="312" spans="1:19" ht="13.5" customHeight="1" x14ac:dyDescent="0.2">
      <c r="A312" s="123" t="s">
        <v>124</v>
      </c>
      <c r="B312" s="119">
        <v>42607</v>
      </c>
      <c r="C312" s="131"/>
      <c r="D312" s="134"/>
      <c r="E312" s="130"/>
      <c r="F312" s="144"/>
      <c r="G312" s="107">
        <v>0.01</v>
      </c>
      <c r="H312" s="107">
        <v>0</v>
      </c>
      <c r="I312" s="107">
        <v>0</v>
      </c>
      <c r="J312" s="107">
        <v>0</v>
      </c>
      <c r="K312" s="107">
        <v>0.31</v>
      </c>
      <c r="L312" s="107">
        <v>0.82</v>
      </c>
      <c r="M312" s="107">
        <v>0.01</v>
      </c>
      <c r="N312" s="120">
        <f t="shared" si="12"/>
        <v>0.01</v>
      </c>
      <c r="O312" s="120">
        <f t="shared" si="13"/>
        <v>0.01</v>
      </c>
      <c r="P312" s="120">
        <f t="shared" si="14"/>
        <v>0.01</v>
      </c>
      <c r="Q312" s="120" t="s">
        <v>154</v>
      </c>
      <c r="R312" s="120" t="s">
        <v>154</v>
      </c>
      <c r="S312" s="120" t="s">
        <v>154</v>
      </c>
    </row>
    <row r="313" spans="1:19" ht="13.5" customHeight="1" x14ac:dyDescent="0.2">
      <c r="A313" s="123" t="s">
        <v>125</v>
      </c>
      <c r="B313" s="119">
        <v>42607</v>
      </c>
      <c r="C313" s="131">
        <v>0.3125</v>
      </c>
      <c r="D313" s="134">
        <v>1785</v>
      </c>
      <c r="E313" s="130"/>
      <c r="F313" s="144">
        <v>1785</v>
      </c>
      <c r="G313" s="107">
        <v>0.01</v>
      </c>
      <c r="H313" s="107">
        <v>0</v>
      </c>
      <c r="I313" s="107">
        <v>0</v>
      </c>
      <c r="J313" s="107">
        <v>0</v>
      </c>
      <c r="K313" s="107">
        <v>0.31</v>
      </c>
      <c r="L313" s="107">
        <v>0.82</v>
      </c>
      <c r="M313" s="107">
        <v>0.01</v>
      </c>
      <c r="N313" s="120">
        <f t="shared" si="12"/>
        <v>0.01</v>
      </c>
      <c r="O313" s="120">
        <f t="shared" si="13"/>
        <v>0.01</v>
      </c>
      <c r="P313" s="120">
        <f t="shared" si="14"/>
        <v>0.01</v>
      </c>
      <c r="Q313" s="120" t="s">
        <v>154</v>
      </c>
      <c r="R313" s="120" t="s">
        <v>154</v>
      </c>
      <c r="S313" s="120" t="s">
        <v>154</v>
      </c>
    </row>
    <row r="314" spans="1:19" ht="13.5" customHeight="1" x14ac:dyDescent="0.2">
      <c r="A314" s="123" t="s">
        <v>13</v>
      </c>
      <c r="B314" s="119">
        <v>42600</v>
      </c>
      <c r="C314" s="125">
        <v>0.4236111111111111</v>
      </c>
      <c r="D314" s="134">
        <v>40</v>
      </c>
      <c r="E314" s="125"/>
      <c r="F314" s="144">
        <v>40</v>
      </c>
      <c r="G314" s="109">
        <v>0.03</v>
      </c>
      <c r="H314" s="109">
        <v>0.01</v>
      </c>
      <c r="I314" s="109">
        <v>0.11</v>
      </c>
      <c r="J314" s="109">
        <v>0</v>
      </c>
      <c r="K314" s="109">
        <v>0.06</v>
      </c>
      <c r="L314" s="109">
        <v>0</v>
      </c>
      <c r="M314" s="107">
        <v>0.32</v>
      </c>
      <c r="N314" s="120">
        <f t="shared" si="12"/>
        <v>0.04</v>
      </c>
      <c r="O314" s="120">
        <f t="shared" si="13"/>
        <v>0.15</v>
      </c>
      <c r="P314" s="120">
        <f t="shared" si="14"/>
        <v>0.15</v>
      </c>
      <c r="Q314" s="120" t="s">
        <v>154</v>
      </c>
      <c r="R314" s="120" t="s">
        <v>154</v>
      </c>
      <c r="S314" s="120" t="s">
        <v>154</v>
      </c>
    </row>
    <row r="315" spans="1:19" ht="13.5" customHeight="1" x14ac:dyDescent="0.2">
      <c r="A315" s="123" t="s">
        <v>17</v>
      </c>
      <c r="B315" s="119">
        <v>42600</v>
      </c>
      <c r="C315" s="125">
        <v>0.44097222222222221</v>
      </c>
      <c r="D315" s="134">
        <v>60</v>
      </c>
      <c r="E315" s="125"/>
      <c r="F315" s="144">
        <v>60</v>
      </c>
      <c r="G315" s="109">
        <v>0.03</v>
      </c>
      <c r="H315" s="109">
        <v>0.01</v>
      </c>
      <c r="I315" s="109">
        <v>0.11</v>
      </c>
      <c r="J315" s="109">
        <v>0</v>
      </c>
      <c r="K315" s="109">
        <v>0.06</v>
      </c>
      <c r="L315" s="109">
        <v>0</v>
      </c>
      <c r="M315" s="107">
        <v>0.32</v>
      </c>
      <c r="N315" s="120">
        <f t="shared" si="12"/>
        <v>0.04</v>
      </c>
      <c r="O315" s="120">
        <f t="shared" si="13"/>
        <v>0.15</v>
      </c>
      <c r="P315" s="120">
        <f t="shared" si="14"/>
        <v>0.15</v>
      </c>
      <c r="Q315" s="120" t="s">
        <v>154</v>
      </c>
      <c r="R315" s="120" t="s">
        <v>154</v>
      </c>
      <c r="S315" s="120" t="s">
        <v>154</v>
      </c>
    </row>
    <row r="316" spans="1:19" ht="13.5" customHeight="1" x14ac:dyDescent="0.2">
      <c r="A316" s="123" t="s">
        <v>20</v>
      </c>
      <c r="B316" s="119">
        <v>42600</v>
      </c>
      <c r="C316" s="125">
        <v>0.43263888888888891</v>
      </c>
      <c r="D316" s="134">
        <v>510</v>
      </c>
      <c r="E316" s="125"/>
      <c r="F316" s="144">
        <v>510</v>
      </c>
      <c r="G316" s="109">
        <v>0.03</v>
      </c>
      <c r="H316" s="109">
        <v>0.01</v>
      </c>
      <c r="I316" s="109">
        <v>0.11</v>
      </c>
      <c r="J316" s="109">
        <v>0</v>
      </c>
      <c r="K316" s="109">
        <v>0.06</v>
      </c>
      <c r="L316" s="109">
        <v>0</v>
      </c>
      <c r="M316" s="107">
        <v>0.32</v>
      </c>
      <c r="N316" s="120">
        <f t="shared" si="12"/>
        <v>0.04</v>
      </c>
      <c r="O316" s="120">
        <f t="shared" si="13"/>
        <v>0.15</v>
      </c>
      <c r="P316" s="120">
        <f t="shared" si="14"/>
        <v>0.15</v>
      </c>
      <c r="Q316" s="120" t="s">
        <v>154</v>
      </c>
      <c r="R316" s="120" t="s">
        <v>154</v>
      </c>
      <c r="S316" s="120" t="s">
        <v>154</v>
      </c>
    </row>
    <row r="317" spans="1:19" ht="13.5" customHeight="1" x14ac:dyDescent="0.2">
      <c r="A317" s="123" t="s">
        <v>21</v>
      </c>
      <c r="B317" s="119">
        <v>42600</v>
      </c>
      <c r="C317" s="125">
        <v>0.46180555555555558</v>
      </c>
      <c r="D317" s="134" t="s">
        <v>14</v>
      </c>
      <c r="E317" s="125"/>
      <c r="F317" s="144">
        <v>5</v>
      </c>
      <c r="G317" s="109">
        <v>0.03</v>
      </c>
      <c r="H317" s="109">
        <v>0.01</v>
      </c>
      <c r="I317" s="109">
        <v>0.11</v>
      </c>
      <c r="J317" s="109">
        <v>0</v>
      </c>
      <c r="K317" s="109">
        <v>0.06</v>
      </c>
      <c r="L317" s="109">
        <v>0</v>
      </c>
      <c r="M317" s="107">
        <v>0.32</v>
      </c>
      <c r="N317" s="120">
        <f t="shared" si="12"/>
        <v>0.04</v>
      </c>
      <c r="O317" s="120">
        <f t="shared" si="13"/>
        <v>0.15</v>
      </c>
      <c r="P317" s="120">
        <f t="shared" si="14"/>
        <v>0.15</v>
      </c>
      <c r="Q317" s="120" t="s">
        <v>154</v>
      </c>
      <c r="R317" s="120" t="s">
        <v>154</v>
      </c>
      <c r="S317" s="120" t="s">
        <v>154</v>
      </c>
    </row>
    <row r="318" spans="1:19" ht="13.5" customHeight="1" x14ac:dyDescent="0.2">
      <c r="A318" s="123" t="s">
        <v>24</v>
      </c>
      <c r="B318" s="119">
        <v>42600</v>
      </c>
      <c r="C318" s="125">
        <v>0.4777777777777778</v>
      </c>
      <c r="D318" s="134" t="s">
        <v>14</v>
      </c>
      <c r="E318" s="125"/>
      <c r="F318" s="144">
        <v>5</v>
      </c>
      <c r="G318" s="109">
        <v>0.03</v>
      </c>
      <c r="H318" s="109">
        <v>0.01</v>
      </c>
      <c r="I318" s="109">
        <v>0.11</v>
      </c>
      <c r="J318" s="109">
        <v>0</v>
      </c>
      <c r="K318" s="109">
        <v>0.06</v>
      </c>
      <c r="L318" s="109">
        <v>0</v>
      </c>
      <c r="M318" s="107">
        <v>0.32</v>
      </c>
      <c r="N318" s="120">
        <f t="shared" si="12"/>
        <v>0.04</v>
      </c>
      <c r="O318" s="120">
        <f t="shared" si="13"/>
        <v>0.15</v>
      </c>
      <c r="P318" s="120">
        <f t="shared" si="14"/>
        <v>0.15</v>
      </c>
      <c r="Q318" s="120" t="s">
        <v>154</v>
      </c>
      <c r="R318" s="120" t="s">
        <v>154</v>
      </c>
      <c r="S318" s="120" t="s">
        <v>154</v>
      </c>
    </row>
    <row r="319" spans="1:19" ht="13.5" customHeight="1" x14ac:dyDescent="0.2">
      <c r="A319" s="123" t="s">
        <v>27</v>
      </c>
      <c r="B319" s="119">
        <v>42600</v>
      </c>
      <c r="C319" s="125">
        <v>0.36944444444444446</v>
      </c>
      <c r="D319" s="134" t="s">
        <v>14</v>
      </c>
      <c r="E319" s="125"/>
      <c r="F319" s="144">
        <v>5</v>
      </c>
      <c r="G319" s="109">
        <v>0.03</v>
      </c>
      <c r="H319" s="109">
        <v>0.01</v>
      </c>
      <c r="I319" s="109">
        <v>0.11</v>
      </c>
      <c r="J319" s="109">
        <v>0</v>
      </c>
      <c r="K319" s="109">
        <v>0.06</v>
      </c>
      <c r="L319" s="109">
        <v>0</v>
      </c>
      <c r="M319" s="107">
        <v>0.32</v>
      </c>
      <c r="N319" s="120">
        <f t="shared" si="12"/>
        <v>0.04</v>
      </c>
      <c r="O319" s="120">
        <f t="shared" si="13"/>
        <v>0.15</v>
      </c>
      <c r="P319" s="120">
        <f t="shared" si="14"/>
        <v>0.15</v>
      </c>
      <c r="Q319" s="120" t="s">
        <v>154</v>
      </c>
      <c r="R319" s="120" t="s">
        <v>154</v>
      </c>
      <c r="S319" s="120" t="s">
        <v>154</v>
      </c>
    </row>
    <row r="320" spans="1:19" ht="13.5" customHeight="1" x14ac:dyDescent="0.2">
      <c r="A320" s="123" t="s">
        <v>29</v>
      </c>
      <c r="B320" s="119">
        <v>42600</v>
      </c>
      <c r="C320" s="125">
        <v>0.36736111111111114</v>
      </c>
      <c r="D320" s="134">
        <v>63</v>
      </c>
      <c r="E320" s="125"/>
      <c r="F320" s="144">
        <v>63</v>
      </c>
      <c r="G320" s="109">
        <v>0.03</v>
      </c>
      <c r="H320" s="109">
        <v>0.01</v>
      </c>
      <c r="I320" s="109">
        <v>0.11</v>
      </c>
      <c r="J320" s="109">
        <v>0</v>
      </c>
      <c r="K320" s="109">
        <v>0.06</v>
      </c>
      <c r="L320" s="109">
        <v>0</v>
      </c>
      <c r="M320" s="107">
        <v>0.32</v>
      </c>
      <c r="N320" s="120">
        <f t="shared" si="12"/>
        <v>0.04</v>
      </c>
      <c r="O320" s="120">
        <f t="shared" si="13"/>
        <v>0.15</v>
      </c>
      <c r="P320" s="120">
        <f t="shared" si="14"/>
        <v>0.15</v>
      </c>
      <c r="Q320" s="120" t="s">
        <v>154</v>
      </c>
      <c r="R320" s="120" t="s">
        <v>154</v>
      </c>
      <c r="S320" s="120" t="s">
        <v>154</v>
      </c>
    </row>
    <row r="321" spans="1:19" ht="13.5" customHeight="1" x14ac:dyDescent="0.2">
      <c r="A321" s="123" t="s">
        <v>32</v>
      </c>
      <c r="B321" s="119">
        <v>42600</v>
      </c>
      <c r="C321" s="125">
        <v>0.35138888888888886</v>
      </c>
      <c r="D321" s="134">
        <v>72</v>
      </c>
      <c r="E321" s="125"/>
      <c r="F321" s="144">
        <v>72</v>
      </c>
      <c r="G321" s="109">
        <v>0.03</v>
      </c>
      <c r="H321" s="109">
        <v>0.01</v>
      </c>
      <c r="I321" s="109">
        <v>0.11</v>
      </c>
      <c r="J321" s="109">
        <v>0</v>
      </c>
      <c r="K321" s="109">
        <v>0.06</v>
      </c>
      <c r="L321" s="109">
        <v>0</v>
      </c>
      <c r="M321" s="107">
        <v>0.32</v>
      </c>
      <c r="N321" s="120">
        <f t="shared" si="12"/>
        <v>0.04</v>
      </c>
      <c r="O321" s="120">
        <f t="shared" si="13"/>
        <v>0.15</v>
      </c>
      <c r="P321" s="120">
        <f t="shared" si="14"/>
        <v>0.15</v>
      </c>
      <c r="Q321" s="120" t="s">
        <v>154</v>
      </c>
      <c r="R321" s="120" t="s">
        <v>154</v>
      </c>
      <c r="S321" s="120" t="s">
        <v>154</v>
      </c>
    </row>
    <row r="322" spans="1:19" ht="13.5" customHeight="1" x14ac:dyDescent="0.2">
      <c r="A322" s="123" t="s">
        <v>35</v>
      </c>
      <c r="B322" s="119">
        <v>42600</v>
      </c>
      <c r="C322" s="125">
        <v>0.38263888888888886</v>
      </c>
      <c r="D322" s="134">
        <v>10</v>
      </c>
      <c r="E322" s="125"/>
      <c r="F322" s="144">
        <v>10</v>
      </c>
      <c r="G322" s="109">
        <v>0.03</v>
      </c>
      <c r="H322" s="109">
        <v>0.01</v>
      </c>
      <c r="I322" s="109">
        <v>0.11</v>
      </c>
      <c r="J322" s="109">
        <v>0</v>
      </c>
      <c r="K322" s="109">
        <v>0.06</v>
      </c>
      <c r="L322" s="109">
        <v>0</v>
      </c>
      <c r="M322" s="107">
        <v>0.32</v>
      </c>
      <c r="N322" s="120">
        <f t="shared" si="12"/>
        <v>0.04</v>
      </c>
      <c r="O322" s="120">
        <f t="shared" si="13"/>
        <v>0.15</v>
      </c>
      <c r="P322" s="120">
        <f t="shared" si="14"/>
        <v>0.15</v>
      </c>
      <c r="Q322" s="120" t="s">
        <v>154</v>
      </c>
      <c r="R322" s="120" t="s">
        <v>154</v>
      </c>
      <c r="S322" s="120" t="s">
        <v>154</v>
      </c>
    </row>
    <row r="323" spans="1:19" ht="13.5" customHeight="1" x14ac:dyDescent="0.2">
      <c r="A323" s="123" t="s">
        <v>39</v>
      </c>
      <c r="B323" s="119">
        <v>42600</v>
      </c>
      <c r="C323" s="125">
        <v>0.31944444444444442</v>
      </c>
      <c r="D323" s="134" t="s">
        <v>14</v>
      </c>
      <c r="E323" s="125"/>
      <c r="F323" s="144">
        <v>5</v>
      </c>
      <c r="G323" s="109">
        <v>0.03</v>
      </c>
      <c r="H323" s="109">
        <v>0.01</v>
      </c>
      <c r="I323" s="109">
        <v>0.11</v>
      </c>
      <c r="J323" s="109">
        <v>0</v>
      </c>
      <c r="K323" s="109">
        <v>0.06</v>
      </c>
      <c r="L323" s="109">
        <v>0</v>
      </c>
      <c r="M323" s="107">
        <v>0.32</v>
      </c>
      <c r="N323" s="120">
        <f t="shared" ref="N323:N386" si="15">SUM(G323:H323)</f>
        <v>0.04</v>
      </c>
      <c r="O323" s="120">
        <f t="shared" ref="O323:O386" si="16">SUM(G323:I323)</f>
        <v>0.15</v>
      </c>
      <c r="P323" s="120">
        <f t="shared" ref="P323:P386" si="17">SUM(G323:J323)</f>
        <v>0.15</v>
      </c>
      <c r="Q323" s="120" t="s">
        <v>154</v>
      </c>
      <c r="R323" s="120" t="s">
        <v>154</v>
      </c>
      <c r="S323" s="120" t="s">
        <v>154</v>
      </c>
    </row>
    <row r="324" spans="1:19" ht="13.5" customHeight="1" x14ac:dyDescent="0.2">
      <c r="A324" s="123" t="s">
        <v>43</v>
      </c>
      <c r="B324" s="119">
        <v>42600</v>
      </c>
      <c r="C324" s="125">
        <v>0.35069444444444442</v>
      </c>
      <c r="D324" s="134">
        <v>74</v>
      </c>
      <c r="E324" s="125"/>
      <c r="F324" s="144">
        <v>74</v>
      </c>
      <c r="G324" s="109">
        <v>0.03</v>
      </c>
      <c r="H324" s="109">
        <v>0.01</v>
      </c>
      <c r="I324" s="109">
        <v>0.11</v>
      </c>
      <c r="J324" s="109">
        <v>0</v>
      </c>
      <c r="K324" s="109">
        <v>0.06</v>
      </c>
      <c r="L324" s="109">
        <v>0</v>
      </c>
      <c r="M324" s="107">
        <v>0.32</v>
      </c>
      <c r="N324" s="120">
        <f t="shared" si="15"/>
        <v>0.04</v>
      </c>
      <c r="O324" s="120">
        <f t="shared" si="16"/>
        <v>0.15</v>
      </c>
      <c r="P324" s="120">
        <f t="shared" si="17"/>
        <v>0.15</v>
      </c>
      <c r="Q324" s="120" t="s">
        <v>154</v>
      </c>
      <c r="R324" s="120" t="s">
        <v>154</v>
      </c>
      <c r="S324" s="120" t="s">
        <v>154</v>
      </c>
    </row>
    <row r="325" spans="1:19" ht="13.5" customHeight="1" x14ac:dyDescent="0.2">
      <c r="A325" s="123" t="s">
        <v>46</v>
      </c>
      <c r="B325" s="119">
        <v>42600</v>
      </c>
      <c r="C325" s="125">
        <v>0.36041666666666666</v>
      </c>
      <c r="D325" s="134">
        <v>20</v>
      </c>
      <c r="E325" s="125"/>
      <c r="F325" s="144">
        <v>20</v>
      </c>
      <c r="G325" s="109">
        <v>0.03</v>
      </c>
      <c r="H325" s="109">
        <v>0.01</v>
      </c>
      <c r="I325" s="109">
        <v>0.11</v>
      </c>
      <c r="J325" s="109">
        <v>0</v>
      </c>
      <c r="K325" s="109">
        <v>0.06</v>
      </c>
      <c r="L325" s="109">
        <v>0</v>
      </c>
      <c r="M325" s="107">
        <v>0.32</v>
      </c>
      <c r="N325" s="120">
        <f t="shared" si="15"/>
        <v>0.04</v>
      </c>
      <c r="O325" s="120">
        <f t="shared" si="16"/>
        <v>0.15</v>
      </c>
      <c r="P325" s="120">
        <f t="shared" si="17"/>
        <v>0.15</v>
      </c>
      <c r="Q325" s="120" t="s">
        <v>154</v>
      </c>
      <c r="R325" s="120" t="s">
        <v>154</v>
      </c>
      <c r="S325" s="120" t="s">
        <v>154</v>
      </c>
    </row>
    <row r="326" spans="1:19" ht="13.5" customHeight="1" x14ac:dyDescent="0.2">
      <c r="A326" s="123" t="s">
        <v>48</v>
      </c>
      <c r="B326" s="119">
        <v>42600</v>
      </c>
      <c r="C326" s="125">
        <v>0.32847222222222222</v>
      </c>
      <c r="D326" s="134">
        <v>20</v>
      </c>
      <c r="E326" s="125"/>
      <c r="F326" s="144">
        <v>20</v>
      </c>
      <c r="G326" s="109">
        <v>0.03</v>
      </c>
      <c r="H326" s="109">
        <v>0.01</v>
      </c>
      <c r="I326" s="109">
        <v>0.11</v>
      </c>
      <c r="J326" s="109">
        <v>0</v>
      </c>
      <c r="K326" s="109">
        <v>0.06</v>
      </c>
      <c r="L326" s="109">
        <v>0</v>
      </c>
      <c r="M326" s="107">
        <v>0.32</v>
      </c>
      <c r="N326" s="120">
        <f t="shared" si="15"/>
        <v>0.04</v>
      </c>
      <c r="O326" s="120">
        <f t="shared" si="16"/>
        <v>0.15</v>
      </c>
      <c r="P326" s="120">
        <f t="shared" si="17"/>
        <v>0.15</v>
      </c>
      <c r="Q326" s="120" t="s">
        <v>154</v>
      </c>
      <c r="R326" s="120" t="s">
        <v>154</v>
      </c>
      <c r="S326" s="120" t="s">
        <v>154</v>
      </c>
    </row>
    <row r="327" spans="1:19" ht="13.5" customHeight="1" x14ac:dyDescent="0.2">
      <c r="A327" s="123" t="s">
        <v>50</v>
      </c>
      <c r="B327" s="119">
        <v>42600</v>
      </c>
      <c r="C327" s="125">
        <v>0.35416666666666669</v>
      </c>
      <c r="D327" s="134">
        <v>63</v>
      </c>
      <c r="E327" s="125"/>
      <c r="F327" s="144">
        <v>63</v>
      </c>
      <c r="G327" s="109">
        <v>0.03</v>
      </c>
      <c r="H327" s="109">
        <v>0.01</v>
      </c>
      <c r="I327" s="109">
        <v>0.11</v>
      </c>
      <c r="J327" s="109">
        <v>0</v>
      </c>
      <c r="K327" s="109">
        <v>0.06</v>
      </c>
      <c r="L327" s="109">
        <v>0</v>
      </c>
      <c r="M327" s="107">
        <v>0.32</v>
      </c>
      <c r="N327" s="120">
        <f t="shared" si="15"/>
        <v>0.04</v>
      </c>
      <c r="O327" s="120">
        <f t="shared" si="16"/>
        <v>0.15</v>
      </c>
      <c r="P327" s="120">
        <f t="shared" si="17"/>
        <v>0.15</v>
      </c>
      <c r="Q327" s="120" t="s">
        <v>154</v>
      </c>
      <c r="R327" s="120" t="s">
        <v>154</v>
      </c>
      <c r="S327" s="120" t="s">
        <v>154</v>
      </c>
    </row>
    <row r="328" spans="1:19" ht="13.5" customHeight="1" x14ac:dyDescent="0.2">
      <c r="A328" s="123" t="s">
        <v>53</v>
      </c>
      <c r="B328" s="119">
        <v>42600</v>
      </c>
      <c r="C328" s="125">
        <v>0.39374999999999999</v>
      </c>
      <c r="D328" s="134">
        <v>3255</v>
      </c>
      <c r="E328" s="125"/>
      <c r="F328" s="144">
        <v>3255</v>
      </c>
      <c r="G328" s="109">
        <v>0.03</v>
      </c>
      <c r="H328" s="109">
        <v>0.01</v>
      </c>
      <c r="I328" s="109">
        <v>0.11</v>
      </c>
      <c r="J328" s="109">
        <v>0</v>
      </c>
      <c r="K328" s="109">
        <v>0.06</v>
      </c>
      <c r="L328" s="109">
        <v>0</v>
      </c>
      <c r="M328" s="107">
        <v>0.32</v>
      </c>
      <c r="N328" s="120">
        <f t="shared" si="15"/>
        <v>0.04</v>
      </c>
      <c r="O328" s="120">
        <f t="shared" si="16"/>
        <v>0.15</v>
      </c>
      <c r="P328" s="120">
        <f t="shared" si="17"/>
        <v>0.15</v>
      </c>
      <c r="Q328" s="120" t="s">
        <v>154</v>
      </c>
      <c r="R328" s="120" t="s">
        <v>154</v>
      </c>
      <c r="S328" s="120" t="s">
        <v>154</v>
      </c>
    </row>
    <row r="329" spans="1:19" ht="13.5" customHeight="1" x14ac:dyDescent="0.2">
      <c r="A329" s="123" t="s">
        <v>56</v>
      </c>
      <c r="B329" s="119">
        <v>42600</v>
      </c>
      <c r="C329" s="125">
        <v>0.33333333333333331</v>
      </c>
      <c r="D329" s="134">
        <v>31</v>
      </c>
      <c r="E329" s="125"/>
      <c r="F329" s="144">
        <v>31</v>
      </c>
      <c r="G329" s="109">
        <v>0.03</v>
      </c>
      <c r="H329" s="109">
        <v>0.01</v>
      </c>
      <c r="I329" s="109">
        <v>0.11</v>
      </c>
      <c r="J329" s="109">
        <v>0</v>
      </c>
      <c r="K329" s="109">
        <v>0.06</v>
      </c>
      <c r="L329" s="109">
        <v>0</v>
      </c>
      <c r="M329" s="107">
        <v>0.32</v>
      </c>
      <c r="N329" s="120">
        <f t="shared" si="15"/>
        <v>0.04</v>
      </c>
      <c r="O329" s="120">
        <f t="shared" si="16"/>
        <v>0.15</v>
      </c>
      <c r="P329" s="120">
        <f t="shared" si="17"/>
        <v>0.15</v>
      </c>
      <c r="Q329" s="120" t="s">
        <v>154</v>
      </c>
      <c r="R329" s="120" t="s">
        <v>154</v>
      </c>
      <c r="S329" s="120" t="s">
        <v>154</v>
      </c>
    </row>
    <row r="330" spans="1:19" ht="13.5" customHeight="1" x14ac:dyDescent="0.2">
      <c r="A330" s="123" t="s">
        <v>57</v>
      </c>
      <c r="B330" s="119">
        <v>42600</v>
      </c>
      <c r="C330" s="125">
        <v>0.34166666666666667</v>
      </c>
      <c r="D330" s="134">
        <v>20</v>
      </c>
      <c r="E330" s="125"/>
      <c r="F330" s="144">
        <v>20</v>
      </c>
      <c r="G330" s="109">
        <v>0.03</v>
      </c>
      <c r="H330" s="109">
        <v>0.01</v>
      </c>
      <c r="I330" s="109">
        <v>0.11</v>
      </c>
      <c r="J330" s="109">
        <v>0</v>
      </c>
      <c r="K330" s="109">
        <v>0.06</v>
      </c>
      <c r="L330" s="109">
        <v>0</v>
      </c>
      <c r="M330" s="107">
        <v>0.32</v>
      </c>
      <c r="N330" s="120">
        <f t="shared" si="15"/>
        <v>0.04</v>
      </c>
      <c r="O330" s="120">
        <f t="shared" si="16"/>
        <v>0.15</v>
      </c>
      <c r="P330" s="120">
        <f t="shared" si="17"/>
        <v>0.15</v>
      </c>
      <c r="Q330" s="120" t="s">
        <v>154</v>
      </c>
      <c r="R330" s="120" t="s">
        <v>154</v>
      </c>
      <c r="S330" s="120" t="s">
        <v>154</v>
      </c>
    </row>
    <row r="331" spans="1:19" ht="13.5" customHeight="1" x14ac:dyDescent="0.2">
      <c r="A331" s="123" t="s">
        <v>58</v>
      </c>
      <c r="B331" s="119">
        <v>42600</v>
      </c>
      <c r="C331" s="125">
        <v>0.97430555555555554</v>
      </c>
      <c r="D331" s="134" t="s">
        <v>14</v>
      </c>
      <c r="E331" s="125"/>
      <c r="F331" s="144">
        <v>5</v>
      </c>
      <c r="G331" s="109">
        <v>0.03</v>
      </c>
      <c r="H331" s="109">
        <v>0.01</v>
      </c>
      <c r="I331" s="109">
        <v>0.11</v>
      </c>
      <c r="J331" s="109">
        <v>0</v>
      </c>
      <c r="K331" s="109">
        <v>0.06</v>
      </c>
      <c r="L331" s="109">
        <v>0</v>
      </c>
      <c r="M331" s="107">
        <v>0.32</v>
      </c>
      <c r="N331" s="120">
        <f t="shared" si="15"/>
        <v>0.04</v>
      </c>
      <c r="O331" s="120">
        <f t="shared" si="16"/>
        <v>0.15</v>
      </c>
      <c r="P331" s="120">
        <f t="shared" si="17"/>
        <v>0.15</v>
      </c>
      <c r="Q331" s="120" t="s">
        <v>154</v>
      </c>
      <c r="R331" s="120" t="s">
        <v>154</v>
      </c>
      <c r="S331" s="120" t="s">
        <v>154</v>
      </c>
    </row>
    <row r="332" spans="1:19" ht="13.5" customHeight="1" x14ac:dyDescent="0.2">
      <c r="A332" s="123" t="s">
        <v>61</v>
      </c>
      <c r="B332" s="119">
        <v>42600</v>
      </c>
      <c r="C332" s="125">
        <v>0.52013888888888893</v>
      </c>
      <c r="D332" s="134">
        <v>10</v>
      </c>
      <c r="E332" s="125"/>
      <c r="F332" s="144">
        <v>10</v>
      </c>
      <c r="G332" s="109">
        <v>0.03</v>
      </c>
      <c r="H332" s="109">
        <v>0.01</v>
      </c>
      <c r="I332" s="109">
        <v>0.11</v>
      </c>
      <c r="J332" s="109">
        <v>0</v>
      </c>
      <c r="K332" s="109">
        <v>0.06</v>
      </c>
      <c r="L332" s="109">
        <v>0</v>
      </c>
      <c r="M332" s="107">
        <v>0.32</v>
      </c>
      <c r="N332" s="120">
        <f t="shared" si="15"/>
        <v>0.04</v>
      </c>
      <c r="O332" s="120">
        <f t="shared" si="16"/>
        <v>0.15</v>
      </c>
      <c r="P332" s="120">
        <f t="shared" si="17"/>
        <v>0.15</v>
      </c>
      <c r="Q332" s="120" t="s">
        <v>154</v>
      </c>
      <c r="R332" s="120" t="s">
        <v>154</v>
      </c>
      <c r="S332" s="120" t="s">
        <v>154</v>
      </c>
    </row>
    <row r="333" spans="1:19" ht="13.5" customHeight="1" x14ac:dyDescent="0.2">
      <c r="A333" s="123" t="s">
        <v>63</v>
      </c>
      <c r="B333" s="119">
        <v>42600</v>
      </c>
      <c r="C333" s="125">
        <v>0.42222222222222222</v>
      </c>
      <c r="D333" s="134" t="s">
        <v>14</v>
      </c>
      <c r="E333" s="125"/>
      <c r="F333" s="144">
        <v>5</v>
      </c>
      <c r="G333" s="109">
        <v>0.03</v>
      </c>
      <c r="H333" s="109">
        <v>0.01</v>
      </c>
      <c r="I333" s="109">
        <v>0.11</v>
      </c>
      <c r="J333" s="109">
        <v>0</v>
      </c>
      <c r="K333" s="109">
        <v>0.06</v>
      </c>
      <c r="L333" s="109">
        <v>0</v>
      </c>
      <c r="M333" s="107">
        <v>0.32</v>
      </c>
      <c r="N333" s="120">
        <f t="shared" si="15"/>
        <v>0.04</v>
      </c>
      <c r="O333" s="120">
        <f t="shared" si="16"/>
        <v>0.15</v>
      </c>
      <c r="P333" s="120">
        <f t="shared" si="17"/>
        <v>0.15</v>
      </c>
      <c r="Q333" s="120" t="s">
        <v>154</v>
      </c>
      <c r="R333" s="120" t="s">
        <v>154</v>
      </c>
      <c r="S333" s="120" t="s">
        <v>154</v>
      </c>
    </row>
    <row r="334" spans="1:19" ht="13.5" customHeight="1" x14ac:dyDescent="0.2">
      <c r="A334" s="123" t="s">
        <v>64</v>
      </c>
      <c r="B334" s="119">
        <v>42600</v>
      </c>
      <c r="C334" s="125">
        <v>0.38819444444444445</v>
      </c>
      <c r="D334" s="134">
        <v>20</v>
      </c>
      <c r="E334" s="125"/>
      <c r="F334" s="144">
        <v>20</v>
      </c>
      <c r="G334" s="109">
        <v>0.03</v>
      </c>
      <c r="H334" s="109">
        <v>0.01</v>
      </c>
      <c r="I334" s="109">
        <v>0.11</v>
      </c>
      <c r="J334" s="109">
        <v>0</v>
      </c>
      <c r="K334" s="109">
        <v>0.06</v>
      </c>
      <c r="L334" s="109">
        <v>0</v>
      </c>
      <c r="M334" s="107">
        <v>0.32</v>
      </c>
      <c r="N334" s="120">
        <f t="shared" si="15"/>
        <v>0.04</v>
      </c>
      <c r="O334" s="120">
        <f t="shared" si="16"/>
        <v>0.15</v>
      </c>
      <c r="P334" s="120">
        <f t="shared" si="17"/>
        <v>0.15</v>
      </c>
      <c r="Q334" s="120" t="s">
        <v>154</v>
      </c>
      <c r="R334" s="120" t="s">
        <v>154</v>
      </c>
      <c r="S334" s="120" t="s">
        <v>154</v>
      </c>
    </row>
    <row r="335" spans="1:19" ht="13.5" customHeight="1" x14ac:dyDescent="0.2">
      <c r="A335" s="123" t="s">
        <v>66</v>
      </c>
      <c r="B335" s="119">
        <v>42600</v>
      </c>
      <c r="C335" s="125">
        <v>0.39652777777777776</v>
      </c>
      <c r="D335" s="134">
        <v>52</v>
      </c>
      <c r="E335" s="125"/>
      <c r="F335" s="144">
        <v>52</v>
      </c>
      <c r="G335" s="109">
        <v>0.03</v>
      </c>
      <c r="H335" s="109">
        <v>0.01</v>
      </c>
      <c r="I335" s="109">
        <v>0.11</v>
      </c>
      <c r="J335" s="109">
        <v>0</v>
      </c>
      <c r="K335" s="109">
        <v>0.06</v>
      </c>
      <c r="L335" s="109">
        <v>0</v>
      </c>
      <c r="M335" s="107">
        <v>0.32</v>
      </c>
      <c r="N335" s="120">
        <f t="shared" si="15"/>
        <v>0.04</v>
      </c>
      <c r="O335" s="120">
        <f t="shared" si="16"/>
        <v>0.15</v>
      </c>
      <c r="P335" s="120">
        <f t="shared" si="17"/>
        <v>0.15</v>
      </c>
      <c r="Q335" s="120" t="s">
        <v>154</v>
      </c>
      <c r="R335" s="120" t="s">
        <v>154</v>
      </c>
      <c r="S335" s="120" t="s">
        <v>154</v>
      </c>
    </row>
    <row r="336" spans="1:19" ht="13.5" customHeight="1" x14ac:dyDescent="0.2">
      <c r="A336" s="123" t="s">
        <v>67</v>
      </c>
      <c r="B336" s="119">
        <v>42600</v>
      </c>
      <c r="C336" s="125">
        <v>0.5229166666666667</v>
      </c>
      <c r="D336" s="134">
        <v>71</v>
      </c>
      <c r="E336" s="125"/>
      <c r="F336" s="144">
        <v>71</v>
      </c>
      <c r="G336" s="109">
        <v>0.03</v>
      </c>
      <c r="H336" s="109">
        <v>0.01</v>
      </c>
      <c r="I336" s="109">
        <v>0.11</v>
      </c>
      <c r="J336" s="109">
        <v>0</v>
      </c>
      <c r="K336" s="109">
        <v>0.06</v>
      </c>
      <c r="L336" s="109">
        <v>0</v>
      </c>
      <c r="M336" s="107">
        <v>0.32</v>
      </c>
      <c r="N336" s="120">
        <f t="shared" si="15"/>
        <v>0.04</v>
      </c>
      <c r="O336" s="120">
        <f t="shared" si="16"/>
        <v>0.15</v>
      </c>
      <c r="P336" s="120">
        <f t="shared" si="17"/>
        <v>0.15</v>
      </c>
      <c r="Q336" s="120" t="s">
        <v>154</v>
      </c>
      <c r="R336" s="120" t="s">
        <v>154</v>
      </c>
      <c r="S336" s="120" t="s">
        <v>154</v>
      </c>
    </row>
    <row r="337" spans="1:19" ht="13.5" customHeight="1" x14ac:dyDescent="0.2">
      <c r="A337" s="123" t="s">
        <v>71</v>
      </c>
      <c r="B337" s="119">
        <v>42600</v>
      </c>
      <c r="C337" s="125">
        <v>0.34722222222222221</v>
      </c>
      <c r="D337" s="134">
        <v>63</v>
      </c>
      <c r="E337" s="125"/>
      <c r="F337" s="144">
        <v>63</v>
      </c>
      <c r="G337" s="109">
        <v>0.03</v>
      </c>
      <c r="H337" s="109">
        <v>0.01</v>
      </c>
      <c r="I337" s="109">
        <v>0.11</v>
      </c>
      <c r="J337" s="109">
        <v>0</v>
      </c>
      <c r="K337" s="109">
        <v>0.06</v>
      </c>
      <c r="L337" s="109">
        <v>0</v>
      </c>
      <c r="M337" s="107">
        <v>0.32</v>
      </c>
      <c r="N337" s="120">
        <f t="shared" si="15"/>
        <v>0.04</v>
      </c>
      <c r="O337" s="120">
        <f t="shared" si="16"/>
        <v>0.15</v>
      </c>
      <c r="P337" s="120">
        <f t="shared" si="17"/>
        <v>0.15</v>
      </c>
      <c r="Q337" s="120" t="s">
        <v>154</v>
      </c>
      <c r="R337" s="120" t="s">
        <v>154</v>
      </c>
      <c r="S337" s="120" t="s">
        <v>154</v>
      </c>
    </row>
    <row r="338" spans="1:19" ht="13.5" customHeight="1" x14ac:dyDescent="0.2">
      <c r="A338" s="123" t="s">
        <v>72</v>
      </c>
      <c r="B338" s="119">
        <v>42600</v>
      </c>
      <c r="C338" s="125"/>
      <c r="D338" s="132"/>
      <c r="E338" s="125"/>
      <c r="F338" s="144"/>
      <c r="G338" s="109">
        <v>0.03</v>
      </c>
      <c r="H338" s="109">
        <v>0.01</v>
      </c>
      <c r="I338" s="109">
        <v>0.11</v>
      </c>
      <c r="J338" s="109">
        <v>0</v>
      </c>
      <c r="K338" s="109">
        <v>0.06</v>
      </c>
      <c r="L338" s="109">
        <v>0</v>
      </c>
      <c r="M338" s="107">
        <v>0.32</v>
      </c>
      <c r="N338" s="120">
        <f t="shared" si="15"/>
        <v>0.04</v>
      </c>
      <c r="O338" s="120">
        <f t="shared" si="16"/>
        <v>0.15</v>
      </c>
      <c r="P338" s="120">
        <f t="shared" si="17"/>
        <v>0.15</v>
      </c>
      <c r="Q338" s="120" t="s">
        <v>154</v>
      </c>
      <c r="R338" s="120" t="s">
        <v>154</v>
      </c>
      <c r="S338" s="120" t="s">
        <v>154</v>
      </c>
    </row>
    <row r="339" spans="1:19" ht="13.5" customHeight="1" x14ac:dyDescent="0.2">
      <c r="A339" s="123" t="s">
        <v>75</v>
      </c>
      <c r="B339" s="119">
        <v>42600</v>
      </c>
      <c r="C339" s="125">
        <v>0.34375</v>
      </c>
      <c r="D339" s="134">
        <v>10</v>
      </c>
      <c r="E339" s="125"/>
      <c r="F339" s="144">
        <v>10</v>
      </c>
      <c r="G339" s="109">
        <v>0.03</v>
      </c>
      <c r="H339" s="109">
        <v>0.01</v>
      </c>
      <c r="I339" s="109">
        <v>0.11</v>
      </c>
      <c r="J339" s="109">
        <v>0</v>
      </c>
      <c r="K339" s="109">
        <v>0.06</v>
      </c>
      <c r="L339" s="109">
        <v>0</v>
      </c>
      <c r="M339" s="107">
        <v>0.32</v>
      </c>
      <c r="N339" s="120">
        <f t="shared" si="15"/>
        <v>0.04</v>
      </c>
      <c r="O339" s="120">
        <f t="shared" si="16"/>
        <v>0.15</v>
      </c>
      <c r="P339" s="120">
        <f t="shared" si="17"/>
        <v>0.15</v>
      </c>
      <c r="Q339" s="120" t="s">
        <v>154</v>
      </c>
      <c r="R339" s="120" t="s">
        <v>154</v>
      </c>
      <c r="S339" s="120" t="s">
        <v>154</v>
      </c>
    </row>
    <row r="340" spans="1:19" ht="13.5" customHeight="1" x14ac:dyDescent="0.2">
      <c r="A340" s="123" t="s">
        <v>77</v>
      </c>
      <c r="B340" s="119">
        <v>42600</v>
      </c>
      <c r="C340" s="125"/>
      <c r="D340" s="132"/>
      <c r="E340" s="125"/>
      <c r="F340" s="144"/>
      <c r="G340" s="109">
        <v>0.03</v>
      </c>
      <c r="H340" s="109">
        <v>0.01</v>
      </c>
      <c r="I340" s="109">
        <v>0.11</v>
      </c>
      <c r="J340" s="109">
        <v>0</v>
      </c>
      <c r="K340" s="109">
        <v>0.06</v>
      </c>
      <c r="L340" s="109">
        <v>0</v>
      </c>
      <c r="M340" s="107">
        <v>0.32</v>
      </c>
      <c r="N340" s="120">
        <f t="shared" si="15"/>
        <v>0.04</v>
      </c>
      <c r="O340" s="120">
        <f t="shared" si="16"/>
        <v>0.15</v>
      </c>
      <c r="P340" s="120">
        <f t="shared" si="17"/>
        <v>0.15</v>
      </c>
      <c r="Q340" s="120" t="s">
        <v>154</v>
      </c>
      <c r="R340" s="120" t="s">
        <v>154</v>
      </c>
      <c r="S340" s="120" t="s">
        <v>154</v>
      </c>
    </row>
    <row r="341" spans="1:19" ht="13.5" customHeight="1" x14ac:dyDescent="0.2">
      <c r="A341" s="123" t="s">
        <v>79</v>
      </c>
      <c r="B341" s="119">
        <v>42600</v>
      </c>
      <c r="C341" s="125"/>
      <c r="D341" s="132"/>
      <c r="E341" s="125"/>
      <c r="F341" s="144"/>
      <c r="G341" s="109">
        <v>0.03</v>
      </c>
      <c r="H341" s="109">
        <v>0.01</v>
      </c>
      <c r="I341" s="109">
        <v>0.11</v>
      </c>
      <c r="J341" s="109">
        <v>0</v>
      </c>
      <c r="K341" s="109">
        <v>0.06</v>
      </c>
      <c r="L341" s="109">
        <v>0</v>
      </c>
      <c r="M341" s="107">
        <v>0.32</v>
      </c>
      <c r="N341" s="120">
        <f t="shared" si="15"/>
        <v>0.04</v>
      </c>
      <c r="O341" s="120">
        <f t="shared" si="16"/>
        <v>0.15</v>
      </c>
      <c r="P341" s="120">
        <f t="shared" si="17"/>
        <v>0.15</v>
      </c>
      <c r="Q341" s="120" t="s">
        <v>154</v>
      </c>
      <c r="R341" s="120" t="s">
        <v>154</v>
      </c>
      <c r="S341" s="120" t="s">
        <v>154</v>
      </c>
    </row>
    <row r="342" spans="1:19" ht="13.5" customHeight="1" x14ac:dyDescent="0.2">
      <c r="A342" s="123" t="s">
        <v>83</v>
      </c>
      <c r="B342" s="119">
        <v>42600</v>
      </c>
      <c r="C342" s="125"/>
      <c r="D342" s="132"/>
      <c r="E342" s="125"/>
      <c r="F342" s="144"/>
      <c r="G342" s="109">
        <v>0.03</v>
      </c>
      <c r="H342" s="109">
        <v>0.01</v>
      </c>
      <c r="I342" s="109">
        <v>0.11</v>
      </c>
      <c r="J342" s="109">
        <v>0</v>
      </c>
      <c r="K342" s="109">
        <v>0.06</v>
      </c>
      <c r="L342" s="109">
        <v>0</v>
      </c>
      <c r="M342" s="107">
        <v>0.32</v>
      </c>
      <c r="N342" s="120">
        <f t="shared" si="15"/>
        <v>0.04</v>
      </c>
      <c r="O342" s="120">
        <f t="shared" si="16"/>
        <v>0.15</v>
      </c>
      <c r="P342" s="120">
        <f t="shared" si="17"/>
        <v>0.15</v>
      </c>
      <c r="Q342" s="120" t="s">
        <v>154</v>
      </c>
      <c r="R342" s="120" t="s">
        <v>154</v>
      </c>
      <c r="S342" s="120" t="s">
        <v>154</v>
      </c>
    </row>
    <row r="343" spans="1:19" ht="13.5" customHeight="1" x14ac:dyDescent="0.2">
      <c r="A343" s="123" t="s">
        <v>85</v>
      </c>
      <c r="B343" s="119">
        <v>42600</v>
      </c>
      <c r="C343" s="125">
        <v>0.4201388888888889</v>
      </c>
      <c r="D343" s="134">
        <v>30</v>
      </c>
      <c r="E343" s="125"/>
      <c r="F343" s="144">
        <v>30</v>
      </c>
      <c r="G343" s="109">
        <v>0.03</v>
      </c>
      <c r="H343" s="109">
        <v>0.01</v>
      </c>
      <c r="I343" s="109">
        <v>0.11</v>
      </c>
      <c r="J343" s="109">
        <v>0</v>
      </c>
      <c r="K343" s="109">
        <v>0.06</v>
      </c>
      <c r="L343" s="109">
        <v>0</v>
      </c>
      <c r="M343" s="107">
        <v>0.32</v>
      </c>
      <c r="N343" s="120">
        <f t="shared" si="15"/>
        <v>0.04</v>
      </c>
      <c r="O343" s="120">
        <f t="shared" si="16"/>
        <v>0.15</v>
      </c>
      <c r="P343" s="120">
        <f t="shared" si="17"/>
        <v>0.15</v>
      </c>
      <c r="Q343" s="120" t="s">
        <v>154</v>
      </c>
      <c r="R343" s="120" t="s">
        <v>154</v>
      </c>
      <c r="S343" s="120" t="s">
        <v>154</v>
      </c>
    </row>
    <row r="344" spans="1:19" ht="13.5" customHeight="1" x14ac:dyDescent="0.2">
      <c r="A344" s="123" t="s">
        <v>87</v>
      </c>
      <c r="B344" s="119">
        <v>42600</v>
      </c>
      <c r="C344" s="125">
        <v>0.45833333333333331</v>
      </c>
      <c r="D344" s="134" t="s">
        <v>14</v>
      </c>
      <c r="E344" s="125"/>
      <c r="F344" s="144">
        <v>5</v>
      </c>
      <c r="G344" s="109">
        <v>0.03</v>
      </c>
      <c r="H344" s="109">
        <v>0.01</v>
      </c>
      <c r="I344" s="109">
        <v>0.11</v>
      </c>
      <c r="J344" s="109">
        <v>0</v>
      </c>
      <c r="K344" s="109">
        <v>0.06</v>
      </c>
      <c r="L344" s="109">
        <v>0</v>
      </c>
      <c r="M344" s="107">
        <v>0.32</v>
      </c>
      <c r="N344" s="120">
        <f t="shared" si="15"/>
        <v>0.04</v>
      </c>
      <c r="O344" s="120">
        <f t="shared" si="16"/>
        <v>0.15</v>
      </c>
      <c r="P344" s="120">
        <f t="shared" si="17"/>
        <v>0.15</v>
      </c>
      <c r="Q344" s="120" t="s">
        <v>154</v>
      </c>
      <c r="R344" s="120" t="s">
        <v>154</v>
      </c>
      <c r="S344" s="120" t="s">
        <v>154</v>
      </c>
    </row>
    <row r="345" spans="1:19" ht="13.5" customHeight="1" x14ac:dyDescent="0.2">
      <c r="A345" s="123" t="s">
        <v>89</v>
      </c>
      <c r="B345" s="119">
        <v>42600</v>
      </c>
      <c r="C345" s="125">
        <v>0.35416666666666669</v>
      </c>
      <c r="D345" s="134">
        <v>10</v>
      </c>
      <c r="E345" s="125"/>
      <c r="F345" s="144">
        <v>10</v>
      </c>
      <c r="G345" s="109">
        <v>0.03</v>
      </c>
      <c r="H345" s="109">
        <v>0.01</v>
      </c>
      <c r="I345" s="109">
        <v>0.11</v>
      </c>
      <c r="J345" s="109">
        <v>0</v>
      </c>
      <c r="K345" s="109">
        <v>0.06</v>
      </c>
      <c r="L345" s="109">
        <v>0</v>
      </c>
      <c r="M345" s="107">
        <v>0.32</v>
      </c>
      <c r="N345" s="120">
        <f t="shared" si="15"/>
        <v>0.04</v>
      </c>
      <c r="O345" s="120">
        <f t="shared" si="16"/>
        <v>0.15</v>
      </c>
      <c r="P345" s="120">
        <f t="shared" si="17"/>
        <v>0.15</v>
      </c>
      <c r="Q345" s="120" t="s">
        <v>154</v>
      </c>
      <c r="R345" s="120" t="s">
        <v>154</v>
      </c>
      <c r="S345" s="120" t="s">
        <v>154</v>
      </c>
    </row>
    <row r="346" spans="1:19" ht="13.5" customHeight="1" x14ac:dyDescent="0.2">
      <c r="A346" s="123" t="s">
        <v>90</v>
      </c>
      <c r="B346" s="119">
        <v>42600</v>
      </c>
      <c r="C346" s="125">
        <v>0.46458333333333335</v>
      </c>
      <c r="D346" s="134" t="s">
        <v>14</v>
      </c>
      <c r="E346" s="125"/>
      <c r="F346" s="144">
        <v>5</v>
      </c>
      <c r="G346" s="109">
        <v>0.03</v>
      </c>
      <c r="H346" s="109">
        <v>0.01</v>
      </c>
      <c r="I346" s="109">
        <v>0.11</v>
      </c>
      <c r="J346" s="109">
        <v>0</v>
      </c>
      <c r="K346" s="109">
        <v>0.06</v>
      </c>
      <c r="L346" s="109">
        <v>0</v>
      </c>
      <c r="M346" s="107">
        <v>0.32</v>
      </c>
      <c r="N346" s="120">
        <f t="shared" si="15"/>
        <v>0.04</v>
      </c>
      <c r="O346" s="120">
        <f t="shared" si="16"/>
        <v>0.15</v>
      </c>
      <c r="P346" s="120">
        <f t="shared" si="17"/>
        <v>0.15</v>
      </c>
      <c r="Q346" s="120" t="s">
        <v>154</v>
      </c>
      <c r="R346" s="120" t="s">
        <v>154</v>
      </c>
      <c r="S346" s="120" t="s">
        <v>154</v>
      </c>
    </row>
    <row r="347" spans="1:19" ht="13.5" customHeight="1" x14ac:dyDescent="0.2">
      <c r="A347" s="123" t="s">
        <v>93</v>
      </c>
      <c r="B347" s="119">
        <v>42600</v>
      </c>
      <c r="C347" s="125">
        <v>0.55972222222222223</v>
      </c>
      <c r="D347" s="134" t="s">
        <v>14</v>
      </c>
      <c r="E347" s="125"/>
      <c r="F347" s="144">
        <v>5</v>
      </c>
      <c r="G347" s="109">
        <v>0.03</v>
      </c>
      <c r="H347" s="109">
        <v>0.01</v>
      </c>
      <c r="I347" s="109">
        <v>0.11</v>
      </c>
      <c r="J347" s="109">
        <v>0</v>
      </c>
      <c r="K347" s="109">
        <v>0.06</v>
      </c>
      <c r="L347" s="109">
        <v>0</v>
      </c>
      <c r="M347" s="107">
        <v>0.32</v>
      </c>
      <c r="N347" s="120">
        <f t="shared" si="15"/>
        <v>0.04</v>
      </c>
      <c r="O347" s="120">
        <f t="shared" si="16"/>
        <v>0.15</v>
      </c>
      <c r="P347" s="120">
        <f t="shared" si="17"/>
        <v>0.15</v>
      </c>
      <c r="Q347" s="120" t="s">
        <v>154</v>
      </c>
      <c r="R347" s="120" t="s">
        <v>154</v>
      </c>
      <c r="S347" s="120" t="s">
        <v>154</v>
      </c>
    </row>
    <row r="348" spans="1:19" ht="13.5" customHeight="1" x14ac:dyDescent="0.2">
      <c r="A348" s="123" t="s">
        <v>94</v>
      </c>
      <c r="B348" s="119">
        <v>42600</v>
      </c>
      <c r="C348" s="125">
        <v>0.34375</v>
      </c>
      <c r="D348" s="134" t="s">
        <v>14</v>
      </c>
      <c r="E348" s="125"/>
      <c r="F348" s="144">
        <v>5</v>
      </c>
      <c r="G348" s="109">
        <v>0.03</v>
      </c>
      <c r="H348" s="109">
        <v>0.01</v>
      </c>
      <c r="I348" s="109">
        <v>0.11</v>
      </c>
      <c r="J348" s="109">
        <v>0</v>
      </c>
      <c r="K348" s="109">
        <v>0.06</v>
      </c>
      <c r="L348" s="109">
        <v>0</v>
      </c>
      <c r="M348" s="107">
        <v>0.32</v>
      </c>
      <c r="N348" s="120">
        <f t="shared" si="15"/>
        <v>0.04</v>
      </c>
      <c r="O348" s="120">
        <f t="shared" si="16"/>
        <v>0.15</v>
      </c>
      <c r="P348" s="120">
        <f t="shared" si="17"/>
        <v>0.15</v>
      </c>
      <c r="Q348" s="120" t="s">
        <v>154</v>
      </c>
      <c r="R348" s="120" t="s">
        <v>154</v>
      </c>
      <c r="S348" s="120" t="s">
        <v>154</v>
      </c>
    </row>
    <row r="349" spans="1:19" ht="13.5" customHeight="1" x14ac:dyDescent="0.2">
      <c r="A349" s="123" t="s">
        <v>95</v>
      </c>
      <c r="B349" s="119">
        <v>42600</v>
      </c>
      <c r="C349" s="125">
        <v>0.37638888888888888</v>
      </c>
      <c r="D349" s="134" t="s">
        <v>14</v>
      </c>
      <c r="E349" s="125"/>
      <c r="F349" s="144">
        <v>5</v>
      </c>
      <c r="G349" s="109">
        <v>0.03</v>
      </c>
      <c r="H349" s="109">
        <v>0.01</v>
      </c>
      <c r="I349" s="109">
        <v>0.11</v>
      </c>
      <c r="J349" s="109">
        <v>0</v>
      </c>
      <c r="K349" s="109">
        <v>0.06</v>
      </c>
      <c r="L349" s="109">
        <v>0</v>
      </c>
      <c r="M349" s="107">
        <v>0.32</v>
      </c>
      <c r="N349" s="120">
        <f t="shared" si="15"/>
        <v>0.04</v>
      </c>
      <c r="O349" s="120">
        <f t="shared" si="16"/>
        <v>0.15</v>
      </c>
      <c r="P349" s="120">
        <f t="shared" si="17"/>
        <v>0.15</v>
      </c>
      <c r="Q349" s="120" t="s">
        <v>154</v>
      </c>
      <c r="R349" s="120" t="s">
        <v>154</v>
      </c>
      <c r="S349" s="120" t="s">
        <v>154</v>
      </c>
    </row>
    <row r="350" spans="1:19" ht="13.5" customHeight="1" x14ac:dyDescent="0.2">
      <c r="A350" s="123" t="s">
        <v>96</v>
      </c>
      <c r="B350" s="119">
        <v>42600</v>
      </c>
      <c r="C350" s="125">
        <v>0.3125</v>
      </c>
      <c r="D350" s="134">
        <v>201</v>
      </c>
      <c r="E350" s="125"/>
      <c r="F350" s="144">
        <v>201</v>
      </c>
      <c r="G350" s="109">
        <v>0.03</v>
      </c>
      <c r="H350" s="109">
        <v>0.01</v>
      </c>
      <c r="I350" s="109">
        <v>0.11</v>
      </c>
      <c r="J350" s="109">
        <v>0</v>
      </c>
      <c r="K350" s="109">
        <v>0.06</v>
      </c>
      <c r="L350" s="109">
        <v>0</v>
      </c>
      <c r="M350" s="107">
        <v>0.32</v>
      </c>
      <c r="N350" s="120">
        <f t="shared" si="15"/>
        <v>0.04</v>
      </c>
      <c r="O350" s="120">
        <f t="shared" si="16"/>
        <v>0.15</v>
      </c>
      <c r="P350" s="120">
        <f t="shared" si="17"/>
        <v>0.15</v>
      </c>
      <c r="Q350" s="120" t="s">
        <v>154</v>
      </c>
      <c r="R350" s="120" t="s">
        <v>154</v>
      </c>
      <c r="S350" s="120" t="s">
        <v>154</v>
      </c>
    </row>
    <row r="351" spans="1:19" ht="13.5" customHeight="1" x14ac:dyDescent="0.2">
      <c r="A351" s="123" t="s">
        <v>99</v>
      </c>
      <c r="B351" s="119">
        <v>42600</v>
      </c>
      <c r="C351" s="125">
        <v>0.37152777777777779</v>
      </c>
      <c r="D351" s="134">
        <v>10</v>
      </c>
      <c r="E351" s="125"/>
      <c r="F351" s="144">
        <v>10</v>
      </c>
      <c r="G351" s="109">
        <v>0.03</v>
      </c>
      <c r="H351" s="109">
        <v>0.01</v>
      </c>
      <c r="I351" s="109">
        <v>0.11</v>
      </c>
      <c r="J351" s="109">
        <v>0</v>
      </c>
      <c r="K351" s="109">
        <v>0.06</v>
      </c>
      <c r="L351" s="109">
        <v>0</v>
      </c>
      <c r="M351" s="107">
        <v>0.32</v>
      </c>
      <c r="N351" s="120">
        <f t="shared" si="15"/>
        <v>0.04</v>
      </c>
      <c r="O351" s="120">
        <f t="shared" si="16"/>
        <v>0.15</v>
      </c>
      <c r="P351" s="120">
        <f t="shared" si="17"/>
        <v>0.15</v>
      </c>
      <c r="Q351" s="120" t="s">
        <v>154</v>
      </c>
      <c r="R351" s="120" t="s">
        <v>154</v>
      </c>
      <c r="S351" s="120" t="s">
        <v>154</v>
      </c>
    </row>
    <row r="352" spans="1:19" ht="13.5" customHeight="1" x14ac:dyDescent="0.2">
      <c r="A352" s="123" t="s">
        <v>101</v>
      </c>
      <c r="B352" s="119">
        <v>42600</v>
      </c>
      <c r="C352" s="125">
        <v>0.32291666666666669</v>
      </c>
      <c r="D352" s="134">
        <v>52</v>
      </c>
      <c r="E352" s="125"/>
      <c r="F352" s="144">
        <v>52</v>
      </c>
      <c r="G352" s="109">
        <v>0.03</v>
      </c>
      <c r="H352" s="109">
        <v>0.01</v>
      </c>
      <c r="I352" s="109">
        <v>0.11</v>
      </c>
      <c r="J352" s="109">
        <v>0</v>
      </c>
      <c r="K352" s="109">
        <v>0.06</v>
      </c>
      <c r="L352" s="109">
        <v>0</v>
      </c>
      <c r="M352" s="107">
        <v>0.32</v>
      </c>
      <c r="N352" s="120">
        <f t="shared" si="15"/>
        <v>0.04</v>
      </c>
      <c r="O352" s="120">
        <f t="shared" si="16"/>
        <v>0.15</v>
      </c>
      <c r="P352" s="120">
        <f t="shared" si="17"/>
        <v>0.15</v>
      </c>
      <c r="Q352" s="120" t="s">
        <v>154</v>
      </c>
      <c r="R352" s="120" t="s">
        <v>154</v>
      </c>
      <c r="S352" s="120" t="s">
        <v>154</v>
      </c>
    </row>
    <row r="353" spans="1:19" ht="13.5" customHeight="1" x14ac:dyDescent="0.2">
      <c r="A353" s="123" t="s">
        <v>103</v>
      </c>
      <c r="B353" s="119">
        <v>42600</v>
      </c>
      <c r="C353" s="125">
        <v>0.40138888888888891</v>
      </c>
      <c r="D353" s="134">
        <v>131</v>
      </c>
      <c r="E353" s="125"/>
      <c r="F353" s="144">
        <v>131</v>
      </c>
      <c r="G353" s="109">
        <v>0.03</v>
      </c>
      <c r="H353" s="109">
        <v>0.01</v>
      </c>
      <c r="I353" s="109">
        <v>0.11</v>
      </c>
      <c r="J353" s="109">
        <v>0</v>
      </c>
      <c r="K353" s="109">
        <v>0.06</v>
      </c>
      <c r="L353" s="109">
        <v>0</v>
      </c>
      <c r="M353" s="107">
        <v>0.32</v>
      </c>
      <c r="N353" s="120">
        <f t="shared" si="15"/>
        <v>0.04</v>
      </c>
      <c r="O353" s="120">
        <f t="shared" si="16"/>
        <v>0.15</v>
      </c>
      <c r="P353" s="120">
        <f t="shared" si="17"/>
        <v>0.15</v>
      </c>
      <c r="Q353" s="120" t="s">
        <v>154</v>
      </c>
      <c r="R353" s="120" t="s">
        <v>154</v>
      </c>
      <c r="S353" s="120" t="s">
        <v>154</v>
      </c>
    </row>
    <row r="354" spans="1:19" ht="13.5" customHeight="1" x14ac:dyDescent="0.2">
      <c r="A354" s="123" t="s">
        <v>105</v>
      </c>
      <c r="B354" s="119">
        <v>42600</v>
      </c>
      <c r="C354" s="125">
        <v>0.46944444444444444</v>
      </c>
      <c r="D354" s="134">
        <v>20</v>
      </c>
      <c r="E354" s="125"/>
      <c r="F354" s="144">
        <v>20</v>
      </c>
      <c r="G354" s="109">
        <v>0.03</v>
      </c>
      <c r="H354" s="109">
        <v>0.01</v>
      </c>
      <c r="I354" s="109">
        <v>0.11</v>
      </c>
      <c r="J354" s="109">
        <v>0</v>
      </c>
      <c r="K354" s="109">
        <v>0.06</v>
      </c>
      <c r="L354" s="109">
        <v>0</v>
      </c>
      <c r="M354" s="107">
        <v>0.32</v>
      </c>
      <c r="N354" s="120">
        <f t="shared" si="15"/>
        <v>0.04</v>
      </c>
      <c r="O354" s="120">
        <f t="shared" si="16"/>
        <v>0.15</v>
      </c>
      <c r="P354" s="120">
        <f t="shared" si="17"/>
        <v>0.15</v>
      </c>
      <c r="Q354" s="120" t="s">
        <v>154</v>
      </c>
      <c r="R354" s="120" t="s">
        <v>154</v>
      </c>
      <c r="S354" s="120" t="s">
        <v>154</v>
      </c>
    </row>
    <row r="355" spans="1:19" ht="13.5" customHeight="1" x14ac:dyDescent="0.2">
      <c r="A355" s="123" t="s">
        <v>106</v>
      </c>
      <c r="B355" s="119">
        <v>42600</v>
      </c>
      <c r="C355" s="125">
        <v>0.46666666666666667</v>
      </c>
      <c r="D355" s="134" t="s">
        <v>14</v>
      </c>
      <c r="E355" s="125"/>
      <c r="F355" s="144">
        <v>5</v>
      </c>
      <c r="G355" s="109">
        <v>0.03</v>
      </c>
      <c r="H355" s="109">
        <v>0.01</v>
      </c>
      <c r="I355" s="109">
        <v>0.11</v>
      </c>
      <c r="J355" s="109">
        <v>0</v>
      </c>
      <c r="K355" s="109">
        <v>0.06</v>
      </c>
      <c r="L355" s="109">
        <v>0</v>
      </c>
      <c r="M355" s="107">
        <v>0.32</v>
      </c>
      <c r="N355" s="120">
        <f t="shared" si="15"/>
        <v>0.04</v>
      </c>
      <c r="O355" s="120">
        <f t="shared" si="16"/>
        <v>0.15</v>
      </c>
      <c r="P355" s="120">
        <f t="shared" si="17"/>
        <v>0.15</v>
      </c>
      <c r="Q355" s="120" t="s">
        <v>154</v>
      </c>
      <c r="R355" s="120" t="s">
        <v>154</v>
      </c>
      <c r="S355" s="120" t="s">
        <v>154</v>
      </c>
    </row>
    <row r="356" spans="1:19" ht="13.5" customHeight="1" x14ac:dyDescent="0.2">
      <c r="A356" s="123" t="s">
        <v>108</v>
      </c>
      <c r="B356" s="119">
        <v>42600</v>
      </c>
      <c r="C356" s="125">
        <v>0.46319444444444446</v>
      </c>
      <c r="D356" s="134">
        <v>10</v>
      </c>
      <c r="E356" s="125"/>
      <c r="F356" s="144">
        <v>10</v>
      </c>
      <c r="G356" s="109">
        <v>0.03</v>
      </c>
      <c r="H356" s="109">
        <v>0.01</v>
      </c>
      <c r="I356" s="109">
        <v>0.11</v>
      </c>
      <c r="J356" s="109">
        <v>0</v>
      </c>
      <c r="K356" s="109">
        <v>0.06</v>
      </c>
      <c r="L356" s="109">
        <v>0</v>
      </c>
      <c r="M356" s="107">
        <v>0.32</v>
      </c>
      <c r="N356" s="120">
        <f t="shared" si="15"/>
        <v>0.04</v>
      </c>
      <c r="O356" s="120">
        <f t="shared" si="16"/>
        <v>0.15</v>
      </c>
      <c r="P356" s="120">
        <f t="shared" si="17"/>
        <v>0.15</v>
      </c>
      <c r="Q356" s="120" t="s">
        <v>154</v>
      </c>
      <c r="R356" s="120" t="s">
        <v>154</v>
      </c>
      <c r="S356" s="120" t="s">
        <v>154</v>
      </c>
    </row>
    <row r="357" spans="1:19" ht="13.5" customHeight="1" x14ac:dyDescent="0.2">
      <c r="A357" s="123" t="s">
        <v>109</v>
      </c>
      <c r="B357" s="119">
        <v>42600</v>
      </c>
      <c r="C357" s="125">
        <v>0.30208333333333331</v>
      </c>
      <c r="D357" s="134">
        <v>20</v>
      </c>
      <c r="E357" s="125"/>
      <c r="F357" s="144">
        <v>20</v>
      </c>
      <c r="G357" s="109">
        <v>0.03</v>
      </c>
      <c r="H357" s="109">
        <v>0.01</v>
      </c>
      <c r="I357" s="109">
        <v>0.11</v>
      </c>
      <c r="J357" s="109">
        <v>0</v>
      </c>
      <c r="K357" s="109">
        <v>0.06</v>
      </c>
      <c r="L357" s="109">
        <v>0</v>
      </c>
      <c r="M357" s="107">
        <v>0.32</v>
      </c>
      <c r="N357" s="120">
        <f t="shared" si="15"/>
        <v>0.04</v>
      </c>
      <c r="O357" s="120">
        <f t="shared" si="16"/>
        <v>0.15</v>
      </c>
      <c r="P357" s="120">
        <f t="shared" si="17"/>
        <v>0.15</v>
      </c>
      <c r="Q357" s="120" t="s">
        <v>154</v>
      </c>
      <c r="R357" s="120" t="s">
        <v>154</v>
      </c>
      <c r="S357" s="120" t="s">
        <v>154</v>
      </c>
    </row>
    <row r="358" spans="1:19" ht="13.5" customHeight="1" x14ac:dyDescent="0.2">
      <c r="A358" s="123" t="s">
        <v>112</v>
      </c>
      <c r="B358" s="119">
        <v>42600</v>
      </c>
      <c r="C358" s="125">
        <v>0.29444444444444445</v>
      </c>
      <c r="D358" s="134">
        <v>512</v>
      </c>
      <c r="E358" s="126" t="s">
        <v>114</v>
      </c>
      <c r="F358" s="144">
        <v>512</v>
      </c>
      <c r="G358" s="109">
        <v>0.03</v>
      </c>
      <c r="H358" s="109">
        <v>0.01</v>
      </c>
      <c r="I358" s="109">
        <v>0.11</v>
      </c>
      <c r="J358" s="109">
        <v>0</v>
      </c>
      <c r="K358" s="109">
        <v>0.06</v>
      </c>
      <c r="L358" s="109">
        <v>0</v>
      </c>
      <c r="M358" s="107">
        <v>0.32</v>
      </c>
      <c r="N358" s="120">
        <f t="shared" si="15"/>
        <v>0.04</v>
      </c>
      <c r="O358" s="120">
        <f t="shared" si="16"/>
        <v>0.15</v>
      </c>
      <c r="P358" s="120">
        <f t="shared" si="17"/>
        <v>0.15</v>
      </c>
      <c r="Q358" s="120" t="s">
        <v>154</v>
      </c>
      <c r="R358" s="120" t="s">
        <v>154</v>
      </c>
      <c r="S358" s="120" t="s">
        <v>154</v>
      </c>
    </row>
    <row r="359" spans="1:19" ht="13.5" customHeight="1" x14ac:dyDescent="0.2">
      <c r="A359" s="123" t="s">
        <v>116</v>
      </c>
      <c r="B359" s="119">
        <v>42600</v>
      </c>
      <c r="C359" s="125">
        <v>0.2951388888888889</v>
      </c>
      <c r="D359" s="134">
        <v>464</v>
      </c>
      <c r="E359" s="125"/>
      <c r="F359" s="144">
        <v>464</v>
      </c>
      <c r="G359" s="109">
        <v>0.03</v>
      </c>
      <c r="H359" s="109">
        <v>0.01</v>
      </c>
      <c r="I359" s="109">
        <v>0.11</v>
      </c>
      <c r="J359" s="109">
        <v>0</v>
      </c>
      <c r="K359" s="109">
        <v>0.06</v>
      </c>
      <c r="L359" s="109">
        <v>0</v>
      </c>
      <c r="M359" s="107">
        <v>0.32</v>
      </c>
      <c r="N359" s="120">
        <f t="shared" si="15"/>
        <v>0.04</v>
      </c>
      <c r="O359" s="120">
        <f t="shared" si="16"/>
        <v>0.15</v>
      </c>
      <c r="P359" s="120">
        <f t="shared" si="17"/>
        <v>0.15</v>
      </c>
      <c r="Q359" s="120" t="s">
        <v>154</v>
      </c>
      <c r="R359" s="120" t="s">
        <v>154</v>
      </c>
      <c r="S359" s="120" t="s">
        <v>154</v>
      </c>
    </row>
    <row r="360" spans="1:19" ht="13.5" customHeight="1" x14ac:dyDescent="0.2">
      <c r="A360" s="123" t="s">
        <v>119</v>
      </c>
      <c r="B360" s="119">
        <v>42600</v>
      </c>
      <c r="C360" s="125"/>
      <c r="D360" s="132"/>
      <c r="E360" s="129"/>
      <c r="F360" s="144"/>
      <c r="G360" s="109">
        <v>0.03</v>
      </c>
      <c r="H360" s="109">
        <v>0.01</v>
      </c>
      <c r="I360" s="109">
        <v>0.11</v>
      </c>
      <c r="J360" s="109">
        <v>0</v>
      </c>
      <c r="K360" s="109">
        <v>0.06</v>
      </c>
      <c r="L360" s="109">
        <v>0</v>
      </c>
      <c r="M360" s="107">
        <v>0.32</v>
      </c>
      <c r="N360" s="120">
        <f t="shared" si="15"/>
        <v>0.04</v>
      </c>
      <c r="O360" s="120">
        <f t="shared" si="16"/>
        <v>0.15</v>
      </c>
      <c r="P360" s="120">
        <f t="shared" si="17"/>
        <v>0.15</v>
      </c>
      <c r="Q360" s="120" t="s">
        <v>154</v>
      </c>
      <c r="R360" s="120" t="s">
        <v>154</v>
      </c>
      <c r="S360" s="120" t="s">
        <v>154</v>
      </c>
    </row>
    <row r="361" spans="1:19" ht="13.5" customHeight="1" x14ac:dyDescent="0.2">
      <c r="A361" s="123" t="s">
        <v>120</v>
      </c>
      <c r="B361" s="119">
        <v>42600</v>
      </c>
      <c r="C361" s="125"/>
      <c r="D361" s="132"/>
      <c r="E361" s="129"/>
      <c r="F361" s="144"/>
      <c r="G361" s="109">
        <v>0.03</v>
      </c>
      <c r="H361" s="109">
        <v>0.01</v>
      </c>
      <c r="I361" s="109">
        <v>0.11</v>
      </c>
      <c r="J361" s="109">
        <v>0</v>
      </c>
      <c r="K361" s="109">
        <v>0.06</v>
      </c>
      <c r="L361" s="109">
        <v>0</v>
      </c>
      <c r="M361" s="107">
        <v>0.32</v>
      </c>
      <c r="N361" s="120">
        <f t="shared" si="15"/>
        <v>0.04</v>
      </c>
      <c r="O361" s="120">
        <f t="shared" si="16"/>
        <v>0.15</v>
      </c>
      <c r="P361" s="120">
        <f t="shared" si="17"/>
        <v>0.15</v>
      </c>
      <c r="Q361" s="120" t="s">
        <v>154</v>
      </c>
      <c r="R361" s="120" t="s">
        <v>154</v>
      </c>
      <c r="S361" s="120" t="s">
        <v>154</v>
      </c>
    </row>
    <row r="362" spans="1:19" ht="13.5" customHeight="1" x14ac:dyDescent="0.2">
      <c r="A362" s="123" t="s">
        <v>121</v>
      </c>
      <c r="B362" s="119">
        <v>42600</v>
      </c>
      <c r="C362" s="125">
        <v>0.45</v>
      </c>
      <c r="D362" s="134" t="s">
        <v>14</v>
      </c>
      <c r="E362" s="129"/>
      <c r="F362" s="144">
        <v>5</v>
      </c>
      <c r="G362" s="109">
        <v>0.03</v>
      </c>
      <c r="H362" s="109">
        <v>0.01</v>
      </c>
      <c r="I362" s="109">
        <v>0.11</v>
      </c>
      <c r="J362" s="109">
        <v>0</v>
      </c>
      <c r="K362" s="109">
        <v>0.06</v>
      </c>
      <c r="L362" s="109">
        <v>0</v>
      </c>
      <c r="M362" s="107">
        <v>0.32</v>
      </c>
      <c r="N362" s="120">
        <f t="shared" si="15"/>
        <v>0.04</v>
      </c>
      <c r="O362" s="120">
        <f t="shared" si="16"/>
        <v>0.15</v>
      </c>
      <c r="P362" s="120">
        <f t="shared" si="17"/>
        <v>0.15</v>
      </c>
      <c r="Q362" s="120" t="s">
        <v>154</v>
      </c>
      <c r="R362" s="120" t="s">
        <v>154</v>
      </c>
      <c r="S362" s="120" t="s">
        <v>154</v>
      </c>
    </row>
    <row r="363" spans="1:19" ht="13.5" customHeight="1" x14ac:dyDescent="0.2">
      <c r="A363" s="123" t="s">
        <v>123</v>
      </c>
      <c r="B363" s="119">
        <v>42600</v>
      </c>
      <c r="C363" s="131"/>
      <c r="D363" s="134"/>
      <c r="E363" s="130"/>
      <c r="F363" s="144"/>
      <c r="G363" s="109">
        <v>0.03</v>
      </c>
      <c r="H363" s="109">
        <v>0.01</v>
      </c>
      <c r="I363" s="109">
        <v>0.11</v>
      </c>
      <c r="J363" s="109">
        <v>0</v>
      </c>
      <c r="K363" s="109">
        <v>0.06</v>
      </c>
      <c r="L363" s="109">
        <v>0</v>
      </c>
      <c r="M363" s="107">
        <v>0.32</v>
      </c>
      <c r="N363" s="120">
        <f t="shared" si="15"/>
        <v>0.04</v>
      </c>
      <c r="O363" s="120">
        <f t="shared" si="16"/>
        <v>0.15</v>
      </c>
      <c r="P363" s="120">
        <f t="shared" si="17"/>
        <v>0.15</v>
      </c>
      <c r="Q363" s="120" t="s">
        <v>154</v>
      </c>
      <c r="R363" s="120" t="s">
        <v>154</v>
      </c>
      <c r="S363" s="120" t="s">
        <v>154</v>
      </c>
    </row>
    <row r="364" spans="1:19" ht="13.5" customHeight="1" x14ac:dyDescent="0.2">
      <c r="A364" s="123" t="s">
        <v>124</v>
      </c>
      <c r="B364" s="119">
        <v>42600</v>
      </c>
      <c r="C364" s="131"/>
      <c r="D364" s="134"/>
      <c r="E364" s="130"/>
      <c r="F364" s="144"/>
      <c r="G364" s="109">
        <v>0.03</v>
      </c>
      <c r="H364" s="109">
        <v>0.01</v>
      </c>
      <c r="I364" s="109">
        <v>0.11</v>
      </c>
      <c r="J364" s="109">
        <v>0</v>
      </c>
      <c r="K364" s="109">
        <v>0.06</v>
      </c>
      <c r="L364" s="109">
        <v>0</v>
      </c>
      <c r="M364" s="107">
        <v>0.32</v>
      </c>
      <c r="N364" s="120">
        <f t="shared" si="15"/>
        <v>0.04</v>
      </c>
      <c r="O364" s="120">
        <f t="shared" si="16"/>
        <v>0.15</v>
      </c>
      <c r="P364" s="120">
        <f t="shared" si="17"/>
        <v>0.15</v>
      </c>
      <c r="Q364" s="120" t="s">
        <v>154</v>
      </c>
      <c r="R364" s="120" t="s">
        <v>154</v>
      </c>
      <c r="S364" s="120" t="s">
        <v>154</v>
      </c>
    </row>
    <row r="365" spans="1:19" ht="13.5" customHeight="1" x14ac:dyDescent="0.2">
      <c r="A365" s="123" t="s">
        <v>125</v>
      </c>
      <c r="B365" s="119">
        <v>42600</v>
      </c>
      <c r="C365" s="131">
        <v>0.31874999999999998</v>
      </c>
      <c r="D365" s="134">
        <v>85</v>
      </c>
      <c r="E365" s="130"/>
      <c r="F365" s="144">
        <v>85</v>
      </c>
      <c r="G365" s="109">
        <v>0.03</v>
      </c>
      <c r="H365" s="109">
        <v>0.01</v>
      </c>
      <c r="I365" s="109">
        <v>0.11</v>
      </c>
      <c r="J365" s="109">
        <v>0</v>
      </c>
      <c r="K365" s="109">
        <v>0.06</v>
      </c>
      <c r="L365" s="109">
        <v>0</v>
      </c>
      <c r="M365" s="107">
        <v>0.32</v>
      </c>
      <c r="N365" s="120">
        <f t="shared" si="15"/>
        <v>0.04</v>
      </c>
      <c r="O365" s="120">
        <f t="shared" si="16"/>
        <v>0.15</v>
      </c>
      <c r="P365" s="120">
        <f t="shared" si="17"/>
        <v>0.15</v>
      </c>
      <c r="Q365" s="120" t="s">
        <v>154</v>
      </c>
      <c r="R365" s="120" t="s">
        <v>154</v>
      </c>
      <c r="S365" s="120" t="s">
        <v>154</v>
      </c>
    </row>
    <row r="366" spans="1:19" ht="13.5" customHeight="1" x14ac:dyDescent="0.2">
      <c r="A366" s="123" t="s">
        <v>13</v>
      </c>
      <c r="B366" s="119">
        <v>42593</v>
      </c>
      <c r="C366" s="125">
        <v>0.45208333333333334</v>
      </c>
      <c r="D366" s="134" t="s">
        <v>14</v>
      </c>
      <c r="F366" s="144">
        <v>5</v>
      </c>
      <c r="G366" s="109">
        <v>0.15</v>
      </c>
      <c r="H366" s="109">
        <v>0.09</v>
      </c>
      <c r="I366" s="109">
        <v>0</v>
      </c>
      <c r="J366" s="109">
        <v>0</v>
      </c>
      <c r="K366" s="109">
        <v>0</v>
      </c>
      <c r="L366" s="109">
        <v>0.05</v>
      </c>
      <c r="M366" s="107">
        <v>0</v>
      </c>
      <c r="N366" s="120">
        <f t="shared" si="15"/>
        <v>0.24</v>
      </c>
      <c r="O366" s="120">
        <f t="shared" si="16"/>
        <v>0.24</v>
      </c>
      <c r="P366" s="120">
        <f t="shared" si="17"/>
        <v>0.24</v>
      </c>
      <c r="Q366" s="120" t="s">
        <v>154</v>
      </c>
      <c r="R366" s="120" t="s">
        <v>154</v>
      </c>
      <c r="S366" s="120" t="s">
        <v>154</v>
      </c>
    </row>
    <row r="367" spans="1:19" ht="13.5" customHeight="1" x14ac:dyDescent="0.2">
      <c r="A367" s="123" t="s">
        <v>17</v>
      </c>
      <c r="B367" s="119">
        <v>42593</v>
      </c>
      <c r="C367" s="125">
        <v>0.48472222222222222</v>
      </c>
      <c r="D367" s="134">
        <v>84</v>
      </c>
      <c r="F367" s="144">
        <v>84</v>
      </c>
      <c r="G367" s="109">
        <v>0.15</v>
      </c>
      <c r="H367" s="109">
        <v>0.09</v>
      </c>
      <c r="I367" s="109">
        <v>0</v>
      </c>
      <c r="J367" s="109">
        <v>0</v>
      </c>
      <c r="K367" s="109">
        <v>0</v>
      </c>
      <c r="L367" s="109">
        <v>0.05</v>
      </c>
      <c r="M367" s="107">
        <v>0</v>
      </c>
      <c r="N367" s="120">
        <f t="shared" si="15"/>
        <v>0.24</v>
      </c>
      <c r="O367" s="120">
        <f t="shared" si="16"/>
        <v>0.24</v>
      </c>
      <c r="P367" s="120">
        <f t="shared" si="17"/>
        <v>0.24</v>
      </c>
      <c r="Q367" s="120" t="s">
        <v>154</v>
      </c>
      <c r="R367" s="120" t="s">
        <v>154</v>
      </c>
      <c r="S367" s="120" t="s">
        <v>154</v>
      </c>
    </row>
    <row r="368" spans="1:19" ht="13.5" customHeight="1" x14ac:dyDescent="0.2">
      <c r="A368" s="123" t="s">
        <v>20</v>
      </c>
      <c r="B368" s="119">
        <v>42593</v>
      </c>
      <c r="C368" s="125">
        <v>0.47569444444444442</v>
      </c>
      <c r="D368" s="134">
        <v>457</v>
      </c>
      <c r="F368" s="144">
        <v>457</v>
      </c>
      <c r="G368" s="109">
        <v>0.15</v>
      </c>
      <c r="H368" s="109">
        <v>0.09</v>
      </c>
      <c r="I368" s="109">
        <v>0</v>
      </c>
      <c r="J368" s="109">
        <v>0</v>
      </c>
      <c r="K368" s="109">
        <v>0</v>
      </c>
      <c r="L368" s="109">
        <v>0.05</v>
      </c>
      <c r="M368" s="107">
        <v>0</v>
      </c>
      <c r="N368" s="120">
        <f t="shared" si="15"/>
        <v>0.24</v>
      </c>
      <c r="O368" s="120">
        <f t="shared" si="16"/>
        <v>0.24</v>
      </c>
      <c r="P368" s="120">
        <f t="shared" si="17"/>
        <v>0.24</v>
      </c>
      <c r="Q368" s="120" t="s">
        <v>154</v>
      </c>
      <c r="R368" s="120" t="s">
        <v>154</v>
      </c>
      <c r="S368" s="120" t="s">
        <v>154</v>
      </c>
    </row>
    <row r="369" spans="1:19" ht="13.5" customHeight="1" x14ac:dyDescent="0.2">
      <c r="A369" s="123" t="s">
        <v>21</v>
      </c>
      <c r="B369" s="119">
        <v>42593</v>
      </c>
      <c r="C369" s="125">
        <v>0.39027777777777778</v>
      </c>
      <c r="D369" s="135" t="s">
        <v>14</v>
      </c>
      <c r="F369" s="145">
        <v>5</v>
      </c>
      <c r="G369" s="109">
        <v>0.15</v>
      </c>
      <c r="H369" s="109">
        <v>0.09</v>
      </c>
      <c r="I369" s="109">
        <v>0</v>
      </c>
      <c r="J369" s="109">
        <v>0</v>
      </c>
      <c r="K369" s="109">
        <v>0</v>
      </c>
      <c r="L369" s="109">
        <v>0.05</v>
      </c>
      <c r="M369" s="107">
        <v>0</v>
      </c>
      <c r="N369" s="120">
        <f t="shared" si="15"/>
        <v>0.24</v>
      </c>
      <c r="O369" s="120">
        <f t="shared" si="16"/>
        <v>0.24</v>
      </c>
      <c r="P369" s="120">
        <f t="shared" si="17"/>
        <v>0.24</v>
      </c>
      <c r="Q369" s="120" t="s">
        <v>154</v>
      </c>
      <c r="R369" s="120" t="s">
        <v>154</v>
      </c>
      <c r="S369" s="120" t="s">
        <v>154</v>
      </c>
    </row>
    <row r="370" spans="1:19" ht="13.5" customHeight="1" x14ac:dyDescent="0.2">
      <c r="A370" s="123" t="s">
        <v>24</v>
      </c>
      <c r="B370" s="119">
        <v>42593</v>
      </c>
      <c r="C370" s="125">
        <v>0.40833333333333333</v>
      </c>
      <c r="D370" s="135">
        <v>10</v>
      </c>
      <c r="F370" s="145">
        <v>10</v>
      </c>
      <c r="G370" s="109">
        <v>0.15</v>
      </c>
      <c r="H370" s="109">
        <v>0.09</v>
      </c>
      <c r="I370" s="109">
        <v>0</v>
      </c>
      <c r="J370" s="109">
        <v>0</v>
      </c>
      <c r="K370" s="109">
        <v>0</v>
      </c>
      <c r="L370" s="109">
        <v>0.05</v>
      </c>
      <c r="M370" s="107">
        <v>0</v>
      </c>
      <c r="N370" s="120">
        <f t="shared" si="15"/>
        <v>0.24</v>
      </c>
      <c r="O370" s="120">
        <f t="shared" si="16"/>
        <v>0.24</v>
      </c>
      <c r="P370" s="120">
        <f t="shared" si="17"/>
        <v>0.24</v>
      </c>
      <c r="Q370" s="120" t="s">
        <v>154</v>
      </c>
      <c r="R370" s="120" t="s">
        <v>154</v>
      </c>
      <c r="S370" s="120" t="s">
        <v>154</v>
      </c>
    </row>
    <row r="371" spans="1:19" ht="13.5" customHeight="1" x14ac:dyDescent="0.2">
      <c r="A371" s="123" t="s">
        <v>27</v>
      </c>
      <c r="B371" s="119">
        <v>42593</v>
      </c>
      <c r="C371" s="125">
        <v>0.37569444444444444</v>
      </c>
      <c r="D371" s="135">
        <v>31</v>
      </c>
      <c r="F371" s="145">
        <v>31</v>
      </c>
      <c r="G371" s="109">
        <v>0.15</v>
      </c>
      <c r="H371" s="109">
        <v>0.09</v>
      </c>
      <c r="I371" s="109">
        <v>0</v>
      </c>
      <c r="J371" s="109">
        <v>0</v>
      </c>
      <c r="K371" s="109">
        <v>0</v>
      </c>
      <c r="L371" s="109">
        <v>0.05</v>
      </c>
      <c r="M371" s="107">
        <v>0</v>
      </c>
      <c r="N371" s="120">
        <f t="shared" si="15"/>
        <v>0.24</v>
      </c>
      <c r="O371" s="120">
        <f t="shared" si="16"/>
        <v>0.24</v>
      </c>
      <c r="P371" s="120">
        <f t="shared" si="17"/>
        <v>0.24</v>
      </c>
      <c r="Q371" s="120" t="s">
        <v>154</v>
      </c>
      <c r="R371" s="120" t="s">
        <v>154</v>
      </c>
      <c r="S371" s="120" t="s">
        <v>154</v>
      </c>
    </row>
    <row r="372" spans="1:19" ht="13.5" customHeight="1" x14ac:dyDescent="0.2">
      <c r="A372" s="123" t="s">
        <v>29</v>
      </c>
      <c r="B372" s="119">
        <v>42593</v>
      </c>
      <c r="C372" s="125">
        <v>0.36388888888888887</v>
      </c>
      <c r="D372" s="134">
        <v>10</v>
      </c>
      <c r="F372" s="144">
        <v>10</v>
      </c>
      <c r="G372" s="109">
        <v>0.15</v>
      </c>
      <c r="H372" s="109">
        <v>0.09</v>
      </c>
      <c r="I372" s="109">
        <v>0</v>
      </c>
      <c r="J372" s="109">
        <v>0</v>
      </c>
      <c r="K372" s="109">
        <v>0</v>
      </c>
      <c r="L372" s="109">
        <v>0.05</v>
      </c>
      <c r="M372" s="107">
        <v>0</v>
      </c>
      <c r="N372" s="120">
        <f t="shared" si="15"/>
        <v>0.24</v>
      </c>
      <c r="O372" s="120">
        <f t="shared" si="16"/>
        <v>0.24</v>
      </c>
      <c r="P372" s="120">
        <f t="shared" si="17"/>
        <v>0.24</v>
      </c>
      <c r="Q372" s="120" t="s">
        <v>154</v>
      </c>
      <c r="R372" s="120" t="s">
        <v>154</v>
      </c>
      <c r="S372" s="120" t="s">
        <v>154</v>
      </c>
    </row>
    <row r="373" spans="1:19" ht="13.5" customHeight="1" x14ac:dyDescent="0.2">
      <c r="A373" s="123" t="s">
        <v>32</v>
      </c>
      <c r="B373" s="119">
        <v>42593</v>
      </c>
      <c r="C373" s="125">
        <v>0.35</v>
      </c>
      <c r="D373" s="134">
        <v>663</v>
      </c>
      <c r="F373" s="144">
        <v>663</v>
      </c>
      <c r="G373" s="109">
        <v>0.15</v>
      </c>
      <c r="H373" s="109">
        <v>0.09</v>
      </c>
      <c r="I373" s="109">
        <v>0</v>
      </c>
      <c r="J373" s="109">
        <v>0</v>
      </c>
      <c r="K373" s="109">
        <v>0</v>
      </c>
      <c r="L373" s="109">
        <v>0.05</v>
      </c>
      <c r="M373" s="107">
        <v>0</v>
      </c>
      <c r="N373" s="120">
        <f t="shared" si="15"/>
        <v>0.24</v>
      </c>
      <c r="O373" s="120">
        <f t="shared" si="16"/>
        <v>0.24</v>
      </c>
      <c r="P373" s="120">
        <f t="shared" si="17"/>
        <v>0.24</v>
      </c>
      <c r="Q373" s="120" t="s">
        <v>154</v>
      </c>
      <c r="R373" s="120" t="s">
        <v>154</v>
      </c>
      <c r="S373" s="120" t="s">
        <v>154</v>
      </c>
    </row>
    <row r="374" spans="1:19" ht="13.5" customHeight="1" x14ac:dyDescent="0.2">
      <c r="A374" s="123" t="s">
        <v>35</v>
      </c>
      <c r="B374" s="119">
        <v>42593</v>
      </c>
      <c r="C374" s="125">
        <v>0.37638888888888888</v>
      </c>
      <c r="D374" s="134" t="s">
        <v>14</v>
      </c>
      <c r="F374" s="144">
        <v>5</v>
      </c>
      <c r="G374" s="109">
        <v>0.15</v>
      </c>
      <c r="H374" s="109">
        <v>0.09</v>
      </c>
      <c r="I374" s="109">
        <v>0</v>
      </c>
      <c r="J374" s="109">
        <v>0</v>
      </c>
      <c r="K374" s="109">
        <v>0</v>
      </c>
      <c r="L374" s="109">
        <v>0.05</v>
      </c>
      <c r="M374" s="107">
        <v>0</v>
      </c>
      <c r="N374" s="120">
        <f t="shared" si="15"/>
        <v>0.24</v>
      </c>
      <c r="O374" s="120">
        <f t="shared" si="16"/>
        <v>0.24</v>
      </c>
      <c r="P374" s="120">
        <f t="shared" si="17"/>
        <v>0.24</v>
      </c>
      <c r="Q374" s="120" t="s">
        <v>154</v>
      </c>
      <c r="R374" s="120" t="s">
        <v>154</v>
      </c>
      <c r="S374" s="120" t="s">
        <v>154</v>
      </c>
    </row>
    <row r="375" spans="1:19" ht="13.5" customHeight="1" x14ac:dyDescent="0.2">
      <c r="A375" s="123" t="s">
        <v>39</v>
      </c>
      <c r="B375" s="119">
        <v>42593</v>
      </c>
      <c r="C375" s="125">
        <v>0.38541666666666669</v>
      </c>
      <c r="D375" s="134" t="s">
        <v>14</v>
      </c>
      <c r="F375" s="144">
        <v>5</v>
      </c>
      <c r="G375" s="109">
        <v>0.15</v>
      </c>
      <c r="H375" s="109">
        <v>0.09</v>
      </c>
      <c r="I375" s="109">
        <v>0</v>
      </c>
      <c r="J375" s="109">
        <v>0</v>
      </c>
      <c r="K375" s="109">
        <v>0</v>
      </c>
      <c r="L375" s="109">
        <v>0.05</v>
      </c>
      <c r="M375" s="107">
        <v>0</v>
      </c>
      <c r="N375" s="120">
        <f t="shared" si="15"/>
        <v>0.24</v>
      </c>
      <c r="O375" s="120">
        <f t="shared" si="16"/>
        <v>0.24</v>
      </c>
      <c r="P375" s="120">
        <f t="shared" si="17"/>
        <v>0.24</v>
      </c>
      <c r="Q375" s="120" t="s">
        <v>154</v>
      </c>
      <c r="R375" s="120" t="s">
        <v>154</v>
      </c>
      <c r="S375" s="120" t="s">
        <v>154</v>
      </c>
    </row>
    <row r="376" spans="1:19" ht="13.5" customHeight="1" x14ac:dyDescent="0.2">
      <c r="A376" s="123" t="s">
        <v>43</v>
      </c>
      <c r="B376" s="119">
        <v>42593</v>
      </c>
      <c r="C376" s="125">
        <v>0.32361111111111113</v>
      </c>
      <c r="D376" s="134">
        <v>20</v>
      </c>
      <c r="F376" s="144">
        <v>20</v>
      </c>
      <c r="G376" s="109">
        <v>0.15</v>
      </c>
      <c r="H376" s="109">
        <v>0.09</v>
      </c>
      <c r="I376" s="109">
        <v>0</v>
      </c>
      <c r="J376" s="109">
        <v>0</v>
      </c>
      <c r="K376" s="109">
        <v>0</v>
      </c>
      <c r="L376" s="109">
        <v>0.05</v>
      </c>
      <c r="M376" s="107">
        <v>0</v>
      </c>
      <c r="N376" s="120">
        <f t="shared" si="15"/>
        <v>0.24</v>
      </c>
      <c r="O376" s="120">
        <f t="shared" si="16"/>
        <v>0.24</v>
      </c>
      <c r="P376" s="120">
        <f t="shared" si="17"/>
        <v>0.24</v>
      </c>
      <c r="Q376" s="120" t="s">
        <v>154</v>
      </c>
      <c r="R376" s="120" t="s">
        <v>154</v>
      </c>
      <c r="S376" s="120" t="s">
        <v>154</v>
      </c>
    </row>
    <row r="377" spans="1:19" ht="13.5" customHeight="1" x14ac:dyDescent="0.2">
      <c r="A377" s="123" t="s">
        <v>46</v>
      </c>
      <c r="B377" s="119">
        <v>42593</v>
      </c>
      <c r="C377" s="125">
        <v>0.33263888888888887</v>
      </c>
      <c r="D377" s="134">
        <v>30</v>
      </c>
      <c r="F377" s="144">
        <v>30</v>
      </c>
      <c r="G377" s="109">
        <v>0.15</v>
      </c>
      <c r="H377" s="109">
        <v>0.09</v>
      </c>
      <c r="I377" s="109">
        <v>0</v>
      </c>
      <c r="J377" s="109">
        <v>0</v>
      </c>
      <c r="K377" s="109">
        <v>0</v>
      </c>
      <c r="L377" s="109">
        <v>0.05</v>
      </c>
      <c r="M377" s="107">
        <v>0</v>
      </c>
      <c r="N377" s="120">
        <f t="shared" si="15"/>
        <v>0.24</v>
      </c>
      <c r="O377" s="120">
        <f t="shared" si="16"/>
        <v>0.24</v>
      </c>
      <c r="P377" s="120">
        <f t="shared" si="17"/>
        <v>0.24</v>
      </c>
      <c r="Q377" s="120" t="s">
        <v>154</v>
      </c>
      <c r="R377" s="120" t="s">
        <v>154</v>
      </c>
      <c r="S377" s="120" t="s">
        <v>154</v>
      </c>
    </row>
    <row r="378" spans="1:19" ht="13.5" customHeight="1" x14ac:dyDescent="0.2">
      <c r="A378" s="123" t="s">
        <v>48</v>
      </c>
      <c r="B378" s="119">
        <v>42593</v>
      </c>
      <c r="C378" s="125">
        <v>0.3034722222222222</v>
      </c>
      <c r="D378" s="134">
        <v>20</v>
      </c>
      <c r="F378" s="144">
        <v>20</v>
      </c>
      <c r="G378" s="109">
        <v>0.15</v>
      </c>
      <c r="H378" s="109">
        <v>0.09</v>
      </c>
      <c r="I378" s="109">
        <v>0</v>
      </c>
      <c r="J378" s="109">
        <v>0</v>
      </c>
      <c r="K378" s="109">
        <v>0</v>
      </c>
      <c r="L378" s="109">
        <v>0.05</v>
      </c>
      <c r="M378" s="107">
        <v>0</v>
      </c>
      <c r="N378" s="120">
        <f t="shared" si="15"/>
        <v>0.24</v>
      </c>
      <c r="O378" s="120">
        <f t="shared" si="16"/>
        <v>0.24</v>
      </c>
      <c r="P378" s="120">
        <f t="shared" si="17"/>
        <v>0.24</v>
      </c>
      <c r="Q378" s="120" t="s">
        <v>154</v>
      </c>
      <c r="R378" s="120" t="s">
        <v>154</v>
      </c>
      <c r="S378" s="120" t="s">
        <v>154</v>
      </c>
    </row>
    <row r="379" spans="1:19" ht="13.5" customHeight="1" x14ac:dyDescent="0.2">
      <c r="A379" s="123" t="s">
        <v>50</v>
      </c>
      <c r="B379" s="119">
        <v>42593</v>
      </c>
      <c r="C379" s="125"/>
      <c r="D379" s="132"/>
      <c r="F379" s="144"/>
      <c r="G379" s="109">
        <v>0.15</v>
      </c>
      <c r="H379" s="109">
        <v>0.09</v>
      </c>
      <c r="I379" s="109">
        <v>0</v>
      </c>
      <c r="J379" s="109">
        <v>0</v>
      </c>
      <c r="K379" s="109">
        <v>0</v>
      </c>
      <c r="L379" s="109">
        <v>0.05</v>
      </c>
      <c r="M379" s="107">
        <v>0</v>
      </c>
      <c r="N379" s="120">
        <f t="shared" si="15"/>
        <v>0.24</v>
      </c>
      <c r="O379" s="120">
        <f t="shared" si="16"/>
        <v>0.24</v>
      </c>
      <c r="P379" s="120">
        <f t="shared" si="17"/>
        <v>0.24</v>
      </c>
      <c r="Q379" s="120" t="s">
        <v>154</v>
      </c>
      <c r="R379" s="120" t="s">
        <v>154</v>
      </c>
      <c r="S379" s="120" t="s">
        <v>154</v>
      </c>
    </row>
    <row r="380" spans="1:19" ht="13.5" customHeight="1" x14ac:dyDescent="0.2">
      <c r="A380" s="123" t="s">
        <v>53</v>
      </c>
      <c r="B380" s="119">
        <v>42593</v>
      </c>
      <c r="C380" s="125">
        <v>0.3527777777777778</v>
      </c>
      <c r="D380" s="134">
        <v>10</v>
      </c>
      <c r="F380" s="144">
        <v>10</v>
      </c>
      <c r="G380" s="109">
        <v>0.15</v>
      </c>
      <c r="H380" s="109">
        <v>0.09</v>
      </c>
      <c r="I380" s="109">
        <v>0</v>
      </c>
      <c r="J380" s="109">
        <v>0</v>
      </c>
      <c r="K380" s="109">
        <v>0</v>
      </c>
      <c r="L380" s="109">
        <v>0.05</v>
      </c>
      <c r="M380" s="107">
        <v>0</v>
      </c>
      <c r="N380" s="120">
        <f t="shared" si="15"/>
        <v>0.24</v>
      </c>
      <c r="O380" s="120">
        <f t="shared" si="16"/>
        <v>0.24</v>
      </c>
      <c r="P380" s="120">
        <f t="shared" si="17"/>
        <v>0.24</v>
      </c>
      <c r="Q380" s="120" t="s">
        <v>154</v>
      </c>
      <c r="R380" s="120" t="s">
        <v>154</v>
      </c>
      <c r="S380" s="120" t="s">
        <v>154</v>
      </c>
    </row>
    <row r="381" spans="1:19" ht="13.5" customHeight="1" x14ac:dyDescent="0.2">
      <c r="A381" s="123" t="s">
        <v>56</v>
      </c>
      <c r="B381" s="119">
        <v>42593</v>
      </c>
      <c r="C381" s="125"/>
      <c r="D381" s="132"/>
      <c r="F381" s="144"/>
      <c r="G381" s="109">
        <v>0.15</v>
      </c>
      <c r="H381" s="109">
        <v>0.09</v>
      </c>
      <c r="I381" s="109">
        <v>0</v>
      </c>
      <c r="J381" s="109">
        <v>0</v>
      </c>
      <c r="K381" s="109">
        <v>0</v>
      </c>
      <c r="L381" s="109">
        <v>0.05</v>
      </c>
      <c r="M381" s="107">
        <v>0</v>
      </c>
      <c r="N381" s="120">
        <f t="shared" si="15"/>
        <v>0.24</v>
      </c>
      <c r="O381" s="120">
        <f t="shared" si="16"/>
        <v>0.24</v>
      </c>
      <c r="P381" s="120">
        <f t="shared" si="17"/>
        <v>0.24</v>
      </c>
      <c r="Q381" s="120" t="s">
        <v>154</v>
      </c>
      <c r="R381" s="120" t="s">
        <v>154</v>
      </c>
      <c r="S381" s="120" t="s">
        <v>154</v>
      </c>
    </row>
    <row r="382" spans="1:19" ht="13.5" customHeight="1" x14ac:dyDescent="0.2">
      <c r="A382" s="123" t="s">
        <v>57</v>
      </c>
      <c r="B382" s="119">
        <v>42593</v>
      </c>
      <c r="C382" s="125"/>
      <c r="D382" s="132"/>
      <c r="F382" s="144"/>
      <c r="G382" s="109">
        <v>0.15</v>
      </c>
      <c r="H382" s="109">
        <v>0.09</v>
      </c>
      <c r="I382" s="109">
        <v>0</v>
      </c>
      <c r="J382" s="109">
        <v>0</v>
      </c>
      <c r="K382" s="109">
        <v>0</v>
      </c>
      <c r="L382" s="109">
        <v>0.05</v>
      </c>
      <c r="M382" s="107">
        <v>0</v>
      </c>
      <c r="N382" s="120">
        <f t="shared" si="15"/>
        <v>0.24</v>
      </c>
      <c r="O382" s="120">
        <f t="shared" si="16"/>
        <v>0.24</v>
      </c>
      <c r="P382" s="120">
        <f t="shared" si="17"/>
        <v>0.24</v>
      </c>
      <c r="Q382" s="120" t="s">
        <v>154</v>
      </c>
      <c r="R382" s="120" t="s">
        <v>154</v>
      </c>
      <c r="S382" s="120" t="s">
        <v>154</v>
      </c>
    </row>
    <row r="383" spans="1:19" ht="13.5" customHeight="1" x14ac:dyDescent="0.2">
      <c r="A383" s="123" t="s">
        <v>58</v>
      </c>
      <c r="B383" s="119">
        <v>42593</v>
      </c>
      <c r="C383" s="125">
        <v>0.34791666666666665</v>
      </c>
      <c r="D383" s="134">
        <v>10</v>
      </c>
      <c r="F383" s="144">
        <v>10</v>
      </c>
      <c r="G383" s="109">
        <v>0.15</v>
      </c>
      <c r="H383" s="109">
        <v>0.09</v>
      </c>
      <c r="I383" s="109">
        <v>0</v>
      </c>
      <c r="J383" s="109">
        <v>0</v>
      </c>
      <c r="K383" s="109">
        <v>0</v>
      </c>
      <c r="L383" s="109">
        <v>0.05</v>
      </c>
      <c r="M383" s="107">
        <v>0</v>
      </c>
      <c r="N383" s="120">
        <f t="shared" si="15"/>
        <v>0.24</v>
      </c>
      <c r="O383" s="120">
        <f t="shared" si="16"/>
        <v>0.24</v>
      </c>
      <c r="P383" s="120">
        <f t="shared" si="17"/>
        <v>0.24</v>
      </c>
      <c r="Q383" s="120" t="s">
        <v>154</v>
      </c>
      <c r="R383" s="120" t="s">
        <v>154</v>
      </c>
      <c r="S383" s="120" t="s">
        <v>154</v>
      </c>
    </row>
    <row r="384" spans="1:19" ht="13.5" customHeight="1" x14ac:dyDescent="0.2">
      <c r="A384" s="123" t="s">
        <v>61</v>
      </c>
      <c r="B384" s="119">
        <v>42593</v>
      </c>
      <c r="C384" s="125">
        <v>0.48819444444444443</v>
      </c>
      <c r="D384" s="134" t="s">
        <v>14</v>
      </c>
      <c r="F384" s="144">
        <v>5</v>
      </c>
      <c r="G384" s="109">
        <v>0.15</v>
      </c>
      <c r="H384" s="109">
        <v>0.09</v>
      </c>
      <c r="I384" s="109">
        <v>0</v>
      </c>
      <c r="J384" s="109">
        <v>0</v>
      </c>
      <c r="K384" s="109">
        <v>0</v>
      </c>
      <c r="L384" s="109">
        <v>0.05</v>
      </c>
      <c r="M384" s="107">
        <v>0</v>
      </c>
      <c r="N384" s="120">
        <f t="shared" si="15"/>
        <v>0.24</v>
      </c>
      <c r="O384" s="120">
        <f t="shared" si="16"/>
        <v>0.24</v>
      </c>
      <c r="P384" s="120">
        <f t="shared" si="17"/>
        <v>0.24</v>
      </c>
      <c r="Q384" s="120" t="s">
        <v>154</v>
      </c>
      <c r="R384" s="120" t="s">
        <v>154</v>
      </c>
      <c r="S384" s="120" t="s">
        <v>154</v>
      </c>
    </row>
    <row r="385" spans="1:19" ht="13.5" customHeight="1" x14ac:dyDescent="0.2">
      <c r="A385" s="123" t="s">
        <v>63</v>
      </c>
      <c r="B385" s="119">
        <v>42593</v>
      </c>
      <c r="C385" s="125">
        <v>0.44791666666666669</v>
      </c>
      <c r="D385" s="134" t="s">
        <v>14</v>
      </c>
      <c r="F385" s="144">
        <v>5</v>
      </c>
      <c r="G385" s="109">
        <v>0.15</v>
      </c>
      <c r="H385" s="109">
        <v>0.09</v>
      </c>
      <c r="I385" s="109">
        <v>0</v>
      </c>
      <c r="J385" s="109">
        <v>0</v>
      </c>
      <c r="K385" s="109">
        <v>0</v>
      </c>
      <c r="L385" s="109">
        <v>0.05</v>
      </c>
      <c r="M385" s="107">
        <v>0</v>
      </c>
      <c r="N385" s="120">
        <f t="shared" si="15"/>
        <v>0.24</v>
      </c>
      <c r="O385" s="120">
        <f t="shared" si="16"/>
        <v>0.24</v>
      </c>
      <c r="P385" s="120">
        <f t="shared" si="17"/>
        <v>0.24</v>
      </c>
      <c r="Q385" s="120" t="s">
        <v>154</v>
      </c>
      <c r="R385" s="120" t="s">
        <v>154</v>
      </c>
      <c r="S385" s="120" t="s">
        <v>154</v>
      </c>
    </row>
    <row r="386" spans="1:19" ht="13.5" customHeight="1" x14ac:dyDescent="0.2">
      <c r="A386" s="123" t="s">
        <v>64</v>
      </c>
      <c r="B386" s="119">
        <v>42593</v>
      </c>
      <c r="C386" s="125">
        <v>0.39583333333333331</v>
      </c>
      <c r="D386" s="134">
        <v>10</v>
      </c>
      <c r="F386" s="144">
        <v>10</v>
      </c>
      <c r="G386" s="109">
        <v>0.15</v>
      </c>
      <c r="H386" s="109">
        <v>0.09</v>
      </c>
      <c r="I386" s="109">
        <v>0</v>
      </c>
      <c r="J386" s="109">
        <v>0</v>
      </c>
      <c r="K386" s="109">
        <v>0</v>
      </c>
      <c r="L386" s="109">
        <v>0.05</v>
      </c>
      <c r="M386" s="107">
        <v>0</v>
      </c>
      <c r="N386" s="120">
        <f t="shared" si="15"/>
        <v>0.24</v>
      </c>
      <c r="O386" s="120">
        <f t="shared" si="16"/>
        <v>0.24</v>
      </c>
      <c r="P386" s="120">
        <f t="shared" si="17"/>
        <v>0.24</v>
      </c>
      <c r="Q386" s="120" t="s">
        <v>154</v>
      </c>
      <c r="R386" s="120" t="s">
        <v>154</v>
      </c>
      <c r="S386" s="120" t="s">
        <v>154</v>
      </c>
    </row>
    <row r="387" spans="1:19" ht="13.5" customHeight="1" x14ac:dyDescent="0.2">
      <c r="A387" s="123" t="s">
        <v>66</v>
      </c>
      <c r="B387" s="119">
        <v>42593</v>
      </c>
      <c r="C387" s="125">
        <v>0.40486111111111112</v>
      </c>
      <c r="D387" s="134" t="s">
        <v>14</v>
      </c>
      <c r="F387" s="144">
        <v>5</v>
      </c>
      <c r="G387" s="109">
        <v>0.15</v>
      </c>
      <c r="H387" s="109">
        <v>0.09</v>
      </c>
      <c r="I387" s="109">
        <v>0</v>
      </c>
      <c r="J387" s="109">
        <v>0</v>
      </c>
      <c r="K387" s="109">
        <v>0</v>
      </c>
      <c r="L387" s="109">
        <v>0.05</v>
      </c>
      <c r="M387" s="107">
        <v>0</v>
      </c>
      <c r="N387" s="120">
        <f t="shared" ref="N387:N450" si="18">SUM(G387:H387)</f>
        <v>0.24</v>
      </c>
      <c r="O387" s="120">
        <f t="shared" ref="O387:O450" si="19">SUM(G387:I387)</f>
        <v>0.24</v>
      </c>
      <c r="P387" s="120">
        <f t="shared" ref="P387:P450" si="20">SUM(G387:J387)</f>
        <v>0.24</v>
      </c>
      <c r="Q387" s="120" t="s">
        <v>154</v>
      </c>
      <c r="R387" s="120" t="s">
        <v>154</v>
      </c>
      <c r="S387" s="120" t="s">
        <v>154</v>
      </c>
    </row>
    <row r="388" spans="1:19" ht="13.5" customHeight="1" x14ac:dyDescent="0.2">
      <c r="A388" s="123" t="s">
        <v>67</v>
      </c>
      <c r="B388" s="119">
        <v>42593</v>
      </c>
      <c r="C388" s="125">
        <v>0.51180555555555551</v>
      </c>
      <c r="D388" s="134">
        <v>20</v>
      </c>
      <c r="F388" s="144">
        <v>20</v>
      </c>
      <c r="G388" s="109">
        <v>0.15</v>
      </c>
      <c r="H388" s="109">
        <v>0.09</v>
      </c>
      <c r="I388" s="109">
        <v>0</v>
      </c>
      <c r="J388" s="109">
        <v>0</v>
      </c>
      <c r="K388" s="109">
        <v>0</v>
      </c>
      <c r="L388" s="109">
        <v>0.05</v>
      </c>
      <c r="M388" s="107">
        <v>0</v>
      </c>
      <c r="N388" s="120">
        <f t="shared" si="18"/>
        <v>0.24</v>
      </c>
      <c r="O388" s="120">
        <f t="shared" si="19"/>
        <v>0.24</v>
      </c>
      <c r="P388" s="120">
        <f t="shared" si="20"/>
        <v>0.24</v>
      </c>
      <c r="Q388" s="120" t="s">
        <v>154</v>
      </c>
      <c r="R388" s="120" t="s">
        <v>154</v>
      </c>
      <c r="S388" s="120" t="s">
        <v>154</v>
      </c>
    </row>
    <row r="389" spans="1:19" ht="13.5" customHeight="1" x14ac:dyDescent="0.2">
      <c r="A389" s="123" t="s">
        <v>71</v>
      </c>
      <c r="B389" s="119">
        <v>42593</v>
      </c>
      <c r="C389" s="125">
        <v>0.34375</v>
      </c>
      <c r="D389" s="134">
        <v>10</v>
      </c>
      <c r="F389" s="144">
        <v>10</v>
      </c>
      <c r="G389" s="109">
        <v>0.15</v>
      </c>
      <c r="H389" s="109">
        <v>0.09</v>
      </c>
      <c r="I389" s="109">
        <v>0</v>
      </c>
      <c r="J389" s="109">
        <v>0</v>
      </c>
      <c r="K389" s="109">
        <v>0</v>
      </c>
      <c r="L389" s="109">
        <v>0.05</v>
      </c>
      <c r="M389" s="107">
        <v>0</v>
      </c>
      <c r="N389" s="120">
        <f t="shared" si="18"/>
        <v>0.24</v>
      </c>
      <c r="O389" s="120">
        <f t="shared" si="19"/>
        <v>0.24</v>
      </c>
      <c r="P389" s="120">
        <f t="shared" si="20"/>
        <v>0.24</v>
      </c>
      <c r="Q389" s="120" t="s">
        <v>154</v>
      </c>
      <c r="R389" s="120" t="s">
        <v>154</v>
      </c>
      <c r="S389" s="120" t="s">
        <v>154</v>
      </c>
    </row>
    <row r="390" spans="1:19" ht="13.5" customHeight="1" x14ac:dyDescent="0.2">
      <c r="A390" s="123" t="s">
        <v>72</v>
      </c>
      <c r="B390" s="119">
        <v>42593</v>
      </c>
      <c r="C390" s="125">
        <v>0.35138888888888886</v>
      </c>
      <c r="D390" s="134">
        <v>323</v>
      </c>
      <c r="F390" s="144">
        <v>323</v>
      </c>
      <c r="G390" s="109">
        <v>0.15</v>
      </c>
      <c r="H390" s="109">
        <v>0.09</v>
      </c>
      <c r="I390" s="109">
        <v>0</v>
      </c>
      <c r="J390" s="109">
        <v>0</v>
      </c>
      <c r="K390" s="109">
        <v>0</v>
      </c>
      <c r="L390" s="109">
        <v>0.05</v>
      </c>
      <c r="M390" s="107">
        <v>0</v>
      </c>
      <c r="N390" s="120">
        <f t="shared" si="18"/>
        <v>0.24</v>
      </c>
      <c r="O390" s="120">
        <f t="shared" si="19"/>
        <v>0.24</v>
      </c>
      <c r="P390" s="120">
        <f t="shared" si="20"/>
        <v>0.24</v>
      </c>
      <c r="Q390" s="120" t="s">
        <v>154</v>
      </c>
      <c r="R390" s="120" t="s">
        <v>154</v>
      </c>
      <c r="S390" s="120" t="s">
        <v>154</v>
      </c>
    </row>
    <row r="391" spans="1:19" ht="13.5" customHeight="1" x14ac:dyDescent="0.2">
      <c r="A391" s="123" t="s">
        <v>75</v>
      </c>
      <c r="B391" s="119">
        <v>42593</v>
      </c>
      <c r="C391" s="125">
        <v>0.34166666666666667</v>
      </c>
      <c r="D391" s="134">
        <v>10</v>
      </c>
      <c r="F391" s="144">
        <v>10</v>
      </c>
      <c r="G391" s="109">
        <v>0.15</v>
      </c>
      <c r="H391" s="109">
        <v>0.09</v>
      </c>
      <c r="I391" s="109">
        <v>0</v>
      </c>
      <c r="J391" s="109">
        <v>0</v>
      </c>
      <c r="K391" s="109">
        <v>0</v>
      </c>
      <c r="L391" s="109">
        <v>0.05</v>
      </c>
      <c r="M391" s="107">
        <v>0</v>
      </c>
      <c r="N391" s="120">
        <f t="shared" si="18"/>
        <v>0.24</v>
      </c>
      <c r="O391" s="120">
        <f t="shared" si="19"/>
        <v>0.24</v>
      </c>
      <c r="P391" s="120">
        <f t="shared" si="20"/>
        <v>0.24</v>
      </c>
      <c r="Q391" s="120" t="s">
        <v>154</v>
      </c>
      <c r="R391" s="120" t="s">
        <v>154</v>
      </c>
      <c r="S391" s="120" t="s">
        <v>154</v>
      </c>
    </row>
    <row r="392" spans="1:19" ht="13.5" customHeight="1" x14ac:dyDescent="0.2">
      <c r="A392" s="123" t="s">
        <v>77</v>
      </c>
      <c r="B392" s="119">
        <v>42593</v>
      </c>
      <c r="C392" s="125">
        <v>0.41319444444444442</v>
      </c>
      <c r="D392" s="134">
        <v>52</v>
      </c>
      <c r="F392" s="144">
        <v>52</v>
      </c>
      <c r="G392" s="109">
        <v>0.15</v>
      </c>
      <c r="H392" s="109">
        <v>0.09</v>
      </c>
      <c r="I392" s="109">
        <v>0</v>
      </c>
      <c r="J392" s="109">
        <v>0</v>
      </c>
      <c r="K392" s="109">
        <v>0</v>
      </c>
      <c r="L392" s="109">
        <v>0.05</v>
      </c>
      <c r="M392" s="107">
        <v>0</v>
      </c>
      <c r="N392" s="120">
        <f t="shared" si="18"/>
        <v>0.24</v>
      </c>
      <c r="O392" s="120">
        <f t="shared" si="19"/>
        <v>0.24</v>
      </c>
      <c r="P392" s="120">
        <f t="shared" si="20"/>
        <v>0.24</v>
      </c>
      <c r="Q392" s="120" t="s">
        <v>154</v>
      </c>
      <c r="R392" s="120" t="s">
        <v>154</v>
      </c>
      <c r="S392" s="120" t="s">
        <v>154</v>
      </c>
    </row>
    <row r="393" spans="1:19" ht="13.5" customHeight="1" x14ac:dyDescent="0.2">
      <c r="A393" s="123" t="s">
        <v>79</v>
      </c>
      <c r="B393" s="119">
        <v>42593</v>
      </c>
      <c r="C393" s="125">
        <v>0.45833333333333331</v>
      </c>
      <c r="D393" s="134">
        <v>62</v>
      </c>
      <c r="F393" s="144">
        <v>62</v>
      </c>
      <c r="G393" s="109">
        <v>0.15</v>
      </c>
      <c r="H393" s="109">
        <v>0.09</v>
      </c>
      <c r="I393" s="109">
        <v>0</v>
      </c>
      <c r="J393" s="109">
        <v>0</v>
      </c>
      <c r="K393" s="109">
        <v>0</v>
      </c>
      <c r="L393" s="109">
        <v>0.05</v>
      </c>
      <c r="M393" s="107">
        <v>0</v>
      </c>
      <c r="N393" s="120">
        <f t="shared" si="18"/>
        <v>0.24</v>
      </c>
      <c r="O393" s="120">
        <f t="shared" si="19"/>
        <v>0.24</v>
      </c>
      <c r="P393" s="120">
        <f t="shared" si="20"/>
        <v>0.24</v>
      </c>
      <c r="Q393" s="120" t="s">
        <v>154</v>
      </c>
      <c r="R393" s="120" t="s">
        <v>154</v>
      </c>
      <c r="S393" s="120" t="s">
        <v>154</v>
      </c>
    </row>
    <row r="394" spans="1:19" ht="13.5" customHeight="1" x14ac:dyDescent="0.2">
      <c r="A394" s="123" t="s">
        <v>83</v>
      </c>
      <c r="B394" s="119">
        <v>42593</v>
      </c>
      <c r="C394" s="125">
        <v>0.36249999999999999</v>
      </c>
      <c r="D394" s="134">
        <v>10</v>
      </c>
      <c r="F394" s="144">
        <v>10</v>
      </c>
      <c r="G394" s="109">
        <v>0.15</v>
      </c>
      <c r="H394" s="109">
        <v>0.09</v>
      </c>
      <c r="I394" s="109">
        <v>0</v>
      </c>
      <c r="J394" s="109">
        <v>0</v>
      </c>
      <c r="K394" s="109">
        <v>0</v>
      </c>
      <c r="L394" s="109">
        <v>0.05</v>
      </c>
      <c r="M394" s="107">
        <v>0</v>
      </c>
      <c r="N394" s="120">
        <f t="shared" si="18"/>
        <v>0.24</v>
      </c>
      <c r="O394" s="120">
        <f t="shared" si="19"/>
        <v>0.24</v>
      </c>
      <c r="P394" s="120">
        <f t="shared" si="20"/>
        <v>0.24</v>
      </c>
      <c r="Q394" s="120" t="s">
        <v>154</v>
      </c>
      <c r="R394" s="120" t="s">
        <v>154</v>
      </c>
      <c r="S394" s="120" t="s">
        <v>154</v>
      </c>
    </row>
    <row r="395" spans="1:19" ht="13.5" customHeight="1" x14ac:dyDescent="0.2">
      <c r="A395" s="123" t="s">
        <v>85</v>
      </c>
      <c r="B395" s="119">
        <v>42593</v>
      </c>
      <c r="C395" s="125">
        <v>0.57361111111111107</v>
      </c>
      <c r="D395" s="134">
        <v>108</v>
      </c>
      <c r="F395" s="144">
        <v>108</v>
      </c>
      <c r="G395" s="109">
        <v>0.15</v>
      </c>
      <c r="H395" s="109">
        <v>0.09</v>
      </c>
      <c r="I395" s="109">
        <v>0</v>
      </c>
      <c r="J395" s="109">
        <v>0</v>
      </c>
      <c r="K395" s="109">
        <v>0</v>
      </c>
      <c r="L395" s="109">
        <v>0.05</v>
      </c>
      <c r="M395" s="107">
        <v>0</v>
      </c>
      <c r="N395" s="120">
        <f t="shared" si="18"/>
        <v>0.24</v>
      </c>
      <c r="O395" s="120">
        <f t="shared" si="19"/>
        <v>0.24</v>
      </c>
      <c r="P395" s="120">
        <f t="shared" si="20"/>
        <v>0.24</v>
      </c>
      <c r="Q395" s="120" t="s">
        <v>154</v>
      </c>
      <c r="R395" s="120" t="s">
        <v>154</v>
      </c>
      <c r="S395" s="120" t="s">
        <v>154</v>
      </c>
    </row>
    <row r="396" spans="1:19" ht="13.5" customHeight="1" x14ac:dyDescent="0.2">
      <c r="A396" s="123" t="s">
        <v>87</v>
      </c>
      <c r="B396" s="119">
        <v>42593</v>
      </c>
      <c r="C396" s="125">
        <v>0.41666666666666669</v>
      </c>
      <c r="D396" s="134">
        <v>10</v>
      </c>
      <c r="F396" s="144">
        <v>10</v>
      </c>
      <c r="G396" s="109">
        <v>0.15</v>
      </c>
      <c r="H396" s="109">
        <v>0.09</v>
      </c>
      <c r="I396" s="109">
        <v>0</v>
      </c>
      <c r="J396" s="109">
        <v>0</v>
      </c>
      <c r="K396" s="109">
        <v>0</v>
      </c>
      <c r="L396" s="109">
        <v>0.05</v>
      </c>
      <c r="M396" s="107">
        <v>0</v>
      </c>
      <c r="N396" s="120">
        <f t="shared" si="18"/>
        <v>0.24</v>
      </c>
      <c r="O396" s="120">
        <f t="shared" si="19"/>
        <v>0.24</v>
      </c>
      <c r="P396" s="120">
        <f t="shared" si="20"/>
        <v>0.24</v>
      </c>
      <c r="Q396" s="120" t="s">
        <v>154</v>
      </c>
      <c r="R396" s="120" t="s">
        <v>154</v>
      </c>
      <c r="S396" s="120" t="s">
        <v>154</v>
      </c>
    </row>
    <row r="397" spans="1:19" ht="13.5" customHeight="1" x14ac:dyDescent="0.2">
      <c r="A397" s="123" t="s">
        <v>89</v>
      </c>
      <c r="B397" s="119">
        <v>42593</v>
      </c>
      <c r="C397" s="125">
        <v>0.52430555555555558</v>
      </c>
      <c r="D397" s="134" t="s">
        <v>14</v>
      </c>
      <c r="F397" s="144">
        <v>5</v>
      </c>
      <c r="G397" s="109">
        <v>0.15</v>
      </c>
      <c r="H397" s="109">
        <v>0.09</v>
      </c>
      <c r="I397" s="109">
        <v>0</v>
      </c>
      <c r="J397" s="109">
        <v>0</v>
      </c>
      <c r="K397" s="109">
        <v>0</v>
      </c>
      <c r="L397" s="109">
        <v>0.05</v>
      </c>
      <c r="M397" s="107">
        <v>0</v>
      </c>
      <c r="N397" s="120">
        <f t="shared" si="18"/>
        <v>0.24</v>
      </c>
      <c r="O397" s="120">
        <f t="shared" si="19"/>
        <v>0.24</v>
      </c>
      <c r="P397" s="120">
        <f t="shared" si="20"/>
        <v>0.24</v>
      </c>
      <c r="Q397" s="120" t="s">
        <v>154</v>
      </c>
      <c r="R397" s="120" t="s">
        <v>154</v>
      </c>
      <c r="S397" s="120" t="s">
        <v>154</v>
      </c>
    </row>
    <row r="398" spans="1:19" ht="13.5" customHeight="1" x14ac:dyDescent="0.2">
      <c r="A398" s="123" t="s">
        <v>90</v>
      </c>
      <c r="B398" s="119">
        <v>42593</v>
      </c>
      <c r="C398" s="125">
        <v>0.4513888888888889</v>
      </c>
      <c r="D398" s="134">
        <v>20</v>
      </c>
      <c r="F398" s="144">
        <v>20</v>
      </c>
      <c r="G398" s="109">
        <v>0.15</v>
      </c>
      <c r="H398" s="109">
        <v>0.09</v>
      </c>
      <c r="I398" s="109">
        <v>0</v>
      </c>
      <c r="J398" s="109">
        <v>0</v>
      </c>
      <c r="K398" s="109">
        <v>0</v>
      </c>
      <c r="L398" s="109">
        <v>0.05</v>
      </c>
      <c r="M398" s="107">
        <v>0</v>
      </c>
      <c r="N398" s="120">
        <f t="shared" si="18"/>
        <v>0.24</v>
      </c>
      <c r="O398" s="120">
        <f t="shared" si="19"/>
        <v>0.24</v>
      </c>
      <c r="P398" s="120">
        <f t="shared" si="20"/>
        <v>0.24</v>
      </c>
      <c r="Q398" s="120" t="s">
        <v>154</v>
      </c>
      <c r="R398" s="120" t="s">
        <v>154</v>
      </c>
      <c r="S398" s="120" t="s">
        <v>154</v>
      </c>
    </row>
    <row r="399" spans="1:19" ht="13.5" customHeight="1" x14ac:dyDescent="0.2">
      <c r="A399" s="123" t="s">
        <v>93</v>
      </c>
      <c r="B399" s="119">
        <v>42593</v>
      </c>
      <c r="C399" s="125">
        <v>0.47569444444444442</v>
      </c>
      <c r="D399" s="134">
        <v>74</v>
      </c>
      <c r="F399" s="144">
        <v>74</v>
      </c>
      <c r="G399" s="109">
        <v>0.15</v>
      </c>
      <c r="H399" s="109">
        <v>0.09</v>
      </c>
      <c r="I399" s="109">
        <v>0</v>
      </c>
      <c r="J399" s="109">
        <v>0</v>
      </c>
      <c r="K399" s="109">
        <v>0</v>
      </c>
      <c r="L399" s="109">
        <v>0.05</v>
      </c>
      <c r="M399" s="107">
        <v>0</v>
      </c>
      <c r="N399" s="120">
        <f t="shared" si="18"/>
        <v>0.24</v>
      </c>
      <c r="O399" s="120">
        <f t="shared" si="19"/>
        <v>0.24</v>
      </c>
      <c r="P399" s="120">
        <f t="shared" si="20"/>
        <v>0.24</v>
      </c>
      <c r="Q399" s="120" t="s">
        <v>154</v>
      </c>
      <c r="R399" s="120" t="s">
        <v>154</v>
      </c>
      <c r="S399" s="120" t="s">
        <v>154</v>
      </c>
    </row>
    <row r="400" spans="1:19" ht="13.5" customHeight="1" x14ac:dyDescent="0.2">
      <c r="A400" s="123" t="s">
        <v>94</v>
      </c>
      <c r="B400" s="119">
        <v>42593</v>
      </c>
      <c r="C400" s="125">
        <v>0.33402777777777776</v>
      </c>
      <c r="D400" s="134">
        <v>10</v>
      </c>
      <c r="F400" s="144">
        <v>10</v>
      </c>
      <c r="G400" s="109">
        <v>0.15</v>
      </c>
      <c r="H400" s="109">
        <v>0.09</v>
      </c>
      <c r="I400" s="109">
        <v>0</v>
      </c>
      <c r="J400" s="109">
        <v>0</v>
      </c>
      <c r="K400" s="109">
        <v>0</v>
      </c>
      <c r="L400" s="109">
        <v>0.05</v>
      </c>
      <c r="M400" s="107">
        <v>0</v>
      </c>
      <c r="N400" s="120">
        <f t="shared" si="18"/>
        <v>0.24</v>
      </c>
      <c r="O400" s="120">
        <f t="shared" si="19"/>
        <v>0.24</v>
      </c>
      <c r="P400" s="120">
        <f t="shared" si="20"/>
        <v>0.24</v>
      </c>
      <c r="Q400" s="120" t="s">
        <v>154</v>
      </c>
      <c r="R400" s="120" t="s">
        <v>154</v>
      </c>
      <c r="S400" s="120" t="s">
        <v>154</v>
      </c>
    </row>
    <row r="401" spans="1:19" ht="13.5" customHeight="1" x14ac:dyDescent="0.2">
      <c r="A401" s="123" t="s">
        <v>95</v>
      </c>
      <c r="B401" s="119">
        <v>42593</v>
      </c>
      <c r="C401" s="125">
        <v>0.38541666666666669</v>
      </c>
      <c r="D401" s="134" t="s">
        <v>14</v>
      </c>
      <c r="F401" s="144">
        <v>5</v>
      </c>
      <c r="G401" s="109">
        <v>0.15</v>
      </c>
      <c r="H401" s="109">
        <v>0.09</v>
      </c>
      <c r="I401" s="109">
        <v>0</v>
      </c>
      <c r="J401" s="109">
        <v>0</v>
      </c>
      <c r="K401" s="109">
        <v>0</v>
      </c>
      <c r="L401" s="109">
        <v>0.05</v>
      </c>
      <c r="M401" s="107">
        <v>0</v>
      </c>
      <c r="N401" s="120">
        <f t="shared" si="18"/>
        <v>0.24</v>
      </c>
      <c r="O401" s="120">
        <f t="shared" si="19"/>
        <v>0.24</v>
      </c>
      <c r="P401" s="120">
        <f t="shared" si="20"/>
        <v>0.24</v>
      </c>
      <c r="Q401" s="120" t="s">
        <v>154</v>
      </c>
      <c r="R401" s="120" t="s">
        <v>154</v>
      </c>
      <c r="S401" s="120" t="s">
        <v>154</v>
      </c>
    </row>
    <row r="402" spans="1:19" ht="13.5" customHeight="1" x14ac:dyDescent="0.2">
      <c r="A402" s="123" t="s">
        <v>96</v>
      </c>
      <c r="B402" s="119">
        <v>42593</v>
      </c>
      <c r="C402" s="125">
        <v>0.30486111111111114</v>
      </c>
      <c r="D402" s="134">
        <v>31</v>
      </c>
      <c r="F402" s="144">
        <v>31</v>
      </c>
      <c r="G402" s="109">
        <v>0.15</v>
      </c>
      <c r="H402" s="109">
        <v>0.09</v>
      </c>
      <c r="I402" s="109">
        <v>0</v>
      </c>
      <c r="J402" s="109">
        <v>0</v>
      </c>
      <c r="K402" s="109">
        <v>0</v>
      </c>
      <c r="L402" s="109">
        <v>0.05</v>
      </c>
      <c r="M402" s="107">
        <v>0</v>
      </c>
      <c r="N402" s="120">
        <f t="shared" si="18"/>
        <v>0.24</v>
      </c>
      <c r="O402" s="120">
        <f t="shared" si="19"/>
        <v>0.24</v>
      </c>
      <c r="P402" s="120">
        <f t="shared" si="20"/>
        <v>0.24</v>
      </c>
      <c r="Q402" s="120" t="s">
        <v>154</v>
      </c>
      <c r="R402" s="120" t="s">
        <v>154</v>
      </c>
      <c r="S402" s="120" t="s">
        <v>154</v>
      </c>
    </row>
    <row r="403" spans="1:19" ht="13.5" customHeight="1" x14ac:dyDescent="0.2">
      <c r="A403" s="123" t="s">
        <v>99</v>
      </c>
      <c r="B403" s="119">
        <v>42593</v>
      </c>
      <c r="C403" s="125">
        <v>0.32430555555555557</v>
      </c>
      <c r="D403" s="134">
        <v>20</v>
      </c>
      <c r="F403" s="144">
        <v>20</v>
      </c>
      <c r="G403" s="109">
        <v>0.15</v>
      </c>
      <c r="H403" s="109">
        <v>0.09</v>
      </c>
      <c r="I403" s="109">
        <v>0</v>
      </c>
      <c r="J403" s="109">
        <v>0</v>
      </c>
      <c r="K403" s="109">
        <v>0</v>
      </c>
      <c r="L403" s="109">
        <v>0.05</v>
      </c>
      <c r="M403" s="107">
        <v>0</v>
      </c>
      <c r="N403" s="120">
        <f t="shared" si="18"/>
        <v>0.24</v>
      </c>
      <c r="O403" s="120">
        <f t="shared" si="19"/>
        <v>0.24</v>
      </c>
      <c r="P403" s="120">
        <f t="shared" si="20"/>
        <v>0.24</v>
      </c>
      <c r="Q403" s="120" t="s">
        <v>154</v>
      </c>
      <c r="R403" s="120" t="s">
        <v>154</v>
      </c>
      <c r="S403" s="120" t="s">
        <v>154</v>
      </c>
    </row>
    <row r="404" spans="1:19" ht="13.5" customHeight="1" x14ac:dyDescent="0.2">
      <c r="A404" s="123" t="s">
        <v>101</v>
      </c>
      <c r="B404" s="119">
        <v>42593</v>
      </c>
      <c r="C404" s="125">
        <v>0.31319444444444444</v>
      </c>
      <c r="D404" s="134">
        <v>10</v>
      </c>
      <c r="F404" s="144">
        <v>10</v>
      </c>
      <c r="G404" s="109">
        <v>0.15</v>
      </c>
      <c r="H404" s="109">
        <v>0.09</v>
      </c>
      <c r="I404" s="109">
        <v>0</v>
      </c>
      <c r="J404" s="109">
        <v>0</v>
      </c>
      <c r="K404" s="109">
        <v>0</v>
      </c>
      <c r="L404" s="109">
        <v>0.05</v>
      </c>
      <c r="M404" s="107">
        <v>0</v>
      </c>
      <c r="N404" s="120">
        <f t="shared" si="18"/>
        <v>0.24</v>
      </c>
      <c r="O404" s="120">
        <f t="shared" si="19"/>
        <v>0.24</v>
      </c>
      <c r="P404" s="120">
        <f t="shared" si="20"/>
        <v>0.24</v>
      </c>
      <c r="Q404" s="120" t="s">
        <v>154</v>
      </c>
      <c r="R404" s="120" t="s">
        <v>154</v>
      </c>
      <c r="S404" s="120" t="s">
        <v>154</v>
      </c>
    </row>
    <row r="405" spans="1:19" ht="13.5" customHeight="1" x14ac:dyDescent="0.2">
      <c r="A405" s="123" t="s">
        <v>103</v>
      </c>
      <c r="B405" s="119">
        <v>42593</v>
      </c>
      <c r="C405" s="125">
        <v>0.4236111111111111</v>
      </c>
      <c r="D405" s="134">
        <v>20</v>
      </c>
      <c r="F405" s="144">
        <v>20</v>
      </c>
      <c r="G405" s="109">
        <v>0.15</v>
      </c>
      <c r="H405" s="109">
        <v>0.09</v>
      </c>
      <c r="I405" s="109">
        <v>0</v>
      </c>
      <c r="J405" s="109">
        <v>0</v>
      </c>
      <c r="K405" s="109">
        <v>0</v>
      </c>
      <c r="L405" s="109">
        <v>0.05</v>
      </c>
      <c r="M405" s="107">
        <v>0</v>
      </c>
      <c r="N405" s="120">
        <f t="shared" si="18"/>
        <v>0.24</v>
      </c>
      <c r="O405" s="120">
        <f t="shared" si="19"/>
        <v>0.24</v>
      </c>
      <c r="P405" s="120">
        <f t="shared" si="20"/>
        <v>0.24</v>
      </c>
      <c r="Q405" s="120" t="s">
        <v>154</v>
      </c>
      <c r="R405" s="120" t="s">
        <v>154</v>
      </c>
      <c r="S405" s="120" t="s">
        <v>154</v>
      </c>
    </row>
    <row r="406" spans="1:19" ht="13.5" customHeight="1" x14ac:dyDescent="0.2">
      <c r="A406" s="123" t="s">
        <v>105</v>
      </c>
      <c r="B406" s="119">
        <v>42593</v>
      </c>
      <c r="C406" s="125">
        <v>0.41736111111111113</v>
      </c>
      <c r="D406" s="134" t="s">
        <v>14</v>
      </c>
      <c r="F406" s="144">
        <v>5</v>
      </c>
      <c r="G406" s="109">
        <v>0.15</v>
      </c>
      <c r="H406" s="109">
        <v>0.09</v>
      </c>
      <c r="I406" s="109">
        <v>0</v>
      </c>
      <c r="J406" s="109">
        <v>0</v>
      </c>
      <c r="K406" s="109">
        <v>0</v>
      </c>
      <c r="L406" s="109">
        <v>0.05</v>
      </c>
      <c r="M406" s="107">
        <v>0</v>
      </c>
      <c r="N406" s="120">
        <f t="shared" si="18"/>
        <v>0.24</v>
      </c>
      <c r="O406" s="120">
        <f t="shared" si="19"/>
        <v>0.24</v>
      </c>
      <c r="P406" s="120">
        <f t="shared" si="20"/>
        <v>0.24</v>
      </c>
      <c r="Q406" s="120" t="s">
        <v>154</v>
      </c>
      <c r="R406" s="120" t="s">
        <v>154</v>
      </c>
      <c r="S406" s="120" t="s">
        <v>154</v>
      </c>
    </row>
    <row r="407" spans="1:19" ht="13.5" customHeight="1" x14ac:dyDescent="0.2">
      <c r="A407" s="123" t="s">
        <v>106</v>
      </c>
      <c r="B407" s="119">
        <v>42593</v>
      </c>
      <c r="C407" s="125">
        <v>0.41458333333333336</v>
      </c>
      <c r="D407" s="134">
        <v>20</v>
      </c>
      <c r="F407" s="144">
        <v>20</v>
      </c>
      <c r="G407" s="109">
        <v>0.15</v>
      </c>
      <c r="H407" s="109">
        <v>0.09</v>
      </c>
      <c r="I407" s="109">
        <v>0</v>
      </c>
      <c r="J407" s="109">
        <v>0</v>
      </c>
      <c r="K407" s="109">
        <v>0</v>
      </c>
      <c r="L407" s="109">
        <v>0.05</v>
      </c>
      <c r="M407" s="107">
        <v>0</v>
      </c>
      <c r="N407" s="120">
        <f t="shared" si="18"/>
        <v>0.24</v>
      </c>
      <c r="O407" s="120">
        <f t="shared" si="19"/>
        <v>0.24</v>
      </c>
      <c r="P407" s="120">
        <f t="shared" si="20"/>
        <v>0.24</v>
      </c>
      <c r="Q407" s="120" t="s">
        <v>154</v>
      </c>
      <c r="R407" s="120" t="s">
        <v>154</v>
      </c>
      <c r="S407" s="120" t="s">
        <v>154</v>
      </c>
    </row>
    <row r="408" spans="1:19" ht="13.5" customHeight="1" x14ac:dyDescent="0.2">
      <c r="A408" s="123" t="s">
        <v>108</v>
      </c>
      <c r="B408" s="119">
        <v>42593</v>
      </c>
      <c r="C408" s="125">
        <v>0.40694444444444444</v>
      </c>
      <c r="D408" s="134" t="s">
        <v>14</v>
      </c>
      <c r="F408" s="144">
        <v>5</v>
      </c>
      <c r="G408" s="109">
        <v>0.15</v>
      </c>
      <c r="H408" s="109">
        <v>0.09</v>
      </c>
      <c r="I408" s="109">
        <v>0</v>
      </c>
      <c r="J408" s="109">
        <v>0</v>
      </c>
      <c r="K408" s="109">
        <v>0</v>
      </c>
      <c r="L408" s="109">
        <v>0.05</v>
      </c>
      <c r="M408" s="107">
        <v>0</v>
      </c>
      <c r="N408" s="120">
        <f t="shared" si="18"/>
        <v>0.24</v>
      </c>
      <c r="O408" s="120">
        <f t="shared" si="19"/>
        <v>0.24</v>
      </c>
      <c r="P408" s="120">
        <f t="shared" si="20"/>
        <v>0.24</v>
      </c>
      <c r="Q408" s="120" t="s">
        <v>154</v>
      </c>
      <c r="R408" s="120" t="s">
        <v>154</v>
      </c>
      <c r="S408" s="120" t="s">
        <v>154</v>
      </c>
    </row>
    <row r="409" spans="1:19" ht="13.5" customHeight="1" x14ac:dyDescent="0.2">
      <c r="A409" s="123" t="s">
        <v>109</v>
      </c>
      <c r="B409" s="119">
        <v>42593</v>
      </c>
      <c r="C409" s="125">
        <v>0.2986111111111111</v>
      </c>
      <c r="D409" s="134">
        <v>74</v>
      </c>
      <c r="F409" s="144">
        <v>74</v>
      </c>
      <c r="G409" s="109">
        <v>0.15</v>
      </c>
      <c r="H409" s="109">
        <v>0.09</v>
      </c>
      <c r="I409" s="109">
        <v>0</v>
      </c>
      <c r="J409" s="109">
        <v>0</v>
      </c>
      <c r="K409" s="109">
        <v>0</v>
      </c>
      <c r="L409" s="109">
        <v>0.05</v>
      </c>
      <c r="M409" s="107">
        <v>0</v>
      </c>
      <c r="N409" s="120">
        <f t="shared" si="18"/>
        <v>0.24</v>
      </c>
      <c r="O409" s="120">
        <f t="shared" si="19"/>
        <v>0.24</v>
      </c>
      <c r="P409" s="120">
        <f t="shared" si="20"/>
        <v>0.24</v>
      </c>
      <c r="Q409" s="120" t="s">
        <v>154</v>
      </c>
      <c r="R409" s="120" t="s">
        <v>154</v>
      </c>
      <c r="S409" s="120" t="s">
        <v>154</v>
      </c>
    </row>
    <row r="410" spans="1:19" ht="13.5" customHeight="1" x14ac:dyDescent="0.2">
      <c r="A410" s="123" t="s">
        <v>112</v>
      </c>
      <c r="B410" s="119">
        <v>42593</v>
      </c>
      <c r="C410" s="125">
        <v>0.2902777777777778</v>
      </c>
      <c r="D410" s="134">
        <v>1421</v>
      </c>
      <c r="F410" s="144">
        <v>1421</v>
      </c>
      <c r="G410" s="109">
        <v>0.15</v>
      </c>
      <c r="H410" s="109">
        <v>0.09</v>
      </c>
      <c r="I410" s="109">
        <v>0</v>
      </c>
      <c r="J410" s="109">
        <v>0</v>
      </c>
      <c r="K410" s="109">
        <v>0</v>
      </c>
      <c r="L410" s="109">
        <v>0.05</v>
      </c>
      <c r="M410" s="107">
        <v>0</v>
      </c>
      <c r="N410" s="120">
        <f t="shared" si="18"/>
        <v>0.24</v>
      </c>
      <c r="O410" s="120">
        <f t="shared" si="19"/>
        <v>0.24</v>
      </c>
      <c r="P410" s="120">
        <f t="shared" si="20"/>
        <v>0.24</v>
      </c>
      <c r="Q410" s="120" t="s">
        <v>154</v>
      </c>
      <c r="R410" s="120" t="s">
        <v>154</v>
      </c>
      <c r="S410" s="120" t="s">
        <v>154</v>
      </c>
    </row>
    <row r="411" spans="1:19" ht="13.5" customHeight="1" x14ac:dyDescent="0.2">
      <c r="A411" s="123" t="s">
        <v>116</v>
      </c>
      <c r="B411" s="119">
        <v>42593</v>
      </c>
      <c r="C411" s="125">
        <v>0.3125</v>
      </c>
      <c r="D411" s="134">
        <v>41</v>
      </c>
      <c r="F411" s="144">
        <v>41</v>
      </c>
      <c r="G411" s="109">
        <v>0.15</v>
      </c>
      <c r="H411" s="109">
        <v>0.09</v>
      </c>
      <c r="I411" s="109">
        <v>0</v>
      </c>
      <c r="J411" s="109">
        <v>0</v>
      </c>
      <c r="K411" s="109">
        <v>0</v>
      </c>
      <c r="L411" s="109">
        <v>0.05</v>
      </c>
      <c r="M411" s="107">
        <v>0</v>
      </c>
      <c r="N411" s="120">
        <f t="shared" si="18"/>
        <v>0.24</v>
      </c>
      <c r="O411" s="120">
        <f t="shared" si="19"/>
        <v>0.24</v>
      </c>
      <c r="P411" s="120">
        <f t="shared" si="20"/>
        <v>0.24</v>
      </c>
      <c r="Q411" s="120" t="s">
        <v>154</v>
      </c>
      <c r="R411" s="120" t="s">
        <v>154</v>
      </c>
      <c r="S411" s="120" t="s">
        <v>154</v>
      </c>
    </row>
    <row r="412" spans="1:19" ht="13.5" customHeight="1" x14ac:dyDescent="0.2">
      <c r="A412" s="123" t="s">
        <v>119</v>
      </c>
      <c r="B412" s="119">
        <v>42593</v>
      </c>
      <c r="C412" s="125"/>
      <c r="D412" s="132"/>
      <c r="F412" s="144"/>
      <c r="G412" s="109">
        <v>0.15</v>
      </c>
      <c r="H412" s="109">
        <v>0.09</v>
      </c>
      <c r="I412" s="109">
        <v>0</v>
      </c>
      <c r="J412" s="109">
        <v>0</v>
      </c>
      <c r="K412" s="109">
        <v>0</v>
      </c>
      <c r="L412" s="109">
        <v>0.05</v>
      </c>
      <c r="M412" s="107">
        <v>0</v>
      </c>
      <c r="N412" s="120">
        <f t="shared" si="18"/>
        <v>0.24</v>
      </c>
      <c r="O412" s="120">
        <f t="shared" si="19"/>
        <v>0.24</v>
      </c>
      <c r="P412" s="120">
        <f t="shared" si="20"/>
        <v>0.24</v>
      </c>
      <c r="Q412" s="120" t="s">
        <v>154</v>
      </c>
      <c r="R412" s="120" t="s">
        <v>154</v>
      </c>
      <c r="S412" s="120" t="s">
        <v>154</v>
      </c>
    </row>
    <row r="413" spans="1:19" ht="13.5" customHeight="1" x14ac:dyDescent="0.2">
      <c r="A413" s="123" t="s">
        <v>120</v>
      </c>
      <c r="B413" s="119">
        <v>42593</v>
      </c>
      <c r="C413" s="125"/>
      <c r="D413" s="132"/>
      <c r="F413" s="144"/>
      <c r="G413" s="109">
        <v>0.15</v>
      </c>
      <c r="H413" s="109">
        <v>0.09</v>
      </c>
      <c r="I413" s="109">
        <v>0</v>
      </c>
      <c r="J413" s="109">
        <v>0</v>
      </c>
      <c r="K413" s="109">
        <v>0</v>
      </c>
      <c r="L413" s="109">
        <v>0.05</v>
      </c>
      <c r="M413" s="107">
        <v>0</v>
      </c>
      <c r="N413" s="120">
        <f t="shared" si="18"/>
        <v>0.24</v>
      </c>
      <c r="O413" s="120">
        <f t="shared" si="19"/>
        <v>0.24</v>
      </c>
      <c r="P413" s="120">
        <f t="shared" si="20"/>
        <v>0.24</v>
      </c>
      <c r="Q413" s="120" t="s">
        <v>154</v>
      </c>
      <c r="R413" s="120" t="s">
        <v>154</v>
      </c>
      <c r="S413" s="120" t="s">
        <v>154</v>
      </c>
    </row>
    <row r="414" spans="1:19" ht="13.5" customHeight="1" x14ac:dyDescent="0.2">
      <c r="A414" s="123" t="s">
        <v>121</v>
      </c>
      <c r="B414" s="119">
        <v>42593</v>
      </c>
      <c r="C414" s="125">
        <v>0.39583333333333331</v>
      </c>
      <c r="D414" s="134">
        <v>325</v>
      </c>
      <c r="F414" s="144">
        <v>325</v>
      </c>
      <c r="G414" s="109">
        <v>0.15</v>
      </c>
      <c r="H414" s="109">
        <v>0.09</v>
      </c>
      <c r="I414" s="109">
        <v>0</v>
      </c>
      <c r="J414" s="109">
        <v>0</v>
      </c>
      <c r="K414" s="109">
        <v>0</v>
      </c>
      <c r="L414" s="109">
        <v>0.05</v>
      </c>
      <c r="M414" s="107">
        <v>0</v>
      </c>
      <c r="N414" s="120">
        <f t="shared" si="18"/>
        <v>0.24</v>
      </c>
      <c r="O414" s="120">
        <f t="shared" si="19"/>
        <v>0.24</v>
      </c>
      <c r="P414" s="120">
        <f t="shared" si="20"/>
        <v>0.24</v>
      </c>
      <c r="Q414" s="120" t="s">
        <v>154</v>
      </c>
      <c r="R414" s="120" t="s">
        <v>154</v>
      </c>
      <c r="S414" s="120" t="s">
        <v>154</v>
      </c>
    </row>
    <row r="415" spans="1:19" ht="13.5" customHeight="1" x14ac:dyDescent="0.2">
      <c r="A415" s="123" t="s">
        <v>123</v>
      </c>
      <c r="B415" s="119">
        <v>42593</v>
      </c>
      <c r="C415" s="131"/>
      <c r="D415" s="133"/>
      <c r="F415" s="144"/>
      <c r="G415" s="109">
        <v>0.15</v>
      </c>
      <c r="H415" s="109">
        <v>0.09</v>
      </c>
      <c r="I415" s="109">
        <v>0</v>
      </c>
      <c r="J415" s="109">
        <v>0</v>
      </c>
      <c r="K415" s="109">
        <v>0</v>
      </c>
      <c r="L415" s="109">
        <v>0.05</v>
      </c>
      <c r="M415" s="107">
        <v>0</v>
      </c>
      <c r="N415" s="120">
        <f t="shared" si="18"/>
        <v>0.24</v>
      </c>
      <c r="O415" s="120">
        <f t="shared" si="19"/>
        <v>0.24</v>
      </c>
      <c r="P415" s="120">
        <f t="shared" si="20"/>
        <v>0.24</v>
      </c>
      <c r="Q415" s="120" t="s">
        <v>154</v>
      </c>
      <c r="R415" s="120" t="s">
        <v>154</v>
      </c>
      <c r="S415" s="120" t="s">
        <v>154</v>
      </c>
    </row>
    <row r="416" spans="1:19" ht="13.5" customHeight="1" x14ac:dyDescent="0.2">
      <c r="A416" s="123" t="s">
        <v>124</v>
      </c>
      <c r="B416" s="119">
        <v>42593</v>
      </c>
      <c r="C416" s="131"/>
      <c r="D416" s="133"/>
      <c r="F416" s="144"/>
      <c r="G416" s="109">
        <v>0.15</v>
      </c>
      <c r="H416" s="109">
        <v>0.09</v>
      </c>
      <c r="I416" s="109">
        <v>0</v>
      </c>
      <c r="J416" s="109">
        <v>0</v>
      </c>
      <c r="K416" s="109">
        <v>0</v>
      </c>
      <c r="L416" s="109">
        <v>0.05</v>
      </c>
      <c r="M416" s="107">
        <v>0</v>
      </c>
      <c r="N416" s="120">
        <f t="shared" si="18"/>
        <v>0.24</v>
      </c>
      <c r="O416" s="120">
        <f t="shared" si="19"/>
        <v>0.24</v>
      </c>
      <c r="P416" s="120">
        <f t="shared" si="20"/>
        <v>0.24</v>
      </c>
      <c r="Q416" s="120" t="s">
        <v>154</v>
      </c>
      <c r="R416" s="120" t="s">
        <v>154</v>
      </c>
      <c r="S416" s="120" t="s">
        <v>154</v>
      </c>
    </row>
    <row r="417" spans="1:19" ht="13.5" customHeight="1" x14ac:dyDescent="0.2">
      <c r="A417" s="123" t="s">
        <v>125</v>
      </c>
      <c r="B417" s="119">
        <v>42593</v>
      </c>
      <c r="C417" s="131"/>
      <c r="D417" s="133"/>
      <c r="F417" s="144"/>
      <c r="G417" s="109">
        <v>0.15</v>
      </c>
      <c r="H417" s="109">
        <v>0.09</v>
      </c>
      <c r="I417" s="109">
        <v>0</v>
      </c>
      <c r="J417" s="109">
        <v>0</v>
      </c>
      <c r="K417" s="109">
        <v>0</v>
      </c>
      <c r="L417" s="109">
        <v>0.05</v>
      </c>
      <c r="M417" s="107">
        <v>0</v>
      </c>
      <c r="N417" s="120">
        <f t="shared" si="18"/>
        <v>0.24</v>
      </c>
      <c r="O417" s="120">
        <f t="shared" si="19"/>
        <v>0.24</v>
      </c>
      <c r="P417" s="120">
        <f t="shared" si="20"/>
        <v>0.24</v>
      </c>
      <c r="Q417" s="120" t="s">
        <v>154</v>
      </c>
      <c r="R417" s="120" t="s">
        <v>154</v>
      </c>
      <c r="S417" s="120" t="s">
        <v>154</v>
      </c>
    </row>
    <row r="418" spans="1:19" ht="13.5" customHeight="1" x14ac:dyDescent="0.2">
      <c r="A418" s="123" t="s">
        <v>13</v>
      </c>
      <c r="B418" s="119">
        <v>42586</v>
      </c>
      <c r="C418" s="137">
        <v>0.42291666666666666</v>
      </c>
      <c r="D418" s="138">
        <v>10</v>
      </c>
      <c r="E418" s="137"/>
      <c r="F418" s="146">
        <v>10</v>
      </c>
      <c r="G418" s="109">
        <v>0</v>
      </c>
      <c r="H418" s="109">
        <v>0</v>
      </c>
      <c r="I418" s="109">
        <v>0</v>
      </c>
      <c r="J418" s="109">
        <v>0</v>
      </c>
      <c r="K418" s="109">
        <v>1.08</v>
      </c>
      <c r="L418" s="109">
        <v>0.25</v>
      </c>
      <c r="M418" s="107">
        <v>1.0900000000000001</v>
      </c>
      <c r="N418" s="120">
        <f t="shared" si="18"/>
        <v>0</v>
      </c>
      <c r="O418" s="120">
        <f t="shared" si="19"/>
        <v>0</v>
      </c>
      <c r="P418" s="120">
        <f t="shared" si="20"/>
        <v>0</v>
      </c>
      <c r="Q418" s="120" t="s">
        <v>153</v>
      </c>
      <c r="R418" s="120" t="s">
        <v>153</v>
      </c>
      <c r="S418" s="120" t="s">
        <v>153</v>
      </c>
    </row>
    <row r="419" spans="1:19" ht="13.5" customHeight="1" x14ac:dyDescent="0.2">
      <c r="A419" s="123" t="s">
        <v>17</v>
      </c>
      <c r="B419" s="119">
        <v>42586</v>
      </c>
      <c r="C419" s="137">
        <v>0.43541666666666667</v>
      </c>
      <c r="D419" s="138">
        <v>40</v>
      </c>
      <c r="E419" s="137"/>
      <c r="F419" s="146">
        <v>40</v>
      </c>
      <c r="G419" s="109">
        <v>0</v>
      </c>
      <c r="H419" s="109">
        <v>0</v>
      </c>
      <c r="I419" s="109">
        <v>0</v>
      </c>
      <c r="J419" s="109">
        <v>0</v>
      </c>
      <c r="K419" s="109">
        <v>1.08</v>
      </c>
      <c r="L419" s="109">
        <v>0.25</v>
      </c>
      <c r="M419" s="107">
        <v>1.0900000000000001</v>
      </c>
      <c r="N419" s="120">
        <f t="shared" si="18"/>
        <v>0</v>
      </c>
      <c r="O419" s="120">
        <f t="shared" si="19"/>
        <v>0</v>
      </c>
      <c r="P419" s="120">
        <f t="shared" si="20"/>
        <v>0</v>
      </c>
      <c r="Q419" s="120" t="s">
        <v>153</v>
      </c>
      <c r="R419" s="120" t="s">
        <v>153</v>
      </c>
      <c r="S419" s="120" t="s">
        <v>153</v>
      </c>
    </row>
    <row r="420" spans="1:19" ht="13.5" customHeight="1" x14ac:dyDescent="0.2">
      <c r="A420" s="123" t="s">
        <v>20</v>
      </c>
      <c r="B420" s="119">
        <v>42586</v>
      </c>
      <c r="C420" s="137">
        <v>0.44861111111111113</v>
      </c>
      <c r="D420" s="138">
        <v>280</v>
      </c>
      <c r="E420" s="137"/>
      <c r="F420" s="146">
        <v>280</v>
      </c>
      <c r="G420" s="109">
        <v>0</v>
      </c>
      <c r="H420" s="109">
        <v>0</v>
      </c>
      <c r="I420" s="109">
        <v>0</v>
      </c>
      <c r="J420" s="109">
        <v>0</v>
      </c>
      <c r="K420" s="109">
        <v>1.08</v>
      </c>
      <c r="L420" s="109">
        <v>0.25</v>
      </c>
      <c r="M420" s="107">
        <v>1.0900000000000001</v>
      </c>
      <c r="N420" s="120">
        <f t="shared" si="18"/>
        <v>0</v>
      </c>
      <c r="O420" s="120">
        <f t="shared" si="19"/>
        <v>0</v>
      </c>
      <c r="P420" s="120">
        <f t="shared" si="20"/>
        <v>0</v>
      </c>
      <c r="Q420" s="120" t="s">
        <v>153</v>
      </c>
      <c r="R420" s="120" t="s">
        <v>153</v>
      </c>
      <c r="S420" s="120" t="s">
        <v>153</v>
      </c>
    </row>
    <row r="421" spans="1:19" ht="13.5" customHeight="1" x14ac:dyDescent="0.2">
      <c r="A421" s="123" t="s">
        <v>21</v>
      </c>
      <c r="B421" s="119">
        <v>42586</v>
      </c>
      <c r="C421" s="137">
        <v>0.4201388888888889</v>
      </c>
      <c r="D421" s="138" t="s">
        <v>14</v>
      </c>
      <c r="E421" s="137"/>
      <c r="F421" s="146">
        <v>5</v>
      </c>
      <c r="G421" s="109">
        <v>0</v>
      </c>
      <c r="H421" s="109">
        <v>0</v>
      </c>
      <c r="I421" s="109">
        <v>0</v>
      </c>
      <c r="J421" s="109">
        <v>0</v>
      </c>
      <c r="K421" s="109">
        <v>1.08</v>
      </c>
      <c r="L421" s="109">
        <v>0.25</v>
      </c>
      <c r="M421" s="107">
        <v>1.0900000000000001</v>
      </c>
      <c r="N421" s="120">
        <f t="shared" si="18"/>
        <v>0</v>
      </c>
      <c r="O421" s="120">
        <f t="shared" si="19"/>
        <v>0</v>
      </c>
      <c r="P421" s="120">
        <f t="shared" si="20"/>
        <v>0</v>
      </c>
      <c r="Q421" s="120" t="s">
        <v>153</v>
      </c>
      <c r="R421" s="120" t="s">
        <v>153</v>
      </c>
      <c r="S421" s="120" t="s">
        <v>153</v>
      </c>
    </row>
    <row r="422" spans="1:19" ht="13.5" customHeight="1" x14ac:dyDescent="0.2">
      <c r="A422" s="123" t="s">
        <v>24</v>
      </c>
      <c r="B422" s="119">
        <v>42586</v>
      </c>
      <c r="C422" s="137">
        <v>0.4284722222222222</v>
      </c>
      <c r="D422" s="138">
        <v>41</v>
      </c>
      <c r="E422" s="137"/>
      <c r="F422" s="146">
        <v>41</v>
      </c>
      <c r="G422" s="109">
        <v>0</v>
      </c>
      <c r="H422" s="109">
        <v>0</v>
      </c>
      <c r="I422" s="109">
        <v>0</v>
      </c>
      <c r="J422" s="109">
        <v>0</v>
      </c>
      <c r="K422" s="109">
        <v>1.08</v>
      </c>
      <c r="L422" s="109">
        <v>0.25</v>
      </c>
      <c r="M422" s="107">
        <v>1.0900000000000001</v>
      </c>
      <c r="N422" s="120">
        <f t="shared" si="18"/>
        <v>0</v>
      </c>
      <c r="O422" s="120">
        <f t="shared" si="19"/>
        <v>0</v>
      </c>
      <c r="P422" s="120">
        <f t="shared" si="20"/>
        <v>0</v>
      </c>
      <c r="Q422" s="120" t="s">
        <v>153</v>
      </c>
      <c r="R422" s="120" t="s">
        <v>153</v>
      </c>
      <c r="S422" s="120" t="s">
        <v>153</v>
      </c>
    </row>
    <row r="423" spans="1:19" ht="13.5" customHeight="1" x14ac:dyDescent="0.2">
      <c r="A423" s="123" t="s">
        <v>27</v>
      </c>
      <c r="B423" s="119">
        <v>42586</v>
      </c>
      <c r="C423" s="137">
        <v>0.38194444444444442</v>
      </c>
      <c r="D423" s="138" t="s">
        <v>14</v>
      </c>
      <c r="E423" s="137"/>
      <c r="F423" s="146">
        <v>5</v>
      </c>
      <c r="G423" s="109">
        <v>0</v>
      </c>
      <c r="H423" s="109">
        <v>0</v>
      </c>
      <c r="I423" s="109">
        <v>0</v>
      </c>
      <c r="J423" s="109">
        <v>0</v>
      </c>
      <c r="K423" s="109">
        <v>1.08</v>
      </c>
      <c r="L423" s="109">
        <v>0.25</v>
      </c>
      <c r="M423" s="107">
        <v>1.0900000000000001</v>
      </c>
      <c r="N423" s="120">
        <f t="shared" si="18"/>
        <v>0</v>
      </c>
      <c r="O423" s="120">
        <f t="shared" si="19"/>
        <v>0</v>
      </c>
      <c r="P423" s="120">
        <f t="shared" si="20"/>
        <v>0</v>
      </c>
      <c r="Q423" s="120" t="s">
        <v>153</v>
      </c>
      <c r="R423" s="120" t="s">
        <v>153</v>
      </c>
      <c r="S423" s="120" t="s">
        <v>153</v>
      </c>
    </row>
    <row r="424" spans="1:19" ht="13.5" customHeight="1" x14ac:dyDescent="0.2">
      <c r="A424" s="123" t="s">
        <v>29</v>
      </c>
      <c r="B424" s="119">
        <v>42586</v>
      </c>
      <c r="C424" s="137">
        <v>0.37430555555555556</v>
      </c>
      <c r="D424" s="138">
        <v>231</v>
      </c>
      <c r="E424" s="137"/>
      <c r="F424" s="146">
        <v>231</v>
      </c>
      <c r="G424" s="109">
        <v>0</v>
      </c>
      <c r="H424" s="109">
        <v>0</v>
      </c>
      <c r="I424" s="109">
        <v>0</v>
      </c>
      <c r="J424" s="109">
        <v>0</v>
      </c>
      <c r="K424" s="109">
        <v>1.08</v>
      </c>
      <c r="L424" s="109">
        <v>0.25</v>
      </c>
      <c r="M424" s="107">
        <v>1.0900000000000001</v>
      </c>
      <c r="N424" s="120">
        <f t="shared" si="18"/>
        <v>0</v>
      </c>
      <c r="O424" s="120">
        <f t="shared" si="19"/>
        <v>0</v>
      </c>
      <c r="P424" s="120">
        <f t="shared" si="20"/>
        <v>0</v>
      </c>
      <c r="Q424" s="120" t="s">
        <v>153</v>
      </c>
      <c r="R424" s="120" t="s">
        <v>153</v>
      </c>
      <c r="S424" s="120" t="s">
        <v>153</v>
      </c>
    </row>
    <row r="425" spans="1:19" ht="13.5" customHeight="1" x14ac:dyDescent="0.2">
      <c r="A425" s="123" t="s">
        <v>32</v>
      </c>
      <c r="B425" s="119">
        <v>42586</v>
      </c>
      <c r="C425" s="137">
        <v>0.35833333333333334</v>
      </c>
      <c r="D425" s="138">
        <v>10</v>
      </c>
      <c r="E425" s="137"/>
      <c r="F425" s="146">
        <v>10</v>
      </c>
      <c r="G425" s="109">
        <v>0</v>
      </c>
      <c r="H425" s="109">
        <v>0</v>
      </c>
      <c r="I425" s="109">
        <v>0</v>
      </c>
      <c r="J425" s="109">
        <v>0</v>
      </c>
      <c r="K425" s="109">
        <v>1.08</v>
      </c>
      <c r="L425" s="109">
        <v>0.25</v>
      </c>
      <c r="M425" s="107">
        <v>1.0900000000000001</v>
      </c>
      <c r="N425" s="120">
        <f t="shared" si="18"/>
        <v>0</v>
      </c>
      <c r="O425" s="120">
        <f t="shared" si="19"/>
        <v>0</v>
      </c>
      <c r="P425" s="120">
        <f t="shared" si="20"/>
        <v>0</v>
      </c>
      <c r="Q425" s="120" t="s">
        <v>153</v>
      </c>
      <c r="R425" s="120" t="s">
        <v>153</v>
      </c>
      <c r="S425" s="120" t="s">
        <v>153</v>
      </c>
    </row>
    <row r="426" spans="1:19" ht="13.5" customHeight="1" x14ac:dyDescent="0.2">
      <c r="A426" s="123" t="s">
        <v>35</v>
      </c>
      <c r="B426" s="119">
        <v>42586</v>
      </c>
      <c r="C426" s="137">
        <v>0.39027777777777778</v>
      </c>
      <c r="D426" s="138">
        <v>670</v>
      </c>
      <c r="E426" s="137"/>
      <c r="F426" s="146">
        <v>670</v>
      </c>
      <c r="G426" s="109">
        <v>0</v>
      </c>
      <c r="H426" s="109">
        <v>0</v>
      </c>
      <c r="I426" s="109">
        <v>0</v>
      </c>
      <c r="J426" s="109">
        <v>0</v>
      </c>
      <c r="K426" s="109">
        <v>1.08</v>
      </c>
      <c r="L426" s="109">
        <v>0.25</v>
      </c>
      <c r="M426" s="107">
        <v>1.0900000000000001</v>
      </c>
      <c r="N426" s="120">
        <f t="shared" si="18"/>
        <v>0</v>
      </c>
      <c r="O426" s="120">
        <f t="shared" si="19"/>
        <v>0</v>
      </c>
      <c r="P426" s="120">
        <f t="shared" si="20"/>
        <v>0</v>
      </c>
      <c r="Q426" s="120" t="s">
        <v>153</v>
      </c>
      <c r="R426" s="120" t="s">
        <v>153</v>
      </c>
      <c r="S426" s="120" t="s">
        <v>153</v>
      </c>
    </row>
    <row r="427" spans="1:19" ht="13.5" customHeight="1" x14ac:dyDescent="0.2">
      <c r="A427" s="123" t="s">
        <v>39</v>
      </c>
      <c r="B427" s="119">
        <v>42586</v>
      </c>
      <c r="C427" s="137">
        <v>0.49305555555555558</v>
      </c>
      <c r="D427" s="138">
        <v>10</v>
      </c>
      <c r="E427" s="137"/>
      <c r="F427" s="146">
        <v>10</v>
      </c>
      <c r="G427" s="109">
        <v>0</v>
      </c>
      <c r="H427" s="109">
        <v>0</v>
      </c>
      <c r="I427" s="109">
        <v>0</v>
      </c>
      <c r="J427" s="109">
        <v>0</v>
      </c>
      <c r="K427" s="109">
        <v>1.08</v>
      </c>
      <c r="L427" s="109">
        <v>0.25</v>
      </c>
      <c r="M427" s="107">
        <v>1.0900000000000001</v>
      </c>
      <c r="N427" s="120">
        <f t="shared" si="18"/>
        <v>0</v>
      </c>
      <c r="O427" s="120">
        <f t="shared" si="19"/>
        <v>0</v>
      </c>
      <c r="P427" s="120">
        <f t="shared" si="20"/>
        <v>0</v>
      </c>
      <c r="Q427" s="120" t="s">
        <v>153</v>
      </c>
      <c r="R427" s="120" t="s">
        <v>153</v>
      </c>
      <c r="S427" s="120" t="s">
        <v>153</v>
      </c>
    </row>
    <row r="428" spans="1:19" ht="13.5" customHeight="1" x14ac:dyDescent="0.2">
      <c r="A428" s="123" t="s">
        <v>43</v>
      </c>
      <c r="B428" s="119">
        <v>42586</v>
      </c>
      <c r="C428" s="137">
        <v>0.35069444444444442</v>
      </c>
      <c r="D428" s="138">
        <v>20</v>
      </c>
      <c r="E428" s="137"/>
      <c r="F428" s="146">
        <v>20</v>
      </c>
      <c r="G428" s="109">
        <v>0</v>
      </c>
      <c r="H428" s="109">
        <v>0</v>
      </c>
      <c r="I428" s="109">
        <v>0</v>
      </c>
      <c r="J428" s="109">
        <v>0</v>
      </c>
      <c r="K428" s="109">
        <v>1.08</v>
      </c>
      <c r="L428" s="109">
        <v>0.25</v>
      </c>
      <c r="M428" s="107">
        <v>1.0900000000000001</v>
      </c>
      <c r="N428" s="120">
        <f t="shared" si="18"/>
        <v>0</v>
      </c>
      <c r="O428" s="120">
        <f t="shared" si="19"/>
        <v>0</v>
      </c>
      <c r="P428" s="120">
        <f t="shared" si="20"/>
        <v>0</v>
      </c>
      <c r="Q428" s="120" t="s">
        <v>153</v>
      </c>
      <c r="R428" s="120" t="s">
        <v>153</v>
      </c>
      <c r="S428" s="120" t="s">
        <v>153</v>
      </c>
    </row>
    <row r="429" spans="1:19" ht="13.5" customHeight="1" x14ac:dyDescent="0.2">
      <c r="A429" s="123" t="s">
        <v>46</v>
      </c>
      <c r="B429" s="119">
        <v>42586</v>
      </c>
      <c r="C429" s="137">
        <v>0.36666666666666664</v>
      </c>
      <c r="D429" s="138" t="s">
        <v>14</v>
      </c>
      <c r="E429" s="137"/>
      <c r="F429" s="146">
        <v>5</v>
      </c>
      <c r="G429" s="109">
        <v>0</v>
      </c>
      <c r="H429" s="109">
        <v>0</v>
      </c>
      <c r="I429" s="109">
        <v>0</v>
      </c>
      <c r="J429" s="109">
        <v>0</v>
      </c>
      <c r="K429" s="109">
        <v>1.08</v>
      </c>
      <c r="L429" s="109">
        <v>0.25</v>
      </c>
      <c r="M429" s="107">
        <v>1.0900000000000001</v>
      </c>
      <c r="N429" s="120">
        <f t="shared" si="18"/>
        <v>0</v>
      </c>
      <c r="O429" s="120">
        <f t="shared" si="19"/>
        <v>0</v>
      </c>
      <c r="P429" s="120">
        <f t="shared" si="20"/>
        <v>0</v>
      </c>
      <c r="Q429" s="120" t="s">
        <v>153</v>
      </c>
      <c r="R429" s="120" t="s">
        <v>153</v>
      </c>
      <c r="S429" s="120" t="s">
        <v>153</v>
      </c>
    </row>
    <row r="430" spans="1:19" ht="13.5" customHeight="1" x14ac:dyDescent="0.2">
      <c r="A430" s="123" t="s">
        <v>48</v>
      </c>
      <c r="B430" s="119">
        <v>42586</v>
      </c>
      <c r="C430" s="137">
        <v>0.3347222222222222</v>
      </c>
      <c r="D430" s="138">
        <v>10</v>
      </c>
      <c r="E430" s="137"/>
      <c r="F430" s="146">
        <v>10</v>
      </c>
      <c r="G430" s="109">
        <v>0</v>
      </c>
      <c r="H430" s="109">
        <v>0</v>
      </c>
      <c r="I430" s="109">
        <v>0</v>
      </c>
      <c r="J430" s="109">
        <v>0</v>
      </c>
      <c r="K430" s="109">
        <v>1.08</v>
      </c>
      <c r="L430" s="109">
        <v>0.25</v>
      </c>
      <c r="M430" s="107">
        <v>1.0900000000000001</v>
      </c>
      <c r="N430" s="120">
        <f t="shared" si="18"/>
        <v>0</v>
      </c>
      <c r="O430" s="120">
        <f t="shared" si="19"/>
        <v>0</v>
      </c>
      <c r="P430" s="120">
        <f t="shared" si="20"/>
        <v>0</v>
      </c>
      <c r="Q430" s="120" t="s">
        <v>153</v>
      </c>
      <c r="R430" s="120" t="s">
        <v>153</v>
      </c>
      <c r="S430" s="120" t="s">
        <v>153</v>
      </c>
    </row>
    <row r="431" spans="1:19" ht="13.5" customHeight="1" x14ac:dyDescent="0.2">
      <c r="A431" s="123" t="s">
        <v>50</v>
      </c>
      <c r="B431" s="119">
        <v>42586</v>
      </c>
      <c r="C431" s="137">
        <v>0.39930555555555558</v>
      </c>
      <c r="D431" s="138">
        <v>20</v>
      </c>
      <c r="E431" s="137"/>
      <c r="F431" s="146">
        <v>20</v>
      </c>
      <c r="G431" s="109">
        <v>0</v>
      </c>
      <c r="H431" s="109">
        <v>0</v>
      </c>
      <c r="I431" s="109">
        <v>0</v>
      </c>
      <c r="J431" s="109">
        <v>0</v>
      </c>
      <c r="K431" s="109">
        <v>1.08</v>
      </c>
      <c r="L431" s="109">
        <v>0.25</v>
      </c>
      <c r="M431" s="107">
        <v>1.0900000000000001</v>
      </c>
      <c r="N431" s="120">
        <f t="shared" si="18"/>
        <v>0</v>
      </c>
      <c r="O431" s="120">
        <f t="shared" si="19"/>
        <v>0</v>
      </c>
      <c r="P431" s="120">
        <f t="shared" si="20"/>
        <v>0</v>
      </c>
      <c r="Q431" s="120" t="s">
        <v>153</v>
      </c>
      <c r="R431" s="120" t="s">
        <v>153</v>
      </c>
      <c r="S431" s="120" t="s">
        <v>153</v>
      </c>
    </row>
    <row r="432" spans="1:19" ht="13.5" customHeight="1" x14ac:dyDescent="0.2">
      <c r="A432" s="123" t="s">
        <v>53</v>
      </c>
      <c r="B432" s="119">
        <v>42586</v>
      </c>
      <c r="C432" s="137">
        <v>0.33333333333333331</v>
      </c>
      <c r="D432" s="138">
        <v>75</v>
      </c>
      <c r="E432" s="137"/>
      <c r="F432" s="146">
        <v>75</v>
      </c>
      <c r="G432" s="109">
        <v>0</v>
      </c>
      <c r="H432" s="109">
        <v>0</v>
      </c>
      <c r="I432" s="109">
        <v>0</v>
      </c>
      <c r="J432" s="109">
        <v>0</v>
      </c>
      <c r="K432" s="109">
        <v>1.08</v>
      </c>
      <c r="L432" s="109">
        <v>0.25</v>
      </c>
      <c r="M432" s="107">
        <v>1.0900000000000001</v>
      </c>
      <c r="N432" s="120">
        <f t="shared" si="18"/>
        <v>0</v>
      </c>
      <c r="O432" s="120">
        <f t="shared" si="19"/>
        <v>0</v>
      </c>
      <c r="P432" s="120">
        <f t="shared" si="20"/>
        <v>0</v>
      </c>
      <c r="Q432" s="120" t="s">
        <v>153</v>
      </c>
      <c r="R432" s="120" t="s">
        <v>153</v>
      </c>
      <c r="S432" s="120" t="s">
        <v>153</v>
      </c>
    </row>
    <row r="433" spans="1:19" ht="13.5" customHeight="1" x14ac:dyDescent="0.2">
      <c r="A433" s="123" t="s">
        <v>56</v>
      </c>
      <c r="B433" s="119">
        <v>42586</v>
      </c>
      <c r="C433" s="137">
        <v>0.30555555555555558</v>
      </c>
      <c r="D433" s="138">
        <v>30</v>
      </c>
      <c r="E433" s="137"/>
      <c r="F433" s="146">
        <v>30</v>
      </c>
      <c r="G433" s="109">
        <v>0</v>
      </c>
      <c r="H433" s="109">
        <v>0</v>
      </c>
      <c r="I433" s="109">
        <v>0</v>
      </c>
      <c r="J433" s="109">
        <v>0</v>
      </c>
      <c r="K433" s="109">
        <v>1.08</v>
      </c>
      <c r="L433" s="109">
        <v>0.25</v>
      </c>
      <c r="M433" s="107">
        <v>1.0900000000000001</v>
      </c>
      <c r="N433" s="120">
        <f t="shared" si="18"/>
        <v>0</v>
      </c>
      <c r="O433" s="120">
        <f t="shared" si="19"/>
        <v>0</v>
      </c>
      <c r="P433" s="120">
        <f t="shared" si="20"/>
        <v>0</v>
      </c>
      <c r="Q433" s="120" t="s">
        <v>153</v>
      </c>
      <c r="R433" s="120" t="s">
        <v>153</v>
      </c>
      <c r="S433" s="120" t="s">
        <v>153</v>
      </c>
    </row>
    <row r="434" spans="1:19" ht="13.5" customHeight="1" x14ac:dyDescent="0.2">
      <c r="A434" s="123" t="s">
        <v>57</v>
      </c>
      <c r="B434" s="119">
        <v>42586</v>
      </c>
      <c r="C434" s="137">
        <v>0.31041666666666667</v>
      </c>
      <c r="D434" s="138">
        <v>20</v>
      </c>
      <c r="E434" s="137"/>
      <c r="F434" s="146">
        <v>20</v>
      </c>
      <c r="G434" s="109">
        <v>0</v>
      </c>
      <c r="H434" s="109">
        <v>0</v>
      </c>
      <c r="I434" s="109">
        <v>0</v>
      </c>
      <c r="J434" s="109">
        <v>0</v>
      </c>
      <c r="K434" s="109">
        <v>1.08</v>
      </c>
      <c r="L434" s="109">
        <v>0.25</v>
      </c>
      <c r="M434" s="107">
        <v>1.0900000000000001</v>
      </c>
      <c r="N434" s="120">
        <f t="shared" si="18"/>
        <v>0</v>
      </c>
      <c r="O434" s="120">
        <f t="shared" si="19"/>
        <v>0</v>
      </c>
      <c r="P434" s="120">
        <f t="shared" si="20"/>
        <v>0</v>
      </c>
      <c r="Q434" s="120" t="s">
        <v>153</v>
      </c>
      <c r="R434" s="120" t="s">
        <v>153</v>
      </c>
      <c r="S434" s="120" t="s">
        <v>153</v>
      </c>
    </row>
    <row r="435" spans="1:19" ht="13.5" customHeight="1" x14ac:dyDescent="0.2">
      <c r="A435" s="123" t="s">
        <v>58</v>
      </c>
      <c r="B435" s="119">
        <v>42586</v>
      </c>
      <c r="C435" s="137">
        <v>0.49444444444444446</v>
      </c>
      <c r="D435" s="138">
        <v>10</v>
      </c>
      <c r="E435" s="137"/>
      <c r="F435" s="146">
        <v>10</v>
      </c>
      <c r="G435" s="109">
        <v>0</v>
      </c>
      <c r="H435" s="109">
        <v>0</v>
      </c>
      <c r="I435" s="109">
        <v>0</v>
      </c>
      <c r="J435" s="109">
        <v>0</v>
      </c>
      <c r="K435" s="109">
        <v>1.08</v>
      </c>
      <c r="L435" s="109">
        <v>0.25</v>
      </c>
      <c r="M435" s="107">
        <v>1.0900000000000001</v>
      </c>
      <c r="N435" s="120">
        <f t="shared" si="18"/>
        <v>0</v>
      </c>
      <c r="O435" s="120">
        <f t="shared" si="19"/>
        <v>0</v>
      </c>
      <c r="P435" s="120">
        <f t="shared" si="20"/>
        <v>0</v>
      </c>
      <c r="Q435" s="120" t="s">
        <v>153</v>
      </c>
      <c r="R435" s="120" t="s">
        <v>153</v>
      </c>
      <c r="S435" s="120" t="s">
        <v>153</v>
      </c>
    </row>
    <row r="436" spans="1:19" ht="13.5" customHeight="1" x14ac:dyDescent="0.2">
      <c r="A436" s="123" t="s">
        <v>61</v>
      </c>
      <c r="B436" s="119">
        <v>42586</v>
      </c>
      <c r="C436" s="137">
        <v>0.47361111111111109</v>
      </c>
      <c r="D436" s="138" t="s">
        <v>14</v>
      </c>
      <c r="E436" s="137"/>
      <c r="F436" s="146">
        <v>5</v>
      </c>
      <c r="G436" s="109">
        <v>0</v>
      </c>
      <c r="H436" s="109">
        <v>0</v>
      </c>
      <c r="I436" s="109">
        <v>0</v>
      </c>
      <c r="J436" s="109">
        <v>0</v>
      </c>
      <c r="K436" s="109">
        <v>1.08</v>
      </c>
      <c r="L436" s="109">
        <v>0.25</v>
      </c>
      <c r="M436" s="107">
        <v>1.0900000000000001</v>
      </c>
      <c r="N436" s="120">
        <f t="shared" si="18"/>
        <v>0</v>
      </c>
      <c r="O436" s="120">
        <f t="shared" si="19"/>
        <v>0</v>
      </c>
      <c r="P436" s="120">
        <f t="shared" si="20"/>
        <v>0</v>
      </c>
      <c r="Q436" s="120" t="s">
        <v>153</v>
      </c>
      <c r="R436" s="120" t="s">
        <v>153</v>
      </c>
      <c r="S436" s="120" t="s">
        <v>153</v>
      </c>
    </row>
    <row r="437" spans="1:19" ht="13.5" customHeight="1" x14ac:dyDescent="0.2">
      <c r="A437" s="123" t="s">
        <v>63</v>
      </c>
      <c r="B437" s="119">
        <v>42586</v>
      </c>
      <c r="C437" s="137">
        <v>0.41041666666666665</v>
      </c>
      <c r="D437" s="138" t="s">
        <v>14</v>
      </c>
      <c r="E437" s="137"/>
      <c r="F437" s="146">
        <v>5</v>
      </c>
      <c r="G437" s="109">
        <v>0</v>
      </c>
      <c r="H437" s="109">
        <v>0</v>
      </c>
      <c r="I437" s="109">
        <v>0</v>
      </c>
      <c r="J437" s="109">
        <v>0</v>
      </c>
      <c r="K437" s="109">
        <v>1.08</v>
      </c>
      <c r="L437" s="109">
        <v>0.25</v>
      </c>
      <c r="M437" s="107">
        <v>1.0900000000000001</v>
      </c>
      <c r="N437" s="120">
        <f t="shared" si="18"/>
        <v>0</v>
      </c>
      <c r="O437" s="120">
        <f t="shared" si="19"/>
        <v>0</v>
      </c>
      <c r="P437" s="120">
        <f t="shared" si="20"/>
        <v>0</v>
      </c>
      <c r="Q437" s="120" t="s">
        <v>153</v>
      </c>
      <c r="R437" s="120" t="s">
        <v>153</v>
      </c>
      <c r="S437" s="120" t="s">
        <v>153</v>
      </c>
    </row>
    <row r="438" spans="1:19" ht="13.5" customHeight="1" x14ac:dyDescent="0.2">
      <c r="A438" s="123" t="s">
        <v>64</v>
      </c>
      <c r="B438" s="119">
        <v>42586</v>
      </c>
      <c r="C438" s="137">
        <v>0.4236111111111111</v>
      </c>
      <c r="D438" s="138">
        <v>20</v>
      </c>
      <c r="E438" s="137"/>
      <c r="F438" s="146">
        <v>20</v>
      </c>
      <c r="G438" s="109">
        <v>0</v>
      </c>
      <c r="H438" s="109">
        <v>0</v>
      </c>
      <c r="I438" s="109">
        <v>0</v>
      </c>
      <c r="J438" s="109">
        <v>0</v>
      </c>
      <c r="K438" s="109">
        <v>1.08</v>
      </c>
      <c r="L438" s="109">
        <v>0.25</v>
      </c>
      <c r="M438" s="107">
        <v>1.0900000000000001</v>
      </c>
      <c r="N438" s="120">
        <f t="shared" si="18"/>
        <v>0</v>
      </c>
      <c r="O438" s="120">
        <f t="shared" si="19"/>
        <v>0</v>
      </c>
      <c r="P438" s="120">
        <f t="shared" si="20"/>
        <v>0</v>
      </c>
      <c r="Q438" s="120" t="s">
        <v>153</v>
      </c>
      <c r="R438" s="120" t="s">
        <v>153</v>
      </c>
      <c r="S438" s="120" t="s">
        <v>153</v>
      </c>
    </row>
    <row r="439" spans="1:19" ht="13.5" customHeight="1" x14ac:dyDescent="0.2">
      <c r="A439" s="123" t="s">
        <v>66</v>
      </c>
      <c r="B439" s="119">
        <v>42586</v>
      </c>
      <c r="C439" s="137">
        <v>0.42708333333333331</v>
      </c>
      <c r="D439" s="138">
        <v>41</v>
      </c>
      <c r="E439" s="137"/>
      <c r="F439" s="146">
        <v>41</v>
      </c>
      <c r="G439" s="109">
        <v>0</v>
      </c>
      <c r="H439" s="109">
        <v>0</v>
      </c>
      <c r="I439" s="109">
        <v>0</v>
      </c>
      <c r="J439" s="109">
        <v>0</v>
      </c>
      <c r="K439" s="109">
        <v>1.08</v>
      </c>
      <c r="L439" s="109">
        <v>0.25</v>
      </c>
      <c r="M439" s="107">
        <v>1.0900000000000001</v>
      </c>
      <c r="N439" s="120">
        <f t="shared" si="18"/>
        <v>0</v>
      </c>
      <c r="O439" s="120">
        <f t="shared" si="19"/>
        <v>0</v>
      </c>
      <c r="P439" s="120">
        <f t="shared" si="20"/>
        <v>0</v>
      </c>
      <c r="Q439" s="120" t="s">
        <v>153</v>
      </c>
      <c r="R439" s="120" t="s">
        <v>153</v>
      </c>
      <c r="S439" s="120" t="s">
        <v>153</v>
      </c>
    </row>
    <row r="440" spans="1:19" ht="13.5" customHeight="1" x14ac:dyDescent="0.2">
      <c r="A440" s="123" t="s">
        <v>67</v>
      </c>
      <c r="B440" s="119">
        <v>42586</v>
      </c>
      <c r="C440" s="137">
        <v>0.47569444444444442</v>
      </c>
      <c r="D440" s="138" t="s">
        <v>14</v>
      </c>
      <c r="E440" s="137"/>
      <c r="F440" s="146">
        <v>5</v>
      </c>
      <c r="G440" s="109">
        <v>0</v>
      </c>
      <c r="H440" s="109">
        <v>0</v>
      </c>
      <c r="I440" s="109">
        <v>0</v>
      </c>
      <c r="J440" s="109">
        <v>0</v>
      </c>
      <c r="K440" s="109">
        <v>1.08</v>
      </c>
      <c r="L440" s="109">
        <v>0.25</v>
      </c>
      <c r="M440" s="107">
        <v>1.0900000000000001</v>
      </c>
      <c r="N440" s="120">
        <f t="shared" si="18"/>
        <v>0</v>
      </c>
      <c r="O440" s="120">
        <f t="shared" si="19"/>
        <v>0</v>
      </c>
      <c r="P440" s="120">
        <f t="shared" si="20"/>
        <v>0</v>
      </c>
      <c r="Q440" s="120" t="s">
        <v>153</v>
      </c>
      <c r="R440" s="120" t="s">
        <v>153</v>
      </c>
      <c r="S440" s="120" t="s">
        <v>153</v>
      </c>
    </row>
    <row r="441" spans="1:19" ht="13.5" customHeight="1" x14ac:dyDescent="0.2">
      <c r="A441" s="123" t="s">
        <v>71</v>
      </c>
      <c r="B441" s="119">
        <v>42586</v>
      </c>
      <c r="C441" s="137">
        <v>0.34722222222222221</v>
      </c>
      <c r="D441" s="138">
        <v>74</v>
      </c>
      <c r="E441" s="137"/>
      <c r="F441" s="146">
        <v>74</v>
      </c>
      <c r="G441" s="109">
        <v>0</v>
      </c>
      <c r="H441" s="109">
        <v>0</v>
      </c>
      <c r="I441" s="109">
        <v>0</v>
      </c>
      <c r="J441" s="109">
        <v>0</v>
      </c>
      <c r="K441" s="109">
        <v>1.08</v>
      </c>
      <c r="L441" s="109">
        <v>0.25</v>
      </c>
      <c r="M441" s="107">
        <v>1.0900000000000001</v>
      </c>
      <c r="N441" s="120">
        <f t="shared" si="18"/>
        <v>0</v>
      </c>
      <c r="O441" s="120">
        <f t="shared" si="19"/>
        <v>0</v>
      </c>
      <c r="P441" s="120">
        <f t="shared" si="20"/>
        <v>0</v>
      </c>
      <c r="Q441" s="120" t="s">
        <v>153</v>
      </c>
      <c r="R441" s="120" t="s">
        <v>153</v>
      </c>
      <c r="S441" s="120" t="s">
        <v>153</v>
      </c>
    </row>
    <row r="442" spans="1:19" ht="13.5" customHeight="1" x14ac:dyDescent="0.2">
      <c r="A442" s="123" t="s">
        <v>72</v>
      </c>
      <c r="B442" s="119">
        <v>42586</v>
      </c>
      <c r="C442" s="137">
        <v>0.35416666666666669</v>
      </c>
      <c r="D442" s="138">
        <v>10</v>
      </c>
      <c r="E442" s="137"/>
      <c r="F442" s="146">
        <v>10</v>
      </c>
      <c r="G442" s="109">
        <v>0</v>
      </c>
      <c r="H442" s="109">
        <v>0</v>
      </c>
      <c r="I442" s="109">
        <v>0</v>
      </c>
      <c r="J442" s="109">
        <v>0</v>
      </c>
      <c r="K442" s="109">
        <v>1.08</v>
      </c>
      <c r="L442" s="109">
        <v>0.25</v>
      </c>
      <c r="M442" s="107">
        <v>1.0900000000000001</v>
      </c>
      <c r="N442" s="120">
        <f t="shared" si="18"/>
        <v>0</v>
      </c>
      <c r="O442" s="120">
        <f t="shared" si="19"/>
        <v>0</v>
      </c>
      <c r="P442" s="120">
        <f t="shared" si="20"/>
        <v>0</v>
      </c>
      <c r="Q442" s="120" t="s">
        <v>153</v>
      </c>
      <c r="R442" s="120" t="s">
        <v>153</v>
      </c>
      <c r="S442" s="120" t="s">
        <v>153</v>
      </c>
    </row>
    <row r="443" spans="1:19" ht="13.5" customHeight="1" x14ac:dyDescent="0.2">
      <c r="A443" s="123" t="s">
        <v>75</v>
      </c>
      <c r="B443" s="119">
        <v>42586</v>
      </c>
      <c r="C443" s="137">
        <v>0.34375</v>
      </c>
      <c r="D443" s="138">
        <v>134</v>
      </c>
      <c r="E443" s="137"/>
      <c r="F443" s="146">
        <v>134</v>
      </c>
      <c r="G443" s="109">
        <v>0</v>
      </c>
      <c r="H443" s="109">
        <v>0</v>
      </c>
      <c r="I443" s="109">
        <v>0</v>
      </c>
      <c r="J443" s="109">
        <v>0</v>
      </c>
      <c r="K443" s="109">
        <v>1.08</v>
      </c>
      <c r="L443" s="109">
        <v>0.25</v>
      </c>
      <c r="M443" s="107">
        <v>1.0900000000000001</v>
      </c>
      <c r="N443" s="120">
        <f t="shared" si="18"/>
        <v>0</v>
      </c>
      <c r="O443" s="120">
        <f t="shared" si="19"/>
        <v>0</v>
      </c>
      <c r="P443" s="120">
        <f t="shared" si="20"/>
        <v>0</v>
      </c>
      <c r="Q443" s="120" t="s">
        <v>153</v>
      </c>
      <c r="R443" s="120" t="s">
        <v>153</v>
      </c>
      <c r="S443" s="120" t="s">
        <v>153</v>
      </c>
    </row>
    <row r="444" spans="1:19" ht="13.5" customHeight="1" x14ac:dyDescent="0.2">
      <c r="A444" s="123" t="s">
        <v>77</v>
      </c>
      <c r="B444" s="119">
        <v>42586</v>
      </c>
      <c r="C444" s="137">
        <v>0.3972222222222222</v>
      </c>
      <c r="D444" s="138">
        <v>41</v>
      </c>
      <c r="E444" s="137"/>
      <c r="F444" s="146">
        <v>41</v>
      </c>
      <c r="G444" s="109">
        <v>0</v>
      </c>
      <c r="H444" s="109">
        <v>0</v>
      </c>
      <c r="I444" s="109">
        <v>0</v>
      </c>
      <c r="J444" s="109">
        <v>0</v>
      </c>
      <c r="K444" s="109">
        <v>1.08</v>
      </c>
      <c r="L444" s="109">
        <v>0.25</v>
      </c>
      <c r="M444" s="107">
        <v>1.0900000000000001</v>
      </c>
      <c r="N444" s="120">
        <f t="shared" si="18"/>
        <v>0</v>
      </c>
      <c r="O444" s="120">
        <f t="shared" si="19"/>
        <v>0</v>
      </c>
      <c r="P444" s="120">
        <f t="shared" si="20"/>
        <v>0</v>
      </c>
      <c r="Q444" s="120" t="s">
        <v>153</v>
      </c>
      <c r="R444" s="120" t="s">
        <v>153</v>
      </c>
      <c r="S444" s="120" t="s">
        <v>153</v>
      </c>
    </row>
    <row r="445" spans="1:19" ht="13.5" customHeight="1" x14ac:dyDescent="0.2">
      <c r="A445" s="123" t="s">
        <v>79</v>
      </c>
      <c r="B445" s="119">
        <v>42586</v>
      </c>
      <c r="C445" s="137">
        <v>0.40833333333333333</v>
      </c>
      <c r="D445" s="138">
        <v>328</v>
      </c>
      <c r="E445" s="137"/>
      <c r="F445" s="146">
        <v>328</v>
      </c>
      <c r="G445" s="109">
        <v>0</v>
      </c>
      <c r="H445" s="109">
        <v>0</v>
      </c>
      <c r="I445" s="109">
        <v>0</v>
      </c>
      <c r="J445" s="109">
        <v>0</v>
      </c>
      <c r="K445" s="109">
        <v>1.08</v>
      </c>
      <c r="L445" s="109">
        <v>0.25</v>
      </c>
      <c r="M445" s="107">
        <v>1.0900000000000001</v>
      </c>
      <c r="N445" s="120">
        <f t="shared" si="18"/>
        <v>0</v>
      </c>
      <c r="O445" s="120">
        <f t="shared" si="19"/>
        <v>0</v>
      </c>
      <c r="P445" s="120">
        <f t="shared" si="20"/>
        <v>0</v>
      </c>
      <c r="Q445" s="120" t="s">
        <v>153</v>
      </c>
      <c r="R445" s="120" t="s">
        <v>153</v>
      </c>
      <c r="S445" s="120" t="s">
        <v>153</v>
      </c>
    </row>
    <row r="446" spans="1:19" ht="13.5" customHeight="1" x14ac:dyDescent="0.2">
      <c r="A446" s="123" t="s">
        <v>83</v>
      </c>
      <c r="B446" s="119">
        <v>42586</v>
      </c>
      <c r="C446" s="137">
        <v>0.33680555555555558</v>
      </c>
      <c r="D446" s="138" t="s">
        <v>14</v>
      </c>
      <c r="E446" s="137"/>
      <c r="F446" s="146">
        <v>5</v>
      </c>
      <c r="G446" s="109">
        <v>0</v>
      </c>
      <c r="H446" s="109">
        <v>0</v>
      </c>
      <c r="I446" s="109">
        <v>0</v>
      </c>
      <c r="J446" s="109">
        <v>0</v>
      </c>
      <c r="K446" s="109">
        <v>1.08</v>
      </c>
      <c r="L446" s="109">
        <v>0.25</v>
      </c>
      <c r="M446" s="107">
        <v>1.0900000000000001</v>
      </c>
      <c r="N446" s="120">
        <f t="shared" si="18"/>
        <v>0</v>
      </c>
      <c r="O446" s="120">
        <f t="shared" si="19"/>
        <v>0</v>
      </c>
      <c r="P446" s="120">
        <f t="shared" si="20"/>
        <v>0</v>
      </c>
      <c r="Q446" s="120" t="s">
        <v>153</v>
      </c>
      <c r="R446" s="120" t="s">
        <v>153</v>
      </c>
      <c r="S446" s="120" t="s">
        <v>153</v>
      </c>
    </row>
    <row r="447" spans="1:19" ht="13.5" customHeight="1" x14ac:dyDescent="0.2">
      <c r="A447" s="123" t="s">
        <v>85</v>
      </c>
      <c r="B447" s="119">
        <v>42586</v>
      </c>
      <c r="C447" s="137">
        <v>0.50902777777777775</v>
      </c>
      <c r="D447" s="138" t="s">
        <v>14</v>
      </c>
      <c r="E447" s="137"/>
      <c r="F447" s="146">
        <v>5</v>
      </c>
      <c r="G447" s="109">
        <v>0</v>
      </c>
      <c r="H447" s="109">
        <v>0</v>
      </c>
      <c r="I447" s="109">
        <v>0</v>
      </c>
      <c r="J447" s="109">
        <v>0</v>
      </c>
      <c r="K447" s="109">
        <v>1.08</v>
      </c>
      <c r="L447" s="109">
        <v>0.25</v>
      </c>
      <c r="M447" s="107">
        <v>1.0900000000000001</v>
      </c>
      <c r="N447" s="120">
        <f t="shared" si="18"/>
        <v>0</v>
      </c>
      <c r="O447" s="120">
        <f t="shared" si="19"/>
        <v>0</v>
      </c>
      <c r="P447" s="120">
        <f t="shared" si="20"/>
        <v>0</v>
      </c>
      <c r="Q447" s="120" t="s">
        <v>153</v>
      </c>
      <c r="R447" s="120" t="s">
        <v>153</v>
      </c>
      <c r="S447" s="120" t="s">
        <v>153</v>
      </c>
    </row>
    <row r="448" spans="1:19" ht="13.5" customHeight="1" x14ac:dyDescent="0.2">
      <c r="A448" s="123" t="s">
        <v>87</v>
      </c>
      <c r="B448" s="119">
        <v>42586</v>
      </c>
      <c r="C448" s="137">
        <v>0.52083333333333337</v>
      </c>
      <c r="D448" s="138" t="s">
        <v>14</v>
      </c>
      <c r="E448" s="137"/>
      <c r="F448" s="146">
        <v>5</v>
      </c>
      <c r="G448" s="109">
        <v>0</v>
      </c>
      <c r="H448" s="109">
        <v>0</v>
      </c>
      <c r="I448" s="109">
        <v>0</v>
      </c>
      <c r="J448" s="109">
        <v>0</v>
      </c>
      <c r="K448" s="109">
        <v>1.08</v>
      </c>
      <c r="L448" s="109">
        <v>0.25</v>
      </c>
      <c r="M448" s="107">
        <v>1.0900000000000001</v>
      </c>
      <c r="N448" s="120">
        <f t="shared" si="18"/>
        <v>0</v>
      </c>
      <c r="O448" s="120">
        <f t="shared" si="19"/>
        <v>0</v>
      </c>
      <c r="P448" s="120">
        <f t="shared" si="20"/>
        <v>0</v>
      </c>
      <c r="Q448" s="120" t="s">
        <v>153</v>
      </c>
      <c r="R448" s="120" t="s">
        <v>153</v>
      </c>
      <c r="S448" s="120" t="s">
        <v>153</v>
      </c>
    </row>
    <row r="449" spans="1:19" ht="13.5" customHeight="1" x14ac:dyDescent="0.2">
      <c r="A449" s="123" t="s">
        <v>89</v>
      </c>
      <c r="B449" s="119">
        <v>42586</v>
      </c>
      <c r="C449" s="137">
        <v>0.4513888888888889</v>
      </c>
      <c r="D449" s="138" t="s">
        <v>14</v>
      </c>
      <c r="E449" s="137"/>
      <c r="F449" s="146">
        <v>5</v>
      </c>
      <c r="G449" s="109">
        <v>0</v>
      </c>
      <c r="H449" s="109">
        <v>0</v>
      </c>
      <c r="I449" s="109">
        <v>0</v>
      </c>
      <c r="J449" s="109">
        <v>0</v>
      </c>
      <c r="K449" s="109">
        <v>1.08</v>
      </c>
      <c r="L449" s="109">
        <v>0.25</v>
      </c>
      <c r="M449" s="107">
        <v>1.0900000000000001</v>
      </c>
      <c r="N449" s="120">
        <f t="shared" si="18"/>
        <v>0</v>
      </c>
      <c r="O449" s="120">
        <f t="shared" si="19"/>
        <v>0</v>
      </c>
      <c r="P449" s="120">
        <f t="shared" si="20"/>
        <v>0</v>
      </c>
      <c r="Q449" s="120" t="s">
        <v>153</v>
      </c>
      <c r="R449" s="120" t="s">
        <v>153</v>
      </c>
      <c r="S449" s="120" t="s">
        <v>153</v>
      </c>
    </row>
    <row r="450" spans="1:19" ht="13.5" customHeight="1" x14ac:dyDescent="0.2">
      <c r="A450" s="123" t="s">
        <v>90</v>
      </c>
      <c r="B450" s="119">
        <v>42586</v>
      </c>
      <c r="C450" s="137">
        <v>0.44236111111111109</v>
      </c>
      <c r="D450" s="138">
        <v>10</v>
      </c>
      <c r="E450" s="137"/>
      <c r="F450" s="146">
        <v>10</v>
      </c>
      <c r="G450" s="109">
        <v>0</v>
      </c>
      <c r="H450" s="109">
        <v>0</v>
      </c>
      <c r="I450" s="109">
        <v>0</v>
      </c>
      <c r="J450" s="109">
        <v>0</v>
      </c>
      <c r="K450" s="109">
        <v>1.08</v>
      </c>
      <c r="L450" s="109">
        <v>0.25</v>
      </c>
      <c r="M450" s="107">
        <v>1.0900000000000001</v>
      </c>
      <c r="N450" s="120">
        <f t="shared" si="18"/>
        <v>0</v>
      </c>
      <c r="O450" s="120">
        <f t="shared" si="19"/>
        <v>0</v>
      </c>
      <c r="P450" s="120">
        <f t="shared" si="20"/>
        <v>0</v>
      </c>
      <c r="Q450" s="120" t="s">
        <v>153</v>
      </c>
      <c r="R450" s="120" t="s">
        <v>153</v>
      </c>
      <c r="S450" s="120" t="s">
        <v>153</v>
      </c>
    </row>
    <row r="451" spans="1:19" ht="13.5" customHeight="1" x14ac:dyDescent="0.2">
      <c r="A451" s="123" t="s">
        <v>93</v>
      </c>
      <c r="B451" s="119">
        <v>42586</v>
      </c>
      <c r="C451" s="137">
        <v>0.46458333333333335</v>
      </c>
      <c r="D451" s="138">
        <v>20</v>
      </c>
      <c r="E451" s="137"/>
      <c r="F451" s="146">
        <v>20</v>
      </c>
      <c r="G451" s="109">
        <v>0</v>
      </c>
      <c r="H451" s="109">
        <v>0</v>
      </c>
      <c r="I451" s="109">
        <v>0</v>
      </c>
      <c r="J451" s="109">
        <v>0</v>
      </c>
      <c r="K451" s="109">
        <v>1.08</v>
      </c>
      <c r="L451" s="109">
        <v>0.25</v>
      </c>
      <c r="M451" s="107">
        <v>1.0900000000000001</v>
      </c>
      <c r="N451" s="120">
        <f t="shared" ref="N451:N514" si="21">SUM(G451:H451)</f>
        <v>0</v>
      </c>
      <c r="O451" s="120">
        <f t="shared" ref="O451:O514" si="22">SUM(G451:I451)</f>
        <v>0</v>
      </c>
      <c r="P451" s="120">
        <f t="shared" ref="P451:P514" si="23">SUM(G451:J451)</f>
        <v>0</v>
      </c>
      <c r="Q451" s="120" t="s">
        <v>153</v>
      </c>
      <c r="R451" s="120" t="s">
        <v>153</v>
      </c>
      <c r="S451" s="120" t="s">
        <v>153</v>
      </c>
    </row>
    <row r="452" spans="1:19" ht="13.5" customHeight="1" x14ac:dyDescent="0.2">
      <c r="A452" s="123" t="s">
        <v>94</v>
      </c>
      <c r="B452" s="119">
        <v>42586</v>
      </c>
      <c r="C452" s="137">
        <v>0.32916666666666666</v>
      </c>
      <c r="D452" s="138">
        <v>41</v>
      </c>
      <c r="E452" s="137"/>
      <c r="F452" s="146">
        <v>41</v>
      </c>
      <c r="G452" s="109">
        <v>0</v>
      </c>
      <c r="H452" s="109">
        <v>0</v>
      </c>
      <c r="I452" s="109">
        <v>0</v>
      </c>
      <c r="J452" s="109">
        <v>0</v>
      </c>
      <c r="K452" s="109">
        <v>1.08</v>
      </c>
      <c r="L452" s="109">
        <v>0.25</v>
      </c>
      <c r="M452" s="107">
        <v>1.0900000000000001</v>
      </c>
      <c r="N452" s="120">
        <f t="shared" si="21"/>
        <v>0</v>
      </c>
      <c r="O452" s="120">
        <f t="shared" si="22"/>
        <v>0</v>
      </c>
      <c r="P452" s="120">
        <f t="shared" si="23"/>
        <v>0</v>
      </c>
      <c r="Q452" s="120" t="s">
        <v>153</v>
      </c>
      <c r="R452" s="120" t="s">
        <v>153</v>
      </c>
      <c r="S452" s="120" t="s">
        <v>153</v>
      </c>
    </row>
    <row r="453" spans="1:19" ht="13.5" customHeight="1" x14ac:dyDescent="0.2">
      <c r="A453" s="123" t="s">
        <v>95</v>
      </c>
      <c r="B453" s="119">
        <v>42586</v>
      </c>
      <c r="C453" s="137">
        <v>0.39444444444444443</v>
      </c>
      <c r="D453" s="138">
        <v>30</v>
      </c>
      <c r="E453" s="137"/>
      <c r="F453" s="146">
        <v>30</v>
      </c>
      <c r="G453" s="109">
        <v>0</v>
      </c>
      <c r="H453" s="109">
        <v>0</v>
      </c>
      <c r="I453" s="109">
        <v>0</v>
      </c>
      <c r="J453" s="109">
        <v>0</v>
      </c>
      <c r="K453" s="109">
        <v>1.08</v>
      </c>
      <c r="L453" s="109">
        <v>0.25</v>
      </c>
      <c r="M453" s="107">
        <v>1.0900000000000001</v>
      </c>
      <c r="N453" s="120">
        <f t="shared" si="21"/>
        <v>0</v>
      </c>
      <c r="O453" s="120">
        <f t="shared" si="22"/>
        <v>0</v>
      </c>
      <c r="P453" s="120">
        <f t="shared" si="23"/>
        <v>0</v>
      </c>
      <c r="Q453" s="120" t="s">
        <v>153</v>
      </c>
      <c r="R453" s="120" t="s">
        <v>153</v>
      </c>
      <c r="S453" s="120" t="s">
        <v>153</v>
      </c>
    </row>
    <row r="454" spans="1:19" ht="13.5" customHeight="1" x14ac:dyDescent="0.2">
      <c r="A454" s="123" t="s">
        <v>96</v>
      </c>
      <c r="B454" s="119">
        <v>42586</v>
      </c>
      <c r="C454" s="137">
        <v>0.3</v>
      </c>
      <c r="D454" s="138">
        <v>98</v>
      </c>
      <c r="E454" s="137"/>
      <c r="F454" s="146">
        <v>98</v>
      </c>
      <c r="G454" s="109">
        <v>0</v>
      </c>
      <c r="H454" s="109">
        <v>0</v>
      </c>
      <c r="I454" s="109">
        <v>0</v>
      </c>
      <c r="J454" s="109">
        <v>0</v>
      </c>
      <c r="K454" s="109">
        <v>1.08</v>
      </c>
      <c r="L454" s="109">
        <v>0.25</v>
      </c>
      <c r="M454" s="107">
        <v>1.0900000000000001</v>
      </c>
      <c r="N454" s="120">
        <f t="shared" si="21"/>
        <v>0</v>
      </c>
      <c r="O454" s="120">
        <f t="shared" si="22"/>
        <v>0</v>
      </c>
      <c r="P454" s="120">
        <f t="shared" si="23"/>
        <v>0</v>
      </c>
      <c r="Q454" s="120" t="s">
        <v>153</v>
      </c>
      <c r="R454" s="120" t="s">
        <v>153</v>
      </c>
      <c r="S454" s="120" t="s">
        <v>153</v>
      </c>
    </row>
    <row r="455" spans="1:19" ht="13.5" customHeight="1" x14ac:dyDescent="0.2">
      <c r="A455" s="123" t="s">
        <v>99</v>
      </c>
      <c r="B455" s="119">
        <v>42586</v>
      </c>
      <c r="C455" s="137">
        <v>0.32013888888888886</v>
      </c>
      <c r="D455" s="138">
        <v>20</v>
      </c>
      <c r="E455" s="139" t="s">
        <v>100</v>
      </c>
      <c r="F455" s="146">
        <v>20</v>
      </c>
      <c r="G455" s="109">
        <v>0</v>
      </c>
      <c r="H455" s="109">
        <v>0</v>
      </c>
      <c r="I455" s="109">
        <v>0</v>
      </c>
      <c r="J455" s="109">
        <v>0</v>
      </c>
      <c r="K455" s="109">
        <v>1.08</v>
      </c>
      <c r="L455" s="109">
        <v>0.25</v>
      </c>
      <c r="M455" s="107">
        <v>1.0900000000000001</v>
      </c>
      <c r="N455" s="120">
        <f t="shared" si="21"/>
        <v>0</v>
      </c>
      <c r="O455" s="120">
        <f t="shared" si="22"/>
        <v>0</v>
      </c>
      <c r="P455" s="120">
        <f t="shared" si="23"/>
        <v>0</v>
      </c>
      <c r="Q455" s="120" t="s">
        <v>153</v>
      </c>
      <c r="R455" s="120" t="s">
        <v>153</v>
      </c>
      <c r="S455" s="120" t="s">
        <v>153</v>
      </c>
    </row>
    <row r="456" spans="1:19" ht="13.5" customHeight="1" x14ac:dyDescent="0.2">
      <c r="A456" s="123" t="s">
        <v>101</v>
      </c>
      <c r="B456" s="119">
        <v>42586</v>
      </c>
      <c r="C456" s="137">
        <v>0.30833333333333335</v>
      </c>
      <c r="D456" s="138">
        <v>20</v>
      </c>
      <c r="E456" s="137"/>
      <c r="F456" s="146">
        <v>20</v>
      </c>
      <c r="G456" s="109">
        <v>0</v>
      </c>
      <c r="H456" s="109">
        <v>0</v>
      </c>
      <c r="I456" s="109">
        <v>0</v>
      </c>
      <c r="J456" s="109">
        <v>0</v>
      </c>
      <c r="K456" s="109">
        <v>1.08</v>
      </c>
      <c r="L456" s="109">
        <v>0.25</v>
      </c>
      <c r="M456" s="107">
        <v>1.0900000000000001</v>
      </c>
      <c r="N456" s="120">
        <f t="shared" si="21"/>
        <v>0</v>
      </c>
      <c r="O456" s="120">
        <f t="shared" si="22"/>
        <v>0</v>
      </c>
      <c r="P456" s="120">
        <f t="shared" si="23"/>
        <v>0</v>
      </c>
      <c r="Q456" s="120" t="s">
        <v>153</v>
      </c>
      <c r="R456" s="120" t="s">
        <v>153</v>
      </c>
      <c r="S456" s="120" t="s">
        <v>153</v>
      </c>
    </row>
    <row r="457" spans="1:19" ht="13.5" customHeight="1" x14ac:dyDescent="0.2">
      <c r="A457" s="123" t="s">
        <v>103</v>
      </c>
      <c r="B457" s="119">
        <v>42586</v>
      </c>
      <c r="C457" s="137">
        <v>0.41111111111111109</v>
      </c>
      <c r="D457" s="138">
        <v>10</v>
      </c>
      <c r="E457" s="137"/>
      <c r="F457" s="146">
        <v>10</v>
      </c>
      <c r="G457" s="109">
        <v>0</v>
      </c>
      <c r="H457" s="109">
        <v>0</v>
      </c>
      <c r="I457" s="109">
        <v>0</v>
      </c>
      <c r="J457" s="109">
        <v>0</v>
      </c>
      <c r="K457" s="109">
        <v>1.08</v>
      </c>
      <c r="L457" s="109">
        <v>0.25</v>
      </c>
      <c r="M457" s="107">
        <v>1.0900000000000001</v>
      </c>
      <c r="N457" s="120">
        <f t="shared" si="21"/>
        <v>0</v>
      </c>
      <c r="O457" s="120">
        <f t="shared" si="22"/>
        <v>0</v>
      </c>
      <c r="P457" s="120">
        <f t="shared" si="23"/>
        <v>0</v>
      </c>
      <c r="Q457" s="120" t="s">
        <v>153</v>
      </c>
      <c r="R457" s="120" t="s">
        <v>153</v>
      </c>
      <c r="S457" s="120" t="s">
        <v>153</v>
      </c>
    </row>
    <row r="458" spans="1:19" ht="13.5" customHeight="1" x14ac:dyDescent="0.2">
      <c r="A458" s="123" t="s">
        <v>105</v>
      </c>
      <c r="B458" s="119">
        <v>42586</v>
      </c>
      <c r="C458" s="137">
        <v>0.41666666666666669</v>
      </c>
      <c r="D458" s="138" t="s">
        <v>14</v>
      </c>
      <c r="E458" s="137"/>
      <c r="F458" s="146">
        <v>5</v>
      </c>
      <c r="G458" s="109">
        <v>0</v>
      </c>
      <c r="H458" s="109">
        <v>0</v>
      </c>
      <c r="I458" s="109">
        <v>0</v>
      </c>
      <c r="J458" s="109">
        <v>0</v>
      </c>
      <c r="K458" s="109">
        <v>1.08</v>
      </c>
      <c r="L458" s="109">
        <v>0.25</v>
      </c>
      <c r="M458" s="107">
        <v>1.0900000000000001</v>
      </c>
      <c r="N458" s="120">
        <f t="shared" si="21"/>
        <v>0</v>
      </c>
      <c r="O458" s="120">
        <f t="shared" si="22"/>
        <v>0</v>
      </c>
      <c r="P458" s="120">
        <f t="shared" si="23"/>
        <v>0</v>
      </c>
      <c r="Q458" s="120" t="s">
        <v>153</v>
      </c>
      <c r="R458" s="120" t="s">
        <v>153</v>
      </c>
      <c r="S458" s="120" t="s">
        <v>153</v>
      </c>
    </row>
    <row r="459" spans="1:19" ht="13.5" customHeight="1" x14ac:dyDescent="0.2">
      <c r="A459" s="123" t="s">
        <v>106</v>
      </c>
      <c r="B459" s="119">
        <v>42586</v>
      </c>
      <c r="C459" s="137">
        <v>0.41388888888888886</v>
      </c>
      <c r="D459" s="138">
        <v>20</v>
      </c>
      <c r="E459" s="137"/>
      <c r="F459" s="146">
        <v>20</v>
      </c>
      <c r="G459" s="109">
        <v>0</v>
      </c>
      <c r="H459" s="109">
        <v>0</v>
      </c>
      <c r="I459" s="109">
        <v>0</v>
      </c>
      <c r="J459" s="109">
        <v>0</v>
      </c>
      <c r="K459" s="109">
        <v>1.08</v>
      </c>
      <c r="L459" s="109">
        <v>0.25</v>
      </c>
      <c r="M459" s="107">
        <v>1.0900000000000001</v>
      </c>
      <c r="N459" s="120">
        <f t="shared" si="21"/>
        <v>0</v>
      </c>
      <c r="O459" s="120">
        <f t="shared" si="22"/>
        <v>0</v>
      </c>
      <c r="P459" s="120">
        <f t="shared" si="23"/>
        <v>0</v>
      </c>
      <c r="Q459" s="120" t="s">
        <v>153</v>
      </c>
      <c r="R459" s="120" t="s">
        <v>153</v>
      </c>
      <c r="S459" s="120" t="s">
        <v>153</v>
      </c>
    </row>
    <row r="460" spans="1:19" ht="13.5" customHeight="1" x14ac:dyDescent="0.2">
      <c r="A460" s="123" t="s">
        <v>108</v>
      </c>
      <c r="B460" s="119">
        <v>42586</v>
      </c>
      <c r="C460" s="137">
        <v>0.40347222222222223</v>
      </c>
      <c r="D460" s="138">
        <v>41</v>
      </c>
      <c r="E460" s="137"/>
      <c r="F460" s="146">
        <v>41</v>
      </c>
      <c r="G460" s="109">
        <v>0</v>
      </c>
      <c r="H460" s="109">
        <v>0</v>
      </c>
      <c r="I460" s="109">
        <v>0</v>
      </c>
      <c r="J460" s="109">
        <v>0</v>
      </c>
      <c r="K460" s="109">
        <v>1.08</v>
      </c>
      <c r="L460" s="109">
        <v>0.25</v>
      </c>
      <c r="M460" s="107">
        <v>1.0900000000000001</v>
      </c>
      <c r="N460" s="120">
        <f t="shared" si="21"/>
        <v>0</v>
      </c>
      <c r="O460" s="120">
        <f t="shared" si="22"/>
        <v>0</v>
      </c>
      <c r="P460" s="120">
        <f t="shared" si="23"/>
        <v>0</v>
      </c>
      <c r="Q460" s="120" t="s">
        <v>153</v>
      </c>
      <c r="R460" s="120" t="s">
        <v>153</v>
      </c>
      <c r="S460" s="120" t="s">
        <v>153</v>
      </c>
    </row>
    <row r="461" spans="1:19" ht="13.5" customHeight="1" x14ac:dyDescent="0.2">
      <c r="A461" s="123" t="s">
        <v>109</v>
      </c>
      <c r="B461" s="119">
        <v>42586</v>
      </c>
      <c r="C461" s="137">
        <v>0.30208333333333331</v>
      </c>
      <c r="D461" s="138">
        <v>109</v>
      </c>
      <c r="E461" s="137"/>
      <c r="F461" s="146">
        <v>109</v>
      </c>
      <c r="G461" s="109">
        <v>0</v>
      </c>
      <c r="H461" s="109">
        <v>0</v>
      </c>
      <c r="I461" s="109">
        <v>0</v>
      </c>
      <c r="J461" s="109">
        <v>0</v>
      </c>
      <c r="K461" s="109">
        <v>1.08</v>
      </c>
      <c r="L461" s="109">
        <v>0.25</v>
      </c>
      <c r="M461" s="107">
        <v>1.0900000000000001</v>
      </c>
      <c r="N461" s="120">
        <f t="shared" si="21"/>
        <v>0</v>
      </c>
      <c r="O461" s="120">
        <f t="shared" si="22"/>
        <v>0</v>
      </c>
      <c r="P461" s="120">
        <f t="shared" si="23"/>
        <v>0</v>
      </c>
      <c r="Q461" s="120" t="s">
        <v>153</v>
      </c>
      <c r="R461" s="120" t="s">
        <v>153</v>
      </c>
      <c r="S461" s="120" t="s">
        <v>153</v>
      </c>
    </row>
    <row r="462" spans="1:19" ht="13.5" customHeight="1" x14ac:dyDescent="0.2">
      <c r="A462" s="123" t="s">
        <v>112</v>
      </c>
      <c r="B462" s="119">
        <v>42586</v>
      </c>
      <c r="C462" s="137">
        <v>0.30555555555555558</v>
      </c>
      <c r="D462" s="138">
        <v>594</v>
      </c>
      <c r="E462" s="137"/>
      <c r="F462" s="146">
        <v>594</v>
      </c>
      <c r="G462" s="109">
        <v>0</v>
      </c>
      <c r="H462" s="109">
        <v>0</v>
      </c>
      <c r="I462" s="109">
        <v>0</v>
      </c>
      <c r="J462" s="109">
        <v>0</v>
      </c>
      <c r="K462" s="109">
        <v>1.08</v>
      </c>
      <c r="L462" s="109">
        <v>0.25</v>
      </c>
      <c r="M462" s="107">
        <v>1.0900000000000001</v>
      </c>
      <c r="N462" s="120">
        <f t="shared" si="21"/>
        <v>0</v>
      </c>
      <c r="O462" s="120">
        <f t="shared" si="22"/>
        <v>0</v>
      </c>
      <c r="P462" s="120">
        <f t="shared" si="23"/>
        <v>0</v>
      </c>
      <c r="Q462" s="120" t="s">
        <v>153</v>
      </c>
      <c r="R462" s="120" t="s">
        <v>153</v>
      </c>
      <c r="S462" s="120" t="s">
        <v>153</v>
      </c>
    </row>
    <row r="463" spans="1:19" ht="13.5" customHeight="1" x14ac:dyDescent="0.2">
      <c r="A463" s="123" t="s">
        <v>116</v>
      </c>
      <c r="B463" s="119">
        <v>42586</v>
      </c>
      <c r="C463" s="137">
        <v>0.3125</v>
      </c>
      <c r="D463" s="138">
        <v>41</v>
      </c>
      <c r="E463" s="137"/>
      <c r="F463" s="146">
        <v>41</v>
      </c>
      <c r="G463" s="109">
        <v>0</v>
      </c>
      <c r="H463" s="109">
        <v>0</v>
      </c>
      <c r="I463" s="109">
        <v>0</v>
      </c>
      <c r="J463" s="109">
        <v>0</v>
      </c>
      <c r="K463" s="109">
        <v>1.08</v>
      </c>
      <c r="L463" s="109">
        <v>0.25</v>
      </c>
      <c r="M463" s="107">
        <v>1.0900000000000001</v>
      </c>
      <c r="N463" s="120">
        <f t="shared" si="21"/>
        <v>0</v>
      </c>
      <c r="O463" s="120">
        <f t="shared" si="22"/>
        <v>0</v>
      </c>
      <c r="P463" s="120">
        <f t="shared" si="23"/>
        <v>0</v>
      </c>
      <c r="Q463" s="120" t="s">
        <v>153</v>
      </c>
      <c r="R463" s="120" t="s">
        <v>153</v>
      </c>
      <c r="S463" s="120" t="s">
        <v>153</v>
      </c>
    </row>
    <row r="464" spans="1:19" ht="13.5" customHeight="1" x14ac:dyDescent="0.2">
      <c r="A464" s="123" t="s">
        <v>119</v>
      </c>
      <c r="B464" s="119">
        <v>42586</v>
      </c>
      <c r="C464" s="140"/>
      <c r="D464" s="141"/>
      <c r="E464" s="140"/>
      <c r="F464" s="146"/>
      <c r="G464" s="109">
        <v>0</v>
      </c>
      <c r="H464" s="109">
        <v>0</v>
      </c>
      <c r="I464" s="109">
        <v>0</v>
      </c>
      <c r="J464" s="109">
        <v>0</v>
      </c>
      <c r="K464" s="109">
        <v>1.08</v>
      </c>
      <c r="L464" s="109">
        <v>0.25</v>
      </c>
      <c r="M464" s="107">
        <v>1.0900000000000001</v>
      </c>
      <c r="N464" s="120">
        <f t="shared" si="21"/>
        <v>0</v>
      </c>
      <c r="O464" s="120">
        <f t="shared" si="22"/>
        <v>0</v>
      </c>
      <c r="P464" s="120">
        <f t="shared" si="23"/>
        <v>0</v>
      </c>
      <c r="Q464" s="120" t="s">
        <v>153</v>
      </c>
      <c r="R464" s="120" t="s">
        <v>153</v>
      </c>
      <c r="S464" s="120" t="s">
        <v>153</v>
      </c>
    </row>
    <row r="465" spans="1:19" ht="13.5" customHeight="1" x14ac:dyDescent="0.2">
      <c r="A465" s="123" t="s">
        <v>120</v>
      </c>
      <c r="B465" s="119">
        <v>42586</v>
      </c>
      <c r="C465" s="140"/>
      <c r="D465" s="141"/>
      <c r="E465" s="140"/>
      <c r="F465" s="146"/>
      <c r="G465" s="109">
        <v>0</v>
      </c>
      <c r="H465" s="109">
        <v>0</v>
      </c>
      <c r="I465" s="109">
        <v>0</v>
      </c>
      <c r="J465" s="109">
        <v>0</v>
      </c>
      <c r="K465" s="109">
        <v>1.08</v>
      </c>
      <c r="L465" s="109">
        <v>0.25</v>
      </c>
      <c r="M465" s="107">
        <v>1.0900000000000001</v>
      </c>
      <c r="N465" s="120">
        <f t="shared" si="21"/>
        <v>0</v>
      </c>
      <c r="O465" s="120">
        <f t="shared" si="22"/>
        <v>0</v>
      </c>
      <c r="P465" s="120">
        <f t="shared" si="23"/>
        <v>0</v>
      </c>
      <c r="Q465" s="120" t="s">
        <v>153</v>
      </c>
      <c r="R465" s="120" t="s">
        <v>153</v>
      </c>
      <c r="S465" s="120" t="s">
        <v>153</v>
      </c>
    </row>
    <row r="466" spans="1:19" ht="13.5" customHeight="1" x14ac:dyDescent="0.2">
      <c r="A466" s="123" t="s">
        <v>121</v>
      </c>
      <c r="B466" s="119">
        <v>42586</v>
      </c>
      <c r="C466" s="140">
        <v>0.36666666666666664</v>
      </c>
      <c r="D466" s="138">
        <v>10</v>
      </c>
      <c r="E466" s="140"/>
      <c r="F466" s="146">
        <v>10</v>
      </c>
      <c r="G466" s="109">
        <v>0</v>
      </c>
      <c r="H466" s="109">
        <v>0</v>
      </c>
      <c r="I466" s="109">
        <v>0</v>
      </c>
      <c r="J466" s="109">
        <v>0</v>
      </c>
      <c r="K466" s="109">
        <v>1.08</v>
      </c>
      <c r="L466" s="109">
        <v>0.25</v>
      </c>
      <c r="M466" s="107">
        <v>1.0900000000000001</v>
      </c>
      <c r="N466" s="120">
        <f t="shared" si="21"/>
        <v>0</v>
      </c>
      <c r="O466" s="120">
        <f t="shared" si="22"/>
        <v>0</v>
      </c>
      <c r="P466" s="120">
        <f t="shared" si="23"/>
        <v>0</v>
      </c>
      <c r="Q466" s="120" t="s">
        <v>153</v>
      </c>
      <c r="R466" s="120" t="s">
        <v>153</v>
      </c>
      <c r="S466" s="120" t="s">
        <v>153</v>
      </c>
    </row>
    <row r="467" spans="1:19" ht="13.5" customHeight="1" x14ac:dyDescent="0.2">
      <c r="A467" s="123" t="s">
        <v>123</v>
      </c>
      <c r="B467" s="119">
        <v>42586</v>
      </c>
      <c r="C467" s="142"/>
      <c r="D467" s="143"/>
      <c r="E467" s="142"/>
      <c r="F467" s="146"/>
      <c r="G467" s="109">
        <v>0</v>
      </c>
      <c r="H467" s="109">
        <v>0</v>
      </c>
      <c r="I467" s="109">
        <v>0</v>
      </c>
      <c r="J467" s="109">
        <v>0</v>
      </c>
      <c r="K467" s="109">
        <v>1.08</v>
      </c>
      <c r="L467" s="109">
        <v>0.25</v>
      </c>
      <c r="M467" s="107">
        <v>1.0900000000000001</v>
      </c>
      <c r="N467" s="120">
        <f t="shared" si="21"/>
        <v>0</v>
      </c>
      <c r="O467" s="120">
        <f t="shared" si="22"/>
        <v>0</v>
      </c>
      <c r="P467" s="120">
        <f t="shared" si="23"/>
        <v>0</v>
      </c>
      <c r="Q467" s="120" t="s">
        <v>153</v>
      </c>
      <c r="R467" s="120" t="s">
        <v>153</v>
      </c>
      <c r="S467" s="120" t="s">
        <v>153</v>
      </c>
    </row>
    <row r="468" spans="1:19" ht="13.5" customHeight="1" x14ac:dyDescent="0.2">
      <c r="A468" s="123" t="s">
        <v>124</v>
      </c>
      <c r="B468" s="119">
        <v>42586</v>
      </c>
      <c r="C468" s="142"/>
      <c r="D468" s="143"/>
      <c r="E468" s="142"/>
      <c r="F468" s="146"/>
      <c r="G468" s="109">
        <v>0</v>
      </c>
      <c r="H468" s="109">
        <v>0</v>
      </c>
      <c r="I468" s="109">
        <v>0</v>
      </c>
      <c r="J468" s="109">
        <v>0</v>
      </c>
      <c r="K468" s="109">
        <v>1.08</v>
      </c>
      <c r="L468" s="109">
        <v>0.25</v>
      </c>
      <c r="M468" s="107">
        <v>1.0900000000000001</v>
      </c>
      <c r="N468" s="120">
        <f t="shared" si="21"/>
        <v>0</v>
      </c>
      <c r="O468" s="120">
        <f t="shared" si="22"/>
        <v>0</v>
      </c>
      <c r="P468" s="120">
        <f t="shared" si="23"/>
        <v>0</v>
      </c>
      <c r="Q468" s="120" t="s">
        <v>153</v>
      </c>
      <c r="R468" s="120" t="s">
        <v>153</v>
      </c>
      <c r="S468" s="120" t="s">
        <v>153</v>
      </c>
    </row>
    <row r="469" spans="1:19" ht="13.5" customHeight="1" x14ac:dyDescent="0.2">
      <c r="A469" s="123" t="s">
        <v>125</v>
      </c>
      <c r="B469" s="119">
        <v>42586</v>
      </c>
      <c r="C469" s="142"/>
      <c r="D469" s="143"/>
      <c r="E469" s="142"/>
      <c r="F469" s="146"/>
      <c r="G469" s="109">
        <v>0</v>
      </c>
      <c r="H469" s="109">
        <v>0</v>
      </c>
      <c r="I469" s="109">
        <v>0</v>
      </c>
      <c r="J469" s="109">
        <v>0</v>
      </c>
      <c r="K469" s="109">
        <v>1.08</v>
      </c>
      <c r="L469" s="109">
        <v>0.25</v>
      </c>
      <c r="M469" s="107">
        <v>1.0900000000000001</v>
      </c>
      <c r="N469" s="120">
        <f t="shared" si="21"/>
        <v>0</v>
      </c>
      <c r="O469" s="120">
        <f t="shared" si="22"/>
        <v>0</v>
      </c>
      <c r="P469" s="120">
        <f t="shared" si="23"/>
        <v>0</v>
      </c>
      <c r="Q469" s="120" t="s">
        <v>153</v>
      </c>
      <c r="R469" s="120" t="s">
        <v>153</v>
      </c>
      <c r="S469" s="120" t="s">
        <v>153</v>
      </c>
    </row>
    <row r="470" spans="1:19" ht="13.5" customHeight="1" x14ac:dyDescent="0.2">
      <c r="A470" s="123" t="s">
        <v>13</v>
      </c>
      <c r="B470" s="119">
        <v>42579</v>
      </c>
      <c r="C470" s="125">
        <v>0.57291666666666663</v>
      </c>
      <c r="D470" s="134">
        <v>10</v>
      </c>
      <c r="E470" s="125"/>
      <c r="F470" s="144">
        <v>10</v>
      </c>
      <c r="G470" s="109">
        <v>0</v>
      </c>
      <c r="H470" s="109">
        <v>0</v>
      </c>
      <c r="I470" s="109">
        <v>0</v>
      </c>
      <c r="J470" s="109">
        <v>1</v>
      </c>
      <c r="K470" s="109">
        <v>0</v>
      </c>
      <c r="L470" s="109">
        <v>0</v>
      </c>
      <c r="M470" s="107">
        <v>0</v>
      </c>
      <c r="N470" s="120">
        <f t="shared" si="21"/>
        <v>0</v>
      </c>
      <c r="O470" s="120">
        <f t="shared" si="22"/>
        <v>0</v>
      </c>
      <c r="P470" s="120">
        <f t="shared" si="23"/>
        <v>1</v>
      </c>
      <c r="Q470" s="120" t="s">
        <v>153</v>
      </c>
      <c r="R470" s="120" t="s">
        <v>153</v>
      </c>
      <c r="S470" s="120" t="s">
        <v>154</v>
      </c>
    </row>
    <row r="471" spans="1:19" ht="13.5" customHeight="1" x14ac:dyDescent="0.2">
      <c r="A471" s="123" t="s">
        <v>17</v>
      </c>
      <c r="B471" s="119">
        <v>42579</v>
      </c>
      <c r="C471" s="125">
        <v>0.48958333333333331</v>
      </c>
      <c r="D471" s="134">
        <v>10</v>
      </c>
      <c r="E471" s="125"/>
      <c r="F471" s="144">
        <v>10</v>
      </c>
      <c r="G471" s="109">
        <v>0</v>
      </c>
      <c r="H471" s="109">
        <v>0</v>
      </c>
      <c r="I471" s="109">
        <v>0</v>
      </c>
      <c r="J471" s="109">
        <v>1</v>
      </c>
      <c r="K471" s="109">
        <v>0</v>
      </c>
      <c r="L471" s="109">
        <v>0</v>
      </c>
      <c r="M471" s="107">
        <v>0</v>
      </c>
      <c r="N471" s="120">
        <f t="shared" si="21"/>
        <v>0</v>
      </c>
      <c r="O471" s="120">
        <f t="shared" si="22"/>
        <v>0</v>
      </c>
      <c r="P471" s="120">
        <f t="shared" si="23"/>
        <v>1</v>
      </c>
      <c r="Q471" s="120" t="s">
        <v>153</v>
      </c>
      <c r="R471" s="120" t="s">
        <v>153</v>
      </c>
      <c r="S471" s="120" t="s">
        <v>154</v>
      </c>
    </row>
    <row r="472" spans="1:19" ht="13.5" customHeight="1" x14ac:dyDescent="0.2">
      <c r="A472" s="123" t="s">
        <v>20</v>
      </c>
      <c r="B472" s="119">
        <v>42579</v>
      </c>
      <c r="C472" s="125">
        <v>0.47916666666666669</v>
      </c>
      <c r="D472" s="134">
        <v>52</v>
      </c>
      <c r="E472" s="125"/>
      <c r="F472" s="144">
        <v>52</v>
      </c>
      <c r="G472" s="109">
        <v>0</v>
      </c>
      <c r="H472" s="109">
        <v>0</v>
      </c>
      <c r="I472" s="109">
        <v>0</v>
      </c>
      <c r="J472" s="109">
        <v>1</v>
      </c>
      <c r="K472" s="109">
        <v>0</v>
      </c>
      <c r="L472" s="109">
        <v>0</v>
      </c>
      <c r="M472" s="107">
        <v>0</v>
      </c>
      <c r="N472" s="120">
        <f t="shared" si="21"/>
        <v>0</v>
      </c>
      <c r="O472" s="120">
        <f t="shared" si="22"/>
        <v>0</v>
      </c>
      <c r="P472" s="120">
        <f t="shared" si="23"/>
        <v>1</v>
      </c>
      <c r="Q472" s="120" t="s">
        <v>153</v>
      </c>
      <c r="R472" s="120" t="s">
        <v>153</v>
      </c>
      <c r="S472" s="120" t="s">
        <v>154</v>
      </c>
    </row>
    <row r="473" spans="1:19" ht="13.5" customHeight="1" x14ac:dyDescent="0.2">
      <c r="A473" s="123" t="s">
        <v>21</v>
      </c>
      <c r="B473" s="119">
        <v>42579</v>
      </c>
      <c r="C473" s="125">
        <v>0.48402777777777778</v>
      </c>
      <c r="D473" s="134">
        <v>10</v>
      </c>
      <c r="E473" s="125"/>
      <c r="F473" s="144">
        <v>10</v>
      </c>
      <c r="G473" s="109">
        <v>0</v>
      </c>
      <c r="H473" s="109">
        <v>0</v>
      </c>
      <c r="I473" s="109">
        <v>0</v>
      </c>
      <c r="J473" s="109">
        <v>1</v>
      </c>
      <c r="K473" s="109">
        <v>0</v>
      </c>
      <c r="L473" s="109">
        <v>0</v>
      </c>
      <c r="M473" s="107">
        <v>0</v>
      </c>
      <c r="N473" s="120">
        <f t="shared" si="21"/>
        <v>0</v>
      </c>
      <c r="O473" s="120">
        <f t="shared" si="22"/>
        <v>0</v>
      </c>
      <c r="P473" s="120">
        <f t="shared" si="23"/>
        <v>1</v>
      </c>
      <c r="Q473" s="120" t="s">
        <v>153</v>
      </c>
      <c r="R473" s="120" t="s">
        <v>153</v>
      </c>
      <c r="S473" s="120" t="s">
        <v>154</v>
      </c>
    </row>
    <row r="474" spans="1:19" ht="13.5" customHeight="1" x14ac:dyDescent="0.2">
      <c r="A474" s="123" t="s">
        <v>24</v>
      </c>
      <c r="B474" s="119">
        <v>42579</v>
      </c>
      <c r="C474" s="125">
        <v>0.46319444444444446</v>
      </c>
      <c r="D474" s="134">
        <v>20</v>
      </c>
      <c r="E474" s="125"/>
      <c r="F474" s="144">
        <v>20</v>
      </c>
      <c r="G474" s="109">
        <v>0</v>
      </c>
      <c r="H474" s="109">
        <v>0</v>
      </c>
      <c r="I474" s="109">
        <v>0</v>
      </c>
      <c r="J474" s="109">
        <v>1</v>
      </c>
      <c r="K474" s="109">
        <v>0</v>
      </c>
      <c r="L474" s="109">
        <v>0</v>
      </c>
      <c r="M474" s="107">
        <v>0</v>
      </c>
      <c r="N474" s="120">
        <f t="shared" si="21"/>
        <v>0</v>
      </c>
      <c r="O474" s="120">
        <f t="shared" si="22"/>
        <v>0</v>
      </c>
      <c r="P474" s="120">
        <f t="shared" si="23"/>
        <v>1</v>
      </c>
      <c r="Q474" s="120" t="s">
        <v>153</v>
      </c>
      <c r="R474" s="120" t="s">
        <v>153</v>
      </c>
      <c r="S474" s="120" t="s">
        <v>154</v>
      </c>
    </row>
    <row r="475" spans="1:19" ht="13.5" customHeight="1" x14ac:dyDescent="0.2">
      <c r="A475" s="123" t="s">
        <v>27</v>
      </c>
      <c r="B475" s="119">
        <v>42579</v>
      </c>
      <c r="C475" s="125">
        <v>0.44444444444444442</v>
      </c>
      <c r="D475" s="134" t="s">
        <v>14</v>
      </c>
      <c r="E475" s="125"/>
      <c r="F475" s="144">
        <v>5</v>
      </c>
      <c r="G475" s="109">
        <v>0</v>
      </c>
      <c r="H475" s="109">
        <v>0</v>
      </c>
      <c r="I475" s="109">
        <v>0</v>
      </c>
      <c r="J475" s="109">
        <v>1</v>
      </c>
      <c r="K475" s="109">
        <v>0</v>
      </c>
      <c r="L475" s="109">
        <v>0</v>
      </c>
      <c r="M475" s="107">
        <v>0</v>
      </c>
      <c r="N475" s="120">
        <f t="shared" si="21"/>
        <v>0</v>
      </c>
      <c r="O475" s="120">
        <f t="shared" si="22"/>
        <v>0</v>
      </c>
      <c r="P475" s="120">
        <f t="shared" si="23"/>
        <v>1</v>
      </c>
      <c r="Q475" s="120" t="s">
        <v>153</v>
      </c>
      <c r="R475" s="120" t="s">
        <v>153</v>
      </c>
      <c r="S475" s="120" t="s">
        <v>154</v>
      </c>
    </row>
    <row r="476" spans="1:19" ht="13.5" customHeight="1" x14ac:dyDescent="0.2">
      <c r="A476" s="123" t="s">
        <v>29</v>
      </c>
      <c r="B476" s="119">
        <v>42579</v>
      </c>
      <c r="C476" s="125">
        <v>0.3888888888888889</v>
      </c>
      <c r="D476" s="134">
        <v>657</v>
      </c>
      <c r="E476" s="125"/>
      <c r="F476" s="144">
        <v>657</v>
      </c>
      <c r="G476" s="109">
        <v>0</v>
      </c>
      <c r="H476" s="109">
        <v>0</v>
      </c>
      <c r="I476" s="109">
        <v>0</v>
      </c>
      <c r="J476" s="109">
        <v>1</v>
      </c>
      <c r="K476" s="109">
        <v>0</v>
      </c>
      <c r="L476" s="109">
        <v>0</v>
      </c>
      <c r="M476" s="107">
        <v>0</v>
      </c>
      <c r="N476" s="120">
        <f t="shared" si="21"/>
        <v>0</v>
      </c>
      <c r="O476" s="120">
        <f t="shared" si="22"/>
        <v>0</v>
      </c>
      <c r="P476" s="120">
        <f t="shared" si="23"/>
        <v>1</v>
      </c>
      <c r="Q476" s="120" t="s">
        <v>153</v>
      </c>
      <c r="R476" s="120" t="s">
        <v>153</v>
      </c>
      <c r="S476" s="120" t="s">
        <v>154</v>
      </c>
    </row>
    <row r="477" spans="1:19" ht="13.5" customHeight="1" x14ac:dyDescent="0.2">
      <c r="A477" s="123" t="s">
        <v>32</v>
      </c>
      <c r="B477" s="119">
        <v>42579</v>
      </c>
      <c r="C477" s="125">
        <v>0.35902777777777778</v>
      </c>
      <c r="D477" s="134">
        <v>183</v>
      </c>
      <c r="E477" s="125"/>
      <c r="F477" s="144">
        <v>183</v>
      </c>
      <c r="G477" s="109">
        <v>0</v>
      </c>
      <c r="H477" s="109">
        <v>0</v>
      </c>
      <c r="I477" s="109">
        <v>0</v>
      </c>
      <c r="J477" s="109">
        <v>1</v>
      </c>
      <c r="K477" s="109">
        <v>0</v>
      </c>
      <c r="L477" s="109">
        <v>0</v>
      </c>
      <c r="M477" s="107">
        <v>0</v>
      </c>
      <c r="N477" s="120">
        <f t="shared" si="21"/>
        <v>0</v>
      </c>
      <c r="O477" s="120">
        <f t="shared" si="22"/>
        <v>0</v>
      </c>
      <c r="P477" s="120">
        <f t="shared" si="23"/>
        <v>1</v>
      </c>
      <c r="Q477" s="120" t="s">
        <v>153</v>
      </c>
      <c r="R477" s="120" t="s">
        <v>153</v>
      </c>
      <c r="S477" s="120" t="s">
        <v>154</v>
      </c>
    </row>
    <row r="478" spans="1:19" ht="13.5" customHeight="1" x14ac:dyDescent="0.2">
      <c r="A478" s="123" t="s">
        <v>35</v>
      </c>
      <c r="B478" s="119">
        <v>42579</v>
      </c>
      <c r="C478" s="125">
        <v>0.41180555555555554</v>
      </c>
      <c r="D478" s="134">
        <v>74</v>
      </c>
      <c r="E478" s="125"/>
      <c r="F478" s="144">
        <v>74</v>
      </c>
      <c r="G478" s="109">
        <v>0</v>
      </c>
      <c r="H478" s="109">
        <v>0</v>
      </c>
      <c r="I478" s="109">
        <v>0</v>
      </c>
      <c r="J478" s="109">
        <v>1</v>
      </c>
      <c r="K478" s="109">
        <v>0</v>
      </c>
      <c r="L478" s="109">
        <v>0</v>
      </c>
      <c r="M478" s="107">
        <v>0</v>
      </c>
      <c r="N478" s="120">
        <f t="shared" si="21"/>
        <v>0</v>
      </c>
      <c r="O478" s="120">
        <f t="shared" si="22"/>
        <v>0</v>
      </c>
      <c r="P478" s="120">
        <f t="shared" si="23"/>
        <v>1</v>
      </c>
      <c r="Q478" s="120" t="s">
        <v>153</v>
      </c>
      <c r="R478" s="120" t="s">
        <v>153</v>
      </c>
      <c r="S478" s="120" t="s">
        <v>154</v>
      </c>
    </row>
    <row r="479" spans="1:19" ht="13.5" customHeight="1" x14ac:dyDescent="0.2">
      <c r="A479" s="123" t="s">
        <v>39</v>
      </c>
      <c r="B479" s="119">
        <v>42579</v>
      </c>
      <c r="C479" s="125">
        <v>0.39027777777777778</v>
      </c>
      <c r="D479" s="134">
        <v>41</v>
      </c>
      <c r="E479" s="125"/>
      <c r="F479" s="144">
        <v>41</v>
      </c>
      <c r="G479" s="109">
        <v>0</v>
      </c>
      <c r="H479" s="109">
        <v>0</v>
      </c>
      <c r="I479" s="109">
        <v>0</v>
      </c>
      <c r="J479" s="109">
        <v>1</v>
      </c>
      <c r="K479" s="109">
        <v>0</v>
      </c>
      <c r="L479" s="109">
        <v>0</v>
      </c>
      <c r="M479" s="107">
        <v>0</v>
      </c>
      <c r="N479" s="120">
        <f t="shared" si="21"/>
        <v>0</v>
      </c>
      <c r="O479" s="120">
        <f t="shared" si="22"/>
        <v>0</v>
      </c>
      <c r="P479" s="120">
        <f t="shared" si="23"/>
        <v>1</v>
      </c>
      <c r="Q479" s="120" t="s">
        <v>153</v>
      </c>
      <c r="R479" s="120" t="s">
        <v>153</v>
      </c>
      <c r="S479" s="120" t="s">
        <v>154</v>
      </c>
    </row>
    <row r="480" spans="1:19" ht="13.5" customHeight="1" x14ac:dyDescent="0.2">
      <c r="A480" s="123" t="s">
        <v>43</v>
      </c>
      <c r="B480" s="119">
        <v>42579</v>
      </c>
      <c r="C480" s="125">
        <v>0.31527777777777777</v>
      </c>
      <c r="D480" s="134">
        <v>75</v>
      </c>
      <c r="E480" s="125"/>
      <c r="F480" s="144">
        <v>75</v>
      </c>
      <c r="G480" s="109">
        <v>0</v>
      </c>
      <c r="H480" s="109">
        <v>0</v>
      </c>
      <c r="I480" s="109">
        <v>0</v>
      </c>
      <c r="J480" s="109">
        <v>1</v>
      </c>
      <c r="K480" s="109">
        <v>0</v>
      </c>
      <c r="L480" s="109">
        <v>0</v>
      </c>
      <c r="M480" s="107">
        <v>0</v>
      </c>
      <c r="N480" s="120">
        <f t="shared" si="21"/>
        <v>0</v>
      </c>
      <c r="O480" s="120">
        <f t="shared" si="22"/>
        <v>0</v>
      </c>
      <c r="P480" s="120">
        <f t="shared" si="23"/>
        <v>1</v>
      </c>
      <c r="Q480" s="120" t="s">
        <v>153</v>
      </c>
      <c r="R480" s="120" t="s">
        <v>153</v>
      </c>
      <c r="S480" s="120" t="s">
        <v>154</v>
      </c>
    </row>
    <row r="481" spans="1:19" ht="13.5" customHeight="1" x14ac:dyDescent="0.2">
      <c r="A481" s="123" t="s">
        <v>46</v>
      </c>
      <c r="B481" s="119">
        <v>42579</v>
      </c>
      <c r="C481" s="125">
        <v>0.32361111111111113</v>
      </c>
      <c r="D481" s="134">
        <v>20</v>
      </c>
      <c r="E481" s="125"/>
      <c r="F481" s="144">
        <v>20</v>
      </c>
      <c r="G481" s="109">
        <v>0</v>
      </c>
      <c r="H481" s="109">
        <v>0</v>
      </c>
      <c r="I481" s="109">
        <v>0</v>
      </c>
      <c r="J481" s="109">
        <v>1</v>
      </c>
      <c r="K481" s="109">
        <v>0</v>
      </c>
      <c r="L481" s="109">
        <v>0</v>
      </c>
      <c r="M481" s="107">
        <v>0</v>
      </c>
      <c r="N481" s="120">
        <f t="shared" si="21"/>
        <v>0</v>
      </c>
      <c r="O481" s="120">
        <f t="shared" si="22"/>
        <v>0</v>
      </c>
      <c r="P481" s="120">
        <f t="shared" si="23"/>
        <v>1</v>
      </c>
      <c r="Q481" s="120" t="s">
        <v>153</v>
      </c>
      <c r="R481" s="120" t="s">
        <v>153</v>
      </c>
      <c r="S481" s="120" t="s">
        <v>154</v>
      </c>
    </row>
    <row r="482" spans="1:19" ht="13.5" customHeight="1" x14ac:dyDescent="0.2">
      <c r="A482" s="123" t="s">
        <v>48</v>
      </c>
      <c r="B482" s="119">
        <v>42579</v>
      </c>
      <c r="C482" s="125">
        <v>0.2986111111111111</v>
      </c>
      <c r="D482" s="134">
        <v>63</v>
      </c>
      <c r="E482" s="125"/>
      <c r="F482" s="144">
        <v>63</v>
      </c>
      <c r="G482" s="109">
        <v>0</v>
      </c>
      <c r="H482" s="109">
        <v>0</v>
      </c>
      <c r="I482" s="109">
        <v>0</v>
      </c>
      <c r="J482" s="109">
        <v>1</v>
      </c>
      <c r="K482" s="109">
        <v>0</v>
      </c>
      <c r="L482" s="109">
        <v>0</v>
      </c>
      <c r="M482" s="107">
        <v>0</v>
      </c>
      <c r="N482" s="120">
        <f t="shared" si="21"/>
        <v>0</v>
      </c>
      <c r="O482" s="120">
        <f t="shared" si="22"/>
        <v>0</v>
      </c>
      <c r="P482" s="120">
        <f t="shared" si="23"/>
        <v>1</v>
      </c>
      <c r="Q482" s="120" t="s">
        <v>153</v>
      </c>
      <c r="R482" s="120" t="s">
        <v>153</v>
      </c>
      <c r="S482" s="120" t="s">
        <v>154</v>
      </c>
    </row>
    <row r="483" spans="1:19" ht="13.5" customHeight="1" x14ac:dyDescent="0.2">
      <c r="A483" s="123" t="s">
        <v>50</v>
      </c>
      <c r="B483" s="119">
        <v>42579</v>
      </c>
      <c r="C483" s="125">
        <v>0.36805555555555558</v>
      </c>
      <c r="D483" s="134">
        <v>75</v>
      </c>
      <c r="E483" s="125"/>
      <c r="F483" s="144">
        <v>75</v>
      </c>
      <c r="G483" s="109">
        <v>0</v>
      </c>
      <c r="H483" s="109">
        <v>0</v>
      </c>
      <c r="I483" s="109">
        <v>0</v>
      </c>
      <c r="J483" s="109">
        <v>1</v>
      </c>
      <c r="K483" s="109">
        <v>0</v>
      </c>
      <c r="L483" s="109">
        <v>0</v>
      </c>
      <c r="M483" s="107">
        <v>0</v>
      </c>
      <c r="N483" s="120">
        <f t="shared" si="21"/>
        <v>0</v>
      </c>
      <c r="O483" s="120">
        <f t="shared" si="22"/>
        <v>0</v>
      </c>
      <c r="P483" s="120">
        <f t="shared" si="23"/>
        <v>1</v>
      </c>
      <c r="Q483" s="120" t="s">
        <v>153</v>
      </c>
      <c r="R483" s="120" t="s">
        <v>153</v>
      </c>
      <c r="S483" s="120" t="s">
        <v>154</v>
      </c>
    </row>
    <row r="484" spans="1:19" ht="13.5" customHeight="1" x14ac:dyDescent="0.2">
      <c r="A484" s="123" t="s">
        <v>53</v>
      </c>
      <c r="B484" s="119">
        <v>42579</v>
      </c>
      <c r="C484" s="125">
        <v>0.40694444444444444</v>
      </c>
      <c r="D484" s="134">
        <v>10</v>
      </c>
      <c r="E484" s="125"/>
      <c r="F484" s="144">
        <v>10</v>
      </c>
      <c r="G484" s="109">
        <v>0</v>
      </c>
      <c r="H484" s="109">
        <v>0</v>
      </c>
      <c r="I484" s="109">
        <v>0</v>
      </c>
      <c r="J484" s="109">
        <v>1</v>
      </c>
      <c r="K484" s="109">
        <v>0</v>
      </c>
      <c r="L484" s="109">
        <v>0</v>
      </c>
      <c r="M484" s="107">
        <v>0</v>
      </c>
      <c r="N484" s="120">
        <f t="shared" si="21"/>
        <v>0</v>
      </c>
      <c r="O484" s="120">
        <f t="shared" si="22"/>
        <v>0</v>
      </c>
      <c r="P484" s="120">
        <f t="shared" si="23"/>
        <v>1</v>
      </c>
      <c r="Q484" s="120" t="s">
        <v>153</v>
      </c>
      <c r="R484" s="120" t="s">
        <v>153</v>
      </c>
      <c r="S484" s="120" t="s">
        <v>154</v>
      </c>
    </row>
    <row r="485" spans="1:19" ht="13.5" customHeight="1" x14ac:dyDescent="0.2">
      <c r="A485" s="123" t="s">
        <v>56</v>
      </c>
      <c r="B485" s="119">
        <v>42579</v>
      </c>
      <c r="C485" s="125">
        <v>0.44791666666666669</v>
      </c>
      <c r="D485" s="134">
        <v>20</v>
      </c>
      <c r="E485" s="125"/>
      <c r="F485" s="144">
        <v>20</v>
      </c>
      <c r="G485" s="109">
        <v>0</v>
      </c>
      <c r="H485" s="109">
        <v>0</v>
      </c>
      <c r="I485" s="109">
        <v>0</v>
      </c>
      <c r="J485" s="109">
        <v>1</v>
      </c>
      <c r="K485" s="109">
        <v>0</v>
      </c>
      <c r="L485" s="109">
        <v>0</v>
      </c>
      <c r="M485" s="107">
        <v>0</v>
      </c>
      <c r="N485" s="120">
        <f t="shared" si="21"/>
        <v>0</v>
      </c>
      <c r="O485" s="120">
        <f t="shared" si="22"/>
        <v>0</v>
      </c>
      <c r="P485" s="120">
        <f t="shared" si="23"/>
        <v>1</v>
      </c>
      <c r="Q485" s="120" t="s">
        <v>153</v>
      </c>
      <c r="R485" s="120" t="s">
        <v>153</v>
      </c>
      <c r="S485" s="120" t="s">
        <v>154</v>
      </c>
    </row>
    <row r="486" spans="1:19" ht="13.5" customHeight="1" x14ac:dyDescent="0.2">
      <c r="A486" s="123" t="s">
        <v>57</v>
      </c>
      <c r="B486" s="119">
        <v>42579</v>
      </c>
      <c r="C486" s="125">
        <v>0.45694444444444443</v>
      </c>
      <c r="D486" s="134" t="s">
        <v>14</v>
      </c>
      <c r="E486" s="125"/>
      <c r="F486" s="144">
        <v>5</v>
      </c>
      <c r="G486" s="109">
        <v>0</v>
      </c>
      <c r="H486" s="109">
        <v>0</v>
      </c>
      <c r="I486" s="109">
        <v>0</v>
      </c>
      <c r="J486" s="109">
        <v>1</v>
      </c>
      <c r="K486" s="109">
        <v>0</v>
      </c>
      <c r="L486" s="109">
        <v>0</v>
      </c>
      <c r="M486" s="107">
        <v>0</v>
      </c>
      <c r="N486" s="120">
        <f t="shared" si="21"/>
        <v>0</v>
      </c>
      <c r="O486" s="120">
        <f t="shared" si="22"/>
        <v>0</v>
      </c>
      <c r="P486" s="120">
        <f t="shared" si="23"/>
        <v>1</v>
      </c>
      <c r="Q486" s="120" t="s">
        <v>153</v>
      </c>
      <c r="R486" s="120" t="s">
        <v>153</v>
      </c>
      <c r="S486" s="120" t="s">
        <v>154</v>
      </c>
    </row>
    <row r="487" spans="1:19" ht="13.5" customHeight="1" x14ac:dyDescent="0.2">
      <c r="A487" s="123" t="s">
        <v>58</v>
      </c>
      <c r="B487" s="119">
        <v>42579</v>
      </c>
      <c r="C487" s="125">
        <v>0.3298611111111111</v>
      </c>
      <c r="D487" s="134">
        <v>132</v>
      </c>
      <c r="E487" s="125"/>
      <c r="F487" s="144">
        <v>132</v>
      </c>
      <c r="G487" s="109">
        <v>0</v>
      </c>
      <c r="H487" s="109">
        <v>0</v>
      </c>
      <c r="I487" s="109">
        <v>0</v>
      </c>
      <c r="J487" s="109">
        <v>1</v>
      </c>
      <c r="K487" s="109">
        <v>0</v>
      </c>
      <c r="L487" s="109">
        <v>0</v>
      </c>
      <c r="M487" s="107">
        <v>0</v>
      </c>
      <c r="N487" s="120">
        <f t="shared" si="21"/>
        <v>0</v>
      </c>
      <c r="O487" s="120">
        <f t="shared" si="22"/>
        <v>0</v>
      </c>
      <c r="P487" s="120">
        <f t="shared" si="23"/>
        <v>1</v>
      </c>
      <c r="Q487" s="120" t="s">
        <v>153</v>
      </c>
      <c r="R487" s="120" t="s">
        <v>153</v>
      </c>
      <c r="S487" s="120" t="s">
        <v>154</v>
      </c>
    </row>
    <row r="488" spans="1:19" ht="13.5" customHeight="1" x14ac:dyDescent="0.2">
      <c r="A488" s="123" t="s">
        <v>61</v>
      </c>
      <c r="B488" s="119">
        <v>42579</v>
      </c>
      <c r="C488" s="125">
        <v>0.52847222222222223</v>
      </c>
      <c r="D488" s="134">
        <v>30</v>
      </c>
      <c r="E488" s="126" t="s">
        <v>59</v>
      </c>
      <c r="F488" s="144">
        <v>30</v>
      </c>
      <c r="G488" s="109">
        <v>0</v>
      </c>
      <c r="H488" s="109">
        <v>0</v>
      </c>
      <c r="I488" s="109">
        <v>0</v>
      </c>
      <c r="J488" s="109">
        <v>1</v>
      </c>
      <c r="K488" s="109">
        <v>0</v>
      </c>
      <c r="L488" s="109">
        <v>0</v>
      </c>
      <c r="M488" s="107">
        <v>0</v>
      </c>
      <c r="N488" s="120">
        <f t="shared" si="21"/>
        <v>0</v>
      </c>
      <c r="O488" s="120">
        <f t="shared" si="22"/>
        <v>0</v>
      </c>
      <c r="P488" s="120">
        <f t="shared" si="23"/>
        <v>1</v>
      </c>
      <c r="Q488" s="120" t="s">
        <v>153</v>
      </c>
      <c r="R488" s="120" t="s">
        <v>153</v>
      </c>
      <c r="S488" s="120" t="s">
        <v>154</v>
      </c>
    </row>
    <row r="489" spans="1:19" ht="13.5" customHeight="1" x14ac:dyDescent="0.2">
      <c r="A489" s="123" t="s">
        <v>63</v>
      </c>
      <c r="B489" s="119">
        <v>42579</v>
      </c>
      <c r="C489" s="125">
        <v>0.40277777777777779</v>
      </c>
      <c r="D489" s="134">
        <v>10</v>
      </c>
      <c r="E489" s="125"/>
      <c r="F489" s="144">
        <v>10</v>
      </c>
      <c r="G489" s="109">
        <v>0</v>
      </c>
      <c r="H489" s="109">
        <v>0</v>
      </c>
      <c r="I489" s="109">
        <v>0</v>
      </c>
      <c r="J489" s="109">
        <v>1</v>
      </c>
      <c r="K489" s="109">
        <v>0</v>
      </c>
      <c r="L489" s="109">
        <v>0</v>
      </c>
      <c r="M489" s="107">
        <v>0</v>
      </c>
      <c r="N489" s="120">
        <f t="shared" si="21"/>
        <v>0</v>
      </c>
      <c r="O489" s="120">
        <f t="shared" si="22"/>
        <v>0</v>
      </c>
      <c r="P489" s="120">
        <f t="shared" si="23"/>
        <v>1</v>
      </c>
      <c r="Q489" s="120" t="s">
        <v>153</v>
      </c>
      <c r="R489" s="120" t="s">
        <v>153</v>
      </c>
      <c r="S489" s="120" t="s">
        <v>154</v>
      </c>
    </row>
    <row r="490" spans="1:19" ht="13.5" customHeight="1" x14ac:dyDescent="0.2">
      <c r="A490" s="123" t="s">
        <v>64</v>
      </c>
      <c r="B490" s="119">
        <v>42579</v>
      </c>
      <c r="C490" s="125">
        <v>0.43333333333333335</v>
      </c>
      <c r="D490" s="134" t="s">
        <v>14</v>
      </c>
      <c r="E490" s="125"/>
      <c r="F490" s="144">
        <v>5</v>
      </c>
      <c r="G490" s="109">
        <v>0</v>
      </c>
      <c r="H490" s="109">
        <v>0</v>
      </c>
      <c r="I490" s="109">
        <v>0</v>
      </c>
      <c r="J490" s="109">
        <v>1</v>
      </c>
      <c r="K490" s="109">
        <v>0</v>
      </c>
      <c r="L490" s="109">
        <v>0</v>
      </c>
      <c r="M490" s="107">
        <v>0</v>
      </c>
      <c r="N490" s="120">
        <f t="shared" si="21"/>
        <v>0</v>
      </c>
      <c r="O490" s="120">
        <f t="shared" si="22"/>
        <v>0</v>
      </c>
      <c r="P490" s="120">
        <f t="shared" si="23"/>
        <v>1</v>
      </c>
      <c r="Q490" s="120" t="s">
        <v>153</v>
      </c>
      <c r="R490" s="120" t="s">
        <v>153</v>
      </c>
      <c r="S490" s="120" t="s">
        <v>154</v>
      </c>
    </row>
    <row r="491" spans="1:19" ht="13.5" customHeight="1" x14ac:dyDescent="0.2">
      <c r="A491" s="123" t="s">
        <v>66</v>
      </c>
      <c r="B491" s="119">
        <v>42579</v>
      </c>
      <c r="C491" s="125">
        <v>0.4465277777777778</v>
      </c>
      <c r="D491" s="134">
        <v>85</v>
      </c>
      <c r="E491" s="125"/>
      <c r="F491" s="144">
        <v>85</v>
      </c>
      <c r="G491" s="109">
        <v>0</v>
      </c>
      <c r="H491" s="109">
        <v>0</v>
      </c>
      <c r="I491" s="109">
        <v>0</v>
      </c>
      <c r="J491" s="109">
        <v>1</v>
      </c>
      <c r="K491" s="109">
        <v>0</v>
      </c>
      <c r="L491" s="109">
        <v>0</v>
      </c>
      <c r="M491" s="107">
        <v>0</v>
      </c>
      <c r="N491" s="120">
        <f t="shared" si="21"/>
        <v>0</v>
      </c>
      <c r="O491" s="120">
        <f t="shared" si="22"/>
        <v>0</v>
      </c>
      <c r="P491" s="120">
        <f t="shared" si="23"/>
        <v>1</v>
      </c>
      <c r="Q491" s="120" t="s">
        <v>153</v>
      </c>
      <c r="R491" s="120" t="s">
        <v>153</v>
      </c>
      <c r="S491" s="120" t="s">
        <v>154</v>
      </c>
    </row>
    <row r="492" spans="1:19" ht="13.5" customHeight="1" x14ac:dyDescent="0.2">
      <c r="A492" s="123" t="s">
        <v>67</v>
      </c>
      <c r="B492" s="119">
        <v>42579</v>
      </c>
      <c r="C492" s="125">
        <v>0.6333333333333333</v>
      </c>
      <c r="D492" s="134">
        <v>204</v>
      </c>
      <c r="E492" s="125"/>
      <c r="F492" s="144">
        <v>204</v>
      </c>
      <c r="G492" s="109">
        <v>0</v>
      </c>
      <c r="H492" s="109">
        <v>0</v>
      </c>
      <c r="I492" s="109">
        <v>0</v>
      </c>
      <c r="J492" s="109">
        <v>1</v>
      </c>
      <c r="K492" s="109">
        <v>0</v>
      </c>
      <c r="L492" s="109">
        <v>0</v>
      </c>
      <c r="M492" s="107">
        <v>0</v>
      </c>
      <c r="N492" s="120">
        <f t="shared" si="21"/>
        <v>0</v>
      </c>
      <c r="O492" s="120">
        <f t="shared" si="22"/>
        <v>0</v>
      </c>
      <c r="P492" s="120">
        <f t="shared" si="23"/>
        <v>1</v>
      </c>
      <c r="Q492" s="120" t="s">
        <v>153</v>
      </c>
      <c r="R492" s="120" t="s">
        <v>153</v>
      </c>
      <c r="S492" s="120" t="s">
        <v>154</v>
      </c>
    </row>
    <row r="493" spans="1:19" ht="13.5" customHeight="1" x14ac:dyDescent="0.2">
      <c r="A493" s="123" t="s">
        <v>71</v>
      </c>
      <c r="B493" s="119">
        <v>42579</v>
      </c>
      <c r="C493" s="125">
        <v>0.34444444444444444</v>
      </c>
      <c r="D493" s="134" t="s">
        <v>14</v>
      </c>
      <c r="E493" s="125"/>
      <c r="F493" s="144">
        <v>5</v>
      </c>
      <c r="G493" s="109">
        <v>0</v>
      </c>
      <c r="H493" s="109">
        <v>0</v>
      </c>
      <c r="I493" s="109">
        <v>0</v>
      </c>
      <c r="J493" s="109">
        <v>1</v>
      </c>
      <c r="K493" s="109">
        <v>0</v>
      </c>
      <c r="L493" s="109">
        <v>0</v>
      </c>
      <c r="M493" s="107">
        <v>0</v>
      </c>
      <c r="N493" s="120">
        <f t="shared" si="21"/>
        <v>0</v>
      </c>
      <c r="O493" s="120">
        <f t="shared" si="22"/>
        <v>0</v>
      </c>
      <c r="P493" s="120">
        <f t="shared" si="23"/>
        <v>1</v>
      </c>
      <c r="Q493" s="120" t="s">
        <v>153</v>
      </c>
      <c r="R493" s="120" t="s">
        <v>153</v>
      </c>
      <c r="S493" s="120" t="s">
        <v>154</v>
      </c>
    </row>
    <row r="494" spans="1:19" ht="13.5" customHeight="1" x14ac:dyDescent="0.2">
      <c r="A494" s="123" t="s">
        <v>72</v>
      </c>
      <c r="B494" s="119">
        <v>42579</v>
      </c>
      <c r="C494" s="125">
        <v>0.34861111111111109</v>
      </c>
      <c r="D494" s="134" t="s">
        <v>14</v>
      </c>
      <c r="E494" s="125"/>
      <c r="F494" s="144">
        <v>5</v>
      </c>
      <c r="G494" s="109">
        <v>0</v>
      </c>
      <c r="H494" s="109">
        <v>0</v>
      </c>
      <c r="I494" s="109">
        <v>0</v>
      </c>
      <c r="J494" s="109">
        <v>1</v>
      </c>
      <c r="K494" s="109">
        <v>0</v>
      </c>
      <c r="L494" s="109">
        <v>0</v>
      </c>
      <c r="M494" s="107">
        <v>0</v>
      </c>
      <c r="N494" s="120">
        <f t="shared" si="21"/>
        <v>0</v>
      </c>
      <c r="O494" s="120">
        <f t="shared" si="22"/>
        <v>0</v>
      </c>
      <c r="P494" s="120">
        <f t="shared" si="23"/>
        <v>1</v>
      </c>
      <c r="Q494" s="120" t="s">
        <v>153</v>
      </c>
      <c r="R494" s="120" t="s">
        <v>153</v>
      </c>
      <c r="S494" s="120" t="s">
        <v>154</v>
      </c>
    </row>
    <row r="495" spans="1:19" ht="13.5" customHeight="1" x14ac:dyDescent="0.2">
      <c r="A495" s="123" t="s">
        <v>75</v>
      </c>
      <c r="B495" s="119">
        <v>42579</v>
      </c>
      <c r="C495" s="125">
        <v>0.34166666666666667</v>
      </c>
      <c r="D495" s="134">
        <v>10</v>
      </c>
      <c r="E495" s="125"/>
      <c r="F495" s="144">
        <v>10</v>
      </c>
      <c r="G495" s="109">
        <v>0</v>
      </c>
      <c r="H495" s="109">
        <v>0</v>
      </c>
      <c r="I495" s="109">
        <v>0</v>
      </c>
      <c r="J495" s="109">
        <v>1</v>
      </c>
      <c r="K495" s="109">
        <v>0</v>
      </c>
      <c r="L495" s="109">
        <v>0</v>
      </c>
      <c r="M495" s="107">
        <v>0</v>
      </c>
      <c r="N495" s="120">
        <f t="shared" si="21"/>
        <v>0</v>
      </c>
      <c r="O495" s="120">
        <f t="shared" si="22"/>
        <v>0</v>
      </c>
      <c r="P495" s="120">
        <f t="shared" si="23"/>
        <v>1</v>
      </c>
      <c r="Q495" s="120" t="s">
        <v>153</v>
      </c>
      <c r="R495" s="120" t="s">
        <v>153</v>
      </c>
      <c r="S495" s="120" t="s">
        <v>154</v>
      </c>
    </row>
    <row r="496" spans="1:19" ht="13.5" customHeight="1" x14ac:dyDescent="0.2">
      <c r="A496" s="123" t="s">
        <v>77</v>
      </c>
      <c r="B496" s="119">
        <v>42579</v>
      </c>
      <c r="C496" s="125">
        <v>0.3972222222222222</v>
      </c>
      <c r="D496" s="134">
        <v>106</v>
      </c>
      <c r="E496" s="125"/>
      <c r="F496" s="144">
        <v>106</v>
      </c>
      <c r="G496" s="109">
        <v>0</v>
      </c>
      <c r="H496" s="109">
        <v>0</v>
      </c>
      <c r="I496" s="109">
        <v>0</v>
      </c>
      <c r="J496" s="109">
        <v>1</v>
      </c>
      <c r="K496" s="109">
        <v>0</v>
      </c>
      <c r="L496" s="109">
        <v>0</v>
      </c>
      <c r="M496" s="107">
        <v>0</v>
      </c>
      <c r="N496" s="120">
        <f t="shared" si="21"/>
        <v>0</v>
      </c>
      <c r="O496" s="120">
        <f t="shared" si="22"/>
        <v>0</v>
      </c>
      <c r="P496" s="120">
        <f t="shared" si="23"/>
        <v>1</v>
      </c>
      <c r="Q496" s="120" t="s">
        <v>153</v>
      </c>
      <c r="R496" s="120" t="s">
        <v>153</v>
      </c>
      <c r="S496" s="120" t="s">
        <v>154</v>
      </c>
    </row>
    <row r="497" spans="1:19" ht="13.5" customHeight="1" x14ac:dyDescent="0.2">
      <c r="A497" s="123" t="s">
        <v>79</v>
      </c>
      <c r="B497" s="119">
        <v>42579</v>
      </c>
      <c r="C497" s="125">
        <v>0.40763888888888888</v>
      </c>
      <c r="D497" s="134" t="s">
        <v>14</v>
      </c>
      <c r="E497" s="125"/>
      <c r="F497" s="144">
        <v>5</v>
      </c>
      <c r="G497" s="109">
        <v>0</v>
      </c>
      <c r="H497" s="109">
        <v>0</v>
      </c>
      <c r="I497" s="109">
        <v>0</v>
      </c>
      <c r="J497" s="109">
        <v>1</v>
      </c>
      <c r="K497" s="109">
        <v>0</v>
      </c>
      <c r="L497" s="109">
        <v>0</v>
      </c>
      <c r="M497" s="107">
        <v>0</v>
      </c>
      <c r="N497" s="120">
        <f t="shared" si="21"/>
        <v>0</v>
      </c>
      <c r="O497" s="120">
        <f t="shared" si="22"/>
        <v>0</v>
      </c>
      <c r="P497" s="120">
        <f t="shared" si="23"/>
        <v>1</v>
      </c>
      <c r="Q497" s="120" t="s">
        <v>153</v>
      </c>
      <c r="R497" s="120" t="s">
        <v>153</v>
      </c>
      <c r="S497" s="120" t="s">
        <v>154</v>
      </c>
    </row>
    <row r="498" spans="1:19" ht="13.5" customHeight="1" x14ac:dyDescent="0.2">
      <c r="A498" s="123" t="s">
        <v>83</v>
      </c>
      <c r="B498" s="119">
        <v>42579</v>
      </c>
      <c r="C498" s="125">
        <v>0.33541666666666664</v>
      </c>
      <c r="D498" s="134">
        <v>10</v>
      </c>
      <c r="E498" s="125"/>
      <c r="F498" s="144">
        <v>10</v>
      </c>
      <c r="G498" s="109">
        <v>0</v>
      </c>
      <c r="H498" s="109">
        <v>0</v>
      </c>
      <c r="I498" s="109">
        <v>0</v>
      </c>
      <c r="J498" s="109">
        <v>1</v>
      </c>
      <c r="K498" s="109">
        <v>0</v>
      </c>
      <c r="L498" s="109">
        <v>0</v>
      </c>
      <c r="M498" s="107">
        <v>0</v>
      </c>
      <c r="N498" s="120">
        <f t="shared" si="21"/>
        <v>0</v>
      </c>
      <c r="O498" s="120">
        <f t="shared" si="22"/>
        <v>0</v>
      </c>
      <c r="P498" s="120">
        <f t="shared" si="23"/>
        <v>1</v>
      </c>
      <c r="Q498" s="120" t="s">
        <v>153</v>
      </c>
      <c r="R498" s="120" t="s">
        <v>153</v>
      </c>
      <c r="S498" s="120" t="s">
        <v>154</v>
      </c>
    </row>
    <row r="499" spans="1:19" ht="13.5" customHeight="1" x14ac:dyDescent="0.2">
      <c r="A499" s="123" t="s">
        <v>85</v>
      </c>
      <c r="B499" s="119">
        <v>42579</v>
      </c>
      <c r="C499" s="125">
        <v>0.66666666666666663</v>
      </c>
      <c r="D499" s="134">
        <v>10</v>
      </c>
      <c r="E499" s="125"/>
      <c r="F499" s="144">
        <v>10</v>
      </c>
      <c r="G499" s="109">
        <v>0</v>
      </c>
      <c r="H499" s="109">
        <v>0</v>
      </c>
      <c r="I499" s="109">
        <v>0</v>
      </c>
      <c r="J499" s="109">
        <v>1</v>
      </c>
      <c r="K499" s="109">
        <v>0</v>
      </c>
      <c r="L499" s="109">
        <v>0</v>
      </c>
      <c r="M499" s="107">
        <v>0</v>
      </c>
      <c r="N499" s="120">
        <f t="shared" si="21"/>
        <v>0</v>
      </c>
      <c r="O499" s="120">
        <f t="shared" si="22"/>
        <v>0</v>
      </c>
      <c r="P499" s="120">
        <f t="shared" si="23"/>
        <v>1</v>
      </c>
      <c r="Q499" s="120" t="s">
        <v>153</v>
      </c>
      <c r="R499" s="120" t="s">
        <v>153</v>
      </c>
      <c r="S499" s="120" t="s">
        <v>154</v>
      </c>
    </row>
    <row r="500" spans="1:19" ht="13.5" customHeight="1" x14ac:dyDescent="0.2">
      <c r="A500" s="123" t="s">
        <v>87</v>
      </c>
      <c r="B500" s="119">
        <v>42579</v>
      </c>
      <c r="C500" s="125">
        <v>0.42708333333333331</v>
      </c>
      <c r="D500" s="134">
        <v>31</v>
      </c>
      <c r="E500" s="125"/>
      <c r="F500" s="144">
        <v>31</v>
      </c>
      <c r="G500" s="109">
        <v>0</v>
      </c>
      <c r="H500" s="109">
        <v>0</v>
      </c>
      <c r="I500" s="109">
        <v>0</v>
      </c>
      <c r="J500" s="109">
        <v>1</v>
      </c>
      <c r="K500" s="109">
        <v>0</v>
      </c>
      <c r="L500" s="109">
        <v>0</v>
      </c>
      <c r="M500" s="107">
        <v>0</v>
      </c>
      <c r="N500" s="120">
        <f t="shared" si="21"/>
        <v>0</v>
      </c>
      <c r="O500" s="120">
        <f t="shared" si="22"/>
        <v>0</v>
      </c>
      <c r="P500" s="120">
        <f t="shared" si="23"/>
        <v>1</v>
      </c>
      <c r="Q500" s="120" t="s">
        <v>153</v>
      </c>
      <c r="R500" s="120" t="s">
        <v>153</v>
      </c>
      <c r="S500" s="120" t="s">
        <v>154</v>
      </c>
    </row>
    <row r="501" spans="1:19" ht="13.5" customHeight="1" x14ac:dyDescent="0.2">
      <c r="A501" s="123" t="s">
        <v>89</v>
      </c>
      <c r="B501" s="119">
        <v>42579</v>
      </c>
      <c r="C501" s="125">
        <v>0.40833333333333333</v>
      </c>
      <c r="D501" s="134">
        <v>41</v>
      </c>
      <c r="E501" s="125"/>
      <c r="F501" s="144">
        <v>41</v>
      </c>
      <c r="G501" s="109">
        <v>0</v>
      </c>
      <c r="H501" s="109">
        <v>0</v>
      </c>
      <c r="I501" s="109">
        <v>0</v>
      </c>
      <c r="J501" s="109">
        <v>1</v>
      </c>
      <c r="K501" s="109">
        <v>0</v>
      </c>
      <c r="L501" s="109">
        <v>0</v>
      </c>
      <c r="M501" s="107">
        <v>0</v>
      </c>
      <c r="N501" s="120">
        <f t="shared" si="21"/>
        <v>0</v>
      </c>
      <c r="O501" s="120">
        <f t="shared" si="22"/>
        <v>0</v>
      </c>
      <c r="P501" s="120">
        <f t="shared" si="23"/>
        <v>1</v>
      </c>
      <c r="Q501" s="120" t="s">
        <v>153</v>
      </c>
      <c r="R501" s="120" t="s">
        <v>153</v>
      </c>
      <c r="S501" s="120" t="s">
        <v>154</v>
      </c>
    </row>
    <row r="502" spans="1:19" ht="13.5" customHeight="1" x14ac:dyDescent="0.2">
      <c r="A502" s="123" t="s">
        <v>90</v>
      </c>
      <c r="B502" s="119">
        <v>42579</v>
      </c>
      <c r="C502" s="125">
        <v>0.44791666666666669</v>
      </c>
      <c r="D502" s="134">
        <v>20</v>
      </c>
      <c r="E502" s="125"/>
      <c r="F502" s="144">
        <v>20</v>
      </c>
      <c r="G502" s="109">
        <v>0</v>
      </c>
      <c r="H502" s="109">
        <v>0</v>
      </c>
      <c r="I502" s="109">
        <v>0</v>
      </c>
      <c r="J502" s="109">
        <v>1</v>
      </c>
      <c r="K502" s="109">
        <v>0</v>
      </c>
      <c r="L502" s="109">
        <v>0</v>
      </c>
      <c r="M502" s="107">
        <v>0</v>
      </c>
      <c r="N502" s="120">
        <f t="shared" si="21"/>
        <v>0</v>
      </c>
      <c r="O502" s="120">
        <f t="shared" si="22"/>
        <v>0</v>
      </c>
      <c r="P502" s="120">
        <f t="shared" si="23"/>
        <v>1</v>
      </c>
      <c r="Q502" s="120" t="s">
        <v>153</v>
      </c>
      <c r="R502" s="120" t="s">
        <v>153</v>
      </c>
      <c r="S502" s="120" t="s">
        <v>154</v>
      </c>
    </row>
    <row r="503" spans="1:19" ht="13.5" customHeight="1" x14ac:dyDescent="0.2">
      <c r="A503" s="123" t="s">
        <v>93</v>
      </c>
      <c r="B503" s="119">
        <v>42579</v>
      </c>
      <c r="C503" s="125">
        <v>0.46875</v>
      </c>
      <c r="D503" s="134">
        <v>41</v>
      </c>
      <c r="E503" s="125"/>
      <c r="F503" s="144">
        <v>41</v>
      </c>
      <c r="G503" s="109">
        <v>0</v>
      </c>
      <c r="H503" s="109">
        <v>0</v>
      </c>
      <c r="I503" s="109">
        <v>0</v>
      </c>
      <c r="J503" s="109">
        <v>1</v>
      </c>
      <c r="K503" s="109">
        <v>0</v>
      </c>
      <c r="L503" s="109">
        <v>0</v>
      </c>
      <c r="M503" s="107">
        <v>0</v>
      </c>
      <c r="N503" s="120">
        <f t="shared" si="21"/>
        <v>0</v>
      </c>
      <c r="O503" s="120">
        <f t="shared" si="22"/>
        <v>0</v>
      </c>
      <c r="P503" s="120">
        <f t="shared" si="23"/>
        <v>1</v>
      </c>
      <c r="Q503" s="120" t="s">
        <v>153</v>
      </c>
      <c r="R503" s="120" t="s">
        <v>153</v>
      </c>
      <c r="S503" s="120" t="s">
        <v>154</v>
      </c>
    </row>
    <row r="504" spans="1:19" ht="13.5" customHeight="1" x14ac:dyDescent="0.2">
      <c r="A504" s="123" t="s">
        <v>94</v>
      </c>
      <c r="B504" s="119">
        <v>42579</v>
      </c>
      <c r="C504" s="125"/>
      <c r="D504" s="132"/>
      <c r="E504" s="125"/>
      <c r="F504" s="144"/>
      <c r="G504" s="109">
        <v>0</v>
      </c>
      <c r="H504" s="109">
        <v>0</v>
      </c>
      <c r="I504" s="109">
        <v>0</v>
      </c>
      <c r="J504" s="109">
        <v>1</v>
      </c>
      <c r="K504" s="109">
        <v>0</v>
      </c>
      <c r="L504" s="109">
        <v>0</v>
      </c>
      <c r="M504" s="107">
        <v>0</v>
      </c>
      <c r="N504" s="120">
        <f t="shared" si="21"/>
        <v>0</v>
      </c>
      <c r="O504" s="120">
        <f t="shared" si="22"/>
        <v>0</v>
      </c>
      <c r="P504" s="120">
        <f t="shared" si="23"/>
        <v>1</v>
      </c>
      <c r="Q504" s="120" t="s">
        <v>153</v>
      </c>
      <c r="R504" s="120" t="s">
        <v>153</v>
      </c>
      <c r="S504" s="120" t="s">
        <v>154</v>
      </c>
    </row>
    <row r="505" spans="1:19" ht="13.5" customHeight="1" x14ac:dyDescent="0.2">
      <c r="A505" s="123" t="s">
        <v>95</v>
      </c>
      <c r="B505" s="119">
        <v>42579</v>
      </c>
      <c r="C505" s="125">
        <v>0.36944444444444446</v>
      </c>
      <c r="D505" s="134" t="s">
        <v>14</v>
      </c>
      <c r="E505" s="125"/>
      <c r="F505" s="144">
        <v>5</v>
      </c>
      <c r="G505" s="109">
        <v>0</v>
      </c>
      <c r="H505" s="109">
        <v>0</v>
      </c>
      <c r="I505" s="109">
        <v>0</v>
      </c>
      <c r="J505" s="109">
        <v>1</v>
      </c>
      <c r="K505" s="109">
        <v>0</v>
      </c>
      <c r="L505" s="109">
        <v>0</v>
      </c>
      <c r="M505" s="107">
        <v>0</v>
      </c>
      <c r="N505" s="120">
        <f t="shared" si="21"/>
        <v>0</v>
      </c>
      <c r="O505" s="120">
        <f t="shared" si="22"/>
        <v>0</v>
      </c>
      <c r="P505" s="120">
        <f t="shared" si="23"/>
        <v>1</v>
      </c>
      <c r="Q505" s="120" t="s">
        <v>153</v>
      </c>
      <c r="R505" s="120" t="s">
        <v>153</v>
      </c>
      <c r="S505" s="120" t="s">
        <v>154</v>
      </c>
    </row>
    <row r="506" spans="1:19" ht="13.5" customHeight="1" x14ac:dyDescent="0.2">
      <c r="A506" s="123" t="s">
        <v>96</v>
      </c>
      <c r="B506" s="119">
        <v>42579</v>
      </c>
      <c r="C506" s="125">
        <v>0.3034722222222222</v>
      </c>
      <c r="D506" s="134">
        <v>554</v>
      </c>
      <c r="E506" s="125"/>
      <c r="F506" s="144">
        <v>554</v>
      </c>
      <c r="G506" s="109">
        <v>0</v>
      </c>
      <c r="H506" s="109">
        <v>0</v>
      </c>
      <c r="I506" s="109">
        <v>0</v>
      </c>
      <c r="J506" s="109">
        <v>1</v>
      </c>
      <c r="K506" s="109">
        <v>0</v>
      </c>
      <c r="L506" s="109">
        <v>0</v>
      </c>
      <c r="M506" s="107">
        <v>0</v>
      </c>
      <c r="N506" s="120">
        <f t="shared" si="21"/>
        <v>0</v>
      </c>
      <c r="O506" s="120">
        <f t="shared" si="22"/>
        <v>0</v>
      </c>
      <c r="P506" s="120">
        <f t="shared" si="23"/>
        <v>1</v>
      </c>
      <c r="Q506" s="120" t="s">
        <v>153</v>
      </c>
      <c r="R506" s="120" t="s">
        <v>153</v>
      </c>
      <c r="S506" s="120" t="s">
        <v>154</v>
      </c>
    </row>
    <row r="507" spans="1:19" ht="13.5" customHeight="1" x14ac:dyDescent="0.2">
      <c r="A507" s="123" t="s">
        <v>99</v>
      </c>
      <c r="B507" s="119">
        <v>42579</v>
      </c>
      <c r="C507" s="125"/>
      <c r="D507" s="132"/>
      <c r="E507" s="125"/>
      <c r="F507" s="144"/>
      <c r="G507" s="109">
        <v>0</v>
      </c>
      <c r="H507" s="109">
        <v>0</v>
      </c>
      <c r="I507" s="109">
        <v>0</v>
      </c>
      <c r="J507" s="109">
        <v>1</v>
      </c>
      <c r="K507" s="109">
        <v>0</v>
      </c>
      <c r="L507" s="109">
        <v>0</v>
      </c>
      <c r="M507" s="107">
        <v>0</v>
      </c>
      <c r="N507" s="120">
        <f t="shared" si="21"/>
        <v>0</v>
      </c>
      <c r="O507" s="120">
        <f t="shared" si="22"/>
        <v>0</v>
      </c>
      <c r="P507" s="120">
        <f t="shared" si="23"/>
        <v>1</v>
      </c>
      <c r="Q507" s="120" t="s">
        <v>153</v>
      </c>
      <c r="R507" s="120" t="s">
        <v>153</v>
      </c>
      <c r="S507" s="120" t="s">
        <v>154</v>
      </c>
    </row>
    <row r="508" spans="1:19" ht="13.5" customHeight="1" x14ac:dyDescent="0.2">
      <c r="A508" s="123" t="s">
        <v>101</v>
      </c>
      <c r="B508" s="119">
        <v>42579</v>
      </c>
      <c r="C508" s="125">
        <v>0.3125</v>
      </c>
      <c r="D508" s="134">
        <v>10</v>
      </c>
      <c r="E508" s="125"/>
      <c r="F508" s="144">
        <v>10</v>
      </c>
      <c r="G508" s="109">
        <v>0</v>
      </c>
      <c r="H508" s="109">
        <v>0</v>
      </c>
      <c r="I508" s="109">
        <v>0</v>
      </c>
      <c r="J508" s="109">
        <v>1</v>
      </c>
      <c r="K508" s="109">
        <v>0</v>
      </c>
      <c r="L508" s="109">
        <v>0</v>
      </c>
      <c r="M508" s="107">
        <v>0</v>
      </c>
      <c r="N508" s="120">
        <f t="shared" si="21"/>
        <v>0</v>
      </c>
      <c r="O508" s="120">
        <f t="shared" si="22"/>
        <v>0</v>
      </c>
      <c r="P508" s="120">
        <f t="shared" si="23"/>
        <v>1</v>
      </c>
      <c r="Q508" s="120" t="s">
        <v>153</v>
      </c>
      <c r="R508" s="120" t="s">
        <v>153</v>
      </c>
      <c r="S508" s="120" t="s">
        <v>154</v>
      </c>
    </row>
    <row r="509" spans="1:19" ht="13.5" customHeight="1" x14ac:dyDescent="0.2">
      <c r="A509" s="123" t="s">
        <v>103</v>
      </c>
      <c r="B509" s="119">
        <v>42579</v>
      </c>
      <c r="C509" s="125">
        <v>0.39930555555555558</v>
      </c>
      <c r="D509" s="134">
        <v>121</v>
      </c>
      <c r="E509" s="125"/>
      <c r="F509" s="144">
        <v>121</v>
      </c>
      <c r="G509" s="109">
        <v>0</v>
      </c>
      <c r="H509" s="109">
        <v>0</v>
      </c>
      <c r="I509" s="109">
        <v>0</v>
      </c>
      <c r="J509" s="109">
        <v>1</v>
      </c>
      <c r="K509" s="109">
        <v>0</v>
      </c>
      <c r="L509" s="109">
        <v>0</v>
      </c>
      <c r="M509" s="107">
        <v>0</v>
      </c>
      <c r="N509" s="120">
        <f t="shared" si="21"/>
        <v>0</v>
      </c>
      <c r="O509" s="120">
        <f t="shared" si="22"/>
        <v>0</v>
      </c>
      <c r="P509" s="120">
        <f t="shared" si="23"/>
        <v>1</v>
      </c>
      <c r="Q509" s="120" t="s">
        <v>153</v>
      </c>
      <c r="R509" s="120" t="s">
        <v>153</v>
      </c>
      <c r="S509" s="120" t="s">
        <v>154</v>
      </c>
    </row>
    <row r="510" spans="1:19" ht="13.5" customHeight="1" x14ac:dyDescent="0.2">
      <c r="A510" s="123" t="s">
        <v>105</v>
      </c>
      <c r="B510" s="119">
        <v>42579</v>
      </c>
      <c r="C510" s="125">
        <v>0.4201388888888889</v>
      </c>
      <c r="D510" s="134" t="s">
        <v>14</v>
      </c>
      <c r="E510" s="125"/>
      <c r="F510" s="144">
        <v>5</v>
      </c>
      <c r="G510" s="109">
        <v>0</v>
      </c>
      <c r="H510" s="109">
        <v>0</v>
      </c>
      <c r="I510" s="109">
        <v>0</v>
      </c>
      <c r="J510" s="109">
        <v>1</v>
      </c>
      <c r="K510" s="109">
        <v>0</v>
      </c>
      <c r="L510" s="109">
        <v>0</v>
      </c>
      <c r="M510" s="107">
        <v>0</v>
      </c>
      <c r="N510" s="120">
        <f t="shared" si="21"/>
        <v>0</v>
      </c>
      <c r="O510" s="120">
        <f t="shared" si="22"/>
        <v>0</v>
      </c>
      <c r="P510" s="120">
        <f t="shared" si="23"/>
        <v>1</v>
      </c>
      <c r="Q510" s="120" t="s">
        <v>153</v>
      </c>
      <c r="R510" s="120" t="s">
        <v>153</v>
      </c>
      <c r="S510" s="120" t="s">
        <v>154</v>
      </c>
    </row>
    <row r="511" spans="1:19" ht="13.5" customHeight="1" x14ac:dyDescent="0.2">
      <c r="A511" s="123" t="s">
        <v>106</v>
      </c>
      <c r="B511" s="119">
        <v>42579</v>
      </c>
      <c r="C511" s="125">
        <v>0.41736111111111113</v>
      </c>
      <c r="D511" s="134">
        <v>148</v>
      </c>
      <c r="E511" s="125"/>
      <c r="F511" s="144">
        <v>148</v>
      </c>
      <c r="G511" s="109">
        <v>0</v>
      </c>
      <c r="H511" s="109">
        <v>0</v>
      </c>
      <c r="I511" s="109">
        <v>0</v>
      </c>
      <c r="J511" s="109">
        <v>1</v>
      </c>
      <c r="K511" s="109">
        <v>0</v>
      </c>
      <c r="L511" s="109">
        <v>0</v>
      </c>
      <c r="M511" s="107">
        <v>0</v>
      </c>
      <c r="N511" s="120">
        <f t="shared" si="21"/>
        <v>0</v>
      </c>
      <c r="O511" s="120">
        <f t="shared" si="22"/>
        <v>0</v>
      </c>
      <c r="P511" s="120">
        <f t="shared" si="23"/>
        <v>1</v>
      </c>
      <c r="Q511" s="120" t="s">
        <v>153</v>
      </c>
      <c r="R511" s="120" t="s">
        <v>153</v>
      </c>
      <c r="S511" s="120" t="s">
        <v>154</v>
      </c>
    </row>
    <row r="512" spans="1:19" ht="13.5" customHeight="1" x14ac:dyDescent="0.2">
      <c r="A512" s="123" t="s">
        <v>108</v>
      </c>
      <c r="B512" s="119">
        <v>42579</v>
      </c>
      <c r="C512" s="125">
        <v>0.40972222222222221</v>
      </c>
      <c r="D512" s="134">
        <v>41</v>
      </c>
      <c r="E512" s="125"/>
      <c r="F512" s="144">
        <v>41</v>
      </c>
      <c r="G512" s="109">
        <v>0</v>
      </c>
      <c r="H512" s="109">
        <v>0</v>
      </c>
      <c r="I512" s="109">
        <v>0</v>
      </c>
      <c r="J512" s="109">
        <v>1</v>
      </c>
      <c r="K512" s="109">
        <v>0</v>
      </c>
      <c r="L512" s="109">
        <v>0</v>
      </c>
      <c r="M512" s="107">
        <v>0</v>
      </c>
      <c r="N512" s="120">
        <f t="shared" si="21"/>
        <v>0</v>
      </c>
      <c r="O512" s="120">
        <f t="shared" si="22"/>
        <v>0</v>
      </c>
      <c r="P512" s="120">
        <f t="shared" si="23"/>
        <v>1</v>
      </c>
      <c r="Q512" s="120" t="s">
        <v>153</v>
      </c>
      <c r="R512" s="120" t="s">
        <v>153</v>
      </c>
      <c r="S512" s="120" t="s">
        <v>154</v>
      </c>
    </row>
    <row r="513" spans="1:19" ht="13.5" customHeight="1" x14ac:dyDescent="0.2">
      <c r="A513" s="123" t="s">
        <v>109</v>
      </c>
      <c r="B513" s="119">
        <v>42579</v>
      </c>
      <c r="C513" s="125">
        <v>0.34375</v>
      </c>
      <c r="D513" s="134">
        <v>161</v>
      </c>
      <c r="E513" s="125"/>
      <c r="F513" s="144">
        <v>161</v>
      </c>
      <c r="G513" s="109">
        <v>0</v>
      </c>
      <c r="H513" s="109">
        <v>0</v>
      </c>
      <c r="I513" s="109">
        <v>0</v>
      </c>
      <c r="J513" s="109">
        <v>1</v>
      </c>
      <c r="K513" s="109">
        <v>0</v>
      </c>
      <c r="L513" s="109">
        <v>0</v>
      </c>
      <c r="M513" s="107">
        <v>0</v>
      </c>
      <c r="N513" s="120">
        <f t="shared" si="21"/>
        <v>0</v>
      </c>
      <c r="O513" s="120">
        <f t="shared" si="22"/>
        <v>0</v>
      </c>
      <c r="P513" s="120">
        <f t="shared" si="23"/>
        <v>1</v>
      </c>
      <c r="Q513" s="120" t="s">
        <v>153</v>
      </c>
      <c r="R513" s="120" t="s">
        <v>153</v>
      </c>
      <c r="S513" s="120" t="s">
        <v>154</v>
      </c>
    </row>
    <row r="514" spans="1:19" ht="13.5" customHeight="1" x14ac:dyDescent="0.2">
      <c r="A514" s="123" t="s">
        <v>112</v>
      </c>
      <c r="B514" s="119">
        <v>42579</v>
      </c>
      <c r="C514" s="125">
        <v>0.32916666666666666</v>
      </c>
      <c r="D514" s="134">
        <v>31</v>
      </c>
      <c r="E514" s="126" t="s">
        <v>115</v>
      </c>
      <c r="F514" s="144">
        <v>31</v>
      </c>
      <c r="G514" s="109">
        <v>0</v>
      </c>
      <c r="H514" s="109">
        <v>0</v>
      </c>
      <c r="I514" s="109">
        <v>0</v>
      </c>
      <c r="J514" s="109">
        <v>1</v>
      </c>
      <c r="K514" s="109">
        <v>0</v>
      </c>
      <c r="L514" s="109">
        <v>0</v>
      </c>
      <c r="M514" s="107">
        <v>0</v>
      </c>
      <c r="N514" s="120">
        <f t="shared" si="21"/>
        <v>0</v>
      </c>
      <c r="O514" s="120">
        <f t="shared" si="22"/>
        <v>0</v>
      </c>
      <c r="P514" s="120">
        <f t="shared" si="23"/>
        <v>1</v>
      </c>
      <c r="Q514" s="120" t="s">
        <v>153</v>
      </c>
      <c r="R514" s="120" t="s">
        <v>153</v>
      </c>
      <c r="S514" s="120" t="s">
        <v>154</v>
      </c>
    </row>
    <row r="515" spans="1:19" ht="13.5" customHeight="1" x14ac:dyDescent="0.2">
      <c r="A515" s="123" t="s">
        <v>116</v>
      </c>
      <c r="B515" s="119">
        <v>42579</v>
      </c>
      <c r="C515" s="125">
        <v>0.3125</v>
      </c>
      <c r="D515" s="134">
        <v>410</v>
      </c>
      <c r="E515" s="125"/>
      <c r="F515" s="144">
        <v>410</v>
      </c>
      <c r="G515" s="109">
        <v>0</v>
      </c>
      <c r="H515" s="109">
        <v>0</v>
      </c>
      <c r="I515" s="109">
        <v>0</v>
      </c>
      <c r="J515" s="109">
        <v>1</v>
      </c>
      <c r="K515" s="109">
        <v>0</v>
      </c>
      <c r="L515" s="109">
        <v>0</v>
      </c>
      <c r="M515" s="107">
        <v>0</v>
      </c>
      <c r="N515" s="120">
        <f t="shared" ref="N515:N578" si="24">SUM(G515:H515)</f>
        <v>0</v>
      </c>
      <c r="O515" s="120">
        <f t="shared" ref="O515:O578" si="25">SUM(G515:I515)</f>
        <v>0</v>
      </c>
      <c r="P515" s="120">
        <f t="shared" ref="P515:P578" si="26">SUM(G515:J515)</f>
        <v>1</v>
      </c>
      <c r="Q515" s="120" t="s">
        <v>153</v>
      </c>
      <c r="R515" s="120" t="s">
        <v>153</v>
      </c>
      <c r="S515" s="120" t="s">
        <v>154</v>
      </c>
    </row>
    <row r="516" spans="1:19" ht="13.5" customHeight="1" x14ac:dyDescent="0.2">
      <c r="A516" s="123" t="s">
        <v>119</v>
      </c>
      <c r="B516" s="119">
        <v>42579</v>
      </c>
      <c r="C516" s="125"/>
      <c r="D516" s="132"/>
      <c r="E516" s="129"/>
      <c r="F516" s="144"/>
      <c r="G516" s="109">
        <v>0</v>
      </c>
      <c r="H516" s="109">
        <v>0</v>
      </c>
      <c r="I516" s="109">
        <v>0</v>
      </c>
      <c r="J516" s="109">
        <v>1</v>
      </c>
      <c r="K516" s="109">
        <v>0</v>
      </c>
      <c r="L516" s="109">
        <v>0</v>
      </c>
      <c r="M516" s="107">
        <v>0</v>
      </c>
      <c r="N516" s="120">
        <f t="shared" si="24"/>
        <v>0</v>
      </c>
      <c r="O516" s="120">
        <f t="shared" si="25"/>
        <v>0</v>
      </c>
      <c r="P516" s="120">
        <f t="shared" si="26"/>
        <v>1</v>
      </c>
      <c r="Q516" s="120" t="s">
        <v>153</v>
      </c>
      <c r="R516" s="120" t="s">
        <v>153</v>
      </c>
      <c r="S516" s="120" t="s">
        <v>154</v>
      </c>
    </row>
    <row r="517" spans="1:19" ht="13.5" customHeight="1" x14ac:dyDescent="0.2">
      <c r="A517" s="123" t="s">
        <v>120</v>
      </c>
      <c r="B517" s="119">
        <v>42579</v>
      </c>
      <c r="C517" s="125"/>
      <c r="D517" s="132"/>
      <c r="E517" s="129"/>
      <c r="F517" s="144"/>
      <c r="G517" s="109">
        <v>0</v>
      </c>
      <c r="H517" s="109">
        <v>0</v>
      </c>
      <c r="I517" s="109">
        <v>0</v>
      </c>
      <c r="J517" s="109">
        <v>1</v>
      </c>
      <c r="K517" s="109">
        <v>0</v>
      </c>
      <c r="L517" s="109">
        <v>0</v>
      </c>
      <c r="M517" s="107">
        <v>0</v>
      </c>
      <c r="N517" s="120">
        <f t="shared" si="24"/>
        <v>0</v>
      </c>
      <c r="O517" s="120">
        <f t="shared" si="25"/>
        <v>0</v>
      </c>
      <c r="P517" s="120">
        <f t="shared" si="26"/>
        <v>1</v>
      </c>
      <c r="Q517" s="120" t="s">
        <v>153</v>
      </c>
      <c r="R517" s="120" t="s">
        <v>153</v>
      </c>
      <c r="S517" s="120" t="s">
        <v>154</v>
      </c>
    </row>
    <row r="518" spans="1:19" ht="13.5" customHeight="1" x14ac:dyDescent="0.2">
      <c r="A518" s="123" t="s">
        <v>121</v>
      </c>
      <c r="B518" s="119">
        <v>42579</v>
      </c>
      <c r="C518" s="125">
        <v>0.41666666666666669</v>
      </c>
      <c r="D518" s="134">
        <v>128</v>
      </c>
      <c r="E518" s="129"/>
      <c r="F518" s="144">
        <v>128</v>
      </c>
      <c r="G518" s="109">
        <v>0</v>
      </c>
      <c r="H518" s="109">
        <v>0</v>
      </c>
      <c r="I518" s="109">
        <v>0</v>
      </c>
      <c r="J518" s="109">
        <v>1</v>
      </c>
      <c r="K518" s="109">
        <v>0</v>
      </c>
      <c r="L518" s="109">
        <v>0</v>
      </c>
      <c r="M518" s="107">
        <v>0</v>
      </c>
      <c r="N518" s="120">
        <f t="shared" si="24"/>
        <v>0</v>
      </c>
      <c r="O518" s="120">
        <f t="shared" si="25"/>
        <v>0</v>
      </c>
      <c r="P518" s="120">
        <f t="shared" si="26"/>
        <v>1</v>
      </c>
      <c r="Q518" s="120" t="s">
        <v>153</v>
      </c>
      <c r="R518" s="120" t="s">
        <v>153</v>
      </c>
      <c r="S518" s="120" t="s">
        <v>154</v>
      </c>
    </row>
    <row r="519" spans="1:19" ht="13.5" customHeight="1" x14ac:dyDescent="0.2">
      <c r="A519" s="123" t="s">
        <v>123</v>
      </c>
      <c r="B519" s="119">
        <v>42579</v>
      </c>
      <c r="F519" s="145"/>
      <c r="G519" s="109">
        <v>0</v>
      </c>
      <c r="H519" s="109">
        <v>0</v>
      </c>
      <c r="I519" s="109">
        <v>0</v>
      </c>
      <c r="J519" s="109">
        <v>1</v>
      </c>
      <c r="K519" s="109">
        <v>0</v>
      </c>
      <c r="L519" s="109">
        <v>0</v>
      </c>
      <c r="M519" s="107">
        <v>0</v>
      </c>
      <c r="N519" s="120">
        <f t="shared" si="24"/>
        <v>0</v>
      </c>
      <c r="O519" s="120">
        <f t="shared" si="25"/>
        <v>0</v>
      </c>
      <c r="P519" s="120">
        <f t="shared" si="26"/>
        <v>1</v>
      </c>
      <c r="Q519" s="120" t="s">
        <v>153</v>
      </c>
      <c r="R519" s="120" t="s">
        <v>153</v>
      </c>
      <c r="S519" s="120" t="s">
        <v>154</v>
      </c>
    </row>
    <row r="520" spans="1:19" ht="13.5" customHeight="1" x14ac:dyDescent="0.2">
      <c r="A520" s="123" t="s">
        <v>124</v>
      </c>
      <c r="B520" s="119">
        <v>42579</v>
      </c>
      <c r="F520" s="145"/>
      <c r="G520" s="109">
        <v>0</v>
      </c>
      <c r="H520" s="109">
        <v>0</v>
      </c>
      <c r="I520" s="109">
        <v>0</v>
      </c>
      <c r="J520" s="109">
        <v>1</v>
      </c>
      <c r="K520" s="109">
        <v>0</v>
      </c>
      <c r="L520" s="109">
        <v>0</v>
      </c>
      <c r="M520" s="107">
        <v>0</v>
      </c>
      <c r="N520" s="120">
        <f t="shared" si="24"/>
        <v>0</v>
      </c>
      <c r="O520" s="120">
        <f t="shared" si="25"/>
        <v>0</v>
      </c>
      <c r="P520" s="120">
        <f t="shared" si="26"/>
        <v>1</v>
      </c>
      <c r="Q520" s="120" t="s">
        <v>153</v>
      </c>
      <c r="R520" s="120" t="s">
        <v>153</v>
      </c>
      <c r="S520" s="120" t="s">
        <v>154</v>
      </c>
    </row>
    <row r="521" spans="1:19" ht="13.5" customHeight="1" x14ac:dyDescent="0.2">
      <c r="A521" s="123" t="s">
        <v>125</v>
      </c>
      <c r="B521" s="119">
        <v>42579</v>
      </c>
      <c r="F521" s="145"/>
      <c r="G521" s="109">
        <v>0</v>
      </c>
      <c r="H521" s="109">
        <v>0</v>
      </c>
      <c r="I521" s="109">
        <v>0</v>
      </c>
      <c r="J521" s="109">
        <v>1</v>
      </c>
      <c r="K521" s="109">
        <v>0</v>
      </c>
      <c r="L521" s="109">
        <v>0</v>
      </c>
      <c r="M521" s="107">
        <v>0</v>
      </c>
      <c r="N521" s="120">
        <f t="shared" si="24"/>
        <v>0</v>
      </c>
      <c r="O521" s="120">
        <f t="shared" si="25"/>
        <v>0</v>
      </c>
      <c r="P521" s="120">
        <f t="shared" si="26"/>
        <v>1</v>
      </c>
      <c r="Q521" s="120" t="s">
        <v>153</v>
      </c>
      <c r="R521" s="120" t="s">
        <v>153</v>
      </c>
      <c r="S521" s="120" t="s">
        <v>154</v>
      </c>
    </row>
    <row r="522" spans="1:19" ht="13.5" customHeight="1" x14ac:dyDescent="0.2">
      <c r="A522" s="123" t="s">
        <v>13</v>
      </c>
      <c r="B522" s="119">
        <v>42572</v>
      </c>
      <c r="C522" s="125">
        <v>0.43819444444444444</v>
      </c>
      <c r="D522" s="134">
        <v>31</v>
      </c>
      <c r="E522" s="125"/>
      <c r="F522" s="144">
        <v>31</v>
      </c>
      <c r="G522" s="109">
        <v>0</v>
      </c>
      <c r="H522" s="109">
        <v>0</v>
      </c>
      <c r="I522" s="109">
        <v>0</v>
      </c>
      <c r="J522" s="109">
        <v>0.35</v>
      </c>
      <c r="K522" s="109">
        <v>0</v>
      </c>
      <c r="L522" s="109">
        <v>0</v>
      </c>
      <c r="M522" s="109">
        <v>0</v>
      </c>
      <c r="N522" s="120">
        <f t="shared" si="24"/>
        <v>0</v>
      </c>
      <c r="O522" s="120">
        <f t="shared" si="25"/>
        <v>0</v>
      </c>
      <c r="P522" s="120">
        <f t="shared" si="26"/>
        <v>0.35</v>
      </c>
      <c r="Q522" s="120" t="s">
        <v>153</v>
      </c>
      <c r="R522" s="120" t="s">
        <v>153</v>
      </c>
      <c r="S522" s="120" t="s">
        <v>154</v>
      </c>
    </row>
    <row r="523" spans="1:19" ht="13.5" customHeight="1" x14ac:dyDescent="0.2">
      <c r="A523" s="123" t="s">
        <v>17</v>
      </c>
      <c r="B523" s="119">
        <v>42572</v>
      </c>
      <c r="C523" s="125"/>
      <c r="D523" s="132"/>
      <c r="E523" s="125"/>
      <c r="F523" s="144"/>
      <c r="G523" s="109">
        <v>0</v>
      </c>
      <c r="H523" s="109">
        <v>0</v>
      </c>
      <c r="I523" s="109">
        <v>0</v>
      </c>
      <c r="J523" s="109">
        <v>0.35</v>
      </c>
      <c r="K523" s="109">
        <v>0</v>
      </c>
      <c r="L523" s="109">
        <v>0</v>
      </c>
      <c r="M523" s="109">
        <v>0</v>
      </c>
      <c r="N523" s="120">
        <f t="shared" si="24"/>
        <v>0</v>
      </c>
      <c r="O523" s="120">
        <f t="shared" si="25"/>
        <v>0</v>
      </c>
      <c r="P523" s="120">
        <f t="shared" si="26"/>
        <v>0.35</v>
      </c>
      <c r="Q523" s="120" t="s">
        <v>153</v>
      </c>
      <c r="R523" s="120" t="s">
        <v>153</v>
      </c>
      <c r="S523" s="120" t="s">
        <v>154</v>
      </c>
    </row>
    <row r="524" spans="1:19" ht="13.5" customHeight="1" x14ac:dyDescent="0.2">
      <c r="A524" s="123" t="s">
        <v>20</v>
      </c>
      <c r="B524" s="119">
        <v>42572</v>
      </c>
      <c r="C524" s="125">
        <v>0.4513888888888889</v>
      </c>
      <c r="D524" s="134">
        <v>73</v>
      </c>
      <c r="E524" s="125"/>
      <c r="F524" s="144">
        <v>73</v>
      </c>
      <c r="G524" s="109">
        <v>0</v>
      </c>
      <c r="H524" s="109">
        <v>0</v>
      </c>
      <c r="I524" s="109">
        <v>0</v>
      </c>
      <c r="J524" s="109">
        <v>0.35</v>
      </c>
      <c r="K524" s="109">
        <v>0</v>
      </c>
      <c r="L524" s="109">
        <v>0</v>
      </c>
      <c r="M524" s="109">
        <v>0</v>
      </c>
      <c r="N524" s="120">
        <f t="shared" si="24"/>
        <v>0</v>
      </c>
      <c r="O524" s="120">
        <f t="shared" si="25"/>
        <v>0</v>
      </c>
      <c r="P524" s="120">
        <f t="shared" si="26"/>
        <v>0.35</v>
      </c>
      <c r="Q524" s="120" t="s">
        <v>153</v>
      </c>
      <c r="R524" s="120" t="s">
        <v>153</v>
      </c>
      <c r="S524" s="120" t="s">
        <v>154</v>
      </c>
    </row>
    <row r="525" spans="1:19" ht="13.5" customHeight="1" x14ac:dyDescent="0.2">
      <c r="A525" s="123" t="s">
        <v>21</v>
      </c>
      <c r="B525" s="119">
        <v>42572</v>
      </c>
      <c r="C525" s="125">
        <v>0.45347222222222222</v>
      </c>
      <c r="D525" s="134" t="s">
        <v>14</v>
      </c>
      <c r="E525" s="125"/>
      <c r="F525" s="144">
        <v>5</v>
      </c>
      <c r="G525" s="109">
        <v>0</v>
      </c>
      <c r="H525" s="109">
        <v>0</v>
      </c>
      <c r="I525" s="109">
        <v>0</v>
      </c>
      <c r="J525" s="109">
        <v>0.35</v>
      </c>
      <c r="K525" s="109">
        <v>0</v>
      </c>
      <c r="L525" s="109">
        <v>0</v>
      </c>
      <c r="M525" s="109">
        <v>0</v>
      </c>
      <c r="N525" s="120">
        <f t="shared" si="24"/>
        <v>0</v>
      </c>
      <c r="O525" s="120">
        <f t="shared" si="25"/>
        <v>0</v>
      </c>
      <c r="P525" s="120">
        <f t="shared" si="26"/>
        <v>0.35</v>
      </c>
      <c r="Q525" s="120" t="s">
        <v>153</v>
      </c>
      <c r="R525" s="120" t="s">
        <v>153</v>
      </c>
      <c r="S525" s="120" t="s">
        <v>154</v>
      </c>
    </row>
    <row r="526" spans="1:19" ht="13.5" customHeight="1" x14ac:dyDescent="0.2">
      <c r="A526" s="123" t="s">
        <v>24</v>
      </c>
      <c r="B526" s="119">
        <v>42572</v>
      </c>
      <c r="C526" s="125">
        <v>0.44305555555555554</v>
      </c>
      <c r="D526" s="134" t="s">
        <v>14</v>
      </c>
      <c r="E526" s="125"/>
      <c r="F526" s="144">
        <v>5</v>
      </c>
      <c r="G526" s="109">
        <v>0</v>
      </c>
      <c r="H526" s="109">
        <v>0</v>
      </c>
      <c r="I526" s="109">
        <v>0</v>
      </c>
      <c r="J526" s="109">
        <v>0.35</v>
      </c>
      <c r="K526" s="109">
        <v>0</v>
      </c>
      <c r="L526" s="109">
        <v>0</v>
      </c>
      <c r="M526" s="109">
        <v>0</v>
      </c>
      <c r="N526" s="120">
        <f t="shared" si="24"/>
        <v>0</v>
      </c>
      <c r="O526" s="120">
        <f t="shared" si="25"/>
        <v>0</v>
      </c>
      <c r="P526" s="120">
        <f t="shared" si="26"/>
        <v>0.35</v>
      </c>
      <c r="Q526" s="120" t="s">
        <v>153</v>
      </c>
      <c r="R526" s="120" t="s">
        <v>153</v>
      </c>
      <c r="S526" s="120" t="s">
        <v>154</v>
      </c>
    </row>
    <row r="527" spans="1:19" ht="13.5" customHeight="1" x14ac:dyDescent="0.2">
      <c r="A527" s="123" t="s">
        <v>27</v>
      </c>
      <c r="B527" s="119">
        <v>42572</v>
      </c>
      <c r="C527" s="125">
        <v>0.40486111111111112</v>
      </c>
      <c r="D527" s="134" t="s">
        <v>14</v>
      </c>
      <c r="E527" s="125"/>
      <c r="F527" s="144">
        <v>5</v>
      </c>
      <c r="G527" s="109">
        <v>0</v>
      </c>
      <c r="H527" s="109">
        <v>0</v>
      </c>
      <c r="I527" s="109">
        <v>0</v>
      </c>
      <c r="J527" s="109">
        <v>0.35</v>
      </c>
      <c r="K527" s="109">
        <v>0</v>
      </c>
      <c r="L527" s="109">
        <v>0</v>
      </c>
      <c r="M527" s="109">
        <v>0</v>
      </c>
      <c r="N527" s="120">
        <f t="shared" si="24"/>
        <v>0</v>
      </c>
      <c r="O527" s="120">
        <f t="shared" si="25"/>
        <v>0</v>
      </c>
      <c r="P527" s="120">
        <f t="shared" si="26"/>
        <v>0.35</v>
      </c>
      <c r="Q527" s="120" t="s">
        <v>153</v>
      </c>
      <c r="R527" s="120" t="s">
        <v>153</v>
      </c>
      <c r="S527" s="120" t="s">
        <v>154</v>
      </c>
    </row>
    <row r="528" spans="1:19" ht="13.5" customHeight="1" x14ac:dyDescent="0.2">
      <c r="A528" s="123" t="s">
        <v>29</v>
      </c>
      <c r="B528" s="119">
        <v>42572</v>
      </c>
      <c r="C528" s="125">
        <v>0.36805555555555558</v>
      </c>
      <c r="D528" s="134">
        <v>146</v>
      </c>
      <c r="E528" s="125"/>
      <c r="F528" s="144">
        <v>146</v>
      </c>
      <c r="G528" s="109">
        <v>0</v>
      </c>
      <c r="H528" s="109">
        <v>0</v>
      </c>
      <c r="I528" s="109">
        <v>0</v>
      </c>
      <c r="J528" s="109">
        <v>0.35</v>
      </c>
      <c r="K528" s="109">
        <v>0</v>
      </c>
      <c r="L528" s="109">
        <v>0</v>
      </c>
      <c r="M528" s="109">
        <v>0</v>
      </c>
      <c r="N528" s="120">
        <f t="shared" si="24"/>
        <v>0</v>
      </c>
      <c r="O528" s="120">
        <f t="shared" si="25"/>
        <v>0</v>
      </c>
      <c r="P528" s="120">
        <f t="shared" si="26"/>
        <v>0.35</v>
      </c>
      <c r="Q528" s="120" t="s">
        <v>153</v>
      </c>
      <c r="R528" s="120" t="s">
        <v>153</v>
      </c>
      <c r="S528" s="120" t="s">
        <v>154</v>
      </c>
    </row>
    <row r="529" spans="1:19" ht="13.5" customHeight="1" x14ac:dyDescent="0.2">
      <c r="A529" s="123" t="s">
        <v>32</v>
      </c>
      <c r="B529" s="119">
        <v>42572</v>
      </c>
      <c r="C529" s="125">
        <v>0.35208333333333336</v>
      </c>
      <c r="D529" s="134">
        <v>155</v>
      </c>
      <c r="E529" s="125"/>
      <c r="F529" s="144">
        <v>155</v>
      </c>
      <c r="G529" s="109">
        <v>0</v>
      </c>
      <c r="H529" s="109">
        <v>0</v>
      </c>
      <c r="I529" s="109">
        <v>0</v>
      </c>
      <c r="J529" s="109">
        <v>0.35</v>
      </c>
      <c r="K529" s="109">
        <v>0</v>
      </c>
      <c r="L529" s="109">
        <v>0</v>
      </c>
      <c r="M529" s="109">
        <v>0</v>
      </c>
      <c r="N529" s="120">
        <f t="shared" si="24"/>
        <v>0</v>
      </c>
      <c r="O529" s="120">
        <f t="shared" si="25"/>
        <v>0</v>
      </c>
      <c r="P529" s="120">
        <f t="shared" si="26"/>
        <v>0.35</v>
      </c>
      <c r="Q529" s="120" t="s">
        <v>153</v>
      </c>
      <c r="R529" s="120" t="s">
        <v>153</v>
      </c>
      <c r="S529" s="120" t="s">
        <v>154</v>
      </c>
    </row>
    <row r="530" spans="1:19" ht="13.5" customHeight="1" x14ac:dyDescent="0.2">
      <c r="A530" s="123" t="s">
        <v>35</v>
      </c>
      <c r="B530" s="119">
        <v>42572</v>
      </c>
      <c r="C530" s="125">
        <v>0.3888888888888889</v>
      </c>
      <c r="D530" s="134">
        <v>10</v>
      </c>
      <c r="E530" s="125"/>
      <c r="F530" s="144">
        <v>10</v>
      </c>
      <c r="G530" s="109">
        <v>0</v>
      </c>
      <c r="H530" s="109">
        <v>0</v>
      </c>
      <c r="I530" s="109">
        <v>0</v>
      </c>
      <c r="J530" s="109">
        <v>0.35</v>
      </c>
      <c r="K530" s="109">
        <v>0</v>
      </c>
      <c r="L530" s="109">
        <v>0</v>
      </c>
      <c r="M530" s="109">
        <v>0</v>
      </c>
      <c r="N530" s="120">
        <f t="shared" si="24"/>
        <v>0</v>
      </c>
      <c r="O530" s="120">
        <f t="shared" si="25"/>
        <v>0</v>
      </c>
      <c r="P530" s="120">
        <f t="shared" si="26"/>
        <v>0.35</v>
      </c>
      <c r="Q530" s="120" t="s">
        <v>153</v>
      </c>
      <c r="R530" s="120" t="s">
        <v>153</v>
      </c>
      <c r="S530" s="120" t="s">
        <v>154</v>
      </c>
    </row>
    <row r="531" spans="1:19" ht="13.5" customHeight="1" x14ac:dyDescent="0.2">
      <c r="A531" s="123" t="s">
        <v>39</v>
      </c>
      <c r="B531" s="119">
        <v>42572</v>
      </c>
      <c r="C531" s="125">
        <v>0.3576388888888889</v>
      </c>
      <c r="D531" s="134" t="s">
        <v>14</v>
      </c>
      <c r="E531" s="125"/>
      <c r="F531" s="144">
        <v>5</v>
      </c>
      <c r="G531" s="109">
        <v>0</v>
      </c>
      <c r="H531" s="109">
        <v>0</v>
      </c>
      <c r="I531" s="109">
        <v>0</v>
      </c>
      <c r="J531" s="109">
        <v>0.35</v>
      </c>
      <c r="K531" s="109">
        <v>0</v>
      </c>
      <c r="L531" s="109">
        <v>0</v>
      </c>
      <c r="M531" s="109">
        <v>0</v>
      </c>
      <c r="N531" s="120">
        <f t="shared" si="24"/>
        <v>0</v>
      </c>
      <c r="O531" s="120">
        <f t="shared" si="25"/>
        <v>0</v>
      </c>
      <c r="P531" s="120">
        <f t="shared" si="26"/>
        <v>0.35</v>
      </c>
      <c r="Q531" s="120" t="s">
        <v>153</v>
      </c>
      <c r="R531" s="120" t="s">
        <v>153</v>
      </c>
      <c r="S531" s="120" t="s">
        <v>154</v>
      </c>
    </row>
    <row r="532" spans="1:19" ht="13.5" customHeight="1" x14ac:dyDescent="0.2">
      <c r="A532" s="123" t="s">
        <v>43</v>
      </c>
      <c r="B532" s="119">
        <v>42572</v>
      </c>
      <c r="C532" s="125">
        <v>0.34027777777777779</v>
      </c>
      <c r="D532" s="134">
        <v>10</v>
      </c>
      <c r="E532" s="125"/>
      <c r="F532" s="144">
        <v>10</v>
      </c>
      <c r="G532" s="109">
        <v>0</v>
      </c>
      <c r="H532" s="109">
        <v>0</v>
      </c>
      <c r="I532" s="109">
        <v>0</v>
      </c>
      <c r="J532" s="109">
        <v>0.35</v>
      </c>
      <c r="K532" s="109">
        <v>0</v>
      </c>
      <c r="L532" s="109">
        <v>0</v>
      </c>
      <c r="M532" s="109">
        <v>0</v>
      </c>
      <c r="N532" s="120">
        <f t="shared" si="24"/>
        <v>0</v>
      </c>
      <c r="O532" s="120">
        <f t="shared" si="25"/>
        <v>0</v>
      </c>
      <c r="P532" s="120">
        <f t="shared" si="26"/>
        <v>0.35</v>
      </c>
      <c r="Q532" s="120" t="s">
        <v>153</v>
      </c>
      <c r="R532" s="120" t="s">
        <v>153</v>
      </c>
      <c r="S532" s="120" t="s">
        <v>154</v>
      </c>
    </row>
    <row r="533" spans="1:19" ht="13.5" customHeight="1" x14ac:dyDescent="0.2">
      <c r="A533" s="123" t="s">
        <v>46</v>
      </c>
      <c r="B533" s="119">
        <v>42572</v>
      </c>
      <c r="C533" s="125">
        <v>0.33055555555555555</v>
      </c>
      <c r="D533" s="134">
        <v>10</v>
      </c>
      <c r="E533" s="125"/>
      <c r="F533" s="144">
        <v>10</v>
      </c>
      <c r="G533" s="109">
        <v>0</v>
      </c>
      <c r="H533" s="109">
        <v>0</v>
      </c>
      <c r="I533" s="109">
        <v>0</v>
      </c>
      <c r="J533" s="109">
        <v>0.35</v>
      </c>
      <c r="K533" s="109">
        <v>0</v>
      </c>
      <c r="L533" s="109">
        <v>0</v>
      </c>
      <c r="M533" s="109">
        <v>0</v>
      </c>
      <c r="N533" s="120">
        <f t="shared" si="24"/>
        <v>0</v>
      </c>
      <c r="O533" s="120">
        <f t="shared" si="25"/>
        <v>0</v>
      </c>
      <c r="P533" s="120">
        <f t="shared" si="26"/>
        <v>0.35</v>
      </c>
      <c r="Q533" s="120" t="s">
        <v>153</v>
      </c>
      <c r="R533" s="120" t="s">
        <v>153</v>
      </c>
      <c r="S533" s="120" t="s">
        <v>154</v>
      </c>
    </row>
    <row r="534" spans="1:19" ht="13.5" customHeight="1" x14ac:dyDescent="0.2">
      <c r="A534" s="123" t="s">
        <v>48</v>
      </c>
      <c r="B534" s="119">
        <v>42572</v>
      </c>
      <c r="C534" s="125">
        <v>0.31388888888888888</v>
      </c>
      <c r="D534" s="134">
        <v>20</v>
      </c>
      <c r="E534" s="125"/>
      <c r="F534" s="144">
        <v>20</v>
      </c>
      <c r="G534" s="109">
        <v>0</v>
      </c>
      <c r="H534" s="109">
        <v>0</v>
      </c>
      <c r="I534" s="109">
        <v>0</v>
      </c>
      <c r="J534" s="109">
        <v>0.35</v>
      </c>
      <c r="K534" s="109">
        <v>0</v>
      </c>
      <c r="L534" s="109">
        <v>0</v>
      </c>
      <c r="M534" s="109">
        <v>0</v>
      </c>
      <c r="N534" s="120">
        <f t="shared" si="24"/>
        <v>0</v>
      </c>
      <c r="O534" s="120">
        <f t="shared" si="25"/>
        <v>0</v>
      </c>
      <c r="P534" s="120">
        <f t="shared" si="26"/>
        <v>0.35</v>
      </c>
      <c r="Q534" s="120" t="s">
        <v>153</v>
      </c>
      <c r="R534" s="120" t="s">
        <v>153</v>
      </c>
      <c r="S534" s="120" t="s">
        <v>154</v>
      </c>
    </row>
    <row r="535" spans="1:19" ht="13.5" customHeight="1" x14ac:dyDescent="0.2">
      <c r="A535" s="123" t="s">
        <v>50</v>
      </c>
      <c r="B535" s="119">
        <v>42572</v>
      </c>
      <c r="C535" s="125">
        <v>0.34722222222222221</v>
      </c>
      <c r="D535" s="134">
        <v>10</v>
      </c>
      <c r="E535" s="125"/>
      <c r="F535" s="144">
        <v>10</v>
      </c>
      <c r="G535" s="109">
        <v>0</v>
      </c>
      <c r="H535" s="109">
        <v>0</v>
      </c>
      <c r="I535" s="109">
        <v>0</v>
      </c>
      <c r="J535" s="109">
        <v>0.35</v>
      </c>
      <c r="K535" s="109">
        <v>0</v>
      </c>
      <c r="L535" s="109">
        <v>0</v>
      </c>
      <c r="M535" s="109">
        <v>0</v>
      </c>
      <c r="N535" s="120">
        <f t="shared" si="24"/>
        <v>0</v>
      </c>
      <c r="O535" s="120">
        <f t="shared" si="25"/>
        <v>0</v>
      </c>
      <c r="P535" s="120">
        <f t="shared" si="26"/>
        <v>0.35</v>
      </c>
      <c r="Q535" s="120" t="s">
        <v>153</v>
      </c>
      <c r="R535" s="120" t="s">
        <v>153</v>
      </c>
      <c r="S535" s="120" t="s">
        <v>154</v>
      </c>
    </row>
    <row r="536" spans="1:19" ht="13.5" customHeight="1" x14ac:dyDescent="0.2">
      <c r="A536" s="123" t="s">
        <v>53</v>
      </c>
      <c r="B536" s="119">
        <v>42572</v>
      </c>
      <c r="C536" s="125">
        <v>0.34861111111111109</v>
      </c>
      <c r="D536" s="134">
        <v>450</v>
      </c>
      <c r="E536" s="125"/>
      <c r="F536" s="144">
        <v>450</v>
      </c>
      <c r="G536" s="109">
        <v>0</v>
      </c>
      <c r="H536" s="109">
        <v>0</v>
      </c>
      <c r="I536" s="109">
        <v>0</v>
      </c>
      <c r="J536" s="109">
        <v>0.35</v>
      </c>
      <c r="K536" s="109">
        <v>0</v>
      </c>
      <c r="L536" s="109">
        <v>0</v>
      </c>
      <c r="M536" s="109">
        <v>0</v>
      </c>
      <c r="N536" s="120">
        <f t="shared" si="24"/>
        <v>0</v>
      </c>
      <c r="O536" s="120">
        <f t="shared" si="25"/>
        <v>0</v>
      </c>
      <c r="P536" s="120">
        <f t="shared" si="26"/>
        <v>0.35</v>
      </c>
      <c r="Q536" s="120" t="s">
        <v>153</v>
      </c>
      <c r="R536" s="120" t="s">
        <v>153</v>
      </c>
      <c r="S536" s="120" t="s">
        <v>154</v>
      </c>
    </row>
    <row r="537" spans="1:19" ht="13.5" customHeight="1" x14ac:dyDescent="0.2">
      <c r="A537" s="123" t="s">
        <v>56</v>
      </c>
      <c r="B537" s="119">
        <v>42572</v>
      </c>
      <c r="C537" s="125">
        <v>0.33263888888888887</v>
      </c>
      <c r="D537" s="134" t="s">
        <v>14</v>
      </c>
      <c r="E537" s="125"/>
      <c r="F537" s="144">
        <v>5</v>
      </c>
      <c r="G537" s="109">
        <v>0</v>
      </c>
      <c r="H537" s="109">
        <v>0</v>
      </c>
      <c r="I537" s="109">
        <v>0</v>
      </c>
      <c r="J537" s="109">
        <v>0.35</v>
      </c>
      <c r="K537" s="109">
        <v>0</v>
      </c>
      <c r="L537" s="109">
        <v>0</v>
      </c>
      <c r="M537" s="109">
        <v>0</v>
      </c>
      <c r="N537" s="120">
        <f t="shared" si="24"/>
        <v>0</v>
      </c>
      <c r="O537" s="120">
        <f t="shared" si="25"/>
        <v>0</v>
      </c>
      <c r="P537" s="120">
        <f t="shared" si="26"/>
        <v>0.35</v>
      </c>
      <c r="Q537" s="120" t="s">
        <v>153</v>
      </c>
      <c r="R537" s="120" t="s">
        <v>153</v>
      </c>
      <c r="S537" s="120" t="s">
        <v>154</v>
      </c>
    </row>
    <row r="538" spans="1:19" ht="13.5" customHeight="1" x14ac:dyDescent="0.2">
      <c r="A538" s="123" t="s">
        <v>57</v>
      </c>
      <c r="B538" s="119">
        <v>42572</v>
      </c>
      <c r="C538" s="125">
        <v>0.3263888888888889</v>
      </c>
      <c r="D538" s="134" t="s">
        <v>14</v>
      </c>
      <c r="E538" s="125"/>
      <c r="F538" s="144">
        <v>5</v>
      </c>
      <c r="G538" s="109">
        <v>0</v>
      </c>
      <c r="H538" s="109">
        <v>0</v>
      </c>
      <c r="I538" s="109">
        <v>0</v>
      </c>
      <c r="J538" s="109">
        <v>0.35</v>
      </c>
      <c r="K538" s="109">
        <v>0</v>
      </c>
      <c r="L538" s="109">
        <v>0</v>
      </c>
      <c r="M538" s="109">
        <v>0</v>
      </c>
      <c r="N538" s="120">
        <f t="shared" si="24"/>
        <v>0</v>
      </c>
      <c r="O538" s="120">
        <f t="shared" si="25"/>
        <v>0</v>
      </c>
      <c r="P538" s="120">
        <f t="shared" si="26"/>
        <v>0.35</v>
      </c>
      <c r="Q538" s="120" t="s">
        <v>153</v>
      </c>
      <c r="R538" s="120" t="s">
        <v>153</v>
      </c>
      <c r="S538" s="120" t="s">
        <v>154</v>
      </c>
    </row>
    <row r="539" spans="1:19" ht="13.5" customHeight="1" x14ac:dyDescent="0.2">
      <c r="A539" s="123" t="s">
        <v>58</v>
      </c>
      <c r="B539" s="119">
        <v>42572</v>
      </c>
      <c r="C539" s="125">
        <v>0.40902777777777777</v>
      </c>
      <c r="D539" s="134" t="s">
        <v>14</v>
      </c>
      <c r="E539" s="125"/>
      <c r="F539" s="144">
        <v>5</v>
      </c>
      <c r="G539" s="109">
        <v>0</v>
      </c>
      <c r="H539" s="109">
        <v>0</v>
      </c>
      <c r="I539" s="109">
        <v>0</v>
      </c>
      <c r="J539" s="109">
        <v>0.35</v>
      </c>
      <c r="K539" s="109">
        <v>0</v>
      </c>
      <c r="L539" s="109">
        <v>0</v>
      </c>
      <c r="M539" s="109">
        <v>0</v>
      </c>
      <c r="N539" s="120">
        <f t="shared" si="24"/>
        <v>0</v>
      </c>
      <c r="O539" s="120">
        <f t="shared" si="25"/>
        <v>0</v>
      </c>
      <c r="P539" s="120">
        <f t="shared" si="26"/>
        <v>0.35</v>
      </c>
      <c r="Q539" s="120" t="s">
        <v>153</v>
      </c>
      <c r="R539" s="120" t="s">
        <v>153</v>
      </c>
      <c r="S539" s="120" t="s">
        <v>154</v>
      </c>
    </row>
    <row r="540" spans="1:19" ht="13.5" customHeight="1" x14ac:dyDescent="0.2">
      <c r="A540" s="123" t="s">
        <v>61</v>
      </c>
      <c r="B540" s="119">
        <v>42572</v>
      </c>
      <c r="C540" s="125">
        <v>0.51736111111111116</v>
      </c>
      <c r="D540" s="134" t="s">
        <v>14</v>
      </c>
      <c r="E540" s="125"/>
      <c r="F540" s="144">
        <v>5</v>
      </c>
      <c r="G540" s="109">
        <v>0</v>
      </c>
      <c r="H540" s="109">
        <v>0</v>
      </c>
      <c r="I540" s="109">
        <v>0</v>
      </c>
      <c r="J540" s="109">
        <v>0.35</v>
      </c>
      <c r="K540" s="109">
        <v>0</v>
      </c>
      <c r="L540" s="109">
        <v>0</v>
      </c>
      <c r="M540" s="109">
        <v>0</v>
      </c>
      <c r="N540" s="120">
        <f t="shared" si="24"/>
        <v>0</v>
      </c>
      <c r="O540" s="120">
        <f t="shared" si="25"/>
        <v>0</v>
      </c>
      <c r="P540" s="120">
        <f t="shared" si="26"/>
        <v>0.35</v>
      </c>
      <c r="Q540" s="120" t="s">
        <v>153</v>
      </c>
      <c r="R540" s="120" t="s">
        <v>153</v>
      </c>
      <c r="S540" s="120" t="s">
        <v>154</v>
      </c>
    </row>
    <row r="541" spans="1:19" ht="13.5" customHeight="1" x14ac:dyDescent="0.2">
      <c r="A541" s="123" t="s">
        <v>63</v>
      </c>
      <c r="B541" s="119">
        <v>42572</v>
      </c>
      <c r="C541" s="125">
        <v>0.43333333333333335</v>
      </c>
      <c r="D541" s="134" t="s">
        <v>14</v>
      </c>
      <c r="E541" s="125"/>
      <c r="F541" s="144">
        <v>5</v>
      </c>
      <c r="G541" s="109">
        <v>0</v>
      </c>
      <c r="H541" s="109">
        <v>0</v>
      </c>
      <c r="I541" s="109">
        <v>0</v>
      </c>
      <c r="J541" s="109">
        <v>0.35</v>
      </c>
      <c r="K541" s="109">
        <v>0</v>
      </c>
      <c r="L541" s="109">
        <v>0</v>
      </c>
      <c r="M541" s="109">
        <v>0</v>
      </c>
      <c r="N541" s="120">
        <f t="shared" si="24"/>
        <v>0</v>
      </c>
      <c r="O541" s="120">
        <f t="shared" si="25"/>
        <v>0</v>
      </c>
      <c r="P541" s="120">
        <f t="shared" si="26"/>
        <v>0.35</v>
      </c>
      <c r="Q541" s="120" t="s">
        <v>153</v>
      </c>
      <c r="R541" s="120" t="s">
        <v>153</v>
      </c>
      <c r="S541" s="120" t="s">
        <v>154</v>
      </c>
    </row>
    <row r="542" spans="1:19" ht="13.5" customHeight="1" x14ac:dyDescent="0.2">
      <c r="A542" s="123" t="s">
        <v>64</v>
      </c>
      <c r="B542" s="119">
        <v>42572</v>
      </c>
      <c r="C542" s="125">
        <v>0.3923611111111111</v>
      </c>
      <c r="D542" s="134">
        <v>51</v>
      </c>
      <c r="E542" s="126"/>
      <c r="F542" s="144">
        <v>51</v>
      </c>
      <c r="G542" s="109">
        <v>0</v>
      </c>
      <c r="H542" s="109">
        <v>0</v>
      </c>
      <c r="I542" s="109">
        <v>0</v>
      </c>
      <c r="J542" s="109">
        <v>0.35</v>
      </c>
      <c r="K542" s="109">
        <v>0</v>
      </c>
      <c r="L542" s="109">
        <v>0</v>
      </c>
      <c r="M542" s="109">
        <v>0</v>
      </c>
      <c r="N542" s="120">
        <f t="shared" si="24"/>
        <v>0</v>
      </c>
      <c r="O542" s="120">
        <f t="shared" si="25"/>
        <v>0</v>
      </c>
      <c r="P542" s="120">
        <f t="shared" si="26"/>
        <v>0.35</v>
      </c>
      <c r="Q542" s="120" t="s">
        <v>153</v>
      </c>
      <c r="R542" s="120" t="s">
        <v>153</v>
      </c>
      <c r="S542" s="120" t="s">
        <v>154</v>
      </c>
    </row>
    <row r="543" spans="1:19" ht="13.5" customHeight="1" x14ac:dyDescent="0.2">
      <c r="A543" s="123" t="s">
        <v>66</v>
      </c>
      <c r="B543" s="119">
        <v>42572</v>
      </c>
      <c r="C543" s="125">
        <v>0.39583333333333331</v>
      </c>
      <c r="D543" s="134">
        <v>160</v>
      </c>
      <c r="E543" s="126"/>
      <c r="F543" s="144">
        <v>160</v>
      </c>
      <c r="G543" s="109">
        <v>0</v>
      </c>
      <c r="H543" s="109">
        <v>0</v>
      </c>
      <c r="I543" s="109">
        <v>0</v>
      </c>
      <c r="J543" s="109">
        <v>0.35</v>
      </c>
      <c r="K543" s="109">
        <v>0</v>
      </c>
      <c r="L543" s="109">
        <v>0</v>
      </c>
      <c r="M543" s="109">
        <v>0</v>
      </c>
      <c r="N543" s="120">
        <f t="shared" si="24"/>
        <v>0</v>
      </c>
      <c r="O543" s="120">
        <f t="shared" si="25"/>
        <v>0</v>
      </c>
      <c r="P543" s="120">
        <f t="shared" si="26"/>
        <v>0.35</v>
      </c>
      <c r="Q543" s="120" t="s">
        <v>153</v>
      </c>
      <c r="R543" s="120" t="s">
        <v>153</v>
      </c>
      <c r="S543" s="120" t="s">
        <v>154</v>
      </c>
    </row>
    <row r="544" spans="1:19" ht="13.5" customHeight="1" x14ac:dyDescent="0.2">
      <c r="A544" s="123" t="s">
        <v>67</v>
      </c>
      <c r="B544" s="119">
        <v>42572</v>
      </c>
      <c r="C544" s="125">
        <v>0.4826388888888889</v>
      </c>
      <c r="D544" s="134">
        <v>383</v>
      </c>
      <c r="E544" s="125"/>
      <c r="F544" s="144">
        <v>383</v>
      </c>
      <c r="G544" s="109">
        <v>0</v>
      </c>
      <c r="H544" s="109">
        <v>0</v>
      </c>
      <c r="I544" s="109">
        <v>0</v>
      </c>
      <c r="J544" s="109">
        <v>0.35</v>
      </c>
      <c r="K544" s="109">
        <v>0</v>
      </c>
      <c r="L544" s="109">
        <v>0</v>
      </c>
      <c r="M544" s="109">
        <v>0</v>
      </c>
      <c r="N544" s="120">
        <f t="shared" si="24"/>
        <v>0</v>
      </c>
      <c r="O544" s="120">
        <f t="shared" si="25"/>
        <v>0</v>
      </c>
      <c r="P544" s="120">
        <f t="shared" si="26"/>
        <v>0.35</v>
      </c>
      <c r="Q544" s="120" t="s">
        <v>153</v>
      </c>
      <c r="R544" s="120" t="s">
        <v>153</v>
      </c>
      <c r="S544" s="120" t="s">
        <v>154</v>
      </c>
    </row>
    <row r="545" spans="1:19" ht="13.5" customHeight="1" x14ac:dyDescent="0.2">
      <c r="A545" s="123" t="s">
        <v>71</v>
      </c>
      <c r="B545" s="119">
        <v>42572</v>
      </c>
      <c r="C545" s="125">
        <v>0.33333333333333331</v>
      </c>
      <c r="D545" s="134">
        <v>20</v>
      </c>
      <c r="E545" s="125"/>
      <c r="F545" s="144">
        <v>20</v>
      </c>
      <c r="G545" s="109">
        <v>0</v>
      </c>
      <c r="H545" s="109">
        <v>0</v>
      </c>
      <c r="I545" s="109">
        <v>0</v>
      </c>
      <c r="J545" s="109">
        <v>0.35</v>
      </c>
      <c r="K545" s="109">
        <v>0</v>
      </c>
      <c r="L545" s="109">
        <v>0</v>
      </c>
      <c r="M545" s="109">
        <v>0</v>
      </c>
      <c r="N545" s="120">
        <f t="shared" si="24"/>
        <v>0</v>
      </c>
      <c r="O545" s="120">
        <f t="shared" si="25"/>
        <v>0</v>
      </c>
      <c r="P545" s="120">
        <f t="shared" si="26"/>
        <v>0.35</v>
      </c>
      <c r="Q545" s="120" t="s">
        <v>153</v>
      </c>
      <c r="R545" s="120" t="s">
        <v>153</v>
      </c>
      <c r="S545" s="120" t="s">
        <v>154</v>
      </c>
    </row>
    <row r="546" spans="1:19" ht="13.5" customHeight="1" x14ac:dyDescent="0.2">
      <c r="A546" s="123" t="s">
        <v>72</v>
      </c>
      <c r="B546" s="119">
        <v>42572</v>
      </c>
      <c r="C546" s="125">
        <v>0.34375</v>
      </c>
      <c r="D546" s="134">
        <v>20</v>
      </c>
      <c r="E546" s="125"/>
      <c r="F546" s="144">
        <v>20</v>
      </c>
      <c r="G546" s="109">
        <v>0</v>
      </c>
      <c r="H546" s="109">
        <v>0</v>
      </c>
      <c r="I546" s="109">
        <v>0</v>
      </c>
      <c r="J546" s="109">
        <v>0.35</v>
      </c>
      <c r="K546" s="109">
        <v>0</v>
      </c>
      <c r="L546" s="109">
        <v>0</v>
      </c>
      <c r="M546" s="109">
        <v>0</v>
      </c>
      <c r="N546" s="120">
        <f t="shared" si="24"/>
        <v>0</v>
      </c>
      <c r="O546" s="120">
        <f t="shared" si="25"/>
        <v>0</v>
      </c>
      <c r="P546" s="120">
        <f t="shared" si="26"/>
        <v>0.35</v>
      </c>
      <c r="Q546" s="120" t="s">
        <v>153</v>
      </c>
      <c r="R546" s="120" t="s">
        <v>153</v>
      </c>
      <c r="S546" s="120" t="s">
        <v>154</v>
      </c>
    </row>
    <row r="547" spans="1:19" ht="13.5" customHeight="1" x14ac:dyDescent="0.2">
      <c r="A547" s="123" t="s">
        <v>75</v>
      </c>
      <c r="B547" s="119">
        <v>42572</v>
      </c>
      <c r="C547" s="125">
        <v>0.35416666666666669</v>
      </c>
      <c r="D547" s="134">
        <v>10</v>
      </c>
      <c r="E547" s="125"/>
      <c r="F547" s="144">
        <v>10</v>
      </c>
      <c r="G547" s="109">
        <v>0</v>
      </c>
      <c r="H547" s="109">
        <v>0</v>
      </c>
      <c r="I547" s="109">
        <v>0</v>
      </c>
      <c r="J547" s="109">
        <v>0.35</v>
      </c>
      <c r="K547" s="109">
        <v>0</v>
      </c>
      <c r="L547" s="109">
        <v>0</v>
      </c>
      <c r="M547" s="109">
        <v>0</v>
      </c>
      <c r="N547" s="120">
        <f t="shared" si="24"/>
        <v>0</v>
      </c>
      <c r="O547" s="120">
        <f t="shared" si="25"/>
        <v>0</v>
      </c>
      <c r="P547" s="120">
        <f t="shared" si="26"/>
        <v>0.35</v>
      </c>
      <c r="Q547" s="120" t="s">
        <v>153</v>
      </c>
      <c r="R547" s="120" t="s">
        <v>153</v>
      </c>
      <c r="S547" s="120" t="s">
        <v>154</v>
      </c>
    </row>
    <row r="548" spans="1:19" ht="13.5" customHeight="1" x14ac:dyDescent="0.2">
      <c r="A548" s="123" t="s">
        <v>77</v>
      </c>
      <c r="B548" s="119">
        <v>42572</v>
      </c>
      <c r="C548" s="125">
        <v>0.39513888888888887</v>
      </c>
      <c r="D548" s="134">
        <v>84</v>
      </c>
      <c r="E548" s="125"/>
      <c r="F548" s="144">
        <v>84</v>
      </c>
      <c r="G548" s="109">
        <v>0</v>
      </c>
      <c r="H548" s="109">
        <v>0</v>
      </c>
      <c r="I548" s="109">
        <v>0</v>
      </c>
      <c r="J548" s="109">
        <v>0.35</v>
      </c>
      <c r="K548" s="109">
        <v>0</v>
      </c>
      <c r="L548" s="109">
        <v>0</v>
      </c>
      <c r="M548" s="109">
        <v>0</v>
      </c>
      <c r="N548" s="120">
        <f t="shared" si="24"/>
        <v>0</v>
      </c>
      <c r="O548" s="120">
        <f t="shared" si="25"/>
        <v>0</v>
      </c>
      <c r="P548" s="120">
        <f t="shared" si="26"/>
        <v>0.35</v>
      </c>
      <c r="Q548" s="120" t="s">
        <v>153</v>
      </c>
      <c r="R548" s="120" t="s">
        <v>153</v>
      </c>
      <c r="S548" s="120" t="s">
        <v>154</v>
      </c>
    </row>
    <row r="549" spans="1:19" ht="13.5" customHeight="1" x14ac:dyDescent="0.2">
      <c r="A549" s="123" t="s">
        <v>79</v>
      </c>
      <c r="B549" s="119">
        <v>42572</v>
      </c>
      <c r="C549" s="125">
        <v>0.40486111111111112</v>
      </c>
      <c r="D549" s="134">
        <v>31</v>
      </c>
      <c r="E549" s="125"/>
      <c r="F549" s="144">
        <v>31</v>
      </c>
      <c r="G549" s="109">
        <v>0</v>
      </c>
      <c r="H549" s="109">
        <v>0</v>
      </c>
      <c r="I549" s="109">
        <v>0</v>
      </c>
      <c r="J549" s="109">
        <v>0.35</v>
      </c>
      <c r="K549" s="109">
        <v>0</v>
      </c>
      <c r="L549" s="109">
        <v>0</v>
      </c>
      <c r="M549" s="109">
        <v>0</v>
      </c>
      <c r="N549" s="120">
        <f t="shared" si="24"/>
        <v>0</v>
      </c>
      <c r="O549" s="120">
        <f t="shared" si="25"/>
        <v>0</v>
      </c>
      <c r="P549" s="120">
        <f t="shared" si="26"/>
        <v>0.35</v>
      </c>
      <c r="Q549" s="120" t="s">
        <v>153</v>
      </c>
      <c r="R549" s="120" t="s">
        <v>153</v>
      </c>
      <c r="S549" s="120" t="s">
        <v>154</v>
      </c>
    </row>
    <row r="550" spans="1:19" ht="13.5" customHeight="1" x14ac:dyDescent="0.2">
      <c r="A550" s="123" t="s">
        <v>83</v>
      </c>
      <c r="B550" s="119">
        <v>42572</v>
      </c>
      <c r="C550" s="125">
        <v>0.34097222222222223</v>
      </c>
      <c r="D550" s="134">
        <v>52</v>
      </c>
      <c r="E550" s="125"/>
      <c r="F550" s="144">
        <v>52</v>
      </c>
      <c r="G550" s="109">
        <v>0</v>
      </c>
      <c r="H550" s="109">
        <v>0</v>
      </c>
      <c r="I550" s="109">
        <v>0</v>
      </c>
      <c r="J550" s="109">
        <v>0.35</v>
      </c>
      <c r="K550" s="109">
        <v>0</v>
      </c>
      <c r="L550" s="109">
        <v>0</v>
      </c>
      <c r="M550" s="109">
        <v>0</v>
      </c>
      <c r="N550" s="120">
        <f t="shared" si="24"/>
        <v>0</v>
      </c>
      <c r="O550" s="120">
        <f t="shared" si="25"/>
        <v>0</v>
      </c>
      <c r="P550" s="120">
        <f t="shared" si="26"/>
        <v>0.35</v>
      </c>
      <c r="Q550" s="120" t="s">
        <v>153</v>
      </c>
      <c r="R550" s="120" t="s">
        <v>153</v>
      </c>
      <c r="S550" s="120" t="s">
        <v>154</v>
      </c>
    </row>
    <row r="551" spans="1:19" ht="13.5" customHeight="1" x14ac:dyDescent="0.2">
      <c r="A551" s="123" t="s">
        <v>85</v>
      </c>
      <c r="B551" s="119">
        <v>42572</v>
      </c>
      <c r="C551" s="125">
        <v>0.64930555555555558</v>
      </c>
      <c r="D551" s="134">
        <v>253</v>
      </c>
      <c r="E551" s="125"/>
      <c r="F551" s="144">
        <v>253</v>
      </c>
      <c r="G551" s="109">
        <v>0</v>
      </c>
      <c r="H551" s="109">
        <v>0</v>
      </c>
      <c r="I551" s="109">
        <v>0</v>
      </c>
      <c r="J551" s="109">
        <v>0.35</v>
      </c>
      <c r="K551" s="109">
        <v>0</v>
      </c>
      <c r="L551" s="109">
        <v>0</v>
      </c>
      <c r="M551" s="109">
        <v>0</v>
      </c>
      <c r="N551" s="120">
        <f t="shared" si="24"/>
        <v>0</v>
      </c>
      <c r="O551" s="120">
        <f t="shared" si="25"/>
        <v>0</v>
      </c>
      <c r="P551" s="120">
        <f t="shared" si="26"/>
        <v>0.35</v>
      </c>
      <c r="Q551" s="120" t="s">
        <v>153</v>
      </c>
      <c r="R551" s="120" t="s">
        <v>153</v>
      </c>
      <c r="S551" s="120" t="s">
        <v>154</v>
      </c>
    </row>
    <row r="552" spans="1:19" ht="13.5" customHeight="1" x14ac:dyDescent="0.2">
      <c r="A552" s="123" t="s">
        <v>87</v>
      </c>
      <c r="B552" s="119">
        <v>42572</v>
      </c>
      <c r="C552" s="125">
        <v>0.4375</v>
      </c>
      <c r="D552" s="134">
        <v>20</v>
      </c>
      <c r="E552" s="125"/>
      <c r="F552" s="144">
        <v>20</v>
      </c>
      <c r="G552" s="109">
        <v>0</v>
      </c>
      <c r="H552" s="109">
        <v>0</v>
      </c>
      <c r="I552" s="109">
        <v>0</v>
      </c>
      <c r="J552" s="109">
        <v>0.35</v>
      </c>
      <c r="K552" s="109">
        <v>0</v>
      </c>
      <c r="L552" s="109">
        <v>0</v>
      </c>
      <c r="M552" s="109">
        <v>0</v>
      </c>
      <c r="N552" s="120">
        <f t="shared" si="24"/>
        <v>0</v>
      </c>
      <c r="O552" s="120">
        <f t="shared" si="25"/>
        <v>0</v>
      </c>
      <c r="P552" s="120">
        <f t="shared" si="26"/>
        <v>0.35</v>
      </c>
      <c r="Q552" s="120" t="s">
        <v>153</v>
      </c>
      <c r="R552" s="120" t="s">
        <v>153</v>
      </c>
      <c r="S552" s="120" t="s">
        <v>154</v>
      </c>
    </row>
    <row r="553" spans="1:19" ht="13.5" customHeight="1" x14ac:dyDescent="0.2">
      <c r="A553" s="123" t="s">
        <v>89</v>
      </c>
      <c r="B553" s="119">
        <v>42572</v>
      </c>
      <c r="C553" s="125">
        <v>0.47222222222222221</v>
      </c>
      <c r="D553" s="134" t="s">
        <v>14</v>
      </c>
      <c r="E553" s="125"/>
      <c r="F553" s="144">
        <v>5</v>
      </c>
      <c r="G553" s="109">
        <v>0</v>
      </c>
      <c r="H553" s="109">
        <v>0</v>
      </c>
      <c r="I553" s="109">
        <v>0</v>
      </c>
      <c r="J553" s="109">
        <v>0.35</v>
      </c>
      <c r="K553" s="109">
        <v>0</v>
      </c>
      <c r="L553" s="109">
        <v>0</v>
      </c>
      <c r="M553" s="109">
        <v>0</v>
      </c>
      <c r="N553" s="120">
        <f t="shared" si="24"/>
        <v>0</v>
      </c>
      <c r="O553" s="120">
        <f t="shared" si="25"/>
        <v>0</v>
      </c>
      <c r="P553" s="120">
        <f t="shared" si="26"/>
        <v>0.35</v>
      </c>
      <c r="Q553" s="120" t="s">
        <v>153</v>
      </c>
      <c r="R553" s="120" t="s">
        <v>153</v>
      </c>
      <c r="S553" s="120" t="s">
        <v>154</v>
      </c>
    </row>
    <row r="554" spans="1:19" ht="13.5" customHeight="1" x14ac:dyDescent="0.2">
      <c r="A554" s="123" t="s">
        <v>90</v>
      </c>
      <c r="B554" s="119">
        <v>42572</v>
      </c>
      <c r="C554" s="125">
        <v>0.45902777777777776</v>
      </c>
      <c r="D554" s="134" t="s">
        <v>14</v>
      </c>
      <c r="E554" s="125"/>
      <c r="F554" s="144">
        <v>5</v>
      </c>
      <c r="G554" s="109">
        <v>0</v>
      </c>
      <c r="H554" s="109">
        <v>0</v>
      </c>
      <c r="I554" s="109">
        <v>0</v>
      </c>
      <c r="J554" s="109">
        <v>0.35</v>
      </c>
      <c r="K554" s="109">
        <v>0</v>
      </c>
      <c r="L554" s="109">
        <v>0</v>
      </c>
      <c r="M554" s="109">
        <v>0</v>
      </c>
      <c r="N554" s="120">
        <f t="shared" si="24"/>
        <v>0</v>
      </c>
      <c r="O554" s="120">
        <f t="shared" si="25"/>
        <v>0</v>
      </c>
      <c r="P554" s="120">
        <f t="shared" si="26"/>
        <v>0.35</v>
      </c>
      <c r="Q554" s="120" t="s">
        <v>153</v>
      </c>
      <c r="R554" s="120" t="s">
        <v>153</v>
      </c>
      <c r="S554" s="120" t="s">
        <v>154</v>
      </c>
    </row>
    <row r="555" spans="1:19" ht="13.5" customHeight="1" x14ac:dyDescent="0.2">
      <c r="A555" s="123" t="s">
        <v>93</v>
      </c>
      <c r="B555" s="119">
        <v>42572</v>
      </c>
      <c r="C555" s="125">
        <v>0.47638888888888886</v>
      </c>
      <c r="D555" s="134">
        <v>74</v>
      </c>
      <c r="E555" s="125"/>
      <c r="F555" s="144">
        <v>74</v>
      </c>
      <c r="G555" s="109">
        <v>0</v>
      </c>
      <c r="H555" s="109">
        <v>0</v>
      </c>
      <c r="I555" s="109">
        <v>0</v>
      </c>
      <c r="J555" s="109">
        <v>0.35</v>
      </c>
      <c r="K555" s="109">
        <v>0</v>
      </c>
      <c r="L555" s="109">
        <v>0</v>
      </c>
      <c r="M555" s="109">
        <v>0</v>
      </c>
      <c r="N555" s="120">
        <f t="shared" si="24"/>
        <v>0</v>
      </c>
      <c r="O555" s="120">
        <f t="shared" si="25"/>
        <v>0</v>
      </c>
      <c r="P555" s="120">
        <f t="shared" si="26"/>
        <v>0.35</v>
      </c>
      <c r="Q555" s="120" t="s">
        <v>153</v>
      </c>
      <c r="R555" s="120" t="s">
        <v>153</v>
      </c>
      <c r="S555" s="120" t="s">
        <v>154</v>
      </c>
    </row>
    <row r="556" spans="1:19" ht="13.5" customHeight="1" x14ac:dyDescent="0.2">
      <c r="A556" s="123" t="s">
        <v>94</v>
      </c>
      <c r="B556" s="119">
        <v>42572</v>
      </c>
      <c r="C556" s="125">
        <v>0.46805555555555556</v>
      </c>
      <c r="D556" s="134">
        <v>41</v>
      </c>
      <c r="E556" s="125"/>
      <c r="F556" s="144">
        <v>41</v>
      </c>
      <c r="G556" s="109">
        <v>0</v>
      </c>
      <c r="H556" s="109">
        <v>0</v>
      </c>
      <c r="I556" s="109">
        <v>0</v>
      </c>
      <c r="J556" s="109">
        <v>0.35</v>
      </c>
      <c r="K556" s="109">
        <v>0</v>
      </c>
      <c r="L556" s="109">
        <v>0</v>
      </c>
      <c r="M556" s="109">
        <v>0</v>
      </c>
      <c r="N556" s="120">
        <f t="shared" si="24"/>
        <v>0</v>
      </c>
      <c r="O556" s="120">
        <f t="shared" si="25"/>
        <v>0</v>
      </c>
      <c r="P556" s="120">
        <f t="shared" si="26"/>
        <v>0.35</v>
      </c>
      <c r="Q556" s="120" t="s">
        <v>153</v>
      </c>
      <c r="R556" s="120" t="s">
        <v>153</v>
      </c>
      <c r="S556" s="120" t="s">
        <v>154</v>
      </c>
    </row>
    <row r="557" spans="1:19" ht="13.5" customHeight="1" x14ac:dyDescent="0.2">
      <c r="A557" s="123" t="s">
        <v>95</v>
      </c>
      <c r="B557" s="119">
        <v>42572</v>
      </c>
      <c r="C557" s="125">
        <v>0.35833333333333334</v>
      </c>
      <c r="D557" s="134">
        <v>30</v>
      </c>
      <c r="E557" s="125"/>
      <c r="F557" s="144">
        <v>30</v>
      </c>
      <c r="G557" s="109">
        <v>0</v>
      </c>
      <c r="H557" s="109">
        <v>0</v>
      </c>
      <c r="I557" s="109">
        <v>0</v>
      </c>
      <c r="J557" s="109">
        <v>0.35</v>
      </c>
      <c r="K557" s="109">
        <v>0</v>
      </c>
      <c r="L557" s="109">
        <v>0</v>
      </c>
      <c r="M557" s="109">
        <v>0</v>
      </c>
      <c r="N557" s="120">
        <f t="shared" si="24"/>
        <v>0</v>
      </c>
      <c r="O557" s="120">
        <f t="shared" si="25"/>
        <v>0</v>
      </c>
      <c r="P557" s="120">
        <f t="shared" si="26"/>
        <v>0.35</v>
      </c>
      <c r="Q557" s="120" t="s">
        <v>153</v>
      </c>
      <c r="R557" s="120" t="s">
        <v>153</v>
      </c>
      <c r="S557" s="120" t="s">
        <v>154</v>
      </c>
    </row>
    <row r="558" spans="1:19" ht="13.5" customHeight="1" x14ac:dyDescent="0.2">
      <c r="A558" s="123" t="s">
        <v>96</v>
      </c>
      <c r="B558" s="119">
        <v>42572</v>
      </c>
      <c r="C558" s="125">
        <v>0.31180555555555556</v>
      </c>
      <c r="D558" s="134" t="s">
        <v>14</v>
      </c>
      <c r="E558" s="126"/>
      <c r="F558" s="144">
        <v>5</v>
      </c>
      <c r="G558" s="109">
        <v>0</v>
      </c>
      <c r="H558" s="109">
        <v>0</v>
      </c>
      <c r="I558" s="109">
        <v>0</v>
      </c>
      <c r="J558" s="109">
        <v>0.35</v>
      </c>
      <c r="K558" s="109">
        <v>0</v>
      </c>
      <c r="L558" s="109">
        <v>0</v>
      </c>
      <c r="M558" s="109">
        <v>0</v>
      </c>
      <c r="N558" s="120">
        <f t="shared" si="24"/>
        <v>0</v>
      </c>
      <c r="O558" s="120">
        <f t="shared" si="25"/>
        <v>0</v>
      </c>
      <c r="P558" s="120">
        <f t="shared" si="26"/>
        <v>0.35</v>
      </c>
      <c r="Q558" s="120" t="s">
        <v>153</v>
      </c>
      <c r="R558" s="120" t="s">
        <v>153</v>
      </c>
      <c r="S558" s="120" t="s">
        <v>154</v>
      </c>
    </row>
    <row r="559" spans="1:19" ht="13.5" customHeight="1" x14ac:dyDescent="0.2">
      <c r="A559" s="123" t="s">
        <v>99</v>
      </c>
      <c r="B559" s="119">
        <v>42572</v>
      </c>
      <c r="C559" s="125">
        <v>0.48402777777777778</v>
      </c>
      <c r="D559" s="134">
        <v>20</v>
      </c>
      <c r="E559" s="125"/>
      <c r="F559" s="144">
        <v>20</v>
      </c>
      <c r="G559" s="109">
        <v>0</v>
      </c>
      <c r="H559" s="109">
        <v>0</v>
      </c>
      <c r="I559" s="109">
        <v>0</v>
      </c>
      <c r="J559" s="109">
        <v>0.35</v>
      </c>
      <c r="K559" s="109">
        <v>0</v>
      </c>
      <c r="L559" s="109">
        <v>0</v>
      </c>
      <c r="M559" s="109">
        <v>0</v>
      </c>
      <c r="N559" s="120">
        <f t="shared" si="24"/>
        <v>0</v>
      </c>
      <c r="O559" s="120">
        <f t="shared" si="25"/>
        <v>0</v>
      </c>
      <c r="P559" s="120">
        <f t="shared" si="26"/>
        <v>0.35</v>
      </c>
      <c r="Q559" s="120" t="s">
        <v>153</v>
      </c>
      <c r="R559" s="120" t="s">
        <v>153</v>
      </c>
      <c r="S559" s="120" t="s">
        <v>154</v>
      </c>
    </row>
    <row r="560" spans="1:19" ht="13.5" customHeight="1" x14ac:dyDescent="0.2">
      <c r="A560" s="123" t="s">
        <v>101</v>
      </c>
      <c r="B560" s="119">
        <v>42572</v>
      </c>
      <c r="C560" s="125">
        <v>0.32430555555555557</v>
      </c>
      <c r="D560" s="134">
        <v>10</v>
      </c>
      <c r="E560" s="126"/>
      <c r="F560" s="144">
        <v>10</v>
      </c>
      <c r="G560" s="109">
        <v>0</v>
      </c>
      <c r="H560" s="109">
        <v>0</v>
      </c>
      <c r="I560" s="109">
        <v>0</v>
      </c>
      <c r="J560" s="109">
        <v>0.35</v>
      </c>
      <c r="K560" s="109">
        <v>0</v>
      </c>
      <c r="L560" s="109">
        <v>0</v>
      </c>
      <c r="M560" s="109">
        <v>0</v>
      </c>
      <c r="N560" s="120">
        <f t="shared" si="24"/>
        <v>0</v>
      </c>
      <c r="O560" s="120">
        <f t="shared" si="25"/>
        <v>0</v>
      </c>
      <c r="P560" s="120">
        <f t="shared" si="26"/>
        <v>0.35</v>
      </c>
      <c r="Q560" s="120" t="s">
        <v>153</v>
      </c>
      <c r="R560" s="120" t="s">
        <v>153</v>
      </c>
      <c r="S560" s="120" t="s">
        <v>154</v>
      </c>
    </row>
    <row r="561" spans="1:19" ht="13.5" customHeight="1" x14ac:dyDescent="0.2">
      <c r="A561" s="123" t="s">
        <v>103</v>
      </c>
      <c r="B561" s="119">
        <v>42572</v>
      </c>
      <c r="C561" s="125">
        <v>0.40833333333333333</v>
      </c>
      <c r="D561" s="134">
        <v>109</v>
      </c>
      <c r="E561" s="125"/>
      <c r="F561" s="144">
        <v>109</v>
      </c>
      <c r="G561" s="109">
        <v>0</v>
      </c>
      <c r="H561" s="109">
        <v>0</v>
      </c>
      <c r="I561" s="109">
        <v>0</v>
      </c>
      <c r="J561" s="109">
        <v>0.35</v>
      </c>
      <c r="K561" s="109">
        <v>0</v>
      </c>
      <c r="L561" s="109">
        <v>0</v>
      </c>
      <c r="M561" s="109">
        <v>0</v>
      </c>
      <c r="N561" s="120">
        <f t="shared" si="24"/>
        <v>0</v>
      </c>
      <c r="O561" s="120">
        <f t="shared" si="25"/>
        <v>0</v>
      </c>
      <c r="P561" s="120">
        <f t="shared" si="26"/>
        <v>0.35</v>
      </c>
      <c r="Q561" s="120" t="s">
        <v>153</v>
      </c>
      <c r="R561" s="120" t="s">
        <v>153</v>
      </c>
      <c r="S561" s="120" t="s">
        <v>154</v>
      </c>
    </row>
    <row r="562" spans="1:19" ht="13.5" customHeight="1" x14ac:dyDescent="0.2">
      <c r="A562" s="123" t="s">
        <v>105</v>
      </c>
      <c r="B562" s="119">
        <v>42572</v>
      </c>
      <c r="C562" s="125">
        <v>0.41944444444444445</v>
      </c>
      <c r="D562" s="134">
        <v>10</v>
      </c>
      <c r="E562" s="125"/>
      <c r="F562" s="144">
        <v>10</v>
      </c>
      <c r="G562" s="109">
        <v>0</v>
      </c>
      <c r="H562" s="109">
        <v>0</v>
      </c>
      <c r="I562" s="109">
        <v>0</v>
      </c>
      <c r="J562" s="109">
        <v>0.35</v>
      </c>
      <c r="K562" s="109">
        <v>0</v>
      </c>
      <c r="L562" s="109">
        <v>0</v>
      </c>
      <c r="M562" s="109">
        <v>0</v>
      </c>
      <c r="N562" s="120">
        <f t="shared" si="24"/>
        <v>0</v>
      </c>
      <c r="O562" s="120">
        <f t="shared" si="25"/>
        <v>0</v>
      </c>
      <c r="P562" s="120">
        <f t="shared" si="26"/>
        <v>0.35</v>
      </c>
      <c r="Q562" s="120" t="s">
        <v>153</v>
      </c>
      <c r="R562" s="120" t="s">
        <v>153</v>
      </c>
      <c r="S562" s="120" t="s">
        <v>154</v>
      </c>
    </row>
    <row r="563" spans="1:19" ht="13.5" customHeight="1" x14ac:dyDescent="0.2">
      <c r="A563" s="123" t="s">
        <v>106</v>
      </c>
      <c r="B563" s="119">
        <v>42572</v>
      </c>
      <c r="C563" s="125">
        <v>0.41736111111111113</v>
      </c>
      <c r="D563" s="134">
        <v>107</v>
      </c>
      <c r="E563" s="125"/>
      <c r="F563" s="144">
        <v>107</v>
      </c>
      <c r="G563" s="109">
        <v>0</v>
      </c>
      <c r="H563" s="109">
        <v>0</v>
      </c>
      <c r="I563" s="109">
        <v>0</v>
      </c>
      <c r="J563" s="109">
        <v>0.35</v>
      </c>
      <c r="K563" s="109">
        <v>0</v>
      </c>
      <c r="L563" s="109">
        <v>0</v>
      </c>
      <c r="M563" s="109">
        <v>0</v>
      </c>
      <c r="N563" s="120">
        <f t="shared" si="24"/>
        <v>0</v>
      </c>
      <c r="O563" s="120">
        <f t="shared" si="25"/>
        <v>0</v>
      </c>
      <c r="P563" s="120">
        <f t="shared" si="26"/>
        <v>0.35</v>
      </c>
      <c r="Q563" s="120" t="s">
        <v>153</v>
      </c>
      <c r="R563" s="120" t="s">
        <v>153</v>
      </c>
      <c r="S563" s="120" t="s">
        <v>154</v>
      </c>
    </row>
    <row r="564" spans="1:19" ht="13.5" customHeight="1" x14ac:dyDescent="0.2">
      <c r="A564" s="123" t="s">
        <v>108</v>
      </c>
      <c r="B564" s="119">
        <v>42572</v>
      </c>
      <c r="C564" s="125">
        <v>0.40972222222222221</v>
      </c>
      <c r="D564" s="134">
        <v>31</v>
      </c>
      <c r="E564" s="125"/>
      <c r="F564" s="144">
        <v>31</v>
      </c>
      <c r="G564" s="109">
        <v>0</v>
      </c>
      <c r="H564" s="109">
        <v>0</v>
      </c>
      <c r="I564" s="109">
        <v>0</v>
      </c>
      <c r="J564" s="109">
        <v>0.35</v>
      </c>
      <c r="K564" s="109">
        <v>0</v>
      </c>
      <c r="L564" s="109">
        <v>0</v>
      </c>
      <c r="M564" s="109">
        <v>0</v>
      </c>
      <c r="N564" s="120">
        <f t="shared" si="24"/>
        <v>0</v>
      </c>
      <c r="O564" s="120">
        <f t="shared" si="25"/>
        <v>0</v>
      </c>
      <c r="P564" s="120">
        <f t="shared" si="26"/>
        <v>0.35</v>
      </c>
      <c r="Q564" s="120" t="s">
        <v>153</v>
      </c>
      <c r="R564" s="120" t="s">
        <v>153</v>
      </c>
      <c r="S564" s="120" t="s">
        <v>154</v>
      </c>
    </row>
    <row r="565" spans="1:19" ht="13.5" customHeight="1" x14ac:dyDescent="0.2">
      <c r="A565" s="123" t="s">
        <v>109</v>
      </c>
      <c r="B565" s="119">
        <v>42572</v>
      </c>
      <c r="C565" s="125">
        <v>0.28819444444444442</v>
      </c>
      <c r="D565" s="134">
        <v>122</v>
      </c>
      <c r="E565" s="126" t="s">
        <v>110</v>
      </c>
      <c r="F565" s="144">
        <v>122</v>
      </c>
      <c r="G565" s="109">
        <v>0</v>
      </c>
      <c r="H565" s="109">
        <v>0</v>
      </c>
      <c r="I565" s="109">
        <v>0</v>
      </c>
      <c r="J565" s="109">
        <v>0.35</v>
      </c>
      <c r="K565" s="109">
        <v>0</v>
      </c>
      <c r="L565" s="109">
        <v>0</v>
      </c>
      <c r="M565" s="109">
        <v>0</v>
      </c>
      <c r="N565" s="120">
        <f t="shared" si="24"/>
        <v>0</v>
      </c>
      <c r="O565" s="120">
        <f t="shared" si="25"/>
        <v>0</v>
      </c>
      <c r="P565" s="120">
        <f t="shared" si="26"/>
        <v>0.35</v>
      </c>
      <c r="Q565" s="120" t="s">
        <v>153</v>
      </c>
      <c r="R565" s="120" t="s">
        <v>153</v>
      </c>
      <c r="S565" s="120" t="s">
        <v>154</v>
      </c>
    </row>
    <row r="566" spans="1:19" ht="13.5" customHeight="1" x14ac:dyDescent="0.2">
      <c r="A566" s="123" t="s">
        <v>112</v>
      </c>
      <c r="B566" s="119">
        <v>42572</v>
      </c>
      <c r="C566" s="125">
        <v>0.28055555555555556</v>
      </c>
      <c r="D566" s="134">
        <v>1956</v>
      </c>
      <c r="E566" s="126"/>
      <c r="F566" s="144">
        <v>1956</v>
      </c>
      <c r="G566" s="109">
        <v>0</v>
      </c>
      <c r="H566" s="109">
        <v>0</v>
      </c>
      <c r="I566" s="109">
        <v>0</v>
      </c>
      <c r="J566" s="109">
        <v>0.35</v>
      </c>
      <c r="K566" s="109">
        <v>0</v>
      </c>
      <c r="L566" s="109">
        <v>0</v>
      </c>
      <c r="M566" s="109">
        <v>0</v>
      </c>
      <c r="N566" s="120">
        <f t="shared" si="24"/>
        <v>0</v>
      </c>
      <c r="O566" s="120">
        <f t="shared" si="25"/>
        <v>0</v>
      </c>
      <c r="P566" s="120">
        <f t="shared" si="26"/>
        <v>0.35</v>
      </c>
      <c r="Q566" s="120" t="s">
        <v>153</v>
      </c>
      <c r="R566" s="120" t="s">
        <v>153</v>
      </c>
      <c r="S566" s="120" t="s">
        <v>154</v>
      </c>
    </row>
    <row r="567" spans="1:19" ht="13.5" customHeight="1" x14ac:dyDescent="0.2">
      <c r="A567" s="123" t="s">
        <v>116</v>
      </c>
      <c r="B567" s="119">
        <v>42572</v>
      </c>
      <c r="C567" s="125">
        <v>0.3125</v>
      </c>
      <c r="D567" s="134">
        <v>538</v>
      </c>
      <c r="E567" s="126"/>
      <c r="F567" s="144">
        <v>538</v>
      </c>
      <c r="G567" s="109">
        <v>0</v>
      </c>
      <c r="H567" s="109">
        <v>0</v>
      </c>
      <c r="I567" s="109">
        <v>0</v>
      </c>
      <c r="J567" s="109">
        <v>0.35</v>
      </c>
      <c r="K567" s="109">
        <v>0</v>
      </c>
      <c r="L567" s="109">
        <v>0</v>
      </c>
      <c r="M567" s="109">
        <v>0</v>
      </c>
      <c r="N567" s="120">
        <f t="shared" si="24"/>
        <v>0</v>
      </c>
      <c r="O567" s="120">
        <f t="shared" si="25"/>
        <v>0</v>
      </c>
      <c r="P567" s="120">
        <f t="shared" si="26"/>
        <v>0.35</v>
      </c>
      <c r="Q567" s="120" t="s">
        <v>153</v>
      </c>
      <c r="R567" s="120" t="s">
        <v>153</v>
      </c>
      <c r="S567" s="120" t="s">
        <v>154</v>
      </c>
    </row>
    <row r="568" spans="1:19" ht="13.5" customHeight="1" x14ac:dyDescent="0.2">
      <c r="A568" s="123" t="s">
        <v>119</v>
      </c>
      <c r="B568" s="119">
        <v>42572</v>
      </c>
      <c r="C568" s="125">
        <v>0.41736111111111113</v>
      </c>
      <c r="D568" s="134" t="s">
        <v>14</v>
      </c>
      <c r="E568" s="129"/>
      <c r="F568" s="144">
        <v>5</v>
      </c>
      <c r="G568" s="109">
        <v>0</v>
      </c>
      <c r="H568" s="109">
        <v>0</v>
      </c>
      <c r="I568" s="109">
        <v>0</v>
      </c>
      <c r="J568" s="109">
        <v>0.35</v>
      </c>
      <c r="K568" s="109">
        <v>0</v>
      </c>
      <c r="L568" s="109">
        <v>0</v>
      </c>
      <c r="M568" s="109">
        <v>0</v>
      </c>
      <c r="N568" s="120">
        <f t="shared" si="24"/>
        <v>0</v>
      </c>
      <c r="O568" s="120">
        <f t="shared" si="25"/>
        <v>0</v>
      </c>
      <c r="P568" s="120">
        <f t="shared" si="26"/>
        <v>0.35</v>
      </c>
      <c r="Q568" s="120" t="s">
        <v>153</v>
      </c>
      <c r="R568" s="120" t="s">
        <v>153</v>
      </c>
      <c r="S568" s="120" t="s">
        <v>154</v>
      </c>
    </row>
    <row r="569" spans="1:19" ht="13.5" customHeight="1" x14ac:dyDescent="0.2">
      <c r="A569" s="123" t="s">
        <v>120</v>
      </c>
      <c r="B569" s="119">
        <v>42572</v>
      </c>
      <c r="C569" s="125">
        <v>0.39930555555555558</v>
      </c>
      <c r="D569" s="134">
        <v>86</v>
      </c>
      <c r="E569" s="129"/>
      <c r="F569" s="144">
        <v>86</v>
      </c>
      <c r="G569" s="109">
        <v>0</v>
      </c>
      <c r="H569" s="109">
        <v>0</v>
      </c>
      <c r="I569" s="109">
        <v>0</v>
      </c>
      <c r="J569" s="109">
        <v>0.35</v>
      </c>
      <c r="K569" s="109">
        <v>0</v>
      </c>
      <c r="L569" s="109">
        <v>0</v>
      </c>
      <c r="M569" s="109">
        <v>0</v>
      </c>
      <c r="N569" s="120">
        <f t="shared" si="24"/>
        <v>0</v>
      </c>
      <c r="O569" s="120">
        <f t="shared" si="25"/>
        <v>0</v>
      </c>
      <c r="P569" s="120">
        <f t="shared" si="26"/>
        <v>0.35</v>
      </c>
      <c r="Q569" s="120" t="s">
        <v>153</v>
      </c>
      <c r="R569" s="120" t="s">
        <v>153</v>
      </c>
      <c r="S569" s="120" t="s">
        <v>154</v>
      </c>
    </row>
    <row r="570" spans="1:19" ht="13.5" customHeight="1" x14ac:dyDescent="0.2">
      <c r="A570" s="123" t="s">
        <v>121</v>
      </c>
      <c r="B570" s="119">
        <v>42572</v>
      </c>
      <c r="C570" s="125">
        <v>0.38750000000000001</v>
      </c>
      <c r="D570" s="134">
        <v>41</v>
      </c>
      <c r="E570" s="129"/>
      <c r="F570" s="144">
        <v>41</v>
      </c>
      <c r="G570" s="109">
        <v>0</v>
      </c>
      <c r="H570" s="109">
        <v>0</v>
      </c>
      <c r="I570" s="109">
        <v>0</v>
      </c>
      <c r="J570" s="109">
        <v>0.35</v>
      </c>
      <c r="K570" s="109">
        <v>0</v>
      </c>
      <c r="L570" s="109">
        <v>0</v>
      </c>
      <c r="M570" s="109">
        <v>0</v>
      </c>
      <c r="N570" s="120">
        <f t="shared" si="24"/>
        <v>0</v>
      </c>
      <c r="O570" s="120">
        <f t="shared" si="25"/>
        <v>0</v>
      </c>
      <c r="P570" s="120">
        <f t="shared" si="26"/>
        <v>0.35</v>
      </c>
      <c r="Q570" s="120" t="s">
        <v>153</v>
      </c>
      <c r="R570" s="120" t="s">
        <v>153</v>
      </c>
      <c r="S570" s="120" t="s">
        <v>154</v>
      </c>
    </row>
    <row r="571" spans="1:19" ht="13.5" customHeight="1" x14ac:dyDescent="0.2">
      <c r="A571" s="123" t="s">
        <v>123</v>
      </c>
      <c r="B571" s="119">
        <v>42572</v>
      </c>
      <c r="F571" s="145"/>
      <c r="G571" s="109">
        <v>0</v>
      </c>
      <c r="H571" s="109">
        <v>0</v>
      </c>
      <c r="I571" s="109">
        <v>0</v>
      </c>
      <c r="J571" s="109">
        <v>0.35</v>
      </c>
      <c r="K571" s="109">
        <v>0</v>
      </c>
      <c r="L571" s="109">
        <v>0</v>
      </c>
      <c r="M571" s="109">
        <v>0</v>
      </c>
      <c r="N571" s="120">
        <f t="shared" si="24"/>
        <v>0</v>
      </c>
      <c r="O571" s="120">
        <f t="shared" si="25"/>
        <v>0</v>
      </c>
      <c r="P571" s="120">
        <f t="shared" si="26"/>
        <v>0.35</v>
      </c>
      <c r="Q571" s="120" t="s">
        <v>153</v>
      </c>
      <c r="R571" s="120" t="s">
        <v>153</v>
      </c>
      <c r="S571" s="120" t="s">
        <v>154</v>
      </c>
    </row>
    <row r="572" spans="1:19" ht="13.5" customHeight="1" x14ac:dyDescent="0.2">
      <c r="A572" s="123" t="s">
        <v>124</v>
      </c>
      <c r="B572" s="119">
        <v>42572</v>
      </c>
      <c r="F572" s="145"/>
      <c r="G572" s="109">
        <v>0</v>
      </c>
      <c r="H572" s="109">
        <v>0</v>
      </c>
      <c r="I572" s="109">
        <v>0</v>
      </c>
      <c r="J572" s="109">
        <v>0.35</v>
      </c>
      <c r="K572" s="109">
        <v>0</v>
      </c>
      <c r="L572" s="109">
        <v>0</v>
      </c>
      <c r="M572" s="109">
        <v>0</v>
      </c>
      <c r="N572" s="120">
        <f t="shared" si="24"/>
        <v>0</v>
      </c>
      <c r="O572" s="120">
        <f t="shared" si="25"/>
        <v>0</v>
      </c>
      <c r="P572" s="120">
        <f t="shared" si="26"/>
        <v>0.35</v>
      </c>
      <c r="Q572" s="120" t="s">
        <v>153</v>
      </c>
      <c r="R572" s="120" t="s">
        <v>153</v>
      </c>
      <c r="S572" s="120" t="s">
        <v>154</v>
      </c>
    </row>
    <row r="573" spans="1:19" ht="13.5" customHeight="1" x14ac:dyDescent="0.2">
      <c r="A573" s="123" t="s">
        <v>125</v>
      </c>
      <c r="B573" s="119">
        <v>42572</v>
      </c>
      <c r="F573" s="145"/>
      <c r="G573" s="109">
        <v>0</v>
      </c>
      <c r="H573" s="109">
        <v>0</v>
      </c>
      <c r="I573" s="109">
        <v>0</v>
      </c>
      <c r="J573" s="109">
        <v>0.35</v>
      </c>
      <c r="K573" s="109">
        <v>0</v>
      </c>
      <c r="L573" s="109">
        <v>0</v>
      </c>
      <c r="M573" s="109">
        <v>0</v>
      </c>
      <c r="N573" s="120">
        <f t="shared" si="24"/>
        <v>0</v>
      </c>
      <c r="O573" s="120">
        <f t="shared" si="25"/>
        <v>0</v>
      </c>
      <c r="P573" s="120">
        <f t="shared" si="26"/>
        <v>0.35</v>
      </c>
      <c r="Q573" s="120" t="s">
        <v>153</v>
      </c>
      <c r="R573" s="120" t="s">
        <v>153</v>
      </c>
      <c r="S573" s="120" t="s">
        <v>154</v>
      </c>
    </row>
    <row r="574" spans="1:19" ht="13.5" customHeight="1" x14ac:dyDescent="0.2">
      <c r="A574" s="123" t="s">
        <v>13</v>
      </c>
      <c r="B574" s="119">
        <v>42565</v>
      </c>
      <c r="C574" s="125">
        <v>0.42777777777777776</v>
      </c>
      <c r="D574" s="134">
        <v>30</v>
      </c>
      <c r="E574" s="125"/>
      <c r="F574" s="144">
        <v>30</v>
      </c>
      <c r="G574" s="109">
        <v>0.62</v>
      </c>
      <c r="H574" s="109">
        <v>0</v>
      </c>
      <c r="I574" s="109">
        <v>0</v>
      </c>
      <c r="J574" s="109">
        <v>0</v>
      </c>
      <c r="K574" s="109">
        <v>0</v>
      </c>
      <c r="L574" s="109">
        <v>0.53</v>
      </c>
      <c r="M574" s="109">
        <v>0.08</v>
      </c>
      <c r="N574" s="120">
        <f t="shared" si="24"/>
        <v>0.62</v>
      </c>
      <c r="O574" s="120">
        <f t="shared" si="25"/>
        <v>0.62</v>
      </c>
      <c r="P574" s="120">
        <f t="shared" si="26"/>
        <v>0.62</v>
      </c>
      <c r="Q574" s="120" t="s">
        <v>154</v>
      </c>
      <c r="R574" s="120" t="s">
        <v>154</v>
      </c>
      <c r="S574" s="120" t="s">
        <v>154</v>
      </c>
    </row>
    <row r="575" spans="1:19" ht="13.5" customHeight="1" x14ac:dyDescent="0.2">
      <c r="A575" s="123" t="s">
        <v>17</v>
      </c>
      <c r="B575" s="119">
        <v>42565</v>
      </c>
      <c r="C575" s="125">
        <v>0.44166666666666665</v>
      </c>
      <c r="D575" s="134">
        <v>50</v>
      </c>
      <c r="E575" s="125"/>
      <c r="F575" s="144">
        <v>50</v>
      </c>
      <c r="G575" s="109">
        <v>0.62</v>
      </c>
      <c r="H575" s="109">
        <v>0</v>
      </c>
      <c r="I575" s="109">
        <v>0</v>
      </c>
      <c r="J575" s="109">
        <v>0</v>
      </c>
      <c r="K575" s="109">
        <v>0</v>
      </c>
      <c r="L575" s="109">
        <v>0.53</v>
      </c>
      <c r="M575" s="109">
        <v>0.08</v>
      </c>
      <c r="N575" s="120">
        <f t="shared" si="24"/>
        <v>0.62</v>
      </c>
      <c r="O575" s="120">
        <f t="shared" si="25"/>
        <v>0.62</v>
      </c>
      <c r="P575" s="120">
        <f t="shared" si="26"/>
        <v>0.62</v>
      </c>
      <c r="Q575" s="120" t="s">
        <v>154</v>
      </c>
      <c r="R575" s="120" t="s">
        <v>154</v>
      </c>
      <c r="S575" s="120" t="s">
        <v>154</v>
      </c>
    </row>
    <row r="576" spans="1:19" ht="13.5" customHeight="1" x14ac:dyDescent="0.2">
      <c r="A576" s="123" t="s">
        <v>20</v>
      </c>
      <c r="B576" s="119">
        <v>42565</v>
      </c>
      <c r="C576" s="125">
        <v>0.43541666666666667</v>
      </c>
      <c r="D576" s="134">
        <v>1480</v>
      </c>
      <c r="E576" s="125"/>
      <c r="F576" s="144">
        <v>1480</v>
      </c>
      <c r="G576" s="109">
        <v>0.62</v>
      </c>
      <c r="H576" s="109">
        <v>0</v>
      </c>
      <c r="I576" s="109">
        <v>0</v>
      </c>
      <c r="J576" s="109">
        <v>0</v>
      </c>
      <c r="K576" s="109">
        <v>0</v>
      </c>
      <c r="L576" s="109">
        <v>0.53</v>
      </c>
      <c r="M576" s="109">
        <v>0.08</v>
      </c>
      <c r="N576" s="120">
        <f t="shared" si="24"/>
        <v>0.62</v>
      </c>
      <c r="O576" s="120">
        <f t="shared" si="25"/>
        <v>0.62</v>
      </c>
      <c r="P576" s="120">
        <f t="shared" si="26"/>
        <v>0.62</v>
      </c>
      <c r="Q576" s="120" t="s">
        <v>154</v>
      </c>
      <c r="R576" s="120" t="s">
        <v>154</v>
      </c>
      <c r="S576" s="120" t="s">
        <v>154</v>
      </c>
    </row>
    <row r="577" spans="1:19" ht="13.5" customHeight="1" x14ac:dyDescent="0.2">
      <c r="A577" s="123" t="s">
        <v>21</v>
      </c>
      <c r="B577" s="119">
        <v>42565</v>
      </c>
      <c r="C577" s="125">
        <v>0.40902777777777777</v>
      </c>
      <c r="D577" s="134">
        <v>52</v>
      </c>
      <c r="E577" s="125"/>
      <c r="F577" s="144">
        <v>52</v>
      </c>
      <c r="G577" s="109">
        <v>0.62</v>
      </c>
      <c r="H577" s="109">
        <v>0</v>
      </c>
      <c r="I577" s="109">
        <v>0</v>
      </c>
      <c r="J577" s="109">
        <v>0</v>
      </c>
      <c r="K577" s="109">
        <v>0</v>
      </c>
      <c r="L577" s="109">
        <v>0.53</v>
      </c>
      <c r="M577" s="109">
        <v>0.08</v>
      </c>
      <c r="N577" s="120">
        <f t="shared" si="24"/>
        <v>0.62</v>
      </c>
      <c r="O577" s="120">
        <f t="shared" si="25"/>
        <v>0.62</v>
      </c>
      <c r="P577" s="120">
        <f t="shared" si="26"/>
        <v>0.62</v>
      </c>
      <c r="Q577" s="120" t="s">
        <v>154</v>
      </c>
      <c r="R577" s="120" t="s">
        <v>154</v>
      </c>
      <c r="S577" s="120" t="s">
        <v>154</v>
      </c>
    </row>
    <row r="578" spans="1:19" ht="13.5" customHeight="1" x14ac:dyDescent="0.2">
      <c r="A578" s="123" t="s">
        <v>24</v>
      </c>
      <c r="B578" s="119">
        <v>42565</v>
      </c>
      <c r="C578" s="125">
        <v>0.39930555555555558</v>
      </c>
      <c r="D578" s="134">
        <v>10</v>
      </c>
      <c r="E578" s="125"/>
      <c r="F578" s="144">
        <v>10</v>
      </c>
      <c r="G578" s="109">
        <v>0.62</v>
      </c>
      <c r="H578" s="109">
        <v>0</v>
      </c>
      <c r="I578" s="109">
        <v>0</v>
      </c>
      <c r="J578" s="109">
        <v>0</v>
      </c>
      <c r="K578" s="109">
        <v>0</v>
      </c>
      <c r="L578" s="109">
        <v>0.53</v>
      </c>
      <c r="M578" s="109">
        <v>0.08</v>
      </c>
      <c r="N578" s="120">
        <f t="shared" si="24"/>
        <v>0.62</v>
      </c>
      <c r="O578" s="120">
        <f t="shared" si="25"/>
        <v>0.62</v>
      </c>
      <c r="P578" s="120">
        <f t="shared" si="26"/>
        <v>0.62</v>
      </c>
      <c r="Q578" s="120" t="s">
        <v>154</v>
      </c>
      <c r="R578" s="120" t="s">
        <v>154</v>
      </c>
      <c r="S578" s="120" t="s">
        <v>154</v>
      </c>
    </row>
    <row r="579" spans="1:19" ht="13.5" customHeight="1" x14ac:dyDescent="0.2">
      <c r="A579" s="123" t="s">
        <v>27</v>
      </c>
      <c r="B579" s="119">
        <v>42565</v>
      </c>
      <c r="C579" s="125">
        <v>0.4152777777777778</v>
      </c>
      <c r="D579" s="134">
        <v>10</v>
      </c>
      <c r="E579" s="125"/>
      <c r="F579" s="144">
        <v>10</v>
      </c>
      <c r="G579" s="109">
        <v>0.62</v>
      </c>
      <c r="H579" s="109">
        <v>0</v>
      </c>
      <c r="I579" s="109">
        <v>0</v>
      </c>
      <c r="J579" s="109">
        <v>0</v>
      </c>
      <c r="K579" s="109">
        <v>0</v>
      </c>
      <c r="L579" s="109">
        <v>0.53</v>
      </c>
      <c r="M579" s="109">
        <v>0.08</v>
      </c>
      <c r="N579" s="120">
        <f t="shared" ref="N579:N642" si="27">SUM(G579:H579)</f>
        <v>0.62</v>
      </c>
      <c r="O579" s="120">
        <f t="shared" ref="O579:O642" si="28">SUM(G579:I579)</f>
        <v>0.62</v>
      </c>
      <c r="P579" s="120">
        <f t="shared" ref="P579:P642" si="29">SUM(G579:J579)</f>
        <v>0.62</v>
      </c>
      <c r="Q579" s="120" t="s">
        <v>154</v>
      </c>
      <c r="R579" s="120" t="s">
        <v>154</v>
      </c>
      <c r="S579" s="120" t="s">
        <v>154</v>
      </c>
    </row>
    <row r="580" spans="1:19" ht="13.5" customHeight="1" x14ac:dyDescent="0.2">
      <c r="A580" s="123" t="s">
        <v>29</v>
      </c>
      <c r="B580" s="119">
        <v>42565</v>
      </c>
      <c r="C580" s="125">
        <v>0.375</v>
      </c>
      <c r="D580" s="134">
        <v>4611</v>
      </c>
      <c r="E580" s="125"/>
      <c r="F580" s="144">
        <v>4611</v>
      </c>
      <c r="G580" s="109">
        <v>0.62</v>
      </c>
      <c r="H580" s="109">
        <v>0</v>
      </c>
      <c r="I580" s="109">
        <v>0</v>
      </c>
      <c r="J580" s="109">
        <v>0</v>
      </c>
      <c r="K580" s="109">
        <v>0</v>
      </c>
      <c r="L580" s="109">
        <v>0.53</v>
      </c>
      <c r="M580" s="109">
        <v>0.08</v>
      </c>
      <c r="N580" s="120">
        <f t="shared" si="27"/>
        <v>0.62</v>
      </c>
      <c r="O580" s="120">
        <f t="shared" si="28"/>
        <v>0.62</v>
      </c>
      <c r="P580" s="120">
        <f t="shared" si="29"/>
        <v>0.62</v>
      </c>
      <c r="Q580" s="120" t="s">
        <v>154</v>
      </c>
      <c r="R580" s="120" t="s">
        <v>154</v>
      </c>
      <c r="S580" s="120" t="s">
        <v>154</v>
      </c>
    </row>
    <row r="581" spans="1:19" ht="13.5" customHeight="1" x14ac:dyDescent="0.2">
      <c r="A581" s="123" t="s">
        <v>32</v>
      </c>
      <c r="B581" s="119">
        <v>42565</v>
      </c>
      <c r="C581" s="125">
        <v>0.36944444444444446</v>
      </c>
      <c r="D581" s="134">
        <v>30</v>
      </c>
      <c r="E581" s="125"/>
      <c r="F581" s="144">
        <v>30</v>
      </c>
      <c r="G581" s="109">
        <v>0.62</v>
      </c>
      <c r="H581" s="109">
        <v>0</v>
      </c>
      <c r="I581" s="109">
        <v>0</v>
      </c>
      <c r="J581" s="109">
        <v>0</v>
      </c>
      <c r="K581" s="109">
        <v>0</v>
      </c>
      <c r="L581" s="109">
        <v>0.53</v>
      </c>
      <c r="M581" s="109">
        <v>0.08</v>
      </c>
      <c r="N581" s="120">
        <f t="shared" si="27"/>
        <v>0.62</v>
      </c>
      <c r="O581" s="120">
        <f t="shared" si="28"/>
        <v>0.62</v>
      </c>
      <c r="P581" s="120">
        <f t="shared" si="29"/>
        <v>0.62</v>
      </c>
      <c r="Q581" s="120" t="s">
        <v>154</v>
      </c>
      <c r="R581" s="120" t="s">
        <v>154</v>
      </c>
      <c r="S581" s="120" t="s">
        <v>154</v>
      </c>
    </row>
    <row r="582" spans="1:19" ht="13.5" customHeight="1" x14ac:dyDescent="0.2">
      <c r="A582" s="123" t="s">
        <v>35</v>
      </c>
      <c r="B582" s="119">
        <v>42565</v>
      </c>
      <c r="C582" s="125">
        <v>0.3611111111111111</v>
      </c>
      <c r="D582" s="134">
        <v>31</v>
      </c>
      <c r="E582" s="125"/>
      <c r="F582" s="144">
        <v>31</v>
      </c>
      <c r="G582" s="109">
        <v>0.62</v>
      </c>
      <c r="H582" s="109">
        <v>0</v>
      </c>
      <c r="I582" s="109">
        <v>0</v>
      </c>
      <c r="J582" s="109">
        <v>0</v>
      </c>
      <c r="K582" s="109">
        <v>0</v>
      </c>
      <c r="L582" s="109">
        <v>0.53</v>
      </c>
      <c r="M582" s="109">
        <v>0.08</v>
      </c>
      <c r="N582" s="120">
        <f t="shared" si="27"/>
        <v>0.62</v>
      </c>
      <c r="O582" s="120">
        <f t="shared" si="28"/>
        <v>0.62</v>
      </c>
      <c r="P582" s="120">
        <f t="shared" si="29"/>
        <v>0.62</v>
      </c>
      <c r="Q582" s="120" t="s">
        <v>154</v>
      </c>
      <c r="R582" s="120" t="s">
        <v>154</v>
      </c>
      <c r="S582" s="120" t="s">
        <v>154</v>
      </c>
    </row>
    <row r="583" spans="1:19" ht="13.5" customHeight="1" x14ac:dyDescent="0.2">
      <c r="A583" s="123" t="s">
        <v>39</v>
      </c>
      <c r="B583" s="119">
        <v>42565</v>
      </c>
      <c r="C583" s="125">
        <v>0.375</v>
      </c>
      <c r="D583" s="134" t="s">
        <v>14</v>
      </c>
      <c r="E583" s="125"/>
      <c r="F583" s="144">
        <v>5</v>
      </c>
      <c r="G583" s="109">
        <v>0.62</v>
      </c>
      <c r="H583" s="109">
        <v>0</v>
      </c>
      <c r="I583" s="109">
        <v>0</v>
      </c>
      <c r="J583" s="109">
        <v>0</v>
      </c>
      <c r="K583" s="109">
        <v>0</v>
      </c>
      <c r="L583" s="109">
        <v>0.53</v>
      </c>
      <c r="M583" s="109">
        <v>0.08</v>
      </c>
      <c r="N583" s="120">
        <f t="shared" si="27"/>
        <v>0.62</v>
      </c>
      <c r="O583" s="120">
        <f t="shared" si="28"/>
        <v>0.62</v>
      </c>
      <c r="P583" s="120">
        <f t="shared" si="29"/>
        <v>0.62</v>
      </c>
      <c r="Q583" s="120" t="s">
        <v>154</v>
      </c>
      <c r="R583" s="120" t="s">
        <v>154</v>
      </c>
      <c r="S583" s="120" t="s">
        <v>154</v>
      </c>
    </row>
    <row r="584" spans="1:19" ht="13.5" customHeight="1" x14ac:dyDescent="0.2">
      <c r="A584" s="123" t="s">
        <v>43</v>
      </c>
      <c r="B584" s="119">
        <v>42565</v>
      </c>
      <c r="C584" s="125">
        <v>0.35</v>
      </c>
      <c r="D584" s="135">
        <v>41</v>
      </c>
      <c r="E584" s="125"/>
      <c r="F584" s="145">
        <v>41</v>
      </c>
      <c r="G584" s="109">
        <v>0.62</v>
      </c>
      <c r="H584" s="109">
        <v>0</v>
      </c>
      <c r="I584" s="109">
        <v>0</v>
      </c>
      <c r="J584" s="109">
        <v>0</v>
      </c>
      <c r="K584" s="109">
        <v>0</v>
      </c>
      <c r="L584" s="109">
        <v>0.53</v>
      </c>
      <c r="M584" s="109">
        <v>0.08</v>
      </c>
      <c r="N584" s="120">
        <f t="shared" si="27"/>
        <v>0.62</v>
      </c>
      <c r="O584" s="120">
        <f t="shared" si="28"/>
        <v>0.62</v>
      </c>
      <c r="P584" s="120">
        <f t="shared" si="29"/>
        <v>0.62</v>
      </c>
      <c r="Q584" s="120" t="s">
        <v>154</v>
      </c>
      <c r="R584" s="120" t="s">
        <v>154</v>
      </c>
      <c r="S584" s="120" t="s">
        <v>154</v>
      </c>
    </row>
    <row r="585" spans="1:19" ht="13.5" customHeight="1" x14ac:dyDescent="0.2">
      <c r="A585" s="123" t="s">
        <v>46</v>
      </c>
      <c r="B585" s="119">
        <v>42565</v>
      </c>
      <c r="C585" s="125">
        <v>0.34097222222222223</v>
      </c>
      <c r="D585" s="134">
        <v>10</v>
      </c>
      <c r="E585" s="125"/>
      <c r="F585" s="144">
        <v>10</v>
      </c>
      <c r="G585" s="109">
        <v>0.62</v>
      </c>
      <c r="H585" s="109">
        <v>0</v>
      </c>
      <c r="I585" s="109">
        <v>0</v>
      </c>
      <c r="J585" s="109">
        <v>0</v>
      </c>
      <c r="K585" s="109">
        <v>0</v>
      </c>
      <c r="L585" s="109">
        <v>0.53</v>
      </c>
      <c r="M585" s="109">
        <v>0.08</v>
      </c>
      <c r="N585" s="120">
        <f t="shared" si="27"/>
        <v>0.62</v>
      </c>
      <c r="O585" s="120">
        <f t="shared" si="28"/>
        <v>0.62</v>
      </c>
      <c r="P585" s="120">
        <f t="shared" si="29"/>
        <v>0.62</v>
      </c>
      <c r="Q585" s="120" t="s">
        <v>154</v>
      </c>
      <c r="R585" s="120" t="s">
        <v>154</v>
      </c>
      <c r="S585" s="120" t="s">
        <v>154</v>
      </c>
    </row>
    <row r="586" spans="1:19" ht="13.5" customHeight="1" x14ac:dyDescent="0.2">
      <c r="A586" s="123" t="s">
        <v>48</v>
      </c>
      <c r="B586" s="119">
        <v>42565</v>
      </c>
      <c r="C586" s="125">
        <v>0.32777777777777778</v>
      </c>
      <c r="D586" s="134" t="s">
        <v>14</v>
      </c>
      <c r="E586" s="125"/>
      <c r="F586" s="144">
        <v>5</v>
      </c>
      <c r="G586" s="109">
        <v>0.62</v>
      </c>
      <c r="H586" s="109">
        <v>0</v>
      </c>
      <c r="I586" s="109">
        <v>0</v>
      </c>
      <c r="J586" s="109">
        <v>0</v>
      </c>
      <c r="K586" s="109">
        <v>0</v>
      </c>
      <c r="L586" s="109">
        <v>0.53</v>
      </c>
      <c r="M586" s="109">
        <v>0.08</v>
      </c>
      <c r="N586" s="120">
        <f t="shared" si="27"/>
        <v>0.62</v>
      </c>
      <c r="O586" s="120">
        <f t="shared" si="28"/>
        <v>0.62</v>
      </c>
      <c r="P586" s="120">
        <f t="shared" si="29"/>
        <v>0.62</v>
      </c>
      <c r="Q586" s="120" t="s">
        <v>154</v>
      </c>
      <c r="R586" s="120" t="s">
        <v>154</v>
      </c>
      <c r="S586" s="120" t="s">
        <v>154</v>
      </c>
    </row>
    <row r="587" spans="1:19" ht="13.5" customHeight="1" x14ac:dyDescent="0.2">
      <c r="A587" s="123" t="s">
        <v>50</v>
      </c>
      <c r="B587" s="119">
        <v>42565</v>
      </c>
      <c r="C587" s="125">
        <v>0.35416666666666669</v>
      </c>
      <c r="D587" s="134" t="s">
        <v>14</v>
      </c>
      <c r="E587" s="125"/>
      <c r="F587" s="144">
        <v>5</v>
      </c>
      <c r="G587" s="109">
        <v>0.62</v>
      </c>
      <c r="H587" s="109">
        <v>0</v>
      </c>
      <c r="I587" s="109">
        <v>0</v>
      </c>
      <c r="J587" s="109">
        <v>0</v>
      </c>
      <c r="K587" s="109">
        <v>0</v>
      </c>
      <c r="L587" s="109">
        <v>0.53</v>
      </c>
      <c r="M587" s="109">
        <v>0.08</v>
      </c>
      <c r="N587" s="120">
        <f t="shared" si="27"/>
        <v>0.62</v>
      </c>
      <c r="O587" s="120">
        <f t="shared" si="28"/>
        <v>0.62</v>
      </c>
      <c r="P587" s="120">
        <f t="shared" si="29"/>
        <v>0.62</v>
      </c>
      <c r="Q587" s="120" t="s">
        <v>154</v>
      </c>
      <c r="R587" s="120" t="s">
        <v>154</v>
      </c>
      <c r="S587" s="120" t="s">
        <v>154</v>
      </c>
    </row>
    <row r="588" spans="1:19" ht="13.5" customHeight="1" x14ac:dyDescent="0.2">
      <c r="A588" s="123" t="s">
        <v>53</v>
      </c>
      <c r="B588" s="119">
        <v>42565</v>
      </c>
      <c r="C588" s="125">
        <v>0.3972222222222222</v>
      </c>
      <c r="D588" s="134">
        <v>10</v>
      </c>
      <c r="E588" s="125"/>
      <c r="F588" s="144">
        <v>10</v>
      </c>
      <c r="G588" s="109">
        <v>0.62</v>
      </c>
      <c r="H588" s="109">
        <v>0</v>
      </c>
      <c r="I588" s="109">
        <v>0</v>
      </c>
      <c r="J588" s="109">
        <v>0</v>
      </c>
      <c r="K588" s="109">
        <v>0</v>
      </c>
      <c r="L588" s="109">
        <v>0.53</v>
      </c>
      <c r="M588" s="109">
        <v>0.08</v>
      </c>
      <c r="N588" s="120">
        <f t="shared" si="27"/>
        <v>0.62</v>
      </c>
      <c r="O588" s="120">
        <f t="shared" si="28"/>
        <v>0.62</v>
      </c>
      <c r="P588" s="120">
        <f t="shared" si="29"/>
        <v>0.62</v>
      </c>
      <c r="Q588" s="120" t="s">
        <v>154</v>
      </c>
      <c r="R588" s="120" t="s">
        <v>154</v>
      </c>
      <c r="S588" s="120" t="s">
        <v>154</v>
      </c>
    </row>
    <row r="589" spans="1:19" ht="13.5" customHeight="1" x14ac:dyDescent="0.2">
      <c r="A589" s="123" t="s">
        <v>56</v>
      </c>
      <c r="B589" s="119">
        <v>42565</v>
      </c>
      <c r="C589" s="125">
        <v>0.3347222222222222</v>
      </c>
      <c r="D589" s="134" t="s">
        <v>14</v>
      </c>
      <c r="E589" s="125"/>
      <c r="F589" s="144">
        <v>5</v>
      </c>
      <c r="G589" s="109">
        <v>0.62</v>
      </c>
      <c r="H589" s="109">
        <v>0</v>
      </c>
      <c r="I589" s="109">
        <v>0</v>
      </c>
      <c r="J589" s="109">
        <v>0</v>
      </c>
      <c r="K589" s="109">
        <v>0</v>
      </c>
      <c r="L589" s="109">
        <v>0.53</v>
      </c>
      <c r="M589" s="109">
        <v>0.08</v>
      </c>
      <c r="N589" s="120">
        <f t="shared" si="27"/>
        <v>0.62</v>
      </c>
      <c r="O589" s="120">
        <f t="shared" si="28"/>
        <v>0.62</v>
      </c>
      <c r="P589" s="120">
        <f t="shared" si="29"/>
        <v>0.62</v>
      </c>
      <c r="Q589" s="120" t="s">
        <v>154</v>
      </c>
      <c r="R589" s="120" t="s">
        <v>154</v>
      </c>
      <c r="S589" s="120" t="s">
        <v>154</v>
      </c>
    </row>
    <row r="590" spans="1:19" ht="13.5" customHeight="1" x14ac:dyDescent="0.2">
      <c r="A590" s="123" t="s">
        <v>57</v>
      </c>
      <c r="B590" s="119">
        <v>42565</v>
      </c>
      <c r="C590" s="125">
        <v>0.32847222222222222</v>
      </c>
      <c r="D590" s="134" t="s">
        <v>14</v>
      </c>
      <c r="E590" s="125"/>
      <c r="F590" s="144">
        <v>5</v>
      </c>
      <c r="G590" s="109">
        <v>0.62</v>
      </c>
      <c r="H590" s="109">
        <v>0</v>
      </c>
      <c r="I590" s="109">
        <v>0</v>
      </c>
      <c r="J590" s="109">
        <v>0</v>
      </c>
      <c r="K590" s="109">
        <v>0</v>
      </c>
      <c r="L590" s="109">
        <v>0.53</v>
      </c>
      <c r="M590" s="109">
        <v>0.08</v>
      </c>
      <c r="N590" s="120">
        <f t="shared" si="27"/>
        <v>0.62</v>
      </c>
      <c r="O590" s="120">
        <f t="shared" si="28"/>
        <v>0.62</v>
      </c>
      <c r="P590" s="120">
        <f t="shared" si="29"/>
        <v>0.62</v>
      </c>
      <c r="Q590" s="120" t="s">
        <v>154</v>
      </c>
      <c r="R590" s="120" t="s">
        <v>154</v>
      </c>
      <c r="S590" s="120" t="s">
        <v>154</v>
      </c>
    </row>
    <row r="591" spans="1:19" ht="13.5" customHeight="1" x14ac:dyDescent="0.2">
      <c r="A591" s="123" t="s">
        <v>58</v>
      </c>
      <c r="B591" s="119">
        <v>42565</v>
      </c>
      <c r="C591" s="125">
        <v>0.4861111111111111</v>
      </c>
      <c r="D591" s="134" t="s">
        <v>14</v>
      </c>
      <c r="E591" s="125"/>
      <c r="F591" s="144">
        <v>5</v>
      </c>
      <c r="G591" s="109">
        <v>0.62</v>
      </c>
      <c r="H591" s="109">
        <v>0</v>
      </c>
      <c r="I591" s="109">
        <v>0</v>
      </c>
      <c r="J591" s="109">
        <v>0</v>
      </c>
      <c r="K591" s="109">
        <v>0</v>
      </c>
      <c r="L591" s="109">
        <v>0.53</v>
      </c>
      <c r="M591" s="109">
        <v>0.08</v>
      </c>
      <c r="N591" s="120">
        <f t="shared" si="27"/>
        <v>0.62</v>
      </c>
      <c r="O591" s="120">
        <f t="shared" si="28"/>
        <v>0.62</v>
      </c>
      <c r="P591" s="120">
        <f t="shared" si="29"/>
        <v>0.62</v>
      </c>
      <c r="Q591" s="120" t="s">
        <v>154</v>
      </c>
      <c r="R591" s="120" t="s">
        <v>154</v>
      </c>
      <c r="S591" s="120" t="s">
        <v>154</v>
      </c>
    </row>
    <row r="592" spans="1:19" ht="13.5" customHeight="1" x14ac:dyDescent="0.2">
      <c r="A592" s="123" t="s">
        <v>61</v>
      </c>
      <c r="B592" s="119">
        <v>42565</v>
      </c>
      <c r="C592" s="125">
        <v>0.51388888888888884</v>
      </c>
      <c r="D592" s="134" t="s">
        <v>14</v>
      </c>
      <c r="E592" s="125"/>
      <c r="F592" s="144">
        <v>5</v>
      </c>
      <c r="G592" s="109">
        <v>0.62</v>
      </c>
      <c r="H592" s="109">
        <v>0</v>
      </c>
      <c r="I592" s="109">
        <v>0</v>
      </c>
      <c r="J592" s="109">
        <v>0</v>
      </c>
      <c r="K592" s="109">
        <v>0</v>
      </c>
      <c r="L592" s="109">
        <v>0.53</v>
      </c>
      <c r="M592" s="109">
        <v>0.08</v>
      </c>
      <c r="N592" s="120">
        <f t="shared" si="27"/>
        <v>0.62</v>
      </c>
      <c r="O592" s="120">
        <f t="shared" si="28"/>
        <v>0.62</v>
      </c>
      <c r="P592" s="120">
        <f t="shared" si="29"/>
        <v>0.62</v>
      </c>
      <c r="Q592" s="120" t="s">
        <v>154</v>
      </c>
      <c r="R592" s="120" t="s">
        <v>154</v>
      </c>
      <c r="S592" s="120" t="s">
        <v>154</v>
      </c>
    </row>
    <row r="593" spans="1:19" ht="13.5" customHeight="1" x14ac:dyDescent="0.2">
      <c r="A593" s="123" t="s">
        <v>63</v>
      </c>
      <c r="B593" s="119">
        <v>42565</v>
      </c>
      <c r="C593" s="125">
        <v>0.42986111111111114</v>
      </c>
      <c r="D593" s="134" t="s">
        <v>14</v>
      </c>
      <c r="E593" s="125"/>
      <c r="F593" s="144">
        <v>5</v>
      </c>
      <c r="G593" s="109">
        <v>0.62</v>
      </c>
      <c r="H593" s="109">
        <v>0</v>
      </c>
      <c r="I593" s="109">
        <v>0</v>
      </c>
      <c r="J593" s="109">
        <v>0</v>
      </c>
      <c r="K593" s="109">
        <v>0</v>
      </c>
      <c r="L593" s="109">
        <v>0.53</v>
      </c>
      <c r="M593" s="109">
        <v>0.08</v>
      </c>
      <c r="N593" s="120">
        <f t="shared" si="27"/>
        <v>0.62</v>
      </c>
      <c r="O593" s="120">
        <f t="shared" si="28"/>
        <v>0.62</v>
      </c>
      <c r="P593" s="120">
        <f t="shared" si="29"/>
        <v>0.62</v>
      </c>
      <c r="Q593" s="120" t="s">
        <v>154</v>
      </c>
      <c r="R593" s="120" t="s">
        <v>154</v>
      </c>
      <c r="S593" s="120" t="s">
        <v>154</v>
      </c>
    </row>
    <row r="594" spans="1:19" ht="13.5" customHeight="1" x14ac:dyDescent="0.2">
      <c r="A594" s="123" t="s">
        <v>64</v>
      </c>
      <c r="B594" s="119">
        <v>42565</v>
      </c>
      <c r="C594" s="125">
        <v>0.4284722222222222</v>
      </c>
      <c r="D594" s="134" t="s">
        <v>14</v>
      </c>
      <c r="E594" s="125"/>
      <c r="F594" s="144">
        <v>5</v>
      </c>
      <c r="G594" s="109">
        <v>0.62</v>
      </c>
      <c r="H594" s="109">
        <v>0</v>
      </c>
      <c r="I594" s="109">
        <v>0</v>
      </c>
      <c r="J594" s="109">
        <v>0</v>
      </c>
      <c r="K594" s="109">
        <v>0</v>
      </c>
      <c r="L594" s="109">
        <v>0.53</v>
      </c>
      <c r="M594" s="109">
        <v>0.08</v>
      </c>
      <c r="N594" s="120">
        <f t="shared" si="27"/>
        <v>0.62</v>
      </c>
      <c r="O594" s="120">
        <f t="shared" si="28"/>
        <v>0.62</v>
      </c>
      <c r="P594" s="120">
        <f t="shared" si="29"/>
        <v>0.62</v>
      </c>
      <c r="Q594" s="120" t="s">
        <v>154</v>
      </c>
      <c r="R594" s="120" t="s">
        <v>154</v>
      </c>
      <c r="S594" s="120" t="s">
        <v>154</v>
      </c>
    </row>
    <row r="595" spans="1:19" ht="13.5" customHeight="1" x14ac:dyDescent="0.2">
      <c r="A595" s="123" t="s">
        <v>66</v>
      </c>
      <c r="B595" s="119">
        <v>42565</v>
      </c>
      <c r="C595" s="125">
        <v>0.43680555555555556</v>
      </c>
      <c r="D595" s="134">
        <v>85</v>
      </c>
      <c r="E595" s="125"/>
      <c r="F595" s="144">
        <v>85</v>
      </c>
      <c r="G595" s="109">
        <v>0.62</v>
      </c>
      <c r="H595" s="109">
        <v>0</v>
      </c>
      <c r="I595" s="109">
        <v>0</v>
      </c>
      <c r="J595" s="109">
        <v>0</v>
      </c>
      <c r="K595" s="109">
        <v>0</v>
      </c>
      <c r="L595" s="109">
        <v>0.53</v>
      </c>
      <c r="M595" s="109">
        <v>0.08</v>
      </c>
      <c r="N595" s="120">
        <f t="shared" si="27"/>
        <v>0.62</v>
      </c>
      <c r="O595" s="120">
        <f t="shared" si="28"/>
        <v>0.62</v>
      </c>
      <c r="P595" s="120">
        <f t="shared" si="29"/>
        <v>0.62</v>
      </c>
      <c r="Q595" s="120" t="s">
        <v>154</v>
      </c>
      <c r="R595" s="120" t="s">
        <v>154</v>
      </c>
      <c r="S595" s="120" t="s">
        <v>154</v>
      </c>
    </row>
    <row r="596" spans="1:19" ht="13.5" customHeight="1" x14ac:dyDescent="0.2">
      <c r="A596" s="123" t="s">
        <v>67</v>
      </c>
      <c r="B596" s="119">
        <v>42565</v>
      </c>
      <c r="C596" s="125">
        <v>0.46527777777777779</v>
      </c>
      <c r="D596" s="134">
        <v>63</v>
      </c>
      <c r="E596" s="125"/>
      <c r="F596" s="144">
        <v>63</v>
      </c>
      <c r="G596" s="109">
        <v>0.62</v>
      </c>
      <c r="H596" s="109">
        <v>0</v>
      </c>
      <c r="I596" s="109">
        <v>0</v>
      </c>
      <c r="J596" s="109">
        <v>0</v>
      </c>
      <c r="K596" s="109">
        <v>0</v>
      </c>
      <c r="L596" s="109">
        <v>0.53</v>
      </c>
      <c r="M596" s="109">
        <v>0.08</v>
      </c>
      <c r="N596" s="120">
        <f t="shared" si="27"/>
        <v>0.62</v>
      </c>
      <c r="O596" s="120">
        <f t="shared" si="28"/>
        <v>0.62</v>
      </c>
      <c r="P596" s="120">
        <f t="shared" si="29"/>
        <v>0.62</v>
      </c>
      <c r="Q596" s="120" t="s">
        <v>154</v>
      </c>
      <c r="R596" s="120" t="s">
        <v>154</v>
      </c>
      <c r="S596" s="120" t="s">
        <v>154</v>
      </c>
    </row>
    <row r="597" spans="1:19" ht="13.5" customHeight="1" x14ac:dyDescent="0.2">
      <c r="A597" s="123" t="s">
        <v>71</v>
      </c>
      <c r="B597" s="119">
        <v>42565</v>
      </c>
      <c r="C597" s="125">
        <v>0.34791666666666665</v>
      </c>
      <c r="D597" s="134">
        <v>10</v>
      </c>
      <c r="E597" s="125"/>
      <c r="F597" s="144">
        <v>10</v>
      </c>
      <c r="G597" s="109">
        <v>0.62</v>
      </c>
      <c r="H597" s="109">
        <v>0</v>
      </c>
      <c r="I597" s="109">
        <v>0</v>
      </c>
      <c r="J597" s="109">
        <v>0</v>
      </c>
      <c r="K597" s="109">
        <v>0</v>
      </c>
      <c r="L597" s="109">
        <v>0.53</v>
      </c>
      <c r="M597" s="109">
        <v>0.08</v>
      </c>
      <c r="N597" s="120">
        <f t="shared" si="27"/>
        <v>0.62</v>
      </c>
      <c r="O597" s="120">
        <f t="shared" si="28"/>
        <v>0.62</v>
      </c>
      <c r="P597" s="120">
        <f t="shared" si="29"/>
        <v>0.62</v>
      </c>
      <c r="Q597" s="120" t="s">
        <v>154</v>
      </c>
      <c r="R597" s="120" t="s">
        <v>154</v>
      </c>
      <c r="S597" s="120" t="s">
        <v>154</v>
      </c>
    </row>
    <row r="598" spans="1:19" ht="13.5" customHeight="1" x14ac:dyDescent="0.2">
      <c r="A598" s="123" t="s">
        <v>72</v>
      </c>
      <c r="B598" s="119">
        <v>42565</v>
      </c>
      <c r="C598" s="125">
        <v>0.35416666666666669</v>
      </c>
      <c r="D598" s="134">
        <v>10</v>
      </c>
      <c r="E598" s="125"/>
      <c r="F598" s="144">
        <v>10</v>
      </c>
      <c r="G598" s="109">
        <v>0.62</v>
      </c>
      <c r="H598" s="109">
        <v>0</v>
      </c>
      <c r="I598" s="109">
        <v>0</v>
      </c>
      <c r="J598" s="109">
        <v>0</v>
      </c>
      <c r="K598" s="109">
        <v>0</v>
      </c>
      <c r="L598" s="109">
        <v>0.53</v>
      </c>
      <c r="M598" s="109">
        <v>0.08</v>
      </c>
      <c r="N598" s="120">
        <f t="shared" si="27"/>
        <v>0.62</v>
      </c>
      <c r="O598" s="120">
        <f t="shared" si="28"/>
        <v>0.62</v>
      </c>
      <c r="P598" s="120">
        <f t="shared" si="29"/>
        <v>0.62</v>
      </c>
      <c r="Q598" s="120" t="s">
        <v>154</v>
      </c>
      <c r="R598" s="120" t="s">
        <v>154</v>
      </c>
      <c r="S598" s="120" t="s">
        <v>154</v>
      </c>
    </row>
    <row r="599" spans="1:19" ht="13.5" customHeight="1" x14ac:dyDescent="0.2">
      <c r="A599" s="123" t="s">
        <v>75</v>
      </c>
      <c r="B599" s="119">
        <v>42565</v>
      </c>
      <c r="C599" s="125">
        <v>0.34513888888888888</v>
      </c>
      <c r="D599" s="134" t="s">
        <v>14</v>
      </c>
      <c r="E599" s="125"/>
      <c r="F599" s="144">
        <v>5</v>
      </c>
      <c r="G599" s="109">
        <v>0.62</v>
      </c>
      <c r="H599" s="109">
        <v>0</v>
      </c>
      <c r="I599" s="109">
        <v>0</v>
      </c>
      <c r="J599" s="109">
        <v>0</v>
      </c>
      <c r="K599" s="109">
        <v>0</v>
      </c>
      <c r="L599" s="109">
        <v>0.53</v>
      </c>
      <c r="M599" s="109">
        <v>0.08</v>
      </c>
      <c r="N599" s="120">
        <f t="shared" si="27"/>
        <v>0.62</v>
      </c>
      <c r="O599" s="120">
        <f t="shared" si="28"/>
        <v>0.62</v>
      </c>
      <c r="P599" s="120">
        <f t="shared" si="29"/>
        <v>0.62</v>
      </c>
      <c r="Q599" s="120" t="s">
        <v>154</v>
      </c>
      <c r="R599" s="120" t="s">
        <v>154</v>
      </c>
      <c r="S599" s="120" t="s">
        <v>154</v>
      </c>
    </row>
    <row r="600" spans="1:19" ht="13.5" customHeight="1" x14ac:dyDescent="0.2">
      <c r="A600" s="123" t="s">
        <v>77</v>
      </c>
      <c r="B600" s="119">
        <v>42565</v>
      </c>
      <c r="C600" s="125">
        <v>0.3923611111111111</v>
      </c>
      <c r="D600" s="134" t="s">
        <v>14</v>
      </c>
      <c r="E600" s="125"/>
      <c r="F600" s="144">
        <v>5</v>
      </c>
      <c r="G600" s="109">
        <v>0.62</v>
      </c>
      <c r="H600" s="109">
        <v>0</v>
      </c>
      <c r="I600" s="109">
        <v>0</v>
      </c>
      <c r="J600" s="109">
        <v>0</v>
      </c>
      <c r="K600" s="109">
        <v>0</v>
      </c>
      <c r="L600" s="109">
        <v>0.53</v>
      </c>
      <c r="M600" s="109">
        <v>0.08</v>
      </c>
      <c r="N600" s="120">
        <f t="shared" si="27"/>
        <v>0.62</v>
      </c>
      <c r="O600" s="120">
        <f t="shared" si="28"/>
        <v>0.62</v>
      </c>
      <c r="P600" s="120">
        <f t="shared" si="29"/>
        <v>0.62</v>
      </c>
      <c r="Q600" s="120" t="s">
        <v>154</v>
      </c>
      <c r="R600" s="120" t="s">
        <v>154</v>
      </c>
      <c r="S600" s="120" t="s">
        <v>154</v>
      </c>
    </row>
    <row r="601" spans="1:19" ht="13.5" customHeight="1" x14ac:dyDescent="0.2">
      <c r="A601" s="123" t="s">
        <v>79</v>
      </c>
      <c r="B601" s="119">
        <v>42565</v>
      </c>
      <c r="C601" s="125">
        <v>0.40277777777777779</v>
      </c>
      <c r="D601" s="134">
        <v>20</v>
      </c>
      <c r="E601" s="125"/>
      <c r="F601" s="144">
        <v>20</v>
      </c>
      <c r="G601" s="109">
        <v>0.62</v>
      </c>
      <c r="H601" s="109">
        <v>0</v>
      </c>
      <c r="I601" s="109">
        <v>0</v>
      </c>
      <c r="J601" s="109">
        <v>0</v>
      </c>
      <c r="K601" s="109">
        <v>0</v>
      </c>
      <c r="L601" s="109">
        <v>0.53</v>
      </c>
      <c r="M601" s="109">
        <v>0.08</v>
      </c>
      <c r="N601" s="120">
        <f t="shared" si="27"/>
        <v>0.62</v>
      </c>
      <c r="O601" s="120">
        <f t="shared" si="28"/>
        <v>0.62</v>
      </c>
      <c r="P601" s="120">
        <f t="shared" si="29"/>
        <v>0.62</v>
      </c>
      <c r="Q601" s="120" t="s">
        <v>154</v>
      </c>
      <c r="R601" s="120" t="s">
        <v>154</v>
      </c>
      <c r="S601" s="120" t="s">
        <v>154</v>
      </c>
    </row>
    <row r="602" spans="1:19" ht="13.5" customHeight="1" x14ac:dyDescent="0.2">
      <c r="A602" s="123" t="s">
        <v>83</v>
      </c>
      <c r="B602" s="119">
        <v>42565</v>
      </c>
      <c r="C602" s="125">
        <v>0.34583333333333333</v>
      </c>
      <c r="D602" s="134" t="s">
        <v>14</v>
      </c>
      <c r="E602" s="125"/>
      <c r="F602" s="144">
        <v>5</v>
      </c>
      <c r="G602" s="109">
        <v>0.62</v>
      </c>
      <c r="H602" s="109">
        <v>0</v>
      </c>
      <c r="I602" s="109">
        <v>0</v>
      </c>
      <c r="J602" s="109">
        <v>0</v>
      </c>
      <c r="K602" s="109">
        <v>0</v>
      </c>
      <c r="L602" s="109">
        <v>0.53</v>
      </c>
      <c r="M602" s="109">
        <v>0.08</v>
      </c>
      <c r="N602" s="120">
        <f t="shared" si="27"/>
        <v>0.62</v>
      </c>
      <c r="O602" s="120">
        <f t="shared" si="28"/>
        <v>0.62</v>
      </c>
      <c r="P602" s="120">
        <f t="shared" si="29"/>
        <v>0.62</v>
      </c>
      <c r="Q602" s="120" t="s">
        <v>154</v>
      </c>
      <c r="R602" s="120" t="s">
        <v>154</v>
      </c>
      <c r="S602" s="120" t="s">
        <v>154</v>
      </c>
    </row>
    <row r="603" spans="1:19" ht="13.5" customHeight="1" x14ac:dyDescent="0.2">
      <c r="A603" s="123" t="s">
        <v>85</v>
      </c>
      <c r="B603" s="119">
        <v>42565</v>
      </c>
      <c r="C603" s="125">
        <v>0.34722222222222221</v>
      </c>
      <c r="D603" s="134">
        <v>31</v>
      </c>
      <c r="E603" s="125"/>
      <c r="F603" s="144">
        <v>31</v>
      </c>
      <c r="G603" s="109">
        <v>0.62</v>
      </c>
      <c r="H603" s="109">
        <v>0</v>
      </c>
      <c r="I603" s="109">
        <v>0</v>
      </c>
      <c r="J603" s="109">
        <v>0</v>
      </c>
      <c r="K603" s="109">
        <v>0</v>
      </c>
      <c r="L603" s="109">
        <v>0.53</v>
      </c>
      <c r="M603" s="109">
        <v>0.08</v>
      </c>
      <c r="N603" s="120">
        <f t="shared" si="27"/>
        <v>0.62</v>
      </c>
      <c r="O603" s="120">
        <f t="shared" si="28"/>
        <v>0.62</v>
      </c>
      <c r="P603" s="120">
        <f t="shared" si="29"/>
        <v>0.62</v>
      </c>
      <c r="Q603" s="120" t="s">
        <v>154</v>
      </c>
      <c r="R603" s="120" t="s">
        <v>154</v>
      </c>
      <c r="S603" s="120" t="s">
        <v>154</v>
      </c>
    </row>
    <row r="604" spans="1:19" ht="13.5" customHeight="1" x14ac:dyDescent="0.2">
      <c r="A604" s="123" t="s">
        <v>87</v>
      </c>
      <c r="B604" s="119">
        <v>42565</v>
      </c>
      <c r="C604" s="125">
        <v>0.39583333333333331</v>
      </c>
      <c r="D604" s="134">
        <v>10</v>
      </c>
      <c r="E604" s="125"/>
      <c r="F604" s="144">
        <v>10</v>
      </c>
      <c r="G604" s="109">
        <v>0.62</v>
      </c>
      <c r="H604" s="109">
        <v>0</v>
      </c>
      <c r="I604" s="109">
        <v>0</v>
      </c>
      <c r="J604" s="109">
        <v>0</v>
      </c>
      <c r="K604" s="109">
        <v>0</v>
      </c>
      <c r="L604" s="109">
        <v>0.53</v>
      </c>
      <c r="M604" s="109">
        <v>0.08</v>
      </c>
      <c r="N604" s="120">
        <f t="shared" si="27"/>
        <v>0.62</v>
      </c>
      <c r="O604" s="120">
        <f t="shared" si="28"/>
        <v>0.62</v>
      </c>
      <c r="P604" s="120">
        <f t="shared" si="29"/>
        <v>0.62</v>
      </c>
      <c r="Q604" s="120" t="s">
        <v>154</v>
      </c>
      <c r="R604" s="120" t="s">
        <v>154</v>
      </c>
      <c r="S604" s="120" t="s">
        <v>154</v>
      </c>
    </row>
    <row r="605" spans="1:19" ht="13.5" customHeight="1" x14ac:dyDescent="0.2">
      <c r="A605" s="123" t="s">
        <v>89</v>
      </c>
      <c r="B605" s="119">
        <v>42565</v>
      </c>
      <c r="C605" s="125">
        <v>0.37569444444444444</v>
      </c>
      <c r="D605" s="134" t="s">
        <v>14</v>
      </c>
      <c r="E605" s="125"/>
      <c r="F605" s="144">
        <v>5</v>
      </c>
      <c r="G605" s="109">
        <v>0.62</v>
      </c>
      <c r="H605" s="109">
        <v>0</v>
      </c>
      <c r="I605" s="109">
        <v>0</v>
      </c>
      <c r="J605" s="109">
        <v>0</v>
      </c>
      <c r="K605" s="109">
        <v>0</v>
      </c>
      <c r="L605" s="109">
        <v>0.53</v>
      </c>
      <c r="M605" s="109">
        <v>0.08</v>
      </c>
      <c r="N605" s="120">
        <f t="shared" si="27"/>
        <v>0.62</v>
      </c>
      <c r="O605" s="120">
        <f t="shared" si="28"/>
        <v>0.62</v>
      </c>
      <c r="P605" s="120">
        <f t="shared" si="29"/>
        <v>0.62</v>
      </c>
      <c r="Q605" s="120" t="s">
        <v>154</v>
      </c>
      <c r="R605" s="120" t="s">
        <v>154</v>
      </c>
      <c r="S605" s="120" t="s">
        <v>154</v>
      </c>
    </row>
    <row r="606" spans="1:19" ht="13.5" customHeight="1" x14ac:dyDescent="0.2">
      <c r="A606" s="123" t="s">
        <v>90</v>
      </c>
      <c r="B606" s="119">
        <v>42565</v>
      </c>
      <c r="C606" s="125">
        <v>0.44791666666666669</v>
      </c>
      <c r="D606" s="134" t="s">
        <v>14</v>
      </c>
      <c r="E606" s="125"/>
      <c r="F606" s="144">
        <v>5</v>
      </c>
      <c r="G606" s="109">
        <v>0.62</v>
      </c>
      <c r="H606" s="109">
        <v>0</v>
      </c>
      <c r="I606" s="109">
        <v>0</v>
      </c>
      <c r="J606" s="109">
        <v>0</v>
      </c>
      <c r="K606" s="109">
        <v>0</v>
      </c>
      <c r="L606" s="109">
        <v>0.53</v>
      </c>
      <c r="M606" s="109">
        <v>0.08</v>
      </c>
      <c r="N606" s="120">
        <f t="shared" si="27"/>
        <v>0.62</v>
      </c>
      <c r="O606" s="120">
        <f t="shared" si="28"/>
        <v>0.62</v>
      </c>
      <c r="P606" s="120">
        <f t="shared" si="29"/>
        <v>0.62</v>
      </c>
      <c r="Q606" s="120" t="s">
        <v>154</v>
      </c>
      <c r="R606" s="120" t="s">
        <v>154</v>
      </c>
      <c r="S606" s="120" t="s">
        <v>154</v>
      </c>
    </row>
    <row r="607" spans="1:19" ht="13.5" customHeight="1" x14ac:dyDescent="0.2">
      <c r="A607" s="123" t="s">
        <v>93</v>
      </c>
      <c r="B607" s="119">
        <v>42565</v>
      </c>
      <c r="C607" s="125">
        <v>0.4777777777777778</v>
      </c>
      <c r="D607" s="134">
        <v>10</v>
      </c>
      <c r="E607" s="125"/>
      <c r="F607" s="144">
        <v>10</v>
      </c>
      <c r="G607" s="109">
        <v>0.62</v>
      </c>
      <c r="H607" s="109">
        <v>0</v>
      </c>
      <c r="I607" s="109">
        <v>0</v>
      </c>
      <c r="J607" s="109">
        <v>0</v>
      </c>
      <c r="K607" s="109">
        <v>0</v>
      </c>
      <c r="L607" s="109">
        <v>0.53</v>
      </c>
      <c r="M607" s="109">
        <v>0.08</v>
      </c>
      <c r="N607" s="120">
        <f t="shared" si="27"/>
        <v>0.62</v>
      </c>
      <c r="O607" s="120">
        <f t="shared" si="28"/>
        <v>0.62</v>
      </c>
      <c r="P607" s="120">
        <f t="shared" si="29"/>
        <v>0.62</v>
      </c>
      <c r="Q607" s="120" t="s">
        <v>154</v>
      </c>
      <c r="R607" s="120" t="s">
        <v>154</v>
      </c>
      <c r="S607" s="120" t="s">
        <v>154</v>
      </c>
    </row>
    <row r="608" spans="1:19" ht="13.5" customHeight="1" x14ac:dyDescent="0.2">
      <c r="A608" s="123" t="s">
        <v>94</v>
      </c>
      <c r="B608" s="119">
        <v>42565</v>
      </c>
      <c r="C608" s="125"/>
      <c r="D608" s="132"/>
      <c r="E608" s="125"/>
      <c r="F608" s="144"/>
      <c r="G608" s="109">
        <v>0.62</v>
      </c>
      <c r="H608" s="109">
        <v>0</v>
      </c>
      <c r="I608" s="109">
        <v>0</v>
      </c>
      <c r="J608" s="109">
        <v>0</v>
      </c>
      <c r="K608" s="109">
        <v>0</v>
      </c>
      <c r="L608" s="109">
        <v>0.53</v>
      </c>
      <c r="M608" s="109">
        <v>0.08</v>
      </c>
      <c r="N608" s="120">
        <f t="shared" si="27"/>
        <v>0.62</v>
      </c>
      <c r="O608" s="120">
        <f t="shared" si="28"/>
        <v>0.62</v>
      </c>
      <c r="P608" s="120">
        <f t="shared" si="29"/>
        <v>0.62</v>
      </c>
      <c r="Q608" s="120" t="s">
        <v>154</v>
      </c>
      <c r="R608" s="120" t="s">
        <v>154</v>
      </c>
      <c r="S608" s="120" t="s">
        <v>154</v>
      </c>
    </row>
    <row r="609" spans="1:19" ht="13.5" customHeight="1" x14ac:dyDescent="0.2">
      <c r="A609" s="123" t="s">
        <v>95</v>
      </c>
      <c r="B609" s="119">
        <v>42565</v>
      </c>
      <c r="C609" s="125">
        <v>0.42083333333333334</v>
      </c>
      <c r="D609" s="134">
        <v>10</v>
      </c>
      <c r="E609" s="125"/>
      <c r="F609" s="144">
        <v>10</v>
      </c>
      <c r="G609" s="109">
        <v>0.62</v>
      </c>
      <c r="H609" s="109">
        <v>0</v>
      </c>
      <c r="I609" s="109">
        <v>0</v>
      </c>
      <c r="J609" s="109">
        <v>0</v>
      </c>
      <c r="K609" s="109">
        <v>0</v>
      </c>
      <c r="L609" s="109">
        <v>0.53</v>
      </c>
      <c r="M609" s="109">
        <v>0.08</v>
      </c>
      <c r="N609" s="120">
        <f t="shared" si="27"/>
        <v>0.62</v>
      </c>
      <c r="O609" s="120">
        <f t="shared" si="28"/>
        <v>0.62</v>
      </c>
      <c r="P609" s="120">
        <f t="shared" si="29"/>
        <v>0.62</v>
      </c>
      <c r="Q609" s="120" t="s">
        <v>154</v>
      </c>
      <c r="R609" s="120" t="s">
        <v>154</v>
      </c>
      <c r="S609" s="120" t="s">
        <v>154</v>
      </c>
    </row>
    <row r="610" spans="1:19" ht="13.5" customHeight="1" x14ac:dyDescent="0.2">
      <c r="A610" s="123" t="s">
        <v>96</v>
      </c>
      <c r="B610" s="119">
        <v>42565</v>
      </c>
      <c r="C610" s="125">
        <v>0.31736111111111109</v>
      </c>
      <c r="D610" s="134">
        <v>75</v>
      </c>
      <c r="E610" s="125"/>
      <c r="F610" s="144">
        <v>75</v>
      </c>
      <c r="G610" s="109">
        <v>0.62</v>
      </c>
      <c r="H610" s="109">
        <v>0</v>
      </c>
      <c r="I610" s="109">
        <v>0</v>
      </c>
      <c r="J610" s="109">
        <v>0</v>
      </c>
      <c r="K610" s="109">
        <v>0</v>
      </c>
      <c r="L610" s="109">
        <v>0.53</v>
      </c>
      <c r="M610" s="109">
        <v>0.08</v>
      </c>
      <c r="N610" s="120">
        <f t="shared" si="27"/>
        <v>0.62</v>
      </c>
      <c r="O610" s="120">
        <f t="shared" si="28"/>
        <v>0.62</v>
      </c>
      <c r="P610" s="120">
        <f t="shared" si="29"/>
        <v>0.62</v>
      </c>
      <c r="Q610" s="120" t="s">
        <v>154</v>
      </c>
      <c r="R610" s="120" t="s">
        <v>154</v>
      </c>
      <c r="S610" s="120" t="s">
        <v>154</v>
      </c>
    </row>
    <row r="611" spans="1:19" ht="13.5" customHeight="1" x14ac:dyDescent="0.2">
      <c r="A611" s="123" t="s">
        <v>99</v>
      </c>
      <c r="B611" s="119">
        <v>42565</v>
      </c>
      <c r="C611" s="125"/>
      <c r="D611" s="132"/>
      <c r="E611" s="125"/>
      <c r="F611" s="144"/>
      <c r="G611" s="109">
        <v>0.62</v>
      </c>
      <c r="H611" s="109">
        <v>0</v>
      </c>
      <c r="I611" s="109">
        <v>0</v>
      </c>
      <c r="J611" s="109">
        <v>0</v>
      </c>
      <c r="K611" s="109">
        <v>0</v>
      </c>
      <c r="L611" s="109">
        <v>0.53</v>
      </c>
      <c r="M611" s="109">
        <v>0.08</v>
      </c>
      <c r="N611" s="120">
        <f t="shared" si="27"/>
        <v>0.62</v>
      </c>
      <c r="O611" s="120">
        <f t="shared" si="28"/>
        <v>0.62</v>
      </c>
      <c r="P611" s="120">
        <f t="shared" si="29"/>
        <v>0.62</v>
      </c>
      <c r="Q611" s="120" t="s">
        <v>154</v>
      </c>
      <c r="R611" s="120" t="s">
        <v>154</v>
      </c>
      <c r="S611" s="120" t="s">
        <v>154</v>
      </c>
    </row>
    <row r="612" spans="1:19" ht="13.5" customHeight="1" x14ac:dyDescent="0.2">
      <c r="A612" s="123" t="s">
        <v>101</v>
      </c>
      <c r="B612" s="119">
        <v>42565</v>
      </c>
      <c r="C612" s="125">
        <v>0.32569444444444445</v>
      </c>
      <c r="D612" s="134">
        <v>10</v>
      </c>
      <c r="E612" s="125"/>
      <c r="F612" s="144">
        <v>10</v>
      </c>
      <c r="G612" s="109">
        <v>0.62</v>
      </c>
      <c r="H612" s="109">
        <v>0</v>
      </c>
      <c r="I612" s="109">
        <v>0</v>
      </c>
      <c r="J612" s="109">
        <v>0</v>
      </c>
      <c r="K612" s="109">
        <v>0</v>
      </c>
      <c r="L612" s="109">
        <v>0.53</v>
      </c>
      <c r="M612" s="109">
        <v>0.08</v>
      </c>
      <c r="N612" s="120">
        <f t="shared" si="27"/>
        <v>0.62</v>
      </c>
      <c r="O612" s="120">
        <f t="shared" si="28"/>
        <v>0.62</v>
      </c>
      <c r="P612" s="120">
        <f t="shared" si="29"/>
        <v>0.62</v>
      </c>
      <c r="Q612" s="120" t="s">
        <v>154</v>
      </c>
      <c r="R612" s="120" t="s">
        <v>154</v>
      </c>
      <c r="S612" s="120" t="s">
        <v>154</v>
      </c>
    </row>
    <row r="613" spans="1:19" ht="13.5" customHeight="1" x14ac:dyDescent="0.2">
      <c r="A613" s="123" t="s">
        <v>103</v>
      </c>
      <c r="B613" s="119">
        <v>42565</v>
      </c>
      <c r="C613" s="125">
        <v>0.40625</v>
      </c>
      <c r="D613" s="134">
        <v>97</v>
      </c>
      <c r="E613" s="125"/>
      <c r="F613" s="144">
        <v>97</v>
      </c>
      <c r="G613" s="109">
        <v>0.62</v>
      </c>
      <c r="H613" s="109">
        <v>0</v>
      </c>
      <c r="I613" s="109">
        <v>0</v>
      </c>
      <c r="J613" s="109">
        <v>0</v>
      </c>
      <c r="K613" s="109">
        <v>0</v>
      </c>
      <c r="L613" s="109">
        <v>0.53</v>
      </c>
      <c r="M613" s="109">
        <v>0.08</v>
      </c>
      <c r="N613" s="120">
        <f t="shared" si="27"/>
        <v>0.62</v>
      </c>
      <c r="O613" s="120">
        <f t="shared" si="28"/>
        <v>0.62</v>
      </c>
      <c r="P613" s="120">
        <f t="shared" si="29"/>
        <v>0.62</v>
      </c>
      <c r="Q613" s="120" t="s">
        <v>154</v>
      </c>
      <c r="R613" s="120" t="s">
        <v>154</v>
      </c>
      <c r="S613" s="120" t="s">
        <v>154</v>
      </c>
    </row>
    <row r="614" spans="1:19" ht="13.5" customHeight="1" x14ac:dyDescent="0.2">
      <c r="A614" s="123" t="s">
        <v>105</v>
      </c>
      <c r="B614" s="119">
        <v>42565</v>
      </c>
      <c r="C614" s="125">
        <v>0.41666666666666669</v>
      </c>
      <c r="D614" s="134" t="s">
        <v>14</v>
      </c>
      <c r="E614" s="125"/>
      <c r="F614" s="144">
        <v>5</v>
      </c>
      <c r="G614" s="109">
        <v>0.62</v>
      </c>
      <c r="H614" s="109">
        <v>0</v>
      </c>
      <c r="I614" s="109">
        <v>0</v>
      </c>
      <c r="J614" s="109">
        <v>0</v>
      </c>
      <c r="K614" s="109">
        <v>0</v>
      </c>
      <c r="L614" s="109">
        <v>0.53</v>
      </c>
      <c r="M614" s="109">
        <v>0.08</v>
      </c>
      <c r="N614" s="120">
        <f t="shared" si="27"/>
        <v>0.62</v>
      </c>
      <c r="O614" s="120">
        <f t="shared" si="28"/>
        <v>0.62</v>
      </c>
      <c r="P614" s="120">
        <f t="shared" si="29"/>
        <v>0.62</v>
      </c>
      <c r="Q614" s="120" t="s">
        <v>154</v>
      </c>
      <c r="R614" s="120" t="s">
        <v>154</v>
      </c>
      <c r="S614" s="120" t="s">
        <v>154</v>
      </c>
    </row>
    <row r="615" spans="1:19" ht="13.5" customHeight="1" x14ac:dyDescent="0.2">
      <c r="A615" s="123" t="s">
        <v>106</v>
      </c>
      <c r="B615" s="119">
        <v>42565</v>
      </c>
      <c r="C615" s="125">
        <v>0.41388888888888886</v>
      </c>
      <c r="D615" s="134">
        <v>41</v>
      </c>
      <c r="E615" s="125"/>
      <c r="F615" s="144">
        <v>41</v>
      </c>
      <c r="G615" s="109">
        <v>0.62</v>
      </c>
      <c r="H615" s="109">
        <v>0</v>
      </c>
      <c r="I615" s="109">
        <v>0</v>
      </c>
      <c r="J615" s="109">
        <v>0</v>
      </c>
      <c r="K615" s="109">
        <v>0</v>
      </c>
      <c r="L615" s="109">
        <v>0.53</v>
      </c>
      <c r="M615" s="109">
        <v>0.08</v>
      </c>
      <c r="N615" s="120">
        <f t="shared" si="27"/>
        <v>0.62</v>
      </c>
      <c r="O615" s="120">
        <f t="shared" si="28"/>
        <v>0.62</v>
      </c>
      <c r="P615" s="120">
        <f t="shared" si="29"/>
        <v>0.62</v>
      </c>
      <c r="Q615" s="120" t="s">
        <v>154</v>
      </c>
      <c r="R615" s="120" t="s">
        <v>154</v>
      </c>
      <c r="S615" s="120" t="s">
        <v>154</v>
      </c>
    </row>
    <row r="616" spans="1:19" ht="13.5" customHeight="1" x14ac:dyDescent="0.2">
      <c r="A616" s="123" t="s">
        <v>108</v>
      </c>
      <c r="B616" s="119">
        <v>42565</v>
      </c>
      <c r="C616" s="125">
        <v>0.40347222222222223</v>
      </c>
      <c r="D616" s="134">
        <v>20</v>
      </c>
      <c r="E616" s="125"/>
      <c r="F616" s="144">
        <v>20</v>
      </c>
      <c r="G616" s="109">
        <v>0.62</v>
      </c>
      <c r="H616" s="109">
        <v>0</v>
      </c>
      <c r="I616" s="109">
        <v>0</v>
      </c>
      <c r="J616" s="109">
        <v>0</v>
      </c>
      <c r="K616" s="109">
        <v>0</v>
      </c>
      <c r="L616" s="109">
        <v>0.53</v>
      </c>
      <c r="M616" s="109">
        <v>0.08</v>
      </c>
      <c r="N616" s="120">
        <f t="shared" si="27"/>
        <v>0.62</v>
      </c>
      <c r="O616" s="120">
        <f t="shared" si="28"/>
        <v>0.62</v>
      </c>
      <c r="P616" s="120">
        <f t="shared" si="29"/>
        <v>0.62</v>
      </c>
      <c r="Q616" s="120" t="s">
        <v>154</v>
      </c>
      <c r="R616" s="120" t="s">
        <v>154</v>
      </c>
      <c r="S616" s="120" t="s">
        <v>154</v>
      </c>
    </row>
    <row r="617" spans="1:19" ht="13.5" customHeight="1" x14ac:dyDescent="0.2">
      <c r="A617" s="123" t="s">
        <v>109</v>
      </c>
      <c r="B617" s="119">
        <v>42565</v>
      </c>
      <c r="C617" s="125">
        <v>0.2951388888888889</v>
      </c>
      <c r="D617" s="134">
        <v>10</v>
      </c>
      <c r="E617" s="125"/>
      <c r="F617" s="144">
        <v>10</v>
      </c>
      <c r="G617" s="109">
        <v>0.62</v>
      </c>
      <c r="H617" s="109">
        <v>0</v>
      </c>
      <c r="I617" s="109">
        <v>0</v>
      </c>
      <c r="J617" s="109">
        <v>0</v>
      </c>
      <c r="K617" s="109">
        <v>0</v>
      </c>
      <c r="L617" s="109">
        <v>0.53</v>
      </c>
      <c r="M617" s="109">
        <v>0.08</v>
      </c>
      <c r="N617" s="120">
        <f t="shared" si="27"/>
        <v>0.62</v>
      </c>
      <c r="O617" s="120">
        <f t="shared" si="28"/>
        <v>0.62</v>
      </c>
      <c r="P617" s="120">
        <f t="shared" si="29"/>
        <v>0.62</v>
      </c>
      <c r="Q617" s="120" t="s">
        <v>154</v>
      </c>
      <c r="R617" s="120" t="s">
        <v>154</v>
      </c>
      <c r="S617" s="120" t="s">
        <v>154</v>
      </c>
    </row>
    <row r="618" spans="1:19" ht="13.5" customHeight="1" x14ac:dyDescent="0.2">
      <c r="A618" s="123" t="s">
        <v>112</v>
      </c>
      <c r="B618" s="119">
        <v>42565</v>
      </c>
      <c r="C618" s="125">
        <v>0.28819444444444442</v>
      </c>
      <c r="D618" s="134">
        <v>813</v>
      </c>
      <c r="E618" s="125"/>
      <c r="F618" s="144">
        <v>813</v>
      </c>
      <c r="G618" s="109">
        <v>0.62</v>
      </c>
      <c r="H618" s="109">
        <v>0</v>
      </c>
      <c r="I618" s="109">
        <v>0</v>
      </c>
      <c r="J618" s="109">
        <v>0</v>
      </c>
      <c r="K618" s="109">
        <v>0</v>
      </c>
      <c r="L618" s="109">
        <v>0.53</v>
      </c>
      <c r="M618" s="109">
        <v>0.08</v>
      </c>
      <c r="N618" s="120">
        <f t="shared" si="27"/>
        <v>0.62</v>
      </c>
      <c r="O618" s="120">
        <f t="shared" si="28"/>
        <v>0.62</v>
      </c>
      <c r="P618" s="120">
        <f t="shared" si="29"/>
        <v>0.62</v>
      </c>
      <c r="Q618" s="120" t="s">
        <v>154</v>
      </c>
      <c r="R618" s="120" t="s">
        <v>154</v>
      </c>
      <c r="S618" s="120" t="s">
        <v>154</v>
      </c>
    </row>
    <row r="619" spans="1:19" ht="13.5" customHeight="1" x14ac:dyDescent="0.2">
      <c r="A619" s="123" t="s">
        <v>116</v>
      </c>
      <c r="B619" s="119">
        <v>42565</v>
      </c>
      <c r="C619" s="125">
        <v>0.3125</v>
      </c>
      <c r="D619" s="134">
        <v>213</v>
      </c>
      <c r="E619" s="125"/>
      <c r="F619" s="144">
        <v>213</v>
      </c>
      <c r="G619" s="109">
        <v>0.62</v>
      </c>
      <c r="H619" s="109">
        <v>0</v>
      </c>
      <c r="I619" s="109">
        <v>0</v>
      </c>
      <c r="J619" s="109">
        <v>0</v>
      </c>
      <c r="K619" s="109">
        <v>0</v>
      </c>
      <c r="L619" s="109">
        <v>0.53</v>
      </c>
      <c r="M619" s="109">
        <v>0.08</v>
      </c>
      <c r="N619" s="120">
        <f t="shared" si="27"/>
        <v>0.62</v>
      </c>
      <c r="O619" s="120">
        <f t="shared" si="28"/>
        <v>0.62</v>
      </c>
      <c r="P619" s="120">
        <f t="shared" si="29"/>
        <v>0.62</v>
      </c>
      <c r="Q619" s="120" t="s">
        <v>154</v>
      </c>
      <c r="R619" s="120" t="s">
        <v>154</v>
      </c>
      <c r="S619" s="120" t="s">
        <v>154</v>
      </c>
    </row>
    <row r="620" spans="1:19" ht="13.5" customHeight="1" x14ac:dyDescent="0.2">
      <c r="A620" s="123" t="s">
        <v>119</v>
      </c>
      <c r="B620" s="119">
        <v>42565</v>
      </c>
      <c r="C620" s="125">
        <v>0.47083333333333333</v>
      </c>
      <c r="D620" s="134" t="s">
        <v>14</v>
      </c>
      <c r="E620" s="123" t="s">
        <v>60</v>
      </c>
      <c r="F620" s="144">
        <v>5</v>
      </c>
      <c r="G620" s="109">
        <v>0.62</v>
      </c>
      <c r="H620" s="109">
        <v>0</v>
      </c>
      <c r="I620" s="109">
        <v>0</v>
      </c>
      <c r="J620" s="109">
        <v>0</v>
      </c>
      <c r="K620" s="109">
        <v>0</v>
      </c>
      <c r="L620" s="109">
        <v>0.53</v>
      </c>
      <c r="M620" s="109">
        <v>0.08</v>
      </c>
      <c r="N620" s="120">
        <f t="shared" si="27"/>
        <v>0.62</v>
      </c>
      <c r="O620" s="120">
        <f t="shared" si="28"/>
        <v>0.62</v>
      </c>
      <c r="P620" s="120">
        <f t="shared" si="29"/>
        <v>0.62</v>
      </c>
      <c r="Q620" s="120" t="s">
        <v>154</v>
      </c>
      <c r="R620" s="120" t="s">
        <v>154</v>
      </c>
      <c r="S620" s="120" t="s">
        <v>154</v>
      </c>
    </row>
    <row r="621" spans="1:19" ht="13.5" customHeight="1" x14ac:dyDescent="0.2">
      <c r="A621" s="123" t="s">
        <v>120</v>
      </c>
      <c r="B621" s="119">
        <v>42565</v>
      </c>
      <c r="C621" s="125">
        <v>0.46180555555555558</v>
      </c>
      <c r="D621" s="134" t="s">
        <v>14</v>
      </c>
      <c r="E621" s="129"/>
      <c r="F621" s="144">
        <v>5</v>
      </c>
      <c r="G621" s="109">
        <v>0.62</v>
      </c>
      <c r="H621" s="109">
        <v>0</v>
      </c>
      <c r="I621" s="109">
        <v>0</v>
      </c>
      <c r="J621" s="109">
        <v>0</v>
      </c>
      <c r="K621" s="109">
        <v>0</v>
      </c>
      <c r="L621" s="109">
        <v>0.53</v>
      </c>
      <c r="M621" s="109">
        <v>0.08</v>
      </c>
      <c r="N621" s="120">
        <f t="shared" si="27"/>
        <v>0.62</v>
      </c>
      <c r="O621" s="120">
        <f t="shared" si="28"/>
        <v>0.62</v>
      </c>
      <c r="P621" s="120">
        <f t="shared" si="29"/>
        <v>0.62</v>
      </c>
      <c r="Q621" s="120" t="s">
        <v>154</v>
      </c>
      <c r="R621" s="120" t="s">
        <v>154</v>
      </c>
      <c r="S621" s="120" t="s">
        <v>154</v>
      </c>
    </row>
    <row r="622" spans="1:19" ht="13.5" customHeight="1" x14ac:dyDescent="0.2">
      <c r="A622" s="123" t="s">
        <v>121</v>
      </c>
      <c r="B622" s="119">
        <v>42565</v>
      </c>
      <c r="C622" s="125">
        <v>0.32777777777777778</v>
      </c>
      <c r="D622" s="134">
        <v>223</v>
      </c>
      <c r="E622" s="129"/>
      <c r="F622" s="144">
        <v>223</v>
      </c>
      <c r="G622" s="109">
        <v>0.62</v>
      </c>
      <c r="H622" s="109">
        <v>0</v>
      </c>
      <c r="I622" s="109">
        <v>0</v>
      </c>
      <c r="J622" s="109">
        <v>0</v>
      </c>
      <c r="K622" s="109">
        <v>0</v>
      </c>
      <c r="L622" s="109">
        <v>0.53</v>
      </c>
      <c r="M622" s="109">
        <v>0.08</v>
      </c>
      <c r="N622" s="120">
        <f t="shared" si="27"/>
        <v>0.62</v>
      </c>
      <c r="O622" s="120">
        <f t="shared" si="28"/>
        <v>0.62</v>
      </c>
      <c r="P622" s="120">
        <f t="shared" si="29"/>
        <v>0.62</v>
      </c>
      <c r="Q622" s="120" t="s">
        <v>154</v>
      </c>
      <c r="R622" s="120" t="s">
        <v>154</v>
      </c>
      <c r="S622" s="120" t="s">
        <v>154</v>
      </c>
    </row>
    <row r="623" spans="1:19" ht="13.5" customHeight="1" x14ac:dyDescent="0.2">
      <c r="A623" s="123" t="s">
        <v>123</v>
      </c>
      <c r="B623" s="119">
        <v>42565</v>
      </c>
      <c r="F623" s="145"/>
      <c r="G623" s="109">
        <v>0.62</v>
      </c>
      <c r="H623" s="109">
        <v>0</v>
      </c>
      <c r="I623" s="109">
        <v>0</v>
      </c>
      <c r="J623" s="109">
        <v>0</v>
      </c>
      <c r="K623" s="109">
        <v>0</v>
      </c>
      <c r="L623" s="109">
        <v>0.53</v>
      </c>
      <c r="M623" s="109">
        <v>0.08</v>
      </c>
      <c r="N623" s="120">
        <f t="shared" si="27"/>
        <v>0.62</v>
      </c>
      <c r="O623" s="120">
        <f t="shared" si="28"/>
        <v>0.62</v>
      </c>
      <c r="P623" s="120">
        <f t="shared" si="29"/>
        <v>0.62</v>
      </c>
      <c r="Q623" s="120" t="s">
        <v>154</v>
      </c>
      <c r="R623" s="120" t="s">
        <v>154</v>
      </c>
      <c r="S623" s="120" t="s">
        <v>154</v>
      </c>
    </row>
    <row r="624" spans="1:19" ht="13.5" customHeight="1" x14ac:dyDescent="0.2">
      <c r="A624" s="123" t="s">
        <v>124</v>
      </c>
      <c r="B624" s="119">
        <v>42565</v>
      </c>
      <c r="F624" s="145"/>
      <c r="G624" s="109">
        <v>0.62</v>
      </c>
      <c r="H624" s="109">
        <v>0</v>
      </c>
      <c r="I624" s="109">
        <v>0</v>
      </c>
      <c r="J624" s="109">
        <v>0</v>
      </c>
      <c r="K624" s="109">
        <v>0</v>
      </c>
      <c r="L624" s="109">
        <v>0.53</v>
      </c>
      <c r="M624" s="109">
        <v>0.08</v>
      </c>
      <c r="N624" s="120">
        <f t="shared" si="27"/>
        <v>0.62</v>
      </c>
      <c r="O624" s="120">
        <f t="shared" si="28"/>
        <v>0.62</v>
      </c>
      <c r="P624" s="120">
        <f t="shared" si="29"/>
        <v>0.62</v>
      </c>
      <c r="Q624" s="120" t="s">
        <v>154</v>
      </c>
      <c r="R624" s="120" t="s">
        <v>154</v>
      </c>
      <c r="S624" s="120" t="s">
        <v>154</v>
      </c>
    </row>
    <row r="625" spans="1:19" ht="13.5" customHeight="1" x14ac:dyDescent="0.2">
      <c r="A625" s="123" t="s">
        <v>125</v>
      </c>
      <c r="B625" s="119">
        <v>42565</v>
      </c>
      <c r="F625" s="145"/>
      <c r="G625" s="109">
        <v>0.62</v>
      </c>
      <c r="H625" s="109">
        <v>0</v>
      </c>
      <c r="I625" s="109">
        <v>0</v>
      </c>
      <c r="J625" s="109">
        <v>0</v>
      </c>
      <c r="K625" s="109">
        <v>0</v>
      </c>
      <c r="L625" s="109">
        <v>0.53</v>
      </c>
      <c r="M625" s="109">
        <v>0.08</v>
      </c>
      <c r="N625" s="120">
        <f t="shared" si="27"/>
        <v>0.62</v>
      </c>
      <c r="O625" s="120">
        <f t="shared" si="28"/>
        <v>0.62</v>
      </c>
      <c r="P625" s="120">
        <f t="shared" si="29"/>
        <v>0.62</v>
      </c>
      <c r="Q625" s="120" t="s">
        <v>154</v>
      </c>
      <c r="R625" s="120" t="s">
        <v>154</v>
      </c>
      <c r="S625" s="120" t="s">
        <v>154</v>
      </c>
    </row>
    <row r="626" spans="1:19" ht="13.5" customHeight="1" x14ac:dyDescent="0.2">
      <c r="A626" s="123" t="s">
        <v>13</v>
      </c>
      <c r="B626" s="119">
        <v>42558</v>
      </c>
      <c r="C626" s="125">
        <v>0.42291666666666666</v>
      </c>
      <c r="D626" s="134">
        <v>51</v>
      </c>
      <c r="E626" s="125"/>
      <c r="F626" s="144">
        <v>51</v>
      </c>
      <c r="G626" s="109">
        <v>0.04</v>
      </c>
      <c r="H626" s="109">
        <v>0</v>
      </c>
      <c r="I626" s="109">
        <v>0.66</v>
      </c>
      <c r="J626" s="109">
        <v>0.49</v>
      </c>
      <c r="K626" s="109">
        <v>0</v>
      </c>
      <c r="L626" s="109">
        <v>0</v>
      </c>
      <c r="M626" s="109">
        <v>0.83</v>
      </c>
      <c r="N626" s="120">
        <f t="shared" si="27"/>
        <v>0.04</v>
      </c>
      <c r="O626" s="120">
        <f t="shared" si="28"/>
        <v>0.70000000000000007</v>
      </c>
      <c r="P626" s="120">
        <f t="shared" si="29"/>
        <v>1.19</v>
      </c>
      <c r="Q626" s="120" t="s">
        <v>154</v>
      </c>
      <c r="R626" s="120" t="s">
        <v>154</v>
      </c>
      <c r="S626" s="120" t="s">
        <v>154</v>
      </c>
    </row>
    <row r="627" spans="1:19" ht="13.5" customHeight="1" x14ac:dyDescent="0.2">
      <c r="A627" s="123" t="s">
        <v>17</v>
      </c>
      <c r="B627" s="119">
        <v>42558</v>
      </c>
      <c r="C627" s="125">
        <v>0.4375</v>
      </c>
      <c r="D627" s="134" t="s">
        <v>14</v>
      </c>
      <c r="E627" s="125"/>
      <c r="F627" s="144">
        <v>5</v>
      </c>
      <c r="G627" s="109">
        <v>0.04</v>
      </c>
      <c r="H627" s="109">
        <v>0</v>
      </c>
      <c r="I627" s="109">
        <v>0.66</v>
      </c>
      <c r="J627" s="109">
        <v>0.49</v>
      </c>
      <c r="K627" s="109">
        <v>0</v>
      </c>
      <c r="L627" s="109">
        <v>0</v>
      </c>
      <c r="M627" s="109">
        <v>0.83</v>
      </c>
      <c r="N627" s="120">
        <f t="shared" si="27"/>
        <v>0.04</v>
      </c>
      <c r="O627" s="120">
        <f t="shared" si="28"/>
        <v>0.70000000000000007</v>
      </c>
      <c r="P627" s="120">
        <f t="shared" si="29"/>
        <v>1.19</v>
      </c>
      <c r="Q627" s="120" t="s">
        <v>154</v>
      </c>
      <c r="R627" s="120" t="s">
        <v>154</v>
      </c>
      <c r="S627" s="120" t="s">
        <v>154</v>
      </c>
    </row>
    <row r="628" spans="1:19" ht="13.5" customHeight="1" x14ac:dyDescent="0.2">
      <c r="A628" s="123" t="s">
        <v>20</v>
      </c>
      <c r="B628" s="119">
        <v>42558</v>
      </c>
      <c r="C628" s="125">
        <v>0.44583333333333336</v>
      </c>
      <c r="D628" s="134">
        <v>216</v>
      </c>
      <c r="E628" s="125"/>
      <c r="F628" s="144">
        <v>216</v>
      </c>
      <c r="G628" s="109">
        <v>0.04</v>
      </c>
      <c r="H628" s="109">
        <v>0</v>
      </c>
      <c r="I628" s="109">
        <v>0.66</v>
      </c>
      <c r="J628" s="109">
        <v>0.49</v>
      </c>
      <c r="K628" s="109">
        <v>0</v>
      </c>
      <c r="L628" s="109">
        <v>0</v>
      </c>
      <c r="M628" s="109">
        <v>0.83</v>
      </c>
      <c r="N628" s="120">
        <f t="shared" si="27"/>
        <v>0.04</v>
      </c>
      <c r="O628" s="120">
        <f t="shared" si="28"/>
        <v>0.70000000000000007</v>
      </c>
      <c r="P628" s="120">
        <f t="shared" si="29"/>
        <v>1.19</v>
      </c>
      <c r="Q628" s="120" t="s">
        <v>154</v>
      </c>
      <c r="R628" s="120" t="s">
        <v>154</v>
      </c>
      <c r="S628" s="120" t="s">
        <v>154</v>
      </c>
    </row>
    <row r="629" spans="1:19" ht="13.5" customHeight="1" x14ac:dyDescent="0.2">
      <c r="A629" s="123" t="s">
        <v>21</v>
      </c>
      <c r="B629" s="119">
        <v>42558</v>
      </c>
      <c r="C629" s="125">
        <v>0.59166666666666667</v>
      </c>
      <c r="D629" s="134" t="s">
        <v>14</v>
      </c>
      <c r="E629" s="125"/>
      <c r="F629" s="144">
        <v>5</v>
      </c>
      <c r="G629" s="109">
        <v>0.04</v>
      </c>
      <c r="H629" s="109">
        <v>0</v>
      </c>
      <c r="I629" s="109">
        <v>0.66</v>
      </c>
      <c r="J629" s="109">
        <v>0.49</v>
      </c>
      <c r="K629" s="109">
        <v>0</v>
      </c>
      <c r="L629" s="109">
        <v>0</v>
      </c>
      <c r="M629" s="109">
        <v>0.83</v>
      </c>
      <c r="N629" s="120">
        <f t="shared" si="27"/>
        <v>0.04</v>
      </c>
      <c r="O629" s="120">
        <f t="shared" si="28"/>
        <v>0.70000000000000007</v>
      </c>
      <c r="P629" s="120">
        <f t="shared" si="29"/>
        <v>1.19</v>
      </c>
      <c r="Q629" s="120" t="s">
        <v>154</v>
      </c>
      <c r="R629" s="120" t="s">
        <v>154</v>
      </c>
      <c r="S629" s="120" t="s">
        <v>154</v>
      </c>
    </row>
    <row r="630" spans="1:19" ht="13.5" customHeight="1" x14ac:dyDescent="0.2">
      <c r="A630" s="123" t="s">
        <v>24</v>
      </c>
      <c r="B630" s="119">
        <v>42558</v>
      </c>
      <c r="C630" s="125">
        <v>0.61458333333333337</v>
      </c>
      <c r="D630" s="134">
        <v>183</v>
      </c>
      <c r="E630" s="125"/>
      <c r="F630" s="144">
        <v>183</v>
      </c>
      <c r="G630" s="109">
        <v>0.04</v>
      </c>
      <c r="H630" s="109">
        <v>0</v>
      </c>
      <c r="I630" s="109">
        <v>0.66</v>
      </c>
      <c r="J630" s="109">
        <v>0.49</v>
      </c>
      <c r="K630" s="109">
        <v>0</v>
      </c>
      <c r="L630" s="109">
        <v>0</v>
      </c>
      <c r="M630" s="109">
        <v>0.83</v>
      </c>
      <c r="N630" s="120">
        <f t="shared" si="27"/>
        <v>0.04</v>
      </c>
      <c r="O630" s="120">
        <f t="shared" si="28"/>
        <v>0.70000000000000007</v>
      </c>
      <c r="P630" s="120">
        <f t="shared" si="29"/>
        <v>1.19</v>
      </c>
      <c r="Q630" s="120" t="s">
        <v>154</v>
      </c>
      <c r="R630" s="120" t="s">
        <v>154</v>
      </c>
      <c r="S630" s="120" t="s">
        <v>154</v>
      </c>
    </row>
    <row r="631" spans="1:19" ht="13.5" customHeight="1" x14ac:dyDescent="0.2">
      <c r="A631" s="123" t="s">
        <v>27</v>
      </c>
      <c r="B631" s="119">
        <v>42558</v>
      </c>
      <c r="C631" s="125">
        <v>0.46388888888888891</v>
      </c>
      <c r="D631" s="134">
        <v>20</v>
      </c>
      <c r="E631" s="125"/>
      <c r="F631" s="144">
        <v>20</v>
      </c>
      <c r="G631" s="109">
        <v>0.04</v>
      </c>
      <c r="H631" s="109">
        <v>0</v>
      </c>
      <c r="I631" s="109">
        <v>0.66</v>
      </c>
      <c r="J631" s="109">
        <v>0.49</v>
      </c>
      <c r="K631" s="109">
        <v>0</v>
      </c>
      <c r="L631" s="109">
        <v>0</v>
      </c>
      <c r="M631" s="109">
        <v>0.83</v>
      </c>
      <c r="N631" s="120">
        <f t="shared" si="27"/>
        <v>0.04</v>
      </c>
      <c r="O631" s="120">
        <f t="shared" si="28"/>
        <v>0.70000000000000007</v>
      </c>
      <c r="P631" s="120">
        <f t="shared" si="29"/>
        <v>1.19</v>
      </c>
      <c r="Q631" s="120" t="s">
        <v>154</v>
      </c>
      <c r="R631" s="120" t="s">
        <v>154</v>
      </c>
      <c r="S631" s="120" t="s">
        <v>154</v>
      </c>
    </row>
    <row r="632" spans="1:19" ht="13.5" customHeight="1" x14ac:dyDescent="0.2">
      <c r="A632" s="123" t="s">
        <v>29</v>
      </c>
      <c r="B632" s="119">
        <v>42558</v>
      </c>
      <c r="C632" s="125">
        <v>0.40972222222222221</v>
      </c>
      <c r="D632" s="134">
        <v>448</v>
      </c>
      <c r="E632" s="125"/>
      <c r="F632" s="144">
        <v>448</v>
      </c>
      <c r="G632" s="109">
        <v>0.04</v>
      </c>
      <c r="H632" s="109">
        <v>0</v>
      </c>
      <c r="I632" s="109">
        <v>0.66</v>
      </c>
      <c r="J632" s="109">
        <v>0.49</v>
      </c>
      <c r="K632" s="109">
        <v>0</v>
      </c>
      <c r="L632" s="109">
        <v>0</v>
      </c>
      <c r="M632" s="109">
        <v>0.83</v>
      </c>
      <c r="N632" s="120">
        <f t="shared" si="27"/>
        <v>0.04</v>
      </c>
      <c r="O632" s="120">
        <f t="shared" si="28"/>
        <v>0.70000000000000007</v>
      </c>
      <c r="P632" s="120">
        <f t="shared" si="29"/>
        <v>1.19</v>
      </c>
      <c r="Q632" s="120" t="s">
        <v>154</v>
      </c>
      <c r="R632" s="120" t="s">
        <v>154</v>
      </c>
      <c r="S632" s="120" t="s">
        <v>154</v>
      </c>
    </row>
    <row r="633" spans="1:19" ht="13.5" customHeight="1" x14ac:dyDescent="0.2">
      <c r="A633" s="123" t="s">
        <v>32</v>
      </c>
      <c r="B633" s="119">
        <v>42558</v>
      </c>
      <c r="C633" s="125">
        <v>0.39583333333333331</v>
      </c>
      <c r="D633" s="134">
        <v>169</v>
      </c>
      <c r="E633" s="125"/>
      <c r="F633" s="144">
        <v>169</v>
      </c>
      <c r="G633" s="109">
        <v>0.04</v>
      </c>
      <c r="H633" s="109">
        <v>0</v>
      </c>
      <c r="I633" s="109">
        <v>0.66</v>
      </c>
      <c r="J633" s="109">
        <v>0.49</v>
      </c>
      <c r="K633" s="109">
        <v>0</v>
      </c>
      <c r="L633" s="109">
        <v>0</v>
      </c>
      <c r="M633" s="109">
        <v>0.83</v>
      </c>
      <c r="N633" s="120">
        <f t="shared" si="27"/>
        <v>0.04</v>
      </c>
      <c r="O633" s="120">
        <f t="shared" si="28"/>
        <v>0.70000000000000007</v>
      </c>
      <c r="P633" s="120">
        <f t="shared" si="29"/>
        <v>1.19</v>
      </c>
      <c r="Q633" s="120" t="s">
        <v>154</v>
      </c>
      <c r="R633" s="120" t="s">
        <v>154</v>
      </c>
      <c r="S633" s="120" t="s">
        <v>154</v>
      </c>
    </row>
    <row r="634" spans="1:19" ht="13.5" customHeight="1" x14ac:dyDescent="0.2">
      <c r="A634" s="123" t="s">
        <v>35</v>
      </c>
      <c r="B634" s="119">
        <v>42558</v>
      </c>
      <c r="C634" s="125">
        <v>0.43472222222222223</v>
      </c>
      <c r="D634" s="134">
        <v>10</v>
      </c>
      <c r="E634" s="125"/>
      <c r="F634" s="144">
        <v>10</v>
      </c>
      <c r="G634" s="109">
        <v>0.04</v>
      </c>
      <c r="H634" s="109">
        <v>0</v>
      </c>
      <c r="I634" s="109">
        <v>0.66</v>
      </c>
      <c r="J634" s="109">
        <v>0.49</v>
      </c>
      <c r="K634" s="109">
        <v>0</v>
      </c>
      <c r="L634" s="109">
        <v>0</v>
      </c>
      <c r="M634" s="109">
        <v>0.83</v>
      </c>
      <c r="N634" s="120">
        <f t="shared" si="27"/>
        <v>0.04</v>
      </c>
      <c r="O634" s="120">
        <f t="shared" si="28"/>
        <v>0.70000000000000007</v>
      </c>
      <c r="P634" s="120">
        <f t="shared" si="29"/>
        <v>1.19</v>
      </c>
      <c r="Q634" s="120" t="s">
        <v>154</v>
      </c>
      <c r="R634" s="120" t="s">
        <v>154</v>
      </c>
      <c r="S634" s="120" t="s">
        <v>154</v>
      </c>
    </row>
    <row r="635" spans="1:19" ht="13.5" customHeight="1" x14ac:dyDescent="0.2">
      <c r="A635" s="123" t="s">
        <v>39</v>
      </c>
      <c r="B635" s="119">
        <v>42558</v>
      </c>
      <c r="C635" s="125">
        <v>0.36805555555555558</v>
      </c>
      <c r="D635" s="134">
        <v>10</v>
      </c>
      <c r="E635" s="125"/>
      <c r="F635" s="144">
        <v>10</v>
      </c>
      <c r="G635" s="109">
        <v>0.04</v>
      </c>
      <c r="H635" s="109">
        <v>0</v>
      </c>
      <c r="I635" s="109">
        <v>0.66</v>
      </c>
      <c r="J635" s="109">
        <v>0.49</v>
      </c>
      <c r="K635" s="109">
        <v>0</v>
      </c>
      <c r="L635" s="109">
        <v>0</v>
      </c>
      <c r="M635" s="109">
        <v>0.83</v>
      </c>
      <c r="N635" s="120">
        <f t="shared" si="27"/>
        <v>0.04</v>
      </c>
      <c r="O635" s="120">
        <f t="shared" si="28"/>
        <v>0.70000000000000007</v>
      </c>
      <c r="P635" s="120">
        <f t="shared" si="29"/>
        <v>1.19</v>
      </c>
      <c r="Q635" s="120" t="s">
        <v>154</v>
      </c>
      <c r="R635" s="120" t="s">
        <v>154</v>
      </c>
      <c r="S635" s="120" t="s">
        <v>154</v>
      </c>
    </row>
    <row r="636" spans="1:19" ht="13.5" customHeight="1" x14ac:dyDescent="0.2">
      <c r="A636" s="123" t="s">
        <v>43</v>
      </c>
      <c r="B636" s="119">
        <v>42558</v>
      </c>
      <c r="C636" s="125">
        <v>0.32777777777777778</v>
      </c>
      <c r="D636" s="134">
        <v>41</v>
      </c>
      <c r="E636" s="125"/>
      <c r="F636" s="144">
        <v>41</v>
      </c>
      <c r="G636" s="109">
        <v>0.04</v>
      </c>
      <c r="H636" s="109">
        <v>0</v>
      </c>
      <c r="I636" s="109">
        <v>0.66</v>
      </c>
      <c r="J636" s="109">
        <v>0.49</v>
      </c>
      <c r="K636" s="109">
        <v>0</v>
      </c>
      <c r="L636" s="109">
        <v>0</v>
      </c>
      <c r="M636" s="109">
        <v>0.83</v>
      </c>
      <c r="N636" s="120">
        <f t="shared" si="27"/>
        <v>0.04</v>
      </c>
      <c r="O636" s="120">
        <f t="shared" si="28"/>
        <v>0.70000000000000007</v>
      </c>
      <c r="P636" s="120">
        <f t="shared" si="29"/>
        <v>1.19</v>
      </c>
      <c r="Q636" s="120" t="s">
        <v>154</v>
      </c>
      <c r="R636" s="120" t="s">
        <v>154</v>
      </c>
      <c r="S636" s="120" t="s">
        <v>154</v>
      </c>
    </row>
    <row r="637" spans="1:19" ht="13.5" customHeight="1" x14ac:dyDescent="0.2">
      <c r="A637" s="123" t="s">
        <v>46</v>
      </c>
      <c r="B637" s="119">
        <v>42558</v>
      </c>
      <c r="C637" s="125">
        <v>0.34097222222222223</v>
      </c>
      <c r="D637" s="134">
        <v>10</v>
      </c>
      <c r="E637" s="125"/>
      <c r="F637" s="144">
        <v>10</v>
      </c>
      <c r="G637" s="109">
        <v>0.04</v>
      </c>
      <c r="H637" s="109">
        <v>0</v>
      </c>
      <c r="I637" s="109">
        <v>0.66</v>
      </c>
      <c r="J637" s="109">
        <v>0.49</v>
      </c>
      <c r="K637" s="109">
        <v>0</v>
      </c>
      <c r="L637" s="109">
        <v>0</v>
      </c>
      <c r="M637" s="109">
        <v>0.83</v>
      </c>
      <c r="N637" s="120">
        <f t="shared" si="27"/>
        <v>0.04</v>
      </c>
      <c r="O637" s="120">
        <f t="shared" si="28"/>
        <v>0.70000000000000007</v>
      </c>
      <c r="P637" s="120">
        <f t="shared" si="29"/>
        <v>1.19</v>
      </c>
      <c r="Q637" s="120" t="s">
        <v>154</v>
      </c>
      <c r="R637" s="120" t="s">
        <v>154</v>
      </c>
      <c r="S637" s="120" t="s">
        <v>154</v>
      </c>
    </row>
    <row r="638" spans="1:19" ht="13.5" customHeight="1" x14ac:dyDescent="0.2">
      <c r="A638" s="123" t="s">
        <v>48</v>
      </c>
      <c r="B638" s="119">
        <v>42558</v>
      </c>
      <c r="C638" s="125">
        <v>0.31388888888888888</v>
      </c>
      <c r="D638" s="134">
        <v>20</v>
      </c>
      <c r="E638" s="125"/>
      <c r="F638" s="144">
        <v>20</v>
      </c>
      <c r="G638" s="109">
        <v>0.04</v>
      </c>
      <c r="H638" s="109">
        <v>0</v>
      </c>
      <c r="I638" s="109">
        <v>0.66</v>
      </c>
      <c r="J638" s="109">
        <v>0.49</v>
      </c>
      <c r="K638" s="109">
        <v>0</v>
      </c>
      <c r="L638" s="109">
        <v>0</v>
      </c>
      <c r="M638" s="109">
        <v>0.83</v>
      </c>
      <c r="N638" s="120">
        <f t="shared" si="27"/>
        <v>0.04</v>
      </c>
      <c r="O638" s="120">
        <f t="shared" si="28"/>
        <v>0.70000000000000007</v>
      </c>
      <c r="P638" s="120">
        <f t="shared" si="29"/>
        <v>1.19</v>
      </c>
      <c r="Q638" s="120" t="s">
        <v>154</v>
      </c>
      <c r="R638" s="120" t="s">
        <v>154</v>
      </c>
      <c r="S638" s="120" t="s">
        <v>154</v>
      </c>
    </row>
    <row r="639" spans="1:19" ht="13.5" customHeight="1" x14ac:dyDescent="0.2">
      <c r="A639" s="123" t="s">
        <v>50</v>
      </c>
      <c r="B639" s="119">
        <v>42558</v>
      </c>
      <c r="C639" s="125">
        <v>0.34722222222222221</v>
      </c>
      <c r="D639" s="134">
        <v>10</v>
      </c>
      <c r="E639" s="125"/>
      <c r="F639" s="144">
        <v>10</v>
      </c>
      <c r="G639" s="109">
        <v>0.04</v>
      </c>
      <c r="H639" s="109">
        <v>0</v>
      </c>
      <c r="I639" s="109">
        <v>0.66</v>
      </c>
      <c r="J639" s="109">
        <v>0.49</v>
      </c>
      <c r="K639" s="109">
        <v>0</v>
      </c>
      <c r="L639" s="109">
        <v>0</v>
      </c>
      <c r="M639" s="109">
        <v>0.83</v>
      </c>
      <c r="N639" s="120">
        <f t="shared" si="27"/>
        <v>0.04</v>
      </c>
      <c r="O639" s="120">
        <f t="shared" si="28"/>
        <v>0.70000000000000007</v>
      </c>
      <c r="P639" s="120">
        <f t="shared" si="29"/>
        <v>1.19</v>
      </c>
      <c r="Q639" s="120" t="s">
        <v>154</v>
      </c>
      <c r="R639" s="120" t="s">
        <v>154</v>
      </c>
      <c r="S639" s="120" t="s">
        <v>154</v>
      </c>
    </row>
    <row r="640" spans="1:19" ht="13.5" customHeight="1" x14ac:dyDescent="0.2">
      <c r="A640" s="123" t="s">
        <v>53</v>
      </c>
      <c r="B640" s="119">
        <v>42558</v>
      </c>
      <c r="C640" s="125">
        <v>0.39374999999999999</v>
      </c>
      <c r="D640" s="134">
        <v>10</v>
      </c>
      <c r="E640" s="125"/>
      <c r="F640" s="144">
        <v>10</v>
      </c>
      <c r="G640" s="109">
        <v>0.04</v>
      </c>
      <c r="H640" s="109">
        <v>0</v>
      </c>
      <c r="I640" s="109">
        <v>0.66</v>
      </c>
      <c r="J640" s="109">
        <v>0.49</v>
      </c>
      <c r="K640" s="109">
        <v>0</v>
      </c>
      <c r="L640" s="109">
        <v>0</v>
      </c>
      <c r="M640" s="109">
        <v>0.83</v>
      </c>
      <c r="N640" s="120">
        <f t="shared" si="27"/>
        <v>0.04</v>
      </c>
      <c r="O640" s="120">
        <f t="shared" si="28"/>
        <v>0.70000000000000007</v>
      </c>
      <c r="P640" s="120">
        <f t="shared" si="29"/>
        <v>1.19</v>
      </c>
      <c r="Q640" s="120" t="s">
        <v>154</v>
      </c>
      <c r="R640" s="120" t="s">
        <v>154</v>
      </c>
      <c r="S640" s="120" t="s">
        <v>154</v>
      </c>
    </row>
    <row r="641" spans="1:19" ht="13.5" customHeight="1" x14ac:dyDescent="0.2">
      <c r="A641" s="123" t="s">
        <v>56</v>
      </c>
      <c r="B641" s="119">
        <v>42558</v>
      </c>
      <c r="C641" s="125">
        <v>0.33194444444444443</v>
      </c>
      <c r="D641" s="134">
        <v>31</v>
      </c>
      <c r="E641" s="125"/>
      <c r="F641" s="144">
        <v>31</v>
      </c>
      <c r="G641" s="109">
        <v>0.04</v>
      </c>
      <c r="H641" s="109">
        <v>0</v>
      </c>
      <c r="I641" s="109">
        <v>0.66</v>
      </c>
      <c r="J641" s="109">
        <v>0.49</v>
      </c>
      <c r="K641" s="109">
        <v>0</v>
      </c>
      <c r="L641" s="109">
        <v>0</v>
      </c>
      <c r="M641" s="109">
        <v>0.83</v>
      </c>
      <c r="N641" s="120">
        <f t="shared" si="27"/>
        <v>0.04</v>
      </c>
      <c r="O641" s="120">
        <f t="shared" si="28"/>
        <v>0.70000000000000007</v>
      </c>
      <c r="P641" s="120">
        <f t="shared" si="29"/>
        <v>1.19</v>
      </c>
      <c r="Q641" s="120" t="s">
        <v>154</v>
      </c>
      <c r="R641" s="120" t="s">
        <v>154</v>
      </c>
      <c r="S641" s="120" t="s">
        <v>154</v>
      </c>
    </row>
    <row r="642" spans="1:19" ht="13.5" customHeight="1" x14ac:dyDescent="0.2">
      <c r="A642" s="123" t="s">
        <v>57</v>
      </c>
      <c r="B642" s="119">
        <v>42558</v>
      </c>
      <c r="C642" s="125">
        <v>0.3263888888888889</v>
      </c>
      <c r="D642" s="134" t="s">
        <v>14</v>
      </c>
      <c r="E642" s="125"/>
      <c r="F642" s="144">
        <v>5</v>
      </c>
      <c r="G642" s="109">
        <v>0.04</v>
      </c>
      <c r="H642" s="109">
        <v>0</v>
      </c>
      <c r="I642" s="109">
        <v>0.66</v>
      </c>
      <c r="J642" s="109">
        <v>0.49</v>
      </c>
      <c r="K642" s="109">
        <v>0</v>
      </c>
      <c r="L642" s="109">
        <v>0</v>
      </c>
      <c r="M642" s="109">
        <v>0.83</v>
      </c>
      <c r="N642" s="120">
        <f t="shared" si="27"/>
        <v>0.04</v>
      </c>
      <c r="O642" s="120">
        <f t="shared" si="28"/>
        <v>0.70000000000000007</v>
      </c>
      <c r="P642" s="120">
        <f t="shared" si="29"/>
        <v>1.19</v>
      </c>
      <c r="Q642" s="120" t="s">
        <v>154</v>
      </c>
      <c r="R642" s="120" t="s">
        <v>154</v>
      </c>
      <c r="S642" s="120" t="s">
        <v>154</v>
      </c>
    </row>
    <row r="643" spans="1:19" ht="13.5" customHeight="1" x14ac:dyDescent="0.2">
      <c r="A643" s="123" t="s">
        <v>58</v>
      </c>
      <c r="B643" s="119">
        <v>42558</v>
      </c>
      <c r="C643" s="125"/>
      <c r="D643" s="132"/>
      <c r="E643" s="125"/>
      <c r="F643" s="144"/>
      <c r="G643" s="109">
        <v>0.04</v>
      </c>
      <c r="H643" s="109">
        <v>0</v>
      </c>
      <c r="I643" s="109">
        <v>0.66</v>
      </c>
      <c r="J643" s="109">
        <v>0.49</v>
      </c>
      <c r="K643" s="109">
        <v>0</v>
      </c>
      <c r="L643" s="109">
        <v>0</v>
      </c>
      <c r="M643" s="109">
        <v>0.83</v>
      </c>
      <c r="N643" s="120">
        <f t="shared" ref="N643:N706" si="30">SUM(G643:H643)</f>
        <v>0.04</v>
      </c>
      <c r="O643" s="120">
        <f t="shared" ref="O643:O706" si="31">SUM(G643:I643)</f>
        <v>0.70000000000000007</v>
      </c>
      <c r="P643" s="120">
        <f t="shared" ref="P643:P706" si="32">SUM(G643:J643)</f>
        <v>1.19</v>
      </c>
      <c r="Q643" s="120" t="s">
        <v>154</v>
      </c>
      <c r="R643" s="120" t="s">
        <v>154</v>
      </c>
      <c r="S643" s="120" t="s">
        <v>154</v>
      </c>
    </row>
    <row r="644" spans="1:19" ht="13.5" customHeight="1" x14ac:dyDescent="0.2">
      <c r="A644" s="123" t="s">
        <v>61</v>
      </c>
      <c r="B644" s="119">
        <v>42558</v>
      </c>
      <c r="C644" s="125">
        <v>0.50624999999999998</v>
      </c>
      <c r="D644" s="134" t="s">
        <v>14</v>
      </c>
      <c r="E644" s="125"/>
      <c r="F644" s="144">
        <v>5</v>
      </c>
      <c r="G644" s="109">
        <v>0.04</v>
      </c>
      <c r="H644" s="109">
        <v>0</v>
      </c>
      <c r="I644" s="109">
        <v>0.66</v>
      </c>
      <c r="J644" s="109">
        <v>0.49</v>
      </c>
      <c r="K644" s="109">
        <v>0</v>
      </c>
      <c r="L644" s="109">
        <v>0</v>
      </c>
      <c r="M644" s="109">
        <v>0.83</v>
      </c>
      <c r="N644" s="120">
        <f t="shared" si="30"/>
        <v>0.04</v>
      </c>
      <c r="O644" s="120">
        <f t="shared" si="31"/>
        <v>0.70000000000000007</v>
      </c>
      <c r="P644" s="120">
        <f t="shared" si="32"/>
        <v>1.19</v>
      </c>
      <c r="Q644" s="120" t="s">
        <v>154</v>
      </c>
      <c r="R644" s="120" t="s">
        <v>154</v>
      </c>
      <c r="S644" s="120" t="s">
        <v>154</v>
      </c>
    </row>
    <row r="645" spans="1:19" ht="13.5" customHeight="1" x14ac:dyDescent="0.2">
      <c r="A645" s="123" t="s">
        <v>63</v>
      </c>
      <c r="B645" s="119">
        <v>42558</v>
      </c>
      <c r="C645" s="125">
        <v>0.3923611111111111</v>
      </c>
      <c r="D645" s="134">
        <v>20</v>
      </c>
      <c r="E645" s="125"/>
      <c r="F645" s="144">
        <v>20</v>
      </c>
      <c r="G645" s="109">
        <v>0.04</v>
      </c>
      <c r="H645" s="109">
        <v>0</v>
      </c>
      <c r="I645" s="109">
        <v>0.66</v>
      </c>
      <c r="J645" s="109">
        <v>0.49</v>
      </c>
      <c r="K645" s="109">
        <v>0</v>
      </c>
      <c r="L645" s="109">
        <v>0</v>
      </c>
      <c r="M645" s="109">
        <v>0.83</v>
      </c>
      <c r="N645" s="120">
        <f t="shared" si="30"/>
        <v>0.04</v>
      </c>
      <c r="O645" s="120">
        <f t="shared" si="31"/>
        <v>0.70000000000000007</v>
      </c>
      <c r="P645" s="120">
        <f t="shared" si="32"/>
        <v>1.19</v>
      </c>
      <c r="Q645" s="120" t="s">
        <v>154</v>
      </c>
      <c r="R645" s="120" t="s">
        <v>154</v>
      </c>
      <c r="S645" s="120" t="s">
        <v>154</v>
      </c>
    </row>
    <row r="646" spans="1:19" ht="13.5" customHeight="1" x14ac:dyDescent="0.2">
      <c r="A646" s="123" t="s">
        <v>64</v>
      </c>
      <c r="B646" s="119">
        <v>42558</v>
      </c>
      <c r="C646" s="125">
        <v>0.40069444444444446</v>
      </c>
      <c r="D646" s="134">
        <v>10</v>
      </c>
      <c r="E646" s="125"/>
      <c r="F646" s="144">
        <v>10</v>
      </c>
      <c r="G646" s="109">
        <v>0.04</v>
      </c>
      <c r="H646" s="109">
        <v>0</v>
      </c>
      <c r="I646" s="109">
        <v>0.66</v>
      </c>
      <c r="J646" s="109">
        <v>0.49</v>
      </c>
      <c r="K646" s="109">
        <v>0</v>
      </c>
      <c r="L646" s="109">
        <v>0</v>
      </c>
      <c r="M646" s="109">
        <v>0.83</v>
      </c>
      <c r="N646" s="120">
        <f t="shared" si="30"/>
        <v>0.04</v>
      </c>
      <c r="O646" s="120">
        <f t="shared" si="31"/>
        <v>0.70000000000000007</v>
      </c>
      <c r="P646" s="120">
        <f t="shared" si="32"/>
        <v>1.19</v>
      </c>
      <c r="Q646" s="120" t="s">
        <v>154</v>
      </c>
      <c r="R646" s="120" t="s">
        <v>154</v>
      </c>
      <c r="S646" s="120" t="s">
        <v>154</v>
      </c>
    </row>
    <row r="647" spans="1:19" ht="13.5" customHeight="1" x14ac:dyDescent="0.2">
      <c r="A647" s="123" t="s">
        <v>66</v>
      </c>
      <c r="B647" s="119">
        <v>42558</v>
      </c>
      <c r="C647" s="125">
        <v>0.3923611111111111</v>
      </c>
      <c r="D647" s="134">
        <v>4611</v>
      </c>
      <c r="E647" s="125"/>
      <c r="F647" s="144">
        <v>4611</v>
      </c>
      <c r="G647" s="109">
        <v>0.04</v>
      </c>
      <c r="H647" s="109">
        <v>0</v>
      </c>
      <c r="I647" s="109">
        <v>0.66</v>
      </c>
      <c r="J647" s="109">
        <v>0.49</v>
      </c>
      <c r="K647" s="109">
        <v>0</v>
      </c>
      <c r="L647" s="109">
        <v>0</v>
      </c>
      <c r="M647" s="109">
        <v>0.83</v>
      </c>
      <c r="N647" s="120">
        <f t="shared" si="30"/>
        <v>0.04</v>
      </c>
      <c r="O647" s="120">
        <f t="shared" si="31"/>
        <v>0.70000000000000007</v>
      </c>
      <c r="P647" s="120">
        <f t="shared" si="32"/>
        <v>1.19</v>
      </c>
      <c r="Q647" s="120" t="s">
        <v>154</v>
      </c>
      <c r="R647" s="120" t="s">
        <v>154</v>
      </c>
      <c r="S647" s="120" t="s">
        <v>154</v>
      </c>
    </row>
    <row r="648" spans="1:19" ht="13.5" customHeight="1" x14ac:dyDescent="0.2">
      <c r="A648" s="123" t="s">
        <v>67</v>
      </c>
      <c r="B648" s="119">
        <v>42558</v>
      </c>
      <c r="C648" s="125">
        <v>0.5083333333333333</v>
      </c>
      <c r="D648" s="134">
        <v>52</v>
      </c>
      <c r="E648" s="125"/>
      <c r="F648" s="144">
        <v>52</v>
      </c>
      <c r="G648" s="109">
        <v>0.04</v>
      </c>
      <c r="H648" s="109">
        <v>0</v>
      </c>
      <c r="I648" s="109">
        <v>0.66</v>
      </c>
      <c r="J648" s="109">
        <v>0.49</v>
      </c>
      <c r="K648" s="109">
        <v>0</v>
      </c>
      <c r="L648" s="109">
        <v>0</v>
      </c>
      <c r="M648" s="109">
        <v>0.83</v>
      </c>
      <c r="N648" s="120">
        <f t="shared" si="30"/>
        <v>0.04</v>
      </c>
      <c r="O648" s="120">
        <f t="shared" si="31"/>
        <v>0.70000000000000007</v>
      </c>
      <c r="P648" s="120">
        <f t="shared" si="32"/>
        <v>1.19</v>
      </c>
      <c r="Q648" s="120" t="s">
        <v>154</v>
      </c>
      <c r="R648" s="120" t="s">
        <v>154</v>
      </c>
      <c r="S648" s="120" t="s">
        <v>154</v>
      </c>
    </row>
    <row r="649" spans="1:19" ht="13.5" customHeight="1" x14ac:dyDescent="0.2">
      <c r="A649" s="123" t="s">
        <v>71</v>
      </c>
      <c r="B649" s="119">
        <v>42558</v>
      </c>
      <c r="C649" s="125">
        <v>0.37916666666666665</v>
      </c>
      <c r="D649" s="134" t="s">
        <v>14</v>
      </c>
      <c r="E649" s="125"/>
      <c r="F649" s="144">
        <v>5</v>
      </c>
      <c r="G649" s="109">
        <v>0.04</v>
      </c>
      <c r="H649" s="109">
        <v>0</v>
      </c>
      <c r="I649" s="109">
        <v>0.66</v>
      </c>
      <c r="J649" s="109">
        <v>0.49</v>
      </c>
      <c r="K649" s="109">
        <v>0</v>
      </c>
      <c r="L649" s="109">
        <v>0</v>
      </c>
      <c r="M649" s="109">
        <v>0.83</v>
      </c>
      <c r="N649" s="120">
        <f t="shared" si="30"/>
        <v>0.04</v>
      </c>
      <c r="O649" s="120">
        <f t="shared" si="31"/>
        <v>0.70000000000000007</v>
      </c>
      <c r="P649" s="120">
        <f t="shared" si="32"/>
        <v>1.19</v>
      </c>
      <c r="Q649" s="120" t="s">
        <v>154</v>
      </c>
      <c r="R649" s="120" t="s">
        <v>154</v>
      </c>
      <c r="S649" s="120" t="s">
        <v>154</v>
      </c>
    </row>
    <row r="650" spans="1:19" ht="13.5" customHeight="1" x14ac:dyDescent="0.2">
      <c r="A650" s="123" t="s">
        <v>72</v>
      </c>
      <c r="B650" s="119">
        <v>42558</v>
      </c>
      <c r="C650" s="125">
        <v>0.3888888888888889</v>
      </c>
      <c r="D650" s="134">
        <v>20</v>
      </c>
      <c r="E650" s="125"/>
      <c r="F650" s="144">
        <v>20</v>
      </c>
      <c r="G650" s="109">
        <v>0.04</v>
      </c>
      <c r="H650" s="109">
        <v>0</v>
      </c>
      <c r="I650" s="109">
        <v>0.66</v>
      </c>
      <c r="J650" s="109">
        <v>0.49</v>
      </c>
      <c r="K650" s="109">
        <v>0</v>
      </c>
      <c r="L650" s="109">
        <v>0</v>
      </c>
      <c r="M650" s="109">
        <v>0.83</v>
      </c>
      <c r="N650" s="120">
        <f t="shared" si="30"/>
        <v>0.04</v>
      </c>
      <c r="O650" s="120">
        <f t="shared" si="31"/>
        <v>0.70000000000000007</v>
      </c>
      <c r="P650" s="120">
        <f t="shared" si="32"/>
        <v>1.19</v>
      </c>
      <c r="Q650" s="120" t="s">
        <v>154</v>
      </c>
      <c r="R650" s="120" t="s">
        <v>154</v>
      </c>
      <c r="S650" s="120" t="s">
        <v>154</v>
      </c>
    </row>
    <row r="651" spans="1:19" ht="13.5" customHeight="1" x14ac:dyDescent="0.2">
      <c r="A651" s="123" t="s">
        <v>75</v>
      </c>
      <c r="B651" s="119">
        <v>42558</v>
      </c>
      <c r="C651" s="125">
        <v>0.375</v>
      </c>
      <c r="D651" s="134" t="s">
        <v>14</v>
      </c>
      <c r="E651" s="125"/>
      <c r="F651" s="144">
        <v>5</v>
      </c>
      <c r="G651" s="109">
        <v>0.04</v>
      </c>
      <c r="H651" s="109">
        <v>0</v>
      </c>
      <c r="I651" s="109">
        <v>0.66</v>
      </c>
      <c r="J651" s="109">
        <v>0.49</v>
      </c>
      <c r="K651" s="109">
        <v>0</v>
      </c>
      <c r="L651" s="109">
        <v>0</v>
      </c>
      <c r="M651" s="109">
        <v>0.83</v>
      </c>
      <c r="N651" s="120">
        <f t="shared" si="30"/>
        <v>0.04</v>
      </c>
      <c r="O651" s="120">
        <f t="shared" si="31"/>
        <v>0.70000000000000007</v>
      </c>
      <c r="P651" s="120">
        <f t="shared" si="32"/>
        <v>1.19</v>
      </c>
      <c r="Q651" s="120" t="s">
        <v>154</v>
      </c>
      <c r="R651" s="120" t="s">
        <v>154</v>
      </c>
      <c r="S651" s="120" t="s">
        <v>154</v>
      </c>
    </row>
    <row r="652" spans="1:19" ht="13.5" customHeight="1" x14ac:dyDescent="0.2">
      <c r="A652" s="123" t="s">
        <v>77</v>
      </c>
      <c r="B652" s="119">
        <v>42558</v>
      </c>
      <c r="C652" s="125">
        <v>0.4201388888888889</v>
      </c>
      <c r="D652" s="134">
        <v>10</v>
      </c>
      <c r="E652" s="125"/>
      <c r="F652" s="144">
        <v>10</v>
      </c>
      <c r="G652" s="109">
        <v>0.04</v>
      </c>
      <c r="H652" s="109">
        <v>0</v>
      </c>
      <c r="I652" s="109">
        <v>0.66</v>
      </c>
      <c r="J652" s="109">
        <v>0.49</v>
      </c>
      <c r="K652" s="109">
        <v>0</v>
      </c>
      <c r="L652" s="109">
        <v>0</v>
      </c>
      <c r="M652" s="109">
        <v>0.83</v>
      </c>
      <c r="N652" s="120">
        <f t="shared" si="30"/>
        <v>0.04</v>
      </c>
      <c r="O652" s="120">
        <f t="shared" si="31"/>
        <v>0.70000000000000007</v>
      </c>
      <c r="P652" s="120">
        <f t="shared" si="32"/>
        <v>1.19</v>
      </c>
      <c r="Q652" s="120" t="s">
        <v>154</v>
      </c>
      <c r="R652" s="120" t="s">
        <v>154</v>
      </c>
      <c r="S652" s="120" t="s">
        <v>154</v>
      </c>
    </row>
    <row r="653" spans="1:19" ht="13.5" customHeight="1" x14ac:dyDescent="0.2">
      <c r="A653" s="123" t="s">
        <v>79</v>
      </c>
      <c r="B653" s="119">
        <v>42558</v>
      </c>
      <c r="C653" s="125">
        <v>0.43333333333333335</v>
      </c>
      <c r="D653" s="134" t="s">
        <v>14</v>
      </c>
      <c r="E653" s="125"/>
      <c r="F653" s="144">
        <v>5</v>
      </c>
      <c r="G653" s="109">
        <v>0.04</v>
      </c>
      <c r="H653" s="109">
        <v>0</v>
      </c>
      <c r="I653" s="109">
        <v>0.66</v>
      </c>
      <c r="J653" s="109">
        <v>0.49</v>
      </c>
      <c r="K653" s="109">
        <v>0</v>
      </c>
      <c r="L653" s="109">
        <v>0</v>
      </c>
      <c r="M653" s="109">
        <v>0.83</v>
      </c>
      <c r="N653" s="120">
        <f t="shared" si="30"/>
        <v>0.04</v>
      </c>
      <c r="O653" s="120">
        <f t="shared" si="31"/>
        <v>0.70000000000000007</v>
      </c>
      <c r="P653" s="120">
        <f t="shared" si="32"/>
        <v>1.19</v>
      </c>
      <c r="Q653" s="120" t="s">
        <v>154</v>
      </c>
      <c r="R653" s="120" t="s">
        <v>154</v>
      </c>
      <c r="S653" s="120" t="s">
        <v>154</v>
      </c>
    </row>
    <row r="654" spans="1:19" ht="13.5" customHeight="1" x14ac:dyDescent="0.2">
      <c r="A654" s="123" t="s">
        <v>83</v>
      </c>
      <c r="B654" s="119">
        <v>42558</v>
      </c>
      <c r="C654" s="125">
        <v>0.34652777777777777</v>
      </c>
      <c r="D654" s="134" t="s">
        <v>14</v>
      </c>
      <c r="E654" s="125"/>
      <c r="F654" s="144">
        <v>5</v>
      </c>
      <c r="G654" s="109">
        <v>0.04</v>
      </c>
      <c r="H654" s="109">
        <v>0</v>
      </c>
      <c r="I654" s="109">
        <v>0.66</v>
      </c>
      <c r="J654" s="109">
        <v>0.49</v>
      </c>
      <c r="K654" s="109">
        <v>0</v>
      </c>
      <c r="L654" s="109">
        <v>0</v>
      </c>
      <c r="M654" s="109">
        <v>0.83</v>
      </c>
      <c r="N654" s="120">
        <f t="shared" si="30"/>
        <v>0.04</v>
      </c>
      <c r="O654" s="120">
        <f t="shared" si="31"/>
        <v>0.70000000000000007</v>
      </c>
      <c r="P654" s="120">
        <f t="shared" si="32"/>
        <v>1.19</v>
      </c>
      <c r="Q654" s="120" t="s">
        <v>154</v>
      </c>
      <c r="R654" s="120" t="s">
        <v>154</v>
      </c>
      <c r="S654" s="120" t="s">
        <v>154</v>
      </c>
    </row>
    <row r="655" spans="1:19" ht="13.5" customHeight="1" x14ac:dyDescent="0.2">
      <c r="A655" s="123" t="s">
        <v>85</v>
      </c>
      <c r="B655" s="119">
        <v>42558</v>
      </c>
      <c r="C655" s="125">
        <v>0.44444444444444442</v>
      </c>
      <c r="D655" s="134" t="s">
        <v>14</v>
      </c>
      <c r="E655" s="125"/>
      <c r="F655" s="144">
        <v>5</v>
      </c>
      <c r="G655" s="109">
        <v>0.04</v>
      </c>
      <c r="H655" s="109">
        <v>0</v>
      </c>
      <c r="I655" s="109">
        <v>0.66</v>
      </c>
      <c r="J655" s="109">
        <v>0.49</v>
      </c>
      <c r="K655" s="109">
        <v>0</v>
      </c>
      <c r="L655" s="109">
        <v>0</v>
      </c>
      <c r="M655" s="109">
        <v>0.83</v>
      </c>
      <c r="N655" s="120">
        <f t="shared" si="30"/>
        <v>0.04</v>
      </c>
      <c r="O655" s="120">
        <f t="shared" si="31"/>
        <v>0.70000000000000007</v>
      </c>
      <c r="P655" s="120">
        <f t="shared" si="32"/>
        <v>1.19</v>
      </c>
      <c r="Q655" s="120" t="s">
        <v>154</v>
      </c>
      <c r="R655" s="120" t="s">
        <v>154</v>
      </c>
      <c r="S655" s="120" t="s">
        <v>154</v>
      </c>
    </row>
    <row r="656" spans="1:19" ht="13.5" customHeight="1" x14ac:dyDescent="0.2">
      <c r="A656" s="123" t="s">
        <v>87</v>
      </c>
      <c r="B656" s="119">
        <v>42558</v>
      </c>
      <c r="C656" s="125">
        <v>0.42708333333333331</v>
      </c>
      <c r="D656" s="134" t="s">
        <v>14</v>
      </c>
      <c r="E656" s="125"/>
      <c r="F656" s="144">
        <v>5</v>
      </c>
      <c r="G656" s="109">
        <v>0.04</v>
      </c>
      <c r="H656" s="109">
        <v>0</v>
      </c>
      <c r="I656" s="109">
        <v>0.66</v>
      </c>
      <c r="J656" s="109">
        <v>0.49</v>
      </c>
      <c r="K656" s="109">
        <v>0</v>
      </c>
      <c r="L656" s="109">
        <v>0</v>
      </c>
      <c r="M656" s="109">
        <v>0.83</v>
      </c>
      <c r="N656" s="120">
        <f t="shared" si="30"/>
        <v>0.04</v>
      </c>
      <c r="O656" s="120">
        <f t="shared" si="31"/>
        <v>0.70000000000000007</v>
      </c>
      <c r="P656" s="120">
        <f t="shared" si="32"/>
        <v>1.19</v>
      </c>
      <c r="Q656" s="120" t="s">
        <v>154</v>
      </c>
      <c r="R656" s="120" t="s">
        <v>154</v>
      </c>
      <c r="S656" s="120" t="s">
        <v>154</v>
      </c>
    </row>
    <row r="657" spans="1:19" ht="13.5" customHeight="1" x14ac:dyDescent="0.2">
      <c r="A657" s="123" t="s">
        <v>89</v>
      </c>
      <c r="B657" s="119">
        <v>42558</v>
      </c>
      <c r="C657" s="125">
        <v>0.33680555555555558</v>
      </c>
      <c r="D657" s="134" t="s">
        <v>14</v>
      </c>
      <c r="E657" s="125"/>
      <c r="F657" s="144">
        <v>5</v>
      </c>
      <c r="G657" s="109">
        <v>0.04</v>
      </c>
      <c r="H657" s="109">
        <v>0</v>
      </c>
      <c r="I657" s="109">
        <v>0.66</v>
      </c>
      <c r="J657" s="109">
        <v>0.49</v>
      </c>
      <c r="K657" s="109">
        <v>0</v>
      </c>
      <c r="L657" s="109">
        <v>0</v>
      </c>
      <c r="M657" s="109">
        <v>0.83</v>
      </c>
      <c r="N657" s="120">
        <f t="shared" si="30"/>
        <v>0.04</v>
      </c>
      <c r="O657" s="120">
        <f t="shared" si="31"/>
        <v>0.70000000000000007</v>
      </c>
      <c r="P657" s="120">
        <f t="shared" si="32"/>
        <v>1.19</v>
      </c>
      <c r="Q657" s="120" t="s">
        <v>154</v>
      </c>
      <c r="R657" s="120" t="s">
        <v>154</v>
      </c>
      <c r="S657" s="120" t="s">
        <v>154</v>
      </c>
    </row>
    <row r="658" spans="1:19" ht="13.5" customHeight="1" x14ac:dyDescent="0.2">
      <c r="A658" s="123" t="s">
        <v>90</v>
      </c>
      <c r="B658" s="119">
        <v>42558</v>
      </c>
      <c r="C658" s="125">
        <v>0.3888888888888889</v>
      </c>
      <c r="D658" s="134">
        <v>10</v>
      </c>
      <c r="E658" s="125"/>
      <c r="F658" s="144">
        <v>10</v>
      </c>
      <c r="G658" s="109">
        <v>0.04</v>
      </c>
      <c r="H658" s="109">
        <v>0</v>
      </c>
      <c r="I658" s="109">
        <v>0.66</v>
      </c>
      <c r="J658" s="109">
        <v>0.49</v>
      </c>
      <c r="K658" s="109">
        <v>0</v>
      </c>
      <c r="L658" s="109">
        <v>0</v>
      </c>
      <c r="M658" s="109">
        <v>0.83</v>
      </c>
      <c r="N658" s="120">
        <f t="shared" si="30"/>
        <v>0.04</v>
      </c>
      <c r="O658" s="120">
        <f t="shared" si="31"/>
        <v>0.70000000000000007</v>
      </c>
      <c r="P658" s="120">
        <f t="shared" si="32"/>
        <v>1.19</v>
      </c>
      <c r="Q658" s="120" t="s">
        <v>154</v>
      </c>
      <c r="R658" s="120" t="s">
        <v>154</v>
      </c>
      <c r="S658" s="120" t="s">
        <v>154</v>
      </c>
    </row>
    <row r="659" spans="1:19" ht="13.5" customHeight="1" x14ac:dyDescent="0.2">
      <c r="A659" s="123" t="s">
        <v>93</v>
      </c>
      <c r="B659" s="119">
        <v>42558</v>
      </c>
      <c r="C659" s="125">
        <v>0.40277777777777779</v>
      </c>
      <c r="D659" s="134">
        <v>31</v>
      </c>
      <c r="E659" s="125"/>
      <c r="F659" s="144">
        <v>31</v>
      </c>
      <c r="G659" s="109">
        <v>0.04</v>
      </c>
      <c r="H659" s="109">
        <v>0</v>
      </c>
      <c r="I659" s="109">
        <v>0.66</v>
      </c>
      <c r="J659" s="109">
        <v>0.49</v>
      </c>
      <c r="K659" s="109">
        <v>0</v>
      </c>
      <c r="L659" s="109">
        <v>0</v>
      </c>
      <c r="M659" s="109">
        <v>0.83</v>
      </c>
      <c r="N659" s="120">
        <f t="shared" si="30"/>
        <v>0.04</v>
      </c>
      <c r="O659" s="120">
        <f t="shared" si="31"/>
        <v>0.70000000000000007</v>
      </c>
      <c r="P659" s="120">
        <f t="shared" si="32"/>
        <v>1.19</v>
      </c>
      <c r="Q659" s="120" t="s">
        <v>154</v>
      </c>
      <c r="R659" s="120" t="s">
        <v>154</v>
      </c>
      <c r="S659" s="120" t="s">
        <v>154</v>
      </c>
    </row>
    <row r="660" spans="1:19" ht="13.5" customHeight="1" x14ac:dyDescent="0.2">
      <c r="A660" s="123" t="s">
        <v>94</v>
      </c>
      <c r="B660" s="119">
        <v>42558</v>
      </c>
      <c r="C660" s="125">
        <v>0.48125000000000001</v>
      </c>
      <c r="D660" s="134">
        <v>10</v>
      </c>
      <c r="E660" s="125"/>
      <c r="F660" s="144">
        <v>10</v>
      </c>
      <c r="G660" s="109">
        <v>0.04</v>
      </c>
      <c r="H660" s="109">
        <v>0</v>
      </c>
      <c r="I660" s="109">
        <v>0.66</v>
      </c>
      <c r="J660" s="109">
        <v>0.49</v>
      </c>
      <c r="K660" s="109">
        <v>0</v>
      </c>
      <c r="L660" s="109">
        <v>0</v>
      </c>
      <c r="M660" s="109">
        <v>0.83</v>
      </c>
      <c r="N660" s="120">
        <f t="shared" si="30"/>
        <v>0.04</v>
      </c>
      <c r="O660" s="120">
        <f t="shared" si="31"/>
        <v>0.70000000000000007</v>
      </c>
      <c r="P660" s="120">
        <f t="shared" si="32"/>
        <v>1.19</v>
      </c>
      <c r="Q660" s="120" t="s">
        <v>154</v>
      </c>
      <c r="R660" s="120" t="s">
        <v>154</v>
      </c>
      <c r="S660" s="120" t="s">
        <v>154</v>
      </c>
    </row>
    <row r="661" spans="1:19" ht="13.5" customHeight="1" x14ac:dyDescent="0.2">
      <c r="A661" s="123" t="s">
        <v>95</v>
      </c>
      <c r="B661" s="119">
        <v>42558</v>
      </c>
      <c r="C661" s="125">
        <v>0.34583333333333333</v>
      </c>
      <c r="D661" s="134">
        <v>2481</v>
      </c>
      <c r="E661" s="125"/>
      <c r="F661" s="144">
        <v>2481</v>
      </c>
      <c r="G661" s="109">
        <v>0.04</v>
      </c>
      <c r="H661" s="109">
        <v>0</v>
      </c>
      <c r="I661" s="109">
        <v>0.66</v>
      </c>
      <c r="J661" s="109">
        <v>0.49</v>
      </c>
      <c r="K661" s="109">
        <v>0</v>
      </c>
      <c r="L661" s="109">
        <v>0</v>
      </c>
      <c r="M661" s="109">
        <v>0.83</v>
      </c>
      <c r="N661" s="120">
        <f t="shared" si="30"/>
        <v>0.04</v>
      </c>
      <c r="O661" s="120">
        <f t="shared" si="31"/>
        <v>0.70000000000000007</v>
      </c>
      <c r="P661" s="120">
        <f t="shared" si="32"/>
        <v>1.19</v>
      </c>
      <c r="Q661" s="120" t="s">
        <v>154</v>
      </c>
      <c r="R661" s="120" t="s">
        <v>154</v>
      </c>
      <c r="S661" s="120" t="s">
        <v>154</v>
      </c>
    </row>
    <row r="662" spans="1:19" ht="13.5" customHeight="1" x14ac:dyDescent="0.2">
      <c r="A662" s="123" t="s">
        <v>96</v>
      </c>
      <c r="B662" s="119">
        <v>42558</v>
      </c>
      <c r="C662" s="125">
        <v>0.31458333333333333</v>
      </c>
      <c r="D662" s="134">
        <v>121</v>
      </c>
      <c r="E662" s="125"/>
      <c r="F662" s="144">
        <v>121</v>
      </c>
      <c r="G662" s="109">
        <v>0.04</v>
      </c>
      <c r="H662" s="109">
        <v>0</v>
      </c>
      <c r="I662" s="109">
        <v>0.66</v>
      </c>
      <c r="J662" s="109">
        <v>0.49</v>
      </c>
      <c r="K662" s="109">
        <v>0</v>
      </c>
      <c r="L662" s="109">
        <v>0</v>
      </c>
      <c r="M662" s="109">
        <v>0.83</v>
      </c>
      <c r="N662" s="120">
        <f t="shared" si="30"/>
        <v>0.04</v>
      </c>
      <c r="O662" s="120">
        <f t="shared" si="31"/>
        <v>0.70000000000000007</v>
      </c>
      <c r="P662" s="120">
        <f t="shared" si="32"/>
        <v>1.19</v>
      </c>
      <c r="Q662" s="120" t="s">
        <v>154</v>
      </c>
      <c r="R662" s="120" t="s">
        <v>154</v>
      </c>
      <c r="S662" s="120" t="s">
        <v>154</v>
      </c>
    </row>
    <row r="663" spans="1:19" ht="13.5" customHeight="1" x14ac:dyDescent="0.2">
      <c r="A663" s="123" t="s">
        <v>99</v>
      </c>
      <c r="B663" s="119">
        <v>42558</v>
      </c>
      <c r="C663" s="125">
        <v>0.46527777777777779</v>
      </c>
      <c r="D663" s="134" t="s">
        <v>14</v>
      </c>
      <c r="E663" s="125"/>
      <c r="F663" s="144">
        <v>5</v>
      </c>
      <c r="G663" s="109">
        <v>0.04</v>
      </c>
      <c r="H663" s="109">
        <v>0</v>
      </c>
      <c r="I663" s="109">
        <v>0.66</v>
      </c>
      <c r="J663" s="109">
        <v>0.49</v>
      </c>
      <c r="K663" s="109">
        <v>0</v>
      </c>
      <c r="L663" s="109">
        <v>0</v>
      </c>
      <c r="M663" s="109">
        <v>0.83</v>
      </c>
      <c r="N663" s="120">
        <f t="shared" si="30"/>
        <v>0.04</v>
      </c>
      <c r="O663" s="120">
        <f t="shared" si="31"/>
        <v>0.70000000000000007</v>
      </c>
      <c r="P663" s="120">
        <f t="shared" si="32"/>
        <v>1.19</v>
      </c>
      <c r="Q663" s="120" t="s">
        <v>154</v>
      </c>
      <c r="R663" s="120" t="s">
        <v>154</v>
      </c>
      <c r="S663" s="120" t="s">
        <v>154</v>
      </c>
    </row>
    <row r="664" spans="1:19" ht="13.5" customHeight="1" x14ac:dyDescent="0.2">
      <c r="A664" s="123" t="s">
        <v>101</v>
      </c>
      <c r="B664" s="119">
        <v>42558</v>
      </c>
      <c r="C664" s="125">
        <v>0.30416666666666664</v>
      </c>
      <c r="D664" s="134" t="s">
        <v>14</v>
      </c>
      <c r="E664" s="125"/>
      <c r="F664" s="144">
        <v>5</v>
      </c>
      <c r="G664" s="109">
        <v>0.04</v>
      </c>
      <c r="H664" s="109">
        <v>0</v>
      </c>
      <c r="I664" s="109">
        <v>0.66</v>
      </c>
      <c r="J664" s="109">
        <v>0.49</v>
      </c>
      <c r="K664" s="109">
        <v>0</v>
      </c>
      <c r="L664" s="109">
        <v>0</v>
      </c>
      <c r="M664" s="109">
        <v>0.83</v>
      </c>
      <c r="N664" s="120">
        <f t="shared" si="30"/>
        <v>0.04</v>
      </c>
      <c r="O664" s="120">
        <f t="shared" si="31"/>
        <v>0.70000000000000007</v>
      </c>
      <c r="P664" s="120">
        <f t="shared" si="32"/>
        <v>1.19</v>
      </c>
      <c r="Q664" s="120" t="s">
        <v>154</v>
      </c>
      <c r="R664" s="120" t="s">
        <v>154</v>
      </c>
      <c r="S664" s="120" t="s">
        <v>154</v>
      </c>
    </row>
    <row r="665" spans="1:19" ht="13.5" customHeight="1" x14ac:dyDescent="0.2">
      <c r="A665" s="123" t="s">
        <v>103</v>
      </c>
      <c r="B665" s="119">
        <v>42558</v>
      </c>
      <c r="C665" s="125">
        <v>0.43402777777777779</v>
      </c>
      <c r="D665" s="134">
        <v>20</v>
      </c>
      <c r="E665" s="125"/>
      <c r="F665" s="144">
        <v>20</v>
      </c>
      <c r="G665" s="109">
        <v>0.04</v>
      </c>
      <c r="H665" s="109">
        <v>0</v>
      </c>
      <c r="I665" s="109">
        <v>0.66</v>
      </c>
      <c r="J665" s="109">
        <v>0.49</v>
      </c>
      <c r="K665" s="109">
        <v>0</v>
      </c>
      <c r="L665" s="109">
        <v>0</v>
      </c>
      <c r="M665" s="109">
        <v>0.83</v>
      </c>
      <c r="N665" s="120">
        <f t="shared" si="30"/>
        <v>0.04</v>
      </c>
      <c r="O665" s="120">
        <f t="shared" si="31"/>
        <v>0.70000000000000007</v>
      </c>
      <c r="P665" s="120">
        <f t="shared" si="32"/>
        <v>1.19</v>
      </c>
      <c r="Q665" s="120" t="s">
        <v>154</v>
      </c>
      <c r="R665" s="120" t="s">
        <v>154</v>
      </c>
      <c r="S665" s="120" t="s">
        <v>154</v>
      </c>
    </row>
    <row r="666" spans="1:19" ht="13.5" customHeight="1" x14ac:dyDescent="0.2">
      <c r="A666" s="123" t="s">
        <v>105</v>
      </c>
      <c r="B666" s="119">
        <v>42558</v>
      </c>
      <c r="C666" s="125">
        <v>0.41736111111111113</v>
      </c>
      <c r="D666" s="134">
        <v>20</v>
      </c>
      <c r="E666" s="125"/>
      <c r="F666" s="144">
        <v>20</v>
      </c>
      <c r="G666" s="109">
        <v>0.04</v>
      </c>
      <c r="H666" s="109">
        <v>0</v>
      </c>
      <c r="I666" s="109">
        <v>0.66</v>
      </c>
      <c r="J666" s="109">
        <v>0.49</v>
      </c>
      <c r="K666" s="109">
        <v>0</v>
      </c>
      <c r="L666" s="109">
        <v>0</v>
      </c>
      <c r="M666" s="109">
        <v>0.83</v>
      </c>
      <c r="N666" s="120">
        <f t="shared" si="30"/>
        <v>0.04</v>
      </c>
      <c r="O666" s="120">
        <f t="shared" si="31"/>
        <v>0.70000000000000007</v>
      </c>
      <c r="P666" s="120">
        <f t="shared" si="32"/>
        <v>1.19</v>
      </c>
      <c r="Q666" s="120" t="s">
        <v>154</v>
      </c>
      <c r="R666" s="120" t="s">
        <v>154</v>
      </c>
      <c r="S666" s="120" t="s">
        <v>154</v>
      </c>
    </row>
    <row r="667" spans="1:19" ht="13.5" customHeight="1" x14ac:dyDescent="0.2">
      <c r="A667" s="123" t="s">
        <v>106</v>
      </c>
      <c r="B667" s="119">
        <v>42558</v>
      </c>
      <c r="C667" s="125">
        <v>0.4236111111111111</v>
      </c>
      <c r="D667" s="134">
        <v>209</v>
      </c>
      <c r="E667" s="125"/>
      <c r="F667" s="144">
        <v>209</v>
      </c>
      <c r="G667" s="109">
        <v>0.04</v>
      </c>
      <c r="H667" s="109">
        <v>0</v>
      </c>
      <c r="I667" s="109">
        <v>0.66</v>
      </c>
      <c r="J667" s="109">
        <v>0.49</v>
      </c>
      <c r="K667" s="109">
        <v>0</v>
      </c>
      <c r="L667" s="109">
        <v>0</v>
      </c>
      <c r="M667" s="109">
        <v>0.83</v>
      </c>
      <c r="N667" s="120">
        <f t="shared" si="30"/>
        <v>0.04</v>
      </c>
      <c r="O667" s="120">
        <f t="shared" si="31"/>
        <v>0.70000000000000007</v>
      </c>
      <c r="P667" s="120">
        <f t="shared" si="32"/>
        <v>1.19</v>
      </c>
      <c r="Q667" s="120" t="s">
        <v>154</v>
      </c>
      <c r="R667" s="120" t="s">
        <v>154</v>
      </c>
      <c r="S667" s="120" t="s">
        <v>154</v>
      </c>
    </row>
    <row r="668" spans="1:19" ht="13.5" customHeight="1" x14ac:dyDescent="0.2">
      <c r="A668" s="123" t="s">
        <v>108</v>
      </c>
      <c r="B668" s="119">
        <v>42558</v>
      </c>
      <c r="C668" s="125">
        <v>0.41180555555555554</v>
      </c>
      <c r="D668" s="134">
        <v>10</v>
      </c>
      <c r="E668" s="126" t="s">
        <v>59</v>
      </c>
      <c r="F668" s="144">
        <v>10</v>
      </c>
      <c r="G668" s="109">
        <v>0.04</v>
      </c>
      <c r="H668" s="109">
        <v>0</v>
      </c>
      <c r="I668" s="109">
        <v>0.66</v>
      </c>
      <c r="J668" s="109">
        <v>0.49</v>
      </c>
      <c r="K668" s="109">
        <v>0</v>
      </c>
      <c r="L668" s="109">
        <v>0</v>
      </c>
      <c r="M668" s="109">
        <v>0.83</v>
      </c>
      <c r="N668" s="120">
        <f t="shared" si="30"/>
        <v>0.04</v>
      </c>
      <c r="O668" s="120">
        <f t="shared" si="31"/>
        <v>0.70000000000000007</v>
      </c>
      <c r="P668" s="120">
        <f t="shared" si="32"/>
        <v>1.19</v>
      </c>
      <c r="Q668" s="120" t="s">
        <v>154</v>
      </c>
      <c r="R668" s="120" t="s">
        <v>154</v>
      </c>
      <c r="S668" s="120" t="s">
        <v>154</v>
      </c>
    </row>
    <row r="669" spans="1:19" ht="13.5" customHeight="1" x14ac:dyDescent="0.2">
      <c r="A669" s="123" t="s">
        <v>109</v>
      </c>
      <c r="B669" s="119">
        <v>42558</v>
      </c>
      <c r="C669" s="125">
        <v>0.29791666666666666</v>
      </c>
      <c r="D669" s="134">
        <v>10</v>
      </c>
      <c r="E669" s="125"/>
      <c r="F669" s="144">
        <v>10</v>
      </c>
      <c r="G669" s="109">
        <v>0.04</v>
      </c>
      <c r="H669" s="109">
        <v>0</v>
      </c>
      <c r="I669" s="109">
        <v>0.66</v>
      </c>
      <c r="J669" s="109">
        <v>0.49</v>
      </c>
      <c r="K669" s="109">
        <v>0</v>
      </c>
      <c r="L669" s="109">
        <v>0</v>
      </c>
      <c r="M669" s="109">
        <v>0.83</v>
      </c>
      <c r="N669" s="120">
        <f t="shared" si="30"/>
        <v>0.04</v>
      </c>
      <c r="O669" s="120">
        <f t="shared" si="31"/>
        <v>0.70000000000000007</v>
      </c>
      <c r="P669" s="120">
        <f t="shared" si="32"/>
        <v>1.19</v>
      </c>
      <c r="Q669" s="120" t="s">
        <v>154</v>
      </c>
      <c r="R669" s="120" t="s">
        <v>154</v>
      </c>
      <c r="S669" s="120" t="s">
        <v>154</v>
      </c>
    </row>
    <row r="670" spans="1:19" ht="13.5" customHeight="1" x14ac:dyDescent="0.2">
      <c r="A670" s="123" t="s">
        <v>112</v>
      </c>
      <c r="B670" s="119">
        <v>42558</v>
      </c>
      <c r="C670" s="125">
        <v>0.28749999999999998</v>
      </c>
      <c r="D670" s="134">
        <v>6867</v>
      </c>
      <c r="E670" s="125"/>
      <c r="F670" s="144">
        <v>6867</v>
      </c>
      <c r="G670" s="109">
        <v>0.04</v>
      </c>
      <c r="H670" s="109">
        <v>0</v>
      </c>
      <c r="I670" s="109">
        <v>0.66</v>
      </c>
      <c r="J670" s="109">
        <v>0.49</v>
      </c>
      <c r="K670" s="109">
        <v>0</v>
      </c>
      <c r="L670" s="109">
        <v>0</v>
      </c>
      <c r="M670" s="109">
        <v>0.83</v>
      </c>
      <c r="N670" s="120">
        <f t="shared" si="30"/>
        <v>0.04</v>
      </c>
      <c r="O670" s="120">
        <f t="shared" si="31"/>
        <v>0.70000000000000007</v>
      </c>
      <c r="P670" s="120">
        <f t="shared" si="32"/>
        <v>1.19</v>
      </c>
      <c r="Q670" s="120" t="s">
        <v>154</v>
      </c>
      <c r="R670" s="120" t="s">
        <v>154</v>
      </c>
      <c r="S670" s="120" t="s">
        <v>154</v>
      </c>
    </row>
    <row r="671" spans="1:19" ht="13.5" customHeight="1" x14ac:dyDescent="0.2">
      <c r="A671" s="123" t="s">
        <v>116</v>
      </c>
      <c r="B671" s="119">
        <v>42558</v>
      </c>
      <c r="C671" s="125">
        <v>0.3125</v>
      </c>
      <c r="D671" s="134">
        <v>97</v>
      </c>
      <c r="E671" s="126" t="s">
        <v>117</v>
      </c>
      <c r="F671" s="144">
        <v>97</v>
      </c>
      <c r="G671" s="109">
        <v>0.04</v>
      </c>
      <c r="H671" s="109">
        <v>0</v>
      </c>
      <c r="I671" s="109">
        <v>0.66</v>
      </c>
      <c r="J671" s="109">
        <v>0.49</v>
      </c>
      <c r="K671" s="109">
        <v>0</v>
      </c>
      <c r="L671" s="109">
        <v>0</v>
      </c>
      <c r="M671" s="109">
        <v>0.83</v>
      </c>
      <c r="N671" s="120">
        <f t="shared" si="30"/>
        <v>0.04</v>
      </c>
      <c r="O671" s="120">
        <f t="shared" si="31"/>
        <v>0.70000000000000007</v>
      </c>
      <c r="P671" s="120">
        <f t="shared" si="32"/>
        <v>1.19</v>
      </c>
      <c r="Q671" s="120" t="s">
        <v>154</v>
      </c>
      <c r="R671" s="120" t="s">
        <v>154</v>
      </c>
      <c r="S671" s="120" t="s">
        <v>154</v>
      </c>
    </row>
    <row r="672" spans="1:19" ht="13.5" customHeight="1" x14ac:dyDescent="0.2">
      <c r="A672" s="123" t="s">
        <v>119</v>
      </c>
      <c r="B672" s="119">
        <v>42558</v>
      </c>
      <c r="C672" s="125"/>
      <c r="D672" s="134"/>
      <c r="E672" s="129"/>
      <c r="F672" s="144"/>
      <c r="G672" s="109">
        <v>0.04</v>
      </c>
      <c r="H672" s="109">
        <v>0</v>
      </c>
      <c r="I672" s="109">
        <v>0.66</v>
      </c>
      <c r="J672" s="109">
        <v>0.49</v>
      </c>
      <c r="K672" s="109">
        <v>0</v>
      </c>
      <c r="L672" s="109">
        <v>0</v>
      </c>
      <c r="M672" s="109">
        <v>0.83</v>
      </c>
      <c r="N672" s="120">
        <f t="shared" si="30"/>
        <v>0.04</v>
      </c>
      <c r="O672" s="120">
        <f t="shared" si="31"/>
        <v>0.70000000000000007</v>
      </c>
      <c r="P672" s="120">
        <f t="shared" si="32"/>
        <v>1.19</v>
      </c>
      <c r="Q672" s="120" t="s">
        <v>154</v>
      </c>
      <c r="R672" s="120" t="s">
        <v>154</v>
      </c>
      <c r="S672" s="120" t="s">
        <v>154</v>
      </c>
    </row>
    <row r="673" spans="1:19" ht="13.5" customHeight="1" x14ac:dyDescent="0.2">
      <c r="A673" s="123" t="s">
        <v>120</v>
      </c>
      <c r="B673" s="119">
        <v>42558</v>
      </c>
      <c r="C673" s="125"/>
      <c r="D673" s="134"/>
      <c r="E673" s="129"/>
      <c r="F673" s="144"/>
      <c r="G673" s="109">
        <v>0.04</v>
      </c>
      <c r="H673" s="109">
        <v>0</v>
      </c>
      <c r="I673" s="109">
        <v>0.66</v>
      </c>
      <c r="J673" s="109">
        <v>0.49</v>
      </c>
      <c r="K673" s="109">
        <v>0</v>
      </c>
      <c r="L673" s="109">
        <v>0</v>
      </c>
      <c r="M673" s="109">
        <v>0.83</v>
      </c>
      <c r="N673" s="120">
        <f t="shared" si="30"/>
        <v>0.04</v>
      </c>
      <c r="O673" s="120">
        <f t="shared" si="31"/>
        <v>0.70000000000000007</v>
      </c>
      <c r="P673" s="120">
        <f t="shared" si="32"/>
        <v>1.19</v>
      </c>
      <c r="Q673" s="120" t="s">
        <v>154</v>
      </c>
      <c r="R673" s="120" t="s">
        <v>154</v>
      </c>
      <c r="S673" s="120" t="s">
        <v>154</v>
      </c>
    </row>
    <row r="674" spans="1:19" ht="13.5" customHeight="1" x14ac:dyDescent="0.2">
      <c r="A674" s="123" t="s">
        <v>121</v>
      </c>
      <c r="B674" s="119">
        <v>42558</v>
      </c>
      <c r="C674" s="125">
        <v>0.38819444444444445</v>
      </c>
      <c r="D674" s="134">
        <v>94</v>
      </c>
      <c r="E674" s="129"/>
      <c r="F674" s="144">
        <v>94</v>
      </c>
      <c r="G674" s="109">
        <v>0.04</v>
      </c>
      <c r="H674" s="109">
        <v>0</v>
      </c>
      <c r="I674" s="109">
        <v>0.66</v>
      </c>
      <c r="J674" s="109">
        <v>0.49</v>
      </c>
      <c r="K674" s="109">
        <v>0</v>
      </c>
      <c r="L674" s="109">
        <v>0</v>
      </c>
      <c r="M674" s="109">
        <v>0.83</v>
      </c>
      <c r="N674" s="120">
        <f t="shared" si="30"/>
        <v>0.04</v>
      </c>
      <c r="O674" s="120">
        <f t="shared" si="31"/>
        <v>0.70000000000000007</v>
      </c>
      <c r="P674" s="120">
        <f t="shared" si="32"/>
        <v>1.19</v>
      </c>
      <c r="Q674" s="120" t="s">
        <v>154</v>
      </c>
      <c r="R674" s="120" t="s">
        <v>154</v>
      </c>
      <c r="S674" s="120" t="s">
        <v>154</v>
      </c>
    </row>
    <row r="675" spans="1:19" ht="13.5" customHeight="1" x14ac:dyDescent="0.2">
      <c r="A675" s="123" t="s">
        <v>123</v>
      </c>
      <c r="B675" s="119">
        <v>42558</v>
      </c>
      <c r="C675" s="131"/>
      <c r="D675" s="133"/>
      <c r="E675" s="130"/>
      <c r="F675" s="144"/>
      <c r="G675" s="109">
        <v>0.04</v>
      </c>
      <c r="H675" s="109">
        <v>0</v>
      </c>
      <c r="I675" s="109">
        <v>0.66</v>
      </c>
      <c r="J675" s="109">
        <v>0.49</v>
      </c>
      <c r="K675" s="109">
        <v>0</v>
      </c>
      <c r="L675" s="109">
        <v>0</v>
      </c>
      <c r="M675" s="109">
        <v>0.83</v>
      </c>
      <c r="N675" s="120">
        <f t="shared" si="30"/>
        <v>0.04</v>
      </c>
      <c r="O675" s="120">
        <f t="shared" si="31"/>
        <v>0.70000000000000007</v>
      </c>
      <c r="P675" s="120">
        <f t="shared" si="32"/>
        <v>1.19</v>
      </c>
      <c r="Q675" s="120" t="s">
        <v>154</v>
      </c>
      <c r="R675" s="120" t="s">
        <v>154</v>
      </c>
      <c r="S675" s="120" t="s">
        <v>154</v>
      </c>
    </row>
    <row r="676" spans="1:19" ht="13.5" customHeight="1" x14ac:dyDescent="0.2">
      <c r="A676" s="123" t="s">
        <v>124</v>
      </c>
      <c r="B676" s="119">
        <v>42558</v>
      </c>
      <c r="C676" s="131"/>
      <c r="D676" s="133"/>
      <c r="E676" s="130"/>
      <c r="F676" s="144"/>
      <c r="G676" s="109">
        <v>0.04</v>
      </c>
      <c r="H676" s="109">
        <v>0</v>
      </c>
      <c r="I676" s="109">
        <v>0.66</v>
      </c>
      <c r="J676" s="109">
        <v>0.49</v>
      </c>
      <c r="K676" s="109">
        <v>0</v>
      </c>
      <c r="L676" s="109">
        <v>0</v>
      </c>
      <c r="M676" s="109">
        <v>0.83</v>
      </c>
      <c r="N676" s="120">
        <f t="shared" si="30"/>
        <v>0.04</v>
      </c>
      <c r="O676" s="120">
        <f t="shared" si="31"/>
        <v>0.70000000000000007</v>
      </c>
      <c r="P676" s="120">
        <f t="shared" si="32"/>
        <v>1.19</v>
      </c>
      <c r="Q676" s="120" t="s">
        <v>154</v>
      </c>
      <c r="R676" s="120" t="s">
        <v>154</v>
      </c>
      <c r="S676" s="120" t="s">
        <v>154</v>
      </c>
    </row>
    <row r="677" spans="1:19" ht="13.5" customHeight="1" x14ac:dyDescent="0.2">
      <c r="A677" s="123" t="s">
        <v>125</v>
      </c>
      <c r="B677" s="119">
        <v>42558</v>
      </c>
      <c r="C677" s="131"/>
      <c r="D677" s="133"/>
      <c r="E677" s="130"/>
      <c r="F677" s="144"/>
      <c r="G677" s="109">
        <v>0.04</v>
      </c>
      <c r="H677" s="109">
        <v>0</v>
      </c>
      <c r="I677" s="109">
        <v>0.66</v>
      </c>
      <c r="J677" s="109">
        <v>0.49</v>
      </c>
      <c r="K677" s="109">
        <v>0</v>
      </c>
      <c r="L677" s="109">
        <v>0</v>
      </c>
      <c r="M677" s="109">
        <v>0.83</v>
      </c>
      <c r="N677" s="120">
        <f t="shared" si="30"/>
        <v>0.04</v>
      </c>
      <c r="O677" s="120">
        <f t="shared" si="31"/>
        <v>0.70000000000000007</v>
      </c>
      <c r="P677" s="120">
        <f t="shared" si="32"/>
        <v>1.19</v>
      </c>
      <c r="Q677" s="120" t="s">
        <v>154</v>
      </c>
      <c r="R677" s="120" t="s">
        <v>154</v>
      </c>
      <c r="S677" s="120" t="s">
        <v>154</v>
      </c>
    </row>
    <row r="678" spans="1:19" ht="13.5" customHeight="1" x14ac:dyDescent="0.2">
      <c r="A678" s="123" t="s">
        <v>13</v>
      </c>
      <c r="B678" s="119">
        <v>42551</v>
      </c>
      <c r="C678" s="125">
        <v>0.47847222222222224</v>
      </c>
      <c r="D678" s="134">
        <v>120</v>
      </c>
      <c r="E678" s="125"/>
      <c r="F678" s="144">
        <v>120</v>
      </c>
      <c r="G678" s="109">
        <v>0</v>
      </c>
      <c r="H678" s="109">
        <v>0.01</v>
      </c>
      <c r="I678" s="109">
        <v>0.12</v>
      </c>
      <c r="J678" s="109">
        <v>0.45</v>
      </c>
      <c r="K678" s="109">
        <v>0</v>
      </c>
      <c r="L678" s="109">
        <v>0</v>
      </c>
      <c r="M678" s="109">
        <v>0</v>
      </c>
      <c r="N678" s="120">
        <f t="shared" si="30"/>
        <v>0.01</v>
      </c>
      <c r="O678" s="120">
        <f t="shared" si="31"/>
        <v>0.13</v>
      </c>
      <c r="P678" s="120">
        <f t="shared" si="32"/>
        <v>0.58000000000000007</v>
      </c>
      <c r="Q678" s="120" t="s">
        <v>154</v>
      </c>
      <c r="R678" s="120" t="s">
        <v>154</v>
      </c>
      <c r="S678" s="120" t="s">
        <v>154</v>
      </c>
    </row>
    <row r="679" spans="1:19" ht="13.5" customHeight="1" x14ac:dyDescent="0.2">
      <c r="A679" s="123" t="s">
        <v>17</v>
      </c>
      <c r="B679" s="119">
        <v>42551</v>
      </c>
      <c r="C679" s="125">
        <v>0.45833333333333331</v>
      </c>
      <c r="D679" s="134">
        <v>110</v>
      </c>
      <c r="E679" s="125"/>
      <c r="F679" s="144">
        <v>110</v>
      </c>
      <c r="G679" s="109">
        <v>0</v>
      </c>
      <c r="H679" s="109">
        <v>0.01</v>
      </c>
      <c r="I679" s="109">
        <v>0.12</v>
      </c>
      <c r="J679" s="109">
        <v>0.45</v>
      </c>
      <c r="K679" s="109">
        <v>0</v>
      </c>
      <c r="L679" s="109">
        <v>0</v>
      </c>
      <c r="M679" s="109">
        <v>0</v>
      </c>
      <c r="N679" s="120">
        <f t="shared" si="30"/>
        <v>0.01</v>
      </c>
      <c r="O679" s="120">
        <f t="shared" si="31"/>
        <v>0.13</v>
      </c>
      <c r="P679" s="120">
        <f t="shared" si="32"/>
        <v>0.58000000000000007</v>
      </c>
      <c r="Q679" s="120" t="s">
        <v>154</v>
      </c>
      <c r="R679" s="120" t="s">
        <v>154</v>
      </c>
      <c r="S679" s="120" t="s">
        <v>154</v>
      </c>
    </row>
    <row r="680" spans="1:19" ht="13.5" customHeight="1" x14ac:dyDescent="0.2">
      <c r="A680" s="123" t="s">
        <v>20</v>
      </c>
      <c r="B680" s="119">
        <v>42551</v>
      </c>
      <c r="C680" s="125">
        <v>0.51041666666666663</v>
      </c>
      <c r="D680" s="134">
        <v>320</v>
      </c>
      <c r="E680" s="125"/>
      <c r="F680" s="144">
        <v>320</v>
      </c>
      <c r="G680" s="109">
        <v>0</v>
      </c>
      <c r="H680" s="109">
        <v>0.01</v>
      </c>
      <c r="I680" s="109">
        <v>0.12</v>
      </c>
      <c r="J680" s="109">
        <v>0.45</v>
      </c>
      <c r="K680" s="109">
        <v>0</v>
      </c>
      <c r="L680" s="109">
        <v>0</v>
      </c>
      <c r="M680" s="109">
        <v>0</v>
      </c>
      <c r="N680" s="120">
        <f t="shared" si="30"/>
        <v>0.01</v>
      </c>
      <c r="O680" s="120">
        <f t="shared" si="31"/>
        <v>0.13</v>
      </c>
      <c r="P680" s="120">
        <f t="shared" si="32"/>
        <v>0.58000000000000007</v>
      </c>
      <c r="Q680" s="120" t="s">
        <v>154</v>
      </c>
      <c r="R680" s="120" t="s">
        <v>154</v>
      </c>
      <c r="S680" s="120" t="s">
        <v>154</v>
      </c>
    </row>
    <row r="681" spans="1:19" ht="13.5" customHeight="1" x14ac:dyDescent="0.2">
      <c r="A681" s="123" t="s">
        <v>21</v>
      </c>
      <c r="B681" s="119">
        <v>42551</v>
      </c>
      <c r="C681" s="125">
        <v>0.37291666666666667</v>
      </c>
      <c r="D681" s="134">
        <v>106</v>
      </c>
      <c r="E681" s="125"/>
      <c r="F681" s="144">
        <v>106</v>
      </c>
      <c r="G681" s="109">
        <v>0</v>
      </c>
      <c r="H681" s="109">
        <v>0.01</v>
      </c>
      <c r="I681" s="109">
        <v>0.12</v>
      </c>
      <c r="J681" s="109">
        <v>0.45</v>
      </c>
      <c r="K681" s="109">
        <v>0</v>
      </c>
      <c r="L681" s="109">
        <v>0</v>
      </c>
      <c r="M681" s="109">
        <v>0</v>
      </c>
      <c r="N681" s="120">
        <f t="shared" si="30"/>
        <v>0.01</v>
      </c>
      <c r="O681" s="120">
        <f t="shared" si="31"/>
        <v>0.13</v>
      </c>
      <c r="P681" s="120">
        <f t="shared" si="32"/>
        <v>0.58000000000000007</v>
      </c>
      <c r="Q681" s="120" t="s">
        <v>154</v>
      </c>
      <c r="R681" s="120" t="s">
        <v>154</v>
      </c>
      <c r="S681" s="120" t="s">
        <v>154</v>
      </c>
    </row>
    <row r="682" spans="1:19" ht="13.5" customHeight="1" x14ac:dyDescent="0.2">
      <c r="A682" s="123" t="s">
        <v>24</v>
      </c>
      <c r="B682" s="119">
        <v>42551</v>
      </c>
      <c r="C682" s="125">
        <v>0.3659722222222222</v>
      </c>
      <c r="D682" s="134" t="s">
        <v>14</v>
      </c>
      <c r="E682" s="125"/>
      <c r="F682" s="144">
        <v>5</v>
      </c>
      <c r="G682" s="109">
        <v>0</v>
      </c>
      <c r="H682" s="109">
        <v>0.01</v>
      </c>
      <c r="I682" s="109">
        <v>0.12</v>
      </c>
      <c r="J682" s="109">
        <v>0.45</v>
      </c>
      <c r="K682" s="109">
        <v>0</v>
      </c>
      <c r="L682" s="109">
        <v>0</v>
      </c>
      <c r="M682" s="109">
        <v>0</v>
      </c>
      <c r="N682" s="120">
        <f t="shared" si="30"/>
        <v>0.01</v>
      </c>
      <c r="O682" s="120">
        <f t="shared" si="31"/>
        <v>0.13</v>
      </c>
      <c r="P682" s="120">
        <f t="shared" si="32"/>
        <v>0.58000000000000007</v>
      </c>
      <c r="Q682" s="120" t="s">
        <v>154</v>
      </c>
      <c r="R682" s="120" t="s">
        <v>154</v>
      </c>
      <c r="S682" s="120" t="s">
        <v>154</v>
      </c>
    </row>
    <row r="683" spans="1:19" ht="13.5" customHeight="1" x14ac:dyDescent="0.2">
      <c r="A683" s="123" t="s">
        <v>27</v>
      </c>
      <c r="B683" s="119">
        <v>42551</v>
      </c>
      <c r="C683" s="125">
        <v>0.44166666666666665</v>
      </c>
      <c r="D683" s="134">
        <v>52</v>
      </c>
      <c r="E683" s="125"/>
      <c r="F683" s="144">
        <v>52</v>
      </c>
      <c r="G683" s="109">
        <v>0</v>
      </c>
      <c r="H683" s="109">
        <v>0.01</v>
      </c>
      <c r="I683" s="109">
        <v>0.12</v>
      </c>
      <c r="J683" s="109">
        <v>0.45</v>
      </c>
      <c r="K683" s="109">
        <v>0</v>
      </c>
      <c r="L683" s="109">
        <v>0</v>
      </c>
      <c r="M683" s="109">
        <v>0</v>
      </c>
      <c r="N683" s="120">
        <f t="shared" si="30"/>
        <v>0.01</v>
      </c>
      <c r="O683" s="120">
        <f t="shared" si="31"/>
        <v>0.13</v>
      </c>
      <c r="P683" s="120">
        <f t="shared" si="32"/>
        <v>0.58000000000000007</v>
      </c>
      <c r="Q683" s="120" t="s">
        <v>154</v>
      </c>
      <c r="R683" s="120" t="s">
        <v>154</v>
      </c>
      <c r="S683" s="120" t="s">
        <v>154</v>
      </c>
    </row>
    <row r="684" spans="1:19" ht="13.5" customHeight="1" x14ac:dyDescent="0.2">
      <c r="A684" s="123" t="s">
        <v>29</v>
      </c>
      <c r="B684" s="119">
        <v>42551</v>
      </c>
      <c r="C684" s="125">
        <v>0.35625000000000001</v>
      </c>
      <c r="D684" s="134">
        <v>1624</v>
      </c>
      <c r="E684" s="125"/>
      <c r="F684" s="144">
        <v>1624</v>
      </c>
      <c r="G684" s="109">
        <v>0</v>
      </c>
      <c r="H684" s="109">
        <v>0.01</v>
      </c>
      <c r="I684" s="109">
        <v>0.12</v>
      </c>
      <c r="J684" s="109">
        <v>0.45</v>
      </c>
      <c r="K684" s="109">
        <v>0</v>
      </c>
      <c r="L684" s="109">
        <v>0</v>
      </c>
      <c r="M684" s="109">
        <v>0</v>
      </c>
      <c r="N684" s="120">
        <f t="shared" si="30"/>
        <v>0.01</v>
      </c>
      <c r="O684" s="120">
        <f t="shared" si="31"/>
        <v>0.13</v>
      </c>
      <c r="P684" s="120">
        <f t="shared" si="32"/>
        <v>0.58000000000000007</v>
      </c>
      <c r="Q684" s="120" t="s">
        <v>154</v>
      </c>
      <c r="R684" s="120" t="s">
        <v>154</v>
      </c>
      <c r="S684" s="120" t="s">
        <v>154</v>
      </c>
    </row>
    <row r="685" spans="1:19" ht="13.5" customHeight="1" x14ac:dyDescent="0.2">
      <c r="A685" s="123" t="s">
        <v>32</v>
      </c>
      <c r="B685" s="119">
        <v>42551</v>
      </c>
      <c r="C685" s="125">
        <v>0.34722222222222221</v>
      </c>
      <c r="D685" s="134" t="s">
        <v>14</v>
      </c>
      <c r="E685" s="125"/>
      <c r="F685" s="144">
        <v>5</v>
      </c>
      <c r="G685" s="109">
        <v>0</v>
      </c>
      <c r="H685" s="109">
        <v>0.01</v>
      </c>
      <c r="I685" s="109">
        <v>0.12</v>
      </c>
      <c r="J685" s="109">
        <v>0.45</v>
      </c>
      <c r="K685" s="109">
        <v>0</v>
      </c>
      <c r="L685" s="109">
        <v>0</v>
      </c>
      <c r="M685" s="109">
        <v>0</v>
      </c>
      <c r="N685" s="120">
        <f t="shared" si="30"/>
        <v>0.01</v>
      </c>
      <c r="O685" s="120">
        <f t="shared" si="31"/>
        <v>0.13</v>
      </c>
      <c r="P685" s="120">
        <f t="shared" si="32"/>
        <v>0.58000000000000007</v>
      </c>
      <c r="Q685" s="120" t="s">
        <v>154</v>
      </c>
      <c r="R685" s="120" t="s">
        <v>154</v>
      </c>
      <c r="S685" s="120" t="s">
        <v>154</v>
      </c>
    </row>
    <row r="686" spans="1:19" ht="13.5" customHeight="1" x14ac:dyDescent="0.2">
      <c r="A686" s="123" t="s">
        <v>35</v>
      </c>
      <c r="B686" s="119">
        <v>42551</v>
      </c>
      <c r="C686" s="125">
        <v>0.36944444444444446</v>
      </c>
      <c r="D686" s="134">
        <v>74</v>
      </c>
      <c r="E686" s="125"/>
      <c r="F686" s="144">
        <v>74</v>
      </c>
      <c r="G686" s="109">
        <v>0</v>
      </c>
      <c r="H686" s="109">
        <v>0.01</v>
      </c>
      <c r="I686" s="109">
        <v>0.12</v>
      </c>
      <c r="J686" s="109">
        <v>0.45</v>
      </c>
      <c r="K686" s="109">
        <v>0</v>
      </c>
      <c r="L686" s="109">
        <v>0</v>
      </c>
      <c r="M686" s="109">
        <v>0</v>
      </c>
      <c r="N686" s="120">
        <f t="shared" si="30"/>
        <v>0.01</v>
      </c>
      <c r="O686" s="120">
        <f t="shared" si="31"/>
        <v>0.13</v>
      </c>
      <c r="P686" s="120">
        <f t="shared" si="32"/>
        <v>0.58000000000000007</v>
      </c>
      <c r="Q686" s="120" t="s">
        <v>154</v>
      </c>
      <c r="R686" s="120" t="s">
        <v>154</v>
      </c>
      <c r="S686" s="120" t="s">
        <v>154</v>
      </c>
    </row>
    <row r="687" spans="1:19" ht="13.5" customHeight="1" x14ac:dyDescent="0.2">
      <c r="A687" s="123" t="s">
        <v>39</v>
      </c>
      <c r="B687" s="119">
        <v>42551</v>
      </c>
      <c r="C687" s="125">
        <v>0.35416666666666669</v>
      </c>
      <c r="D687" s="134">
        <v>31</v>
      </c>
      <c r="E687" s="125"/>
      <c r="F687" s="144">
        <v>31</v>
      </c>
      <c r="G687" s="109">
        <v>0</v>
      </c>
      <c r="H687" s="109">
        <v>0.01</v>
      </c>
      <c r="I687" s="109">
        <v>0.12</v>
      </c>
      <c r="J687" s="109">
        <v>0.45</v>
      </c>
      <c r="K687" s="109">
        <v>0</v>
      </c>
      <c r="L687" s="109">
        <v>0</v>
      </c>
      <c r="M687" s="109">
        <v>0</v>
      </c>
      <c r="N687" s="120">
        <f t="shared" si="30"/>
        <v>0.01</v>
      </c>
      <c r="O687" s="120">
        <f t="shared" si="31"/>
        <v>0.13</v>
      </c>
      <c r="P687" s="120">
        <f t="shared" si="32"/>
        <v>0.58000000000000007</v>
      </c>
      <c r="Q687" s="120" t="s">
        <v>154</v>
      </c>
      <c r="R687" s="120" t="s">
        <v>154</v>
      </c>
      <c r="S687" s="120" t="s">
        <v>154</v>
      </c>
    </row>
    <row r="688" spans="1:19" ht="13.5" customHeight="1" x14ac:dyDescent="0.2">
      <c r="A688" s="123" t="s">
        <v>43</v>
      </c>
      <c r="B688" s="119">
        <v>42551</v>
      </c>
      <c r="C688" s="125">
        <v>0.32777777777777778</v>
      </c>
      <c r="D688" s="134" t="s">
        <v>14</v>
      </c>
      <c r="E688" s="125"/>
      <c r="F688" s="144">
        <v>5</v>
      </c>
      <c r="G688" s="109">
        <v>0</v>
      </c>
      <c r="H688" s="109">
        <v>0.01</v>
      </c>
      <c r="I688" s="109">
        <v>0.12</v>
      </c>
      <c r="J688" s="109">
        <v>0.45</v>
      </c>
      <c r="K688" s="109">
        <v>0</v>
      </c>
      <c r="L688" s="109">
        <v>0</v>
      </c>
      <c r="M688" s="109">
        <v>0</v>
      </c>
      <c r="N688" s="120">
        <f t="shared" si="30"/>
        <v>0.01</v>
      </c>
      <c r="O688" s="120">
        <f t="shared" si="31"/>
        <v>0.13</v>
      </c>
      <c r="P688" s="120">
        <f t="shared" si="32"/>
        <v>0.58000000000000007</v>
      </c>
      <c r="Q688" s="120" t="s">
        <v>154</v>
      </c>
      <c r="R688" s="120" t="s">
        <v>154</v>
      </c>
      <c r="S688" s="120" t="s">
        <v>154</v>
      </c>
    </row>
    <row r="689" spans="1:19" ht="13.5" customHeight="1" x14ac:dyDescent="0.2">
      <c r="A689" s="123" t="s">
        <v>46</v>
      </c>
      <c r="B689" s="119">
        <v>42551</v>
      </c>
      <c r="C689" s="125">
        <v>0.33611111111111114</v>
      </c>
      <c r="D689" s="134">
        <v>31</v>
      </c>
      <c r="E689" s="125"/>
      <c r="F689" s="144">
        <v>31</v>
      </c>
      <c r="G689" s="109">
        <v>0</v>
      </c>
      <c r="H689" s="109">
        <v>0.01</v>
      </c>
      <c r="I689" s="109">
        <v>0.12</v>
      </c>
      <c r="J689" s="109">
        <v>0.45</v>
      </c>
      <c r="K689" s="109">
        <v>0</v>
      </c>
      <c r="L689" s="109">
        <v>0</v>
      </c>
      <c r="M689" s="109">
        <v>0</v>
      </c>
      <c r="N689" s="120">
        <f t="shared" si="30"/>
        <v>0.01</v>
      </c>
      <c r="O689" s="120">
        <f t="shared" si="31"/>
        <v>0.13</v>
      </c>
      <c r="P689" s="120">
        <f t="shared" si="32"/>
        <v>0.58000000000000007</v>
      </c>
      <c r="Q689" s="120" t="s">
        <v>154</v>
      </c>
      <c r="R689" s="120" t="s">
        <v>154</v>
      </c>
      <c r="S689" s="120" t="s">
        <v>154</v>
      </c>
    </row>
    <row r="690" spans="1:19" ht="13.5" customHeight="1" x14ac:dyDescent="0.2">
      <c r="A690" s="123" t="s">
        <v>48</v>
      </c>
      <c r="B690" s="119">
        <v>42551</v>
      </c>
      <c r="C690" s="125">
        <v>0.3125</v>
      </c>
      <c r="D690" s="134">
        <v>20</v>
      </c>
      <c r="E690" s="125"/>
      <c r="F690" s="144">
        <v>20</v>
      </c>
      <c r="G690" s="109">
        <v>0</v>
      </c>
      <c r="H690" s="109">
        <v>0.01</v>
      </c>
      <c r="I690" s="109">
        <v>0.12</v>
      </c>
      <c r="J690" s="109">
        <v>0.45</v>
      </c>
      <c r="K690" s="109">
        <v>0</v>
      </c>
      <c r="L690" s="109">
        <v>0</v>
      </c>
      <c r="M690" s="109">
        <v>0</v>
      </c>
      <c r="N690" s="120">
        <f t="shared" si="30"/>
        <v>0.01</v>
      </c>
      <c r="O690" s="120">
        <f t="shared" si="31"/>
        <v>0.13</v>
      </c>
      <c r="P690" s="120">
        <f t="shared" si="32"/>
        <v>0.58000000000000007</v>
      </c>
      <c r="Q690" s="120" t="s">
        <v>154</v>
      </c>
      <c r="R690" s="120" t="s">
        <v>154</v>
      </c>
      <c r="S690" s="120" t="s">
        <v>154</v>
      </c>
    </row>
    <row r="691" spans="1:19" ht="13.5" customHeight="1" x14ac:dyDescent="0.2">
      <c r="A691" s="123" t="s">
        <v>50</v>
      </c>
      <c r="B691" s="119">
        <v>42551</v>
      </c>
      <c r="C691" s="125">
        <v>0.3576388888888889</v>
      </c>
      <c r="D691" s="134">
        <v>52</v>
      </c>
      <c r="E691" s="125"/>
      <c r="F691" s="144">
        <v>52</v>
      </c>
      <c r="G691" s="109">
        <v>0</v>
      </c>
      <c r="H691" s="109">
        <v>0.01</v>
      </c>
      <c r="I691" s="109">
        <v>0.12</v>
      </c>
      <c r="J691" s="109">
        <v>0.45</v>
      </c>
      <c r="K691" s="109">
        <v>0</v>
      </c>
      <c r="L691" s="109">
        <v>0</v>
      </c>
      <c r="M691" s="109">
        <v>0</v>
      </c>
      <c r="N691" s="120">
        <f t="shared" si="30"/>
        <v>0.01</v>
      </c>
      <c r="O691" s="120">
        <f t="shared" si="31"/>
        <v>0.13</v>
      </c>
      <c r="P691" s="120">
        <f t="shared" si="32"/>
        <v>0.58000000000000007</v>
      </c>
      <c r="Q691" s="120" t="s">
        <v>154</v>
      </c>
      <c r="R691" s="120" t="s">
        <v>154</v>
      </c>
      <c r="S691" s="120" t="s">
        <v>154</v>
      </c>
    </row>
    <row r="692" spans="1:19" ht="13.5" customHeight="1" x14ac:dyDescent="0.2">
      <c r="A692" s="123" t="s">
        <v>53</v>
      </c>
      <c r="B692" s="119">
        <v>42551</v>
      </c>
      <c r="C692" s="125">
        <v>0.3840277777777778</v>
      </c>
      <c r="D692" s="134">
        <v>146</v>
      </c>
      <c r="E692" s="125"/>
      <c r="F692" s="144">
        <v>146</v>
      </c>
      <c r="G692" s="109">
        <v>0</v>
      </c>
      <c r="H692" s="109">
        <v>0.01</v>
      </c>
      <c r="I692" s="109">
        <v>0.12</v>
      </c>
      <c r="J692" s="109">
        <v>0.45</v>
      </c>
      <c r="K692" s="109">
        <v>0</v>
      </c>
      <c r="L692" s="109">
        <v>0</v>
      </c>
      <c r="M692" s="109">
        <v>0</v>
      </c>
      <c r="N692" s="120">
        <f t="shared" si="30"/>
        <v>0.01</v>
      </c>
      <c r="O692" s="120">
        <f t="shared" si="31"/>
        <v>0.13</v>
      </c>
      <c r="P692" s="120">
        <f t="shared" si="32"/>
        <v>0.58000000000000007</v>
      </c>
      <c r="Q692" s="120" t="s">
        <v>154</v>
      </c>
      <c r="R692" s="120" t="s">
        <v>154</v>
      </c>
      <c r="S692" s="120" t="s">
        <v>154</v>
      </c>
    </row>
    <row r="693" spans="1:19" ht="13.5" customHeight="1" x14ac:dyDescent="0.2">
      <c r="A693" s="123" t="s">
        <v>56</v>
      </c>
      <c r="B693" s="119">
        <v>42551</v>
      </c>
      <c r="C693" s="125">
        <v>0.3347222222222222</v>
      </c>
      <c r="D693" s="134">
        <v>63</v>
      </c>
      <c r="E693" s="125"/>
      <c r="F693" s="144">
        <v>63</v>
      </c>
      <c r="G693" s="109">
        <v>0</v>
      </c>
      <c r="H693" s="109">
        <v>0.01</v>
      </c>
      <c r="I693" s="109">
        <v>0.12</v>
      </c>
      <c r="J693" s="109">
        <v>0.45</v>
      </c>
      <c r="K693" s="109">
        <v>0</v>
      </c>
      <c r="L693" s="109">
        <v>0</v>
      </c>
      <c r="M693" s="109">
        <v>0</v>
      </c>
      <c r="N693" s="120">
        <f t="shared" si="30"/>
        <v>0.01</v>
      </c>
      <c r="O693" s="120">
        <f t="shared" si="31"/>
        <v>0.13</v>
      </c>
      <c r="P693" s="120">
        <f t="shared" si="32"/>
        <v>0.58000000000000007</v>
      </c>
      <c r="Q693" s="120" t="s">
        <v>154</v>
      </c>
      <c r="R693" s="120" t="s">
        <v>154</v>
      </c>
      <c r="S693" s="120" t="s">
        <v>154</v>
      </c>
    </row>
    <row r="694" spans="1:19" ht="13.5" customHeight="1" x14ac:dyDescent="0.2">
      <c r="A694" s="123" t="s">
        <v>57</v>
      </c>
      <c r="B694" s="119">
        <v>42551</v>
      </c>
      <c r="C694" s="125">
        <v>0.32708333333333334</v>
      </c>
      <c r="D694" s="134">
        <v>10</v>
      </c>
      <c r="E694" s="125"/>
      <c r="F694" s="144">
        <v>10</v>
      </c>
      <c r="G694" s="109">
        <v>0</v>
      </c>
      <c r="H694" s="109">
        <v>0.01</v>
      </c>
      <c r="I694" s="109">
        <v>0.12</v>
      </c>
      <c r="J694" s="109">
        <v>0.45</v>
      </c>
      <c r="K694" s="109">
        <v>0</v>
      </c>
      <c r="L694" s="109">
        <v>0</v>
      </c>
      <c r="M694" s="109">
        <v>0</v>
      </c>
      <c r="N694" s="120">
        <f t="shared" si="30"/>
        <v>0.01</v>
      </c>
      <c r="O694" s="120">
        <f t="shared" si="31"/>
        <v>0.13</v>
      </c>
      <c r="P694" s="120">
        <f t="shared" si="32"/>
        <v>0.58000000000000007</v>
      </c>
      <c r="Q694" s="120" t="s">
        <v>154</v>
      </c>
      <c r="R694" s="120" t="s">
        <v>154</v>
      </c>
      <c r="S694" s="120" t="s">
        <v>154</v>
      </c>
    </row>
    <row r="695" spans="1:19" ht="13.5" customHeight="1" x14ac:dyDescent="0.2">
      <c r="A695" s="123" t="s">
        <v>58</v>
      </c>
      <c r="B695" s="119">
        <v>42551</v>
      </c>
      <c r="C695" s="125">
        <v>0.3215277777777778</v>
      </c>
      <c r="D695" s="134">
        <v>31</v>
      </c>
      <c r="E695" s="125"/>
      <c r="F695" s="144">
        <v>31</v>
      </c>
      <c r="G695" s="109">
        <v>0</v>
      </c>
      <c r="H695" s="109">
        <v>0.01</v>
      </c>
      <c r="I695" s="109">
        <v>0.12</v>
      </c>
      <c r="J695" s="109">
        <v>0.45</v>
      </c>
      <c r="K695" s="109">
        <v>0</v>
      </c>
      <c r="L695" s="109">
        <v>0</v>
      </c>
      <c r="M695" s="109">
        <v>0</v>
      </c>
      <c r="N695" s="120">
        <f t="shared" si="30"/>
        <v>0.01</v>
      </c>
      <c r="O695" s="120">
        <f t="shared" si="31"/>
        <v>0.13</v>
      </c>
      <c r="P695" s="120">
        <f t="shared" si="32"/>
        <v>0.58000000000000007</v>
      </c>
      <c r="Q695" s="120" t="s">
        <v>154</v>
      </c>
      <c r="R695" s="120" t="s">
        <v>154</v>
      </c>
      <c r="S695" s="120" t="s">
        <v>154</v>
      </c>
    </row>
    <row r="696" spans="1:19" ht="13.5" customHeight="1" x14ac:dyDescent="0.2">
      <c r="A696" s="123" t="s">
        <v>61</v>
      </c>
      <c r="B696" s="119">
        <v>42551</v>
      </c>
      <c r="C696" s="125">
        <v>0.5131944444444444</v>
      </c>
      <c r="D696" s="134" t="s">
        <v>14</v>
      </c>
      <c r="E696" s="125"/>
      <c r="F696" s="144">
        <v>5</v>
      </c>
      <c r="G696" s="109">
        <v>0</v>
      </c>
      <c r="H696" s="109">
        <v>0.01</v>
      </c>
      <c r="I696" s="109">
        <v>0.12</v>
      </c>
      <c r="J696" s="109">
        <v>0.45</v>
      </c>
      <c r="K696" s="109">
        <v>0</v>
      </c>
      <c r="L696" s="109">
        <v>0</v>
      </c>
      <c r="M696" s="109">
        <v>0</v>
      </c>
      <c r="N696" s="120">
        <f t="shared" si="30"/>
        <v>0.01</v>
      </c>
      <c r="O696" s="120">
        <f t="shared" si="31"/>
        <v>0.13</v>
      </c>
      <c r="P696" s="120">
        <f t="shared" si="32"/>
        <v>0.58000000000000007</v>
      </c>
      <c r="Q696" s="120" t="s">
        <v>154</v>
      </c>
      <c r="R696" s="120" t="s">
        <v>154</v>
      </c>
      <c r="S696" s="120" t="s">
        <v>154</v>
      </c>
    </row>
    <row r="697" spans="1:19" ht="13.5" customHeight="1" x14ac:dyDescent="0.2">
      <c r="A697" s="123" t="s">
        <v>63</v>
      </c>
      <c r="B697" s="119">
        <v>42551</v>
      </c>
      <c r="C697" s="125">
        <v>0.39027777777777778</v>
      </c>
      <c r="D697" s="134" t="s">
        <v>14</v>
      </c>
      <c r="E697" s="125"/>
      <c r="F697" s="144">
        <v>5</v>
      </c>
      <c r="G697" s="109">
        <v>0</v>
      </c>
      <c r="H697" s="109">
        <v>0.01</v>
      </c>
      <c r="I697" s="109">
        <v>0.12</v>
      </c>
      <c r="J697" s="109">
        <v>0.45</v>
      </c>
      <c r="K697" s="109">
        <v>0</v>
      </c>
      <c r="L697" s="109">
        <v>0</v>
      </c>
      <c r="M697" s="109">
        <v>0</v>
      </c>
      <c r="N697" s="120">
        <f t="shared" si="30"/>
        <v>0.01</v>
      </c>
      <c r="O697" s="120">
        <f t="shared" si="31"/>
        <v>0.13</v>
      </c>
      <c r="P697" s="120">
        <f t="shared" si="32"/>
        <v>0.58000000000000007</v>
      </c>
      <c r="Q697" s="120" t="s">
        <v>154</v>
      </c>
      <c r="R697" s="120" t="s">
        <v>154</v>
      </c>
      <c r="S697" s="120" t="s">
        <v>154</v>
      </c>
    </row>
    <row r="698" spans="1:19" ht="13.5" customHeight="1" x14ac:dyDescent="0.2">
      <c r="A698" s="123" t="s">
        <v>64</v>
      </c>
      <c r="B698" s="119">
        <v>42551</v>
      </c>
      <c r="C698" s="125">
        <v>0.39027777777777778</v>
      </c>
      <c r="D698" s="134" t="s">
        <v>14</v>
      </c>
      <c r="E698" s="125"/>
      <c r="F698" s="144">
        <v>5</v>
      </c>
      <c r="G698" s="109">
        <v>0</v>
      </c>
      <c r="H698" s="109">
        <v>0.01</v>
      </c>
      <c r="I698" s="109">
        <v>0.12</v>
      </c>
      <c r="J698" s="109">
        <v>0.45</v>
      </c>
      <c r="K698" s="109">
        <v>0</v>
      </c>
      <c r="L698" s="109">
        <v>0</v>
      </c>
      <c r="M698" s="109">
        <v>0</v>
      </c>
      <c r="N698" s="120">
        <f t="shared" si="30"/>
        <v>0.01</v>
      </c>
      <c r="O698" s="120">
        <f t="shared" si="31"/>
        <v>0.13</v>
      </c>
      <c r="P698" s="120">
        <f t="shared" si="32"/>
        <v>0.58000000000000007</v>
      </c>
      <c r="Q698" s="120" t="s">
        <v>154</v>
      </c>
      <c r="R698" s="120" t="s">
        <v>154</v>
      </c>
      <c r="S698" s="120" t="s">
        <v>154</v>
      </c>
    </row>
    <row r="699" spans="1:19" ht="13.5" customHeight="1" x14ac:dyDescent="0.2">
      <c r="A699" s="123" t="s">
        <v>66</v>
      </c>
      <c r="B699" s="119">
        <v>42551</v>
      </c>
      <c r="C699" s="125">
        <v>0.39652777777777776</v>
      </c>
      <c r="D699" s="134">
        <v>228</v>
      </c>
      <c r="E699" s="125"/>
      <c r="F699" s="144">
        <v>228</v>
      </c>
      <c r="G699" s="109">
        <v>0</v>
      </c>
      <c r="H699" s="109">
        <v>0.01</v>
      </c>
      <c r="I699" s="109">
        <v>0.12</v>
      </c>
      <c r="J699" s="109">
        <v>0.45</v>
      </c>
      <c r="K699" s="109">
        <v>0</v>
      </c>
      <c r="L699" s="109">
        <v>0</v>
      </c>
      <c r="M699" s="109">
        <v>0</v>
      </c>
      <c r="N699" s="120">
        <f t="shared" si="30"/>
        <v>0.01</v>
      </c>
      <c r="O699" s="120">
        <f t="shared" si="31"/>
        <v>0.13</v>
      </c>
      <c r="P699" s="120">
        <f t="shared" si="32"/>
        <v>0.58000000000000007</v>
      </c>
      <c r="Q699" s="120" t="s">
        <v>154</v>
      </c>
      <c r="R699" s="120" t="s">
        <v>154</v>
      </c>
      <c r="S699" s="120" t="s">
        <v>154</v>
      </c>
    </row>
    <row r="700" spans="1:19" ht="13.5" customHeight="1" x14ac:dyDescent="0.2">
      <c r="A700" s="123" t="s">
        <v>67</v>
      </c>
      <c r="B700" s="119">
        <v>42551</v>
      </c>
      <c r="C700" s="125">
        <v>0.69791666666666663</v>
      </c>
      <c r="D700" s="134" t="s">
        <v>68</v>
      </c>
      <c r="E700" s="125"/>
      <c r="F700" s="144">
        <v>24196</v>
      </c>
      <c r="G700" s="109">
        <v>0</v>
      </c>
      <c r="H700" s="109">
        <v>0.01</v>
      </c>
      <c r="I700" s="109">
        <v>0.12</v>
      </c>
      <c r="J700" s="109">
        <v>0.45</v>
      </c>
      <c r="K700" s="109">
        <v>0</v>
      </c>
      <c r="L700" s="109">
        <v>0</v>
      </c>
      <c r="M700" s="109">
        <v>0</v>
      </c>
      <c r="N700" s="120">
        <f t="shared" si="30"/>
        <v>0.01</v>
      </c>
      <c r="O700" s="120">
        <f t="shared" si="31"/>
        <v>0.13</v>
      </c>
      <c r="P700" s="120">
        <f t="shared" si="32"/>
        <v>0.58000000000000007</v>
      </c>
      <c r="Q700" s="120" t="s">
        <v>154</v>
      </c>
      <c r="R700" s="120" t="s">
        <v>154</v>
      </c>
      <c r="S700" s="120" t="s">
        <v>154</v>
      </c>
    </row>
    <row r="701" spans="1:19" ht="13.5" customHeight="1" x14ac:dyDescent="0.2">
      <c r="A701" s="123" t="s">
        <v>71</v>
      </c>
      <c r="B701" s="119">
        <v>42551</v>
      </c>
      <c r="C701" s="125">
        <v>0.37083333333333335</v>
      </c>
      <c r="D701" s="134">
        <v>10</v>
      </c>
      <c r="E701" s="125"/>
      <c r="F701" s="144">
        <v>10</v>
      </c>
      <c r="G701" s="109">
        <v>0</v>
      </c>
      <c r="H701" s="109">
        <v>0.01</v>
      </c>
      <c r="I701" s="109">
        <v>0.12</v>
      </c>
      <c r="J701" s="109">
        <v>0.45</v>
      </c>
      <c r="K701" s="109">
        <v>0</v>
      </c>
      <c r="L701" s="109">
        <v>0</v>
      </c>
      <c r="M701" s="109">
        <v>0</v>
      </c>
      <c r="N701" s="120">
        <f t="shared" si="30"/>
        <v>0.01</v>
      </c>
      <c r="O701" s="120">
        <f t="shared" si="31"/>
        <v>0.13</v>
      </c>
      <c r="P701" s="120">
        <f t="shared" si="32"/>
        <v>0.58000000000000007</v>
      </c>
      <c r="Q701" s="120" t="s">
        <v>154</v>
      </c>
      <c r="R701" s="120" t="s">
        <v>154</v>
      </c>
      <c r="S701" s="120" t="s">
        <v>154</v>
      </c>
    </row>
    <row r="702" spans="1:19" ht="13.5" customHeight="1" x14ac:dyDescent="0.2">
      <c r="A702" s="123" t="s">
        <v>72</v>
      </c>
      <c r="B702" s="119">
        <v>42551</v>
      </c>
      <c r="C702" s="125">
        <v>0.37638888888888888</v>
      </c>
      <c r="D702" s="134" t="s">
        <v>14</v>
      </c>
      <c r="E702" s="125"/>
      <c r="F702" s="144">
        <v>5</v>
      </c>
      <c r="G702" s="109">
        <v>0</v>
      </c>
      <c r="H702" s="109">
        <v>0.01</v>
      </c>
      <c r="I702" s="109">
        <v>0.12</v>
      </c>
      <c r="J702" s="109">
        <v>0.45</v>
      </c>
      <c r="K702" s="109">
        <v>0</v>
      </c>
      <c r="L702" s="109">
        <v>0</v>
      </c>
      <c r="M702" s="109">
        <v>0</v>
      </c>
      <c r="N702" s="120">
        <f t="shared" si="30"/>
        <v>0.01</v>
      </c>
      <c r="O702" s="120">
        <f t="shared" si="31"/>
        <v>0.13</v>
      </c>
      <c r="P702" s="120">
        <f t="shared" si="32"/>
        <v>0.58000000000000007</v>
      </c>
      <c r="Q702" s="120" t="s">
        <v>154</v>
      </c>
      <c r="R702" s="120" t="s">
        <v>154</v>
      </c>
      <c r="S702" s="120" t="s">
        <v>154</v>
      </c>
    </row>
    <row r="703" spans="1:19" ht="13.5" customHeight="1" x14ac:dyDescent="0.2">
      <c r="A703" s="123" t="s">
        <v>75</v>
      </c>
      <c r="B703" s="119">
        <v>42551</v>
      </c>
      <c r="C703" s="125">
        <v>0.36666666666666664</v>
      </c>
      <c r="D703" s="134">
        <v>52</v>
      </c>
      <c r="E703" s="125"/>
      <c r="F703" s="144">
        <v>52</v>
      </c>
      <c r="G703" s="109">
        <v>0</v>
      </c>
      <c r="H703" s="109">
        <v>0.01</v>
      </c>
      <c r="I703" s="109">
        <v>0.12</v>
      </c>
      <c r="J703" s="109">
        <v>0.45</v>
      </c>
      <c r="K703" s="109">
        <v>0</v>
      </c>
      <c r="L703" s="109">
        <v>0</v>
      </c>
      <c r="M703" s="109">
        <v>0</v>
      </c>
      <c r="N703" s="120">
        <f t="shared" si="30"/>
        <v>0.01</v>
      </c>
      <c r="O703" s="120">
        <f t="shared" si="31"/>
        <v>0.13</v>
      </c>
      <c r="P703" s="120">
        <f t="shared" si="32"/>
        <v>0.58000000000000007</v>
      </c>
      <c r="Q703" s="120" t="s">
        <v>154</v>
      </c>
      <c r="R703" s="120" t="s">
        <v>154</v>
      </c>
      <c r="S703" s="120" t="s">
        <v>154</v>
      </c>
    </row>
    <row r="704" spans="1:19" ht="13.5" customHeight="1" x14ac:dyDescent="0.2">
      <c r="A704" s="123" t="s">
        <v>77</v>
      </c>
      <c r="B704" s="119">
        <v>42551</v>
      </c>
      <c r="C704" s="125">
        <v>0.41666666666666669</v>
      </c>
      <c r="D704" s="134">
        <v>74</v>
      </c>
      <c r="E704" s="125"/>
      <c r="F704" s="144">
        <v>74</v>
      </c>
      <c r="G704" s="109">
        <v>0</v>
      </c>
      <c r="H704" s="109">
        <v>0.01</v>
      </c>
      <c r="I704" s="109">
        <v>0.12</v>
      </c>
      <c r="J704" s="109">
        <v>0.45</v>
      </c>
      <c r="K704" s="109">
        <v>0</v>
      </c>
      <c r="L704" s="109">
        <v>0</v>
      </c>
      <c r="M704" s="109">
        <v>0</v>
      </c>
      <c r="N704" s="120">
        <f t="shared" si="30"/>
        <v>0.01</v>
      </c>
      <c r="O704" s="120">
        <f t="shared" si="31"/>
        <v>0.13</v>
      </c>
      <c r="P704" s="120">
        <f t="shared" si="32"/>
        <v>0.58000000000000007</v>
      </c>
      <c r="Q704" s="120" t="s">
        <v>154</v>
      </c>
      <c r="R704" s="120" t="s">
        <v>154</v>
      </c>
      <c r="S704" s="120" t="s">
        <v>154</v>
      </c>
    </row>
    <row r="705" spans="1:19" ht="13.5" customHeight="1" x14ac:dyDescent="0.2">
      <c r="A705" s="123" t="s">
        <v>79</v>
      </c>
      <c r="B705" s="119">
        <v>42551</v>
      </c>
      <c r="C705" s="125">
        <v>0.43402777777777779</v>
      </c>
      <c r="D705" s="134" t="s">
        <v>14</v>
      </c>
      <c r="E705" s="125"/>
      <c r="F705" s="144">
        <v>5</v>
      </c>
      <c r="G705" s="109">
        <v>0</v>
      </c>
      <c r="H705" s="109">
        <v>0.01</v>
      </c>
      <c r="I705" s="109">
        <v>0.12</v>
      </c>
      <c r="J705" s="109">
        <v>0.45</v>
      </c>
      <c r="K705" s="109">
        <v>0</v>
      </c>
      <c r="L705" s="109">
        <v>0</v>
      </c>
      <c r="M705" s="109">
        <v>0</v>
      </c>
      <c r="N705" s="120">
        <f t="shared" si="30"/>
        <v>0.01</v>
      </c>
      <c r="O705" s="120">
        <f t="shared" si="31"/>
        <v>0.13</v>
      </c>
      <c r="P705" s="120">
        <f t="shared" si="32"/>
        <v>0.58000000000000007</v>
      </c>
      <c r="Q705" s="120" t="s">
        <v>154</v>
      </c>
      <c r="R705" s="120" t="s">
        <v>154</v>
      </c>
      <c r="S705" s="120" t="s">
        <v>154</v>
      </c>
    </row>
    <row r="706" spans="1:19" ht="13.5" customHeight="1" x14ac:dyDescent="0.2">
      <c r="A706" s="123" t="s">
        <v>83</v>
      </c>
      <c r="B706" s="119">
        <v>42551</v>
      </c>
      <c r="C706" s="125">
        <v>0.36458333333333331</v>
      </c>
      <c r="D706" s="134" t="s">
        <v>14</v>
      </c>
      <c r="E706" s="125"/>
      <c r="F706" s="144">
        <v>5</v>
      </c>
      <c r="G706" s="109">
        <v>0</v>
      </c>
      <c r="H706" s="109">
        <v>0.01</v>
      </c>
      <c r="I706" s="109">
        <v>0.12</v>
      </c>
      <c r="J706" s="109">
        <v>0.45</v>
      </c>
      <c r="K706" s="109">
        <v>0</v>
      </c>
      <c r="L706" s="109">
        <v>0</v>
      </c>
      <c r="M706" s="109">
        <v>0</v>
      </c>
      <c r="N706" s="120">
        <f t="shared" si="30"/>
        <v>0.01</v>
      </c>
      <c r="O706" s="120">
        <f t="shared" si="31"/>
        <v>0.13</v>
      </c>
      <c r="P706" s="120">
        <f t="shared" si="32"/>
        <v>0.58000000000000007</v>
      </c>
      <c r="Q706" s="120" t="s">
        <v>154</v>
      </c>
      <c r="R706" s="120" t="s">
        <v>154</v>
      </c>
      <c r="S706" s="120" t="s">
        <v>154</v>
      </c>
    </row>
    <row r="707" spans="1:19" ht="13.5" customHeight="1" x14ac:dyDescent="0.2">
      <c r="A707" s="123" t="s">
        <v>85</v>
      </c>
      <c r="B707" s="119">
        <v>42551</v>
      </c>
      <c r="C707" s="125">
        <v>0.60069444444444442</v>
      </c>
      <c r="D707" s="134">
        <v>31</v>
      </c>
      <c r="E707" s="125"/>
      <c r="F707" s="144">
        <v>31</v>
      </c>
      <c r="G707" s="109">
        <v>0</v>
      </c>
      <c r="H707" s="109">
        <v>0.01</v>
      </c>
      <c r="I707" s="109">
        <v>0.12</v>
      </c>
      <c r="J707" s="109">
        <v>0.45</v>
      </c>
      <c r="K707" s="109">
        <v>0</v>
      </c>
      <c r="L707" s="109">
        <v>0</v>
      </c>
      <c r="M707" s="109">
        <v>0</v>
      </c>
      <c r="N707" s="120">
        <f t="shared" ref="N707:N770" si="33">SUM(G707:H707)</f>
        <v>0.01</v>
      </c>
      <c r="O707" s="120">
        <f t="shared" ref="O707:O770" si="34">SUM(G707:I707)</f>
        <v>0.13</v>
      </c>
      <c r="P707" s="120">
        <f t="shared" ref="P707:P770" si="35">SUM(G707:J707)</f>
        <v>0.58000000000000007</v>
      </c>
      <c r="Q707" s="120" t="s">
        <v>154</v>
      </c>
      <c r="R707" s="120" t="s">
        <v>154</v>
      </c>
      <c r="S707" s="120" t="s">
        <v>154</v>
      </c>
    </row>
    <row r="708" spans="1:19" ht="13.5" customHeight="1" x14ac:dyDescent="0.2">
      <c r="A708" s="123" t="s">
        <v>87</v>
      </c>
      <c r="B708" s="119">
        <v>42551</v>
      </c>
      <c r="C708" s="125">
        <v>0.3125</v>
      </c>
      <c r="D708" s="134">
        <v>52</v>
      </c>
      <c r="E708" s="125"/>
      <c r="F708" s="144">
        <v>52</v>
      </c>
      <c r="G708" s="109">
        <v>0</v>
      </c>
      <c r="H708" s="109">
        <v>0.01</v>
      </c>
      <c r="I708" s="109">
        <v>0.12</v>
      </c>
      <c r="J708" s="109">
        <v>0.45</v>
      </c>
      <c r="K708" s="109">
        <v>0</v>
      </c>
      <c r="L708" s="109">
        <v>0</v>
      </c>
      <c r="M708" s="109">
        <v>0</v>
      </c>
      <c r="N708" s="120">
        <f t="shared" si="33"/>
        <v>0.01</v>
      </c>
      <c r="O708" s="120">
        <f t="shared" si="34"/>
        <v>0.13</v>
      </c>
      <c r="P708" s="120">
        <f t="shared" si="35"/>
        <v>0.58000000000000007</v>
      </c>
      <c r="Q708" s="120" t="s">
        <v>154</v>
      </c>
      <c r="R708" s="120" t="s">
        <v>154</v>
      </c>
      <c r="S708" s="120" t="s">
        <v>154</v>
      </c>
    </row>
    <row r="709" spans="1:19" ht="13.5" customHeight="1" x14ac:dyDescent="0.2">
      <c r="A709" s="123" t="s">
        <v>89</v>
      </c>
      <c r="B709" s="119">
        <v>42551</v>
      </c>
      <c r="C709" s="125">
        <v>0.27986111111111112</v>
      </c>
      <c r="D709" s="134" t="s">
        <v>14</v>
      </c>
      <c r="E709" s="125"/>
      <c r="F709" s="144">
        <v>5</v>
      </c>
      <c r="G709" s="109">
        <v>0</v>
      </c>
      <c r="H709" s="109">
        <v>0.01</v>
      </c>
      <c r="I709" s="109">
        <v>0.12</v>
      </c>
      <c r="J709" s="109">
        <v>0.45</v>
      </c>
      <c r="K709" s="109">
        <v>0</v>
      </c>
      <c r="L709" s="109">
        <v>0</v>
      </c>
      <c r="M709" s="109">
        <v>0</v>
      </c>
      <c r="N709" s="120">
        <f t="shared" si="33"/>
        <v>0.01</v>
      </c>
      <c r="O709" s="120">
        <f t="shared" si="34"/>
        <v>0.13</v>
      </c>
      <c r="P709" s="120">
        <f t="shared" si="35"/>
        <v>0.58000000000000007</v>
      </c>
      <c r="Q709" s="120" t="s">
        <v>154</v>
      </c>
      <c r="R709" s="120" t="s">
        <v>154</v>
      </c>
      <c r="S709" s="120" t="s">
        <v>154</v>
      </c>
    </row>
    <row r="710" spans="1:19" ht="13.5" customHeight="1" x14ac:dyDescent="0.2">
      <c r="A710" s="123" t="s">
        <v>90</v>
      </c>
      <c r="B710" s="119">
        <v>42551</v>
      </c>
      <c r="C710" s="125">
        <v>0.46597222222222223</v>
      </c>
      <c r="D710" s="134">
        <v>10</v>
      </c>
      <c r="E710" s="125"/>
      <c r="F710" s="144">
        <v>10</v>
      </c>
      <c r="G710" s="109">
        <v>0</v>
      </c>
      <c r="H710" s="109">
        <v>0.01</v>
      </c>
      <c r="I710" s="109">
        <v>0.12</v>
      </c>
      <c r="J710" s="109">
        <v>0.45</v>
      </c>
      <c r="K710" s="109">
        <v>0</v>
      </c>
      <c r="L710" s="109">
        <v>0</v>
      </c>
      <c r="M710" s="109">
        <v>0</v>
      </c>
      <c r="N710" s="120">
        <f t="shared" si="33"/>
        <v>0.01</v>
      </c>
      <c r="O710" s="120">
        <f t="shared" si="34"/>
        <v>0.13</v>
      </c>
      <c r="P710" s="120">
        <f t="shared" si="35"/>
        <v>0.58000000000000007</v>
      </c>
      <c r="Q710" s="120" t="s">
        <v>154</v>
      </c>
      <c r="R710" s="120" t="s">
        <v>154</v>
      </c>
      <c r="S710" s="120" t="s">
        <v>154</v>
      </c>
    </row>
    <row r="711" spans="1:19" ht="13.5" customHeight="1" x14ac:dyDescent="0.2">
      <c r="A711" s="123" t="s">
        <v>93</v>
      </c>
      <c r="B711" s="119">
        <v>42551</v>
      </c>
      <c r="C711" s="125">
        <v>0.54027777777777775</v>
      </c>
      <c r="D711" s="134">
        <v>10</v>
      </c>
      <c r="E711" s="125"/>
      <c r="F711" s="144">
        <v>10</v>
      </c>
      <c r="G711" s="109">
        <v>0</v>
      </c>
      <c r="H711" s="109">
        <v>0.01</v>
      </c>
      <c r="I711" s="109">
        <v>0.12</v>
      </c>
      <c r="J711" s="109">
        <v>0.45</v>
      </c>
      <c r="K711" s="109">
        <v>0</v>
      </c>
      <c r="L711" s="109">
        <v>0</v>
      </c>
      <c r="M711" s="109">
        <v>0</v>
      </c>
      <c r="N711" s="120">
        <f t="shared" si="33"/>
        <v>0.01</v>
      </c>
      <c r="O711" s="120">
        <f t="shared" si="34"/>
        <v>0.13</v>
      </c>
      <c r="P711" s="120">
        <f t="shared" si="35"/>
        <v>0.58000000000000007</v>
      </c>
      <c r="Q711" s="120" t="s">
        <v>154</v>
      </c>
      <c r="R711" s="120" t="s">
        <v>154</v>
      </c>
      <c r="S711" s="120" t="s">
        <v>154</v>
      </c>
    </row>
    <row r="712" spans="1:19" ht="13.5" customHeight="1" x14ac:dyDescent="0.2">
      <c r="A712" s="123" t="s">
        <v>94</v>
      </c>
      <c r="B712" s="119">
        <v>42551</v>
      </c>
      <c r="C712" s="125">
        <v>0.38055555555555554</v>
      </c>
      <c r="D712" s="134">
        <v>41</v>
      </c>
      <c r="E712" s="125"/>
      <c r="F712" s="144">
        <v>41</v>
      </c>
      <c r="G712" s="109">
        <v>0</v>
      </c>
      <c r="H712" s="109">
        <v>0.01</v>
      </c>
      <c r="I712" s="109">
        <v>0.12</v>
      </c>
      <c r="J712" s="109">
        <v>0.45</v>
      </c>
      <c r="K712" s="109">
        <v>0</v>
      </c>
      <c r="L712" s="109">
        <v>0</v>
      </c>
      <c r="M712" s="109">
        <v>0</v>
      </c>
      <c r="N712" s="120">
        <f t="shared" si="33"/>
        <v>0.01</v>
      </c>
      <c r="O712" s="120">
        <f t="shared" si="34"/>
        <v>0.13</v>
      </c>
      <c r="P712" s="120">
        <f t="shared" si="35"/>
        <v>0.58000000000000007</v>
      </c>
      <c r="Q712" s="120" t="s">
        <v>154</v>
      </c>
      <c r="R712" s="120" t="s">
        <v>154</v>
      </c>
      <c r="S712" s="120" t="s">
        <v>154</v>
      </c>
    </row>
    <row r="713" spans="1:19" ht="13.5" customHeight="1" x14ac:dyDescent="0.2">
      <c r="A713" s="123" t="s">
        <v>95</v>
      </c>
      <c r="B713" s="119">
        <v>42551</v>
      </c>
      <c r="C713" s="125">
        <v>0.44791666666666669</v>
      </c>
      <c r="D713" s="134" t="s">
        <v>14</v>
      </c>
      <c r="E713" s="125"/>
      <c r="F713" s="144">
        <v>5</v>
      </c>
      <c r="G713" s="109">
        <v>0</v>
      </c>
      <c r="H713" s="109">
        <v>0.01</v>
      </c>
      <c r="I713" s="109">
        <v>0.12</v>
      </c>
      <c r="J713" s="109">
        <v>0.45</v>
      </c>
      <c r="K713" s="109">
        <v>0</v>
      </c>
      <c r="L713" s="109">
        <v>0</v>
      </c>
      <c r="M713" s="109">
        <v>0</v>
      </c>
      <c r="N713" s="120">
        <f t="shared" si="33"/>
        <v>0.01</v>
      </c>
      <c r="O713" s="120">
        <f t="shared" si="34"/>
        <v>0.13</v>
      </c>
      <c r="P713" s="120">
        <f t="shared" si="35"/>
        <v>0.58000000000000007</v>
      </c>
      <c r="Q713" s="120" t="s">
        <v>154</v>
      </c>
      <c r="R713" s="120" t="s">
        <v>154</v>
      </c>
      <c r="S713" s="120" t="s">
        <v>154</v>
      </c>
    </row>
    <row r="714" spans="1:19" ht="13.5" customHeight="1" x14ac:dyDescent="0.2">
      <c r="A714" s="123" t="s">
        <v>96</v>
      </c>
      <c r="B714" s="119">
        <v>42551</v>
      </c>
      <c r="C714" s="125">
        <v>0.34583333333333333</v>
      </c>
      <c r="D714" s="134">
        <v>884</v>
      </c>
      <c r="E714" s="125"/>
      <c r="F714" s="144">
        <v>884</v>
      </c>
      <c r="G714" s="109">
        <v>0</v>
      </c>
      <c r="H714" s="109">
        <v>0.01</v>
      </c>
      <c r="I714" s="109">
        <v>0.12</v>
      </c>
      <c r="J714" s="109">
        <v>0.45</v>
      </c>
      <c r="K714" s="109">
        <v>0</v>
      </c>
      <c r="L714" s="109">
        <v>0</v>
      </c>
      <c r="M714" s="109">
        <v>0</v>
      </c>
      <c r="N714" s="120">
        <f t="shared" si="33"/>
        <v>0.01</v>
      </c>
      <c r="O714" s="120">
        <f t="shared" si="34"/>
        <v>0.13</v>
      </c>
      <c r="P714" s="120">
        <f t="shared" si="35"/>
        <v>0.58000000000000007</v>
      </c>
      <c r="Q714" s="120" t="s">
        <v>154</v>
      </c>
      <c r="R714" s="120" t="s">
        <v>154</v>
      </c>
      <c r="S714" s="120" t="s">
        <v>154</v>
      </c>
    </row>
    <row r="715" spans="1:19" ht="13.5" customHeight="1" x14ac:dyDescent="0.2">
      <c r="A715" s="123" t="s">
        <v>99</v>
      </c>
      <c r="B715" s="119">
        <v>42551</v>
      </c>
      <c r="C715" s="125">
        <v>0.37083333333333335</v>
      </c>
      <c r="D715" s="134" t="s">
        <v>14</v>
      </c>
      <c r="E715" s="125"/>
      <c r="F715" s="144">
        <v>5</v>
      </c>
      <c r="G715" s="109">
        <v>0</v>
      </c>
      <c r="H715" s="109">
        <v>0.01</v>
      </c>
      <c r="I715" s="109">
        <v>0.12</v>
      </c>
      <c r="J715" s="109">
        <v>0.45</v>
      </c>
      <c r="K715" s="109">
        <v>0</v>
      </c>
      <c r="L715" s="109">
        <v>0</v>
      </c>
      <c r="M715" s="109">
        <v>0</v>
      </c>
      <c r="N715" s="120">
        <f t="shared" si="33"/>
        <v>0.01</v>
      </c>
      <c r="O715" s="120">
        <f t="shared" si="34"/>
        <v>0.13</v>
      </c>
      <c r="P715" s="120">
        <f t="shared" si="35"/>
        <v>0.58000000000000007</v>
      </c>
      <c r="Q715" s="120" t="s">
        <v>154</v>
      </c>
      <c r="R715" s="120" t="s">
        <v>154</v>
      </c>
      <c r="S715" s="120" t="s">
        <v>154</v>
      </c>
    </row>
    <row r="716" spans="1:19" ht="13.5" customHeight="1" x14ac:dyDescent="0.2">
      <c r="A716" s="123" t="s">
        <v>101</v>
      </c>
      <c r="B716" s="119">
        <v>42551</v>
      </c>
      <c r="C716" s="125">
        <v>0.35416666666666669</v>
      </c>
      <c r="D716" s="134">
        <v>20</v>
      </c>
      <c r="E716" s="125"/>
      <c r="F716" s="144">
        <v>20</v>
      </c>
      <c r="G716" s="109">
        <v>0</v>
      </c>
      <c r="H716" s="109">
        <v>0.01</v>
      </c>
      <c r="I716" s="109">
        <v>0.12</v>
      </c>
      <c r="J716" s="109">
        <v>0.45</v>
      </c>
      <c r="K716" s="109">
        <v>0</v>
      </c>
      <c r="L716" s="109">
        <v>0</v>
      </c>
      <c r="M716" s="109">
        <v>0</v>
      </c>
      <c r="N716" s="120">
        <f t="shared" si="33"/>
        <v>0.01</v>
      </c>
      <c r="O716" s="120">
        <f t="shared" si="34"/>
        <v>0.13</v>
      </c>
      <c r="P716" s="120">
        <f t="shared" si="35"/>
        <v>0.58000000000000007</v>
      </c>
      <c r="Q716" s="120" t="s">
        <v>154</v>
      </c>
      <c r="R716" s="120" t="s">
        <v>154</v>
      </c>
      <c r="S716" s="120" t="s">
        <v>154</v>
      </c>
    </row>
    <row r="717" spans="1:19" ht="13.5" customHeight="1" x14ac:dyDescent="0.2">
      <c r="A717" s="123" t="s">
        <v>103</v>
      </c>
      <c r="B717" s="119">
        <v>42551</v>
      </c>
      <c r="C717" s="125">
        <v>0.40972222222222221</v>
      </c>
      <c r="D717" s="134">
        <v>31</v>
      </c>
      <c r="E717" s="125"/>
      <c r="F717" s="144">
        <v>31</v>
      </c>
      <c r="G717" s="109">
        <v>0</v>
      </c>
      <c r="H717" s="109">
        <v>0.01</v>
      </c>
      <c r="I717" s="109">
        <v>0.12</v>
      </c>
      <c r="J717" s="109">
        <v>0.45</v>
      </c>
      <c r="K717" s="109">
        <v>0</v>
      </c>
      <c r="L717" s="109">
        <v>0</v>
      </c>
      <c r="M717" s="109">
        <v>0</v>
      </c>
      <c r="N717" s="120">
        <f t="shared" si="33"/>
        <v>0.01</v>
      </c>
      <c r="O717" s="120">
        <f t="shared" si="34"/>
        <v>0.13</v>
      </c>
      <c r="P717" s="120">
        <f t="shared" si="35"/>
        <v>0.58000000000000007</v>
      </c>
      <c r="Q717" s="120" t="s">
        <v>154</v>
      </c>
      <c r="R717" s="120" t="s">
        <v>154</v>
      </c>
      <c r="S717" s="120" t="s">
        <v>154</v>
      </c>
    </row>
    <row r="718" spans="1:19" ht="13.5" customHeight="1" x14ac:dyDescent="0.2">
      <c r="A718" s="123" t="s">
        <v>105</v>
      </c>
      <c r="B718" s="119">
        <v>42551</v>
      </c>
      <c r="C718" s="125">
        <v>0.42222222222222222</v>
      </c>
      <c r="D718" s="134" t="s">
        <v>14</v>
      </c>
      <c r="E718" s="125"/>
      <c r="F718" s="144">
        <v>5</v>
      </c>
      <c r="G718" s="109">
        <v>0</v>
      </c>
      <c r="H718" s="109">
        <v>0.01</v>
      </c>
      <c r="I718" s="109">
        <v>0.12</v>
      </c>
      <c r="J718" s="109">
        <v>0.45</v>
      </c>
      <c r="K718" s="109">
        <v>0</v>
      </c>
      <c r="L718" s="109">
        <v>0</v>
      </c>
      <c r="M718" s="109">
        <v>0</v>
      </c>
      <c r="N718" s="120">
        <f t="shared" si="33"/>
        <v>0.01</v>
      </c>
      <c r="O718" s="120">
        <f t="shared" si="34"/>
        <v>0.13</v>
      </c>
      <c r="P718" s="120">
        <f t="shared" si="35"/>
        <v>0.58000000000000007</v>
      </c>
      <c r="Q718" s="120" t="s">
        <v>154</v>
      </c>
      <c r="R718" s="120" t="s">
        <v>154</v>
      </c>
      <c r="S718" s="120" t="s">
        <v>154</v>
      </c>
    </row>
    <row r="719" spans="1:19" ht="13.5" customHeight="1" x14ac:dyDescent="0.2">
      <c r="A719" s="123" t="s">
        <v>106</v>
      </c>
      <c r="B719" s="119">
        <v>42551</v>
      </c>
      <c r="C719" s="125">
        <v>0.42083333333333334</v>
      </c>
      <c r="D719" s="134">
        <v>86</v>
      </c>
      <c r="E719" s="126" t="s">
        <v>107</v>
      </c>
      <c r="F719" s="144">
        <v>86</v>
      </c>
      <c r="G719" s="109">
        <v>0</v>
      </c>
      <c r="H719" s="109">
        <v>0.01</v>
      </c>
      <c r="I719" s="109">
        <v>0.12</v>
      </c>
      <c r="J719" s="109">
        <v>0.45</v>
      </c>
      <c r="K719" s="109">
        <v>0</v>
      </c>
      <c r="L719" s="109">
        <v>0</v>
      </c>
      <c r="M719" s="109">
        <v>0</v>
      </c>
      <c r="N719" s="120">
        <f t="shared" si="33"/>
        <v>0.01</v>
      </c>
      <c r="O719" s="120">
        <f t="shared" si="34"/>
        <v>0.13</v>
      </c>
      <c r="P719" s="120">
        <f t="shared" si="35"/>
        <v>0.58000000000000007</v>
      </c>
      <c r="Q719" s="120" t="s">
        <v>154</v>
      </c>
      <c r="R719" s="120" t="s">
        <v>154</v>
      </c>
      <c r="S719" s="120" t="s">
        <v>154</v>
      </c>
    </row>
    <row r="720" spans="1:19" ht="13.5" customHeight="1" x14ac:dyDescent="0.2">
      <c r="A720" s="123" t="s">
        <v>108</v>
      </c>
      <c r="B720" s="119">
        <v>42551</v>
      </c>
      <c r="C720" s="125">
        <v>0.41319444444444442</v>
      </c>
      <c r="D720" s="134">
        <v>30</v>
      </c>
      <c r="E720" s="125"/>
      <c r="F720" s="144">
        <v>30</v>
      </c>
      <c r="G720" s="109">
        <v>0</v>
      </c>
      <c r="H720" s="109">
        <v>0.01</v>
      </c>
      <c r="I720" s="109">
        <v>0.12</v>
      </c>
      <c r="J720" s="109">
        <v>0.45</v>
      </c>
      <c r="K720" s="109">
        <v>0</v>
      </c>
      <c r="L720" s="109">
        <v>0</v>
      </c>
      <c r="M720" s="109">
        <v>0</v>
      </c>
      <c r="N720" s="120">
        <f t="shared" si="33"/>
        <v>0.01</v>
      </c>
      <c r="O720" s="120">
        <f t="shared" si="34"/>
        <v>0.13</v>
      </c>
      <c r="P720" s="120">
        <f t="shared" si="35"/>
        <v>0.58000000000000007</v>
      </c>
      <c r="Q720" s="120" t="s">
        <v>154</v>
      </c>
      <c r="R720" s="120" t="s">
        <v>154</v>
      </c>
      <c r="S720" s="120" t="s">
        <v>154</v>
      </c>
    </row>
    <row r="721" spans="1:19" ht="13.5" customHeight="1" x14ac:dyDescent="0.2">
      <c r="A721" s="123" t="s">
        <v>109</v>
      </c>
      <c r="B721" s="119">
        <v>42551</v>
      </c>
      <c r="C721" s="125">
        <v>0.27083333333333331</v>
      </c>
      <c r="D721" s="134">
        <v>336</v>
      </c>
      <c r="E721" s="125"/>
      <c r="F721" s="144">
        <v>336</v>
      </c>
      <c r="G721" s="109">
        <v>0</v>
      </c>
      <c r="H721" s="109">
        <v>0.01</v>
      </c>
      <c r="I721" s="109">
        <v>0.12</v>
      </c>
      <c r="J721" s="109">
        <v>0.45</v>
      </c>
      <c r="K721" s="109">
        <v>0</v>
      </c>
      <c r="L721" s="109">
        <v>0</v>
      </c>
      <c r="M721" s="109">
        <v>0</v>
      </c>
      <c r="N721" s="120">
        <f t="shared" si="33"/>
        <v>0.01</v>
      </c>
      <c r="O721" s="120">
        <f t="shared" si="34"/>
        <v>0.13</v>
      </c>
      <c r="P721" s="120">
        <f t="shared" si="35"/>
        <v>0.58000000000000007</v>
      </c>
      <c r="Q721" s="120" t="s">
        <v>154</v>
      </c>
      <c r="R721" s="120" t="s">
        <v>154</v>
      </c>
      <c r="S721" s="120" t="s">
        <v>154</v>
      </c>
    </row>
    <row r="722" spans="1:19" ht="13.5" customHeight="1" x14ac:dyDescent="0.2">
      <c r="A722" s="123" t="s">
        <v>112</v>
      </c>
      <c r="B722" s="119">
        <v>42551</v>
      </c>
      <c r="C722" s="125">
        <v>0.2638888888888889</v>
      </c>
      <c r="D722" s="134">
        <v>24196</v>
      </c>
      <c r="E722" s="125"/>
      <c r="F722" s="144">
        <v>24196</v>
      </c>
      <c r="G722" s="109">
        <v>0</v>
      </c>
      <c r="H722" s="109">
        <v>0.01</v>
      </c>
      <c r="I722" s="109">
        <v>0.12</v>
      </c>
      <c r="J722" s="109">
        <v>0.45</v>
      </c>
      <c r="K722" s="109">
        <v>0</v>
      </c>
      <c r="L722" s="109">
        <v>0</v>
      </c>
      <c r="M722" s="109">
        <v>0</v>
      </c>
      <c r="N722" s="120">
        <f t="shared" si="33"/>
        <v>0.01</v>
      </c>
      <c r="O722" s="120">
        <f t="shared" si="34"/>
        <v>0.13</v>
      </c>
      <c r="P722" s="120">
        <f t="shared" si="35"/>
        <v>0.58000000000000007</v>
      </c>
      <c r="Q722" s="120" t="s">
        <v>154</v>
      </c>
      <c r="R722" s="120" t="s">
        <v>154</v>
      </c>
      <c r="S722" s="120" t="s">
        <v>154</v>
      </c>
    </row>
    <row r="723" spans="1:19" ht="13.5" customHeight="1" x14ac:dyDescent="0.2">
      <c r="A723" s="123" t="s">
        <v>116</v>
      </c>
      <c r="B723" s="119">
        <v>42551</v>
      </c>
      <c r="C723" s="125">
        <v>0.3125</v>
      </c>
      <c r="D723" s="134">
        <v>120</v>
      </c>
      <c r="E723" s="125"/>
      <c r="F723" s="144">
        <v>120</v>
      </c>
      <c r="G723" s="109">
        <v>0</v>
      </c>
      <c r="H723" s="109">
        <v>0.01</v>
      </c>
      <c r="I723" s="109">
        <v>0.12</v>
      </c>
      <c r="J723" s="109">
        <v>0.45</v>
      </c>
      <c r="K723" s="109">
        <v>0</v>
      </c>
      <c r="L723" s="109">
        <v>0</v>
      </c>
      <c r="M723" s="109">
        <v>0</v>
      </c>
      <c r="N723" s="120">
        <f t="shared" si="33"/>
        <v>0.01</v>
      </c>
      <c r="O723" s="120">
        <f t="shared" si="34"/>
        <v>0.13</v>
      </c>
      <c r="P723" s="120">
        <f t="shared" si="35"/>
        <v>0.58000000000000007</v>
      </c>
      <c r="Q723" s="120" t="s">
        <v>154</v>
      </c>
      <c r="R723" s="120" t="s">
        <v>154</v>
      </c>
      <c r="S723" s="120" t="s">
        <v>154</v>
      </c>
    </row>
    <row r="724" spans="1:19" ht="13.5" customHeight="1" x14ac:dyDescent="0.2">
      <c r="A724" s="123" t="s">
        <v>119</v>
      </c>
      <c r="B724" s="119">
        <v>42551</v>
      </c>
      <c r="C724" s="125"/>
      <c r="D724" s="134"/>
      <c r="E724" s="129"/>
      <c r="F724" s="144"/>
      <c r="G724" s="109">
        <v>0</v>
      </c>
      <c r="H724" s="109">
        <v>0.01</v>
      </c>
      <c r="I724" s="109">
        <v>0.12</v>
      </c>
      <c r="J724" s="109">
        <v>0.45</v>
      </c>
      <c r="K724" s="109">
        <v>0</v>
      </c>
      <c r="L724" s="109">
        <v>0</v>
      </c>
      <c r="M724" s="109">
        <v>0</v>
      </c>
      <c r="N724" s="120">
        <f t="shared" si="33"/>
        <v>0.01</v>
      </c>
      <c r="O724" s="120">
        <f t="shared" si="34"/>
        <v>0.13</v>
      </c>
      <c r="P724" s="120">
        <f t="shared" si="35"/>
        <v>0.58000000000000007</v>
      </c>
      <c r="Q724" s="120" t="s">
        <v>154</v>
      </c>
      <c r="R724" s="120" t="s">
        <v>154</v>
      </c>
      <c r="S724" s="120" t="s">
        <v>154</v>
      </c>
    </row>
    <row r="725" spans="1:19" ht="13.5" customHeight="1" x14ac:dyDescent="0.2">
      <c r="A725" s="123" t="s">
        <v>120</v>
      </c>
      <c r="B725" s="119">
        <v>42551</v>
      </c>
      <c r="C725" s="125"/>
      <c r="D725" s="134"/>
      <c r="E725" s="129"/>
      <c r="F725" s="144"/>
      <c r="G725" s="109">
        <v>0</v>
      </c>
      <c r="H725" s="109">
        <v>0.01</v>
      </c>
      <c r="I725" s="109">
        <v>0.12</v>
      </c>
      <c r="J725" s="109">
        <v>0.45</v>
      </c>
      <c r="K725" s="109">
        <v>0</v>
      </c>
      <c r="L725" s="109">
        <v>0</v>
      </c>
      <c r="M725" s="109">
        <v>0</v>
      </c>
      <c r="N725" s="120">
        <f t="shared" si="33"/>
        <v>0.01</v>
      </c>
      <c r="O725" s="120">
        <f t="shared" si="34"/>
        <v>0.13</v>
      </c>
      <c r="P725" s="120">
        <f t="shared" si="35"/>
        <v>0.58000000000000007</v>
      </c>
      <c r="Q725" s="120" t="s">
        <v>154</v>
      </c>
      <c r="R725" s="120" t="s">
        <v>154</v>
      </c>
      <c r="S725" s="120" t="s">
        <v>154</v>
      </c>
    </row>
    <row r="726" spans="1:19" ht="13.5" customHeight="1" x14ac:dyDescent="0.2">
      <c r="A726" s="123" t="s">
        <v>121</v>
      </c>
      <c r="B726" s="119">
        <v>42551</v>
      </c>
      <c r="C726" s="125">
        <v>0.39861111111111114</v>
      </c>
      <c r="D726" s="134">
        <v>41</v>
      </c>
      <c r="E726" s="129"/>
      <c r="F726" s="144">
        <v>41</v>
      </c>
      <c r="G726" s="109">
        <v>0</v>
      </c>
      <c r="H726" s="109">
        <v>0.01</v>
      </c>
      <c r="I726" s="109">
        <v>0.12</v>
      </c>
      <c r="J726" s="109">
        <v>0.45</v>
      </c>
      <c r="K726" s="109">
        <v>0</v>
      </c>
      <c r="L726" s="109">
        <v>0</v>
      </c>
      <c r="M726" s="109">
        <v>0</v>
      </c>
      <c r="N726" s="120">
        <f t="shared" si="33"/>
        <v>0.01</v>
      </c>
      <c r="O726" s="120">
        <f t="shared" si="34"/>
        <v>0.13</v>
      </c>
      <c r="P726" s="120">
        <f t="shared" si="35"/>
        <v>0.58000000000000007</v>
      </c>
      <c r="Q726" s="120" t="s">
        <v>154</v>
      </c>
      <c r="R726" s="120" t="s">
        <v>154</v>
      </c>
      <c r="S726" s="120" t="s">
        <v>154</v>
      </c>
    </row>
    <row r="727" spans="1:19" ht="13.5" customHeight="1" x14ac:dyDescent="0.2">
      <c r="A727" s="123" t="s">
        <v>123</v>
      </c>
      <c r="B727" s="119">
        <v>42551</v>
      </c>
      <c r="C727" s="131"/>
      <c r="D727" s="133"/>
      <c r="E727" s="130"/>
      <c r="F727" s="144"/>
      <c r="G727" s="109">
        <v>0</v>
      </c>
      <c r="H727" s="109">
        <v>0.01</v>
      </c>
      <c r="I727" s="109">
        <v>0.12</v>
      </c>
      <c r="J727" s="109">
        <v>0.45</v>
      </c>
      <c r="K727" s="109">
        <v>0</v>
      </c>
      <c r="L727" s="109">
        <v>0</v>
      </c>
      <c r="M727" s="109">
        <v>0</v>
      </c>
      <c r="N727" s="120">
        <f t="shared" si="33"/>
        <v>0.01</v>
      </c>
      <c r="O727" s="120">
        <f t="shared" si="34"/>
        <v>0.13</v>
      </c>
      <c r="P727" s="120">
        <f t="shared" si="35"/>
        <v>0.58000000000000007</v>
      </c>
      <c r="Q727" s="120" t="s">
        <v>154</v>
      </c>
      <c r="R727" s="120" t="s">
        <v>154</v>
      </c>
      <c r="S727" s="120" t="s">
        <v>154</v>
      </c>
    </row>
    <row r="728" spans="1:19" ht="13.5" customHeight="1" x14ac:dyDescent="0.2">
      <c r="A728" s="123" t="s">
        <v>124</v>
      </c>
      <c r="B728" s="119">
        <v>42551</v>
      </c>
      <c r="C728" s="131"/>
      <c r="D728" s="133"/>
      <c r="E728" s="130"/>
      <c r="F728" s="144"/>
      <c r="G728" s="109">
        <v>0</v>
      </c>
      <c r="H728" s="109">
        <v>0.01</v>
      </c>
      <c r="I728" s="109">
        <v>0.12</v>
      </c>
      <c r="J728" s="109">
        <v>0.45</v>
      </c>
      <c r="K728" s="109">
        <v>0</v>
      </c>
      <c r="L728" s="109">
        <v>0</v>
      </c>
      <c r="M728" s="109">
        <v>0</v>
      </c>
      <c r="N728" s="120">
        <f t="shared" si="33"/>
        <v>0.01</v>
      </c>
      <c r="O728" s="120">
        <f t="shared" si="34"/>
        <v>0.13</v>
      </c>
      <c r="P728" s="120">
        <f t="shared" si="35"/>
        <v>0.58000000000000007</v>
      </c>
      <c r="Q728" s="120" t="s">
        <v>154</v>
      </c>
      <c r="R728" s="120" t="s">
        <v>154</v>
      </c>
      <c r="S728" s="120" t="s">
        <v>154</v>
      </c>
    </row>
    <row r="729" spans="1:19" ht="13.5" customHeight="1" x14ac:dyDescent="0.2">
      <c r="A729" s="123" t="s">
        <v>125</v>
      </c>
      <c r="B729" s="119">
        <v>42551</v>
      </c>
      <c r="C729" s="131"/>
      <c r="D729" s="133"/>
      <c r="E729" s="130"/>
      <c r="F729" s="144"/>
      <c r="G729" s="109">
        <v>0</v>
      </c>
      <c r="H729" s="109">
        <v>0.01</v>
      </c>
      <c r="I729" s="109">
        <v>0.12</v>
      </c>
      <c r="J729" s="109">
        <v>0.45</v>
      </c>
      <c r="K729" s="109">
        <v>0</v>
      </c>
      <c r="L729" s="109">
        <v>0</v>
      </c>
      <c r="M729" s="109">
        <v>0</v>
      </c>
      <c r="N729" s="120">
        <f t="shared" si="33"/>
        <v>0.01</v>
      </c>
      <c r="O729" s="120">
        <f t="shared" si="34"/>
        <v>0.13</v>
      </c>
      <c r="P729" s="120">
        <f t="shared" si="35"/>
        <v>0.58000000000000007</v>
      </c>
      <c r="Q729" s="120" t="s">
        <v>154</v>
      </c>
      <c r="R729" s="120" t="s">
        <v>154</v>
      </c>
      <c r="S729" s="120" t="s">
        <v>154</v>
      </c>
    </row>
    <row r="730" spans="1:19" ht="13.5" customHeight="1" x14ac:dyDescent="0.2">
      <c r="A730" s="123" t="s">
        <v>13</v>
      </c>
      <c r="B730" s="119">
        <v>42544</v>
      </c>
      <c r="C730" s="125">
        <v>0.43263888888888891</v>
      </c>
      <c r="D730" s="134">
        <v>241</v>
      </c>
      <c r="E730" s="125"/>
      <c r="F730" s="144">
        <v>241</v>
      </c>
      <c r="G730" s="109">
        <v>0</v>
      </c>
      <c r="H730" s="109">
        <v>0</v>
      </c>
      <c r="I730" s="109">
        <v>0</v>
      </c>
      <c r="J730" s="109">
        <v>0</v>
      </c>
      <c r="K730" s="109">
        <v>0</v>
      </c>
      <c r="L730" s="109">
        <v>0</v>
      </c>
      <c r="M730" s="109">
        <v>0</v>
      </c>
      <c r="N730" s="120">
        <f t="shared" si="33"/>
        <v>0</v>
      </c>
      <c r="O730" s="120">
        <f t="shared" si="34"/>
        <v>0</v>
      </c>
      <c r="P730" s="120">
        <f t="shared" si="35"/>
        <v>0</v>
      </c>
      <c r="Q730" s="120" t="s">
        <v>153</v>
      </c>
      <c r="R730" s="120" t="s">
        <v>153</v>
      </c>
      <c r="S730" s="120" t="s">
        <v>153</v>
      </c>
    </row>
    <row r="731" spans="1:19" ht="13.5" customHeight="1" x14ac:dyDescent="0.2">
      <c r="A731" s="123" t="s">
        <v>17</v>
      </c>
      <c r="B731" s="119">
        <v>42544</v>
      </c>
      <c r="C731" s="125">
        <v>0.45</v>
      </c>
      <c r="D731" s="134">
        <v>20</v>
      </c>
      <c r="E731" s="125"/>
      <c r="F731" s="144">
        <v>20</v>
      </c>
      <c r="G731" s="109">
        <v>0</v>
      </c>
      <c r="H731" s="109">
        <v>0</v>
      </c>
      <c r="I731" s="109">
        <v>0</v>
      </c>
      <c r="J731" s="109">
        <v>0</v>
      </c>
      <c r="K731" s="109">
        <v>0</v>
      </c>
      <c r="L731" s="109">
        <v>0</v>
      </c>
      <c r="M731" s="109">
        <v>0</v>
      </c>
      <c r="N731" s="120">
        <f t="shared" si="33"/>
        <v>0</v>
      </c>
      <c r="O731" s="120">
        <f t="shared" si="34"/>
        <v>0</v>
      </c>
      <c r="P731" s="120">
        <f t="shared" si="35"/>
        <v>0</v>
      </c>
      <c r="Q731" s="120" t="s">
        <v>153</v>
      </c>
      <c r="R731" s="120" t="s">
        <v>153</v>
      </c>
      <c r="S731" s="120" t="s">
        <v>153</v>
      </c>
    </row>
    <row r="732" spans="1:19" ht="13.5" customHeight="1" x14ac:dyDescent="0.2">
      <c r="A732" s="123" t="s">
        <v>20</v>
      </c>
      <c r="B732" s="119">
        <v>42544</v>
      </c>
      <c r="C732" s="125">
        <v>0.46527777777777779</v>
      </c>
      <c r="D732" s="134">
        <v>120</v>
      </c>
      <c r="E732" s="125"/>
      <c r="F732" s="144">
        <v>120</v>
      </c>
      <c r="G732" s="109">
        <v>0</v>
      </c>
      <c r="H732" s="109">
        <v>0</v>
      </c>
      <c r="I732" s="109">
        <v>0</v>
      </c>
      <c r="J732" s="109">
        <v>0</v>
      </c>
      <c r="K732" s="109">
        <v>0</v>
      </c>
      <c r="L732" s="109">
        <v>0</v>
      </c>
      <c r="M732" s="109">
        <v>0</v>
      </c>
      <c r="N732" s="120">
        <f t="shared" si="33"/>
        <v>0</v>
      </c>
      <c r="O732" s="120">
        <f t="shared" si="34"/>
        <v>0</v>
      </c>
      <c r="P732" s="120">
        <f t="shared" si="35"/>
        <v>0</v>
      </c>
      <c r="Q732" s="120" t="s">
        <v>153</v>
      </c>
      <c r="R732" s="120" t="s">
        <v>153</v>
      </c>
      <c r="S732" s="120" t="s">
        <v>153</v>
      </c>
    </row>
    <row r="733" spans="1:19" ht="13.5" customHeight="1" x14ac:dyDescent="0.2">
      <c r="A733" s="123" t="s">
        <v>21</v>
      </c>
      <c r="B733" s="119">
        <v>42544</v>
      </c>
      <c r="C733" s="125">
        <v>0.40625</v>
      </c>
      <c r="D733" s="134" t="s">
        <v>14</v>
      </c>
      <c r="E733" s="125"/>
      <c r="F733" s="144">
        <v>5</v>
      </c>
      <c r="G733" s="109">
        <v>0</v>
      </c>
      <c r="H733" s="109">
        <v>0</v>
      </c>
      <c r="I733" s="109">
        <v>0</v>
      </c>
      <c r="J733" s="109">
        <v>0</v>
      </c>
      <c r="K733" s="109">
        <v>0</v>
      </c>
      <c r="L733" s="109">
        <v>0</v>
      </c>
      <c r="M733" s="109">
        <v>0</v>
      </c>
      <c r="N733" s="120">
        <f t="shared" si="33"/>
        <v>0</v>
      </c>
      <c r="O733" s="120">
        <f t="shared" si="34"/>
        <v>0</v>
      </c>
      <c r="P733" s="120">
        <f t="shared" si="35"/>
        <v>0</v>
      </c>
      <c r="Q733" s="120" t="s">
        <v>153</v>
      </c>
      <c r="R733" s="120" t="s">
        <v>153</v>
      </c>
      <c r="S733" s="120" t="s">
        <v>153</v>
      </c>
    </row>
    <row r="734" spans="1:19" ht="13.5" customHeight="1" x14ac:dyDescent="0.2">
      <c r="A734" s="123" t="s">
        <v>24</v>
      </c>
      <c r="B734" s="119">
        <v>42544</v>
      </c>
      <c r="C734" s="125">
        <v>0.42152777777777778</v>
      </c>
      <c r="D734" s="134" t="s">
        <v>14</v>
      </c>
      <c r="E734" s="125"/>
      <c r="F734" s="144">
        <v>5</v>
      </c>
      <c r="G734" s="109">
        <v>0</v>
      </c>
      <c r="H734" s="109">
        <v>0</v>
      </c>
      <c r="I734" s="109">
        <v>0</v>
      </c>
      <c r="J734" s="109">
        <v>0</v>
      </c>
      <c r="K734" s="109">
        <v>0</v>
      </c>
      <c r="L734" s="109">
        <v>0</v>
      </c>
      <c r="M734" s="109">
        <v>0</v>
      </c>
      <c r="N734" s="120">
        <f t="shared" si="33"/>
        <v>0</v>
      </c>
      <c r="O734" s="120">
        <f t="shared" si="34"/>
        <v>0</v>
      </c>
      <c r="P734" s="120">
        <f t="shared" si="35"/>
        <v>0</v>
      </c>
      <c r="Q734" s="120" t="s">
        <v>153</v>
      </c>
      <c r="R734" s="120" t="s">
        <v>153</v>
      </c>
      <c r="S734" s="120" t="s">
        <v>153</v>
      </c>
    </row>
    <row r="735" spans="1:19" ht="13.5" customHeight="1" x14ac:dyDescent="0.2">
      <c r="A735" s="123" t="s">
        <v>27</v>
      </c>
      <c r="B735" s="119">
        <v>42544</v>
      </c>
      <c r="C735" s="125">
        <v>0.40347222222222223</v>
      </c>
      <c r="D735" s="134">
        <v>10</v>
      </c>
      <c r="E735" s="125"/>
      <c r="F735" s="144">
        <v>10</v>
      </c>
      <c r="G735" s="109">
        <v>0</v>
      </c>
      <c r="H735" s="109">
        <v>0</v>
      </c>
      <c r="I735" s="109">
        <v>0</v>
      </c>
      <c r="J735" s="109">
        <v>0</v>
      </c>
      <c r="K735" s="109">
        <v>0</v>
      </c>
      <c r="L735" s="109">
        <v>0</v>
      </c>
      <c r="M735" s="109">
        <v>0</v>
      </c>
      <c r="N735" s="120">
        <f t="shared" si="33"/>
        <v>0</v>
      </c>
      <c r="O735" s="120">
        <f t="shared" si="34"/>
        <v>0</v>
      </c>
      <c r="P735" s="120">
        <f t="shared" si="35"/>
        <v>0</v>
      </c>
      <c r="Q735" s="120" t="s">
        <v>153</v>
      </c>
      <c r="R735" s="120" t="s">
        <v>153</v>
      </c>
      <c r="S735" s="120" t="s">
        <v>153</v>
      </c>
    </row>
    <row r="736" spans="1:19" ht="13.5" customHeight="1" x14ac:dyDescent="0.2">
      <c r="A736" s="123" t="s">
        <v>29</v>
      </c>
      <c r="B736" s="119">
        <v>42544</v>
      </c>
      <c r="C736" s="125">
        <v>0.38541666666666669</v>
      </c>
      <c r="D736" s="134">
        <v>31</v>
      </c>
      <c r="E736" s="125"/>
      <c r="F736" s="144">
        <v>31</v>
      </c>
      <c r="G736" s="109">
        <v>0</v>
      </c>
      <c r="H736" s="109">
        <v>0</v>
      </c>
      <c r="I736" s="109">
        <v>0</v>
      </c>
      <c r="J736" s="109">
        <v>0</v>
      </c>
      <c r="K736" s="109">
        <v>0</v>
      </c>
      <c r="L736" s="109">
        <v>0</v>
      </c>
      <c r="M736" s="109">
        <v>0</v>
      </c>
      <c r="N736" s="120">
        <f t="shared" si="33"/>
        <v>0</v>
      </c>
      <c r="O736" s="120">
        <f t="shared" si="34"/>
        <v>0</v>
      </c>
      <c r="P736" s="120">
        <f t="shared" si="35"/>
        <v>0</v>
      </c>
      <c r="Q736" s="120" t="s">
        <v>153</v>
      </c>
      <c r="R736" s="120" t="s">
        <v>153</v>
      </c>
      <c r="S736" s="120" t="s">
        <v>153</v>
      </c>
    </row>
    <row r="737" spans="1:19" ht="13.5" customHeight="1" x14ac:dyDescent="0.2">
      <c r="A737" s="123" t="s">
        <v>32</v>
      </c>
      <c r="B737" s="119">
        <v>42544</v>
      </c>
      <c r="C737" s="125">
        <v>0.37361111111111112</v>
      </c>
      <c r="D737" s="134">
        <v>31</v>
      </c>
      <c r="E737" s="125"/>
      <c r="F737" s="144">
        <v>31</v>
      </c>
      <c r="G737" s="109">
        <v>0</v>
      </c>
      <c r="H737" s="109">
        <v>0</v>
      </c>
      <c r="I737" s="109">
        <v>0</v>
      </c>
      <c r="J737" s="109">
        <v>0</v>
      </c>
      <c r="K737" s="109">
        <v>0</v>
      </c>
      <c r="L737" s="109">
        <v>0</v>
      </c>
      <c r="M737" s="109">
        <v>0</v>
      </c>
      <c r="N737" s="120">
        <f t="shared" si="33"/>
        <v>0</v>
      </c>
      <c r="O737" s="120">
        <f t="shared" si="34"/>
        <v>0</v>
      </c>
      <c r="P737" s="120">
        <f t="shared" si="35"/>
        <v>0</v>
      </c>
      <c r="Q737" s="120" t="s">
        <v>153</v>
      </c>
      <c r="R737" s="120" t="s">
        <v>153</v>
      </c>
      <c r="S737" s="120" t="s">
        <v>153</v>
      </c>
    </row>
    <row r="738" spans="1:19" ht="13.5" customHeight="1" x14ac:dyDescent="0.2">
      <c r="A738" s="123" t="s">
        <v>35</v>
      </c>
      <c r="B738" s="119">
        <v>42544</v>
      </c>
      <c r="C738" s="125">
        <v>0.35555555555555557</v>
      </c>
      <c r="D738" s="134">
        <v>20</v>
      </c>
      <c r="E738" s="125"/>
      <c r="F738" s="144">
        <v>20</v>
      </c>
      <c r="G738" s="109">
        <v>0</v>
      </c>
      <c r="H738" s="109">
        <v>0</v>
      </c>
      <c r="I738" s="109">
        <v>0</v>
      </c>
      <c r="J738" s="109">
        <v>0</v>
      </c>
      <c r="K738" s="109">
        <v>0</v>
      </c>
      <c r="L738" s="109">
        <v>0</v>
      </c>
      <c r="M738" s="109">
        <v>0</v>
      </c>
      <c r="N738" s="120">
        <f t="shared" si="33"/>
        <v>0</v>
      </c>
      <c r="O738" s="120">
        <f t="shared" si="34"/>
        <v>0</v>
      </c>
      <c r="P738" s="120">
        <f t="shared" si="35"/>
        <v>0</v>
      </c>
      <c r="Q738" s="120" t="s">
        <v>153</v>
      </c>
      <c r="R738" s="120" t="s">
        <v>153</v>
      </c>
      <c r="S738" s="120" t="s">
        <v>153</v>
      </c>
    </row>
    <row r="739" spans="1:19" ht="13.5" customHeight="1" x14ac:dyDescent="0.2">
      <c r="A739" s="123" t="s">
        <v>39</v>
      </c>
      <c r="B739" s="119">
        <v>42544</v>
      </c>
      <c r="C739" s="125">
        <v>0.37083333333333335</v>
      </c>
      <c r="D739" s="134" t="s">
        <v>14</v>
      </c>
      <c r="E739" s="125"/>
      <c r="F739" s="144">
        <v>5</v>
      </c>
      <c r="G739" s="109">
        <v>0</v>
      </c>
      <c r="H739" s="109">
        <v>0</v>
      </c>
      <c r="I739" s="109">
        <v>0</v>
      </c>
      <c r="J739" s="109">
        <v>0</v>
      </c>
      <c r="K739" s="109">
        <v>0</v>
      </c>
      <c r="L739" s="109">
        <v>0</v>
      </c>
      <c r="M739" s="109">
        <v>0</v>
      </c>
      <c r="N739" s="120">
        <f t="shared" si="33"/>
        <v>0</v>
      </c>
      <c r="O739" s="120">
        <f t="shared" si="34"/>
        <v>0</v>
      </c>
      <c r="P739" s="120">
        <f t="shared" si="35"/>
        <v>0</v>
      </c>
      <c r="Q739" s="120" t="s">
        <v>153</v>
      </c>
      <c r="R739" s="120" t="s">
        <v>153</v>
      </c>
      <c r="S739" s="120" t="s">
        <v>153</v>
      </c>
    </row>
    <row r="740" spans="1:19" ht="13.5" customHeight="1" x14ac:dyDescent="0.2">
      <c r="A740" s="123" t="s">
        <v>43</v>
      </c>
      <c r="B740" s="119">
        <v>42544</v>
      </c>
      <c r="C740" s="125">
        <v>0.36388888888888887</v>
      </c>
      <c r="D740" s="134">
        <v>10</v>
      </c>
      <c r="E740" s="125"/>
      <c r="F740" s="144">
        <v>10</v>
      </c>
      <c r="G740" s="109">
        <v>0</v>
      </c>
      <c r="H740" s="109">
        <v>0</v>
      </c>
      <c r="I740" s="109">
        <v>0</v>
      </c>
      <c r="J740" s="109">
        <v>0</v>
      </c>
      <c r="K740" s="109">
        <v>0</v>
      </c>
      <c r="L740" s="109">
        <v>0</v>
      </c>
      <c r="M740" s="109">
        <v>0</v>
      </c>
      <c r="N740" s="120">
        <f t="shared" si="33"/>
        <v>0</v>
      </c>
      <c r="O740" s="120">
        <f t="shared" si="34"/>
        <v>0</v>
      </c>
      <c r="P740" s="120">
        <f t="shared" si="35"/>
        <v>0</v>
      </c>
      <c r="Q740" s="120" t="s">
        <v>153</v>
      </c>
      <c r="R740" s="120" t="s">
        <v>153</v>
      </c>
      <c r="S740" s="120" t="s">
        <v>153</v>
      </c>
    </row>
    <row r="741" spans="1:19" ht="13.5" customHeight="1" x14ac:dyDescent="0.2">
      <c r="A741" s="123" t="s">
        <v>46</v>
      </c>
      <c r="B741" s="119">
        <v>42544</v>
      </c>
      <c r="C741" s="125">
        <v>0.37222222222222223</v>
      </c>
      <c r="D741" s="134">
        <v>20</v>
      </c>
      <c r="E741" s="125"/>
      <c r="F741" s="144">
        <v>20</v>
      </c>
      <c r="G741" s="109">
        <v>0</v>
      </c>
      <c r="H741" s="109">
        <v>0</v>
      </c>
      <c r="I741" s="109">
        <v>0</v>
      </c>
      <c r="J741" s="109">
        <v>0</v>
      </c>
      <c r="K741" s="109">
        <v>0</v>
      </c>
      <c r="L741" s="109">
        <v>0</v>
      </c>
      <c r="M741" s="109">
        <v>0</v>
      </c>
      <c r="N741" s="120">
        <f t="shared" si="33"/>
        <v>0</v>
      </c>
      <c r="O741" s="120">
        <f t="shared" si="34"/>
        <v>0</v>
      </c>
      <c r="P741" s="120">
        <f t="shared" si="35"/>
        <v>0</v>
      </c>
      <c r="Q741" s="120" t="s">
        <v>153</v>
      </c>
      <c r="R741" s="120" t="s">
        <v>153</v>
      </c>
      <c r="S741" s="120" t="s">
        <v>153</v>
      </c>
    </row>
    <row r="742" spans="1:19" ht="13.5" customHeight="1" x14ac:dyDescent="0.2">
      <c r="A742" s="123" t="s">
        <v>48</v>
      </c>
      <c r="B742" s="119">
        <v>42544</v>
      </c>
      <c r="C742" s="125">
        <v>0.34375</v>
      </c>
      <c r="D742" s="134" t="s">
        <v>14</v>
      </c>
      <c r="E742" s="125"/>
      <c r="F742" s="144">
        <v>5</v>
      </c>
      <c r="G742" s="109">
        <v>0</v>
      </c>
      <c r="H742" s="109">
        <v>0</v>
      </c>
      <c r="I742" s="109">
        <v>0</v>
      </c>
      <c r="J742" s="109">
        <v>0</v>
      </c>
      <c r="K742" s="109">
        <v>0</v>
      </c>
      <c r="L742" s="109">
        <v>0</v>
      </c>
      <c r="M742" s="109">
        <v>0</v>
      </c>
      <c r="N742" s="120">
        <f t="shared" si="33"/>
        <v>0</v>
      </c>
      <c r="O742" s="120">
        <f t="shared" si="34"/>
        <v>0</v>
      </c>
      <c r="P742" s="120">
        <f t="shared" si="35"/>
        <v>0</v>
      </c>
      <c r="Q742" s="120" t="s">
        <v>153</v>
      </c>
      <c r="R742" s="120" t="s">
        <v>153</v>
      </c>
      <c r="S742" s="120" t="s">
        <v>153</v>
      </c>
    </row>
    <row r="743" spans="1:19" ht="13.5" customHeight="1" x14ac:dyDescent="0.2">
      <c r="A743" s="123" t="s">
        <v>50</v>
      </c>
      <c r="B743" s="119">
        <v>42544</v>
      </c>
      <c r="C743" s="125">
        <v>0.34722222222222221</v>
      </c>
      <c r="D743" s="134">
        <v>10</v>
      </c>
      <c r="E743" s="125"/>
      <c r="F743" s="144">
        <v>10</v>
      </c>
      <c r="G743" s="109">
        <v>0</v>
      </c>
      <c r="H743" s="109">
        <v>0</v>
      </c>
      <c r="I743" s="109">
        <v>0</v>
      </c>
      <c r="J743" s="109">
        <v>0</v>
      </c>
      <c r="K743" s="109">
        <v>0</v>
      </c>
      <c r="L743" s="109">
        <v>0</v>
      </c>
      <c r="M743" s="109">
        <v>0</v>
      </c>
      <c r="N743" s="120">
        <f t="shared" si="33"/>
        <v>0</v>
      </c>
      <c r="O743" s="120">
        <f t="shared" si="34"/>
        <v>0</v>
      </c>
      <c r="P743" s="120">
        <f t="shared" si="35"/>
        <v>0</v>
      </c>
      <c r="Q743" s="120" t="s">
        <v>153</v>
      </c>
      <c r="R743" s="120" t="s">
        <v>153</v>
      </c>
      <c r="S743" s="120" t="s">
        <v>153</v>
      </c>
    </row>
    <row r="744" spans="1:19" ht="13.5" customHeight="1" x14ac:dyDescent="0.2">
      <c r="A744" s="123" t="s">
        <v>53</v>
      </c>
      <c r="B744" s="119">
        <v>42544</v>
      </c>
      <c r="C744" s="125">
        <v>0.32500000000000001</v>
      </c>
      <c r="D744" s="134">
        <v>10</v>
      </c>
      <c r="E744" s="125"/>
      <c r="F744" s="144">
        <v>10</v>
      </c>
      <c r="G744" s="109">
        <v>0</v>
      </c>
      <c r="H744" s="109">
        <v>0</v>
      </c>
      <c r="I744" s="109">
        <v>0</v>
      </c>
      <c r="J744" s="109">
        <v>0</v>
      </c>
      <c r="K744" s="109">
        <v>0</v>
      </c>
      <c r="L744" s="109">
        <v>0</v>
      </c>
      <c r="M744" s="109">
        <v>0</v>
      </c>
      <c r="N744" s="120">
        <f t="shared" si="33"/>
        <v>0</v>
      </c>
      <c r="O744" s="120">
        <f t="shared" si="34"/>
        <v>0</v>
      </c>
      <c r="P744" s="120">
        <f t="shared" si="35"/>
        <v>0</v>
      </c>
      <c r="Q744" s="120" t="s">
        <v>153</v>
      </c>
      <c r="R744" s="120" t="s">
        <v>153</v>
      </c>
      <c r="S744" s="120" t="s">
        <v>153</v>
      </c>
    </row>
    <row r="745" spans="1:19" ht="13.5" customHeight="1" x14ac:dyDescent="0.2">
      <c r="A745" s="123" t="s">
        <v>56</v>
      </c>
      <c r="B745" s="119">
        <v>42544</v>
      </c>
      <c r="C745" s="125">
        <v>0.31874999999999998</v>
      </c>
      <c r="D745" s="134">
        <v>10</v>
      </c>
      <c r="E745" s="125"/>
      <c r="F745" s="144">
        <v>10</v>
      </c>
      <c r="G745" s="109">
        <v>0</v>
      </c>
      <c r="H745" s="109">
        <v>0</v>
      </c>
      <c r="I745" s="109">
        <v>0</v>
      </c>
      <c r="J745" s="109">
        <v>0</v>
      </c>
      <c r="K745" s="109">
        <v>0</v>
      </c>
      <c r="L745" s="109">
        <v>0</v>
      </c>
      <c r="M745" s="109">
        <v>0</v>
      </c>
      <c r="N745" s="120">
        <f t="shared" si="33"/>
        <v>0</v>
      </c>
      <c r="O745" s="120">
        <f t="shared" si="34"/>
        <v>0</v>
      </c>
      <c r="P745" s="120">
        <f t="shared" si="35"/>
        <v>0</v>
      </c>
      <c r="Q745" s="120" t="s">
        <v>153</v>
      </c>
      <c r="R745" s="120" t="s">
        <v>153</v>
      </c>
      <c r="S745" s="120" t="s">
        <v>153</v>
      </c>
    </row>
    <row r="746" spans="1:19" ht="13.5" customHeight="1" x14ac:dyDescent="0.2">
      <c r="A746" s="123" t="s">
        <v>57</v>
      </c>
      <c r="B746" s="119">
        <v>42544</v>
      </c>
      <c r="C746" s="125">
        <v>0.3125</v>
      </c>
      <c r="D746" s="134">
        <v>10</v>
      </c>
      <c r="E746" s="125"/>
      <c r="F746" s="144">
        <v>10</v>
      </c>
      <c r="G746" s="109">
        <v>0</v>
      </c>
      <c r="H746" s="109">
        <v>0</v>
      </c>
      <c r="I746" s="109">
        <v>0</v>
      </c>
      <c r="J746" s="109">
        <v>0</v>
      </c>
      <c r="K746" s="109">
        <v>0</v>
      </c>
      <c r="L746" s="109">
        <v>0</v>
      </c>
      <c r="M746" s="109">
        <v>0</v>
      </c>
      <c r="N746" s="120">
        <f t="shared" si="33"/>
        <v>0</v>
      </c>
      <c r="O746" s="120">
        <f t="shared" si="34"/>
        <v>0</v>
      </c>
      <c r="P746" s="120">
        <f t="shared" si="35"/>
        <v>0</v>
      </c>
      <c r="Q746" s="120" t="s">
        <v>153</v>
      </c>
      <c r="R746" s="120" t="s">
        <v>153</v>
      </c>
      <c r="S746" s="120" t="s">
        <v>153</v>
      </c>
    </row>
    <row r="747" spans="1:19" ht="13.5" customHeight="1" x14ac:dyDescent="0.2">
      <c r="A747" s="123" t="s">
        <v>58</v>
      </c>
      <c r="B747" s="119">
        <v>42544</v>
      </c>
      <c r="C747" s="125">
        <v>0.30555555555555558</v>
      </c>
      <c r="D747" s="134">
        <v>20</v>
      </c>
      <c r="E747" s="125"/>
      <c r="F747" s="144">
        <v>20</v>
      </c>
      <c r="G747" s="109">
        <v>0</v>
      </c>
      <c r="H747" s="109">
        <v>0</v>
      </c>
      <c r="I747" s="109">
        <v>0</v>
      </c>
      <c r="J747" s="109">
        <v>0</v>
      </c>
      <c r="K747" s="109">
        <v>0</v>
      </c>
      <c r="L747" s="109">
        <v>0</v>
      </c>
      <c r="M747" s="109">
        <v>0</v>
      </c>
      <c r="N747" s="120">
        <f t="shared" si="33"/>
        <v>0</v>
      </c>
      <c r="O747" s="120">
        <f t="shared" si="34"/>
        <v>0</v>
      </c>
      <c r="P747" s="120">
        <f t="shared" si="35"/>
        <v>0</v>
      </c>
      <c r="Q747" s="120" t="s">
        <v>153</v>
      </c>
      <c r="R747" s="120" t="s">
        <v>153</v>
      </c>
      <c r="S747" s="120" t="s">
        <v>153</v>
      </c>
    </row>
    <row r="748" spans="1:19" ht="13.5" customHeight="1" x14ac:dyDescent="0.2">
      <c r="A748" s="123" t="s">
        <v>61</v>
      </c>
      <c r="B748" s="119">
        <v>42544</v>
      </c>
      <c r="C748" s="125">
        <v>0.49791666666666667</v>
      </c>
      <c r="D748" s="134" t="s">
        <v>14</v>
      </c>
      <c r="E748" s="125"/>
      <c r="F748" s="144">
        <v>5</v>
      </c>
      <c r="G748" s="109">
        <v>0</v>
      </c>
      <c r="H748" s="109">
        <v>0</v>
      </c>
      <c r="I748" s="109">
        <v>0</v>
      </c>
      <c r="J748" s="109">
        <v>0</v>
      </c>
      <c r="K748" s="109">
        <v>0</v>
      </c>
      <c r="L748" s="109">
        <v>0</v>
      </c>
      <c r="M748" s="109">
        <v>0</v>
      </c>
      <c r="N748" s="120">
        <f t="shared" si="33"/>
        <v>0</v>
      </c>
      <c r="O748" s="120">
        <f t="shared" si="34"/>
        <v>0</v>
      </c>
      <c r="P748" s="120">
        <f t="shared" si="35"/>
        <v>0</v>
      </c>
      <c r="Q748" s="120" t="s">
        <v>153</v>
      </c>
      <c r="R748" s="120" t="s">
        <v>153</v>
      </c>
      <c r="S748" s="120" t="s">
        <v>153</v>
      </c>
    </row>
    <row r="749" spans="1:19" ht="13.5" customHeight="1" x14ac:dyDescent="0.2">
      <c r="A749" s="123" t="s">
        <v>63</v>
      </c>
      <c r="B749" s="119">
        <v>42544</v>
      </c>
      <c r="C749" s="125">
        <v>0.37638888888888888</v>
      </c>
      <c r="D749" s="134" t="s">
        <v>14</v>
      </c>
      <c r="E749" s="125"/>
      <c r="F749" s="144">
        <v>5</v>
      </c>
      <c r="G749" s="109">
        <v>0</v>
      </c>
      <c r="H749" s="109">
        <v>0</v>
      </c>
      <c r="I749" s="109">
        <v>0</v>
      </c>
      <c r="J749" s="109">
        <v>0</v>
      </c>
      <c r="K749" s="109">
        <v>0</v>
      </c>
      <c r="L749" s="109">
        <v>0</v>
      </c>
      <c r="M749" s="109">
        <v>0</v>
      </c>
      <c r="N749" s="120">
        <f t="shared" si="33"/>
        <v>0</v>
      </c>
      <c r="O749" s="120">
        <f t="shared" si="34"/>
        <v>0</v>
      </c>
      <c r="P749" s="120">
        <f t="shared" si="35"/>
        <v>0</v>
      </c>
      <c r="Q749" s="120" t="s">
        <v>153</v>
      </c>
      <c r="R749" s="120" t="s">
        <v>153</v>
      </c>
      <c r="S749" s="120" t="s">
        <v>153</v>
      </c>
    </row>
    <row r="750" spans="1:19" ht="13.5" customHeight="1" x14ac:dyDescent="0.2">
      <c r="A750" s="123" t="s">
        <v>64</v>
      </c>
      <c r="B750" s="119">
        <v>42544</v>
      </c>
      <c r="C750" s="125">
        <v>0.38541666666666669</v>
      </c>
      <c r="D750" s="134">
        <v>10</v>
      </c>
      <c r="E750" s="125"/>
      <c r="F750" s="144">
        <v>10</v>
      </c>
      <c r="G750" s="109">
        <v>0</v>
      </c>
      <c r="H750" s="109">
        <v>0</v>
      </c>
      <c r="I750" s="109">
        <v>0</v>
      </c>
      <c r="J750" s="109">
        <v>0</v>
      </c>
      <c r="K750" s="109">
        <v>0</v>
      </c>
      <c r="L750" s="109">
        <v>0</v>
      </c>
      <c r="M750" s="109">
        <v>0</v>
      </c>
      <c r="N750" s="120">
        <f t="shared" si="33"/>
        <v>0</v>
      </c>
      <c r="O750" s="120">
        <f t="shared" si="34"/>
        <v>0</v>
      </c>
      <c r="P750" s="120">
        <f t="shared" si="35"/>
        <v>0</v>
      </c>
      <c r="Q750" s="120" t="s">
        <v>153</v>
      </c>
      <c r="R750" s="120" t="s">
        <v>153</v>
      </c>
      <c r="S750" s="120" t="s">
        <v>153</v>
      </c>
    </row>
    <row r="751" spans="1:19" ht="13.5" customHeight="1" x14ac:dyDescent="0.2">
      <c r="A751" s="123" t="s">
        <v>66</v>
      </c>
      <c r="B751" s="119">
        <v>42544</v>
      </c>
      <c r="C751" s="125">
        <v>0.3888888888888889</v>
      </c>
      <c r="D751" s="134" t="s">
        <v>14</v>
      </c>
      <c r="E751" s="125"/>
      <c r="F751" s="144">
        <v>5</v>
      </c>
      <c r="G751" s="109">
        <v>0</v>
      </c>
      <c r="H751" s="109">
        <v>0</v>
      </c>
      <c r="I751" s="109">
        <v>0</v>
      </c>
      <c r="J751" s="109">
        <v>0</v>
      </c>
      <c r="K751" s="109">
        <v>0</v>
      </c>
      <c r="L751" s="109">
        <v>0</v>
      </c>
      <c r="M751" s="109">
        <v>0</v>
      </c>
      <c r="N751" s="120">
        <f t="shared" si="33"/>
        <v>0</v>
      </c>
      <c r="O751" s="120">
        <f t="shared" si="34"/>
        <v>0</v>
      </c>
      <c r="P751" s="120">
        <f t="shared" si="35"/>
        <v>0</v>
      </c>
      <c r="Q751" s="120" t="s">
        <v>153</v>
      </c>
      <c r="R751" s="120" t="s">
        <v>153</v>
      </c>
      <c r="S751" s="120" t="s">
        <v>153</v>
      </c>
    </row>
    <row r="752" spans="1:19" ht="13.5" customHeight="1" x14ac:dyDescent="0.2">
      <c r="A752" s="123" t="s">
        <v>67</v>
      </c>
      <c r="B752" s="119">
        <v>42544</v>
      </c>
      <c r="C752" s="125">
        <v>0.52430555555555558</v>
      </c>
      <c r="D752" s="134">
        <v>72</v>
      </c>
      <c r="E752" s="125"/>
      <c r="F752" s="144">
        <v>72</v>
      </c>
      <c r="G752" s="109">
        <v>0</v>
      </c>
      <c r="H752" s="109">
        <v>0</v>
      </c>
      <c r="I752" s="109">
        <v>0</v>
      </c>
      <c r="J752" s="109">
        <v>0</v>
      </c>
      <c r="K752" s="109">
        <v>0</v>
      </c>
      <c r="L752" s="109">
        <v>0</v>
      </c>
      <c r="M752" s="109">
        <v>0</v>
      </c>
      <c r="N752" s="120">
        <f t="shared" si="33"/>
        <v>0</v>
      </c>
      <c r="O752" s="120">
        <f t="shared" si="34"/>
        <v>0</v>
      </c>
      <c r="P752" s="120">
        <f t="shared" si="35"/>
        <v>0</v>
      </c>
      <c r="Q752" s="120" t="s">
        <v>153</v>
      </c>
      <c r="R752" s="120" t="s">
        <v>153</v>
      </c>
      <c r="S752" s="120" t="s">
        <v>153</v>
      </c>
    </row>
    <row r="753" spans="1:19" ht="13.5" customHeight="1" x14ac:dyDescent="0.2">
      <c r="A753" s="123" t="s">
        <v>71</v>
      </c>
      <c r="B753" s="119">
        <v>42544</v>
      </c>
      <c r="C753" s="125">
        <v>0.39583333333333331</v>
      </c>
      <c r="D753" s="134" t="s">
        <v>14</v>
      </c>
      <c r="E753" s="125"/>
      <c r="F753" s="144">
        <v>5</v>
      </c>
      <c r="G753" s="109">
        <v>0</v>
      </c>
      <c r="H753" s="109">
        <v>0</v>
      </c>
      <c r="I753" s="109">
        <v>0</v>
      </c>
      <c r="J753" s="109">
        <v>0</v>
      </c>
      <c r="K753" s="109">
        <v>0</v>
      </c>
      <c r="L753" s="109">
        <v>0</v>
      </c>
      <c r="M753" s="109">
        <v>0</v>
      </c>
      <c r="N753" s="120">
        <f t="shared" si="33"/>
        <v>0</v>
      </c>
      <c r="O753" s="120">
        <f t="shared" si="34"/>
        <v>0</v>
      </c>
      <c r="P753" s="120">
        <f t="shared" si="35"/>
        <v>0</v>
      </c>
      <c r="Q753" s="120" t="s">
        <v>153</v>
      </c>
      <c r="R753" s="120" t="s">
        <v>153</v>
      </c>
      <c r="S753" s="120" t="s">
        <v>153</v>
      </c>
    </row>
    <row r="754" spans="1:19" ht="13.5" customHeight="1" x14ac:dyDescent="0.2">
      <c r="A754" s="123" t="s">
        <v>72</v>
      </c>
      <c r="B754" s="119">
        <v>42544</v>
      </c>
      <c r="C754" s="125">
        <v>0.40069444444444446</v>
      </c>
      <c r="D754" s="134">
        <v>85</v>
      </c>
      <c r="E754" s="125"/>
      <c r="F754" s="144">
        <v>85</v>
      </c>
      <c r="G754" s="109">
        <v>0</v>
      </c>
      <c r="H754" s="109">
        <v>0</v>
      </c>
      <c r="I754" s="109">
        <v>0</v>
      </c>
      <c r="J754" s="109">
        <v>0</v>
      </c>
      <c r="K754" s="109">
        <v>0</v>
      </c>
      <c r="L754" s="109">
        <v>0</v>
      </c>
      <c r="M754" s="109">
        <v>0</v>
      </c>
      <c r="N754" s="120">
        <f t="shared" si="33"/>
        <v>0</v>
      </c>
      <c r="O754" s="120">
        <f t="shared" si="34"/>
        <v>0</v>
      </c>
      <c r="P754" s="120">
        <f t="shared" si="35"/>
        <v>0</v>
      </c>
      <c r="Q754" s="120" t="s">
        <v>153</v>
      </c>
      <c r="R754" s="120" t="s">
        <v>153</v>
      </c>
      <c r="S754" s="120" t="s">
        <v>153</v>
      </c>
    </row>
    <row r="755" spans="1:19" ht="13.5" customHeight="1" x14ac:dyDescent="0.2">
      <c r="A755" s="123" t="s">
        <v>75</v>
      </c>
      <c r="B755" s="119">
        <v>42544</v>
      </c>
      <c r="C755" s="125">
        <v>0.41111111111111109</v>
      </c>
      <c r="D755" s="134">
        <v>10</v>
      </c>
      <c r="E755" s="125"/>
      <c r="F755" s="144">
        <v>10</v>
      </c>
      <c r="G755" s="109">
        <v>0</v>
      </c>
      <c r="H755" s="109">
        <v>0</v>
      </c>
      <c r="I755" s="109">
        <v>0</v>
      </c>
      <c r="J755" s="109">
        <v>0</v>
      </c>
      <c r="K755" s="109">
        <v>0</v>
      </c>
      <c r="L755" s="109">
        <v>0</v>
      </c>
      <c r="M755" s="109">
        <v>0</v>
      </c>
      <c r="N755" s="120">
        <f t="shared" si="33"/>
        <v>0</v>
      </c>
      <c r="O755" s="120">
        <f t="shared" si="34"/>
        <v>0</v>
      </c>
      <c r="P755" s="120">
        <f t="shared" si="35"/>
        <v>0</v>
      </c>
      <c r="Q755" s="120" t="s">
        <v>153</v>
      </c>
      <c r="R755" s="120" t="s">
        <v>153</v>
      </c>
      <c r="S755" s="120" t="s">
        <v>153</v>
      </c>
    </row>
    <row r="756" spans="1:19" ht="13.5" customHeight="1" x14ac:dyDescent="0.2">
      <c r="A756" s="123" t="s">
        <v>77</v>
      </c>
      <c r="B756" s="119">
        <v>42544</v>
      </c>
      <c r="C756" s="125">
        <v>0.39583333333333331</v>
      </c>
      <c r="D756" s="134">
        <v>74</v>
      </c>
      <c r="E756" s="125"/>
      <c r="F756" s="144">
        <v>74</v>
      </c>
      <c r="G756" s="109">
        <v>0</v>
      </c>
      <c r="H756" s="109">
        <v>0</v>
      </c>
      <c r="I756" s="109">
        <v>0</v>
      </c>
      <c r="J756" s="109">
        <v>0</v>
      </c>
      <c r="K756" s="109">
        <v>0</v>
      </c>
      <c r="L756" s="109">
        <v>0</v>
      </c>
      <c r="M756" s="109">
        <v>0</v>
      </c>
      <c r="N756" s="120">
        <f t="shared" si="33"/>
        <v>0</v>
      </c>
      <c r="O756" s="120">
        <f t="shared" si="34"/>
        <v>0</v>
      </c>
      <c r="P756" s="120">
        <f t="shared" si="35"/>
        <v>0</v>
      </c>
      <c r="Q756" s="120" t="s">
        <v>153</v>
      </c>
      <c r="R756" s="120" t="s">
        <v>153</v>
      </c>
      <c r="S756" s="120" t="s">
        <v>153</v>
      </c>
    </row>
    <row r="757" spans="1:19" ht="13.5" customHeight="1" x14ac:dyDescent="0.2">
      <c r="A757" s="123" t="s">
        <v>79</v>
      </c>
      <c r="B757" s="119">
        <v>42544</v>
      </c>
      <c r="C757" s="125">
        <v>0.41666666666666669</v>
      </c>
      <c r="D757" s="134">
        <v>52</v>
      </c>
      <c r="E757" s="125"/>
      <c r="F757" s="144">
        <v>52</v>
      </c>
      <c r="G757" s="109">
        <v>0</v>
      </c>
      <c r="H757" s="109">
        <v>0</v>
      </c>
      <c r="I757" s="109">
        <v>0</v>
      </c>
      <c r="J757" s="109">
        <v>0</v>
      </c>
      <c r="K757" s="109">
        <v>0</v>
      </c>
      <c r="L757" s="109">
        <v>0</v>
      </c>
      <c r="M757" s="109">
        <v>0</v>
      </c>
      <c r="N757" s="120">
        <f t="shared" si="33"/>
        <v>0</v>
      </c>
      <c r="O757" s="120">
        <f t="shared" si="34"/>
        <v>0</v>
      </c>
      <c r="P757" s="120">
        <f t="shared" si="35"/>
        <v>0</v>
      </c>
      <c r="Q757" s="120" t="s">
        <v>153</v>
      </c>
      <c r="R757" s="120" t="s">
        <v>153</v>
      </c>
      <c r="S757" s="120" t="s">
        <v>153</v>
      </c>
    </row>
    <row r="758" spans="1:19" ht="13.5" customHeight="1" x14ac:dyDescent="0.2">
      <c r="A758" s="123" t="s">
        <v>83</v>
      </c>
      <c r="B758" s="119">
        <v>42544</v>
      </c>
      <c r="C758" s="125">
        <v>0.34166666666666667</v>
      </c>
      <c r="D758" s="134" t="s">
        <v>14</v>
      </c>
      <c r="E758" s="125"/>
      <c r="F758" s="144">
        <v>5</v>
      </c>
      <c r="G758" s="109">
        <v>0</v>
      </c>
      <c r="H758" s="109">
        <v>0</v>
      </c>
      <c r="I758" s="109">
        <v>0</v>
      </c>
      <c r="J758" s="109">
        <v>0</v>
      </c>
      <c r="K758" s="109">
        <v>0</v>
      </c>
      <c r="L758" s="109">
        <v>0</v>
      </c>
      <c r="M758" s="109">
        <v>0</v>
      </c>
      <c r="N758" s="120">
        <f t="shared" si="33"/>
        <v>0</v>
      </c>
      <c r="O758" s="120">
        <f t="shared" si="34"/>
        <v>0</v>
      </c>
      <c r="P758" s="120">
        <f t="shared" si="35"/>
        <v>0</v>
      </c>
      <c r="Q758" s="120" t="s">
        <v>153</v>
      </c>
      <c r="R758" s="120" t="s">
        <v>153</v>
      </c>
      <c r="S758" s="120" t="s">
        <v>153</v>
      </c>
    </row>
    <row r="759" spans="1:19" ht="13.5" customHeight="1" x14ac:dyDescent="0.2">
      <c r="A759" s="123" t="s">
        <v>85</v>
      </c>
      <c r="B759" s="119">
        <v>42544</v>
      </c>
      <c r="C759" s="125">
        <v>0.60416666666666663</v>
      </c>
      <c r="D759" s="134">
        <v>74</v>
      </c>
      <c r="E759" s="125"/>
      <c r="F759" s="144">
        <v>74</v>
      </c>
      <c r="G759" s="109">
        <v>0</v>
      </c>
      <c r="H759" s="109">
        <v>0</v>
      </c>
      <c r="I759" s="109">
        <v>0</v>
      </c>
      <c r="J759" s="109">
        <v>0</v>
      </c>
      <c r="K759" s="109">
        <v>0</v>
      </c>
      <c r="L759" s="109">
        <v>0</v>
      </c>
      <c r="M759" s="109">
        <v>0</v>
      </c>
      <c r="N759" s="120">
        <f t="shared" si="33"/>
        <v>0</v>
      </c>
      <c r="O759" s="120">
        <f t="shared" si="34"/>
        <v>0</v>
      </c>
      <c r="P759" s="120">
        <f t="shared" si="35"/>
        <v>0</v>
      </c>
      <c r="Q759" s="120" t="s">
        <v>153</v>
      </c>
      <c r="R759" s="120" t="s">
        <v>153</v>
      </c>
      <c r="S759" s="120" t="s">
        <v>153</v>
      </c>
    </row>
    <row r="760" spans="1:19" ht="13.5" customHeight="1" x14ac:dyDescent="0.2">
      <c r="A760" s="123" t="s">
        <v>87</v>
      </c>
      <c r="B760" s="119">
        <v>42544</v>
      </c>
      <c r="C760" s="125">
        <v>0.41666666666666669</v>
      </c>
      <c r="D760" s="134">
        <v>20</v>
      </c>
      <c r="E760" s="125"/>
      <c r="F760" s="144">
        <v>20</v>
      </c>
      <c r="G760" s="109">
        <v>0</v>
      </c>
      <c r="H760" s="109">
        <v>0</v>
      </c>
      <c r="I760" s="109">
        <v>0</v>
      </c>
      <c r="J760" s="109">
        <v>0</v>
      </c>
      <c r="K760" s="109">
        <v>0</v>
      </c>
      <c r="L760" s="109">
        <v>0</v>
      </c>
      <c r="M760" s="109">
        <v>0</v>
      </c>
      <c r="N760" s="120">
        <f t="shared" si="33"/>
        <v>0</v>
      </c>
      <c r="O760" s="120">
        <f t="shared" si="34"/>
        <v>0</v>
      </c>
      <c r="P760" s="120">
        <f t="shared" si="35"/>
        <v>0</v>
      </c>
      <c r="Q760" s="120" t="s">
        <v>153</v>
      </c>
      <c r="R760" s="120" t="s">
        <v>153</v>
      </c>
      <c r="S760" s="120" t="s">
        <v>153</v>
      </c>
    </row>
    <row r="761" spans="1:19" ht="13.5" customHeight="1" x14ac:dyDescent="0.2">
      <c r="A761" s="123" t="s">
        <v>89</v>
      </c>
      <c r="B761" s="119">
        <v>42544</v>
      </c>
      <c r="C761" s="125">
        <v>0.30763888888888891</v>
      </c>
      <c r="D761" s="134" t="s">
        <v>14</v>
      </c>
      <c r="E761" s="125"/>
      <c r="F761" s="144">
        <v>5</v>
      </c>
      <c r="G761" s="109">
        <v>0</v>
      </c>
      <c r="H761" s="109">
        <v>0</v>
      </c>
      <c r="I761" s="109">
        <v>0</v>
      </c>
      <c r="J761" s="109">
        <v>0</v>
      </c>
      <c r="K761" s="109">
        <v>0</v>
      </c>
      <c r="L761" s="109">
        <v>0</v>
      </c>
      <c r="M761" s="109">
        <v>0</v>
      </c>
      <c r="N761" s="120">
        <f t="shared" si="33"/>
        <v>0</v>
      </c>
      <c r="O761" s="120">
        <f t="shared" si="34"/>
        <v>0</v>
      </c>
      <c r="P761" s="120">
        <f t="shared" si="35"/>
        <v>0</v>
      </c>
      <c r="Q761" s="120" t="s">
        <v>153</v>
      </c>
      <c r="R761" s="120" t="s">
        <v>153</v>
      </c>
      <c r="S761" s="120" t="s">
        <v>153</v>
      </c>
    </row>
    <row r="762" spans="1:19" ht="13.5" customHeight="1" x14ac:dyDescent="0.2">
      <c r="A762" s="123" t="s">
        <v>90</v>
      </c>
      <c r="B762" s="119">
        <v>42544</v>
      </c>
      <c r="C762" s="125">
        <v>0.42499999999999999</v>
      </c>
      <c r="D762" s="134">
        <v>10</v>
      </c>
      <c r="E762" s="126" t="s">
        <v>92</v>
      </c>
      <c r="F762" s="144">
        <v>10</v>
      </c>
      <c r="G762" s="109">
        <v>0</v>
      </c>
      <c r="H762" s="109">
        <v>0</v>
      </c>
      <c r="I762" s="109">
        <v>0</v>
      </c>
      <c r="J762" s="109">
        <v>0</v>
      </c>
      <c r="K762" s="109">
        <v>0</v>
      </c>
      <c r="L762" s="109">
        <v>0</v>
      </c>
      <c r="M762" s="109">
        <v>0</v>
      </c>
      <c r="N762" s="120">
        <f t="shared" si="33"/>
        <v>0</v>
      </c>
      <c r="O762" s="120">
        <f t="shared" si="34"/>
        <v>0</v>
      </c>
      <c r="P762" s="120">
        <f t="shared" si="35"/>
        <v>0</v>
      </c>
      <c r="Q762" s="120" t="s">
        <v>153</v>
      </c>
      <c r="R762" s="120" t="s">
        <v>153</v>
      </c>
      <c r="S762" s="120" t="s">
        <v>153</v>
      </c>
    </row>
    <row r="763" spans="1:19" ht="13.5" customHeight="1" x14ac:dyDescent="0.2">
      <c r="A763" s="123" t="s">
        <v>93</v>
      </c>
      <c r="B763" s="119">
        <v>42544</v>
      </c>
      <c r="C763" s="125">
        <v>0.44027777777777777</v>
      </c>
      <c r="D763" s="134">
        <v>86</v>
      </c>
      <c r="E763" s="125"/>
      <c r="F763" s="144">
        <v>86</v>
      </c>
      <c r="G763" s="109">
        <v>0</v>
      </c>
      <c r="H763" s="109">
        <v>0</v>
      </c>
      <c r="I763" s="109">
        <v>0</v>
      </c>
      <c r="J763" s="109">
        <v>0</v>
      </c>
      <c r="K763" s="109">
        <v>0</v>
      </c>
      <c r="L763" s="109">
        <v>0</v>
      </c>
      <c r="M763" s="109">
        <v>0</v>
      </c>
      <c r="N763" s="120">
        <f t="shared" si="33"/>
        <v>0</v>
      </c>
      <c r="O763" s="120">
        <f t="shared" si="34"/>
        <v>0</v>
      </c>
      <c r="P763" s="120">
        <f t="shared" si="35"/>
        <v>0</v>
      </c>
      <c r="Q763" s="120" t="s">
        <v>153</v>
      </c>
      <c r="R763" s="120" t="s">
        <v>153</v>
      </c>
      <c r="S763" s="120" t="s">
        <v>153</v>
      </c>
    </row>
    <row r="764" spans="1:19" ht="13.5" customHeight="1" x14ac:dyDescent="0.2">
      <c r="A764" s="123" t="s">
        <v>94</v>
      </c>
      <c r="B764" s="119">
        <v>42544</v>
      </c>
      <c r="C764" s="125"/>
      <c r="D764" s="132"/>
      <c r="E764" s="125"/>
      <c r="F764" s="144"/>
      <c r="G764" s="109">
        <v>0</v>
      </c>
      <c r="H764" s="109">
        <v>0</v>
      </c>
      <c r="I764" s="109">
        <v>0</v>
      </c>
      <c r="J764" s="109">
        <v>0</v>
      </c>
      <c r="K764" s="109">
        <v>0</v>
      </c>
      <c r="L764" s="109">
        <v>0</v>
      </c>
      <c r="M764" s="109">
        <v>0</v>
      </c>
      <c r="N764" s="120">
        <f t="shared" si="33"/>
        <v>0</v>
      </c>
      <c r="O764" s="120">
        <f t="shared" si="34"/>
        <v>0</v>
      </c>
      <c r="P764" s="120">
        <f t="shared" si="35"/>
        <v>0</v>
      </c>
      <c r="Q764" s="120" t="s">
        <v>153</v>
      </c>
      <c r="R764" s="120" t="s">
        <v>153</v>
      </c>
      <c r="S764" s="120" t="s">
        <v>153</v>
      </c>
    </row>
    <row r="765" spans="1:19" ht="13.5" customHeight="1" x14ac:dyDescent="0.2">
      <c r="A765" s="123" t="s">
        <v>95</v>
      </c>
      <c r="B765" s="119">
        <v>42544</v>
      </c>
      <c r="C765" s="125">
        <v>0.35</v>
      </c>
      <c r="D765" s="134">
        <v>10</v>
      </c>
      <c r="E765" s="125"/>
      <c r="F765" s="144">
        <v>10</v>
      </c>
      <c r="G765" s="109">
        <v>0</v>
      </c>
      <c r="H765" s="109">
        <v>0</v>
      </c>
      <c r="I765" s="109">
        <v>0</v>
      </c>
      <c r="J765" s="109">
        <v>0</v>
      </c>
      <c r="K765" s="109">
        <v>0</v>
      </c>
      <c r="L765" s="109">
        <v>0</v>
      </c>
      <c r="M765" s="109">
        <v>0</v>
      </c>
      <c r="N765" s="120">
        <f t="shared" si="33"/>
        <v>0</v>
      </c>
      <c r="O765" s="120">
        <f t="shared" si="34"/>
        <v>0</v>
      </c>
      <c r="P765" s="120">
        <f t="shared" si="35"/>
        <v>0</v>
      </c>
      <c r="Q765" s="120" t="s">
        <v>153</v>
      </c>
      <c r="R765" s="120" t="s">
        <v>153</v>
      </c>
      <c r="S765" s="120" t="s">
        <v>153</v>
      </c>
    </row>
    <row r="766" spans="1:19" ht="13.5" customHeight="1" x14ac:dyDescent="0.2">
      <c r="A766" s="123" t="s">
        <v>96</v>
      </c>
      <c r="B766" s="119">
        <v>42544</v>
      </c>
      <c r="C766" s="125">
        <v>0.45833333333333331</v>
      </c>
      <c r="D766" s="134" t="s">
        <v>14</v>
      </c>
      <c r="E766" s="125"/>
      <c r="F766" s="144">
        <v>5</v>
      </c>
      <c r="G766" s="109">
        <v>0</v>
      </c>
      <c r="H766" s="109">
        <v>0</v>
      </c>
      <c r="I766" s="109">
        <v>0</v>
      </c>
      <c r="J766" s="109">
        <v>0</v>
      </c>
      <c r="K766" s="109">
        <v>0</v>
      </c>
      <c r="L766" s="109">
        <v>0</v>
      </c>
      <c r="M766" s="109">
        <v>0</v>
      </c>
      <c r="N766" s="120">
        <f t="shared" si="33"/>
        <v>0</v>
      </c>
      <c r="O766" s="120">
        <f t="shared" si="34"/>
        <v>0</v>
      </c>
      <c r="P766" s="120">
        <f t="shared" si="35"/>
        <v>0</v>
      </c>
      <c r="Q766" s="120" t="s">
        <v>153</v>
      </c>
      <c r="R766" s="120" t="s">
        <v>153</v>
      </c>
      <c r="S766" s="120" t="s">
        <v>153</v>
      </c>
    </row>
    <row r="767" spans="1:19" ht="13.5" customHeight="1" x14ac:dyDescent="0.2">
      <c r="A767" s="123" t="s">
        <v>99</v>
      </c>
      <c r="B767" s="119">
        <v>42544</v>
      </c>
      <c r="C767" s="125"/>
      <c r="D767" s="132"/>
      <c r="E767" s="125"/>
      <c r="F767" s="144"/>
      <c r="G767" s="109">
        <v>0</v>
      </c>
      <c r="H767" s="109">
        <v>0</v>
      </c>
      <c r="I767" s="109">
        <v>0</v>
      </c>
      <c r="J767" s="109">
        <v>0</v>
      </c>
      <c r="K767" s="109">
        <v>0</v>
      </c>
      <c r="L767" s="109">
        <v>0</v>
      </c>
      <c r="M767" s="109">
        <v>0</v>
      </c>
      <c r="N767" s="120">
        <f t="shared" si="33"/>
        <v>0</v>
      </c>
      <c r="O767" s="120">
        <f t="shared" si="34"/>
        <v>0</v>
      </c>
      <c r="P767" s="120">
        <f t="shared" si="35"/>
        <v>0</v>
      </c>
      <c r="Q767" s="120" t="s">
        <v>153</v>
      </c>
      <c r="R767" s="120" t="s">
        <v>153</v>
      </c>
      <c r="S767" s="120" t="s">
        <v>153</v>
      </c>
    </row>
    <row r="768" spans="1:19" ht="13.5" customHeight="1" x14ac:dyDescent="0.2">
      <c r="A768" s="123" t="s">
        <v>101</v>
      </c>
      <c r="B768" s="119">
        <v>42544</v>
      </c>
      <c r="C768" s="125">
        <v>0.47083333333333333</v>
      </c>
      <c r="D768" s="134">
        <v>20</v>
      </c>
      <c r="E768" s="125"/>
      <c r="F768" s="144">
        <v>20</v>
      </c>
      <c r="G768" s="109">
        <v>0</v>
      </c>
      <c r="H768" s="109">
        <v>0</v>
      </c>
      <c r="I768" s="109">
        <v>0</v>
      </c>
      <c r="J768" s="109">
        <v>0</v>
      </c>
      <c r="K768" s="109">
        <v>0</v>
      </c>
      <c r="L768" s="109">
        <v>0</v>
      </c>
      <c r="M768" s="109">
        <v>0</v>
      </c>
      <c r="N768" s="120">
        <f t="shared" si="33"/>
        <v>0</v>
      </c>
      <c r="O768" s="120">
        <f t="shared" si="34"/>
        <v>0</v>
      </c>
      <c r="P768" s="120">
        <f t="shared" si="35"/>
        <v>0</v>
      </c>
      <c r="Q768" s="120" t="s">
        <v>153</v>
      </c>
      <c r="R768" s="120" t="s">
        <v>153</v>
      </c>
      <c r="S768" s="120" t="s">
        <v>153</v>
      </c>
    </row>
    <row r="769" spans="1:19" ht="13.5" customHeight="1" x14ac:dyDescent="0.2">
      <c r="A769" s="123" t="s">
        <v>103</v>
      </c>
      <c r="B769" s="119">
        <v>42544</v>
      </c>
      <c r="C769" s="125">
        <v>0.39444444444444443</v>
      </c>
      <c r="D769" s="134">
        <v>20</v>
      </c>
      <c r="E769" s="126" t="s">
        <v>104</v>
      </c>
      <c r="F769" s="144">
        <v>20</v>
      </c>
      <c r="G769" s="109">
        <v>0</v>
      </c>
      <c r="H769" s="109">
        <v>0</v>
      </c>
      <c r="I769" s="109">
        <v>0</v>
      </c>
      <c r="J769" s="109">
        <v>0</v>
      </c>
      <c r="K769" s="109">
        <v>0</v>
      </c>
      <c r="L769" s="109">
        <v>0</v>
      </c>
      <c r="M769" s="109">
        <v>0</v>
      </c>
      <c r="N769" s="120">
        <f t="shared" si="33"/>
        <v>0</v>
      </c>
      <c r="O769" s="120">
        <f t="shared" si="34"/>
        <v>0</v>
      </c>
      <c r="P769" s="120">
        <f t="shared" si="35"/>
        <v>0</v>
      </c>
      <c r="Q769" s="120" t="s">
        <v>153</v>
      </c>
      <c r="R769" s="120" t="s">
        <v>153</v>
      </c>
      <c r="S769" s="120" t="s">
        <v>153</v>
      </c>
    </row>
    <row r="770" spans="1:19" ht="13.5" customHeight="1" x14ac:dyDescent="0.2">
      <c r="A770" s="123" t="s">
        <v>105</v>
      </c>
      <c r="B770" s="119">
        <v>42544</v>
      </c>
      <c r="C770" s="125">
        <v>0.47222222222222221</v>
      </c>
      <c r="D770" s="134" t="s">
        <v>14</v>
      </c>
      <c r="E770" s="125"/>
      <c r="F770" s="144">
        <v>5</v>
      </c>
      <c r="G770" s="109">
        <v>0</v>
      </c>
      <c r="H770" s="109">
        <v>0</v>
      </c>
      <c r="I770" s="109">
        <v>0</v>
      </c>
      <c r="J770" s="109">
        <v>0</v>
      </c>
      <c r="K770" s="109">
        <v>0</v>
      </c>
      <c r="L770" s="109">
        <v>0</v>
      </c>
      <c r="M770" s="109">
        <v>0</v>
      </c>
      <c r="N770" s="120">
        <f t="shared" si="33"/>
        <v>0</v>
      </c>
      <c r="O770" s="120">
        <f t="shared" si="34"/>
        <v>0</v>
      </c>
      <c r="P770" s="120">
        <f t="shared" si="35"/>
        <v>0</v>
      </c>
      <c r="Q770" s="120" t="s">
        <v>153</v>
      </c>
      <c r="R770" s="120" t="s">
        <v>153</v>
      </c>
      <c r="S770" s="120" t="s">
        <v>153</v>
      </c>
    </row>
    <row r="771" spans="1:19" ht="13.5" customHeight="1" x14ac:dyDescent="0.2">
      <c r="A771" s="123" t="s">
        <v>106</v>
      </c>
      <c r="B771" s="119">
        <v>42544</v>
      </c>
      <c r="C771" s="125">
        <v>0.47152777777777777</v>
      </c>
      <c r="D771" s="134">
        <v>63</v>
      </c>
      <c r="E771" s="125"/>
      <c r="F771" s="144">
        <v>63</v>
      </c>
      <c r="G771" s="109">
        <v>0</v>
      </c>
      <c r="H771" s="109">
        <v>0</v>
      </c>
      <c r="I771" s="109">
        <v>0</v>
      </c>
      <c r="J771" s="109">
        <v>0</v>
      </c>
      <c r="K771" s="109">
        <v>0</v>
      </c>
      <c r="L771" s="109">
        <v>0</v>
      </c>
      <c r="M771" s="109">
        <v>0</v>
      </c>
      <c r="N771" s="120">
        <f t="shared" ref="N771:N834" si="36">SUM(G771:H771)</f>
        <v>0</v>
      </c>
      <c r="O771" s="120">
        <f t="shared" ref="O771:O834" si="37">SUM(G771:I771)</f>
        <v>0</v>
      </c>
      <c r="P771" s="120">
        <f t="shared" ref="P771:P834" si="38">SUM(G771:J771)</f>
        <v>0</v>
      </c>
      <c r="Q771" s="120" t="s">
        <v>153</v>
      </c>
      <c r="R771" s="120" t="s">
        <v>153</v>
      </c>
      <c r="S771" s="120" t="s">
        <v>153</v>
      </c>
    </row>
    <row r="772" spans="1:19" ht="13.5" customHeight="1" x14ac:dyDescent="0.2">
      <c r="A772" s="123" t="s">
        <v>108</v>
      </c>
      <c r="B772" s="119">
        <v>42544</v>
      </c>
      <c r="C772" s="125">
        <v>0.46666666666666667</v>
      </c>
      <c r="D772" s="134">
        <v>10</v>
      </c>
      <c r="E772" s="125"/>
      <c r="F772" s="144">
        <v>10</v>
      </c>
      <c r="G772" s="109">
        <v>0</v>
      </c>
      <c r="H772" s="109">
        <v>0</v>
      </c>
      <c r="I772" s="109">
        <v>0</v>
      </c>
      <c r="J772" s="109">
        <v>0</v>
      </c>
      <c r="K772" s="109">
        <v>0</v>
      </c>
      <c r="L772" s="109">
        <v>0</v>
      </c>
      <c r="M772" s="109">
        <v>0</v>
      </c>
      <c r="N772" s="120">
        <f t="shared" si="36"/>
        <v>0</v>
      </c>
      <c r="O772" s="120">
        <f t="shared" si="37"/>
        <v>0</v>
      </c>
      <c r="P772" s="120">
        <f t="shared" si="38"/>
        <v>0</v>
      </c>
      <c r="Q772" s="120" t="s">
        <v>153</v>
      </c>
      <c r="R772" s="120" t="s">
        <v>153</v>
      </c>
      <c r="S772" s="120" t="s">
        <v>153</v>
      </c>
    </row>
    <row r="773" spans="1:19" ht="13.5" customHeight="1" x14ac:dyDescent="0.2">
      <c r="A773" s="123" t="s">
        <v>109</v>
      </c>
      <c r="B773" s="119">
        <v>42544</v>
      </c>
      <c r="C773" s="125">
        <v>0.2986111111111111</v>
      </c>
      <c r="D773" s="134">
        <v>161</v>
      </c>
      <c r="E773" s="125"/>
      <c r="F773" s="144">
        <v>161</v>
      </c>
      <c r="G773" s="109">
        <v>0</v>
      </c>
      <c r="H773" s="109">
        <v>0</v>
      </c>
      <c r="I773" s="109">
        <v>0</v>
      </c>
      <c r="J773" s="109">
        <v>0</v>
      </c>
      <c r="K773" s="109">
        <v>0</v>
      </c>
      <c r="L773" s="109">
        <v>0</v>
      </c>
      <c r="M773" s="109">
        <v>0</v>
      </c>
      <c r="N773" s="120">
        <f t="shared" si="36"/>
        <v>0</v>
      </c>
      <c r="O773" s="120">
        <f t="shared" si="37"/>
        <v>0</v>
      </c>
      <c r="P773" s="120">
        <f t="shared" si="38"/>
        <v>0</v>
      </c>
      <c r="Q773" s="120" t="s">
        <v>153</v>
      </c>
      <c r="R773" s="120" t="s">
        <v>153</v>
      </c>
      <c r="S773" s="120" t="s">
        <v>153</v>
      </c>
    </row>
    <row r="774" spans="1:19" ht="13.5" customHeight="1" x14ac:dyDescent="0.2">
      <c r="A774" s="123" t="s">
        <v>112</v>
      </c>
      <c r="B774" s="119">
        <v>42544</v>
      </c>
      <c r="C774" s="125">
        <v>0.29166666666666669</v>
      </c>
      <c r="D774" s="135" t="s">
        <v>68</v>
      </c>
      <c r="E774" s="125"/>
      <c r="F774" s="145">
        <v>24196</v>
      </c>
      <c r="G774" s="109">
        <v>0</v>
      </c>
      <c r="H774" s="109">
        <v>0</v>
      </c>
      <c r="I774" s="109">
        <v>0</v>
      </c>
      <c r="J774" s="109">
        <v>0</v>
      </c>
      <c r="K774" s="109">
        <v>0</v>
      </c>
      <c r="L774" s="109">
        <v>0</v>
      </c>
      <c r="M774" s="109">
        <v>0</v>
      </c>
      <c r="N774" s="120">
        <f t="shared" si="36"/>
        <v>0</v>
      </c>
      <c r="O774" s="120">
        <f t="shared" si="37"/>
        <v>0</v>
      </c>
      <c r="P774" s="120">
        <f t="shared" si="38"/>
        <v>0</v>
      </c>
      <c r="Q774" s="120" t="s">
        <v>153</v>
      </c>
      <c r="R774" s="120" t="s">
        <v>153</v>
      </c>
      <c r="S774" s="120" t="s">
        <v>153</v>
      </c>
    </row>
    <row r="775" spans="1:19" ht="13.5" customHeight="1" x14ac:dyDescent="0.2">
      <c r="A775" s="123" t="s">
        <v>116</v>
      </c>
      <c r="B775" s="119">
        <v>42544</v>
      </c>
      <c r="C775" s="125">
        <v>0.3125</v>
      </c>
      <c r="D775" s="134">
        <v>554</v>
      </c>
      <c r="E775" s="125"/>
      <c r="F775" s="144">
        <v>554</v>
      </c>
      <c r="G775" s="109">
        <v>0</v>
      </c>
      <c r="H775" s="109">
        <v>0</v>
      </c>
      <c r="I775" s="109">
        <v>0</v>
      </c>
      <c r="J775" s="109">
        <v>0</v>
      </c>
      <c r="K775" s="109">
        <v>0</v>
      </c>
      <c r="L775" s="109">
        <v>0</v>
      </c>
      <c r="M775" s="109">
        <v>0</v>
      </c>
      <c r="N775" s="120">
        <f t="shared" si="36"/>
        <v>0</v>
      </c>
      <c r="O775" s="120">
        <f t="shared" si="37"/>
        <v>0</v>
      </c>
      <c r="P775" s="120">
        <f t="shared" si="38"/>
        <v>0</v>
      </c>
      <c r="Q775" s="120" t="s">
        <v>153</v>
      </c>
      <c r="R775" s="120" t="s">
        <v>153</v>
      </c>
      <c r="S775" s="120" t="s">
        <v>153</v>
      </c>
    </row>
    <row r="776" spans="1:19" ht="13.5" customHeight="1" x14ac:dyDescent="0.2">
      <c r="A776" s="123" t="s">
        <v>119</v>
      </c>
      <c r="B776" s="119">
        <v>42544</v>
      </c>
      <c r="C776" s="125"/>
      <c r="D776" s="132"/>
      <c r="E776" s="129"/>
      <c r="F776" s="144"/>
      <c r="G776" s="109">
        <v>0</v>
      </c>
      <c r="H776" s="109">
        <v>0</v>
      </c>
      <c r="I776" s="109">
        <v>0</v>
      </c>
      <c r="J776" s="109">
        <v>0</v>
      </c>
      <c r="K776" s="109">
        <v>0</v>
      </c>
      <c r="L776" s="109">
        <v>0</v>
      </c>
      <c r="M776" s="109">
        <v>0</v>
      </c>
      <c r="N776" s="120">
        <f t="shared" si="36"/>
        <v>0</v>
      </c>
      <c r="O776" s="120">
        <f t="shared" si="37"/>
        <v>0</v>
      </c>
      <c r="P776" s="120">
        <f t="shared" si="38"/>
        <v>0</v>
      </c>
      <c r="Q776" s="120" t="s">
        <v>153</v>
      </c>
      <c r="R776" s="120" t="s">
        <v>153</v>
      </c>
      <c r="S776" s="120" t="s">
        <v>153</v>
      </c>
    </row>
    <row r="777" spans="1:19" ht="13.5" customHeight="1" x14ac:dyDescent="0.2">
      <c r="A777" s="123" t="s">
        <v>120</v>
      </c>
      <c r="B777" s="119">
        <v>42544</v>
      </c>
      <c r="C777" s="125"/>
      <c r="D777" s="132"/>
      <c r="E777" s="129"/>
      <c r="F777" s="144"/>
      <c r="G777" s="109">
        <v>0</v>
      </c>
      <c r="H777" s="109">
        <v>0</v>
      </c>
      <c r="I777" s="109">
        <v>0</v>
      </c>
      <c r="J777" s="109">
        <v>0</v>
      </c>
      <c r="K777" s="109">
        <v>0</v>
      </c>
      <c r="L777" s="109">
        <v>0</v>
      </c>
      <c r="M777" s="109">
        <v>0</v>
      </c>
      <c r="N777" s="120">
        <f t="shared" si="36"/>
        <v>0</v>
      </c>
      <c r="O777" s="120">
        <f t="shared" si="37"/>
        <v>0</v>
      </c>
      <c r="P777" s="120">
        <f t="shared" si="38"/>
        <v>0</v>
      </c>
      <c r="Q777" s="120" t="s">
        <v>153</v>
      </c>
      <c r="R777" s="120" t="s">
        <v>153</v>
      </c>
      <c r="S777" s="120" t="s">
        <v>153</v>
      </c>
    </row>
    <row r="778" spans="1:19" ht="13.5" customHeight="1" x14ac:dyDescent="0.2">
      <c r="A778" s="123" t="s">
        <v>121</v>
      </c>
      <c r="B778" s="119">
        <v>42544</v>
      </c>
      <c r="C778" s="125"/>
      <c r="D778" s="132"/>
      <c r="E778" s="129"/>
      <c r="F778" s="144"/>
      <c r="G778" s="109">
        <v>0</v>
      </c>
      <c r="H778" s="109">
        <v>0</v>
      </c>
      <c r="I778" s="109">
        <v>0</v>
      </c>
      <c r="J778" s="109">
        <v>0</v>
      </c>
      <c r="K778" s="109">
        <v>0</v>
      </c>
      <c r="L778" s="109">
        <v>0</v>
      </c>
      <c r="M778" s="109">
        <v>0</v>
      </c>
      <c r="N778" s="120">
        <f t="shared" si="36"/>
        <v>0</v>
      </c>
      <c r="O778" s="120">
        <f t="shared" si="37"/>
        <v>0</v>
      </c>
      <c r="P778" s="120">
        <f t="shared" si="38"/>
        <v>0</v>
      </c>
      <c r="Q778" s="120" t="s">
        <v>153</v>
      </c>
      <c r="R778" s="120" t="s">
        <v>153</v>
      </c>
      <c r="S778" s="120" t="s">
        <v>153</v>
      </c>
    </row>
    <row r="779" spans="1:19" ht="13.5" customHeight="1" x14ac:dyDescent="0.2">
      <c r="A779" s="123" t="s">
        <v>123</v>
      </c>
      <c r="B779" s="119">
        <v>42544</v>
      </c>
      <c r="C779" s="131"/>
      <c r="D779" s="133"/>
      <c r="E779" s="130"/>
      <c r="F779" s="144"/>
      <c r="G779" s="109">
        <v>0</v>
      </c>
      <c r="H779" s="109">
        <v>0</v>
      </c>
      <c r="I779" s="109">
        <v>0</v>
      </c>
      <c r="J779" s="109">
        <v>0</v>
      </c>
      <c r="K779" s="109">
        <v>0</v>
      </c>
      <c r="L779" s="109">
        <v>0</v>
      </c>
      <c r="M779" s="109">
        <v>0</v>
      </c>
      <c r="N779" s="120">
        <f t="shared" si="36"/>
        <v>0</v>
      </c>
      <c r="O779" s="120">
        <f t="shared" si="37"/>
        <v>0</v>
      </c>
      <c r="P779" s="120">
        <f t="shared" si="38"/>
        <v>0</v>
      </c>
      <c r="Q779" s="120" t="s">
        <v>153</v>
      </c>
      <c r="R779" s="120" t="s">
        <v>153</v>
      </c>
      <c r="S779" s="120" t="s">
        <v>153</v>
      </c>
    </row>
    <row r="780" spans="1:19" ht="13.5" customHeight="1" x14ac:dyDescent="0.2">
      <c r="A780" s="123" t="s">
        <v>124</v>
      </c>
      <c r="B780" s="119">
        <v>42544</v>
      </c>
      <c r="C780" s="131"/>
      <c r="D780" s="133"/>
      <c r="E780" s="130"/>
      <c r="F780" s="144"/>
      <c r="G780" s="109">
        <v>0</v>
      </c>
      <c r="H780" s="109">
        <v>0</v>
      </c>
      <c r="I780" s="109">
        <v>0</v>
      </c>
      <c r="J780" s="109">
        <v>0</v>
      </c>
      <c r="K780" s="109">
        <v>0</v>
      </c>
      <c r="L780" s="109">
        <v>0</v>
      </c>
      <c r="M780" s="109">
        <v>0</v>
      </c>
      <c r="N780" s="120">
        <f t="shared" si="36"/>
        <v>0</v>
      </c>
      <c r="O780" s="120">
        <f t="shared" si="37"/>
        <v>0</v>
      </c>
      <c r="P780" s="120">
        <f t="shared" si="38"/>
        <v>0</v>
      </c>
      <c r="Q780" s="120" t="s">
        <v>153</v>
      </c>
      <c r="R780" s="120" t="s">
        <v>153</v>
      </c>
      <c r="S780" s="120" t="s">
        <v>153</v>
      </c>
    </row>
    <row r="781" spans="1:19" ht="13.5" customHeight="1" x14ac:dyDescent="0.2">
      <c r="A781" s="123" t="s">
        <v>125</v>
      </c>
      <c r="B781" s="119">
        <v>42544</v>
      </c>
      <c r="C781" s="131"/>
      <c r="D781" s="133"/>
      <c r="E781" s="130"/>
      <c r="F781" s="144"/>
      <c r="G781" s="109">
        <v>0</v>
      </c>
      <c r="H781" s="109">
        <v>0</v>
      </c>
      <c r="I781" s="109">
        <v>0</v>
      </c>
      <c r="J781" s="109">
        <v>0</v>
      </c>
      <c r="K781" s="109">
        <v>0</v>
      </c>
      <c r="L781" s="109">
        <v>0</v>
      </c>
      <c r="M781" s="109">
        <v>0</v>
      </c>
      <c r="N781" s="120">
        <f t="shared" si="36"/>
        <v>0</v>
      </c>
      <c r="O781" s="120">
        <f t="shared" si="37"/>
        <v>0</v>
      </c>
      <c r="P781" s="120">
        <f t="shared" si="38"/>
        <v>0</v>
      </c>
      <c r="Q781" s="120" t="s">
        <v>153</v>
      </c>
      <c r="R781" s="120" t="s">
        <v>153</v>
      </c>
      <c r="S781" s="120" t="s">
        <v>153</v>
      </c>
    </row>
    <row r="782" spans="1:19" ht="13.5" customHeight="1" x14ac:dyDescent="0.2">
      <c r="A782" s="123" t="s">
        <v>13</v>
      </c>
      <c r="B782" s="119">
        <v>42537</v>
      </c>
      <c r="C782" s="125">
        <v>0.49652777777777779</v>
      </c>
      <c r="D782" s="134">
        <v>110</v>
      </c>
      <c r="E782" s="125"/>
      <c r="F782" s="144">
        <v>110</v>
      </c>
      <c r="G782" s="109">
        <v>0.22</v>
      </c>
      <c r="H782" s="109">
        <v>0</v>
      </c>
      <c r="I782" s="109">
        <v>0</v>
      </c>
      <c r="J782" s="109">
        <v>0</v>
      </c>
      <c r="K782" s="109">
        <v>0</v>
      </c>
      <c r="L782" s="109">
        <v>0</v>
      </c>
      <c r="M782" s="109">
        <v>0</v>
      </c>
      <c r="N782" s="120">
        <f t="shared" si="36"/>
        <v>0.22</v>
      </c>
      <c r="O782" s="120">
        <f t="shared" si="37"/>
        <v>0.22</v>
      </c>
      <c r="P782" s="120">
        <f t="shared" si="38"/>
        <v>0.22</v>
      </c>
      <c r="Q782" s="120" t="s">
        <v>154</v>
      </c>
      <c r="R782" s="120" t="s">
        <v>154</v>
      </c>
      <c r="S782" s="120" t="s">
        <v>154</v>
      </c>
    </row>
    <row r="783" spans="1:19" ht="13.5" customHeight="1" x14ac:dyDescent="0.2">
      <c r="A783" s="123" t="s">
        <v>17</v>
      </c>
      <c r="B783" s="119">
        <v>42537</v>
      </c>
      <c r="C783" s="125">
        <v>0.4826388888888889</v>
      </c>
      <c r="D783" s="134">
        <v>180</v>
      </c>
      <c r="E783" s="125"/>
      <c r="F783" s="144">
        <v>180</v>
      </c>
      <c r="G783" s="109">
        <v>0.22</v>
      </c>
      <c r="H783" s="109">
        <v>0</v>
      </c>
      <c r="I783" s="109">
        <v>0</v>
      </c>
      <c r="J783" s="109">
        <v>0</v>
      </c>
      <c r="K783" s="109">
        <v>0</v>
      </c>
      <c r="L783" s="109">
        <v>0</v>
      </c>
      <c r="M783" s="109">
        <v>0</v>
      </c>
      <c r="N783" s="120">
        <f t="shared" si="36"/>
        <v>0.22</v>
      </c>
      <c r="O783" s="120">
        <f t="shared" si="37"/>
        <v>0.22</v>
      </c>
      <c r="P783" s="120">
        <f t="shared" si="38"/>
        <v>0.22</v>
      </c>
      <c r="Q783" s="120" t="s">
        <v>154</v>
      </c>
      <c r="R783" s="120" t="s">
        <v>154</v>
      </c>
      <c r="S783" s="120" t="s">
        <v>154</v>
      </c>
    </row>
    <row r="784" spans="1:19" ht="13.5" customHeight="1" x14ac:dyDescent="0.2">
      <c r="A784" s="123" t="s">
        <v>20</v>
      </c>
      <c r="B784" s="119">
        <v>42537</v>
      </c>
      <c r="C784" s="125">
        <v>0.50902777777777775</v>
      </c>
      <c r="D784" s="134">
        <v>570</v>
      </c>
      <c r="E784" s="125"/>
      <c r="F784" s="144">
        <v>570</v>
      </c>
      <c r="G784" s="109">
        <v>0.22</v>
      </c>
      <c r="H784" s="109">
        <v>0</v>
      </c>
      <c r="I784" s="109">
        <v>0</v>
      </c>
      <c r="J784" s="109">
        <v>0</v>
      </c>
      <c r="K784" s="109">
        <v>0</v>
      </c>
      <c r="L784" s="109">
        <v>0</v>
      </c>
      <c r="M784" s="109">
        <v>0</v>
      </c>
      <c r="N784" s="120">
        <f t="shared" si="36"/>
        <v>0.22</v>
      </c>
      <c r="O784" s="120">
        <f t="shared" si="37"/>
        <v>0.22</v>
      </c>
      <c r="P784" s="120">
        <f t="shared" si="38"/>
        <v>0.22</v>
      </c>
      <c r="Q784" s="120" t="s">
        <v>154</v>
      </c>
      <c r="R784" s="120" t="s">
        <v>154</v>
      </c>
      <c r="S784" s="120" t="s">
        <v>154</v>
      </c>
    </row>
    <row r="785" spans="1:19" ht="13.5" customHeight="1" x14ac:dyDescent="0.2">
      <c r="A785" s="123" t="s">
        <v>21</v>
      </c>
      <c r="B785" s="119">
        <v>42537</v>
      </c>
      <c r="C785" s="125">
        <v>0.41597222222222224</v>
      </c>
      <c r="D785" s="134">
        <v>41</v>
      </c>
      <c r="E785" s="125"/>
      <c r="F785" s="144">
        <v>41</v>
      </c>
      <c r="G785" s="109">
        <v>0.22</v>
      </c>
      <c r="H785" s="109">
        <v>0</v>
      </c>
      <c r="I785" s="109">
        <v>0</v>
      </c>
      <c r="J785" s="109">
        <v>0</v>
      </c>
      <c r="K785" s="109">
        <v>0</v>
      </c>
      <c r="L785" s="109">
        <v>0</v>
      </c>
      <c r="M785" s="109">
        <v>0</v>
      </c>
      <c r="N785" s="120">
        <f t="shared" si="36"/>
        <v>0.22</v>
      </c>
      <c r="O785" s="120">
        <f t="shared" si="37"/>
        <v>0.22</v>
      </c>
      <c r="P785" s="120">
        <f t="shared" si="38"/>
        <v>0.22</v>
      </c>
      <c r="Q785" s="120" t="s">
        <v>154</v>
      </c>
      <c r="R785" s="120" t="s">
        <v>154</v>
      </c>
      <c r="S785" s="120" t="s">
        <v>154</v>
      </c>
    </row>
    <row r="786" spans="1:19" ht="13.5" customHeight="1" x14ac:dyDescent="0.2">
      <c r="A786" s="123" t="s">
        <v>24</v>
      </c>
      <c r="B786" s="119">
        <v>42537</v>
      </c>
      <c r="C786" s="125">
        <v>0.40763888888888888</v>
      </c>
      <c r="D786" s="134">
        <v>85</v>
      </c>
      <c r="E786" s="125"/>
      <c r="F786" s="144">
        <v>85</v>
      </c>
      <c r="G786" s="109">
        <v>0.22</v>
      </c>
      <c r="H786" s="109">
        <v>0</v>
      </c>
      <c r="I786" s="109">
        <v>0</v>
      </c>
      <c r="J786" s="109">
        <v>0</v>
      </c>
      <c r="K786" s="109">
        <v>0</v>
      </c>
      <c r="L786" s="109">
        <v>0</v>
      </c>
      <c r="M786" s="109">
        <v>0</v>
      </c>
      <c r="N786" s="120">
        <f t="shared" si="36"/>
        <v>0.22</v>
      </c>
      <c r="O786" s="120">
        <f t="shared" si="37"/>
        <v>0.22</v>
      </c>
      <c r="P786" s="120">
        <f t="shared" si="38"/>
        <v>0.22</v>
      </c>
      <c r="Q786" s="120" t="s">
        <v>154</v>
      </c>
      <c r="R786" s="120" t="s">
        <v>154</v>
      </c>
      <c r="S786" s="120" t="s">
        <v>154</v>
      </c>
    </row>
    <row r="787" spans="1:19" ht="13.5" customHeight="1" x14ac:dyDescent="0.2">
      <c r="A787" s="123" t="s">
        <v>27</v>
      </c>
      <c r="B787" s="119">
        <v>42537</v>
      </c>
      <c r="C787" s="125">
        <v>0.39930555555555558</v>
      </c>
      <c r="D787" s="134">
        <v>161</v>
      </c>
      <c r="E787" s="125"/>
      <c r="F787" s="144">
        <v>161</v>
      </c>
      <c r="G787" s="109">
        <v>0.22</v>
      </c>
      <c r="H787" s="109">
        <v>0</v>
      </c>
      <c r="I787" s="109">
        <v>0</v>
      </c>
      <c r="J787" s="109">
        <v>0</v>
      </c>
      <c r="K787" s="109">
        <v>0</v>
      </c>
      <c r="L787" s="109">
        <v>0</v>
      </c>
      <c r="M787" s="109">
        <v>0</v>
      </c>
      <c r="N787" s="120">
        <f t="shared" si="36"/>
        <v>0.22</v>
      </c>
      <c r="O787" s="120">
        <f t="shared" si="37"/>
        <v>0.22</v>
      </c>
      <c r="P787" s="120">
        <f t="shared" si="38"/>
        <v>0.22</v>
      </c>
      <c r="Q787" s="120" t="s">
        <v>154</v>
      </c>
      <c r="R787" s="120" t="s">
        <v>154</v>
      </c>
      <c r="S787" s="120" t="s">
        <v>154</v>
      </c>
    </row>
    <row r="788" spans="1:19" ht="13.5" customHeight="1" x14ac:dyDescent="0.2">
      <c r="A788" s="123" t="s">
        <v>29</v>
      </c>
      <c r="B788" s="119">
        <v>42537</v>
      </c>
      <c r="C788" s="125">
        <v>0.3659722222222222</v>
      </c>
      <c r="D788" s="134">
        <v>52</v>
      </c>
      <c r="E788" s="125"/>
      <c r="F788" s="144">
        <v>52</v>
      </c>
      <c r="G788" s="109">
        <v>0.22</v>
      </c>
      <c r="H788" s="109">
        <v>0</v>
      </c>
      <c r="I788" s="109">
        <v>0</v>
      </c>
      <c r="J788" s="109">
        <v>0</v>
      </c>
      <c r="K788" s="109">
        <v>0</v>
      </c>
      <c r="L788" s="109">
        <v>0</v>
      </c>
      <c r="M788" s="109">
        <v>0</v>
      </c>
      <c r="N788" s="120">
        <f t="shared" si="36"/>
        <v>0.22</v>
      </c>
      <c r="O788" s="120">
        <f t="shared" si="37"/>
        <v>0.22</v>
      </c>
      <c r="P788" s="120">
        <f t="shared" si="38"/>
        <v>0.22</v>
      </c>
      <c r="Q788" s="120" t="s">
        <v>154</v>
      </c>
      <c r="R788" s="120" t="s">
        <v>154</v>
      </c>
      <c r="S788" s="120" t="s">
        <v>154</v>
      </c>
    </row>
    <row r="789" spans="1:19" ht="13.5" customHeight="1" x14ac:dyDescent="0.2">
      <c r="A789" s="123" t="s">
        <v>32</v>
      </c>
      <c r="B789" s="119">
        <v>42537</v>
      </c>
      <c r="C789" s="125">
        <v>0.35833333333333334</v>
      </c>
      <c r="D789" s="134">
        <v>153</v>
      </c>
      <c r="E789" s="125"/>
      <c r="F789" s="144">
        <v>153</v>
      </c>
      <c r="G789" s="109">
        <v>0.22</v>
      </c>
      <c r="H789" s="109">
        <v>0</v>
      </c>
      <c r="I789" s="109">
        <v>0</v>
      </c>
      <c r="J789" s="109">
        <v>0</v>
      </c>
      <c r="K789" s="109">
        <v>0</v>
      </c>
      <c r="L789" s="109">
        <v>0</v>
      </c>
      <c r="M789" s="109">
        <v>0</v>
      </c>
      <c r="N789" s="120">
        <f t="shared" si="36"/>
        <v>0.22</v>
      </c>
      <c r="O789" s="120">
        <f t="shared" si="37"/>
        <v>0.22</v>
      </c>
      <c r="P789" s="120">
        <f t="shared" si="38"/>
        <v>0.22</v>
      </c>
      <c r="Q789" s="120" t="s">
        <v>154</v>
      </c>
      <c r="R789" s="120" t="s">
        <v>154</v>
      </c>
      <c r="S789" s="120" t="s">
        <v>154</v>
      </c>
    </row>
    <row r="790" spans="1:19" ht="13.5" customHeight="1" x14ac:dyDescent="0.2">
      <c r="A790" s="123" t="s">
        <v>35</v>
      </c>
      <c r="B790" s="119">
        <v>42537</v>
      </c>
      <c r="C790" s="125">
        <v>0.34930555555555554</v>
      </c>
      <c r="D790" s="134">
        <v>98</v>
      </c>
      <c r="E790" s="125"/>
      <c r="F790" s="144">
        <v>98</v>
      </c>
      <c r="G790" s="109">
        <v>0.22</v>
      </c>
      <c r="H790" s="109">
        <v>0</v>
      </c>
      <c r="I790" s="109">
        <v>0</v>
      </c>
      <c r="J790" s="109">
        <v>0</v>
      </c>
      <c r="K790" s="109">
        <v>0</v>
      </c>
      <c r="L790" s="109">
        <v>0</v>
      </c>
      <c r="M790" s="109">
        <v>0</v>
      </c>
      <c r="N790" s="120">
        <f t="shared" si="36"/>
        <v>0.22</v>
      </c>
      <c r="O790" s="120">
        <f t="shared" si="37"/>
        <v>0.22</v>
      </c>
      <c r="P790" s="120">
        <f t="shared" si="38"/>
        <v>0.22</v>
      </c>
      <c r="Q790" s="120" t="s">
        <v>154</v>
      </c>
      <c r="R790" s="120" t="s">
        <v>154</v>
      </c>
      <c r="S790" s="120" t="s">
        <v>154</v>
      </c>
    </row>
    <row r="791" spans="1:19" ht="13.5" customHeight="1" x14ac:dyDescent="0.2">
      <c r="A791" s="123" t="s">
        <v>39</v>
      </c>
      <c r="B791" s="119">
        <v>42537</v>
      </c>
      <c r="C791" s="125">
        <v>0.34722222222222221</v>
      </c>
      <c r="D791" s="134">
        <v>10</v>
      </c>
      <c r="E791" s="125"/>
      <c r="F791" s="144">
        <v>10</v>
      </c>
      <c r="G791" s="109">
        <v>0.22</v>
      </c>
      <c r="H791" s="109">
        <v>0</v>
      </c>
      <c r="I791" s="109">
        <v>0</v>
      </c>
      <c r="J791" s="109">
        <v>0</v>
      </c>
      <c r="K791" s="109">
        <v>0</v>
      </c>
      <c r="L791" s="109">
        <v>0</v>
      </c>
      <c r="M791" s="109">
        <v>0</v>
      </c>
      <c r="N791" s="120">
        <f t="shared" si="36"/>
        <v>0.22</v>
      </c>
      <c r="O791" s="120">
        <f t="shared" si="37"/>
        <v>0.22</v>
      </c>
      <c r="P791" s="120">
        <f t="shared" si="38"/>
        <v>0.22</v>
      </c>
      <c r="Q791" s="120" t="s">
        <v>154</v>
      </c>
      <c r="R791" s="120" t="s">
        <v>154</v>
      </c>
      <c r="S791" s="120" t="s">
        <v>154</v>
      </c>
    </row>
    <row r="792" spans="1:19" ht="13.5" customHeight="1" x14ac:dyDescent="0.2">
      <c r="A792" s="123" t="s">
        <v>43</v>
      </c>
      <c r="B792" s="119">
        <v>42537</v>
      </c>
      <c r="C792" s="125">
        <v>0.36875000000000002</v>
      </c>
      <c r="D792" s="134">
        <v>20</v>
      </c>
      <c r="E792" s="125"/>
      <c r="F792" s="144">
        <v>20</v>
      </c>
      <c r="G792" s="109">
        <v>0.22</v>
      </c>
      <c r="H792" s="109">
        <v>0</v>
      </c>
      <c r="I792" s="109">
        <v>0</v>
      </c>
      <c r="J792" s="109">
        <v>0</v>
      </c>
      <c r="K792" s="109">
        <v>0</v>
      </c>
      <c r="L792" s="109">
        <v>0</v>
      </c>
      <c r="M792" s="109">
        <v>0</v>
      </c>
      <c r="N792" s="120">
        <f t="shared" si="36"/>
        <v>0.22</v>
      </c>
      <c r="O792" s="120">
        <f t="shared" si="37"/>
        <v>0.22</v>
      </c>
      <c r="P792" s="120">
        <f t="shared" si="38"/>
        <v>0.22</v>
      </c>
      <c r="Q792" s="120" t="s">
        <v>154</v>
      </c>
      <c r="R792" s="120" t="s">
        <v>154</v>
      </c>
      <c r="S792" s="120" t="s">
        <v>154</v>
      </c>
    </row>
    <row r="793" spans="1:19" ht="13.5" customHeight="1" x14ac:dyDescent="0.2">
      <c r="A793" s="123" t="s">
        <v>46</v>
      </c>
      <c r="B793" s="119">
        <v>42537</v>
      </c>
      <c r="C793" s="125">
        <v>0.37777777777777777</v>
      </c>
      <c r="D793" s="134">
        <v>41</v>
      </c>
      <c r="E793" s="125"/>
      <c r="F793" s="144">
        <v>41</v>
      </c>
      <c r="G793" s="109">
        <v>0.22</v>
      </c>
      <c r="H793" s="109">
        <v>0</v>
      </c>
      <c r="I793" s="109">
        <v>0</v>
      </c>
      <c r="J793" s="109">
        <v>0</v>
      </c>
      <c r="K793" s="109">
        <v>0</v>
      </c>
      <c r="L793" s="109">
        <v>0</v>
      </c>
      <c r="M793" s="109">
        <v>0</v>
      </c>
      <c r="N793" s="120">
        <f t="shared" si="36"/>
        <v>0.22</v>
      </c>
      <c r="O793" s="120">
        <f t="shared" si="37"/>
        <v>0.22</v>
      </c>
      <c r="P793" s="120">
        <f t="shared" si="38"/>
        <v>0.22</v>
      </c>
      <c r="Q793" s="120" t="s">
        <v>154</v>
      </c>
      <c r="R793" s="120" t="s">
        <v>154</v>
      </c>
      <c r="S793" s="120" t="s">
        <v>154</v>
      </c>
    </row>
    <row r="794" spans="1:19" ht="13.5" customHeight="1" x14ac:dyDescent="0.2">
      <c r="A794" s="123" t="s">
        <v>48</v>
      </c>
      <c r="B794" s="119">
        <v>42537</v>
      </c>
      <c r="C794" s="125">
        <v>0.3527777777777778</v>
      </c>
      <c r="D794" s="134">
        <v>1725</v>
      </c>
      <c r="E794" s="125"/>
      <c r="F794" s="144">
        <v>1725</v>
      </c>
      <c r="G794" s="109">
        <v>0.22</v>
      </c>
      <c r="H794" s="109">
        <v>0</v>
      </c>
      <c r="I794" s="109">
        <v>0</v>
      </c>
      <c r="J794" s="109">
        <v>0</v>
      </c>
      <c r="K794" s="109">
        <v>0</v>
      </c>
      <c r="L794" s="109">
        <v>0</v>
      </c>
      <c r="M794" s="109">
        <v>0</v>
      </c>
      <c r="N794" s="120">
        <f t="shared" si="36"/>
        <v>0.22</v>
      </c>
      <c r="O794" s="120">
        <f t="shared" si="37"/>
        <v>0.22</v>
      </c>
      <c r="P794" s="120">
        <f t="shared" si="38"/>
        <v>0.22</v>
      </c>
      <c r="Q794" s="120" t="s">
        <v>154</v>
      </c>
      <c r="R794" s="120" t="s">
        <v>154</v>
      </c>
      <c r="S794" s="120" t="s">
        <v>154</v>
      </c>
    </row>
    <row r="795" spans="1:19" ht="13.5" customHeight="1" x14ac:dyDescent="0.2">
      <c r="A795" s="123" t="s">
        <v>50</v>
      </c>
      <c r="B795" s="119">
        <v>42537</v>
      </c>
      <c r="C795" s="125">
        <v>0.34722222222222221</v>
      </c>
      <c r="D795" s="134">
        <v>10</v>
      </c>
      <c r="E795" s="125"/>
      <c r="F795" s="144">
        <v>10</v>
      </c>
      <c r="G795" s="109">
        <v>0.22</v>
      </c>
      <c r="H795" s="109">
        <v>0</v>
      </c>
      <c r="I795" s="109">
        <v>0</v>
      </c>
      <c r="J795" s="109">
        <v>0</v>
      </c>
      <c r="K795" s="109">
        <v>0</v>
      </c>
      <c r="L795" s="109">
        <v>0</v>
      </c>
      <c r="M795" s="109">
        <v>0</v>
      </c>
      <c r="N795" s="120">
        <f t="shared" si="36"/>
        <v>0.22</v>
      </c>
      <c r="O795" s="120">
        <f t="shared" si="37"/>
        <v>0.22</v>
      </c>
      <c r="P795" s="120">
        <f t="shared" si="38"/>
        <v>0.22</v>
      </c>
      <c r="Q795" s="120" t="s">
        <v>154</v>
      </c>
      <c r="R795" s="120" t="s">
        <v>154</v>
      </c>
      <c r="S795" s="120" t="s">
        <v>154</v>
      </c>
    </row>
    <row r="796" spans="1:19" ht="13.5" customHeight="1" x14ac:dyDescent="0.2">
      <c r="A796" s="123" t="s">
        <v>53</v>
      </c>
      <c r="B796" s="119">
        <v>42537</v>
      </c>
      <c r="C796" s="125">
        <v>0.3972222222222222</v>
      </c>
      <c r="D796" s="134">
        <v>266</v>
      </c>
      <c r="E796" s="125"/>
      <c r="F796" s="144">
        <v>266</v>
      </c>
      <c r="G796" s="109">
        <v>0.22</v>
      </c>
      <c r="H796" s="109">
        <v>0</v>
      </c>
      <c r="I796" s="109">
        <v>0</v>
      </c>
      <c r="J796" s="109">
        <v>0</v>
      </c>
      <c r="K796" s="109">
        <v>0</v>
      </c>
      <c r="L796" s="109">
        <v>0</v>
      </c>
      <c r="M796" s="109">
        <v>0</v>
      </c>
      <c r="N796" s="120">
        <f t="shared" si="36"/>
        <v>0.22</v>
      </c>
      <c r="O796" s="120">
        <f t="shared" si="37"/>
        <v>0.22</v>
      </c>
      <c r="P796" s="120">
        <f t="shared" si="38"/>
        <v>0.22</v>
      </c>
      <c r="Q796" s="120" t="s">
        <v>154</v>
      </c>
      <c r="R796" s="120" t="s">
        <v>154</v>
      </c>
      <c r="S796" s="120" t="s">
        <v>154</v>
      </c>
    </row>
    <row r="797" spans="1:19" ht="13.5" customHeight="1" x14ac:dyDescent="0.2">
      <c r="A797" s="123" t="s">
        <v>56</v>
      </c>
      <c r="B797" s="119">
        <v>42537</v>
      </c>
      <c r="C797" s="125">
        <v>0.34722222222222221</v>
      </c>
      <c r="D797" s="134">
        <v>75</v>
      </c>
      <c r="E797" s="125"/>
      <c r="F797" s="144">
        <v>75</v>
      </c>
      <c r="G797" s="109">
        <v>0.22</v>
      </c>
      <c r="H797" s="109">
        <v>0</v>
      </c>
      <c r="I797" s="109">
        <v>0</v>
      </c>
      <c r="J797" s="109">
        <v>0</v>
      </c>
      <c r="K797" s="109">
        <v>0</v>
      </c>
      <c r="L797" s="109">
        <v>0</v>
      </c>
      <c r="M797" s="109">
        <v>0</v>
      </c>
      <c r="N797" s="120">
        <f t="shared" si="36"/>
        <v>0.22</v>
      </c>
      <c r="O797" s="120">
        <f t="shared" si="37"/>
        <v>0.22</v>
      </c>
      <c r="P797" s="120">
        <f t="shared" si="38"/>
        <v>0.22</v>
      </c>
      <c r="Q797" s="120" t="s">
        <v>154</v>
      </c>
      <c r="R797" s="120" t="s">
        <v>154</v>
      </c>
      <c r="S797" s="120" t="s">
        <v>154</v>
      </c>
    </row>
    <row r="798" spans="1:19" ht="13.5" customHeight="1" x14ac:dyDescent="0.2">
      <c r="A798" s="123" t="s">
        <v>57</v>
      </c>
      <c r="B798" s="119">
        <v>42537</v>
      </c>
      <c r="C798" s="125">
        <v>0.33888888888888891</v>
      </c>
      <c r="D798" s="134">
        <v>52</v>
      </c>
      <c r="E798" s="125"/>
      <c r="F798" s="144">
        <v>52</v>
      </c>
      <c r="G798" s="109">
        <v>0.22</v>
      </c>
      <c r="H798" s="109">
        <v>0</v>
      </c>
      <c r="I798" s="109">
        <v>0</v>
      </c>
      <c r="J798" s="109">
        <v>0</v>
      </c>
      <c r="K798" s="109">
        <v>0</v>
      </c>
      <c r="L798" s="109">
        <v>0</v>
      </c>
      <c r="M798" s="109">
        <v>0</v>
      </c>
      <c r="N798" s="120">
        <f t="shared" si="36"/>
        <v>0.22</v>
      </c>
      <c r="O798" s="120">
        <f t="shared" si="37"/>
        <v>0.22</v>
      </c>
      <c r="P798" s="120">
        <f t="shared" si="38"/>
        <v>0.22</v>
      </c>
      <c r="Q798" s="120" t="s">
        <v>154</v>
      </c>
      <c r="R798" s="120" t="s">
        <v>154</v>
      </c>
      <c r="S798" s="120" t="s">
        <v>154</v>
      </c>
    </row>
    <row r="799" spans="1:19" ht="13.5" customHeight="1" x14ac:dyDescent="0.2">
      <c r="A799" s="123" t="s">
        <v>58</v>
      </c>
      <c r="B799" s="119">
        <v>42537</v>
      </c>
      <c r="C799" s="125">
        <v>0.33124999999999999</v>
      </c>
      <c r="D799" s="134">
        <v>20</v>
      </c>
      <c r="E799" s="125"/>
      <c r="F799" s="144">
        <v>20</v>
      </c>
      <c r="G799" s="109">
        <v>0.22</v>
      </c>
      <c r="H799" s="109">
        <v>0</v>
      </c>
      <c r="I799" s="109">
        <v>0</v>
      </c>
      <c r="J799" s="109">
        <v>0</v>
      </c>
      <c r="K799" s="109">
        <v>0</v>
      </c>
      <c r="L799" s="109">
        <v>0</v>
      </c>
      <c r="M799" s="109">
        <v>0</v>
      </c>
      <c r="N799" s="120">
        <f t="shared" si="36"/>
        <v>0.22</v>
      </c>
      <c r="O799" s="120">
        <f t="shared" si="37"/>
        <v>0.22</v>
      </c>
      <c r="P799" s="120">
        <f t="shared" si="38"/>
        <v>0.22</v>
      </c>
      <c r="Q799" s="120" t="s">
        <v>154</v>
      </c>
      <c r="R799" s="120" t="s">
        <v>154</v>
      </c>
      <c r="S799" s="120" t="s">
        <v>154</v>
      </c>
    </row>
    <row r="800" spans="1:19" ht="13.5" customHeight="1" x14ac:dyDescent="0.2">
      <c r="A800" s="123" t="s">
        <v>61</v>
      </c>
      <c r="B800" s="119">
        <v>42537</v>
      </c>
      <c r="C800" s="125">
        <v>0.50763888888888886</v>
      </c>
      <c r="D800" s="134">
        <v>20</v>
      </c>
      <c r="E800" s="125"/>
      <c r="F800" s="144">
        <v>20</v>
      </c>
      <c r="G800" s="109">
        <v>0.22</v>
      </c>
      <c r="H800" s="109">
        <v>0</v>
      </c>
      <c r="I800" s="109">
        <v>0</v>
      </c>
      <c r="J800" s="109">
        <v>0</v>
      </c>
      <c r="K800" s="109">
        <v>0</v>
      </c>
      <c r="L800" s="109">
        <v>0</v>
      </c>
      <c r="M800" s="109">
        <v>0</v>
      </c>
      <c r="N800" s="120">
        <f t="shared" si="36"/>
        <v>0.22</v>
      </c>
      <c r="O800" s="120">
        <f t="shared" si="37"/>
        <v>0.22</v>
      </c>
      <c r="P800" s="120">
        <f t="shared" si="38"/>
        <v>0.22</v>
      </c>
      <c r="Q800" s="120" t="s">
        <v>154</v>
      </c>
      <c r="R800" s="120" t="s">
        <v>154</v>
      </c>
      <c r="S800" s="120" t="s">
        <v>154</v>
      </c>
    </row>
    <row r="801" spans="1:19" ht="13.5" customHeight="1" x14ac:dyDescent="0.2">
      <c r="A801" s="123" t="s">
        <v>63</v>
      </c>
      <c r="B801" s="119">
        <v>42537</v>
      </c>
      <c r="C801" s="125">
        <v>0.42708333333333331</v>
      </c>
      <c r="D801" s="134" t="s">
        <v>14</v>
      </c>
      <c r="E801" s="125"/>
      <c r="F801" s="144">
        <v>5</v>
      </c>
      <c r="G801" s="109">
        <v>0.22</v>
      </c>
      <c r="H801" s="109">
        <v>0</v>
      </c>
      <c r="I801" s="109">
        <v>0</v>
      </c>
      <c r="J801" s="109">
        <v>0</v>
      </c>
      <c r="K801" s="109">
        <v>0</v>
      </c>
      <c r="L801" s="109">
        <v>0</v>
      </c>
      <c r="M801" s="109">
        <v>0</v>
      </c>
      <c r="N801" s="120">
        <f t="shared" si="36"/>
        <v>0.22</v>
      </c>
      <c r="O801" s="120">
        <f t="shared" si="37"/>
        <v>0.22</v>
      </c>
      <c r="P801" s="120">
        <f t="shared" si="38"/>
        <v>0.22</v>
      </c>
      <c r="Q801" s="120" t="s">
        <v>154</v>
      </c>
      <c r="R801" s="120" t="s">
        <v>154</v>
      </c>
      <c r="S801" s="120" t="s">
        <v>154</v>
      </c>
    </row>
    <row r="802" spans="1:19" ht="13.5" customHeight="1" x14ac:dyDescent="0.2">
      <c r="A802" s="123" t="s">
        <v>64</v>
      </c>
      <c r="B802" s="119">
        <v>42537</v>
      </c>
      <c r="C802" s="125">
        <v>0.3298611111111111</v>
      </c>
      <c r="D802" s="134">
        <v>98</v>
      </c>
      <c r="E802" s="126" t="s">
        <v>65</v>
      </c>
      <c r="F802" s="144">
        <v>98</v>
      </c>
      <c r="G802" s="109">
        <v>0.22</v>
      </c>
      <c r="H802" s="109">
        <v>0</v>
      </c>
      <c r="I802" s="109">
        <v>0</v>
      </c>
      <c r="J802" s="109">
        <v>0</v>
      </c>
      <c r="K802" s="109">
        <v>0</v>
      </c>
      <c r="L802" s="109">
        <v>0</v>
      </c>
      <c r="M802" s="109">
        <v>0</v>
      </c>
      <c r="N802" s="120">
        <f t="shared" si="36"/>
        <v>0.22</v>
      </c>
      <c r="O802" s="120">
        <f t="shared" si="37"/>
        <v>0.22</v>
      </c>
      <c r="P802" s="120">
        <f t="shared" si="38"/>
        <v>0.22</v>
      </c>
      <c r="Q802" s="120" t="s">
        <v>154</v>
      </c>
      <c r="R802" s="120" t="s">
        <v>154</v>
      </c>
      <c r="S802" s="120" t="s">
        <v>154</v>
      </c>
    </row>
    <row r="803" spans="1:19" ht="13.5" customHeight="1" x14ac:dyDescent="0.2">
      <c r="A803" s="123" t="s">
        <v>66</v>
      </c>
      <c r="B803" s="119">
        <v>42537</v>
      </c>
      <c r="C803" s="125">
        <v>0.33333333333333331</v>
      </c>
      <c r="D803" s="134">
        <v>959</v>
      </c>
      <c r="E803" s="125"/>
      <c r="F803" s="144">
        <v>959</v>
      </c>
      <c r="G803" s="109">
        <v>0.22</v>
      </c>
      <c r="H803" s="109">
        <v>0</v>
      </c>
      <c r="I803" s="109">
        <v>0</v>
      </c>
      <c r="J803" s="109">
        <v>0</v>
      </c>
      <c r="K803" s="109">
        <v>0</v>
      </c>
      <c r="L803" s="109">
        <v>0</v>
      </c>
      <c r="M803" s="109">
        <v>0</v>
      </c>
      <c r="N803" s="120">
        <f t="shared" si="36"/>
        <v>0.22</v>
      </c>
      <c r="O803" s="120">
        <f t="shared" si="37"/>
        <v>0.22</v>
      </c>
      <c r="P803" s="120">
        <f t="shared" si="38"/>
        <v>0.22</v>
      </c>
      <c r="Q803" s="120" t="s">
        <v>154</v>
      </c>
      <c r="R803" s="120" t="s">
        <v>154</v>
      </c>
      <c r="S803" s="120" t="s">
        <v>154</v>
      </c>
    </row>
    <row r="804" spans="1:19" ht="13.5" customHeight="1" x14ac:dyDescent="0.2">
      <c r="A804" s="123" t="s">
        <v>67</v>
      </c>
      <c r="B804" s="119">
        <v>42537</v>
      </c>
      <c r="C804" s="125"/>
      <c r="D804" s="132"/>
      <c r="E804" s="125"/>
      <c r="F804" s="144"/>
      <c r="G804" s="109">
        <v>0.22</v>
      </c>
      <c r="H804" s="109">
        <v>0</v>
      </c>
      <c r="I804" s="109">
        <v>0</v>
      </c>
      <c r="J804" s="109">
        <v>0</v>
      </c>
      <c r="K804" s="109">
        <v>0</v>
      </c>
      <c r="L804" s="109">
        <v>0</v>
      </c>
      <c r="M804" s="109">
        <v>0</v>
      </c>
      <c r="N804" s="120">
        <f t="shared" si="36"/>
        <v>0.22</v>
      </c>
      <c r="O804" s="120">
        <f t="shared" si="37"/>
        <v>0.22</v>
      </c>
      <c r="P804" s="120">
        <f t="shared" si="38"/>
        <v>0.22</v>
      </c>
      <c r="Q804" s="120" t="s">
        <v>154</v>
      </c>
      <c r="R804" s="120" t="s">
        <v>154</v>
      </c>
      <c r="S804" s="120" t="s">
        <v>154</v>
      </c>
    </row>
    <row r="805" spans="1:19" ht="13.5" customHeight="1" x14ac:dyDescent="0.2">
      <c r="A805" s="123" t="s">
        <v>71</v>
      </c>
      <c r="B805" s="119">
        <v>42537</v>
      </c>
      <c r="C805" s="125">
        <v>0.38680555555555557</v>
      </c>
      <c r="D805" s="134">
        <v>20</v>
      </c>
      <c r="E805" s="125"/>
      <c r="F805" s="144">
        <v>20</v>
      </c>
      <c r="G805" s="109">
        <v>0.22</v>
      </c>
      <c r="H805" s="109">
        <v>0</v>
      </c>
      <c r="I805" s="109">
        <v>0</v>
      </c>
      <c r="J805" s="109">
        <v>0</v>
      </c>
      <c r="K805" s="109">
        <v>0</v>
      </c>
      <c r="L805" s="109">
        <v>0</v>
      </c>
      <c r="M805" s="109">
        <v>0</v>
      </c>
      <c r="N805" s="120">
        <f t="shared" si="36"/>
        <v>0.22</v>
      </c>
      <c r="O805" s="120">
        <f t="shared" si="37"/>
        <v>0.22</v>
      </c>
      <c r="P805" s="120">
        <f t="shared" si="38"/>
        <v>0.22</v>
      </c>
      <c r="Q805" s="120" t="s">
        <v>154</v>
      </c>
      <c r="R805" s="120" t="s">
        <v>154</v>
      </c>
      <c r="S805" s="120" t="s">
        <v>154</v>
      </c>
    </row>
    <row r="806" spans="1:19" ht="13.5" customHeight="1" x14ac:dyDescent="0.2">
      <c r="A806" s="123" t="s">
        <v>72</v>
      </c>
      <c r="B806" s="119">
        <v>42537</v>
      </c>
      <c r="C806" s="125">
        <v>0.39166666666666666</v>
      </c>
      <c r="D806" s="134" t="s">
        <v>14</v>
      </c>
      <c r="E806" s="125"/>
      <c r="F806" s="144">
        <v>5</v>
      </c>
      <c r="G806" s="109">
        <v>0.22</v>
      </c>
      <c r="H806" s="109">
        <v>0</v>
      </c>
      <c r="I806" s="109">
        <v>0</v>
      </c>
      <c r="J806" s="109">
        <v>0</v>
      </c>
      <c r="K806" s="109">
        <v>0</v>
      </c>
      <c r="L806" s="109">
        <v>0</v>
      </c>
      <c r="M806" s="109">
        <v>0</v>
      </c>
      <c r="N806" s="120">
        <f t="shared" si="36"/>
        <v>0.22</v>
      </c>
      <c r="O806" s="120">
        <f t="shared" si="37"/>
        <v>0.22</v>
      </c>
      <c r="P806" s="120">
        <f t="shared" si="38"/>
        <v>0.22</v>
      </c>
      <c r="Q806" s="120" t="s">
        <v>154</v>
      </c>
      <c r="R806" s="120" t="s">
        <v>154</v>
      </c>
      <c r="S806" s="120" t="s">
        <v>154</v>
      </c>
    </row>
    <row r="807" spans="1:19" ht="13.5" customHeight="1" x14ac:dyDescent="0.2">
      <c r="A807" s="123" t="s">
        <v>75</v>
      </c>
      <c r="B807" s="119">
        <v>42537</v>
      </c>
      <c r="C807" s="125">
        <v>0.4</v>
      </c>
      <c r="D807" s="134">
        <v>41</v>
      </c>
      <c r="E807" s="125"/>
      <c r="F807" s="144">
        <v>41</v>
      </c>
      <c r="G807" s="109">
        <v>0.22</v>
      </c>
      <c r="H807" s="109">
        <v>0</v>
      </c>
      <c r="I807" s="109">
        <v>0</v>
      </c>
      <c r="J807" s="109">
        <v>0</v>
      </c>
      <c r="K807" s="109">
        <v>0</v>
      </c>
      <c r="L807" s="109">
        <v>0</v>
      </c>
      <c r="M807" s="109">
        <v>0</v>
      </c>
      <c r="N807" s="120">
        <f t="shared" si="36"/>
        <v>0.22</v>
      </c>
      <c r="O807" s="120">
        <f t="shared" si="37"/>
        <v>0.22</v>
      </c>
      <c r="P807" s="120">
        <f t="shared" si="38"/>
        <v>0.22</v>
      </c>
      <c r="Q807" s="120" t="s">
        <v>154</v>
      </c>
      <c r="R807" s="120" t="s">
        <v>154</v>
      </c>
      <c r="S807" s="120" t="s">
        <v>154</v>
      </c>
    </row>
    <row r="808" spans="1:19" ht="13.5" customHeight="1" x14ac:dyDescent="0.2">
      <c r="A808" s="123" t="s">
        <v>77</v>
      </c>
      <c r="B808" s="119">
        <v>42537</v>
      </c>
      <c r="C808" s="125">
        <v>0.36666666666666664</v>
      </c>
      <c r="D808" s="134">
        <v>63</v>
      </c>
      <c r="E808" s="125"/>
      <c r="F808" s="144">
        <v>63</v>
      </c>
      <c r="G808" s="109">
        <v>0.22</v>
      </c>
      <c r="H808" s="109">
        <v>0</v>
      </c>
      <c r="I808" s="109">
        <v>0</v>
      </c>
      <c r="J808" s="109">
        <v>0</v>
      </c>
      <c r="K808" s="109">
        <v>0</v>
      </c>
      <c r="L808" s="109">
        <v>0</v>
      </c>
      <c r="M808" s="109">
        <v>0</v>
      </c>
      <c r="N808" s="120">
        <f t="shared" si="36"/>
        <v>0.22</v>
      </c>
      <c r="O808" s="120">
        <f t="shared" si="37"/>
        <v>0.22</v>
      </c>
      <c r="P808" s="120">
        <f t="shared" si="38"/>
        <v>0.22</v>
      </c>
      <c r="Q808" s="120" t="s">
        <v>154</v>
      </c>
      <c r="R808" s="120" t="s">
        <v>154</v>
      </c>
      <c r="S808" s="120" t="s">
        <v>154</v>
      </c>
    </row>
    <row r="809" spans="1:19" ht="13.5" customHeight="1" x14ac:dyDescent="0.2">
      <c r="A809" s="123" t="s">
        <v>79</v>
      </c>
      <c r="B809" s="119">
        <v>42537</v>
      </c>
      <c r="C809" s="125">
        <v>0.37638888888888888</v>
      </c>
      <c r="D809" s="134" t="s">
        <v>14</v>
      </c>
      <c r="E809" s="125"/>
      <c r="F809" s="144">
        <v>5</v>
      </c>
      <c r="G809" s="109">
        <v>0.22</v>
      </c>
      <c r="H809" s="109">
        <v>0</v>
      </c>
      <c r="I809" s="109">
        <v>0</v>
      </c>
      <c r="J809" s="109">
        <v>0</v>
      </c>
      <c r="K809" s="109">
        <v>0</v>
      </c>
      <c r="L809" s="109">
        <v>0</v>
      </c>
      <c r="M809" s="109">
        <v>0</v>
      </c>
      <c r="N809" s="120">
        <f t="shared" si="36"/>
        <v>0.22</v>
      </c>
      <c r="O809" s="120">
        <f t="shared" si="37"/>
        <v>0.22</v>
      </c>
      <c r="P809" s="120">
        <f t="shared" si="38"/>
        <v>0.22</v>
      </c>
      <c r="Q809" s="120" t="s">
        <v>154</v>
      </c>
      <c r="R809" s="120" t="s">
        <v>154</v>
      </c>
      <c r="S809" s="120" t="s">
        <v>154</v>
      </c>
    </row>
    <row r="810" spans="1:19" ht="13.5" customHeight="1" x14ac:dyDescent="0.2">
      <c r="A810" s="123" t="s">
        <v>83</v>
      </c>
      <c r="B810" s="119">
        <v>42537</v>
      </c>
      <c r="C810" s="125">
        <v>0.34861111111111109</v>
      </c>
      <c r="D810" s="134" t="s">
        <v>14</v>
      </c>
      <c r="E810" s="125"/>
      <c r="F810" s="144">
        <v>5</v>
      </c>
      <c r="G810" s="109">
        <v>0.22</v>
      </c>
      <c r="H810" s="109">
        <v>0</v>
      </c>
      <c r="I810" s="109">
        <v>0</v>
      </c>
      <c r="J810" s="109">
        <v>0</v>
      </c>
      <c r="K810" s="109">
        <v>0</v>
      </c>
      <c r="L810" s="109">
        <v>0</v>
      </c>
      <c r="M810" s="109">
        <v>0</v>
      </c>
      <c r="N810" s="120">
        <f t="shared" si="36"/>
        <v>0.22</v>
      </c>
      <c r="O810" s="120">
        <f t="shared" si="37"/>
        <v>0.22</v>
      </c>
      <c r="P810" s="120">
        <f t="shared" si="38"/>
        <v>0.22</v>
      </c>
      <c r="Q810" s="120" t="s">
        <v>154</v>
      </c>
      <c r="R810" s="120" t="s">
        <v>154</v>
      </c>
      <c r="S810" s="120" t="s">
        <v>154</v>
      </c>
    </row>
    <row r="811" spans="1:19" ht="13.5" customHeight="1" x14ac:dyDescent="0.2">
      <c r="A811" s="123" t="s">
        <v>85</v>
      </c>
      <c r="B811" s="119">
        <v>42537</v>
      </c>
      <c r="C811" s="125"/>
      <c r="D811" s="134">
        <v>97</v>
      </c>
      <c r="E811" s="125"/>
      <c r="F811" s="144">
        <v>97</v>
      </c>
      <c r="G811" s="109">
        <v>0.22</v>
      </c>
      <c r="H811" s="109">
        <v>0</v>
      </c>
      <c r="I811" s="109">
        <v>0</v>
      </c>
      <c r="J811" s="109">
        <v>0</v>
      </c>
      <c r="K811" s="109">
        <v>0</v>
      </c>
      <c r="L811" s="109">
        <v>0</v>
      </c>
      <c r="M811" s="109">
        <v>0</v>
      </c>
      <c r="N811" s="120">
        <f t="shared" si="36"/>
        <v>0.22</v>
      </c>
      <c r="O811" s="120">
        <f t="shared" si="37"/>
        <v>0.22</v>
      </c>
      <c r="P811" s="120">
        <f t="shared" si="38"/>
        <v>0.22</v>
      </c>
      <c r="Q811" s="120" t="s">
        <v>154</v>
      </c>
      <c r="R811" s="120" t="s">
        <v>154</v>
      </c>
      <c r="S811" s="120" t="s">
        <v>154</v>
      </c>
    </row>
    <row r="812" spans="1:19" ht="13.5" customHeight="1" x14ac:dyDescent="0.2">
      <c r="A812" s="123" t="s">
        <v>87</v>
      </c>
      <c r="B812" s="119">
        <v>42537</v>
      </c>
      <c r="C812" s="125"/>
      <c r="D812" s="134">
        <v>31</v>
      </c>
      <c r="E812" s="125"/>
      <c r="F812" s="144">
        <v>31</v>
      </c>
      <c r="G812" s="109">
        <v>0.22</v>
      </c>
      <c r="H812" s="109">
        <v>0</v>
      </c>
      <c r="I812" s="109">
        <v>0</v>
      </c>
      <c r="J812" s="109">
        <v>0</v>
      </c>
      <c r="K812" s="109">
        <v>0</v>
      </c>
      <c r="L812" s="109">
        <v>0</v>
      </c>
      <c r="M812" s="109">
        <v>0</v>
      </c>
      <c r="N812" s="120">
        <f t="shared" si="36"/>
        <v>0.22</v>
      </c>
      <c r="O812" s="120">
        <f t="shared" si="37"/>
        <v>0.22</v>
      </c>
      <c r="P812" s="120">
        <f t="shared" si="38"/>
        <v>0.22</v>
      </c>
      <c r="Q812" s="120" t="s">
        <v>154</v>
      </c>
      <c r="R812" s="120" t="s">
        <v>154</v>
      </c>
      <c r="S812" s="120" t="s">
        <v>154</v>
      </c>
    </row>
    <row r="813" spans="1:19" ht="13.5" customHeight="1" x14ac:dyDescent="0.2">
      <c r="A813" s="123" t="s">
        <v>89</v>
      </c>
      <c r="B813" s="119">
        <v>42537</v>
      </c>
      <c r="C813" s="125"/>
      <c r="D813" s="132"/>
      <c r="E813" s="125"/>
      <c r="F813" s="144"/>
      <c r="G813" s="109">
        <v>0.22</v>
      </c>
      <c r="H813" s="109">
        <v>0</v>
      </c>
      <c r="I813" s="109">
        <v>0</v>
      </c>
      <c r="J813" s="109">
        <v>0</v>
      </c>
      <c r="K813" s="109">
        <v>0</v>
      </c>
      <c r="L813" s="109">
        <v>0</v>
      </c>
      <c r="M813" s="109">
        <v>0</v>
      </c>
      <c r="N813" s="120">
        <f t="shared" si="36"/>
        <v>0.22</v>
      </c>
      <c r="O813" s="120">
        <f t="shared" si="37"/>
        <v>0.22</v>
      </c>
      <c r="P813" s="120">
        <f t="shared" si="38"/>
        <v>0.22</v>
      </c>
      <c r="Q813" s="120" t="s">
        <v>154</v>
      </c>
      <c r="R813" s="120" t="s">
        <v>154</v>
      </c>
      <c r="S813" s="120" t="s">
        <v>154</v>
      </c>
    </row>
    <row r="814" spans="1:19" ht="13.5" customHeight="1" x14ac:dyDescent="0.2">
      <c r="A814" s="123" t="s">
        <v>90</v>
      </c>
      <c r="B814" s="119">
        <v>42537</v>
      </c>
      <c r="C814" s="125">
        <v>0.46180555555555558</v>
      </c>
      <c r="D814" s="134">
        <v>134</v>
      </c>
      <c r="E814" s="125"/>
      <c r="F814" s="144">
        <v>134</v>
      </c>
      <c r="G814" s="109">
        <v>0.22</v>
      </c>
      <c r="H814" s="109">
        <v>0</v>
      </c>
      <c r="I814" s="109">
        <v>0</v>
      </c>
      <c r="J814" s="109">
        <v>0</v>
      </c>
      <c r="K814" s="109">
        <v>0</v>
      </c>
      <c r="L814" s="109">
        <v>0</v>
      </c>
      <c r="M814" s="109">
        <v>0</v>
      </c>
      <c r="N814" s="120">
        <f t="shared" si="36"/>
        <v>0.22</v>
      </c>
      <c r="O814" s="120">
        <f t="shared" si="37"/>
        <v>0.22</v>
      </c>
      <c r="P814" s="120">
        <f t="shared" si="38"/>
        <v>0.22</v>
      </c>
      <c r="Q814" s="120" t="s">
        <v>154</v>
      </c>
      <c r="R814" s="120" t="s">
        <v>154</v>
      </c>
      <c r="S814" s="120" t="s">
        <v>154</v>
      </c>
    </row>
    <row r="815" spans="1:19" ht="13.5" customHeight="1" x14ac:dyDescent="0.2">
      <c r="A815" s="123" t="s">
        <v>93</v>
      </c>
      <c r="B815" s="119">
        <v>42537</v>
      </c>
      <c r="C815" s="125">
        <v>0.48541666666666666</v>
      </c>
      <c r="D815" s="134">
        <v>776</v>
      </c>
      <c r="E815" s="125"/>
      <c r="F815" s="144">
        <v>776</v>
      </c>
      <c r="G815" s="109">
        <v>0.22</v>
      </c>
      <c r="H815" s="109">
        <v>0</v>
      </c>
      <c r="I815" s="109">
        <v>0</v>
      </c>
      <c r="J815" s="109">
        <v>0</v>
      </c>
      <c r="K815" s="109">
        <v>0</v>
      </c>
      <c r="L815" s="109">
        <v>0</v>
      </c>
      <c r="M815" s="109">
        <v>0</v>
      </c>
      <c r="N815" s="120">
        <f t="shared" si="36"/>
        <v>0.22</v>
      </c>
      <c r="O815" s="120">
        <f t="shared" si="37"/>
        <v>0.22</v>
      </c>
      <c r="P815" s="120">
        <f t="shared" si="38"/>
        <v>0.22</v>
      </c>
      <c r="Q815" s="120" t="s">
        <v>154</v>
      </c>
      <c r="R815" s="120" t="s">
        <v>154</v>
      </c>
      <c r="S815" s="120" t="s">
        <v>154</v>
      </c>
    </row>
    <row r="816" spans="1:19" ht="13.5" customHeight="1" x14ac:dyDescent="0.2">
      <c r="A816" s="123" t="s">
        <v>94</v>
      </c>
      <c r="B816" s="119">
        <v>42537</v>
      </c>
      <c r="C816" s="125">
        <v>0.46388888888888891</v>
      </c>
      <c r="D816" s="134">
        <v>20</v>
      </c>
      <c r="E816" s="125"/>
      <c r="F816" s="144">
        <v>20</v>
      </c>
      <c r="G816" s="109">
        <v>0.22</v>
      </c>
      <c r="H816" s="109">
        <v>0</v>
      </c>
      <c r="I816" s="109">
        <v>0</v>
      </c>
      <c r="J816" s="109">
        <v>0</v>
      </c>
      <c r="K816" s="109">
        <v>0</v>
      </c>
      <c r="L816" s="109">
        <v>0</v>
      </c>
      <c r="M816" s="109">
        <v>0</v>
      </c>
      <c r="N816" s="120">
        <f t="shared" si="36"/>
        <v>0.22</v>
      </c>
      <c r="O816" s="120">
        <f t="shared" si="37"/>
        <v>0.22</v>
      </c>
      <c r="P816" s="120">
        <f t="shared" si="38"/>
        <v>0.22</v>
      </c>
      <c r="Q816" s="120" t="s">
        <v>154</v>
      </c>
      <c r="R816" s="120" t="s">
        <v>154</v>
      </c>
      <c r="S816" s="120" t="s">
        <v>154</v>
      </c>
    </row>
    <row r="817" spans="1:19" ht="13.5" customHeight="1" x14ac:dyDescent="0.2">
      <c r="A817" s="123" t="s">
        <v>95</v>
      </c>
      <c r="B817" s="119">
        <v>42537</v>
      </c>
      <c r="C817" s="125">
        <v>0.41111111111111109</v>
      </c>
      <c r="D817" s="134">
        <v>86</v>
      </c>
      <c r="E817" s="125"/>
      <c r="F817" s="144">
        <v>86</v>
      </c>
      <c r="G817" s="109">
        <v>0.22</v>
      </c>
      <c r="H817" s="109">
        <v>0</v>
      </c>
      <c r="I817" s="109">
        <v>0</v>
      </c>
      <c r="J817" s="109">
        <v>0</v>
      </c>
      <c r="K817" s="109">
        <v>0</v>
      </c>
      <c r="L817" s="109">
        <v>0</v>
      </c>
      <c r="M817" s="109">
        <v>0</v>
      </c>
      <c r="N817" s="120">
        <f t="shared" si="36"/>
        <v>0.22</v>
      </c>
      <c r="O817" s="120">
        <f t="shared" si="37"/>
        <v>0.22</v>
      </c>
      <c r="P817" s="120">
        <f t="shared" si="38"/>
        <v>0.22</v>
      </c>
      <c r="Q817" s="120" t="s">
        <v>154</v>
      </c>
      <c r="R817" s="120" t="s">
        <v>154</v>
      </c>
      <c r="S817" s="120" t="s">
        <v>154</v>
      </c>
    </row>
    <row r="818" spans="1:19" ht="13.5" customHeight="1" x14ac:dyDescent="0.2">
      <c r="A818" s="123" t="s">
        <v>96</v>
      </c>
      <c r="B818" s="119">
        <v>42537</v>
      </c>
      <c r="C818" s="125">
        <v>0.33263888888888887</v>
      </c>
      <c r="D818" s="134">
        <v>148</v>
      </c>
      <c r="E818" s="126"/>
      <c r="F818" s="144">
        <v>148</v>
      </c>
      <c r="G818" s="109">
        <v>0.22</v>
      </c>
      <c r="H818" s="109">
        <v>0</v>
      </c>
      <c r="I818" s="109">
        <v>0</v>
      </c>
      <c r="J818" s="109">
        <v>0</v>
      </c>
      <c r="K818" s="109">
        <v>0</v>
      </c>
      <c r="L818" s="109">
        <v>0</v>
      </c>
      <c r="M818" s="109">
        <v>0</v>
      </c>
      <c r="N818" s="120">
        <f t="shared" si="36"/>
        <v>0.22</v>
      </c>
      <c r="O818" s="120">
        <f t="shared" si="37"/>
        <v>0.22</v>
      </c>
      <c r="P818" s="120">
        <f t="shared" si="38"/>
        <v>0.22</v>
      </c>
      <c r="Q818" s="120" t="s">
        <v>154</v>
      </c>
      <c r="R818" s="120" t="s">
        <v>154</v>
      </c>
      <c r="S818" s="120" t="s">
        <v>154</v>
      </c>
    </row>
    <row r="819" spans="1:19" ht="13.5" customHeight="1" x14ac:dyDescent="0.2">
      <c r="A819" s="123" t="s">
        <v>99</v>
      </c>
      <c r="B819" s="119">
        <v>42537</v>
      </c>
      <c r="C819" s="125">
        <v>0.47569444444444442</v>
      </c>
      <c r="D819" s="134">
        <v>199</v>
      </c>
      <c r="E819" s="125"/>
      <c r="F819" s="144">
        <v>199</v>
      </c>
      <c r="G819" s="109">
        <v>0.22</v>
      </c>
      <c r="H819" s="109">
        <v>0</v>
      </c>
      <c r="I819" s="109">
        <v>0</v>
      </c>
      <c r="J819" s="109">
        <v>0</v>
      </c>
      <c r="K819" s="109">
        <v>0</v>
      </c>
      <c r="L819" s="109">
        <v>0</v>
      </c>
      <c r="M819" s="109">
        <v>0</v>
      </c>
      <c r="N819" s="120">
        <f t="shared" si="36"/>
        <v>0.22</v>
      </c>
      <c r="O819" s="120">
        <f t="shared" si="37"/>
        <v>0.22</v>
      </c>
      <c r="P819" s="120">
        <f t="shared" si="38"/>
        <v>0.22</v>
      </c>
      <c r="Q819" s="120" t="s">
        <v>154</v>
      </c>
      <c r="R819" s="120" t="s">
        <v>154</v>
      </c>
      <c r="S819" s="120" t="s">
        <v>154</v>
      </c>
    </row>
    <row r="820" spans="1:19" ht="13.5" customHeight="1" x14ac:dyDescent="0.2">
      <c r="A820" s="123" t="s">
        <v>101</v>
      </c>
      <c r="B820" s="119">
        <v>42537</v>
      </c>
      <c r="C820" s="125">
        <v>0.34236111111111112</v>
      </c>
      <c r="D820" s="134">
        <v>41</v>
      </c>
      <c r="E820" s="125"/>
      <c r="F820" s="144">
        <v>41</v>
      </c>
      <c r="G820" s="109">
        <v>0.22</v>
      </c>
      <c r="H820" s="109">
        <v>0</v>
      </c>
      <c r="I820" s="109">
        <v>0</v>
      </c>
      <c r="J820" s="109">
        <v>0</v>
      </c>
      <c r="K820" s="109">
        <v>0</v>
      </c>
      <c r="L820" s="109">
        <v>0</v>
      </c>
      <c r="M820" s="109">
        <v>0</v>
      </c>
      <c r="N820" s="120">
        <f t="shared" si="36"/>
        <v>0.22</v>
      </c>
      <c r="O820" s="120">
        <f t="shared" si="37"/>
        <v>0.22</v>
      </c>
      <c r="P820" s="120">
        <f t="shared" si="38"/>
        <v>0.22</v>
      </c>
      <c r="Q820" s="120" t="s">
        <v>154</v>
      </c>
      <c r="R820" s="120" t="s">
        <v>154</v>
      </c>
      <c r="S820" s="120" t="s">
        <v>154</v>
      </c>
    </row>
    <row r="821" spans="1:19" ht="13.5" customHeight="1" x14ac:dyDescent="0.2">
      <c r="A821" s="123" t="s">
        <v>103</v>
      </c>
      <c r="B821" s="119">
        <v>42537</v>
      </c>
      <c r="C821" s="125">
        <v>0.40625</v>
      </c>
      <c r="D821" s="134" t="s">
        <v>14</v>
      </c>
      <c r="E821" s="125"/>
      <c r="F821" s="144">
        <v>5</v>
      </c>
      <c r="G821" s="109">
        <v>0.22</v>
      </c>
      <c r="H821" s="109">
        <v>0</v>
      </c>
      <c r="I821" s="109">
        <v>0</v>
      </c>
      <c r="J821" s="109">
        <v>0</v>
      </c>
      <c r="K821" s="109">
        <v>0</v>
      </c>
      <c r="L821" s="109">
        <v>0</v>
      </c>
      <c r="M821" s="109">
        <v>0</v>
      </c>
      <c r="N821" s="120">
        <f t="shared" si="36"/>
        <v>0.22</v>
      </c>
      <c r="O821" s="120">
        <f t="shared" si="37"/>
        <v>0.22</v>
      </c>
      <c r="P821" s="120">
        <f t="shared" si="38"/>
        <v>0.22</v>
      </c>
      <c r="Q821" s="120" t="s">
        <v>154</v>
      </c>
      <c r="R821" s="120" t="s">
        <v>154</v>
      </c>
      <c r="S821" s="120" t="s">
        <v>154</v>
      </c>
    </row>
    <row r="822" spans="1:19" ht="13.5" customHeight="1" x14ac:dyDescent="0.2">
      <c r="A822" s="123" t="s">
        <v>105</v>
      </c>
      <c r="B822" s="119">
        <v>42537</v>
      </c>
      <c r="C822" s="125">
        <v>0.41666666666666669</v>
      </c>
      <c r="D822" s="134" t="s">
        <v>14</v>
      </c>
      <c r="E822" s="125"/>
      <c r="F822" s="144">
        <v>5</v>
      </c>
      <c r="G822" s="109">
        <v>0.22</v>
      </c>
      <c r="H822" s="109">
        <v>0</v>
      </c>
      <c r="I822" s="109">
        <v>0</v>
      </c>
      <c r="J822" s="109">
        <v>0</v>
      </c>
      <c r="K822" s="109">
        <v>0</v>
      </c>
      <c r="L822" s="109">
        <v>0</v>
      </c>
      <c r="M822" s="109">
        <v>0</v>
      </c>
      <c r="N822" s="120">
        <f t="shared" si="36"/>
        <v>0.22</v>
      </c>
      <c r="O822" s="120">
        <f t="shared" si="37"/>
        <v>0.22</v>
      </c>
      <c r="P822" s="120">
        <f t="shared" si="38"/>
        <v>0.22</v>
      </c>
      <c r="Q822" s="120" t="s">
        <v>154</v>
      </c>
      <c r="R822" s="120" t="s">
        <v>154</v>
      </c>
      <c r="S822" s="120" t="s">
        <v>154</v>
      </c>
    </row>
    <row r="823" spans="1:19" ht="13.5" customHeight="1" x14ac:dyDescent="0.2">
      <c r="A823" s="123" t="s">
        <v>106</v>
      </c>
      <c r="B823" s="119">
        <v>42537</v>
      </c>
      <c r="C823" s="125">
        <v>0.41041666666666665</v>
      </c>
      <c r="D823" s="134">
        <v>311</v>
      </c>
      <c r="E823" s="125"/>
      <c r="F823" s="144">
        <v>311</v>
      </c>
      <c r="G823" s="109">
        <v>0.22</v>
      </c>
      <c r="H823" s="109">
        <v>0</v>
      </c>
      <c r="I823" s="109">
        <v>0</v>
      </c>
      <c r="J823" s="109">
        <v>0</v>
      </c>
      <c r="K823" s="109">
        <v>0</v>
      </c>
      <c r="L823" s="109">
        <v>0</v>
      </c>
      <c r="M823" s="109">
        <v>0</v>
      </c>
      <c r="N823" s="120">
        <f t="shared" si="36"/>
        <v>0.22</v>
      </c>
      <c r="O823" s="120">
        <f t="shared" si="37"/>
        <v>0.22</v>
      </c>
      <c r="P823" s="120">
        <f t="shared" si="38"/>
        <v>0.22</v>
      </c>
      <c r="Q823" s="120" t="s">
        <v>154</v>
      </c>
      <c r="R823" s="120" t="s">
        <v>154</v>
      </c>
      <c r="S823" s="120" t="s">
        <v>154</v>
      </c>
    </row>
    <row r="824" spans="1:19" ht="13.5" customHeight="1" x14ac:dyDescent="0.2">
      <c r="A824" s="123" t="s">
        <v>108</v>
      </c>
      <c r="B824" s="119">
        <v>42537</v>
      </c>
      <c r="C824" s="125">
        <v>0.40416666666666667</v>
      </c>
      <c r="D824" s="134">
        <v>84</v>
      </c>
      <c r="E824" s="125"/>
      <c r="F824" s="144">
        <v>84</v>
      </c>
      <c r="G824" s="109">
        <v>0.22</v>
      </c>
      <c r="H824" s="109">
        <v>0</v>
      </c>
      <c r="I824" s="109">
        <v>0</v>
      </c>
      <c r="J824" s="109">
        <v>0</v>
      </c>
      <c r="K824" s="109">
        <v>0</v>
      </c>
      <c r="L824" s="109">
        <v>0</v>
      </c>
      <c r="M824" s="109">
        <v>0</v>
      </c>
      <c r="N824" s="120">
        <f t="shared" si="36"/>
        <v>0.22</v>
      </c>
      <c r="O824" s="120">
        <f t="shared" si="37"/>
        <v>0.22</v>
      </c>
      <c r="P824" s="120">
        <f t="shared" si="38"/>
        <v>0.22</v>
      </c>
      <c r="Q824" s="120" t="s">
        <v>154</v>
      </c>
      <c r="R824" s="120" t="s">
        <v>154</v>
      </c>
      <c r="S824" s="120" t="s">
        <v>154</v>
      </c>
    </row>
    <row r="825" spans="1:19" ht="13.5" customHeight="1" x14ac:dyDescent="0.2">
      <c r="A825" s="123" t="s">
        <v>109</v>
      </c>
      <c r="B825" s="119">
        <v>42537</v>
      </c>
      <c r="C825" s="125">
        <v>0.26041666666666669</v>
      </c>
      <c r="D825" s="134">
        <v>145</v>
      </c>
      <c r="E825" s="125"/>
      <c r="F825" s="144">
        <v>145</v>
      </c>
      <c r="G825" s="109">
        <v>0.22</v>
      </c>
      <c r="H825" s="109">
        <v>0</v>
      </c>
      <c r="I825" s="109">
        <v>0</v>
      </c>
      <c r="J825" s="109">
        <v>0</v>
      </c>
      <c r="K825" s="109">
        <v>0</v>
      </c>
      <c r="L825" s="109">
        <v>0</v>
      </c>
      <c r="M825" s="109">
        <v>0</v>
      </c>
      <c r="N825" s="120">
        <f t="shared" si="36"/>
        <v>0.22</v>
      </c>
      <c r="O825" s="120">
        <f t="shared" si="37"/>
        <v>0.22</v>
      </c>
      <c r="P825" s="120">
        <f t="shared" si="38"/>
        <v>0.22</v>
      </c>
      <c r="Q825" s="120" t="s">
        <v>154</v>
      </c>
      <c r="R825" s="120" t="s">
        <v>154</v>
      </c>
      <c r="S825" s="120" t="s">
        <v>154</v>
      </c>
    </row>
    <row r="826" spans="1:19" ht="13.5" customHeight="1" x14ac:dyDescent="0.2">
      <c r="A826" s="123" t="s">
        <v>112</v>
      </c>
      <c r="B826" s="119">
        <v>42537</v>
      </c>
      <c r="C826" s="125">
        <v>0.25624999999999998</v>
      </c>
      <c r="D826" s="134" t="s">
        <v>68</v>
      </c>
      <c r="E826" s="125"/>
      <c r="F826" s="144">
        <v>24196</v>
      </c>
      <c r="G826" s="109">
        <v>0.22</v>
      </c>
      <c r="H826" s="109">
        <v>0</v>
      </c>
      <c r="I826" s="109">
        <v>0</v>
      </c>
      <c r="J826" s="109">
        <v>0</v>
      </c>
      <c r="K826" s="109">
        <v>0</v>
      </c>
      <c r="L826" s="109">
        <v>0</v>
      </c>
      <c r="M826" s="109">
        <v>0</v>
      </c>
      <c r="N826" s="120">
        <f t="shared" si="36"/>
        <v>0.22</v>
      </c>
      <c r="O826" s="120">
        <f t="shared" si="37"/>
        <v>0.22</v>
      </c>
      <c r="P826" s="120">
        <f t="shared" si="38"/>
        <v>0.22</v>
      </c>
      <c r="Q826" s="120" t="s">
        <v>154</v>
      </c>
      <c r="R826" s="120" t="s">
        <v>154</v>
      </c>
      <c r="S826" s="120" t="s">
        <v>154</v>
      </c>
    </row>
    <row r="827" spans="1:19" ht="13.5" customHeight="1" x14ac:dyDescent="0.2">
      <c r="A827" s="123" t="s">
        <v>116</v>
      </c>
      <c r="B827" s="119">
        <v>42537</v>
      </c>
      <c r="C827" s="125">
        <v>0.30208333333333331</v>
      </c>
      <c r="D827" s="134">
        <v>651</v>
      </c>
      <c r="E827" s="125"/>
      <c r="F827" s="144">
        <v>651</v>
      </c>
      <c r="G827" s="109">
        <v>0.22</v>
      </c>
      <c r="H827" s="109">
        <v>0</v>
      </c>
      <c r="I827" s="109">
        <v>0</v>
      </c>
      <c r="J827" s="109">
        <v>0</v>
      </c>
      <c r="K827" s="109">
        <v>0</v>
      </c>
      <c r="L827" s="109">
        <v>0</v>
      </c>
      <c r="M827" s="109">
        <v>0</v>
      </c>
      <c r="N827" s="120">
        <f t="shared" si="36"/>
        <v>0.22</v>
      </c>
      <c r="O827" s="120">
        <f t="shared" si="37"/>
        <v>0.22</v>
      </c>
      <c r="P827" s="120">
        <f t="shared" si="38"/>
        <v>0.22</v>
      </c>
      <c r="Q827" s="120" t="s">
        <v>154</v>
      </c>
      <c r="R827" s="120" t="s">
        <v>154</v>
      </c>
      <c r="S827" s="120" t="s">
        <v>154</v>
      </c>
    </row>
    <row r="828" spans="1:19" ht="13.5" customHeight="1" x14ac:dyDescent="0.2">
      <c r="A828" s="123" t="s">
        <v>119</v>
      </c>
      <c r="B828" s="119">
        <v>42537</v>
      </c>
      <c r="C828" s="125"/>
      <c r="D828" s="134"/>
      <c r="E828" s="129"/>
      <c r="F828" s="144"/>
      <c r="G828" s="109">
        <v>0.22</v>
      </c>
      <c r="H828" s="109">
        <v>0</v>
      </c>
      <c r="I828" s="109">
        <v>0</v>
      </c>
      <c r="J828" s="109">
        <v>0</v>
      </c>
      <c r="K828" s="109">
        <v>0</v>
      </c>
      <c r="L828" s="109">
        <v>0</v>
      </c>
      <c r="M828" s="109">
        <v>0</v>
      </c>
      <c r="N828" s="120">
        <f t="shared" si="36"/>
        <v>0.22</v>
      </c>
      <c r="O828" s="120">
        <f t="shared" si="37"/>
        <v>0.22</v>
      </c>
      <c r="P828" s="120">
        <f t="shared" si="38"/>
        <v>0.22</v>
      </c>
      <c r="Q828" s="120" t="s">
        <v>154</v>
      </c>
      <c r="R828" s="120" t="s">
        <v>154</v>
      </c>
      <c r="S828" s="120" t="s">
        <v>154</v>
      </c>
    </row>
    <row r="829" spans="1:19" ht="13.5" customHeight="1" x14ac:dyDescent="0.2">
      <c r="A829" s="123" t="s">
        <v>120</v>
      </c>
      <c r="B829" s="119">
        <v>42537</v>
      </c>
      <c r="C829" s="125"/>
      <c r="D829" s="134"/>
      <c r="E829" s="129"/>
      <c r="F829" s="144"/>
      <c r="G829" s="109">
        <v>0.22</v>
      </c>
      <c r="H829" s="109">
        <v>0</v>
      </c>
      <c r="I829" s="109">
        <v>0</v>
      </c>
      <c r="J829" s="109">
        <v>0</v>
      </c>
      <c r="K829" s="109">
        <v>0</v>
      </c>
      <c r="L829" s="109">
        <v>0</v>
      </c>
      <c r="M829" s="109">
        <v>0</v>
      </c>
      <c r="N829" s="120">
        <f t="shared" si="36"/>
        <v>0.22</v>
      </c>
      <c r="O829" s="120">
        <f t="shared" si="37"/>
        <v>0.22</v>
      </c>
      <c r="P829" s="120">
        <f t="shared" si="38"/>
        <v>0.22</v>
      </c>
      <c r="Q829" s="120" t="s">
        <v>154</v>
      </c>
      <c r="R829" s="120" t="s">
        <v>154</v>
      </c>
      <c r="S829" s="120" t="s">
        <v>154</v>
      </c>
    </row>
    <row r="830" spans="1:19" ht="13.5" customHeight="1" x14ac:dyDescent="0.2">
      <c r="A830" s="123" t="s">
        <v>121</v>
      </c>
      <c r="B830" s="119">
        <v>42537</v>
      </c>
      <c r="C830" s="125">
        <v>0.40416666666666667</v>
      </c>
      <c r="D830" s="134">
        <v>1145</v>
      </c>
      <c r="E830" s="129"/>
      <c r="F830" s="144">
        <v>1145</v>
      </c>
      <c r="G830" s="109">
        <v>0.22</v>
      </c>
      <c r="H830" s="109">
        <v>0</v>
      </c>
      <c r="I830" s="109">
        <v>0</v>
      </c>
      <c r="J830" s="109">
        <v>0</v>
      </c>
      <c r="K830" s="109">
        <v>0</v>
      </c>
      <c r="L830" s="109">
        <v>0</v>
      </c>
      <c r="M830" s="109">
        <v>0</v>
      </c>
      <c r="N830" s="120">
        <f t="shared" si="36"/>
        <v>0.22</v>
      </c>
      <c r="O830" s="120">
        <f t="shared" si="37"/>
        <v>0.22</v>
      </c>
      <c r="P830" s="120">
        <f t="shared" si="38"/>
        <v>0.22</v>
      </c>
      <c r="Q830" s="120" t="s">
        <v>154</v>
      </c>
      <c r="R830" s="120" t="s">
        <v>154</v>
      </c>
      <c r="S830" s="120" t="s">
        <v>154</v>
      </c>
    </row>
    <row r="831" spans="1:19" ht="13.5" customHeight="1" x14ac:dyDescent="0.2">
      <c r="A831" s="123" t="s">
        <v>123</v>
      </c>
      <c r="B831" s="119">
        <v>42537</v>
      </c>
      <c r="C831" s="131"/>
      <c r="D831" s="133"/>
      <c r="E831" s="130"/>
      <c r="F831" s="144"/>
      <c r="G831" s="109">
        <v>0.22</v>
      </c>
      <c r="H831" s="109">
        <v>0</v>
      </c>
      <c r="I831" s="109">
        <v>0</v>
      </c>
      <c r="J831" s="109">
        <v>0</v>
      </c>
      <c r="K831" s="109">
        <v>0</v>
      </c>
      <c r="L831" s="109">
        <v>0</v>
      </c>
      <c r="M831" s="109">
        <v>0</v>
      </c>
      <c r="N831" s="120">
        <f t="shared" si="36"/>
        <v>0.22</v>
      </c>
      <c r="O831" s="120">
        <f t="shared" si="37"/>
        <v>0.22</v>
      </c>
      <c r="P831" s="120">
        <f t="shared" si="38"/>
        <v>0.22</v>
      </c>
      <c r="Q831" s="120" t="s">
        <v>154</v>
      </c>
      <c r="R831" s="120" t="s">
        <v>154</v>
      </c>
      <c r="S831" s="120" t="s">
        <v>154</v>
      </c>
    </row>
    <row r="832" spans="1:19" ht="13.5" customHeight="1" x14ac:dyDescent="0.2">
      <c r="A832" s="123" t="s">
        <v>124</v>
      </c>
      <c r="B832" s="119">
        <v>42537</v>
      </c>
      <c r="C832" s="131"/>
      <c r="D832" s="133"/>
      <c r="E832" s="130"/>
      <c r="F832" s="144"/>
      <c r="G832" s="109">
        <v>0.22</v>
      </c>
      <c r="H832" s="109">
        <v>0</v>
      </c>
      <c r="I832" s="109">
        <v>0</v>
      </c>
      <c r="J832" s="109">
        <v>0</v>
      </c>
      <c r="K832" s="109">
        <v>0</v>
      </c>
      <c r="L832" s="109">
        <v>0</v>
      </c>
      <c r="M832" s="109">
        <v>0</v>
      </c>
      <c r="N832" s="120">
        <f t="shared" si="36"/>
        <v>0.22</v>
      </c>
      <c r="O832" s="120">
        <f t="shared" si="37"/>
        <v>0.22</v>
      </c>
      <c r="P832" s="120">
        <f t="shared" si="38"/>
        <v>0.22</v>
      </c>
      <c r="Q832" s="120" t="s">
        <v>154</v>
      </c>
      <c r="R832" s="120" t="s">
        <v>154</v>
      </c>
      <c r="S832" s="120" t="s">
        <v>154</v>
      </c>
    </row>
    <row r="833" spans="1:19" ht="13.5" customHeight="1" x14ac:dyDescent="0.2">
      <c r="A833" s="123" t="s">
        <v>125</v>
      </c>
      <c r="B833" s="119">
        <v>42537</v>
      </c>
      <c r="C833" s="131"/>
      <c r="D833" s="133"/>
      <c r="E833" s="130"/>
      <c r="F833" s="144"/>
      <c r="G833" s="109">
        <v>0.22</v>
      </c>
      <c r="H833" s="109">
        <v>0</v>
      </c>
      <c r="I833" s="109">
        <v>0</v>
      </c>
      <c r="J833" s="109">
        <v>0</v>
      </c>
      <c r="K833" s="109">
        <v>0</v>
      </c>
      <c r="L833" s="109">
        <v>0</v>
      </c>
      <c r="M833" s="109">
        <v>0</v>
      </c>
      <c r="N833" s="120">
        <f t="shared" si="36"/>
        <v>0.22</v>
      </c>
      <c r="O833" s="120">
        <f t="shared" si="37"/>
        <v>0.22</v>
      </c>
      <c r="P833" s="120">
        <f t="shared" si="38"/>
        <v>0.22</v>
      </c>
      <c r="Q833" s="120" t="s">
        <v>154</v>
      </c>
      <c r="R833" s="120" t="s">
        <v>154</v>
      </c>
      <c r="S833" s="120" t="s">
        <v>154</v>
      </c>
    </row>
    <row r="834" spans="1:19" ht="13.5" customHeight="1" x14ac:dyDescent="0.2">
      <c r="A834" s="123" t="s">
        <v>13</v>
      </c>
      <c r="B834" s="119">
        <v>42530</v>
      </c>
      <c r="C834" s="125">
        <v>0.4826388888888889</v>
      </c>
      <c r="D834" s="134">
        <v>336</v>
      </c>
      <c r="E834" s="126"/>
      <c r="F834" s="144">
        <v>336</v>
      </c>
      <c r="G834" s="109">
        <v>0</v>
      </c>
      <c r="H834" s="109">
        <v>0.45</v>
      </c>
      <c r="I834" s="109">
        <v>0</v>
      </c>
      <c r="J834" s="109">
        <v>0</v>
      </c>
      <c r="K834" s="109">
        <v>0.91</v>
      </c>
      <c r="L834" s="109">
        <v>0.4</v>
      </c>
      <c r="M834" s="109">
        <v>0.04</v>
      </c>
      <c r="N834" s="120">
        <f t="shared" si="36"/>
        <v>0.45</v>
      </c>
      <c r="O834" s="120">
        <f t="shared" si="37"/>
        <v>0.45</v>
      </c>
      <c r="P834" s="120">
        <f t="shared" si="38"/>
        <v>0.45</v>
      </c>
      <c r="Q834" s="120" t="s">
        <v>154</v>
      </c>
      <c r="R834" s="120" t="s">
        <v>154</v>
      </c>
      <c r="S834" s="120" t="s">
        <v>154</v>
      </c>
    </row>
    <row r="835" spans="1:19" ht="13.5" customHeight="1" x14ac:dyDescent="0.2">
      <c r="A835" s="123" t="s">
        <v>17</v>
      </c>
      <c r="B835" s="119">
        <v>42530</v>
      </c>
      <c r="C835" s="125">
        <v>0.49652777777777779</v>
      </c>
      <c r="D835" s="134">
        <v>327</v>
      </c>
      <c r="E835" s="125"/>
      <c r="F835" s="144">
        <v>327</v>
      </c>
      <c r="G835" s="109">
        <v>0</v>
      </c>
      <c r="H835" s="109">
        <v>0.45</v>
      </c>
      <c r="I835" s="109">
        <v>0</v>
      </c>
      <c r="J835" s="109">
        <v>0</v>
      </c>
      <c r="K835" s="109">
        <v>0.91</v>
      </c>
      <c r="L835" s="109">
        <v>0.4</v>
      </c>
      <c r="M835" s="109">
        <v>0.04</v>
      </c>
      <c r="N835" s="120">
        <f t="shared" ref="N835:N898" si="39">SUM(G835:H835)</f>
        <v>0.45</v>
      </c>
      <c r="O835" s="120">
        <f t="shared" ref="O835:O898" si="40">SUM(G835:I835)</f>
        <v>0.45</v>
      </c>
      <c r="P835" s="120">
        <f t="shared" ref="P835:P898" si="41">SUM(G835:J835)</f>
        <v>0.45</v>
      </c>
      <c r="Q835" s="120" t="s">
        <v>154</v>
      </c>
      <c r="R835" s="120" t="s">
        <v>154</v>
      </c>
      <c r="S835" s="120" t="s">
        <v>154</v>
      </c>
    </row>
    <row r="836" spans="1:19" ht="13.5" customHeight="1" x14ac:dyDescent="0.2">
      <c r="A836" s="123" t="s">
        <v>20</v>
      </c>
      <c r="B836" s="119">
        <v>42530</v>
      </c>
      <c r="C836" s="125"/>
      <c r="D836" s="134"/>
      <c r="E836" s="125"/>
      <c r="F836" s="144"/>
      <c r="G836" s="109">
        <v>0</v>
      </c>
      <c r="H836" s="109">
        <v>0.45</v>
      </c>
      <c r="I836" s="109">
        <v>0</v>
      </c>
      <c r="J836" s="109">
        <v>0</v>
      </c>
      <c r="K836" s="109">
        <v>0.91</v>
      </c>
      <c r="L836" s="109">
        <v>0.4</v>
      </c>
      <c r="M836" s="109">
        <v>0.04</v>
      </c>
      <c r="N836" s="120">
        <f t="shared" si="39"/>
        <v>0.45</v>
      </c>
      <c r="O836" s="120">
        <f t="shared" si="40"/>
        <v>0.45</v>
      </c>
      <c r="P836" s="120">
        <f t="shared" si="41"/>
        <v>0.45</v>
      </c>
      <c r="Q836" s="120" t="s">
        <v>154</v>
      </c>
      <c r="R836" s="120" t="s">
        <v>154</v>
      </c>
      <c r="S836" s="120" t="s">
        <v>154</v>
      </c>
    </row>
    <row r="837" spans="1:19" ht="13.5" customHeight="1" x14ac:dyDescent="0.2">
      <c r="A837" s="123" t="s">
        <v>21</v>
      </c>
      <c r="B837" s="119">
        <v>42530</v>
      </c>
      <c r="C837" s="125">
        <v>0.41041666666666665</v>
      </c>
      <c r="D837" s="134">
        <v>561</v>
      </c>
      <c r="E837" s="125"/>
      <c r="F837" s="144">
        <v>561</v>
      </c>
      <c r="G837" s="109">
        <v>0</v>
      </c>
      <c r="H837" s="109">
        <v>0.45</v>
      </c>
      <c r="I837" s="109">
        <v>0</v>
      </c>
      <c r="J837" s="109">
        <v>0</v>
      </c>
      <c r="K837" s="109">
        <v>0.91</v>
      </c>
      <c r="L837" s="109">
        <v>0.4</v>
      </c>
      <c r="M837" s="109">
        <v>0.04</v>
      </c>
      <c r="N837" s="120">
        <f t="shared" si="39"/>
        <v>0.45</v>
      </c>
      <c r="O837" s="120">
        <f t="shared" si="40"/>
        <v>0.45</v>
      </c>
      <c r="P837" s="120">
        <f t="shared" si="41"/>
        <v>0.45</v>
      </c>
      <c r="Q837" s="120" t="s">
        <v>154</v>
      </c>
      <c r="R837" s="120" t="s">
        <v>154</v>
      </c>
      <c r="S837" s="120" t="s">
        <v>154</v>
      </c>
    </row>
    <row r="838" spans="1:19" ht="13.5" customHeight="1" x14ac:dyDescent="0.2">
      <c r="A838" s="123" t="s">
        <v>24</v>
      </c>
      <c r="B838" s="119">
        <v>42530</v>
      </c>
      <c r="C838" s="125">
        <v>0.40277777777777779</v>
      </c>
      <c r="D838" s="134">
        <v>226</v>
      </c>
      <c r="E838" s="125"/>
      <c r="F838" s="144">
        <v>226</v>
      </c>
      <c r="G838" s="109">
        <v>0</v>
      </c>
      <c r="H838" s="109">
        <v>0.45</v>
      </c>
      <c r="I838" s="109">
        <v>0</v>
      </c>
      <c r="J838" s="109">
        <v>0</v>
      </c>
      <c r="K838" s="109">
        <v>0.91</v>
      </c>
      <c r="L838" s="109">
        <v>0.4</v>
      </c>
      <c r="M838" s="109">
        <v>0.04</v>
      </c>
      <c r="N838" s="120">
        <f t="shared" si="39"/>
        <v>0.45</v>
      </c>
      <c r="O838" s="120">
        <f t="shared" si="40"/>
        <v>0.45</v>
      </c>
      <c r="P838" s="120">
        <f t="shared" si="41"/>
        <v>0.45</v>
      </c>
      <c r="Q838" s="120" t="s">
        <v>154</v>
      </c>
      <c r="R838" s="120" t="s">
        <v>154</v>
      </c>
      <c r="S838" s="120" t="s">
        <v>154</v>
      </c>
    </row>
    <row r="839" spans="1:19" ht="13.5" customHeight="1" x14ac:dyDescent="0.2">
      <c r="A839" s="123" t="s">
        <v>27</v>
      </c>
      <c r="B839" s="119">
        <v>42530</v>
      </c>
      <c r="C839" s="125">
        <v>0.4284722222222222</v>
      </c>
      <c r="D839" s="134">
        <v>95</v>
      </c>
      <c r="E839" s="125"/>
      <c r="F839" s="144">
        <v>95</v>
      </c>
      <c r="G839" s="109">
        <v>0</v>
      </c>
      <c r="H839" s="109">
        <v>0.45</v>
      </c>
      <c r="I839" s="109">
        <v>0</v>
      </c>
      <c r="J839" s="109">
        <v>0</v>
      </c>
      <c r="K839" s="109">
        <v>0.91</v>
      </c>
      <c r="L839" s="109">
        <v>0.4</v>
      </c>
      <c r="M839" s="109">
        <v>0.04</v>
      </c>
      <c r="N839" s="120">
        <f t="shared" si="39"/>
        <v>0.45</v>
      </c>
      <c r="O839" s="120">
        <f t="shared" si="40"/>
        <v>0.45</v>
      </c>
      <c r="P839" s="120">
        <f t="shared" si="41"/>
        <v>0.45</v>
      </c>
      <c r="Q839" s="120" t="s">
        <v>154</v>
      </c>
      <c r="R839" s="120" t="s">
        <v>154</v>
      </c>
      <c r="S839" s="120" t="s">
        <v>154</v>
      </c>
    </row>
    <row r="840" spans="1:19" ht="13.5" customHeight="1" x14ac:dyDescent="0.2">
      <c r="A840" s="123" t="s">
        <v>29</v>
      </c>
      <c r="B840" s="119">
        <v>42530</v>
      </c>
      <c r="C840" s="125">
        <v>0.39791666666666664</v>
      </c>
      <c r="D840" s="134">
        <v>173</v>
      </c>
      <c r="E840" s="125"/>
      <c r="F840" s="144">
        <v>173</v>
      </c>
      <c r="G840" s="109">
        <v>0</v>
      </c>
      <c r="H840" s="109">
        <v>0.45</v>
      </c>
      <c r="I840" s="109">
        <v>0</v>
      </c>
      <c r="J840" s="109">
        <v>0</v>
      </c>
      <c r="K840" s="109">
        <v>0.91</v>
      </c>
      <c r="L840" s="109">
        <v>0.4</v>
      </c>
      <c r="M840" s="109">
        <v>0.04</v>
      </c>
      <c r="N840" s="120">
        <f t="shared" si="39"/>
        <v>0.45</v>
      </c>
      <c r="O840" s="120">
        <f t="shared" si="40"/>
        <v>0.45</v>
      </c>
      <c r="P840" s="120">
        <f t="shared" si="41"/>
        <v>0.45</v>
      </c>
      <c r="Q840" s="120" t="s">
        <v>154</v>
      </c>
      <c r="R840" s="120" t="s">
        <v>154</v>
      </c>
      <c r="S840" s="120" t="s">
        <v>154</v>
      </c>
    </row>
    <row r="841" spans="1:19" ht="13.5" customHeight="1" x14ac:dyDescent="0.2">
      <c r="A841" s="123" t="s">
        <v>32</v>
      </c>
      <c r="B841" s="119">
        <v>42530</v>
      </c>
      <c r="C841" s="125">
        <v>0.38750000000000001</v>
      </c>
      <c r="D841" s="134">
        <v>63</v>
      </c>
      <c r="E841" s="125"/>
      <c r="F841" s="144">
        <v>63</v>
      </c>
      <c r="G841" s="109">
        <v>0</v>
      </c>
      <c r="H841" s="109">
        <v>0.45</v>
      </c>
      <c r="I841" s="109">
        <v>0</v>
      </c>
      <c r="J841" s="109">
        <v>0</v>
      </c>
      <c r="K841" s="109">
        <v>0.91</v>
      </c>
      <c r="L841" s="109">
        <v>0.4</v>
      </c>
      <c r="M841" s="109">
        <v>0.04</v>
      </c>
      <c r="N841" s="120">
        <f t="shared" si="39"/>
        <v>0.45</v>
      </c>
      <c r="O841" s="120">
        <f t="shared" si="40"/>
        <v>0.45</v>
      </c>
      <c r="P841" s="120">
        <f t="shared" si="41"/>
        <v>0.45</v>
      </c>
      <c r="Q841" s="120" t="s">
        <v>154</v>
      </c>
      <c r="R841" s="120" t="s">
        <v>154</v>
      </c>
      <c r="S841" s="120" t="s">
        <v>154</v>
      </c>
    </row>
    <row r="842" spans="1:19" ht="13.5" customHeight="1" x14ac:dyDescent="0.2">
      <c r="A842" s="123" t="s">
        <v>35</v>
      </c>
      <c r="B842" s="119">
        <v>42530</v>
      </c>
      <c r="C842" s="125">
        <v>0.40833333333333333</v>
      </c>
      <c r="D842" s="134">
        <v>266</v>
      </c>
      <c r="E842" s="125"/>
      <c r="F842" s="144">
        <v>266</v>
      </c>
      <c r="G842" s="109">
        <v>0</v>
      </c>
      <c r="H842" s="109">
        <v>0.45</v>
      </c>
      <c r="I842" s="109">
        <v>0</v>
      </c>
      <c r="J842" s="109">
        <v>0</v>
      </c>
      <c r="K842" s="109">
        <v>0.91</v>
      </c>
      <c r="L842" s="109">
        <v>0.4</v>
      </c>
      <c r="M842" s="109">
        <v>0.04</v>
      </c>
      <c r="N842" s="120">
        <f t="shared" si="39"/>
        <v>0.45</v>
      </c>
      <c r="O842" s="120">
        <f t="shared" si="40"/>
        <v>0.45</v>
      </c>
      <c r="P842" s="120">
        <f t="shared" si="41"/>
        <v>0.45</v>
      </c>
      <c r="Q842" s="120" t="s">
        <v>154</v>
      </c>
      <c r="R842" s="120" t="s">
        <v>154</v>
      </c>
      <c r="S842" s="120" t="s">
        <v>154</v>
      </c>
    </row>
    <row r="843" spans="1:19" ht="13.5" customHeight="1" x14ac:dyDescent="0.2">
      <c r="A843" s="123" t="s">
        <v>39</v>
      </c>
      <c r="B843" s="119">
        <v>42530</v>
      </c>
      <c r="C843" s="125">
        <v>0.32291666666666669</v>
      </c>
      <c r="D843" s="134">
        <v>195</v>
      </c>
      <c r="E843" s="125"/>
      <c r="F843" s="144">
        <v>195</v>
      </c>
      <c r="G843" s="109">
        <v>0</v>
      </c>
      <c r="H843" s="109">
        <v>0.45</v>
      </c>
      <c r="I843" s="109">
        <v>0</v>
      </c>
      <c r="J843" s="109">
        <v>0</v>
      </c>
      <c r="K843" s="109">
        <v>0.91</v>
      </c>
      <c r="L843" s="109">
        <v>0.4</v>
      </c>
      <c r="M843" s="109">
        <v>0.04</v>
      </c>
      <c r="N843" s="120">
        <f t="shared" si="39"/>
        <v>0.45</v>
      </c>
      <c r="O843" s="120">
        <f t="shared" si="40"/>
        <v>0.45</v>
      </c>
      <c r="P843" s="120">
        <f t="shared" si="41"/>
        <v>0.45</v>
      </c>
      <c r="Q843" s="120" t="s">
        <v>154</v>
      </c>
      <c r="R843" s="120" t="s">
        <v>154</v>
      </c>
      <c r="S843" s="120" t="s">
        <v>154</v>
      </c>
    </row>
    <row r="844" spans="1:19" ht="13.5" customHeight="1" x14ac:dyDescent="0.2">
      <c r="A844" s="123" t="s">
        <v>43</v>
      </c>
      <c r="B844" s="119">
        <v>42530</v>
      </c>
      <c r="C844" s="125">
        <v>0.39097222222222222</v>
      </c>
      <c r="D844" s="134">
        <v>52</v>
      </c>
      <c r="E844" s="125"/>
      <c r="F844" s="144">
        <v>52</v>
      </c>
      <c r="G844" s="109">
        <v>0</v>
      </c>
      <c r="H844" s="109">
        <v>0.45</v>
      </c>
      <c r="I844" s="109">
        <v>0</v>
      </c>
      <c r="J844" s="109">
        <v>0</v>
      </c>
      <c r="K844" s="109">
        <v>0.91</v>
      </c>
      <c r="L844" s="109">
        <v>0.4</v>
      </c>
      <c r="M844" s="109">
        <v>0.04</v>
      </c>
      <c r="N844" s="120">
        <f t="shared" si="39"/>
        <v>0.45</v>
      </c>
      <c r="O844" s="120">
        <f t="shared" si="40"/>
        <v>0.45</v>
      </c>
      <c r="P844" s="120">
        <f t="shared" si="41"/>
        <v>0.45</v>
      </c>
      <c r="Q844" s="120" t="s">
        <v>154</v>
      </c>
      <c r="R844" s="120" t="s">
        <v>154</v>
      </c>
      <c r="S844" s="120" t="s">
        <v>154</v>
      </c>
    </row>
    <row r="845" spans="1:19" ht="13.5" customHeight="1" x14ac:dyDescent="0.2">
      <c r="A845" s="123" t="s">
        <v>46</v>
      </c>
      <c r="B845" s="119">
        <v>42530</v>
      </c>
      <c r="C845" s="125">
        <v>0.39930555555555558</v>
      </c>
      <c r="D845" s="134">
        <v>75</v>
      </c>
      <c r="E845" s="125"/>
      <c r="F845" s="144">
        <v>75</v>
      </c>
      <c r="G845" s="109">
        <v>0</v>
      </c>
      <c r="H845" s="109">
        <v>0.45</v>
      </c>
      <c r="I845" s="109">
        <v>0</v>
      </c>
      <c r="J845" s="109">
        <v>0</v>
      </c>
      <c r="K845" s="109">
        <v>0.91</v>
      </c>
      <c r="L845" s="109">
        <v>0.4</v>
      </c>
      <c r="M845" s="109">
        <v>0.04</v>
      </c>
      <c r="N845" s="120">
        <f t="shared" si="39"/>
        <v>0.45</v>
      </c>
      <c r="O845" s="120">
        <f t="shared" si="40"/>
        <v>0.45</v>
      </c>
      <c r="P845" s="120">
        <f t="shared" si="41"/>
        <v>0.45</v>
      </c>
      <c r="Q845" s="120" t="s">
        <v>154</v>
      </c>
      <c r="R845" s="120" t="s">
        <v>154</v>
      </c>
      <c r="S845" s="120" t="s">
        <v>154</v>
      </c>
    </row>
    <row r="846" spans="1:19" ht="13.5" customHeight="1" x14ac:dyDescent="0.2">
      <c r="A846" s="123" t="s">
        <v>48</v>
      </c>
      <c r="B846" s="119">
        <v>42530</v>
      </c>
      <c r="C846" s="125">
        <v>0.37291666666666667</v>
      </c>
      <c r="D846" s="134">
        <v>213</v>
      </c>
      <c r="E846" s="125"/>
      <c r="F846" s="144">
        <v>213</v>
      </c>
      <c r="G846" s="109">
        <v>0</v>
      </c>
      <c r="H846" s="109">
        <v>0.45</v>
      </c>
      <c r="I846" s="109">
        <v>0</v>
      </c>
      <c r="J846" s="109">
        <v>0</v>
      </c>
      <c r="K846" s="109">
        <v>0.91</v>
      </c>
      <c r="L846" s="109">
        <v>0.4</v>
      </c>
      <c r="M846" s="109">
        <v>0.04</v>
      </c>
      <c r="N846" s="120">
        <f t="shared" si="39"/>
        <v>0.45</v>
      </c>
      <c r="O846" s="120">
        <f t="shared" si="40"/>
        <v>0.45</v>
      </c>
      <c r="P846" s="120">
        <f t="shared" si="41"/>
        <v>0.45</v>
      </c>
      <c r="Q846" s="120" t="s">
        <v>154</v>
      </c>
      <c r="R846" s="120" t="s">
        <v>154</v>
      </c>
      <c r="S846" s="120" t="s">
        <v>154</v>
      </c>
    </row>
    <row r="847" spans="1:19" ht="13.5" customHeight="1" x14ac:dyDescent="0.2">
      <c r="A847" s="123" t="s">
        <v>50</v>
      </c>
      <c r="B847" s="119">
        <v>42530</v>
      </c>
      <c r="C847" s="125">
        <v>0.34722222222222221</v>
      </c>
      <c r="D847" s="134">
        <v>135</v>
      </c>
      <c r="E847" s="126"/>
      <c r="F847" s="144">
        <v>135</v>
      </c>
      <c r="G847" s="109">
        <v>0</v>
      </c>
      <c r="H847" s="109">
        <v>0.45</v>
      </c>
      <c r="I847" s="109">
        <v>0</v>
      </c>
      <c r="J847" s="109">
        <v>0</v>
      </c>
      <c r="K847" s="109">
        <v>0.91</v>
      </c>
      <c r="L847" s="109">
        <v>0.4</v>
      </c>
      <c r="M847" s="109">
        <v>0.04</v>
      </c>
      <c r="N847" s="120">
        <f t="shared" si="39"/>
        <v>0.45</v>
      </c>
      <c r="O847" s="120">
        <f t="shared" si="40"/>
        <v>0.45</v>
      </c>
      <c r="P847" s="120">
        <f t="shared" si="41"/>
        <v>0.45</v>
      </c>
      <c r="Q847" s="120" t="s">
        <v>154</v>
      </c>
      <c r="R847" s="120" t="s">
        <v>154</v>
      </c>
      <c r="S847" s="120" t="s">
        <v>154</v>
      </c>
    </row>
    <row r="848" spans="1:19" ht="13.5" customHeight="1" x14ac:dyDescent="0.2">
      <c r="A848" s="123" t="s">
        <v>53</v>
      </c>
      <c r="B848" s="119">
        <v>42530</v>
      </c>
      <c r="C848" s="125">
        <v>0.3263888888888889</v>
      </c>
      <c r="D848" s="134">
        <v>185</v>
      </c>
      <c r="E848" s="125"/>
      <c r="F848" s="144">
        <v>185</v>
      </c>
      <c r="G848" s="109">
        <v>0</v>
      </c>
      <c r="H848" s="109">
        <v>0.45</v>
      </c>
      <c r="I848" s="109">
        <v>0</v>
      </c>
      <c r="J848" s="109">
        <v>0</v>
      </c>
      <c r="K848" s="109">
        <v>0.91</v>
      </c>
      <c r="L848" s="109">
        <v>0.4</v>
      </c>
      <c r="M848" s="109">
        <v>0.04</v>
      </c>
      <c r="N848" s="120">
        <f t="shared" si="39"/>
        <v>0.45</v>
      </c>
      <c r="O848" s="120">
        <f t="shared" si="40"/>
        <v>0.45</v>
      </c>
      <c r="P848" s="120">
        <f t="shared" si="41"/>
        <v>0.45</v>
      </c>
      <c r="Q848" s="120" t="s">
        <v>154</v>
      </c>
      <c r="R848" s="120" t="s">
        <v>154</v>
      </c>
      <c r="S848" s="120" t="s">
        <v>154</v>
      </c>
    </row>
    <row r="849" spans="1:19" ht="13.5" customHeight="1" x14ac:dyDescent="0.2">
      <c r="A849" s="123" t="s">
        <v>56</v>
      </c>
      <c r="B849" s="119">
        <v>42530</v>
      </c>
      <c r="C849" s="125">
        <v>0.32430555555555557</v>
      </c>
      <c r="D849" s="134">
        <v>134</v>
      </c>
      <c r="E849" s="125"/>
      <c r="F849" s="144">
        <v>134</v>
      </c>
      <c r="G849" s="109">
        <v>0</v>
      </c>
      <c r="H849" s="109">
        <v>0.45</v>
      </c>
      <c r="I849" s="109">
        <v>0</v>
      </c>
      <c r="J849" s="109">
        <v>0</v>
      </c>
      <c r="K849" s="109">
        <v>0.91</v>
      </c>
      <c r="L849" s="109">
        <v>0.4</v>
      </c>
      <c r="M849" s="109">
        <v>0.04</v>
      </c>
      <c r="N849" s="120">
        <f t="shared" si="39"/>
        <v>0.45</v>
      </c>
      <c r="O849" s="120">
        <f t="shared" si="40"/>
        <v>0.45</v>
      </c>
      <c r="P849" s="120">
        <f t="shared" si="41"/>
        <v>0.45</v>
      </c>
      <c r="Q849" s="120" t="s">
        <v>154</v>
      </c>
      <c r="R849" s="120" t="s">
        <v>154</v>
      </c>
      <c r="S849" s="120" t="s">
        <v>154</v>
      </c>
    </row>
    <row r="850" spans="1:19" ht="13.5" customHeight="1" x14ac:dyDescent="0.2">
      <c r="A850" s="123" t="s">
        <v>57</v>
      </c>
      <c r="B850" s="119">
        <v>42530</v>
      </c>
      <c r="C850" s="125">
        <v>0.31805555555555554</v>
      </c>
      <c r="D850" s="134">
        <v>85</v>
      </c>
      <c r="E850" s="125"/>
      <c r="F850" s="144">
        <v>85</v>
      </c>
      <c r="G850" s="109">
        <v>0</v>
      </c>
      <c r="H850" s="109">
        <v>0.45</v>
      </c>
      <c r="I850" s="109">
        <v>0</v>
      </c>
      <c r="J850" s="109">
        <v>0</v>
      </c>
      <c r="K850" s="109">
        <v>0.91</v>
      </c>
      <c r="L850" s="109">
        <v>0.4</v>
      </c>
      <c r="M850" s="109">
        <v>0.04</v>
      </c>
      <c r="N850" s="120">
        <f t="shared" si="39"/>
        <v>0.45</v>
      </c>
      <c r="O850" s="120">
        <f t="shared" si="40"/>
        <v>0.45</v>
      </c>
      <c r="P850" s="120">
        <f t="shared" si="41"/>
        <v>0.45</v>
      </c>
      <c r="Q850" s="120" t="s">
        <v>154</v>
      </c>
      <c r="R850" s="120" t="s">
        <v>154</v>
      </c>
      <c r="S850" s="120" t="s">
        <v>154</v>
      </c>
    </row>
    <row r="851" spans="1:19" ht="13.5" customHeight="1" x14ac:dyDescent="0.2">
      <c r="A851" s="123" t="s">
        <v>58</v>
      </c>
      <c r="B851" s="119">
        <v>42530</v>
      </c>
      <c r="C851" s="125">
        <v>0.46736111111111112</v>
      </c>
      <c r="D851" s="134">
        <v>10</v>
      </c>
      <c r="E851" s="125"/>
      <c r="F851" s="144">
        <v>10</v>
      </c>
      <c r="G851" s="109">
        <v>0</v>
      </c>
      <c r="H851" s="109">
        <v>0.45</v>
      </c>
      <c r="I851" s="109">
        <v>0</v>
      </c>
      <c r="J851" s="109">
        <v>0</v>
      </c>
      <c r="K851" s="109">
        <v>0.91</v>
      </c>
      <c r="L851" s="109">
        <v>0.4</v>
      </c>
      <c r="M851" s="109">
        <v>0.04</v>
      </c>
      <c r="N851" s="120">
        <f t="shared" si="39"/>
        <v>0.45</v>
      </c>
      <c r="O851" s="120">
        <f t="shared" si="40"/>
        <v>0.45</v>
      </c>
      <c r="P851" s="120">
        <f t="shared" si="41"/>
        <v>0.45</v>
      </c>
      <c r="Q851" s="120" t="s">
        <v>154</v>
      </c>
      <c r="R851" s="120" t="s">
        <v>154</v>
      </c>
      <c r="S851" s="120" t="s">
        <v>154</v>
      </c>
    </row>
    <row r="852" spans="1:19" ht="13.5" customHeight="1" x14ac:dyDescent="0.2">
      <c r="A852" s="123" t="s">
        <v>61</v>
      </c>
      <c r="B852" s="119">
        <v>42530</v>
      </c>
      <c r="C852" s="125">
        <v>1.1805555555555555E-2</v>
      </c>
      <c r="D852" s="134">
        <v>20</v>
      </c>
      <c r="E852" s="125"/>
      <c r="F852" s="144">
        <v>20</v>
      </c>
      <c r="G852" s="109">
        <v>0</v>
      </c>
      <c r="H852" s="109">
        <v>0.45</v>
      </c>
      <c r="I852" s="109">
        <v>0</v>
      </c>
      <c r="J852" s="109">
        <v>0</v>
      </c>
      <c r="K852" s="109">
        <v>0.91</v>
      </c>
      <c r="L852" s="109">
        <v>0.4</v>
      </c>
      <c r="M852" s="109">
        <v>0.04</v>
      </c>
      <c r="N852" s="120">
        <f t="shared" si="39"/>
        <v>0.45</v>
      </c>
      <c r="O852" s="120">
        <f t="shared" si="40"/>
        <v>0.45</v>
      </c>
      <c r="P852" s="120">
        <f t="shared" si="41"/>
        <v>0.45</v>
      </c>
      <c r="Q852" s="120" t="s">
        <v>154</v>
      </c>
      <c r="R852" s="120" t="s">
        <v>154</v>
      </c>
      <c r="S852" s="120" t="s">
        <v>154</v>
      </c>
    </row>
    <row r="853" spans="1:19" ht="13.5" customHeight="1" x14ac:dyDescent="0.2">
      <c r="A853" s="123" t="s">
        <v>63</v>
      </c>
      <c r="B853" s="119">
        <v>42530</v>
      </c>
      <c r="C853" s="125">
        <v>0.4375</v>
      </c>
      <c r="D853" s="134">
        <v>30</v>
      </c>
      <c r="E853" s="125"/>
      <c r="F853" s="144">
        <v>30</v>
      </c>
      <c r="G853" s="109">
        <v>0</v>
      </c>
      <c r="H853" s="109">
        <v>0.45</v>
      </c>
      <c r="I853" s="109">
        <v>0</v>
      </c>
      <c r="J853" s="109">
        <v>0</v>
      </c>
      <c r="K853" s="109">
        <v>0.91</v>
      </c>
      <c r="L853" s="109">
        <v>0.4</v>
      </c>
      <c r="M853" s="109">
        <v>0.04</v>
      </c>
      <c r="N853" s="120">
        <f t="shared" si="39"/>
        <v>0.45</v>
      </c>
      <c r="O853" s="120">
        <f t="shared" si="40"/>
        <v>0.45</v>
      </c>
      <c r="P853" s="120">
        <f t="shared" si="41"/>
        <v>0.45</v>
      </c>
      <c r="Q853" s="120" t="s">
        <v>154</v>
      </c>
      <c r="R853" s="120" t="s">
        <v>154</v>
      </c>
      <c r="S853" s="120" t="s">
        <v>154</v>
      </c>
    </row>
    <row r="854" spans="1:19" ht="13.5" customHeight="1" x14ac:dyDescent="0.2">
      <c r="A854" s="123" t="s">
        <v>64</v>
      </c>
      <c r="B854" s="119">
        <v>42530</v>
      </c>
      <c r="C854" s="125"/>
      <c r="D854" s="132"/>
      <c r="E854" s="125"/>
      <c r="F854" s="144"/>
      <c r="G854" s="109">
        <v>0</v>
      </c>
      <c r="H854" s="109">
        <v>0.45</v>
      </c>
      <c r="I854" s="109">
        <v>0</v>
      </c>
      <c r="J854" s="109">
        <v>0</v>
      </c>
      <c r="K854" s="109">
        <v>0.91</v>
      </c>
      <c r="L854" s="109">
        <v>0.4</v>
      </c>
      <c r="M854" s="109">
        <v>0.04</v>
      </c>
      <c r="N854" s="120">
        <f t="shared" si="39"/>
        <v>0.45</v>
      </c>
      <c r="O854" s="120">
        <f t="shared" si="40"/>
        <v>0.45</v>
      </c>
      <c r="P854" s="120">
        <f t="shared" si="41"/>
        <v>0.45</v>
      </c>
      <c r="Q854" s="120" t="s">
        <v>154</v>
      </c>
      <c r="R854" s="120" t="s">
        <v>154</v>
      </c>
      <c r="S854" s="120" t="s">
        <v>154</v>
      </c>
    </row>
    <row r="855" spans="1:19" ht="13.5" customHeight="1" x14ac:dyDescent="0.2">
      <c r="A855" s="123" t="s">
        <v>66</v>
      </c>
      <c r="B855" s="119">
        <v>42530</v>
      </c>
      <c r="C855" s="125"/>
      <c r="D855" s="132"/>
      <c r="E855" s="125"/>
      <c r="F855" s="144"/>
      <c r="G855" s="109">
        <v>0</v>
      </c>
      <c r="H855" s="109">
        <v>0.45</v>
      </c>
      <c r="I855" s="109">
        <v>0</v>
      </c>
      <c r="J855" s="109">
        <v>0</v>
      </c>
      <c r="K855" s="109">
        <v>0.91</v>
      </c>
      <c r="L855" s="109">
        <v>0.4</v>
      </c>
      <c r="M855" s="109">
        <v>0.04</v>
      </c>
      <c r="N855" s="120">
        <f t="shared" si="39"/>
        <v>0.45</v>
      </c>
      <c r="O855" s="120">
        <f t="shared" si="40"/>
        <v>0.45</v>
      </c>
      <c r="P855" s="120">
        <f t="shared" si="41"/>
        <v>0.45</v>
      </c>
      <c r="Q855" s="120" t="s">
        <v>154</v>
      </c>
      <c r="R855" s="120" t="s">
        <v>154</v>
      </c>
      <c r="S855" s="120" t="s">
        <v>154</v>
      </c>
    </row>
    <row r="856" spans="1:19" ht="13.5" customHeight="1" x14ac:dyDescent="0.2">
      <c r="A856" s="123" t="s">
        <v>67</v>
      </c>
      <c r="B856" s="119">
        <v>42530</v>
      </c>
      <c r="C856" s="125">
        <v>0.71180555555555558</v>
      </c>
      <c r="D856" s="134" t="s">
        <v>68</v>
      </c>
      <c r="E856" s="126"/>
      <c r="F856" s="144">
        <v>24196</v>
      </c>
      <c r="G856" s="109">
        <v>0</v>
      </c>
      <c r="H856" s="109">
        <v>0.45</v>
      </c>
      <c r="I856" s="109">
        <v>0</v>
      </c>
      <c r="J856" s="109">
        <v>0</v>
      </c>
      <c r="K856" s="109">
        <v>0.91</v>
      </c>
      <c r="L856" s="109">
        <v>0.4</v>
      </c>
      <c r="M856" s="109">
        <v>0.04</v>
      </c>
      <c r="N856" s="120">
        <f t="shared" si="39"/>
        <v>0.45</v>
      </c>
      <c r="O856" s="120">
        <f t="shared" si="40"/>
        <v>0.45</v>
      </c>
      <c r="P856" s="120">
        <f t="shared" si="41"/>
        <v>0.45</v>
      </c>
      <c r="Q856" s="120" t="s">
        <v>154</v>
      </c>
      <c r="R856" s="120" t="s">
        <v>154</v>
      </c>
      <c r="S856" s="120" t="s">
        <v>154</v>
      </c>
    </row>
    <row r="857" spans="1:19" ht="13.5" customHeight="1" x14ac:dyDescent="0.2">
      <c r="A857" s="123" t="s">
        <v>71</v>
      </c>
      <c r="B857" s="119">
        <v>42530</v>
      </c>
      <c r="C857" s="125">
        <v>0.3923611111111111</v>
      </c>
      <c r="D857" s="134">
        <v>2723</v>
      </c>
      <c r="E857" s="125"/>
      <c r="F857" s="144">
        <v>2723</v>
      </c>
      <c r="G857" s="109">
        <v>0</v>
      </c>
      <c r="H857" s="109">
        <v>0.45</v>
      </c>
      <c r="I857" s="109">
        <v>0</v>
      </c>
      <c r="J857" s="109">
        <v>0</v>
      </c>
      <c r="K857" s="109">
        <v>0.91</v>
      </c>
      <c r="L857" s="109">
        <v>0.4</v>
      </c>
      <c r="M857" s="109">
        <v>0.04</v>
      </c>
      <c r="N857" s="120">
        <f t="shared" si="39"/>
        <v>0.45</v>
      </c>
      <c r="O857" s="120">
        <f t="shared" si="40"/>
        <v>0.45</v>
      </c>
      <c r="P857" s="120">
        <f t="shared" si="41"/>
        <v>0.45</v>
      </c>
      <c r="Q857" s="120" t="s">
        <v>154</v>
      </c>
      <c r="R857" s="120" t="s">
        <v>154</v>
      </c>
      <c r="S857" s="120" t="s">
        <v>154</v>
      </c>
    </row>
    <row r="858" spans="1:19" ht="13.5" customHeight="1" x14ac:dyDescent="0.2">
      <c r="A858" s="123" t="s">
        <v>72</v>
      </c>
      <c r="B858" s="119">
        <v>42530</v>
      </c>
      <c r="C858" s="125">
        <v>0.39583333333333331</v>
      </c>
      <c r="D858" s="134">
        <v>241</v>
      </c>
      <c r="E858" s="125"/>
      <c r="F858" s="144">
        <v>241</v>
      </c>
      <c r="G858" s="109">
        <v>0</v>
      </c>
      <c r="H858" s="109">
        <v>0.45</v>
      </c>
      <c r="I858" s="109">
        <v>0</v>
      </c>
      <c r="J858" s="109">
        <v>0</v>
      </c>
      <c r="K858" s="109">
        <v>0.91</v>
      </c>
      <c r="L858" s="109">
        <v>0.4</v>
      </c>
      <c r="M858" s="109">
        <v>0.04</v>
      </c>
      <c r="N858" s="120">
        <f t="shared" si="39"/>
        <v>0.45</v>
      </c>
      <c r="O858" s="120">
        <f t="shared" si="40"/>
        <v>0.45</v>
      </c>
      <c r="P858" s="120">
        <f t="shared" si="41"/>
        <v>0.45</v>
      </c>
      <c r="Q858" s="120" t="s">
        <v>154</v>
      </c>
      <c r="R858" s="120" t="s">
        <v>154</v>
      </c>
      <c r="S858" s="120" t="s">
        <v>154</v>
      </c>
    </row>
    <row r="859" spans="1:19" ht="13.5" customHeight="1" x14ac:dyDescent="0.2">
      <c r="A859" s="123" t="s">
        <v>75</v>
      </c>
      <c r="B859" s="119">
        <v>42530</v>
      </c>
      <c r="C859" s="125"/>
      <c r="D859" s="132"/>
      <c r="E859" s="125"/>
      <c r="F859" s="144"/>
      <c r="G859" s="109">
        <v>0</v>
      </c>
      <c r="H859" s="109">
        <v>0.45</v>
      </c>
      <c r="I859" s="109">
        <v>0</v>
      </c>
      <c r="J859" s="109">
        <v>0</v>
      </c>
      <c r="K859" s="109">
        <v>0.91</v>
      </c>
      <c r="L859" s="109">
        <v>0.4</v>
      </c>
      <c r="M859" s="109">
        <v>0.04</v>
      </c>
      <c r="N859" s="120">
        <f t="shared" si="39"/>
        <v>0.45</v>
      </c>
      <c r="O859" s="120">
        <f t="shared" si="40"/>
        <v>0.45</v>
      </c>
      <c r="P859" s="120">
        <f t="shared" si="41"/>
        <v>0.45</v>
      </c>
      <c r="Q859" s="120" t="s">
        <v>154</v>
      </c>
      <c r="R859" s="120" t="s">
        <v>154</v>
      </c>
      <c r="S859" s="120" t="s">
        <v>154</v>
      </c>
    </row>
    <row r="860" spans="1:19" ht="13.5" customHeight="1" x14ac:dyDescent="0.2">
      <c r="A860" s="123" t="s">
        <v>77</v>
      </c>
      <c r="B860" s="119">
        <v>42530</v>
      </c>
      <c r="C860" s="125">
        <v>0.39930555555555558</v>
      </c>
      <c r="D860" s="134">
        <v>350</v>
      </c>
      <c r="E860" s="125"/>
      <c r="F860" s="144">
        <v>350</v>
      </c>
      <c r="G860" s="109">
        <v>0</v>
      </c>
      <c r="H860" s="109">
        <v>0.45</v>
      </c>
      <c r="I860" s="109">
        <v>0</v>
      </c>
      <c r="J860" s="109">
        <v>0</v>
      </c>
      <c r="K860" s="109">
        <v>0.91</v>
      </c>
      <c r="L860" s="109">
        <v>0.4</v>
      </c>
      <c r="M860" s="109">
        <v>0.04</v>
      </c>
      <c r="N860" s="120">
        <f t="shared" si="39"/>
        <v>0.45</v>
      </c>
      <c r="O860" s="120">
        <f t="shared" si="40"/>
        <v>0.45</v>
      </c>
      <c r="P860" s="120">
        <f t="shared" si="41"/>
        <v>0.45</v>
      </c>
      <c r="Q860" s="120" t="s">
        <v>154</v>
      </c>
      <c r="R860" s="120" t="s">
        <v>154</v>
      </c>
      <c r="S860" s="120" t="s">
        <v>154</v>
      </c>
    </row>
    <row r="861" spans="1:19" ht="13.5" customHeight="1" x14ac:dyDescent="0.2">
      <c r="A861" s="123" t="s">
        <v>79</v>
      </c>
      <c r="B861" s="119">
        <v>42530</v>
      </c>
      <c r="C861" s="125">
        <v>0.41180555555555554</v>
      </c>
      <c r="D861" s="134">
        <v>10</v>
      </c>
      <c r="E861" s="125"/>
      <c r="F861" s="144">
        <v>10</v>
      </c>
      <c r="G861" s="109">
        <v>0</v>
      </c>
      <c r="H861" s="109">
        <v>0.45</v>
      </c>
      <c r="I861" s="109">
        <v>0</v>
      </c>
      <c r="J861" s="109">
        <v>0</v>
      </c>
      <c r="K861" s="109">
        <v>0.91</v>
      </c>
      <c r="L861" s="109">
        <v>0.4</v>
      </c>
      <c r="M861" s="109">
        <v>0.04</v>
      </c>
      <c r="N861" s="120">
        <f t="shared" si="39"/>
        <v>0.45</v>
      </c>
      <c r="O861" s="120">
        <f t="shared" si="40"/>
        <v>0.45</v>
      </c>
      <c r="P861" s="120">
        <f t="shared" si="41"/>
        <v>0.45</v>
      </c>
      <c r="Q861" s="120" t="s">
        <v>154</v>
      </c>
      <c r="R861" s="120" t="s">
        <v>154</v>
      </c>
      <c r="S861" s="120" t="s">
        <v>154</v>
      </c>
    </row>
    <row r="862" spans="1:19" ht="13.5" customHeight="1" x14ac:dyDescent="0.2">
      <c r="A862" s="123" t="s">
        <v>83</v>
      </c>
      <c r="B862" s="119">
        <v>42530</v>
      </c>
      <c r="C862" s="125">
        <v>0.34930555555555554</v>
      </c>
      <c r="D862" s="134" t="s">
        <v>14</v>
      </c>
      <c r="E862" s="125"/>
      <c r="F862" s="144">
        <v>5</v>
      </c>
      <c r="G862" s="109">
        <v>0</v>
      </c>
      <c r="H862" s="109">
        <v>0.45</v>
      </c>
      <c r="I862" s="109">
        <v>0</v>
      </c>
      <c r="J862" s="109">
        <v>0</v>
      </c>
      <c r="K862" s="109">
        <v>0.91</v>
      </c>
      <c r="L862" s="109">
        <v>0.4</v>
      </c>
      <c r="M862" s="109">
        <v>0.04</v>
      </c>
      <c r="N862" s="120">
        <f t="shared" si="39"/>
        <v>0.45</v>
      </c>
      <c r="O862" s="120">
        <f t="shared" si="40"/>
        <v>0.45</v>
      </c>
      <c r="P862" s="120">
        <f t="shared" si="41"/>
        <v>0.45</v>
      </c>
      <c r="Q862" s="120" t="s">
        <v>154</v>
      </c>
      <c r="R862" s="120" t="s">
        <v>154</v>
      </c>
      <c r="S862" s="120" t="s">
        <v>154</v>
      </c>
    </row>
    <row r="863" spans="1:19" ht="13.5" customHeight="1" x14ac:dyDescent="0.2">
      <c r="A863" s="123" t="s">
        <v>85</v>
      </c>
      <c r="B863" s="119">
        <v>42530</v>
      </c>
      <c r="C863" s="125">
        <v>0.34722222222222221</v>
      </c>
      <c r="D863" s="134">
        <v>84</v>
      </c>
      <c r="E863" s="125"/>
      <c r="F863" s="144">
        <v>84</v>
      </c>
      <c r="G863" s="109">
        <v>0</v>
      </c>
      <c r="H863" s="109">
        <v>0.45</v>
      </c>
      <c r="I863" s="109">
        <v>0</v>
      </c>
      <c r="J863" s="109">
        <v>0</v>
      </c>
      <c r="K863" s="109">
        <v>0.91</v>
      </c>
      <c r="L863" s="109">
        <v>0.4</v>
      </c>
      <c r="M863" s="109">
        <v>0.04</v>
      </c>
      <c r="N863" s="120">
        <f t="shared" si="39"/>
        <v>0.45</v>
      </c>
      <c r="O863" s="120">
        <f t="shared" si="40"/>
        <v>0.45</v>
      </c>
      <c r="P863" s="120">
        <f t="shared" si="41"/>
        <v>0.45</v>
      </c>
      <c r="Q863" s="120" t="s">
        <v>154</v>
      </c>
      <c r="R863" s="120" t="s">
        <v>154</v>
      </c>
      <c r="S863" s="120" t="s">
        <v>154</v>
      </c>
    </row>
    <row r="864" spans="1:19" ht="13.5" customHeight="1" x14ac:dyDescent="0.2">
      <c r="A864" s="123" t="s">
        <v>87</v>
      </c>
      <c r="B864" s="119">
        <v>42530</v>
      </c>
      <c r="C864" s="125">
        <v>0.36458333333333331</v>
      </c>
      <c r="D864" s="134">
        <v>3873</v>
      </c>
      <c r="E864" s="125"/>
      <c r="F864" s="144">
        <v>3873</v>
      </c>
      <c r="G864" s="109">
        <v>0</v>
      </c>
      <c r="H864" s="109">
        <v>0.45</v>
      </c>
      <c r="I864" s="109">
        <v>0</v>
      </c>
      <c r="J864" s="109">
        <v>0</v>
      </c>
      <c r="K864" s="109">
        <v>0.91</v>
      </c>
      <c r="L864" s="109">
        <v>0.4</v>
      </c>
      <c r="M864" s="109">
        <v>0.04</v>
      </c>
      <c r="N864" s="120">
        <f t="shared" si="39"/>
        <v>0.45</v>
      </c>
      <c r="O864" s="120">
        <f t="shared" si="40"/>
        <v>0.45</v>
      </c>
      <c r="P864" s="120">
        <f t="shared" si="41"/>
        <v>0.45</v>
      </c>
      <c r="Q864" s="120" t="s">
        <v>154</v>
      </c>
      <c r="R864" s="120" t="s">
        <v>154</v>
      </c>
      <c r="S864" s="120" t="s">
        <v>154</v>
      </c>
    </row>
    <row r="865" spans="1:19" ht="13.5" customHeight="1" x14ac:dyDescent="0.2">
      <c r="A865" s="123" t="s">
        <v>89</v>
      </c>
      <c r="B865" s="119">
        <v>42530</v>
      </c>
      <c r="C865" s="125">
        <v>0.2986111111111111</v>
      </c>
      <c r="D865" s="134">
        <v>63</v>
      </c>
      <c r="E865" s="125"/>
      <c r="F865" s="144">
        <v>63</v>
      </c>
      <c r="G865" s="109">
        <v>0</v>
      </c>
      <c r="H865" s="109">
        <v>0.45</v>
      </c>
      <c r="I865" s="109">
        <v>0</v>
      </c>
      <c r="J865" s="109">
        <v>0</v>
      </c>
      <c r="K865" s="109">
        <v>0.91</v>
      </c>
      <c r="L865" s="109">
        <v>0.4</v>
      </c>
      <c r="M865" s="109">
        <v>0.04</v>
      </c>
      <c r="N865" s="120">
        <f t="shared" si="39"/>
        <v>0.45</v>
      </c>
      <c r="O865" s="120">
        <f t="shared" si="40"/>
        <v>0.45</v>
      </c>
      <c r="P865" s="120">
        <f t="shared" si="41"/>
        <v>0.45</v>
      </c>
      <c r="Q865" s="120" t="s">
        <v>154</v>
      </c>
      <c r="R865" s="120" t="s">
        <v>154</v>
      </c>
      <c r="S865" s="120" t="s">
        <v>154</v>
      </c>
    </row>
    <row r="866" spans="1:19" ht="13.5" customHeight="1" x14ac:dyDescent="0.2">
      <c r="A866" s="123" t="s">
        <v>90</v>
      </c>
      <c r="B866" s="119">
        <v>42530</v>
      </c>
      <c r="C866" s="125">
        <v>0.44027777777777777</v>
      </c>
      <c r="D866" s="134">
        <v>189</v>
      </c>
      <c r="E866" s="125"/>
      <c r="F866" s="144">
        <v>189</v>
      </c>
      <c r="G866" s="109">
        <v>0</v>
      </c>
      <c r="H866" s="109">
        <v>0.45</v>
      </c>
      <c r="I866" s="109">
        <v>0</v>
      </c>
      <c r="J866" s="109">
        <v>0</v>
      </c>
      <c r="K866" s="109">
        <v>0.91</v>
      </c>
      <c r="L866" s="109">
        <v>0.4</v>
      </c>
      <c r="M866" s="109">
        <v>0.04</v>
      </c>
      <c r="N866" s="120">
        <f t="shared" si="39"/>
        <v>0.45</v>
      </c>
      <c r="O866" s="120">
        <f t="shared" si="40"/>
        <v>0.45</v>
      </c>
      <c r="P866" s="120">
        <f t="shared" si="41"/>
        <v>0.45</v>
      </c>
      <c r="Q866" s="120" t="s">
        <v>154</v>
      </c>
      <c r="R866" s="120" t="s">
        <v>154</v>
      </c>
      <c r="S866" s="120" t="s">
        <v>154</v>
      </c>
    </row>
    <row r="867" spans="1:19" ht="13.5" customHeight="1" x14ac:dyDescent="0.2">
      <c r="A867" s="123" t="s">
        <v>93</v>
      </c>
      <c r="B867" s="119">
        <v>42530</v>
      </c>
      <c r="C867" s="125">
        <v>0.46180555555555558</v>
      </c>
      <c r="D867" s="134">
        <v>1291</v>
      </c>
      <c r="E867" s="125"/>
      <c r="F867" s="144">
        <v>1291</v>
      </c>
      <c r="G867" s="109">
        <v>0</v>
      </c>
      <c r="H867" s="109">
        <v>0.45</v>
      </c>
      <c r="I867" s="109">
        <v>0</v>
      </c>
      <c r="J867" s="109">
        <v>0</v>
      </c>
      <c r="K867" s="109">
        <v>0.91</v>
      </c>
      <c r="L867" s="109">
        <v>0.4</v>
      </c>
      <c r="M867" s="109">
        <v>0.04</v>
      </c>
      <c r="N867" s="120">
        <f t="shared" si="39"/>
        <v>0.45</v>
      </c>
      <c r="O867" s="120">
        <f t="shared" si="40"/>
        <v>0.45</v>
      </c>
      <c r="P867" s="120">
        <f t="shared" si="41"/>
        <v>0.45</v>
      </c>
      <c r="Q867" s="120" t="s">
        <v>154</v>
      </c>
      <c r="R867" s="120" t="s">
        <v>154</v>
      </c>
      <c r="S867" s="120" t="s">
        <v>154</v>
      </c>
    </row>
    <row r="868" spans="1:19" ht="13.5" customHeight="1" x14ac:dyDescent="0.2">
      <c r="A868" s="123" t="s">
        <v>94</v>
      </c>
      <c r="B868" s="119">
        <v>42530</v>
      </c>
      <c r="C868" s="125">
        <v>0.46388888888888891</v>
      </c>
      <c r="D868" s="134">
        <v>75</v>
      </c>
      <c r="E868" s="126" t="s">
        <v>60</v>
      </c>
      <c r="F868" s="144">
        <v>75</v>
      </c>
      <c r="G868" s="109">
        <v>0</v>
      </c>
      <c r="H868" s="109">
        <v>0.45</v>
      </c>
      <c r="I868" s="109">
        <v>0</v>
      </c>
      <c r="J868" s="109">
        <v>0</v>
      </c>
      <c r="K868" s="109">
        <v>0.91</v>
      </c>
      <c r="L868" s="109">
        <v>0.4</v>
      </c>
      <c r="M868" s="109">
        <v>0.04</v>
      </c>
      <c r="N868" s="120">
        <f t="shared" si="39"/>
        <v>0.45</v>
      </c>
      <c r="O868" s="120">
        <f t="shared" si="40"/>
        <v>0.45</v>
      </c>
      <c r="P868" s="120">
        <f t="shared" si="41"/>
        <v>0.45</v>
      </c>
      <c r="Q868" s="120" t="s">
        <v>154</v>
      </c>
      <c r="R868" s="120" t="s">
        <v>154</v>
      </c>
      <c r="S868" s="120" t="s">
        <v>154</v>
      </c>
    </row>
    <row r="869" spans="1:19" ht="13.5" customHeight="1" x14ac:dyDescent="0.2">
      <c r="A869" s="123" t="s">
        <v>95</v>
      </c>
      <c r="B869" s="119">
        <v>42530</v>
      </c>
      <c r="C869" s="125">
        <v>0.46388888888888891</v>
      </c>
      <c r="D869" s="134">
        <v>131</v>
      </c>
      <c r="E869" s="126"/>
      <c r="F869" s="144">
        <v>131</v>
      </c>
      <c r="G869" s="109">
        <v>0</v>
      </c>
      <c r="H869" s="109">
        <v>0.45</v>
      </c>
      <c r="I869" s="109">
        <v>0</v>
      </c>
      <c r="J869" s="109">
        <v>0</v>
      </c>
      <c r="K869" s="109">
        <v>0.91</v>
      </c>
      <c r="L869" s="109">
        <v>0.4</v>
      </c>
      <c r="M869" s="109">
        <v>0.04</v>
      </c>
      <c r="N869" s="120">
        <f t="shared" si="39"/>
        <v>0.45</v>
      </c>
      <c r="O869" s="120">
        <f t="shared" si="40"/>
        <v>0.45</v>
      </c>
      <c r="P869" s="120">
        <f t="shared" si="41"/>
        <v>0.45</v>
      </c>
      <c r="Q869" s="120" t="s">
        <v>154</v>
      </c>
      <c r="R869" s="120" t="s">
        <v>154</v>
      </c>
      <c r="S869" s="120" t="s">
        <v>154</v>
      </c>
    </row>
    <row r="870" spans="1:19" ht="13.5" customHeight="1" x14ac:dyDescent="0.2">
      <c r="A870" s="123" t="s">
        <v>96</v>
      </c>
      <c r="B870" s="119">
        <v>42530</v>
      </c>
      <c r="C870" s="125">
        <v>0.3611111111111111</v>
      </c>
      <c r="D870" s="134">
        <v>17329</v>
      </c>
      <c r="E870" s="125"/>
      <c r="F870" s="144">
        <v>17329</v>
      </c>
      <c r="G870" s="109">
        <v>0</v>
      </c>
      <c r="H870" s="109">
        <v>0.45</v>
      </c>
      <c r="I870" s="109">
        <v>0</v>
      </c>
      <c r="J870" s="109">
        <v>0</v>
      </c>
      <c r="K870" s="109">
        <v>0.91</v>
      </c>
      <c r="L870" s="109">
        <v>0.4</v>
      </c>
      <c r="M870" s="109">
        <v>0.04</v>
      </c>
      <c r="N870" s="120">
        <f t="shared" si="39"/>
        <v>0.45</v>
      </c>
      <c r="O870" s="120">
        <f t="shared" si="40"/>
        <v>0.45</v>
      </c>
      <c r="P870" s="120">
        <f t="shared" si="41"/>
        <v>0.45</v>
      </c>
      <c r="Q870" s="120" t="s">
        <v>154</v>
      </c>
      <c r="R870" s="120" t="s">
        <v>154</v>
      </c>
      <c r="S870" s="120" t="s">
        <v>154</v>
      </c>
    </row>
    <row r="871" spans="1:19" ht="13.5" customHeight="1" x14ac:dyDescent="0.2">
      <c r="A871" s="123" t="s">
        <v>99</v>
      </c>
      <c r="B871" s="119">
        <v>42530</v>
      </c>
      <c r="C871" s="125">
        <v>0.45555555555555555</v>
      </c>
      <c r="D871" s="134">
        <v>41</v>
      </c>
      <c r="E871" s="125"/>
      <c r="F871" s="144">
        <v>41</v>
      </c>
      <c r="G871" s="109">
        <v>0</v>
      </c>
      <c r="H871" s="109">
        <v>0.45</v>
      </c>
      <c r="I871" s="109">
        <v>0</v>
      </c>
      <c r="J871" s="109">
        <v>0</v>
      </c>
      <c r="K871" s="109">
        <v>0.91</v>
      </c>
      <c r="L871" s="109">
        <v>0.4</v>
      </c>
      <c r="M871" s="109">
        <v>0.04</v>
      </c>
      <c r="N871" s="120">
        <f t="shared" si="39"/>
        <v>0.45</v>
      </c>
      <c r="O871" s="120">
        <f t="shared" si="40"/>
        <v>0.45</v>
      </c>
      <c r="P871" s="120">
        <f t="shared" si="41"/>
        <v>0.45</v>
      </c>
      <c r="Q871" s="120" t="s">
        <v>154</v>
      </c>
      <c r="R871" s="120" t="s">
        <v>154</v>
      </c>
      <c r="S871" s="120" t="s">
        <v>154</v>
      </c>
    </row>
    <row r="872" spans="1:19" ht="13.5" customHeight="1" x14ac:dyDescent="0.2">
      <c r="A872" s="123" t="s">
        <v>101</v>
      </c>
      <c r="B872" s="119">
        <v>42530</v>
      </c>
      <c r="C872" s="125">
        <v>0.36875000000000002</v>
      </c>
      <c r="D872" s="134">
        <v>63</v>
      </c>
      <c r="E872" s="125"/>
      <c r="F872" s="144">
        <v>63</v>
      </c>
      <c r="G872" s="109">
        <v>0</v>
      </c>
      <c r="H872" s="109">
        <v>0.45</v>
      </c>
      <c r="I872" s="109">
        <v>0</v>
      </c>
      <c r="J872" s="109">
        <v>0</v>
      </c>
      <c r="K872" s="109">
        <v>0.91</v>
      </c>
      <c r="L872" s="109">
        <v>0.4</v>
      </c>
      <c r="M872" s="109">
        <v>0.04</v>
      </c>
      <c r="N872" s="120">
        <f t="shared" si="39"/>
        <v>0.45</v>
      </c>
      <c r="O872" s="120">
        <f t="shared" si="40"/>
        <v>0.45</v>
      </c>
      <c r="P872" s="120">
        <f t="shared" si="41"/>
        <v>0.45</v>
      </c>
      <c r="Q872" s="120" t="s">
        <v>154</v>
      </c>
      <c r="R872" s="120" t="s">
        <v>154</v>
      </c>
      <c r="S872" s="120" t="s">
        <v>154</v>
      </c>
    </row>
    <row r="873" spans="1:19" ht="13.5" customHeight="1" x14ac:dyDescent="0.2">
      <c r="A873" s="123" t="s">
        <v>103</v>
      </c>
      <c r="B873" s="119">
        <v>42530</v>
      </c>
      <c r="C873" s="125">
        <v>0.42916666666666664</v>
      </c>
      <c r="D873" s="134">
        <v>30</v>
      </c>
      <c r="E873" s="125"/>
      <c r="F873" s="144">
        <v>30</v>
      </c>
      <c r="G873" s="109">
        <v>0</v>
      </c>
      <c r="H873" s="109">
        <v>0.45</v>
      </c>
      <c r="I873" s="109">
        <v>0</v>
      </c>
      <c r="J873" s="109">
        <v>0</v>
      </c>
      <c r="K873" s="109">
        <v>0.91</v>
      </c>
      <c r="L873" s="109">
        <v>0.4</v>
      </c>
      <c r="M873" s="109">
        <v>0.04</v>
      </c>
      <c r="N873" s="120">
        <f t="shared" si="39"/>
        <v>0.45</v>
      </c>
      <c r="O873" s="120">
        <f t="shared" si="40"/>
        <v>0.45</v>
      </c>
      <c r="P873" s="120">
        <f t="shared" si="41"/>
        <v>0.45</v>
      </c>
      <c r="Q873" s="120" t="s">
        <v>154</v>
      </c>
      <c r="R873" s="120" t="s">
        <v>154</v>
      </c>
      <c r="S873" s="120" t="s">
        <v>154</v>
      </c>
    </row>
    <row r="874" spans="1:19" ht="13.5" customHeight="1" x14ac:dyDescent="0.2">
      <c r="A874" s="123" t="s">
        <v>105</v>
      </c>
      <c r="B874" s="119">
        <v>42530</v>
      </c>
      <c r="C874" s="125">
        <v>0.42986111111111114</v>
      </c>
      <c r="D874" s="134">
        <v>41</v>
      </c>
      <c r="E874" s="125"/>
      <c r="F874" s="144">
        <v>41</v>
      </c>
      <c r="G874" s="109">
        <v>0</v>
      </c>
      <c r="H874" s="109">
        <v>0.45</v>
      </c>
      <c r="I874" s="109">
        <v>0</v>
      </c>
      <c r="J874" s="109">
        <v>0</v>
      </c>
      <c r="K874" s="109">
        <v>0.91</v>
      </c>
      <c r="L874" s="109">
        <v>0.4</v>
      </c>
      <c r="M874" s="109">
        <v>0.04</v>
      </c>
      <c r="N874" s="120">
        <f t="shared" si="39"/>
        <v>0.45</v>
      </c>
      <c r="O874" s="120">
        <f t="shared" si="40"/>
        <v>0.45</v>
      </c>
      <c r="P874" s="120">
        <f t="shared" si="41"/>
        <v>0.45</v>
      </c>
      <c r="Q874" s="120" t="s">
        <v>154</v>
      </c>
      <c r="R874" s="120" t="s">
        <v>154</v>
      </c>
      <c r="S874" s="120" t="s">
        <v>154</v>
      </c>
    </row>
    <row r="875" spans="1:19" ht="13.5" customHeight="1" x14ac:dyDescent="0.2">
      <c r="A875" s="123" t="s">
        <v>106</v>
      </c>
      <c r="B875" s="119">
        <v>42530</v>
      </c>
      <c r="C875" s="125">
        <v>0.42777777777777776</v>
      </c>
      <c r="D875" s="134">
        <v>216</v>
      </c>
      <c r="E875" s="125"/>
      <c r="F875" s="144">
        <v>216</v>
      </c>
      <c r="G875" s="109">
        <v>0</v>
      </c>
      <c r="H875" s="109">
        <v>0.45</v>
      </c>
      <c r="I875" s="109">
        <v>0</v>
      </c>
      <c r="J875" s="109">
        <v>0</v>
      </c>
      <c r="K875" s="109">
        <v>0.91</v>
      </c>
      <c r="L875" s="109">
        <v>0.4</v>
      </c>
      <c r="M875" s="109">
        <v>0.04</v>
      </c>
      <c r="N875" s="120">
        <f t="shared" si="39"/>
        <v>0.45</v>
      </c>
      <c r="O875" s="120">
        <f t="shared" si="40"/>
        <v>0.45</v>
      </c>
      <c r="P875" s="120">
        <f t="shared" si="41"/>
        <v>0.45</v>
      </c>
      <c r="Q875" s="120" t="s">
        <v>154</v>
      </c>
      <c r="R875" s="120" t="s">
        <v>154</v>
      </c>
      <c r="S875" s="120" t="s">
        <v>154</v>
      </c>
    </row>
    <row r="876" spans="1:19" ht="13.5" customHeight="1" x14ac:dyDescent="0.2">
      <c r="A876" s="123" t="s">
        <v>108</v>
      </c>
      <c r="B876" s="119">
        <v>42530</v>
      </c>
      <c r="C876" s="125">
        <v>0.41736111111111113</v>
      </c>
      <c r="D876" s="134">
        <v>332</v>
      </c>
      <c r="E876" s="125"/>
      <c r="F876" s="144">
        <v>332</v>
      </c>
      <c r="G876" s="109">
        <v>0</v>
      </c>
      <c r="H876" s="109">
        <v>0.45</v>
      </c>
      <c r="I876" s="109">
        <v>0</v>
      </c>
      <c r="J876" s="109">
        <v>0</v>
      </c>
      <c r="K876" s="109">
        <v>0.91</v>
      </c>
      <c r="L876" s="109">
        <v>0.4</v>
      </c>
      <c r="M876" s="109">
        <v>0.04</v>
      </c>
      <c r="N876" s="120">
        <f t="shared" si="39"/>
        <v>0.45</v>
      </c>
      <c r="O876" s="120">
        <f t="shared" si="40"/>
        <v>0.45</v>
      </c>
      <c r="P876" s="120">
        <f t="shared" si="41"/>
        <v>0.45</v>
      </c>
      <c r="Q876" s="120" t="s">
        <v>154</v>
      </c>
      <c r="R876" s="120" t="s">
        <v>154</v>
      </c>
      <c r="S876" s="120" t="s">
        <v>154</v>
      </c>
    </row>
    <row r="877" spans="1:19" ht="13.5" customHeight="1" x14ac:dyDescent="0.2">
      <c r="A877" s="123" t="s">
        <v>109</v>
      </c>
      <c r="B877" s="119">
        <v>42530</v>
      </c>
      <c r="C877" s="125">
        <v>0.29166666666666669</v>
      </c>
      <c r="D877" s="134">
        <v>199</v>
      </c>
      <c r="E877" s="125"/>
      <c r="F877" s="144">
        <v>199</v>
      </c>
      <c r="G877" s="109">
        <v>0</v>
      </c>
      <c r="H877" s="109">
        <v>0.45</v>
      </c>
      <c r="I877" s="109">
        <v>0</v>
      </c>
      <c r="J877" s="109">
        <v>0</v>
      </c>
      <c r="K877" s="109">
        <v>0.91</v>
      </c>
      <c r="L877" s="109">
        <v>0.4</v>
      </c>
      <c r="M877" s="109">
        <v>0.04</v>
      </c>
      <c r="N877" s="120">
        <f t="shared" si="39"/>
        <v>0.45</v>
      </c>
      <c r="O877" s="120">
        <f t="shared" si="40"/>
        <v>0.45</v>
      </c>
      <c r="P877" s="120">
        <f t="shared" si="41"/>
        <v>0.45</v>
      </c>
      <c r="Q877" s="120" t="s">
        <v>154</v>
      </c>
      <c r="R877" s="120" t="s">
        <v>154</v>
      </c>
      <c r="S877" s="120" t="s">
        <v>154</v>
      </c>
    </row>
    <row r="878" spans="1:19" ht="13.5" customHeight="1" x14ac:dyDescent="0.2">
      <c r="A878" s="123" t="s">
        <v>112</v>
      </c>
      <c r="B878" s="119">
        <v>42530</v>
      </c>
      <c r="C878" s="125">
        <v>0.28125</v>
      </c>
      <c r="D878" s="134">
        <v>52</v>
      </c>
      <c r="E878" s="126" t="s">
        <v>115</v>
      </c>
      <c r="F878" s="144">
        <v>52</v>
      </c>
      <c r="G878" s="109">
        <v>0</v>
      </c>
      <c r="H878" s="109">
        <v>0.45</v>
      </c>
      <c r="I878" s="109">
        <v>0</v>
      </c>
      <c r="J878" s="109">
        <v>0</v>
      </c>
      <c r="K878" s="109">
        <v>0.91</v>
      </c>
      <c r="L878" s="109">
        <v>0.4</v>
      </c>
      <c r="M878" s="109">
        <v>0.04</v>
      </c>
      <c r="N878" s="120">
        <f t="shared" si="39"/>
        <v>0.45</v>
      </c>
      <c r="O878" s="120">
        <f t="shared" si="40"/>
        <v>0.45</v>
      </c>
      <c r="P878" s="120">
        <f t="shared" si="41"/>
        <v>0.45</v>
      </c>
      <c r="Q878" s="120" t="s">
        <v>154</v>
      </c>
      <c r="R878" s="120" t="s">
        <v>154</v>
      </c>
      <c r="S878" s="120" t="s">
        <v>154</v>
      </c>
    </row>
    <row r="879" spans="1:19" ht="13.5" customHeight="1" x14ac:dyDescent="0.2">
      <c r="A879" s="123" t="s">
        <v>116</v>
      </c>
      <c r="B879" s="119">
        <v>42530</v>
      </c>
      <c r="C879" s="125">
        <v>0.32291666666666669</v>
      </c>
      <c r="D879" s="134">
        <v>108</v>
      </c>
      <c r="E879" s="125"/>
      <c r="F879" s="144">
        <v>108</v>
      </c>
      <c r="G879" s="109">
        <v>0</v>
      </c>
      <c r="H879" s="109">
        <v>0.45</v>
      </c>
      <c r="I879" s="109">
        <v>0</v>
      </c>
      <c r="J879" s="109">
        <v>0</v>
      </c>
      <c r="K879" s="109">
        <v>0.91</v>
      </c>
      <c r="L879" s="109">
        <v>0.4</v>
      </c>
      <c r="M879" s="109">
        <v>0.04</v>
      </c>
      <c r="N879" s="120">
        <f t="shared" si="39"/>
        <v>0.45</v>
      </c>
      <c r="O879" s="120">
        <f t="shared" si="40"/>
        <v>0.45</v>
      </c>
      <c r="P879" s="120">
        <f t="shared" si="41"/>
        <v>0.45</v>
      </c>
      <c r="Q879" s="120" t="s">
        <v>154</v>
      </c>
      <c r="R879" s="120" t="s">
        <v>154</v>
      </c>
      <c r="S879" s="120" t="s">
        <v>154</v>
      </c>
    </row>
    <row r="880" spans="1:19" ht="13.5" customHeight="1" x14ac:dyDescent="0.2">
      <c r="A880" s="123" t="s">
        <v>119</v>
      </c>
      <c r="B880" s="119">
        <v>42530</v>
      </c>
      <c r="C880" s="125"/>
      <c r="D880" s="134"/>
      <c r="E880" s="129"/>
      <c r="F880" s="144"/>
      <c r="G880" s="109">
        <v>0</v>
      </c>
      <c r="H880" s="109">
        <v>0.45</v>
      </c>
      <c r="I880" s="109">
        <v>0</v>
      </c>
      <c r="J880" s="109">
        <v>0</v>
      </c>
      <c r="K880" s="109">
        <v>0.91</v>
      </c>
      <c r="L880" s="109">
        <v>0.4</v>
      </c>
      <c r="M880" s="109">
        <v>0.04</v>
      </c>
      <c r="N880" s="120">
        <f t="shared" si="39"/>
        <v>0.45</v>
      </c>
      <c r="O880" s="120">
        <f t="shared" si="40"/>
        <v>0.45</v>
      </c>
      <c r="P880" s="120">
        <f t="shared" si="41"/>
        <v>0.45</v>
      </c>
      <c r="Q880" s="120" t="s">
        <v>154</v>
      </c>
      <c r="R880" s="120" t="s">
        <v>154</v>
      </c>
      <c r="S880" s="120" t="s">
        <v>154</v>
      </c>
    </row>
    <row r="881" spans="1:19" ht="13.5" customHeight="1" x14ac:dyDescent="0.2">
      <c r="A881" s="123" t="s">
        <v>120</v>
      </c>
      <c r="B881" s="119">
        <v>42530</v>
      </c>
      <c r="C881" s="125"/>
      <c r="D881" s="134"/>
      <c r="E881" s="129"/>
      <c r="F881" s="144"/>
      <c r="G881" s="109">
        <v>0</v>
      </c>
      <c r="H881" s="109">
        <v>0.45</v>
      </c>
      <c r="I881" s="109">
        <v>0</v>
      </c>
      <c r="J881" s="109">
        <v>0</v>
      </c>
      <c r="K881" s="109">
        <v>0.91</v>
      </c>
      <c r="L881" s="109">
        <v>0.4</v>
      </c>
      <c r="M881" s="109">
        <v>0.04</v>
      </c>
      <c r="N881" s="120">
        <f t="shared" si="39"/>
        <v>0.45</v>
      </c>
      <c r="O881" s="120">
        <f t="shared" si="40"/>
        <v>0.45</v>
      </c>
      <c r="P881" s="120">
        <f t="shared" si="41"/>
        <v>0.45</v>
      </c>
      <c r="Q881" s="120" t="s">
        <v>154</v>
      </c>
      <c r="R881" s="120" t="s">
        <v>154</v>
      </c>
      <c r="S881" s="120" t="s">
        <v>154</v>
      </c>
    </row>
    <row r="882" spans="1:19" ht="13.5" customHeight="1" x14ac:dyDescent="0.2">
      <c r="A882" s="123" t="s">
        <v>121</v>
      </c>
      <c r="B882" s="119">
        <v>42530</v>
      </c>
      <c r="C882" s="125">
        <v>0.30138888888888887</v>
      </c>
      <c r="D882" s="134">
        <v>172</v>
      </c>
      <c r="E882" s="129"/>
      <c r="F882" s="144">
        <v>172</v>
      </c>
      <c r="G882" s="109">
        <v>0</v>
      </c>
      <c r="H882" s="109">
        <v>0.45</v>
      </c>
      <c r="I882" s="109">
        <v>0</v>
      </c>
      <c r="J882" s="109">
        <v>0</v>
      </c>
      <c r="K882" s="109">
        <v>0.91</v>
      </c>
      <c r="L882" s="109">
        <v>0.4</v>
      </c>
      <c r="M882" s="109">
        <v>0.04</v>
      </c>
      <c r="N882" s="120">
        <f t="shared" si="39"/>
        <v>0.45</v>
      </c>
      <c r="O882" s="120">
        <f t="shared" si="40"/>
        <v>0.45</v>
      </c>
      <c r="P882" s="120">
        <f t="shared" si="41"/>
        <v>0.45</v>
      </c>
      <c r="Q882" s="120" t="s">
        <v>154</v>
      </c>
      <c r="R882" s="120" t="s">
        <v>154</v>
      </c>
      <c r="S882" s="120" t="s">
        <v>154</v>
      </c>
    </row>
    <row r="883" spans="1:19" ht="13.5" customHeight="1" x14ac:dyDescent="0.2">
      <c r="A883" s="123" t="s">
        <v>123</v>
      </c>
      <c r="B883" s="119">
        <v>42530</v>
      </c>
      <c r="C883" s="131"/>
      <c r="D883" s="133"/>
      <c r="E883" s="130"/>
      <c r="F883" s="144"/>
      <c r="G883" s="109">
        <v>0</v>
      </c>
      <c r="H883" s="109">
        <v>0.45</v>
      </c>
      <c r="I883" s="109">
        <v>0</v>
      </c>
      <c r="J883" s="109">
        <v>0</v>
      </c>
      <c r="K883" s="109">
        <v>0.91</v>
      </c>
      <c r="L883" s="109">
        <v>0.4</v>
      </c>
      <c r="M883" s="109">
        <v>0.04</v>
      </c>
      <c r="N883" s="120">
        <f t="shared" si="39"/>
        <v>0.45</v>
      </c>
      <c r="O883" s="120">
        <f t="shared" si="40"/>
        <v>0.45</v>
      </c>
      <c r="P883" s="120">
        <f t="shared" si="41"/>
        <v>0.45</v>
      </c>
      <c r="Q883" s="120" t="s">
        <v>154</v>
      </c>
      <c r="R883" s="120" t="s">
        <v>154</v>
      </c>
      <c r="S883" s="120" t="s">
        <v>154</v>
      </c>
    </row>
    <row r="884" spans="1:19" ht="13.5" customHeight="1" x14ac:dyDescent="0.2">
      <c r="A884" s="123" t="s">
        <v>124</v>
      </c>
      <c r="B884" s="119">
        <v>42530</v>
      </c>
      <c r="C884" s="131"/>
      <c r="D884" s="133"/>
      <c r="E884" s="130"/>
      <c r="F884" s="144"/>
      <c r="G884" s="109">
        <v>0</v>
      </c>
      <c r="H884" s="109">
        <v>0.45</v>
      </c>
      <c r="I884" s="109">
        <v>0</v>
      </c>
      <c r="J884" s="109">
        <v>0</v>
      </c>
      <c r="K884" s="109">
        <v>0.91</v>
      </c>
      <c r="L884" s="109">
        <v>0.4</v>
      </c>
      <c r="M884" s="109">
        <v>0.04</v>
      </c>
      <c r="N884" s="120">
        <f t="shared" si="39"/>
        <v>0.45</v>
      </c>
      <c r="O884" s="120">
        <f t="shared" si="40"/>
        <v>0.45</v>
      </c>
      <c r="P884" s="120">
        <f t="shared" si="41"/>
        <v>0.45</v>
      </c>
      <c r="Q884" s="120" t="s">
        <v>154</v>
      </c>
      <c r="R884" s="120" t="s">
        <v>154</v>
      </c>
      <c r="S884" s="120" t="s">
        <v>154</v>
      </c>
    </row>
    <row r="885" spans="1:19" ht="13.5" customHeight="1" x14ac:dyDescent="0.2">
      <c r="A885" s="123" t="s">
        <v>125</v>
      </c>
      <c r="B885" s="119">
        <v>42530</v>
      </c>
      <c r="C885" s="131"/>
      <c r="D885" s="133"/>
      <c r="E885" s="130"/>
      <c r="F885" s="144"/>
      <c r="G885" s="109">
        <v>0</v>
      </c>
      <c r="H885" s="109">
        <v>0.45</v>
      </c>
      <c r="I885" s="109">
        <v>0</v>
      </c>
      <c r="J885" s="109">
        <v>0</v>
      </c>
      <c r="K885" s="109">
        <v>0.91</v>
      </c>
      <c r="L885" s="109">
        <v>0.4</v>
      </c>
      <c r="M885" s="109">
        <v>0.04</v>
      </c>
      <c r="N885" s="120">
        <f t="shared" si="39"/>
        <v>0.45</v>
      </c>
      <c r="O885" s="120">
        <f t="shared" si="40"/>
        <v>0.45</v>
      </c>
      <c r="P885" s="120">
        <f t="shared" si="41"/>
        <v>0.45</v>
      </c>
      <c r="Q885" s="120" t="s">
        <v>154</v>
      </c>
      <c r="R885" s="120" t="s">
        <v>154</v>
      </c>
      <c r="S885" s="120" t="s">
        <v>154</v>
      </c>
    </row>
    <row r="886" spans="1:19" ht="13.5" customHeight="1" x14ac:dyDescent="0.2">
      <c r="A886" s="123" t="s">
        <v>13</v>
      </c>
      <c r="B886" s="119">
        <v>42523</v>
      </c>
      <c r="C886" s="126"/>
      <c r="D886" s="134"/>
      <c r="E886" s="126"/>
      <c r="F886" s="144"/>
      <c r="G886" s="109">
        <v>0</v>
      </c>
      <c r="H886" s="109">
        <v>0.45</v>
      </c>
      <c r="I886" s="109">
        <v>0</v>
      </c>
      <c r="J886" s="109">
        <v>0</v>
      </c>
      <c r="K886" s="109">
        <v>0.91</v>
      </c>
      <c r="L886" s="109">
        <v>0.4</v>
      </c>
      <c r="M886" s="109">
        <v>0.04</v>
      </c>
      <c r="N886" s="120">
        <f t="shared" si="39"/>
        <v>0.45</v>
      </c>
      <c r="O886" s="120">
        <f t="shared" si="40"/>
        <v>0.45</v>
      </c>
      <c r="P886" s="120">
        <f t="shared" si="41"/>
        <v>0.45</v>
      </c>
      <c r="Q886" s="120" t="s">
        <v>154</v>
      </c>
      <c r="R886" s="120" t="s">
        <v>154</v>
      </c>
      <c r="S886" s="120" t="s">
        <v>154</v>
      </c>
    </row>
    <row r="887" spans="1:19" ht="13.5" customHeight="1" x14ac:dyDescent="0.2">
      <c r="A887" s="123" t="s">
        <v>17</v>
      </c>
      <c r="B887" s="119">
        <v>42523</v>
      </c>
      <c r="C887" s="125">
        <v>0.51041666666666663</v>
      </c>
      <c r="D887" s="134">
        <v>70</v>
      </c>
      <c r="E887" s="126"/>
      <c r="F887" s="144">
        <v>70</v>
      </c>
      <c r="G887" s="109">
        <v>0</v>
      </c>
      <c r="H887" s="109">
        <v>0</v>
      </c>
      <c r="I887" s="109">
        <v>0</v>
      </c>
      <c r="J887" s="109">
        <v>1.65</v>
      </c>
      <c r="K887" s="109">
        <v>0</v>
      </c>
      <c r="L887" s="109">
        <v>0</v>
      </c>
      <c r="M887" s="109">
        <v>0</v>
      </c>
      <c r="N887" s="120">
        <f t="shared" si="39"/>
        <v>0</v>
      </c>
      <c r="O887" s="120">
        <f t="shared" si="40"/>
        <v>0</v>
      </c>
      <c r="P887" s="120">
        <f t="shared" si="41"/>
        <v>1.65</v>
      </c>
      <c r="Q887" s="120" t="s">
        <v>153</v>
      </c>
      <c r="R887" s="120" t="s">
        <v>153</v>
      </c>
      <c r="S887" s="120" t="s">
        <v>154</v>
      </c>
    </row>
    <row r="888" spans="1:19" ht="13.5" customHeight="1" x14ac:dyDescent="0.2">
      <c r="A888" s="123" t="s">
        <v>20</v>
      </c>
      <c r="B888" s="119">
        <v>42523</v>
      </c>
      <c r="C888" s="125">
        <v>0.50347222222222221</v>
      </c>
      <c r="D888" s="134">
        <v>320</v>
      </c>
      <c r="E888" s="126"/>
      <c r="F888" s="144">
        <v>320</v>
      </c>
      <c r="G888" s="109">
        <v>0</v>
      </c>
      <c r="H888" s="109">
        <v>0</v>
      </c>
      <c r="I888" s="109">
        <v>0</v>
      </c>
      <c r="J888" s="109">
        <v>1.65</v>
      </c>
      <c r="K888" s="109">
        <v>0</v>
      </c>
      <c r="L888" s="109">
        <v>0</v>
      </c>
      <c r="M888" s="109">
        <v>0</v>
      </c>
      <c r="N888" s="120">
        <f t="shared" si="39"/>
        <v>0</v>
      </c>
      <c r="O888" s="120">
        <f t="shared" si="40"/>
        <v>0</v>
      </c>
      <c r="P888" s="120">
        <f t="shared" si="41"/>
        <v>1.65</v>
      </c>
      <c r="Q888" s="120" t="s">
        <v>153</v>
      </c>
      <c r="R888" s="120" t="s">
        <v>153</v>
      </c>
      <c r="S888" s="120" t="s">
        <v>154</v>
      </c>
    </row>
    <row r="889" spans="1:19" ht="13.5" customHeight="1" x14ac:dyDescent="0.2">
      <c r="A889" s="123" t="s">
        <v>21</v>
      </c>
      <c r="B889" s="119">
        <v>42523</v>
      </c>
      <c r="C889" s="125">
        <v>0.37847222222222221</v>
      </c>
      <c r="D889" s="134">
        <v>253</v>
      </c>
      <c r="E889" s="126"/>
      <c r="F889" s="144">
        <v>253</v>
      </c>
      <c r="G889" s="109">
        <v>0</v>
      </c>
      <c r="H889" s="109">
        <v>0</v>
      </c>
      <c r="I889" s="109">
        <v>0</v>
      </c>
      <c r="J889" s="109">
        <v>1.65</v>
      </c>
      <c r="K889" s="109">
        <v>0</v>
      </c>
      <c r="L889" s="109">
        <v>0</v>
      </c>
      <c r="M889" s="109">
        <v>0</v>
      </c>
      <c r="N889" s="120">
        <f t="shared" si="39"/>
        <v>0</v>
      </c>
      <c r="O889" s="120">
        <f t="shared" si="40"/>
        <v>0</v>
      </c>
      <c r="P889" s="120">
        <f t="shared" si="41"/>
        <v>1.65</v>
      </c>
      <c r="Q889" s="120" t="s">
        <v>153</v>
      </c>
      <c r="R889" s="120" t="s">
        <v>153</v>
      </c>
      <c r="S889" s="120" t="s">
        <v>154</v>
      </c>
    </row>
    <row r="890" spans="1:19" ht="13.5" customHeight="1" x14ac:dyDescent="0.2">
      <c r="A890" s="123" t="s">
        <v>24</v>
      </c>
      <c r="B890" s="119">
        <v>42523</v>
      </c>
      <c r="C890" s="125">
        <v>0.43958333333333333</v>
      </c>
      <c r="D890" s="134">
        <v>63</v>
      </c>
      <c r="E890" s="126"/>
      <c r="F890" s="144">
        <v>63</v>
      </c>
      <c r="G890" s="109">
        <v>0</v>
      </c>
      <c r="H890" s="109">
        <v>0</v>
      </c>
      <c r="I890" s="109">
        <v>0</v>
      </c>
      <c r="J890" s="109">
        <v>1.65</v>
      </c>
      <c r="K890" s="109">
        <v>0</v>
      </c>
      <c r="L890" s="109">
        <v>0</v>
      </c>
      <c r="M890" s="109">
        <v>0</v>
      </c>
      <c r="N890" s="120">
        <f t="shared" si="39"/>
        <v>0</v>
      </c>
      <c r="O890" s="120">
        <f t="shared" si="40"/>
        <v>0</v>
      </c>
      <c r="P890" s="120">
        <f t="shared" si="41"/>
        <v>1.65</v>
      </c>
      <c r="Q890" s="120" t="s">
        <v>153</v>
      </c>
      <c r="R890" s="120" t="s">
        <v>153</v>
      </c>
      <c r="S890" s="120" t="s">
        <v>154</v>
      </c>
    </row>
    <row r="891" spans="1:19" ht="13.5" customHeight="1" x14ac:dyDescent="0.2">
      <c r="A891" s="123" t="s">
        <v>27</v>
      </c>
      <c r="B891" s="119">
        <v>42523</v>
      </c>
      <c r="C891" s="125">
        <v>0.29652777777777778</v>
      </c>
      <c r="D891" s="134">
        <v>10</v>
      </c>
      <c r="E891" s="125"/>
      <c r="F891" s="144">
        <v>10</v>
      </c>
      <c r="G891" s="109">
        <v>0</v>
      </c>
      <c r="H891" s="109">
        <v>0</v>
      </c>
      <c r="I891" s="109">
        <v>0</v>
      </c>
      <c r="J891" s="109">
        <v>1.65</v>
      </c>
      <c r="K891" s="109">
        <v>0</v>
      </c>
      <c r="L891" s="109">
        <v>0</v>
      </c>
      <c r="M891" s="109">
        <v>0</v>
      </c>
      <c r="N891" s="120">
        <f t="shared" si="39"/>
        <v>0</v>
      </c>
      <c r="O891" s="120">
        <f t="shared" si="40"/>
        <v>0</v>
      </c>
      <c r="P891" s="120">
        <f t="shared" si="41"/>
        <v>1.65</v>
      </c>
      <c r="Q891" s="120" t="s">
        <v>153</v>
      </c>
      <c r="R891" s="120" t="s">
        <v>153</v>
      </c>
      <c r="S891" s="120" t="s">
        <v>154</v>
      </c>
    </row>
    <row r="892" spans="1:19" ht="13.5" customHeight="1" x14ac:dyDescent="0.2">
      <c r="A892" s="123" t="s">
        <v>29</v>
      </c>
      <c r="B892" s="119">
        <v>42523</v>
      </c>
      <c r="C892" s="125">
        <v>0.36388888888888887</v>
      </c>
      <c r="D892" s="134">
        <v>487</v>
      </c>
      <c r="E892" s="126"/>
      <c r="F892" s="144">
        <v>487</v>
      </c>
      <c r="G892" s="109">
        <v>0</v>
      </c>
      <c r="H892" s="109">
        <v>0</v>
      </c>
      <c r="I892" s="109">
        <v>0</v>
      </c>
      <c r="J892" s="109">
        <v>1.65</v>
      </c>
      <c r="K892" s="109">
        <v>0</v>
      </c>
      <c r="L892" s="109">
        <v>0</v>
      </c>
      <c r="M892" s="109">
        <v>0</v>
      </c>
      <c r="N892" s="120">
        <f t="shared" si="39"/>
        <v>0</v>
      </c>
      <c r="O892" s="120">
        <f t="shared" si="40"/>
        <v>0</v>
      </c>
      <c r="P892" s="120">
        <f t="shared" si="41"/>
        <v>1.65</v>
      </c>
      <c r="Q892" s="120" t="s">
        <v>153</v>
      </c>
      <c r="R892" s="120" t="s">
        <v>153</v>
      </c>
      <c r="S892" s="120" t="s">
        <v>154</v>
      </c>
    </row>
    <row r="893" spans="1:19" ht="13.5" customHeight="1" x14ac:dyDescent="0.2">
      <c r="A893" s="123" t="s">
        <v>32</v>
      </c>
      <c r="B893" s="119">
        <v>42523</v>
      </c>
      <c r="C893" s="125">
        <v>0.35555555555555557</v>
      </c>
      <c r="D893" s="134">
        <v>146</v>
      </c>
      <c r="E893" s="126"/>
      <c r="F893" s="144">
        <v>146</v>
      </c>
      <c r="G893" s="109">
        <v>0</v>
      </c>
      <c r="H893" s="109">
        <v>0</v>
      </c>
      <c r="I893" s="109">
        <v>0</v>
      </c>
      <c r="J893" s="109">
        <v>1.65</v>
      </c>
      <c r="K893" s="109">
        <v>0</v>
      </c>
      <c r="L893" s="109">
        <v>0</v>
      </c>
      <c r="M893" s="109">
        <v>0</v>
      </c>
      <c r="N893" s="120">
        <f t="shared" si="39"/>
        <v>0</v>
      </c>
      <c r="O893" s="120">
        <f t="shared" si="40"/>
        <v>0</v>
      </c>
      <c r="P893" s="120">
        <f t="shared" si="41"/>
        <v>1.65</v>
      </c>
      <c r="Q893" s="120" t="s">
        <v>153</v>
      </c>
      <c r="R893" s="120" t="s">
        <v>153</v>
      </c>
      <c r="S893" s="120" t="s">
        <v>154</v>
      </c>
    </row>
    <row r="894" spans="1:19" ht="13.5" customHeight="1" x14ac:dyDescent="0.2">
      <c r="A894" s="123" t="s">
        <v>35</v>
      </c>
      <c r="B894" s="119">
        <v>42523</v>
      </c>
      <c r="C894" s="125">
        <v>0.34722222222222221</v>
      </c>
      <c r="D894" s="134">
        <v>10</v>
      </c>
      <c r="E894" s="126"/>
      <c r="F894" s="144">
        <v>10</v>
      </c>
      <c r="G894" s="109">
        <v>0</v>
      </c>
      <c r="H894" s="109">
        <v>0</v>
      </c>
      <c r="I894" s="109">
        <v>0</v>
      </c>
      <c r="J894" s="109">
        <v>1.65</v>
      </c>
      <c r="K894" s="109">
        <v>0</v>
      </c>
      <c r="L894" s="109">
        <v>0</v>
      </c>
      <c r="M894" s="109">
        <v>0</v>
      </c>
      <c r="N894" s="120">
        <f t="shared" si="39"/>
        <v>0</v>
      </c>
      <c r="O894" s="120">
        <f t="shared" si="40"/>
        <v>0</v>
      </c>
      <c r="P894" s="120">
        <f t="shared" si="41"/>
        <v>1.65</v>
      </c>
      <c r="Q894" s="120" t="s">
        <v>153</v>
      </c>
      <c r="R894" s="120" t="s">
        <v>153</v>
      </c>
      <c r="S894" s="120" t="s">
        <v>154</v>
      </c>
    </row>
    <row r="895" spans="1:19" ht="13.5" customHeight="1" x14ac:dyDescent="0.2">
      <c r="A895" s="123" t="s">
        <v>39</v>
      </c>
      <c r="B895" s="119">
        <v>42523</v>
      </c>
      <c r="C895" s="125">
        <v>0.3298611111111111</v>
      </c>
      <c r="D895" s="134">
        <v>52</v>
      </c>
      <c r="E895" s="126"/>
      <c r="F895" s="144">
        <v>52</v>
      </c>
      <c r="G895" s="109">
        <v>0</v>
      </c>
      <c r="H895" s="109">
        <v>0</v>
      </c>
      <c r="I895" s="109">
        <v>0</v>
      </c>
      <c r="J895" s="109">
        <v>1.65</v>
      </c>
      <c r="K895" s="109">
        <v>0</v>
      </c>
      <c r="L895" s="109">
        <v>0</v>
      </c>
      <c r="M895" s="109">
        <v>0</v>
      </c>
      <c r="N895" s="120">
        <f t="shared" si="39"/>
        <v>0</v>
      </c>
      <c r="O895" s="120">
        <f t="shared" si="40"/>
        <v>0</v>
      </c>
      <c r="P895" s="120">
        <f t="shared" si="41"/>
        <v>1.65</v>
      </c>
      <c r="Q895" s="120" t="s">
        <v>153</v>
      </c>
      <c r="R895" s="120" t="s">
        <v>153</v>
      </c>
      <c r="S895" s="120" t="s">
        <v>154</v>
      </c>
    </row>
    <row r="896" spans="1:19" ht="13.5" customHeight="1" x14ac:dyDescent="0.2">
      <c r="A896" s="123" t="s">
        <v>43</v>
      </c>
      <c r="B896" s="119">
        <v>42523</v>
      </c>
      <c r="C896" s="125">
        <v>0.38194444444444442</v>
      </c>
      <c r="D896" s="134">
        <v>41</v>
      </c>
      <c r="E896" s="126"/>
      <c r="F896" s="144">
        <v>41</v>
      </c>
      <c r="G896" s="109">
        <v>0</v>
      </c>
      <c r="H896" s="109">
        <v>0</v>
      </c>
      <c r="I896" s="109">
        <v>0</v>
      </c>
      <c r="J896" s="109">
        <v>1.65</v>
      </c>
      <c r="K896" s="109">
        <v>0</v>
      </c>
      <c r="L896" s="109">
        <v>0</v>
      </c>
      <c r="M896" s="109">
        <v>0</v>
      </c>
      <c r="N896" s="120">
        <f t="shared" si="39"/>
        <v>0</v>
      </c>
      <c r="O896" s="120">
        <f t="shared" si="40"/>
        <v>0</v>
      </c>
      <c r="P896" s="120">
        <f t="shared" si="41"/>
        <v>1.65</v>
      </c>
      <c r="Q896" s="120" t="s">
        <v>153</v>
      </c>
      <c r="R896" s="120" t="s">
        <v>153</v>
      </c>
      <c r="S896" s="120" t="s">
        <v>154</v>
      </c>
    </row>
    <row r="897" spans="1:19" ht="13.5" customHeight="1" x14ac:dyDescent="0.2">
      <c r="A897" s="123" t="s">
        <v>46</v>
      </c>
      <c r="B897" s="119">
        <v>42523</v>
      </c>
      <c r="C897" s="125">
        <v>0.39027777777777778</v>
      </c>
      <c r="D897" s="134">
        <v>84</v>
      </c>
      <c r="E897" s="126"/>
      <c r="F897" s="144">
        <v>84</v>
      </c>
      <c r="G897" s="109">
        <v>0</v>
      </c>
      <c r="H897" s="109">
        <v>0</v>
      </c>
      <c r="I897" s="109">
        <v>0</v>
      </c>
      <c r="J897" s="109">
        <v>1.65</v>
      </c>
      <c r="K897" s="109">
        <v>0</v>
      </c>
      <c r="L897" s="109">
        <v>0</v>
      </c>
      <c r="M897" s="109">
        <v>0</v>
      </c>
      <c r="N897" s="120">
        <f t="shared" si="39"/>
        <v>0</v>
      </c>
      <c r="O897" s="120">
        <f t="shared" si="40"/>
        <v>0</v>
      </c>
      <c r="P897" s="120">
        <f t="shared" si="41"/>
        <v>1.65</v>
      </c>
      <c r="Q897" s="120" t="s">
        <v>153</v>
      </c>
      <c r="R897" s="120" t="s">
        <v>153</v>
      </c>
      <c r="S897" s="120" t="s">
        <v>154</v>
      </c>
    </row>
    <row r="898" spans="1:19" ht="13.5" customHeight="1" x14ac:dyDescent="0.2">
      <c r="A898" s="123" t="s">
        <v>48</v>
      </c>
      <c r="B898" s="119">
        <v>42523</v>
      </c>
      <c r="C898" s="125"/>
      <c r="D898" s="134"/>
      <c r="E898" s="126"/>
      <c r="F898" s="144"/>
      <c r="G898" s="109">
        <v>0</v>
      </c>
      <c r="H898" s="109">
        <v>0</v>
      </c>
      <c r="I898" s="109">
        <v>0</v>
      </c>
      <c r="J898" s="109">
        <v>1.65</v>
      </c>
      <c r="K898" s="109">
        <v>0</v>
      </c>
      <c r="L898" s="109">
        <v>0</v>
      </c>
      <c r="M898" s="109">
        <v>0</v>
      </c>
      <c r="N898" s="120">
        <f t="shared" si="39"/>
        <v>0</v>
      </c>
      <c r="O898" s="120">
        <f t="shared" si="40"/>
        <v>0</v>
      </c>
      <c r="P898" s="120">
        <f t="shared" si="41"/>
        <v>1.65</v>
      </c>
      <c r="Q898" s="120" t="s">
        <v>153</v>
      </c>
      <c r="R898" s="120" t="s">
        <v>153</v>
      </c>
      <c r="S898" s="120" t="s">
        <v>154</v>
      </c>
    </row>
    <row r="899" spans="1:19" ht="13.5" customHeight="1" x14ac:dyDescent="0.2">
      <c r="A899" s="123" t="s">
        <v>50</v>
      </c>
      <c r="B899" s="119">
        <v>42523</v>
      </c>
      <c r="C899" s="126"/>
      <c r="D899" s="134"/>
      <c r="E899" s="126"/>
      <c r="F899" s="144"/>
      <c r="G899" s="109">
        <v>0</v>
      </c>
      <c r="H899" s="109">
        <v>0</v>
      </c>
      <c r="I899" s="109">
        <v>0</v>
      </c>
      <c r="J899" s="109">
        <v>1.65</v>
      </c>
      <c r="K899" s="109">
        <v>0</v>
      </c>
      <c r="L899" s="109">
        <v>0</v>
      </c>
      <c r="M899" s="109">
        <v>0</v>
      </c>
      <c r="N899" s="120">
        <f t="shared" ref="N899:N962" si="42">SUM(G899:H899)</f>
        <v>0</v>
      </c>
      <c r="O899" s="120">
        <f t="shared" ref="O899:O962" si="43">SUM(G899:I899)</f>
        <v>0</v>
      </c>
      <c r="P899" s="120">
        <f t="shared" ref="P899:P962" si="44">SUM(G899:J899)</f>
        <v>1.65</v>
      </c>
      <c r="Q899" s="120" t="s">
        <v>153</v>
      </c>
      <c r="R899" s="120" t="s">
        <v>153</v>
      </c>
      <c r="S899" s="120" t="s">
        <v>154</v>
      </c>
    </row>
    <row r="900" spans="1:19" ht="13.5" customHeight="1" x14ac:dyDescent="0.2">
      <c r="A900" s="123" t="s">
        <v>53</v>
      </c>
      <c r="B900" s="119">
        <v>42523</v>
      </c>
      <c r="C900" s="125">
        <v>0.40069444444444446</v>
      </c>
      <c r="D900" s="134">
        <v>173</v>
      </c>
      <c r="E900" s="126"/>
      <c r="F900" s="144">
        <v>173</v>
      </c>
      <c r="G900" s="109">
        <v>0</v>
      </c>
      <c r="H900" s="109">
        <v>0</v>
      </c>
      <c r="I900" s="109">
        <v>0</v>
      </c>
      <c r="J900" s="109">
        <v>1.65</v>
      </c>
      <c r="K900" s="109">
        <v>0</v>
      </c>
      <c r="L900" s="109">
        <v>0</v>
      </c>
      <c r="M900" s="109">
        <v>0</v>
      </c>
      <c r="N900" s="120">
        <f t="shared" si="42"/>
        <v>0</v>
      </c>
      <c r="O900" s="120">
        <f t="shared" si="43"/>
        <v>0</v>
      </c>
      <c r="P900" s="120">
        <f t="shared" si="44"/>
        <v>1.65</v>
      </c>
      <c r="Q900" s="120" t="s">
        <v>153</v>
      </c>
      <c r="R900" s="120" t="s">
        <v>153</v>
      </c>
      <c r="S900" s="120" t="s">
        <v>154</v>
      </c>
    </row>
    <row r="901" spans="1:19" ht="13.5" customHeight="1" x14ac:dyDescent="0.2">
      <c r="A901" s="123" t="s">
        <v>56</v>
      </c>
      <c r="B901" s="119">
        <v>42523</v>
      </c>
      <c r="C901" s="125">
        <v>0.32847222222222222</v>
      </c>
      <c r="D901" s="134">
        <v>31</v>
      </c>
      <c r="E901" s="125"/>
      <c r="F901" s="144">
        <v>31</v>
      </c>
      <c r="G901" s="109">
        <v>0</v>
      </c>
      <c r="H901" s="109">
        <v>0</v>
      </c>
      <c r="I901" s="109">
        <v>0</v>
      </c>
      <c r="J901" s="109">
        <v>1.65</v>
      </c>
      <c r="K901" s="109">
        <v>0</v>
      </c>
      <c r="L901" s="109">
        <v>0</v>
      </c>
      <c r="M901" s="109">
        <v>0</v>
      </c>
      <c r="N901" s="120">
        <f t="shared" si="42"/>
        <v>0</v>
      </c>
      <c r="O901" s="120">
        <f t="shared" si="43"/>
        <v>0</v>
      </c>
      <c r="P901" s="120">
        <f t="shared" si="44"/>
        <v>1.65</v>
      </c>
      <c r="Q901" s="120" t="s">
        <v>153</v>
      </c>
      <c r="R901" s="120" t="s">
        <v>153</v>
      </c>
      <c r="S901" s="120" t="s">
        <v>154</v>
      </c>
    </row>
    <row r="902" spans="1:19" ht="13.5" customHeight="1" x14ac:dyDescent="0.2">
      <c r="A902" s="123" t="s">
        <v>57</v>
      </c>
      <c r="B902" s="119">
        <v>42523</v>
      </c>
      <c r="C902" s="125">
        <v>0.3215277777777778</v>
      </c>
      <c r="D902" s="134">
        <v>20</v>
      </c>
      <c r="E902" s="125"/>
      <c r="F902" s="144">
        <v>20</v>
      </c>
      <c r="G902" s="109">
        <v>0</v>
      </c>
      <c r="H902" s="109">
        <v>0</v>
      </c>
      <c r="I902" s="109">
        <v>0</v>
      </c>
      <c r="J902" s="109">
        <v>1.65</v>
      </c>
      <c r="K902" s="109">
        <v>0</v>
      </c>
      <c r="L902" s="109">
        <v>0</v>
      </c>
      <c r="M902" s="109">
        <v>0</v>
      </c>
      <c r="N902" s="120">
        <f t="shared" si="42"/>
        <v>0</v>
      </c>
      <c r="O902" s="120">
        <f t="shared" si="43"/>
        <v>0</v>
      </c>
      <c r="P902" s="120">
        <f t="shared" si="44"/>
        <v>1.65</v>
      </c>
      <c r="Q902" s="120" t="s">
        <v>153</v>
      </c>
      <c r="R902" s="120" t="s">
        <v>153</v>
      </c>
      <c r="S902" s="120" t="s">
        <v>154</v>
      </c>
    </row>
    <row r="903" spans="1:19" ht="13.5" customHeight="1" x14ac:dyDescent="0.2">
      <c r="A903" s="123" t="s">
        <v>58</v>
      </c>
      <c r="B903" s="119">
        <v>42523</v>
      </c>
      <c r="C903" s="125">
        <v>0.49861111111111112</v>
      </c>
      <c r="D903" s="134">
        <v>74</v>
      </c>
      <c r="E903" s="125"/>
      <c r="F903" s="144">
        <v>74</v>
      </c>
      <c r="G903" s="109">
        <v>0</v>
      </c>
      <c r="H903" s="109">
        <v>0</v>
      </c>
      <c r="I903" s="109">
        <v>0</v>
      </c>
      <c r="J903" s="109">
        <v>1.65</v>
      </c>
      <c r="K903" s="109">
        <v>0</v>
      </c>
      <c r="L903" s="109">
        <v>0</v>
      </c>
      <c r="M903" s="109">
        <v>0</v>
      </c>
      <c r="N903" s="120">
        <f t="shared" si="42"/>
        <v>0</v>
      </c>
      <c r="O903" s="120">
        <f t="shared" si="43"/>
        <v>0</v>
      </c>
      <c r="P903" s="120">
        <f t="shared" si="44"/>
        <v>1.65</v>
      </c>
      <c r="Q903" s="120" t="s">
        <v>153</v>
      </c>
      <c r="R903" s="120" t="s">
        <v>153</v>
      </c>
      <c r="S903" s="120" t="s">
        <v>154</v>
      </c>
    </row>
    <row r="904" spans="1:19" ht="13.5" customHeight="1" x14ac:dyDescent="0.2">
      <c r="A904" s="123" t="s">
        <v>61</v>
      </c>
      <c r="B904" s="119">
        <v>42523</v>
      </c>
      <c r="C904" s="125">
        <v>0.47222222222222221</v>
      </c>
      <c r="D904" s="134" t="s">
        <v>14</v>
      </c>
      <c r="E904" s="126"/>
      <c r="F904" s="144">
        <v>5</v>
      </c>
      <c r="G904" s="109">
        <v>0</v>
      </c>
      <c r="H904" s="109">
        <v>0</v>
      </c>
      <c r="I904" s="109">
        <v>0</v>
      </c>
      <c r="J904" s="109">
        <v>1.65</v>
      </c>
      <c r="K904" s="109">
        <v>0</v>
      </c>
      <c r="L904" s="109">
        <v>0</v>
      </c>
      <c r="M904" s="109">
        <v>0</v>
      </c>
      <c r="N904" s="120">
        <f t="shared" si="42"/>
        <v>0</v>
      </c>
      <c r="O904" s="120">
        <f t="shared" si="43"/>
        <v>0</v>
      </c>
      <c r="P904" s="120">
        <f t="shared" si="44"/>
        <v>1.65</v>
      </c>
      <c r="Q904" s="120" t="s">
        <v>153</v>
      </c>
      <c r="R904" s="120" t="s">
        <v>153</v>
      </c>
      <c r="S904" s="120" t="s">
        <v>154</v>
      </c>
    </row>
    <row r="905" spans="1:19" ht="13.5" customHeight="1" x14ac:dyDescent="0.2">
      <c r="A905" s="123" t="s">
        <v>63</v>
      </c>
      <c r="B905" s="119">
        <v>42523</v>
      </c>
      <c r="C905" s="125">
        <v>0.375</v>
      </c>
      <c r="D905" s="134" t="s">
        <v>14</v>
      </c>
      <c r="E905" s="126" t="s">
        <v>60</v>
      </c>
      <c r="F905" s="144">
        <v>5</v>
      </c>
      <c r="G905" s="109">
        <v>0</v>
      </c>
      <c r="H905" s="109">
        <v>0</v>
      </c>
      <c r="I905" s="109">
        <v>0</v>
      </c>
      <c r="J905" s="109">
        <v>1.65</v>
      </c>
      <c r="K905" s="109">
        <v>0</v>
      </c>
      <c r="L905" s="109">
        <v>0</v>
      </c>
      <c r="M905" s="109">
        <v>0</v>
      </c>
      <c r="N905" s="120">
        <f t="shared" si="42"/>
        <v>0</v>
      </c>
      <c r="O905" s="120">
        <f t="shared" si="43"/>
        <v>0</v>
      </c>
      <c r="P905" s="120">
        <f t="shared" si="44"/>
        <v>1.65</v>
      </c>
      <c r="Q905" s="120" t="s">
        <v>153</v>
      </c>
      <c r="R905" s="120" t="s">
        <v>153</v>
      </c>
      <c r="S905" s="120" t="s">
        <v>154</v>
      </c>
    </row>
    <row r="906" spans="1:19" ht="13.5" customHeight="1" x14ac:dyDescent="0.2">
      <c r="A906" s="123" t="s">
        <v>64</v>
      </c>
      <c r="B906" s="119">
        <v>42523</v>
      </c>
      <c r="C906" s="125">
        <v>0.44097222222222221</v>
      </c>
      <c r="D906" s="134">
        <v>10</v>
      </c>
      <c r="E906" s="125"/>
      <c r="F906" s="144">
        <v>10</v>
      </c>
      <c r="G906" s="109">
        <v>0</v>
      </c>
      <c r="H906" s="109">
        <v>0</v>
      </c>
      <c r="I906" s="109">
        <v>0</v>
      </c>
      <c r="J906" s="109">
        <v>1.65</v>
      </c>
      <c r="K906" s="109">
        <v>0</v>
      </c>
      <c r="L906" s="109">
        <v>0</v>
      </c>
      <c r="M906" s="109">
        <v>0</v>
      </c>
      <c r="N906" s="120">
        <f t="shared" si="42"/>
        <v>0</v>
      </c>
      <c r="O906" s="120">
        <f t="shared" si="43"/>
        <v>0</v>
      </c>
      <c r="P906" s="120">
        <f t="shared" si="44"/>
        <v>1.65</v>
      </c>
      <c r="Q906" s="120" t="s">
        <v>153</v>
      </c>
      <c r="R906" s="120" t="s">
        <v>153</v>
      </c>
      <c r="S906" s="120" t="s">
        <v>154</v>
      </c>
    </row>
    <row r="907" spans="1:19" ht="13.5" customHeight="1" x14ac:dyDescent="0.2">
      <c r="A907" s="123" t="s">
        <v>66</v>
      </c>
      <c r="B907" s="119">
        <v>42523</v>
      </c>
      <c r="C907" s="125">
        <v>0.44791666666666669</v>
      </c>
      <c r="D907" s="134">
        <v>845</v>
      </c>
      <c r="E907" s="125"/>
      <c r="F907" s="144">
        <v>845</v>
      </c>
      <c r="G907" s="109">
        <v>0</v>
      </c>
      <c r="H907" s="109">
        <v>0</v>
      </c>
      <c r="I907" s="109">
        <v>0</v>
      </c>
      <c r="J907" s="109">
        <v>1.65</v>
      </c>
      <c r="K907" s="109">
        <v>0</v>
      </c>
      <c r="L907" s="109">
        <v>0</v>
      </c>
      <c r="M907" s="109">
        <v>0</v>
      </c>
      <c r="N907" s="120">
        <f t="shared" si="42"/>
        <v>0</v>
      </c>
      <c r="O907" s="120">
        <f t="shared" si="43"/>
        <v>0</v>
      </c>
      <c r="P907" s="120">
        <f t="shared" si="44"/>
        <v>1.65</v>
      </c>
      <c r="Q907" s="120" t="s">
        <v>153</v>
      </c>
      <c r="R907" s="120" t="s">
        <v>153</v>
      </c>
      <c r="S907" s="120" t="s">
        <v>154</v>
      </c>
    </row>
    <row r="908" spans="1:19" ht="13.5" customHeight="1" x14ac:dyDescent="0.2">
      <c r="A908" s="123" t="s">
        <v>67</v>
      </c>
      <c r="B908" s="119">
        <v>42523</v>
      </c>
      <c r="C908" s="126" t="s">
        <v>69</v>
      </c>
      <c r="D908" s="134" t="s">
        <v>14</v>
      </c>
      <c r="E908" s="126"/>
      <c r="F908" s="144">
        <v>5</v>
      </c>
      <c r="G908" s="109">
        <v>0</v>
      </c>
      <c r="H908" s="109">
        <v>0</v>
      </c>
      <c r="I908" s="109">
        <v>0</v>
      </c>
      <c r="J908" s="109">
        <v>1.65</v>
      </c>
      <c r="K908" s="109">
        <v>0</v>
      </c>
      <c r="L908" s="109">
        <v>0</v>
      </c>
      <c r="M908" s="109">
        <v>0</v>
      </c>
      <c r="N908" s="120">
        <f t="shared" si="42"/>
        <v>0</v>
      </c>
      <c r="O908" s="120">
        <f t="shared" si="43"/>
        <v>0</v>
      </c>
      <c r="P908" s="120">
        <f t="shared" si="44"/>
        <v>1.65</v>
      </c>
      <c r="Q908" s="120" t="s">
        <v>153</v>
      </c>
      <c r="R908" s="120" t="s">
        <v>153</v>
      </c>
      <c r="S908" s="120" t="s">
        <v>154</v>
      </c>
    </row>
    <row r="909" spans="1:19" ht="13.5" customHeight="1" x14ac:dyDescent="0.2">
      <c r="A909" s="123" t="s">
        <v>71</v>
      </c>
      <c r="B909" s="119">
        <v>42523</v>
      </c>
      <c r="C909" s="125">
        <v>0.3972222222222222</v>
      </c>
      <c r="D909" s="134">
        <v>20</v>
      </c>
      <c r="E909" s="126"/>
      <c r="F909" s="144">
        <v>20</v>
      </c>
      <c r="G909" s="109">
        <v>0</v>
      </c>
      <c r="H909" s="109">
        <v>0</v>
      </c>
      <c r="I909" s="109">
        <v>0</v>
      </c>
      <c r="J909" s="109">
        <v>1.65</v>
      </c>
      <c r="K909" s="109">
        <v>0</v>
      </c>
      <c r="L909" s="109">
        <v>0</v>
      </c>
      <c r="M909" s="109">
        <v>0</v>
      </c>
      <c r="N909" s="120">
        <f t="shared" si="42"/>
        <v>0</v>
      </c>
      <c r="O909" s="120">
        <f t="shared" si="43"/>
        <v>0</v>
      </c>
      <c r="P909" s="120">
        <f t="shared" si="44"/>
        <v>1.65</v>
      </c>
      <c r="Q909" s="120" t="s">
        <v>153</v>
      </c>
      <c r="R909" s="120" t="s">
        <v>153</v>
      </c>
      <c r="S909" s="120" t="s">
        <v>154</v>
      </c>
    </row>
    <row r="910" spans="1:19" ht="13.5" customHeight="1" x14ac:dyDescent="0.2">
      <c r="A910" s="123" t="s">
        <v>72</v>
      </c>
      <c r="B910" s="119">
        <v>42523</v>
      </c>
      <c r="C910" s="125">
        <v>0.39861111111111114</v>
      </c>
      <c r="D910" s="134">
        <v>10</v>
      </c>
      <c r="E910" s="126"/>
      <c r="F910" s="144">
        <v>10</v>
      </c>
      <c r="G910" s="109">
        <v>0</v>
      </c>
      <c r="H910" s="109">
        <v>0</v>
      </c>
      <c r="I910" s="109">
        <v>0</v>
      </c>
      <c r="J910" s="109">
        <v>1.65</v>
      </c>
      <c r="K910" s="109">
        <v>0</v>
      </c>
      <c r="L910" s="109">
        <v>0</v>
      </c>
      <c r="M910" s="109">
        <v>0</v>
      </c>
      <c r="N910" s="120">
        <f t="shared" si="42"/>
        <v>0</v>
      </c>
      <c r="O910" s="120">
        <f t="shared" si="43"/>
        <v>0</v>
      </c>
      <c r="P910" s="120">
        <f t="shared" si="44"/>
        <v>1.65</v>
      </c>
      <c r="Q910" s="120" t="s">
        <v>153</v>
      </c>
      <c r="R910" s="120" t="s">
        <v>153</v>
      </c>
      <c r="S910" s="120" t="s">
        <v>154</v>
      </c>
    </row>
    <row r="911" spans="1:19" ht="13.5" customHeight="1" x14ac:dyDescent="0.2">
      <c r="A911" s="123" t="s">
        <v>75</v>
      </c>
      <c r="B911" s="119">
        <v>42523</v>
      </c>
      <c r="C911" s="125">
        <v>0.40555555555555556</v>
      </c>
      <c r="D911" s="134">
        <v>10</v>
      </c>
      <c r="E911" s="126"/>
      <c r="F911" s="144">
        <v>10</v>
      </c>
      <c r="G911" s="109">
        <v>0</v>
      </c>
      <c r="H911" s="109">
        <v>0</v>
      </c>
      <c r="I911" s="109">
        <v>0</v>
      </c>
      <c r="J911" s="109">
        <v>1.65</v>
      </c>
      <c r="K911" s="109">
        <v>0</v>
      </c>
      <c r="L911" s="109">
        <v>0</v>
      </c>
      <c r="M911" s="109">
        <v>0</v>
      </c>
      <c r="N911" s="120">
        <f t="shared" si="42"/>
        <v>0</v>
      </c>
      <c r="O911" s="120">
        <f t="shared" si="43"/>
        <v>0</v>
      </c>
      <c r="P911" s="120">
        <f t="shared" si="44"/>
        <v>1.65</v>
      </c>
      <c r="Q911" s="120" t="s">
        <v>153</v>
      </c>
      <c r="R911" s="120" t="s">
        <v>153</v>
      </c>
      <c r="S911" s="120" t="s">
        <v>154</v>
      </c>
    </row>
    <row r="912" spans="1:19" ht="13.5" customHeight="1" x14ac:dyDescent="0.2">
      <c r="A912" s="123" t="s">
        <v>77</v>
      </c>
      <c r="B912" s="119">
        <v>42523</v>
      </c>
      <c r="C912" s="125">
        <v>0.3923611111111111</v>
      </c>
      <c r="D912" s="134">
        <v>30</v>
      </c>
      <c r="E912" s="126"/>
      <c r="F912" s="144">
        <v>30</v>
      </c>
      <c r="G912" s="109">
        <v>0</v>
      </c>
      <c r="H912" s="109">
        <v>0</v>
      </c>
      <c r="I912" s="109">
        <v>0</v>
      </c>
      <c r="J912" s="109">
        <v>1.65</v>
      </c>
      <c r="K912" s="109">
        <v>0</v>
      </c>
      <c r="L912" s="109">
        <v>0</v>
      </c>
      <c r="M912" s="109">
        <v>0</v>
      </c>
      <c r="N912" s="120">
        <f t="shared" si="42"/>
        <v>0</v>
      </c>
      <c r="O912" s="120">
        <f t="shared" si="43"/>
        <v>0</v>
      </c>
      <c r="P912" s="120">
        <f t="shared" si="44"/>
        <v>1.65</v>
      </c>
      <c r="Q912" s="120" t="s">
        <v>153</v>
      </c>
      <c r="R912" s="120" t="s">
        <v>153</v>
      </c>
      <c r="S912" s="120" t="s">
        <v>154</v>
      </c>
    </row>
    <row r="913" spans="1:19" ht="13.5" customHeight="1" x14ac:dyDescent="0.2">
      <c r="A913" s="123" t="s">
        <v>79</v>
      </c>
      <c r="B913" s="119">
        <v>42523</v>
      </c>
      <c r="C913" s="125">
        <v>0.40486111111111112</v>
      </c>
      <c r="D913" s="134">
        <v>31</v>
      </c>
      <c r="E913" s="126"/>
      <c r="F913" s="144">
        <v>31</v>
      </c>
      <c r="G913" s="109">
        <v>0</v>
      </c>
      <c r="H913" s="109">
        <v>0</v>
      </c>
      <c r="I913" s="109">
        <v>0</v>
      </c>
      <c r="J913" s="109">
        <v>1.65</v>
      </c>
      <c r="K913" s="109">
        <v>0</v>
      </c>
      <c r="L913" s="109">
        <v>0</v>
      </c>
      <c r="M913" s="109">
        <v>0</v>
      </c>
      <c r="N913" s="120">
        <f t="shared" si="42"/>
        <v>0</v>
      </c>
      <c r="O913" s="120">
        <f t="shared" si="43"/>
        <v>0</v>
      </c>
      <c r="P913" s="120">
        <f t="shared" si="44"/>
        <v>1.65</v>
      </c>
      <c r="Q913" s="120" t="s">
        <v>153</v>
      </c>
      <c r="R913" s="120" t="s">
        <v>153</v>
      </c>
      <c r="S913" s="120" t="s">
        <v>154</v>
      </c>
    </row>
    <row r="914" spans="1:19" ht="13.5" customHeight="1" x14ac:dyDescent="0.2">
      <c r="A914" s="123" t="s">
        <v>83</v>
      </c>
      <c r="B914" s="119">
        <v>42523</v>
      </c>
      <c r="C914" s="125">
        <v>0.34375</v>
      </c>
      <c r="D914" s="134" t="s">
        <v>14</v>
      </c>
      <c r="E914" s="126"/>
      <c r="F914" s="144">
        <v>5</v>
      </c>
      <c r="G914" s="109">
        <v>0</v>
      </c>
      <c r="H914" s="109">
        <v>0</v>
      </c>
      <c r="I914" s="109">
        <v>0</v>
      </c>
      <c r="J914" s="109">
        <v>1.65</v>
      </c>
      <c r="K914" s="109">
        <v>0</v>
      </c>
      <c r="L914" s="109">
        <v>0</v>
      </c>
      <c r="M914" s="109">
        <v>0</v>
      </c>
      <c r="N914" s="120">
        <f t="shared" si="42"/>
        <v>0</v>
      </c>
      <c r="O914" s="120">
        <f t="shared" si="43"/>
        <v>0</v>
      </c>
      <c r="P914" s="120">
        <f t="shared" si="44"/>
        <v>1.65</v>
      </c>
      <c r="Q914" s="120" t="s">
        <v>153</v>
      </c>
      <c r="R914" s="120" t="s">
        <v>153</v>
      </c>
      <c r="S914" s="120" t="s">
        <v>154</v>
      </c>
    </row>
    <row r="915" spans="1:19" ht="13.5" customHeight="1" x14ac:dyDescent="0.2">
      <c r="A915" s="123" t="s">
        <v>85</v>
      </c>
      <c r="B915" s="119">
        <v>42523</v>
      </c>
      <c r="C915" s="125">
        <v>0.34027777777777779</v>
      </c>
      <c r="D915" s="134">
        <v>203</v>
      </c>
      <c r="E915" s="125"/>
      <c r="F915" s="144">
        <v>203</v>
      </c>
      <c r="G915" s="109">
        <v>0</v>
      </c>
      <c r="H915" s="109">
        <v>0</v>
      </c>
      <c r="I915" s="109">
        <v>0</v>
      </c>
      <c r="J915" s="109">
        <v>1.65</v>
      </c>
      <c r="K915" s="109">
        <v>0</v>
      </c>
      <c r="L915" s="109">
        <v>0</v>
      </c>
      <c r="M915" s="109">
        <v>0</v>
      </c>
      <c r="N915" s="120">
        <f t="shared" si="42"/>
        <v>0</v>
      </c>
      <c r="O915" s="120">
        <f t="shared" si="43"/>
        <v>0</v>
      </c>
      <c r="P915" s="120">
        <f t="shared" si="44"/>
        <v>1.65</v>
      </c>
      <c r="Q915" s="120" t="s">
        <v>153</v>
      </c>
      <c r="R915" s="120" t="s">
        <v>153</v>
      </c>
      <c r="S915" s="120" t="s">
        <v>154</v>
      </c>
    </row>
    <row r="916" spans="1:19" ht="13.5" customHeight="1" x14ac:dyDescent="0.2">
      <c r="A916" s="123" t="s">
        <v>87</v>
      </c>
      <c r="B916" s="119">
        <v>42523</v>
      </c>
      <c r="C916" s="125">
        <v>0.35069444444444442</v>
      </c>
      <c r="D916" s="134" t="s">
        <v>14</v>
      </c>
      <c r="E916" s="125"/>
      <c r="F916" s="144">
        <v>5</v>
      </c>
      <c r="G916" s="109">
        <v>0</v>
      </c>
      <c r="H916" s="109">
        <v>0</v>
      </c>
      <c r="I916" s="109">
        <v>0</v>
      </c>
      <c r="J916" s="109">
        <v>1.65</v>
      </c>
      <c r="K916" s="109">
        <v>0</v>
      </c>
      <c r="L916" s="109">
        <v>0</v>
      </c>
      <c r="M916" s="109">
        <v>0</v>
      </c>
      <c r="N916" s="120">
        <f t="shared" si="42"/>
        <v>0</v>
      </c>
      <c r="O916" s="120">
        <f t="shared" si="43"/>
        <v>0</v>
      </c>
      <c r="P916" s="120">
        <f t="shared" si="44"/>
        <v>1.65</v>
      </c>
      <c r="Q916" s="120" t="s">
        <v>153</v>
      </c>
      <c r="R916" s="120" t="s">
        <v>153</v>
      </c>
      <c r="S916" s="120" t="s">
        <v>154</v>
      </c>
    </row>
    <row r="917" spans="1:19" ht="13.5" customHeight="1" x14ac:dyDescent="0.2">
      <c r="A917" s="123" t="s">
        <v>89</v>
      </c>
      <c r="B917" s="119">
        <v>42523</v>
      </c>
      <c r="C917" s="125">
        <v>0.33333333333333331</v>
      </c>
      <c r="D917" s="134" t="s">
        <v>14</v>
      </c>
      <c r="E917" s="125"/>
      <c r="F917" s="144">
        <v>5</v>
      </c>
      <c r="G917" s="109">
        <v>0</v>
      </c>
      <c r="H917" s="109">
        <v>0</v>
      </c>
      <c r="I917" s="109">
        <v>0</v>
      </c>
      <c r="J917" s="109">
        <v>1.65</v>
      </c>
      <c r="K917" s="109">
        <v>0</v>
      </c>
      <c r="L917" s="109">
        <v>0</v>
      </c>
      <c r="M917" s="109">
        <v>0</v>
      </c>
      <c r="N917" s="120">
        <f t="shared" si="42"/>
        <v>0</v>
      </c>
      <c r="O917" s="120">
        <f t="shared" si="43"/>
        <v>0</v>
      </c>
      <c r="P917" s="120">
        <f t="shared" si="44"/>
        <v>1.65</v>
      </c>
      <c r="Q917" s="120" t="s">
        <v>153</v>
      </c>
      <c r="R917" s="120" t="s">
        <v>153</v>
      </c>
      <c r="S917" s="120" t="s">
        <v>154</v>
      </c>
    </row>
    <row r="918" spans="1:19" ht="13.5" customHeight="1" x14ac:dyDescent="0.2">
      <c r="A918" s="123" t="s">
        <v>90</v>
      </c>
      <c r="B918" s="119">
        <v>42523</v>
      </c>
      <c r="C918" s="125">
        <v>0.48055555555555557</v>
      </c>
      <c r="D918" s="134" t="s">
        <v>14</v>
      </c>
      <c r="E918" s="125"/>
      <c r="F918" s="144">
        <v>5</v>
      </c>
      <c r="G918" s="109">
        <v>0</v>
      </c>
      <c r="H918" s="109">
        <v>0</v>
      </c>
      <c r="I918" s="109">
        <v>0</v>
      </c>
      <c r="J918" s="109">
        <v>1.65</v>
      </c>
      <c r="K918" s="109">
        <v>0</v>
      </c>
      <c r="L918" s="109">
        <v>0</v>
      </c>
      <c r="M918" s="109">
        <v>0</v>
      </c>
      <c r="N918" s="120">
        <f t="shared" si="42"/>
        <v>0</v>
      </c>
      <c r="O918" s="120">
        <f t="shared" si="43"/>
        <v>0</v>
      </c>
      <c r="P918" s="120">
        <f t="shared" si="44"/>
        <v>1.65</v>
      </c>
      <c r="Q918" s="120" t="s">
        <v>153</v>
      </c>
      <c r="R918" s="120" t="s">
        <v>153</v>
      </c>
      <c r="S918" s="120" t="s">
        <v>154</v>
      </c>
    </row>
    <row r="919" spans="1:19" ht="13.5" customHeight="1" x14ac:dyDescent="0.2">
      <c r="A919" s="123" t="s">
        <v>93</v>
      </c>
      <c r="B919" s="119">
        <v>42523</v>
      </c>
      <c r="C919" s="125">
        <v>0.55902777777777779</v>
      </c>
      <c r="D919" s="134">
        <v>20</v>
      </c>
      <c r="E919" s="125"/>
      <c r="F919" s="144">
        <v>20</v>
      </c>
      <c r="G919" s="109">
        <v>0</v>
      </c>
      <c r="H919" s="109">
        <v>0</v>
      </c>
      <c r="I919" s="109">
        <v>0</v>
      </c>
      <c r="J919" s="109">
        <v>1.65</v>
      </c>
      <c r="K919" s="109">
        <v>0</v>
      </c>
      <c r="L919" s="109">
        <v>0</v>
      </c>
      <c r="M919" s="109">
        <v>0</v>
      </c>
      <c r="N919" s="120">
        <f t="shared" si="42"/>
        <v>0</v>
      </c>
      <c r="O919" s="120">
        <f t="shared" si="43"/>
        <v>0</v>
      </c>
      <c r="P919" s="120">
        <f t="shared" si="44"/>
        <v>1.65</v>
      </c>
      <c r="Q919" s="120" t="s">
        <v>153</v>
      </c>
      <c r="R919" s="120" t="s">
        <v>153</v>
      </c>
      <c r="S919" s="120" t="s">
        <v>154</v>
      </c>
    </row>
    <row r="920" spans="1:19" ht="13.5" customHeight="1" x14ac:dyDescent="0.2">
      <c r="A920" s="123" t="s">
        <v>94</v>
      </c>
      <c r="B920" s="119">
        <v>42523</v>
      </c>
      <c r="C920" s="126"/>
      <c r="D920" s="134"/>
      <c r="E920" s="126"/>
      <c r="F920" s="144"/>
      <c r="G920" s="109">
        <v>0</v>
      </c>
      <c r="H920" s="109">
        <v>0</v>
      </c>
      <c r="I920" s="109">
        <v>0</v>
      </c>
      <c r="J920" s="109">
        <v>1.65</v>
      </c>
      <c r="K920" s="109">
        <v>0</v>
      </c>
      <c r="L920" s="109">
        <v>0</v>
      </c>
      <c r="M920" s="109">
        <v>0</v>
      </c>
      <c r="N920" s="120">
        <f t="shared" si="42"/>
        <v>0</v>
      </c>
      <c r="O920" s="120">
        <f t="shared" si="43"/>
        <v>0</v>
      </c>
      <c r="P920" s="120">
        <f t="shared" si="44"/>
        <v>1.65</v>
      </c>
      <c r="Q920" s="120" t="s">
        <v>153</v>
      </c>
      <c r="R920" s="120" t="s">
        <v>153</v>
      </c>
      <c r="S920" s="120" t="s">
        <v>154</v>
      </c>
    </row>
    <row r="921" spans="1:19" ht="13.5" customHeight="1" x14ac:dyDescent="0.2">
      <c r="A921" s="123" t="s">
        <v>95</v>
      </c>
      <c r="B921" s="119">
        <v>42523</v>
      </c>
      <c r="C921" s="126"/>
      <c r="D921" s="134"/>
      <c r="E921" s="126"/>
      <c r="F921" s="144"/>
      <c r="G921" s="109">
        <v>0</v>
      </c>
      <c r="H921" s="109">
        <v>0</v>
      </c>
      <c r="I921" s="109">
        <v>0</v>
      </c>
      <c r="J921" s="109">
        <v>1.65</v>
      </c>
      <c r="K921" s="109">
        <v>0</v>
      </c>
      <c r="L921" s="109">
        <v>0</v>
      </c>
      <c r="M921" s="109">
        <v>0</v>
      </c>
      <c r="N921" s="120">
        <f t="shared" si="42"/>
        <v>0</v>
      </c>
      <c r="O921" s="120">
        <f t="shared" si="43"/>
        <v>0</v>
      </c>
      <c r="P921" s="120">
        <f t="shared" si="44"/>
        <v>1.65</v>
      </c>
      <c r="Q921" s="120" t="s">
        <v>153</v>
      </c>
      <c r="R921" s="120" t="s">
        <v>153</v>
      </c>
      <c r="S921" s="120" t="s">
        <v>154</v>
      </c>
    </row>
    <row r="922" spans="1:19" ht="13.5" customHeight="1" x14ac:dyDescent="0.2">
      <c r="A922" s="123" t="s">
        <v>96</v>
      </c>
      <c r="B922" s="119">
        <v>42523</v>
      </c>
      <c r="C922" s="125">
        <v>0.39652777777777776</v>
      </c>
      <c r="D922" s="134">
        <v>86</v>
      </c>
      <c r="E922" s="125"/>
      <c r="F922" s="144">
        <v>86</v>
      </c>
      <c r="G922" s="109">
        <v>0</v>
      </c>
      <c r="H922" s="109">
        <v>0</v>
      </c>
      <c r="I922" s="109">
        <v>0</v>
      </c>
      <c r="J922" s="109">
        <v>1.65</v>
      </c>
      <c r="K922" s="109">
        <v>0</v>
      </c>
      <c r="L922" s="109">
        <v>0</v>
      </c>
      <c r="M922" s="109">
        <v>0</v>
      </c>
      <c r="N922" s="120">
        <f t="shared" si="42"/>
        <v>0</v>
      </c>
      <c r="O922" s="120">
        <f t="shared" si="43"/>
        <v>0</v>
      </c>
      <c r="P922" s="120">
        <f t="shared" si="44"/>
        <v>1.65</v>
      </c>
      <c r="Q922" s="120" t="s">
        <v>153</v>
      </c>
      <c r="R922" s="120" t="s">
        <v>153</v>
      </c>
      <c r="S922" s="120" t="s">
        <v>154</v>
      </c>
    </row>
    <row r="923" spans="1:19" ht="13.5" customHeight="1" x14ac:dyDescent="0.2">
      <c r="A923" s="123" t="s">
        <v>99</v>
      </c>
      <c r="B923" s="119">
        <v>42523</v>
      </c>
      <c r="C923" s="125"/>
      <c r="D923" s="134"/>
      <c r="E923" s="126"/>
      <c r="F923" s="144"/>
      <c r="G923" s="109">
        <v>0</v>
      </c>
      <c r="H923" s="109">
        <v>0</v>
      </c>
      <c r="I923" s="109">
        <v>0</v>
      </c>
      <c r="J923" s="109">
        <v>1.65</v>
      </c>
      <c r="K923" s="109">
        <v>0</v>
      </c>
      <c r="L923" s="109">
        <v>0</v>
      </c>
      <c r="M923" s="109">
        <v>0</v>
      </c>
      <c r="N923" s="120">
        <f t="shared" si="42"/>
        <v>0</v>
      </c>
      <c r="O923" s="120">
        <f t="shared" si="43"/>
        <v>0</v>
      </c>
      <c r="P923" s="120">
        <f t="shared" si="44"/>
        <v>1.65</v>
      </c>
      <c r="Q923" s="120" t="s">
        <v>153</v>
      </c>
      <c r="R923" s="120" t="s">
        <v>153</v>
      </c>
      <c r="S923" s="120" t="s">
        <v>154</v>
      </c>
    </row>
    <row r="924" spans="1:19" ht="13.5" customHeight="1" x14ac:dyDescent="0.2">
      <c r="A924" s="123" t="s">
        <v>101</v>
      </c>
      <c r="B924" s="119">
        <v>42523</v>
      </c>
      <c r="C924" s="125">
        <v>0.41180555555555554</v>
      </c>
      <c r="D924" s="134">
        <v>63</v>
      </c>
      <c r="E924" s="125"/>
      <c r="F924" s="144">
        <v>63</v>
      </c>
      <c r="G924" s="109">
        <v>0</v>
      </c>
      <c r="H924" s="109">
        <v>0</v>
      </c>
      <c r="I924" s="109">
        <v>0</v>
      </c>
      <c r="J924" s="109">
        <v>1.65</v>
      </c>
      <c r="K924" s="109">
        <v>0</v>
      </c>
      <c r="L924" s="109">
        <v>0</v>
      </c>
      <c r="M924" s="109">
        <v>0</v>
      </c>
      <c r="N924" s="120">
        <f t="shared" si="42"/>
        <v>0</v>
      </c>
      <c r="O924" s="120">
        <f t="shared" si="43"/>
        <v>0</v>
      </c>
      <c r="P924" s="120">
        <f t="shared" si="44"/>
        <v>1.65</v>
      </c>
      <c r="Q924" s="120" t="s">
        <v>153</v>
      </c>
      <c r="R924" s="120" t="s">
        <v>153</v>
      </c>
      <c r="S924" s="120" t="s">
        <v>154</v>
      </c>
    </row>
    <row r="925" spans="1:19" ht="13.5" customHeight="1" x14ac:dyDescent="0.2">
      <c r="A925" s="123" t="s">
        <v>103</v>
      </c>
      <c r="B925" s="119">
        <v>42523</v>
      </c>
      <c r="C925" s="125">
        <v>0.41319444444444442</v>
      </c>
      <c r="D925" s="134">
        <v>265</v>
      </c>
      <c r="E925" s="125"/>
      <c r="F925" s="144">
        <v>265</v>
      </c>
      <c r="G925" s="109">
        <v>0</v>
      </c>
      <c r="H925" s="109">
        <v>0</v>
      </c>
      <c r="I925" s="109">
        <v>0</v>
      </c>
      <c r="J925" s="109">
        <v>1.65</v>
      </c>
      <c r="K925" s="109">
        <v>0</v>
      </c>
      <c r="L925" s="109">
        <v>0</v>
      </c>
      <c r="M925" s="109">
        <v>0</v>
      </c>
      <c r="N925" s="120">
        <f t="shared" si="42"/>
        <v>0</v>
      </c>
      <c r="O925" s="120">
        <f t="shared" si="43"/>
        <v>0</v>
      </c>
      <c r="P925" s="120">
        <f t="shared" si="44"/>
        <v>1.65</v>
      </c>
      <c r="Q925" s="120" t="s">
        <v>153</v>
      </c>
      <c r="R925" s="120" t="s">
        <v>153</v>
      </c>
      <c r="S925" s="120" t="s">
        <v>154</v>
      </c>
    </row>
    <row r="926" spans="1:19" ht="13.5" customHeight="1" x14ac:dyDescent="0.2">
      <c r="A926" s="123" t="s">
        <v>105</v>
      </c>
      <c r="B926" s="119">
        <v>42523</v>
      </c>
      <c r="C926" s="125">
        <v>0.42638888888888887</v>
      </c>
      <c r="D926" s="134" t="s">
        <v>14</v>
      </c>
      <c r="E926" s="125"/>
      <c r="F926" s="144">
        <v>5</v>
      </c>
      <c r="G926" s="109">
        <v>0</v>
      </c>
      <c r="H926" s="109">
        <v>0</v>
      </c>
      <c r="I926" s="109">
        <v>0</v>
      </c>
      <c r="J926" s="109">
        <v>1.65</v>
      </c>
      <c r="K926" s="109">
        <v>0</v>
      </c>
      <c r="L926" s="109">
        <v>0</v>
      </c>
      <c r="M926" s="109">
        <v>0</v>
      </c>
      <c r="N926" s="120">
        <f t="shared" si="42"/>
        <v>0</v>
      </c>
      <c r="O926" s="120">
        <f t="shared" si="43"/>
        <v>0</v>
      </c>
      <c r="P926" s="120">
        <f t="shared" si="44"/>
        <v>1.65</v>
      </c>
      <c r="Q926" s="120" t="s">
        <v>153</v>
      </c>
      <c r="R926" s="120" t="s">
        <v>153</v>
      </c>
      <c r="S926" s="120" t="s">
        <v>154</v>
      </c>
    </row>
    <row r="927" spans="1:19" ht="13.5" customHeight="1" x14ac:dyDescent="0.2">
      <c r="A927" s="123" t="s">
        <v>106</v>
      </c>
      <c r="B927" s="119">
        <v>42523</v>
      </c>
      <c r="C927" s="125">
        <v>0.42499999999999999</v>
      </c>
      <c r="D927" s="134">
        <v>3873</v>
      </c>
      <c r="E927" s="125"/>
      <c r="F927" s="144">
        <v>3873</v>
      </c>
      <c r="G927" s="109">
        <v>0</v>
      </c>
      <c r="H927" s="109">
        <v>0</v>
      </c>
      <c r="I927" s="109">
        <v>0</v>
      </c>
      <c r="J927" s="109">
        <v>1.65</v>
      </c>
      <c r="K927" s="109">
        <v>0</v>
      </c>
      <c r="L927" s="109">
        <v>0</v>
      </c>
      <c r="M927" s="109">
        <v>0</v>
      </c>
      <c r="N927" s="120">
        <f t="shared" si="42"/>
        <v>0</v>
      </c>
      <c r="O927" s="120">
        <f t="shared" si="43"/>
        <v>0</v>
      </c>
      <c r="P927" s="120">
        <f t="shared" si="44"/>
        <v>1.65</v>
      </c>
      <c r="Q927" s="120" t="s">
        <v>153</v>
      </c>
      <c r="R927" s="120" t="s">
        <v>153</v>
      </c>
      <c r="S927" s="120" t="s">
        <v>154</v>
      </c>
    </row>
    <row r="928" spans="1:19" ht="13.5" customHeight="1" x14ac:dyDescent="0.2">
      <c r="A928" s="123" t="s">
        <v>108</v>
      </c>
      <c r="B928" s="119">
        <v>42523</v>
      </c>
      <c r="C928" s="125">
        <v>0.41875000000000001</v>
      </c>
      <c r="D928" s="134">
        <v>10</v>
      </c>
      <c r="E928" s="125"/>
      <c r="F928" s="144">
        <v>10</v>
      </c>
      <c r="G928" s="109">
        <v>0</v>
      </c>
      <c r="H928" s="109">
        <v>0</v>
      </c>
      <c r="I928" s="109">
        <v>0</v>
      </c>
      <c r="J928" s="109">
        <v>1.65</v>
      </c>
      <c r="K928" s="109">
        <v>0</v>
      </c>
      <c r="L928" s="109">
        <v>0</v>
      </c>
      <c r="M928" s="109">
        <v>0</v>
      </c>
      <c r="N928" s="120">
        <f t="shared" si="42"/>
        <v>0</v>
      </c>
      <c r="O928" s="120">
        <f t="shared" si="43"/>
        <v>0</v>
      </c>
      <c r="P928" s="120">
        <f t="shared" si="44"/>
        <v>1.65</v>
      </c>
      <c r="Q928" s="120" t="s">
        <v>153</v>
      </c>
      <c r="R928" s="120" t="s">
        <v>153</v>
      </c>
      <c r="S928" s="120" t="s">
        <v>154</v>
      </c>
    </row>
    <row r="929" spans="1:19" ht="13.5" customHeight="1" x14ac:dyDescent="0.2">
      <c r="A929" s="123" t="s">
        <v>109</v>
      </c>
      <c r="B929" s="119">
        <v>42523</v>
      </c>
      <c r="C929" s="125">
        <v>0.28819444444444442</v>
      </c>
      <c r="D929" s="134">
        <v>426</v>
      </c>
      <c r="E929" s="125"/>
      <c r="F929" s="144">
        <v>426</v>
      </c>
      <c r="G929" s="109">
        <v>0</v>
      </c>
      <c r="H929" s="109">
        <v>0</v>
      </c>
      <c r="I929" s="109">
        <v>0</v>
      </c>
      <c r="J929" s="109">
        <v>1.65</v>
      </c>
      <c r="K929" s="109">
        <v>0</v>
      </c>
      <c r="L929" s="109">
        <v>0</v>
      </c>
      <c r="M929" s="109">
        <v>0</v>
      </c>
      <c r="N929" s="120">
        <f t="shared" si="42"/>
        <v>0</v>
      </c>
      <c r="O929" s="120">
        <f t="shared" si="43"/>
        <v>0</v>
      </c>
      <c r="P929" s="120">
        <f t="shared" si="44"/>
        <v>1.65</v>
      </c>
      <c r="Q929" s="120" t="s">
        <v>153</v>
      </c>
      <c r="R929" s="120" t="s">
        <v>153</v>
      </c>
      <c r="S929" s="120" t="s">
        <v>154</v>
      </c>
    </row>
    <row r="930" spans="1:19" ht="13.5" customHeight="1" x14ac:dyDescent="0.2">
      <c r="A930" s="123" t="s">
        <v>112</v>
      </c>
      <c r="B930" s="119">
        <v>42523</v>
      </c>
      <c r="C930" s="125">
        <v>0.27777777777777779</v>
      </c>
      <c r="D930" s="134">
        <v>3255</v>
      </c>
      <c r="E930" s="125"/>
      <c r="F930" s="144">
        <v>3255</v>
      </c>
      <c r="G930" s="109">
        <v>0</v>
      </c>
      <c r="H930" s="109">
        <v>0</v>
      </c>
      <c r="I930" s="109">
        <v>0</v>
      </c>
      <c r="J930" s="109">
        <v>1.65</v>
      </c>
      <c r="K930" s="109">
        <v>0</v>
      </c>
      <c r="L930" s="109">
        <v>0</v>
      </c>
      <c r="M930" s="109">
        <v>0</v>
      </c>
      <c r="N930" s="120">
        <f t="shared" si="42"/>
        <v>0</v>
      </c>
      <c r="O930" s="120">
        <f t="shared" si="43"/>
        <v>0</v>
      </c>
      <c r="P930" s="120">
        <f t="shared" si="44"/>
        <v>1.65</v>
      </c>
      <c r="Q930" s="120" t="s">
        <v>153</v>
      </c>
      <c r="R930" s="120" t="s">
        <v>153</v>
      </c>
      <c r="S930" s="120" t="s">
        <v>154</v>
      </c>
    </row>
    <row r="931" spans="1:19" ht="13.5" customHeight="1" x14ac:dyDescent="0.2">
      <c r="A931" s="123" t="s">
        <v>116</v>
      </c>
      <c r="B931" s="119">
        <v>42523</v>
      </c>
      <c r="C931" s="125">
        <v>0.30208333333333331</v>
      </c>
      <c r="D931" s="134">
        <v>341</v>
      </c>
      <c r="E931" s="125"/>
      <c r="F931" s="144">
        <v>341</v>
      </c>
      <c r="G931" s="109">
        <v>0</v>
      </c>
      <c r="H931" s="109">
        <v>0</v>
      </c>
      <c r="I931" s="109">
        <v>0</v>
      </c>
      <c r="J931" s="109">
        <v>1.65</v>
      </c>
      <c r="K931" s="109">
        <v>0</v>
      </c>
      <c r="L931" s="109">
        <v>0</v>
      </c>
      <c r="M931" s="109">
        <v>0</v>
      </c>
      <c r="N931" s="120">
        <f t="shared" si="42"/>
        <v>0</v>
      </c>
      <c r="O931" s="120">
        <f t="shared" si="43"/>
        <v>0</v>
      </c>
      <c r="P931" s="120">
        <f t="shared" si="44"/>
        <v>1.65</v>
      </c>
      <c r="Q931" s="120" t="s">
        <v>153</v>
      </c>
      <c r="R931" s="120" t="s">
        <v>153</v>
      </c>
      <c r="S931" s="120" t="s">
        <v>154</v>
      </c>
    </row>
    <row r="932" spans="1:19" ht="13.5" customHeight="1" x14ac:dyDescent="0.2">
      <c r="A932" s="123" t="s">
        <v>119</v>
      </c>
      <c r="B932" s="119">
        <v>42523</v>
      </c>
      <c r="C932" s="125"/>
      <c r="D932" s="132"/>
      <c r="E932" s="129"/>
      <c r="F932" s="144"/>
      <c r="G932" s="109">
        <v>0</v>
      </c>
      <c r="H932" s="109">
        <v>0</v>
      </c>
      <c r="I932" s="109">
        <v>0</v>
      </c>
      <c r="J932" s="109">
        <v>1.65</v>
      </c>
      <c r="K932" s="109">
        <v>0</v>
      </c>
      <c r="L932" s="109">
        <v>0</v>
      </c>
      <c r="M932" s="109">
        <v>0</v>
      </c>
      <c r="N932" s="120">
        <f t="shared" si="42"/>
        <v>0</v>
      </c>
      <c r="O932" s="120">
        <f t="shared" si="43"/>
        <v>0</v>
      </c>
      <c r="P932" s="120">
        <f t="shared" si="44"/>
        <v>1.65</v>
      </c>
      <c r="Q932" s="120" t="s">
        <v>153</v>
      </c>
      <c r="R932" s="120" t="s">
        <v>153</v>
      </c>
      <c r="S932" s="120" t="s">
        <v>154</v>
      </c>
    </row>
    <row r="933" spans="1:19" ht="13.5" customHeight="1" x14ac:dyDescent="0.2">
      <c r="A933" s="123" t="s">
        <v>120</v>
      </c>
      <c r="B933" s="119">
        <v>42523</v>
      </c>
      <c r="C933" s="125"/>
      <c r="D933" s="132"/>
      <c r="E933" s="129"/>
      <c r="F933" s="144"/>
      <c r="G933" s="109">
        <v>0</v>
      </c>
      <c r="H933" s="109">
        <v>0</v>
      </c>
      <c r="I933" s="109">
        <v>0</v>
      </c>
      <c r="J933" s="109">
        <v>1.65</v>
      </c>
      <c r="K933" s="109">
        <v>0</v>
      </c>
      <c r="L933" s="109">
        <v>0</v>
      </c>
      <c r="M933" s="109">
        <v>0</v>
      </c>
      <c r="N933" s="120">
        <f t="shared" si="42"/>
        <v>0</v>
      </c>
      <c r="O933" s="120">
        <f t="shared" si="43"/>
        <v>0</v>
      </c>
      <c r="P933" s="120">
        <f t="shared" si="44"/>
        <v>1.65</v>
      </c>
      <c r="Q933" s="120" t="s">
        <v>153</v>
      </c>
      <c r="R933" s="120" t="s">
        <v>153</v>
      </c>
      <c r="S933" s="120" t="s">
        <v>154</v>
      </c>
    </row>
    <row r="934" spans="1:19" ht="13.5" customHeight="1" x14ac:dyDescent="0.2">
      <c r="A934" s="123" t="s">
        <v>121</v>
      </c>
      <c r="B934" s="119">
        <v>42523</v>
      </c>
      <c r="C934" s="125"/>
      <c r="D934" s="132"/>
      <c r="E934" s="129"/>
      <c r="F934" s="144"/>
      <c r="G934" s="109">
        <v>0</v>
      </c>
      <c r="H934" s="109">
        <v>0</v>
      </c>
      <c r="I934" s="109">
        <v>0</v>
      </c>
      <c r="J934" s="109">
        <v>1.65</v>
      </c>
      <c r="K934" s="109">
        <v>0</v>
      </c>
      <c r="L934" s="109">
        <v>0</v>
      </c>
      <c r="M934" s="109">
        <v>0</v>
      </c>
      <c r="N934" s="120">
        <f t="shared" si="42"/>
        <v>0</v>
      </c>
      <c r="O934" s="120">
        <f t="shared" si="43"/>
        <v>0</v>
      </c>
      <c r="P934" s="120">
        <f t="shared" si="44"/>
        <v>1.65</v>
      </c>
      <c r="Q934" s="120" t="s">
        <v>153</v>
      </c>
      <c r="R934" s="120" t="s">
        <v>153</v>
      </c>
      <c r="S934" s="120" t="s">
        <v>154</v>
      </c>
    </row>
    <row r="935" spans="1:19" ht="13.5" customHeight="1" x14ac:dyDescent="0.2">
      <c r="A935" s="123" t="s">
        <v>123</v>
      </c>
      <c r="B935" s="119">
        <v>42523</v>
      </c>
      <c r="C935" s="131"/>
      <c r="D935" s="133"/>
      <c r="E935" s="130"/>
      <c r="F935" s="144"/>
      <c r="G935" s="109">
        <v>0</v>
      </c>
      <c r="H935" s="109">
        <v>0</v>
      </c>
      <c r="I935" s="109">
        <v>0</v>
      </c>
      <c r="J935" s="109">
        <v>1.65</v>
      </c>
      <c r="K935" s="109">
        <v>0</v>
      </c>
      <c r="L935" s="109">
        <v>0</v>
      </c>
      <c r="M935" s="109">
        <v>0</v>
      </c>
      <c r="N935" s="120">
        <f t="shared" si="42"/>
        <v>0</v>
      </c>
      <c r="O935" s="120">
        <f t="shared" si="43"/>
        <v>0</v>
      </c>
      <c r="P935" s="120">
        <f t="shared" si="44"/>
        <v>1.65</v>
      </c>
      <c r="Q935" s="120" t="s">
        <v>153</v>
      </c>
      <c r="R935" s="120" t="s">
        <v>153</v>
      </c>
      <c r="S935" s="120" t="s">
        <v>154</v>
      </c>
    </row>
    <row r="936" spans="1:19" ht="13.5" customHeight="1" x14ac:dyDescent="0.2">
      <c r="A936" s="123" t="s">
        <v>124</v>
      </c>
      <c r="B936" s="119">
        <v>42523</v>
      </c>
      <c r="C936" s="131"/>
      <c r="D936" s="133"/>
      <c r="E936" s="130"/>
      <c r="F936" s="144"/>
      <c r="G936" s="109">
        <v>0</v>
      </c>
      <c r="H936" s="109">
        <v>0</v>
      </c>
      <c r="I936" s="109">
        <v>0</v>
      </c>
      <c r="J936" s="109">
        <v>1.65</v>
      </c>
      <c r="K936" s="109">
        <v>0</v>
      </c>
      <c r="L936" s="109">
        <v>0</v>
      </c>
      <c r="M936" s="109">
        <v>0</v>
      </c>
      <c r="N936" s="120">
        <f t="shared" si="42"/>
        <v>0</v>
      </c>
      <c r="O936" s="120">
        <f t="shared" si="43"/>
        <v>0</v>
      </c>
      <c r="P936" s="120">
        <f t="shared" si="44"/>
        <v>1.65</v>
      </c>
      <c r="Q936" s="120" t="s">
        <v>153</v>
      </c>
      <c r="R936" s="120" t="s">
        <v>153</v>
      </c>
      <c r="S936" s="120" t="s">
        <v>154</v>
      </c>
    </row>
    <row r="937" spans="1:19" ht="13.5" customHeight="1" x14ac:dyDescent="0.2">
      <c r="A937" s="123" t="s">
        <v>125</v>
      </c>
      <c r="B937" s="119">
        <v>42523</v>
      </c>
      <c r="C937" s="131"/>
      <c r="D937" s="133"/>
      <c r="E937" s="130"/>
      <c r="F937" s="144"/>
      <c r="G937" s="109">
        <v>0</v>
      </c>
      <c r="H937" s="109">
        <v>0</v>
      </c>
      <c r="I937" s="109">
        <v>0</v>
      </c>
      <c r="J937" s="109">
        <v>1.65</v>
      </c>
      <c r="K937" s="109">
        <v>0</v>
      </c>
      <c r="L937" s="109">
        <v>0</v>
      </c>
      <c r="M937" s="109">
        <v>0</v>
      </c>
      <c r="N937" s="120">
        <f t="shared" si="42"/>
        <v>0</v>
      </c>
      <c r="O937" s="120">
        <f t="shared" si="43"/>
        <v>0</v>
      </c>
      <c r="P937" s="120">
        <f t="shared" si="44"/>
        <v>1.65</v>
      </c>
      <c r="Q937" s="120" t="s">
        <v>153</v>
      </c>
      <c r="R937" s="120" t="s">
        <v>153</v>
      </c>
      <c r="S937" s="120" t="s">
        <v>154</v>
      </c>
    </row>
    <row r="938" spans="1:19" ht="13.5" customHeight="1" x14ac:dyDescent="0.2">
      <c r="A938" s="123" t="s">
        <v>13</v>
      </c>
      <c r="B938" s="119">
        <v>42516</v>
      </c>
      <c r="C938" s="126" t="s">
        <v>15</v>
      </c>
      <c r="D938" s="134">
        <v>10</v>
      </c>
      <c r="E938" s="126"/>
      <c r="F938" s="144">
        <v>10</v>
      </c>
      <c r="G938" s="109">
        <v>0</v>
      </c>
      <c r="H938" s="109">
        <v>0</v>
      </c>
      <c r="I938" s="109">
        <v>0.18</v>
      </c>
      <c r="J938" s="109">
        <v>0.02</v>
      </c>
      <c r="K938" s="109">
        <v>0.09</v>
      </c>
      <c r="L938" s="109">
        <v>0.04</v>
      </c>
      <c r="M938" s="109">
        <v>0</v>
      </c>
      <c r="N938" s="120">
        <f t="shared" si="42"/>
        <v>0</v>
      </c>
      <c r="O938" s="120">
        <f t="shared" si="43"/>
        <v>0.18</v>
      </c>
      <c r="P938" s="120">
        <f t="shared" si="44"/>
        <v>0.19999999999999998</v>
      </c>
      <c r="Q938" s="120" t="s">
        <v>153</v>
      </c>
      <c r="R938" s="120" t="s">
        <v>153</v>
      </c>
      <c r="S938" s="120" t="s">
        <v>154</v>
      </c>
    </row>
    <row r="939" spans="1:19" ht="13.5" customHeight="1" x14ac:dyDescent="0.2">
      <c r="A939" s="123" t="s">
        <v>17</v>
      </c>
      <c r="B939" s="119">
        <v>42516</v>
      </c>
      <c r="C939" s="126" t="s">
        <v>18</v>
      </c>
      <c r="D939" s="134">
        <v>10</v>
      </c>
      <c r="E939" s="126"/>
      <c r="F939" s="144">
        <v>10</v>
      </c>
      <c r="G939" s="109">
        <v>0</v>
      </c>
      <c r="H939" s="109">
        <v>0</v>
      </c>
      <c r="I939" s="109">
        <v>0.18</v>
      </c>
      <c r="J939" s="109">
        <v>0.02</v>
      </c>
      <c r="K939" s="109">
        <v>0.09</v>
      </c>
      <c r="L939" s="109">
        <v>0.04</v>
      </c>
      <c r="M939" s="109">
        <v>0</v>
      </c>
      <c r="N939" s="120">
        <f t="shared" si="42"/>
        <v>0</v>
      </c>
      <c r="O939" s="120">
        <f t="shared" si="43"/>
        <v>0.18</v>
      </c>
      <c r="P939" s="120">
        <f t="shared" si="44"/>
        <v>0.19999999999999998</v>
      </c>
      <c r="Q939" s="120" t="s">
        <v>153</v>
      </c>
      <c r="R939" s="120" t="s">
        <v>154</v>
      </c>
      <c r="S939" s="120" t="s">
        <v>154</v>
      </c>
    </row>
    <row r="940" spans="1:19" ht="13.5" customHeight="1" x14ac:dyDescent="0.2">
      <c r="A940" s="123" t="s">
        <v>20</v>
      </c>
      <c r="B940" s="119">
        <v>42516</v>
      </c>
      <c r="C940" s="125">
        <v>0.49305555555555558</v>
      </c>
      <c r="D940" s="134">
        <v>488</v>
      </c>
      <c r="E940" s="126"/>
      <c r="F940" s="144">
        <v>488</v>
      </c>
      <c r="G940" s="109">
        <v>0</v>
      </c>
      <c r="H940" s="109">
        <v>0</v>
      </c>
      <c r="I940" s="109">
        <v>0.18</v>
      </c>
      <c r="J940" s="109">
        <v>0.02</v>
      </c>
      <c r="K940" s="109">
        <v>0.09</v>
      </c>
      <c r="L940" s="109">
        <v>0.04</v>
      </c>
      <c r="M940" s="109">
        <v>0</v>
      </c>
      <c r="N940" s="120">
        <f t="shared" si="42"/>
        <v>0</v>
      </c>
      <c r="O940" s="120">
        <f t="shared" si="43"/>
        <v>0.18</v>
      </c>
      <c r="P940" s="120">
        <f t="shared" si="44"/>
        <v>0.19999999999999998</v>
      </c>
      <c r="Q940" s="120" t="s">
        <v>153</v>
      </c>
      <c r="R940" s="120" t="s">
        <v>154</v>
      </c>
      <c r="S940" s="120" t="s">
        <v>154</v>
      </c>
    </row>
    <row r="941" spans="1:19" ht="13.5" customHeight="1" x14ac:dyDescent="0.2">
      <c r="A941" s="123" t="s">
        <v>21</v>
      </c>
      <c r="B941" s="119">
        <v>42516</v>
      </c>
      <c r="C941" s="126" t="s">
        <v>22</v>
      </c>
      <c r="D941" s="134" t="s">
        <v>14</v>
      </c>
      <c r="E941" s="126"/>
      <c r="F941" s="144">
        <v>5</v>
      </c>
      <c r="G941" s="109">
        <v>0</v>
      </c>
      <c r="H941" s="109">
        <v>0</v>
      </c>
      <c r="I941" s="109">
        <v>0.18</v>
      </c>
      <c r="J941" s="109">
        <v>0.02</v>
      </c>
      <c r="K941" s="109">
        <v>0.09</v>
      </c>
      <c r="L941" s="109">
        <v>0.04</v>
      </c>
      <c r="M941" s="109">
        <v>0</v>
      </c>
      <c r="N941" s="120">
        <f t="shared" si="42"/>
        <v>0</v>
      </c>
      <c r="O941" s="120">
        <f t="shared" si="43"/>
        <v>0.18</v>
      </c>
      <c r="P941" s="120">
        <f t="shared" si="44"/>
        <v>0.19999999999999998</v>
      </c>
      <c r="Q941" s="120" t="s">
        <v>153</v>
      </c>
      <c r="R941" s="120" t="s">
        <v>154</v>
      </c>
      <c r="S941" s="120" t="s">
        <v>154</v>
      </c>
    </row>
    <row r="942" spans="1:19" ht="13.5" customHeight="1" x14ac:dyDescent="0.2">
      <c r="A942" s="123" t="s">
        <v>24</v>
      </c>
      <c r="B942" s="119">
        <v>42516</v>
      </c>
      <c r="C942" s="126" t="s">
        <v>25</v>
      </c>
      <c r="D942" s="134" t="s">
        <v>14</v>
      </c>
      <c r="E942" s="126"/>
      <c r="F942" s="144">
        <v>5</v>
      </c>
      <c r="G942" s="109">
        <v>0</v>
      </c>
      <c r="H942" s="109">
        <v>0</v>
      </c>
      <c r="I942" s="109">
        <v>0.18</v>
      </c>
      <c r="J942" s="109">
        <v>0.02</v>
      </c>
      <c r="K942" s="109">
        <v>0.09</v>
      </c>
      <c r="L942" s="109">
        <v>0.04</v>
      </c>
      <c r="M942" s="109">
        <v>0</v>
      </c>
      <c r="N942" s="120">
        <f t="shared" si="42"/>
        <v>0</v>
      </c>
      <c r="O942" s="120">
        <f t="shared" si="43"/>
        <v>0.18</v>
      </c>
      <c r="P942" s="120">
        <f t="shared" si="44"/>
        <v>0.19999999999999998</v>
      </c>
      <c r="Q942" s="120" t="s">
        <v>153</v>
      </c>
      <c r="R942" s="120" t="s">
        <v>154</v>
      </c>
      <c r="S942" s="120" t="s">
        <v>154</v>
      </c>
    </row>
    <row r="943" spans="1:19" ht="13.5" customHeight="1" x14ac:dyDescent="0.2">
      <c r="A943" s="123" t="s">
        <v>27</v>
      </c>
      <c r="B943" s="119">
        <v>42516</v>
      </c>
      <c r="C943" s="125">
        <v>0.375</v>
      </c>
      <c r="D943" s="134">
        <v>10</v>
      </c>
      <c r="E943" s="126"/>
      <c r="F943" s="144">
        <v>10</v>
      </c>
      <c r="G943" s="109">
        <v>0</v>
      </c>
      <c r="H943" s="109">
        <v>0</v>
      </c>
      <c r="I943" s="109">
        <v>0.18</v>
      </c>
      <c r="J943" s="109">
        <v>0.02</v>
      </c>
      <c r="K943" s="109">
        <v>0.09</v>
      </c>
      <c r="L943" s="109">
        <v>0.04</v>
      </c>
      <c r="M943" s="109">
        <v>0</v>
      </c>
      <c r="N943" s="120">
        <f t="shared" si="42"/>
        <v>0</v>
      </c>
      <c r="O943" s="120">
        <f t="shared" si="43"/>
        <v>0.18</v>
      </c>
      <c r="P943" s="120">
        <f t="shared" si="44"/>
        <v>0.19999999999999998</v>
      </c>
      <c r="Q943" s="120" t="s">
        <v>153</v>
      </c>
      <c r="R943" s="120" t="s">
        <v>154</v>
      </c>
      <c r="S943" s="120" t="s">
        <v>154</v>
      </c>
    </row>
    <row r="944" spans="1:19" ht="13.5" customHeight="1" x14ac:dyDescent="0.2">
      <c r="A944" s="123" t="s">
        <v>29</v>
      </c>
      <c r="B944" s="119">
        <v>42516</v>
      </c>
      <c r="C944" s="126" t="s">
        <v>30</v>
      </c>
      <c r="D944" s="134" t="s">
        <v>14</v>
      </c>
      <c r="E944" s="126"/>
      <c r="F944" s="144">
        <v>5</v>
      </c>
      <c r="G944" s="109">
        <v>0</v>
      </c>
      <c r="H944" s="109">
        <v>0</v>
      </c>
      <c r="I944" s="109">
        <v>0.18</v>
      </c>
      <c r="J944" s="109">
        <v>0.02</v>
      </c>
      <c r="K944" s="109">
        <v>0.09</v>
      </c>
      <c r="L944" s="109">
        <v>0.04</v>
      </c>
      <c r="M944" s="109">
        <v>0</v>
      </c>
      <c r="N944" s="120">
        <f t="shared" si="42"/>
        <v>0</v>
      </c>
      <c r="O944" s="120">
        <f t="shared" si="43"/>
        <v>0.18</v>
      </c>
      <c r="P944" s="120">
        <f t="shared" si="44"/>
        <v>0.19999999999999998</v>
      </c>
      <c r="Q944" s="120" t="s">
        <v>153</v>
      </c>
      <c r="R944" s="120" t="s">
        <v>154</v>
      </c>
      <c r="S944" s="120" t="s">
        <v>154</v>
      </c>
    </row>
    <row r="945" spans="1:19" ht="13.5" customHeight="1" x14ac:dyDescent="0.2">
      <c r="A945" s="123" t="s">
        <v>32</v>
      </c>
      <c r="B945" s="119">
        <v>42516</v>
      </c>
      <c r="C945" s="126" t="s">
        <v>33</v>
      </c>
      <c r="D945" s="134">
        <v>52</v>
      </c>
      <c r="E945" s="126"/>
      <c r="F945" s="144">
        <v>52</v>
      </c>
      <c r="G945" s="109">
        <v>0</v>
      </c>
      <c r="H945" s="109">
        <v>0</v>
      </c>
      <c r="I945" s="109">
        <v>0.18</v>
      </c>
      <c r="J945" s="109">
        <v>0.02</v>
      </c>
      <c r="K945" s="109">
        <v>0.09</v>
      </c>
      <c r="L945" s="109">
        <v>0.04</v>
      </c>
      <c r="M945" s="109">
        <v>0</v>
      </c>
      <c r="N945" s="120">
        <f t="shared" si="42"/>
        <v>0</v>
      </c>
      <c r="O945" s="120">
        <f t="shared" si="43"/>
        <v>0.18</v>
      </c>
      <c r="P945" s="120">
        <f t="shared" si="44"/>
        <v>0.19999999999999998</v>
      </c>
      <c r="Q945" s="120" t="s">
        <v>153</v>
      </c>
      <c r="R945" s="120" t="s">
        <v>154</v>
      </c>
      <c r="S945" s="120" t="s">
        <v>154</v>
      </c>
    </row>
    <row r="946" spans="1:19" ht="13.5" customHeight="1" x14ac:dyDescent="0.2">
      <c r="A946" s="123" t="s">
        <v>35</v>
      </c>
      <c r="B946" s="119">
        <v>42516</v>
      </c>
      <c r="C946" s="126" t="s">
        <v>37</v>
      </c>
      <c r="D946" s="134" t="s">
        <v>14</v>
      </c>
      <c r="E946" s="126"/>
      <c r="F946" s="144">
        <v>5</v>
      </c>
      <c r="G946" s="109">
        <v>0</v>
      </c>
      <c r="H946" s="109">
        <v>0</v>
      </c>
      <c r="I946" s="109">
        <v>0.18</v>
      </c>
      <c r="J946" s="109">
        <v>0.02</v>
      </c>
      <c r="K946" s="109">
        <v>0.09</v>
      </c>
      <c r="L946" s="109">
        <v>0.04</v>
      </c>
      <c r="M946" s="109">
        <v>0</v>
      </c>
      <c r="N946" s="120">
        <f t="shared" si="42"/>
        <v>0</v>
      </c>
      <c r="O946" s="120">
        <f t="shared" si="43"/>
        <v>0.18</v>
      </c>
      <c r="P946" s="120">
        <f t="shared" si="44"/>
        <v>0.19999999999999998</v>
      </c>
      <c r="Q946" s="120" t="s">
        <v>153</v>
      </c>
      <c r="R946" s="120" t="s">
        <v>154</v>
      </c>
      <c r="S946" s="120" t="s">
        <v>154</v>
      </c>
    </row>
    <row r="947" spans="1:19" ht="13.5" customHeight="1" x14ac:dyDescent="0.2">
      <c r="A947" s="123" t="s">
        <v>39</v>
      </c>
      <c r="B947" s="119">
        <v>42516</v>
      </c>
      <c r="C947" s="126" t="s">
        <v>41</v>
      </c>
      <c r="D947" s="134" t="s">
        <v>14</v>
      </c>
      <c r="E947" s="126"/>
      <c r="F947" s="144">
        <v>5</v>
      </c>
      <c r="G947" s="109">
        <v>0</v>
      </c>
      <c r="H947" s="109">
        <v>0</v>
      </c>
      <c r="I947" s="109">
        <v>0.18</v>
      </c>
      <c r="J947" s="109">
        <v>0.02</v>
      </c>
      <c r="K947" s="109">
        <v>0.09</v>
      </c>
      <c r="L947" s="109">
        <v>0.04</v>
      </c>
      <c r="M947" s="109">
        <v>0</v>
      </c>
      <c r="N947" s="120">
        <f t="shared" si="42"/>
        <v>0</v>
      </c>
      <c r="O947" s="120">
        <f t="shared" si="43"/>
        <v>0.18</v>
      </c>
      <c r="P947" s="120">
        <f t="shared" si="44"/>
        <v>0.19999999999999998</v>
      </c>
      <c r="Q947" s="120" t="s">
        <v>153</v>
      </c>
      <c r="R947" s="120" t="s">
        <v>154</v>
      </c>
      <c r="S947" s="120" t="s">
        <v>154</v>
      </c>
    </row>
    <row r="948" spans="1:19" ht="13.5" customHeight="1" x14ac:dyDescent="0.2">
      <c r="A948" s="123" t="s">
        <v>43</v>
      </c>
      <c r="B948" s="119">
        <v>42516</v>
      </c>
      <c r="C948" s="126" t="s">
        <v>44</v>
      </c>
      <c r="D948" s="134">
        <v>31</v>
      </c>
      <c r="E948" s="126"/>
      <c r="F948" s="144">
        <v>31</v>
      </c>
      <c r="G948" s="109">
        <v>0</v>
      </c>
      <c r="H948" s="109">
        <v>0</v>
      </c>
      <c r="I948" s="109">
        <v>0.18</v>
      </c>
      <c r="J948" s="109">
        <v>0.02</v>
      </c>
      <c r="K948" s="109">
        <v>0.09</v>
      </c>
      <c r="L948" s="109">
        <v>0.04</v>
      </c>
      <c r="M948" s="109">
        <v>0</v>
      </c>
      <c r="N948" s="120">
        <f t="shared" si="42"/>
        <v>0</v>
      </c>
      <c r="O948" s="120">
        <f t="shared" si="43"/>
        <v>0.18</v>
      </c>
      <c r="P948" s="120">
        <f t="shared" si="44"/>
        <v>0.19999999999999998</v>
      </c>
      <c r="Q948" s="120" t="s">
        <v>153</v>
      </c>
      <c r="R948" s="120" t="s">
        <v>154</v>
      </c>
      <c r="S948" s="120" t="s">
        <v>154</v>
      </c>
    </row>
    <row r="949" spans="1:19" ht="13.5" customHeight="1" x14ac:dyDescent="0.2">
      <c r="A949" s="123" t="s">
        <v>46</v>
      </c>
      <c r="B949" s="119">
        <v>42516</v>
      </c>
      <c r="C949" s="126" t="s">
        <v>37</v>
      </c>
      <c r="D949" s="134">
        <v>10</v>
      </c>
      <c r="E949" s="126"/>
      <c r="F949" s="144">
        <v>10</v>
      </c>
      <c r="G949" s="109">
        <v>0</v>
      </c>
      <c r="H949" s="109">
        <v>0</v>
      </c>
      <c r="I949" s="109">
        <v>0.18</v>
      </c>
      <c r="J949" s="109">
        <v>0.02</v>
      </c>
      <c r="K949" s="109">
        <v>0.09</v>
      </c>
      <c r="L949" s="109">
        <v>0.04</v>
      </c>
      <c r="M949" s="109">
        <v>0</v>
      </c>
      <c r="N949" s="120">
        <f t="shared" si="42"/>
        <v>0</v>
      </c>
      <c r="O949" s="120">
        <f t="shared" si="43"/>
        <v>0.18</v>
      </c>
      <c r="P949" s="120">
        <f t="shared" si="44"/>
        <v>0.19999999999999998</v>
      </c>
      <c r="Q949" s="120" t="s">
        <v>153</v>
      </c>
      <c r="R949" s="120" t="s">
        <v>154</v>
      </c>
      <c r="S949" s="120" t="s">
        <v>154</v>
      </c>
    </row>
    <row r="950" spans="1:19" ht="13.5" customHeight="1" x14ac:dyDescent="0.2">
      <c r="A950" s="123" t="s">
        <v>48</v>
      </c>
      <c r="B950" s="119">
        <v>42516</v>
      </c>
      <c r="C950" s="126"/>
      <c r="D950" s="134"/>
      <c r="E950" s="126"/>
      <c r="F950" s="144"/>
      <c r="G950" s="109">
        <v>0</v>
      </c>
      <c r="H950" s="109">
        <v>0</v>
      </c>
      <c r="I950" s="109">
        <v>0.18</v>
      </c>
      <c r="J950" s="109">
        <v>0.02</v>
      </c>
      <c r="K950" s="109">
        <v>0.09</v>
      </c>
      <c r="L950" s="109">
        <v>0.04</v>
      </c>
      <c r="M950" s="109">
        <v>0</v>
      </c>
      <c r="N950" s="120">
        <f t="shared" si="42"/>
        <v>0</v>
      </c>
      <c r="O950" s="120">
        <f t="shared" si="43"/>
        <v>0.18</v>
      </c>
      <c r="P950" s="120">
        <f t="shared" si="44"/>
        <v>0.19999999999999998</v>
      </c>
      <c r="Q950" s="120" t="s">
        <v>153</v>
      </c>
      <c r="R950" s="120" t="s">
        <v>154</v>
      </c>
      <c r="S950" s="120" t="s">
        <v>154</v>
      </c>
    </row>
    <row r="951" spans="1:19" ht="13.5" customHeight="1" x14ac:dyDescent="0.2">
      <c r="A951" s="123" t="s">
        <v>50</v>
      </c>
      <c r="B951" s="119">
        <v>42516</v>
      </c>
      <c r="C951" s="126" t="s">
        <v>51</v>
      </c>
      <c r="D951" s="134">
        <v>20</v>
      </c>
      <c r="E951" s="126"/>
      <c r="F951" s="144">
        <v>20</v>
      </c>
      <c r="G951" s="109">
        <v>0</v>
      </c>
      <c r="H951" s="109">
        <v>0</v>
      </c>
      <c r="I951" s="109">
        <v>0.18</v>
      </c>
      <c r="J951" s="109">
        <v>0.02</v>
      </c>
      <c r="K951" s="109">
        <v>0.09</v>
      </c>
      <c r="L951" s="109">
        <v>0.04</v>
      </c>
      <c r="M951" s="109">
        <v>0</v>
      </c>
      <c r="N951" s="120">
        <f t="shared" si="42"/>
        <v>0</v>
      </c>
      <c r="O951" s="120">
        <f t="shared" si="43"/>
        <v>0.18</v>
      </c>
      <c r="P951" s="120">
        <f t="shared" si="44"/>
        <v>0.19999999999999998</v>
      </c>
      <c r="Q951" s="120" t="s">
        <v>153</v>
      </c>
      <c r="R951" s="120" t="s">
        <v>154</v>
      </c>
      <c r="S951" s="120" t="s">
        <v>154</v>
      </c>
    </row>
    <row r="952" spans="1:19" ht="13.5" customHeight="1" x14ac:dyDescent="0.2">
      <c r="A952" s="123" t="s">
        <v>53</v>
      </c>
      <c r="B952" s="119">
        <v>42516</v>
      </c>
      <c r="C952" s="126" t="s">
        <v>54</v>
      </c>
      <c r="D952" s="134">
        <v>20</v>
      </c>
      <c r="E952" s="126"/>
      <c r="F952" s="144">
        <v>20</v>
      </c>
      <c r="G952" s="109">
        <v>0</v>
      </c>
      <c r="H952" s="109">
        <v>0</v>
      </c>
      <c r="I952" s="109">
        <v>0.18</v>
      </c>
      <c r="J952" s="109">
        <v>0.02</v>
      </c>
      <c r="K952" s="109">
        <v>0.09</v>
      </c>
      <c r="L952" s="109">
        <v>0.04</v>
      </c>
      <c r="M952" s="109">
        <v>0</v>
      </c>
      <c r="N952" s="120">
        <f t="shared" si="42"/>
        <v>0</v>
      </c>
      <c r="O952" s="120">
        <f t="shared" si="43"/>
        <v>0.18</v>
      </c>
      <c r="P952" s="120">
        <f t="shared" si="44"/>
        <v>0.19999999999999998</v>
      </c>
      <c r="Q952" s="120" t="s">
        <v>153</v>
      </c>
      <c r="R952" s="120" t="s">
        <v>154</v>
      </c>
      <c r="S952" s="120" t="s">
        <v>154</v>
      </c>
    </row>
    <row r="953" spans="1:19" ht="13.5" customHeight="1" x14ac:dyDescent="0.2">
      <c r="A953" s="123" t="s">
        <v>56</v>
      </c>
      <c r="B953" s="119">
        <v>42516</v>
      </c>
      <c r="C953" s="125">
        <v>0.33055555555555555</v>
      </c>
      <c r="D953" s="134" t="s">
        <v>14</v>
      </c>
      <c r="E953" s="125"/>
      <c r="F953" s="144">
        <v>5</v>
      </c>
      <c r="G953" s="109">
        <v>0</v>
      </c>
      <c r="H953" s="109">
        <v>0</v>
      </c>
      <c r="I953" s="109">
        <v>0.18</v>
      </c>
      <c r="J953" s="109">
        <v>0.02</v>
      </c>
      <c r="K953" s="109">
        <v>0.09</v>
      </c>
      <c r="L953" s="109">
        <v>0.04</v>
      </c>
      <c r="M953" s="109">
        <v>0</v>
      </c>
      <c r="N953" s="120">
        <f t="shared" si="42"/>
        <v>0</v>
      </c>
      <c r="O953" s="120">
        <f t="shared" si="43"/>
        <v>0.18</v>
      </c>
      <c r="P953" s="120">
        <f t="shared" si="44"/>
        <v>0.19999999999999998</v>
      </c>
      <c r="Q953" s="120" t="s">
        <v>153</v>
      </c>
      <c r="R953" s="120" t="s">
        <v>154</v>
      </c>
      <c r="S953" s="120" t="s">
        <v>154</v>
      </c>
    </row>
    <row r="954" spans="1:19" ht="13.5" customHeight="1" x14ac:dyDescent="0.2">
      <c r="A954" s="123" t="s">
        <v>57</v>
      </c>
      <c r="B954" s="119">
        <v>42516</v>
      </c>
      <c r="C954" s="125">
        <v>0.32361111111111113</v>
      </c>
      <c r="D954" s="134" t="s">
        <v>14</v>
      </c>
      <c r="E954" s="125"/>
      <c r="F954" s="144">
        <v>5</v>
      </c>
      <c r="G954" s="109">
        <v>0</v>
      </c>
      <c r="H954" s="109">
        <v>0</v>
      </c>
      <c r="I954" s="109">
        <v>0.18</v>
      </c>
      <c r="J954" s="109">
        <v>0.02</v>
      </c>
      <c r="K954" s="109">
        <v>0.09</v>
      </c>
      <c r="L954" s="109">
        <v>0.04</v>
      </c>
      <c r="M954" s="109">
        <v>0</v>
      </c>
      <c r="N954" s="120">
        <f t="shared" si="42"/>
        <v>0</v>
      </c>
      <c r="O954" s="120">
        <f t="shared" si="43"/>
        <v>0.18</v>
      </c>
      <c r="P954" s="120">
        <f t="shared" si="44"/>
        <v>0.19999999999999998</v>
      </c>
      <c r="Q954" s="120" t="s">
        <v>153</v>
      </c>
      <c r="R954" s="120" t="s">
        <v>154</v>
      </c>
      <c r="S954" s="120" t="s">
        <v>154</v>
      </c>
    </row>
    <row r="955" spans="1:19" ht="13.5" customHeight="1" x14ac:dyDescent="0.2">
      <c r="A955" s="123" t="s">
        <v>58</v>
      </c>
      <c r="B955" s="119">
        <v>42516</v>
      </c>
      <c r="C955" s="125">
        <v>0.47847222222222224</v>
      </c>
      <c r="D955" s="134" t="s">
        <v>14</v>
      </c>
      <c r="E955" s="125"/>
      <c r="F955" s="144">
        <v>5</v>
      </c>
      <c r="G955" s="109">
        <v>0</v>
      </c>
      <c r="H955" s="109">
        <v>0</v>
      </c>
      <c r="I955" s="109">
        <v>0.18</v>
      </c>
      <c r="J955" s="109">
        <v>0.02</v>
      </c>
      <c r="K955" s="109">
        <v>0.09</v>
      </c>
      <c r="L955" s="109">
        <v>0.04</v>
      </c>
      <c r="M955" s="109">
        <v>0</v>
      </c>
      <c r="N955" s="120">
        <f t="shared" si="42"/>
        <v>0</v>
      </c>
      <c r="O955" s="120">
        <f t="shared" si="43"/>
        <v>0.18</v>
      </c>
      <c r="P955" s="120">
        <f t="shared" si="44"/>
        <v>0.19999999999999998</v>
      </c>
      <c r="Q955" s="120" t="s">
        <v>153</v>
      </c>
      <c r="R955" s="120" t="s">
        <v>154</v>
      </c>
      <c r="S955" s="120" t="s">
        <v>154</v>
      </c>
    </row>
    <row r="956" spans="1:19" ht="13.5" customHeight="1" x14ac:dyDescent="0.2">
      <c r="A956" s="123" t="s">
        <v>61</v>
      </c>
      <c r="B956" s="119">
        <v>42516</v>
      </c>
      <c r="C956" s="126" t="s">
        <v>62</v>
      </c>
      <c r="D956" s="134" t="s">
        <v>14</v>
      </c>
      <c r="E956" s="125"/>
      <c r="F956" s="144">
        <v>5</v>
      </c>
      <c r="G956" s="109">
        <v>0</v>
      </c>
      <c r="H956" s="109">
        <v>0</v>
      </c>
      <c r="I956" s="109">
        <v>0.18</v>
      </c>
      <c r="J956" s="109">
        <v>0.02</v>
      </c>
      <c r="K956" s="109">
        <v>0.09</v>
      </c>
      <c r="L956" s="109">
        <v>0.04</v>
      </c>
      <c r="M956" s="109">
        <v>0</v>
      </c>
      <c r="N956" s="120">
        <f t="shared" si="42"/>
        <v>0</v>
      </c>
      <c r="O956" s="120">
        <f t="shared" si="43"/>
        <v>0.18</v>
      </c>
      <c r="P956" s="120">
        <f t="shared" si="44"/>
        <v>0.19999999999999998</v>
      </c>
      <c r="Q956" s="120" t="s">
        <v>153</v>
      </c>
      <c r="R956" s="120" t="s">
        <v>154</v>
      </c>
      <c r="S956" s="120" t="s">
        <v>154</v>
      </c>
    </row>
    <row r="957" spans="1:19" ht="13.5" customHeight="1" x14ac:dyDescent="0.2">
      <c r="A957" s="123" t="s">
        <v>63</v>
      </c>
      <c r="B957" s="119">
        <v>42516</v>
      </c>
      <c r="C957" s="125">
        <v>0.44444444444444442</v>
      </c>
      <c r="D957" s="134" t="s">
        <v>14</v>
      </c>
      <c r="E957" s="125"/>
      <c r="F957" s="144">
        <v>5</v>
      </c>
      <c r="G957" s="109">
        <v>0</v>
      </c>
      <c r="H957" s="109">
        <v>0</v>
      </c>
      <c r="I957" s="109">
        <v>0.18</v>
      </c>
      <c r="J957" s="109">
        <v>0.02</v>
      </c>
      <c r="K957" s="109">
        <v>0.09</v>
      </c>
      <c r="L957" s="109">
        <v>0.04</v>
      </c>
      <c r="M957" s="109">
        <v>0</v>
      </c>
      <c r="N957" s="120">
        <f t="shared" si="42"/>
        <v>0</v>
      </c>
      <c r="O957" s="120">
        <f t="shared" si="43"/>
        <v>0.18</v>
      </c>
      <c r="P957" s="120">
        <f t="shared" si="44"/>
        <v>0.19999999999999998</v>
      </c>
      <c r="Q957" s="120" t="s">
        <v>153</v>
      </c>
      <c r="R957" s="120" t="s">
        <v>154</v>
      </c>
      <c r="S957" s="120" t="s">
        <v>154</v>
      </c>
    </row>
    <row r="958" spans="1:19" ht="13.5" customHeight="1" x14ac:dyDescent="0.2">
      <c r="A958" s="123" t="s">
        <v>64</v>
      </c>
      <c r="B958" s="119">
        <v>42516</v>
      </c>
      <c r="C958" s="125"/>
      <c r="D958" s="132"/>
      <c r="E958" s="125"/>
      <c r="F958" s="144"/>
      <c r="G958" s="109">
        <v>0</v>
      </c>
      <c r="H958" s="109">
        <v>0</v>
      </c>
      <c r="I958" s="109">
        <v>0.18</v>
      </c>
      <c r="J958" s="109">
        <v>0.02</v>
      </c>
      <c r="K958" s="109">
        <v>0.09</v>
      </c>
      <c r="L958" s="109">
        <v>0.04</v>
      </c>
      <c r="M958" s="109">
        <v>0</v>
      </c>
      <c r="N958" s="120">
        <f t="shared" si="42"/>
        <v>0</v>
      </c>
      <c r="O958" s="120">
        <f t="shared" si="43"/>
        <v>0.18</v>
      </c>
      <c r="P958" s="120">
        <f t="shared" si="44"/>
        <v>0.19999999999999998</v>
      </c>
      <c r="Q958" s="120" t="s">
        <v>153</v>
      </c>
      <c r="R958" s="120" t="s">
        <v>154</v>
      </c>
      <c r="S958" s="120" t="s">
        <v>154</v>
      </c>
    </row>
    <row r="959" spans="1:19" ht="13.5" customHeight="1" x14ac:dyDescent="0.2">
      <c r="A959" s="123" t="s">
        <v>66</v>
      </c>
      <c r="B959" s="119">
        <v>42516</v>
      </c>
      <c r="C959" s="125"/>
      <c r="D959" s="132"/>
      <c r="E959" s="125"/>
      <c r="F959" s="144"/>
      <c r="G959" s="109">
        <v>0</v>
      </c>
      <c r="H959" s="109">
        <v>0</v>
      </c>
      <c r="I959" s="109">
        <v>0.18</v>
      </c>
      <c r="J959" s="109">
        <v>0.02</v>
      </c>
      <c r="K959" s="109">
        <v>0.09</v>
      </c>
      <c r="L959" s="109">
        <v>0.04</v>
      </c>
      <c r="M959" s="109">
        <v>0</v>
      </c>
      <c r="N959" s="120">
        <f t="shared" si="42"/>
        <v>0</v>
      </c>
      <c r="O959" s="120">
        <f t="shared" si="43"/>
        <v>0.18</v>
      </c>
      <c r="P959" s="120">
        <f t="shared" si="44"/>
        <v>0.19999999999999998</v>
      </c>
      <c r="Q959" s="120" t="s">
        <v>153</v>
      </c>
      <c r="R959" s="120" t="s">
        <v>154</v>
      </c>
      <c r="S959" s="120" t="s">
        <v>154</v>
      </c>
    </row>
    <row r="960" spans="1:19" ht="13.5" customHeight="1" x14ac:dyDescent="0.2">
      <c r="A960" s="123" t="s">
        <v>67</v>
      </c>
      <c r="B960" s="119">
        <v>42516</v>
      </c>
      <c r="C960" s="126" t="s">
        <v>70</v>
      </c>
      <c r="D960" s="134" t="s">
        <v>14</v>
      </c>
      <c r="E960" s="125"/>
      <c r="F960" s="144">
        <v>5</v>
      </c>
      <c r="G960" s="109">
        <v>0</v>
      </c>
      <c r="H960" s="109">
        <v>0</v>
      </c>
      <c r="I960" s="109">
        <v>0.18</v>
      </c>
      <c r="J960" s="109">
        <v>0.02</v>
      </c>
      <c r="K960" s="109">
        <v>0.09</v>
      </c>
      <c r="L960" s="109">
        <v>0.04</v>
      </c>
      <c r="M960" s="109">
        <v>0</v>
      </c>
      <c r="N960" s="120">
        <f t="shared" si="42"/>
        <v>0</v>
      </c>
      <c r="O960" s="120">
        <f t="shared" si="43"/>
        <v>0.18</v>
      </c>
      <c r="P960" s="120">
        <f t="shared" si="44"/>
        <v>0.19999999999999998</v>
      </c>
      <c r="Q960" s="120" t="s">
        <v>153</v>
      </c>
      <c r="R960" s="120" t="s">
        <v>154</v>
      </c>
      <c r="S960" s="120" t="s">
        <v>154</v>
      </c>
    </row>
    <row r="961" spans="1:19" ht="13.5" customHeight="1" x14ac:dyDescent="0.2">
      <c r="A961" s="123" t="s">
        <v>71</v>
      </c>
      <c r="B961" s="119">
        <v>42516</v>
      </c>
      <c r="C961" s="126" t="s">
        <v>30</v>
      </c>
      <c r="D961" s="134" t="s">
        <v>14</v>
      </c>
      <c r="E961" s="126"/>
      <c r="F961" s="144">
        <v>5</v>
      </c>
      <c r="G961" s="109">
        <v>0</v>
      </c>
      <c r="H961" s="109">
        <v>0</v>
      </c>
      <c r="I961" s="109">
        <v>0.18</v>
      </c>
      <c r="J961" s="109">
        <v>0.02</v>
      </c>
      <c r="K961" s="109">
        <v>0.09</v>
      </c>
      <c r="L961" s="109">
        <v>0.04</v>
      </c>
      <c r="M961" s="109">
        <v>0</v>
      </c>
      <c r="N961" s="120">
        <f t="shared" si="42"/>
        <v>0</v>
      </c>
      <c r="O961" s="120">
        <f t="shared" si="43"/>
        <v>0.18</v>
      </c>
      <c r="P961" s="120">
        <f t="shared" si="44"/>
        <v>0.19999999999999998</v>
      </c>
      <c r="Q961" s="120" t="s">
        <v>153</v>
      </c>
      <c r="R961" s="120" t="s">
        <v>154</v>
      </c>
      <c r="S961" s="120" t="s">
        <v>154</v>
      </c>
    </row>
    <row r="962" spans="1:19" ht="13.5" customHeight="1" x14ac:dyDescent="0.2">
      <c r="A962" s="123" t="s">
        <v>72</v>
      </c>
      <c r="B962" s="119">
        <v>42516</v>
      </c>
      <c r="C962" s="126" t="s">
        <v>73</v>
      </c>
      <c r="D962" s="134" t="s">
        <v>14</v>
      </c>
      <c r="E962" s="126"/>
      <c r="F962" s="144">
        <v>5</v>
      </c>
      <c r="G962" s="109">
        <v>0</v>
      </c>
      <c r="H962" s="109">
        <v>0</v>
      </c>
      <c r="I962" s="109">
        <v>0.18</v>
      </c>
      <c r="J962" s="109">
        <v>0.02</v>
      </c>
      <c r="K962" s="109">
        <v>0.09</v>
      </c>
      <c r="L962" s="109">
        <v>0.04</v>
      </c>
      <c r="M962" s="109">
        <v>0</v>
      </c>
      <c r="N962" s="120">
        <f t="shared" si="42"/>
        <v>0</v>
      </c>
      <c r="O962" s="120">
        <f t="shared" si="43"/>
        <v>0.18</v>
      </c>
      <c r="P962" s="120">
        <f t="shared" si="44"/>
        <v>0.19999999999999998</v>
      </c>
      <c r="Q962" s="120" t="s">
        <v>153</v>
      </c>
      <c r="R962" s="120" t="s">
        <v>154</v>
      </c>
      <c r="S962" s="120" t="s">
        <v>154</v>
      </c>
    </row>
    <row r="963" spans="1:19" ht="13.5" customHeight="1" x14ac:dyDescent="0.2">
      <c r="A963" s="123" t="s">
        <v>75</v>
      </c>
      <c r="B963" s="119">
        <v>42516</v>
      </c>
      <c r="C963" s="126" t="s">
        <v>30</v>
      </c>
      <c r="D963" s="134">
        <v>20</v>
      </c>
      <c r="E963" s="126"/>
      <c r="F963" s="144">
        <v>20</v>
      </c>
      <c r="G963" s="109">
        <v>0</v>
      </c>
      <c r="H963" s="109">
        <v>0</v>
      </c>
      <c r="I963" s="109">
        <v>0.18</v>
      </c>
      <c r="J963" s="109">
        <v>0.02</v>
      </c>
      <c r="K963" s="109">
        <v>0.09</v>
      </c>
      <c r="L963" s="109">
        <v>0.04</v>
      </c>
      <c r="M963" s="109">
        <v>0</v>
      </c>
      <c r="N963" s="120">
        <f t="shared" ref="N963:N1026" si="45">SUM(G963:H963)</f>
        <v>0</v>
      </c>
      <c r="O963" s="120">
        <f t="shared" ref="O963:O1026" si="46">SUM(G963:I963)</f>
        <v>0.18</v>
      </c>
      <c r="P963" s="120">
        <f t="shared" ref="P963:P1026" si="47">SUM(G963:J963)</f>
        <v>0.19999999999999998</v>
      </c>
      <c r="Q963" s="120" t="s">
        <v>153</v>
      </c>
      <c r="R963" s="120" t="s">
        <v>154</v>
      </c>
      <c r="S963" s="120" t="s">
        <v>154</v>
      </c>
    </row>
    <row r="964" spans="1:19" ht="13.5" customHeight="1" x14ac:dyDescent="0.2">
      <c r="A964" s="123" t="s">
        <v>77</v>
      </c>
      <c r="B964" s="119">
        <v>42516</v>
      </c>
      <c r="C964" s="126" t="s">
        <v>76</v>
      </c>
      <c r="D964" s="134">
        <v>345</v>
      </c>
      <c r="E964" s="126"/>
      <c r="F964" s="144">
        <v>345</v>
      </c>
      <c r="G964" s="109">
        <v>0</v>
      </c>
      <c r="H964" s="109">
        <v>0</v>
      </c>
      <c r="I964" s="109">
        <v>0.18</v>
      </c>
      <c r="J964" s="109">
        <v>0.02</v>
      </c>
      <c r="K964" s="109">
        <v>0.09</v>
      </c>
      <c r="L964" s="109">
        <v>0.04</v>
      </c>
      <c r="M964" s="109">
        <v>0</v>
      </c>
      <c r="N964" s="120">
        <f t="shared" si="45"/>
        <v>0</v>
      </c>
      <c r="O964" s="120">
        <f t="shared" si="46"/>
        <v>0.18</v>
      </c>
      <c r="P964" s="120">
        <f t="shared" si="47"/>
        <v>0.19999999999999998</v>
      </c>
      <c r="Q964" s="120" t="s">
        <v>153</v>
      </c>
      <c r="R964" s="120" t="s">
        <v>154</v>
      </c>
      <c r="S964" s="120" t="s">
        <v>154</v>
      </c>
    </row>
    <row r="965" spans="1:19" ht="13.5" customHeight="1" x14ac:dyDescent="0.2">
      <c r="A965" s="123" t="s">
        <v>79</v>
      </c>
      <c r="B965" s="119">
        <v>42516</v>
      </c>
      <c r="C965" s="126" t="s">
        <v>80</v>
      </c>
      <c r="D965" s="134" t="s">
        <v>14</v>
      </c>
      <c r="E965" s="126"/>
      <c r="F965" s="144">
        <v>5</v>
      </c>
      <c r="G965" s="109">
        <v>0</v>
      </c>
      <c r="H965" s="109">
        <v>0</v>
      </c>
      <c r="I965" s="109">
        <v>0.18</v>
      </c>
      <c r="J965" s="109">
        <v>0.02</v>
      </c>
      <c r="K965" s="109">
        <v>0.09</v>
      </c>
      <c r="L965" s="109">
        <v>0.04</v>
      </c>
      <c r="M965" s="109">
        <v>0</v>
      </c>
      <c r="N965" s="120">
        <f t="shared" si="45"/>
        <v>0</v>
      </c>
      <c r="O965" s="120">
        <f t="shared" si="46"/>
        <v>0.18</v>
      </c>
      <c r="P965" s="120">
        <f t="shared" si="47"/>
        <v>0.19999999999999998</v>
      </c>
      <c r="Q965" s="120" t="s">
        <v>153</v>
      </c>
      <c r="R965" s="120" t="s">
        <v>154</v>
      </c>
      <c r="S965" s="120" t="s">
        <v>154</v>
      </c>
    </row>
    <row r="966" spans="1:19" ht="13.5" customHeight="1" x14ac:dyDescent="0.2">
      <c r="A966" s="123" t="s">
        <v>83</v>
      </c>
      <c r="B966" s="119">
        <v>42516</v>
      </c>
      <c r="C966" s="126" t="s">
        <v>84</v>
      </c>
      <c r="D966" s="134" t="s">
        <v>14</v>
      </c>
      <c r="E966" s="126"/>
      <c r="F966" s="144">
        <v>5</v>
      </c>
      <c r="G966" s="109">
        <v>0</v>
      </c>
      <c r="H966" s="109">
        <v>0</v>
      </c>
      <c r="I966" s="109">
        <v>0.18</v>
      </c>
      <c r="J966" s="109">
        <v>0.02</v>
      </c>
      <c r="K966" s="109">
        <v>0.09</v>
      </c>
      <c r="L966" s="109">
        <v>0.04</v>
      </c>
      <c r="M966" s="109">
        <v>0</v>
      </c>
      <c r="N966" s="120">
        <f t="shared" si="45"/>
        <v>0</v>
      </c>
      <c r="O966" s="120">
        <f t="shared" si="46"/>
        <v>0.18</v>
      </c>
      <c r="P966" s="120">
        <f t="shared" si="47"/>
        <v>0.19999999999999998</v>
      </c>
      <c r="Q966" s="120" t="s">
        <v>153</v>
      </c>
      <c r="R966" s="120" t="s">
        <v>154</v>
      </c>
      <c r="S966" s="120" t="s">
        <v>154</v>
      </c>
    </row>
    <row r="967" spans="1:19" ht="13.5" customHeight="1" x14ac:dyDescent="0.2">
      <c r="A967" s="123" t="s">
        <v>85</v>
      </c>
      <c r="B967" s="119">
        <v>42516</v>
      </c>
      <c r="C967" s="125">
        <v>0.33750000000000002</v>
      </c>
      <c r="D967" s="134" t="s">
        <v>14</v>
      </c>
      <c r="E967" s="126"/>
      <c r="F967" s="144">
        <v>5</v>
      </c>
      <c r="G967" s="109">
        <v>0</v>
      </c>
      <c r="H967" s="109">
        <v>0</v>
      </c>
      <c r="I967" s="109">
        <v>0.18</v>
      </c>
      <c r="J967" s="109">
        <v>0.02</v>
      </c>
      <c r="K967" s="109">
        <v>0.09</v>
      </c>
      <c r="L967" s="109">
        <v>0.04</v>
      </c>
      <c r="M967" s="109">
        <v>0</v>
      </c>
      <c r="N967" s="120">
        <f t="shared" si="45"/>
        <v>0</v>
      </c>
      <c r="O967" s="120">
        <f t="shared" si="46"/>
        <v>0.18</v>
      </c>
      <c r="P967" s="120">
        <f t="shared" si="47"/>
        <v>0.19999999999999998</v>
      </c>
      <c r="Q967" s="120" t="s">
        <v>153</v>
      </c>
      <c r="R967" s="120" t="s">
        <v>154</v>
      </c>
      <c r="S967" s="120" t="s">
        <v>154</v>
      </c>
    </row>
    <row r="968" spans="1:19" ht="13.5" customHeight="1" x14ac:dyDescent="0.2">
      <c r="A968" s="123" t="s">
        <v>87</v>
      </c>
      <c r="B968" s="119">
        <v>42516</v>
      </c>
      <c r="C968" s="125">
        <v>0.34791666666666665</v>
      </c>
      <c r="D968" s="134" t="s">
        <v>14</v>
      </c>
      <c r="E968" s="126"/>
      <c r="F968" s="144">
        <v>5</v>
      </c>
      <c r="G968" s="109">
        <v>0</v>
      </c>
      <c r="H968" s="109">
        <v>0</v>
      </c>
      <c r="I968" s="109">
        <v>0.18</v>
      </c>
      <c r="J968" s="109">
        <v>0.02</v>
      </c>
      <c r="K968" s="109">
        <v>0.09</v>
      </c>
      <c r="L968" s="109">
        <v>0.04</v>
      </c>
      <c r="M968" s="109">
        <v>0</v>
      </c>
      <c r="N968" s="120">
        <f t="shared" si="45"/>
        <v>0</v>
      </c>
      <c r="O968" s="120">
        <f t="shared" si="46"/>
        <v>0.18</v>
      </c>
      <c r="P968" s="120">
        <f t="shared" si="47"/>
        <v>0.19999999999999998</v>
      </c>
      <c r="Q968" s="120" t="s">
        <v>153</v>
      </c>
      <c r="R968" s="120" t="s">
        <v>154</v>
      </c>
      <c r="S968" s="120" t="s">
        <v>154</v>
      </c>
    </row>
    <row r="969" spans="1:19" ht="13.5" customHeight="1" x14ac:dyDescent="0.2">
      <c r="A969" s="123" t="s">
        <v>89</v>
      </c>
      <c r="B969" s="119">
        <v>42516</v>
      </c>
      <c r="C969" s="125">
        <v>0.35416666666666669</v>
      </c>
      <c r="D969" s="134" t="s">
        <v>14</v>
      </c>
      <c r="E969" s="125"/>
      <c r="F969" s="144">
        <v>5</v>
      </c>
      <c r="G969" s="109">
        <v>0</v>
      </c>
      <c r="H969" s="109">
        <v>0</v>
      </c>
      <c r="I969" s="109">
        <v>0.18</v>
      </c>
      <c r="J969" s="109">
        <v>0.02</v>
      </c>
      <c r="K969" s="109">
        <v>0.09</v>
      </c>
      <c r="L969" s="109">
        <v>0.04</v>
      </c>
      <c r="M969" s="109">
        <v>0</v>
      </c>
      <c r="N969" s="120">
        <f t="shared" si="45"/>
        <v>0</v>
      </c>
      <c r="O969" s="120">
        <f t="shared" si="46"/>
        <v>0.18</v>
      </c>
      <c r="P969" s="120">
        <f t="shared" si="47"/>
        <v>0.19999999999999998</v>
      </c>
      <c r="Q969" s="120" t="s">
        <v>153</v>
      </c>
      <c r="R969" s="120" t="s">
        <v>154</v>
      </c>
      <c r="S969" s="120" t="s">
        <v>154</v>
      </c>
    </row>
    <row r="970" spans="1:19" ht="13.5" customHeight="1" x14ac:dyDescent="0.2">
      <c r="A970" s="123" t="s">
        <v>90</v>
      </c>
      <c r="B970" s="119">
        <v>42516</v>
      </c>
      <c r="C970" s="125">
        <v>0.49305555555555558</v>
      </c>
      <c r="D970" s="134">
        <v>20</v>
      </c>
      <c r="E970" s="126"/>
      <c r="F970" s="144">
        <v>20</v>
      </c>
      <c r="G970" s="109">
        <v>0</v>
      </c>
      <c r="H970" s="109">
        <v>0</v>
      </c>
      <c r="I970" s="109">
        <v>0.18</v>
      </c>
      <c r="J970" s="109">
        <v>0.02</v>
      </c>
      <c r="K970" s="109">
        <v>0.09</v>
      </c>
      <c r="L970" s="109">
        <v>0.04</v>
      </c>
      <c r="M970" s="109">
        <v>0</v>
      </c>
      <c r="N970" s="120">
        <f t="shared" si="45"/>
        <v>0</v>
      </c>
      <c r="O970" s="120">
        <f t="shared" si="46"/>
        <v>0.18</v>
      </c>
      <c r="P970" s="120">
        <f t="shared" si="47"/>
        <v>0.19999999999999998</v>
      </c>
      <c r="Q970" s="120" t="s">
        <v>153</v>
      </c>
      <c r="R970" s="120" t="s">
        <v>154</v>
      </c>
      <c r="S970" s="120" t="s">
        <v>154</v>
      </c>
    </row>
    <row r="971" spans="1:19" ht="13.5" customHeight="1" x14ac:dyDescent="0.2">
      <c r="A971" s="123" t="s">
        <v>93</v>
      </c>
      <c r="B971" s="119">
        <v>42516</v>
      </c>
      <c r="C971" s="125">
        <v>0.50486111111111109</v>
      </c>
      <c r="D971" s="134" t="s">
        <v>14</v>
      </c>
      <c r="E971" s="126"/>
      <c r="F971" s="144">
        <v>5</v>
      </c>
      <c r="G971" s="109">
        <v>0</v>
      </c>
      <c r="H971" s="109">
        <v>0</v>
      </c>
      <c r="I971" s="109">
        <v>0.18</v>
      </c>
      <c r="J971" s="109">
        <v>0.02</v>
      </c>
      <c r="K971" s="109">
        <v>0.09</v>
      </c>
      <c r="L971" s="109">
        <v>0.04</v>
      </c>
      <c r="M971" s="109">
        <v>0</v>
      </c>
      <c r="N971" s="120">
        <f t="shared" si="45"/>
        <v>0</v>
      </c>
      <c r="O971" s="120">
        <f t="shared" si="46"/>
        <v>0.18</v>
      </c>
      <c r="P971" s="120">
        <f t="shared" si="47"/>
        <v>0.19999999999999998</v>
      </c>
      <c r="Q971" s="120" t="s">
        <v>153</v>
      </c>
      <c r="R971" s="120" t="s">
        <v>154</v>
      </c>
      <c r="S971" s="120" t="s">
        <v>154</v>
      </c>
    </row>
    <row r="972" spans="1:19" ht="13.5" customHeight="1" x14ac:dyDescent="0.2">
      <c r="A972" s="123" t="s">
        <v>94</v>
      </c>
      <c r="B972" s="119">
        <v>42516</v>
      </c>
      <c r="C972" s="125">
        <v>0.4548611111111111</v>
      </c>
      <c r="D972" s="134" t="s">
        <v>14</v>
      </c>
      <c r="E972" s="125"/>
      <c r="F972" s="144">
        <v>5</v>
      </c>
      <c r="G972" s="109">
        <v>0</v>
      </c>
      <c r="H972" s="109">
        <v>0</v>
      </c>
      <c r="I972" s="109">
        <v>0.18</v>
      </c>
      <c r="J972" s="109">
        <v>0.02</v>
      </c>
      <c r="K972" s="109">
        <v>0.09</v>
      </c>
      <c r="L972" s="109">
        <v>0.04</v>
      </c>
      <c r="M972" s="109">
        <v>0</v>
      </c>
      <c r="N972" s="120">
        <f t="shared" si="45"/>
        <v>0</v>
      </c>
      <c r="O972" s="120">
        <f t="shared" si="46"/>
        <v>0.18</v>
      </c>
      <c r="P972" s="120">
        <f t="shared" si="47"/>
        <v>0.19999999999999998</v>
      </c>
      <c r="Q972" s="120" t="s">
        <v>153</v>
      </c>
      <c r="R972" s="120" t="s">
        <v>154</v>
      </c>
      <c r="S972" s="120" t="s">
        <v>154</v>
      </c>
    </row>
    <row r="973" spans="1:19" ht="13.5" customHeight="1" x14ac:dyDescent="0.2">
      <c r="A973" s="123" t="s">
        <v>95</v>
      </c>
      <c r="B973" s="119">
        <v>42516</v>
      </c>
      <c r="C973" s="125"/>
      <c r="D973" s="134"/>
      <c r="E973" s="125"/>
      <c r="F973" s="144"/>
      <c r="G973" s="109">
        <v>0</v>
      </c>
      <c r="H973" s="109">
        <v>0</v>
      </c>
      <c r="I973" s="109">
        <v>0.18</v>
      </c>
      <c r="J973" s="109">
        <v>0.02</v>
      </c>
      <c r="K973" s="109">
        <v>0.09</v>
      </c>
      <c r="L973" s="109">
        <v>0.04</v>
      </c>
      <c r="M973" s="109">
        <v>0</v>
      </c>
      <c r="N973" s="120">
        <f t="shared" si="45"/>
        <v>0</v>
      </c>
      <c r="O973" s="120">
        <f t="shared" si="46"/>
        <v>0.18</v>
      </c>
      <c r="P973" s="120">
        <f t="shared" si="47"/>
        <v>0.19999999999999998</v>
      </c>
      <c r="Q973" s="120" t="s">
        <v>153</v>
      </c>
      <c r="R973" s="120" t="s">
        <v>154</v>
      </c>
      <c r="S973" s="120" t="s">
        <v>154</v>
      </c>
    </row>
    <row r="974" spans="1:19" ht="13.5" customHeight="1" x14ac:dyDescent="0.2">
      <c r="A974" s="123" t="s">
        <v>96</v>
      </c>
      <c r="B974" s="119">
        <v>42516</v>
      </c>
      <c r="C974" s="125">
        <v>0.27986111111111112</v>
      </c>
      <c r="D974" s="134" t="s">
        <v>14</v>
      </c>
      <c r="E974" s="125"/>
      <c r="F974" s="144">
        <v>5</v>
      </c>
      <c r="G974" s="109">
        <v>0</v>
      </c>
      <c r="H974" s="109">
        <v>0</v>
      </c>
      <c r="I974" s="109">
        <v>0.18</v>
      </c>
      <c r="J974" s="109">
        <v>0.02</v>
      </c>
      <c r="K974" s="109">
        <v>0.09</v>
      </c>
      <c r="L974" s="109">
        <v>0.04</v>
      </c>
      <c r="M974" s="109">
        <v>0</v>
      </c>
      <c r="N974" s="120">
        <f t="shared" si="45"/>
        <v>0</v>
      </c>
      <c r="O974" s="120">
        <f t="shared" si="46"/>
        <v>0.18</v>
      </c>
      <c r="P974" s="120">
        <f t="shared" si="47"/>
        <v>0.19999999999999998</v>
      </c>
      <c r="Q974" s="120" t="s">
        <v>153</v>
      </c>
      <c r="R974" s="120" t="s">
        <v>154</v>
      </c>
      <c r="S974" s="120" t="s">
        <v>154</v>
      </c>
    </row>
    <row r="975" spans="1:19" ht="13.5" customHeight="1" x14ac:dyDescent="0.2">
      <c r="A975" s="123" t="s">
        <v>99</v>
      </c>
      <c r="B975" s="119">
        <v>42516</v>
      </c>
      <c r="C975" s="125">
        <v>0.44791666666666669</v>
      </c>
      <c r="D975" s="134" t="s">
        <v>14</v>
      </c>
      <c r="E975" s="125"/>
      <c r="F975" s="144">
        <v>5</v>
      </c>
      <c r="G975" s="109">
        <v>0</v>
      </c>
      <c r="H975" s="109">
        <v>0</v>
      </c>
      <c r="I975" s="109">
        <v>0.18</v>
      </c>
      <c r="J975" s="109">
        <v>0.02</v>
      </c>
      <c r="K975" s="109">
        <v>0.09</v>
      </c>
      <c r="L975" s="109">
        <v>0.04</v>
      </c>
      <c r="M975" s="109">
        <v>0</v>
      </c>
      <c r="N975" s="120">
        <f t="shared" si="45"/>
        <v>0</v>
      </c>
      <c r="O975" s="120">
        <f t="shared" si="46"/>
        <v>0.18</v>
      </c>
      <c r="P975" s="120">
        <f t="shared" si="47"/>
        <v>0.19999999999999998</v>
      </c>
      <c r="Q975" s="120" t="s">
        <v>153</v>
      </c>
      <c r="R975" s="120" t="s">
        <v>154</v>
      </c>
      <c r="S975" s="120" t="s">
        <v>154</v>
      </c>
    </row>
    <row r="976" spans="1:19" ht="13.5" customHeight="1" x14ac:dyDescent="0.2">
      <c r="A976" s="123" t="s">
        <v>101</v>
      </c>
      <c r="B976" s="119">
        <v>42516</v>
      </c>
      <c r="C976" s="125">
        <v>0.2902777777777778</v>
      </c>
      <c r="D976" s="134">
        <v>528</v>
      </c>
      <c r="E976" s="126" t="s">
        <v>102</v>
      </c>
      <c r="F976" s="144">
        <v>528</v>
      </c>
      <c r="G976" s="109">
        <v>0</v>
      </c>
      <c r="H976" s="109">
        <v>0</v>
      </c>
      <c r="I976" s="109">
        <v>0.18</v>
      </c>
      <c r="J976" s="109">
        <v>0.02</v>
      </c>
      <c r="K976" s="109">
        <v>0.09</v>
      </c>
      <c r="L976" s="109">
        <v>0.04</v>
      </c>
      <c r="M976" s="109">
        <v>0</v>
      </c>
      <c r="N976" s="120">
        <f t="shared" si="45"/>
        <v>0</v>
      </c>
      <c r="O976" s="120">
        <f t="shared" si="46"/>
        <v>0.18</v>
      </c>
      <c r="P976" s="120">
        <f t="shared" si="47"/>
        <v>0.19999999999999998</v>
      </c>
      <c r="Q976" s="120" t="s">
        <v>153</v>
      </c>
      <c r="R976" s="120" t="s">
        <v>154</v>
      </c>
      <c r="S976" s="120" t="s">
        <v>154</v>
      </c>
    </row>
    <row r="977" spans="1:19" ht="13.5" customHeight="1" x14ac:dyDescent="0.2">
      <c r="A977" s="123" t="s">
        <v>103</v>
      </c>
      <c r="B977" s="119">
        <v>42516</v>
      </c>
      <c r="C977" s="125">
        <v>0.39097222222222222</v>
      </c>
      <c r="D977" s="134">
        <v>20</v>
      </c>
      <c r="E977" s="125"/>
      <c r="F977" s="144">
        <v>20</v>
      </c>
      <c r="G977" s="109">
        <v>0</v>
      </c>
      <c r="H977" s="109">
        <v>0</v>
      </c>
      <c r="I977" s="109">
        <v>0.18</v>
      </c>
      <c r="J977" s="109">
        <v>0.02</v>
      </c>
      <c r="K977" s="109">
        <v>0.09</v>
      </c>
      <c r="L977" s="109">
        <v>0.04</v>
      </c>
      <c r="M977" s="109">
        <v>0</v>
      </c>
      <c r="N977" s="120">
        <f t="shared" si="45"/>
        <v>0</v>
      </c>
      <c r="O977" s="120">
        <f t="shared" si="46"/>
        <v>0.18</v>
      </c>
      <c r="P977" s="120">
        <f t="shared" si="47"/>
        <v>0.19999999999999998</v>
      </c>
      <c r="Q977" s="120" t="s">
        <v>153</v>
      </c>
      <c r="R977" s="120" t="s">
        <v>154</v>
      </c>
      <c r="S977" s="120" t="s">
        <v>154</v>
      </c>
    </row>
    <row r="978" spans="1:19" ht="13.5" customHeight="1" x14ac:dyDescent="0.2">
      <c r="A978" s="123" t="s">
        <v>105</v>
      </c>
      <c r="B978" s="119">
        <v>42516</v>
      </c>
      <c r="C978" s="125">
        <v>0.2951388888888889</v>
      </c>
      <c r="D978" s="134">
        <v>10</v>
      </c>
      <c r="E978" s="125"/>
      <c r="F978" s="144">
        <v>10</v>
      </c>
      <c r="G978" s="109">
        <v>0</v>
      </c>
      <c r="H978" s="109">
        <v>0</v>
      </c>
      <c r="I978" s="109">
        <v>0.18</v>
      </c>
      <c r="J978" s="109">
        <v>0.02</v>
      </c>
      <c r="K978" s="109">
        <v>0.09</v>
      </c>
      <c r="L978" s="109">
        <v>0.04</v>
      </c>
      <c r="M978" s="109">
        <v>0</v>
      </c>
      <c r="N978" s="120">
        <f t="shared" si="45"/>
        <v>0</v>
      </c>
      <c r="O978" s="120">
        <f t="shared" si="46"/>
        <v>0.18</v>
      </c>
      <c r="P978" s="120">
        <f t="shared" si="47"/>
        <v>0.19999999999999998</v>
      </c>
      <c r="Q978" s="120" t="s">
        <v>153</v>
      </c>
      <c r="R978" s="120" t="s">
        <v>154</v>
      </c>
      <c r="S978" s="120" t="s">
        <v>154</v>
      </c>
    </row>
    <row r="979" spans="1:19" ht="13.5" customHeight="1" x14ac:dyDescent="0.2">
      <c r="A979" s="123" t="s">
        <v>106</v>
      </c>
      <c r="B979" s="119">
        <v>42516</v>
      </c>
      <c r="C979" s="125">
        <v>0.29791666666666666</v>
      </c>
      <c r="D979" s="134" t="s">
        <v>14</v>
      </c>
      <c r="E979" s="125"/>
      <c r="F979" s="144">
        <v>5</v>
      </c>
      <c r="G979" s="109">
        <v>0</v>
      </c>
      <c r="H979" s="109">
        <v>0</v>
      </c>
      <c r="I979" s="109">
        <v>0.18</v>
      </c>
      <c r="J979" s="109">
        <v>0.02</v>
      </c>
      <c r="K979" s="109">
        <v>0.09</v>
      </c>
      <c r="L979" s="109">
        <v>0.04</v>
      </c>
      <c r="M979" s="109">
        <v>0</v>
      </c>
      <c r="N979" s="120">
        <f t="shared" si="45"/>
        <v>0</v>
      </c>
      <c r="O979" s="120">
        <f t="shared" si="46"/>
        <v>0.18</v>
      </c>
      <c r="P979" s="120">
        <f t="shared" si="47"/>
        <v>0.19999999999999998</v>
      </c>
      <c r="Q979" s="120" t="s">
        <v>153</v>
      </c>
      <c r="R979" s="120" t="s">
        <v>154</v>
      </c>
      <c r="S979" s="120" t="s">
        <v>154</v>
      </c>
    </row>
    <row r="980" spans="1:19" ht="13.5" customHeight="1" x14ac:dyDescent="0.2">
      <c r="A980" s="123" t="s">
        <v>108</v>
      </c>
      <c r="B980" s="119">
        <v>42516</v>
      </c>
      <c r="C980" s="125"/>
      <c r="D980" s="132"/>
      <c r="E980" s="125"/>
      <c r="F980" s="144"/>
      <c r="G980" s="109">
        <v>0</v>
      </c>
      <c r="H980" s="109">
        <v>0</v>
      </c>
      <c r="I980" s="109">
        <v>0.18</v>
      </c>
      <c r="J980" s="109">
        <v>0.02</v>
      </c>
      <c r="K980" s="109">
        <v>0.09</v>
      </c>
      <c r="L980" s="109">
        <v>0.04</v>
      </c>
      <c r="M980" s="109">
        <v>0</v>
      </c>
      <c r="N980" s="120">
        <f t="shared" si="45"/>
        <v>0</v>
      </c>
      <c r="O980" s="120">
        <f t="shared" si="46"/>
        <v>0.18</v>
      </c>
      <c r="P980" s="120">
        <f t="shared" si="47"/>
        <v>0.19999999999999998</v>
      </c>
      <c r="Q980" s="120" t="s">
        <v>153</v>
      </c>
      <c r="R980" s="120" t="s">
        <v>154</v>
      </c>
      <c r="S980" s="120" t="s">
        <v>154</v>
      </c>
    </row>
    <row r="981" spans="1:19" ht="13.5" customHeight="1" x14ac:dyDescent="0.2">
      <c r="A981" s="123" t="s">
        <v>109</v>
      </c>
      <c r="B981" s="119">
        <v>42516</v>
      </c>
      <c r="C981" s="125">
        <v>0.2986111111111111</v>
      </c>
      <c r="D981" s="134" t="s">
        <v>14</v>
      </c>
      <c r="E981" s="126"/>
      <c r="F981" s="144">
        <v>5</v>
      </c>
      <c r="G981" s="109">
        <v>0</v>
      </c>
      <c r="H981" s="109">
        <v>0</v>
      </c>
      <c r="I981" s="109">
        <v>0.18</v>
      </c>
      <c r="J981" s="109">
        <v>0.02</v>
      </c>
      <c r="K981" s="109">
        <v>0.09</v>
      </c>
      <c r="L981" s="109">
        <v>0.04</v>
      </c>
      <c r="M981" s="109">
        <v>0</v>
      </c>
      <c r="N981" s="120">
        <f t="shared" si="45"/>
        <v>0</v>
      </c>
      <c r="O981" s="120">
        <f t="shared" si="46"/>
        <v>0.18</v>
      </c>
      <c r="P981" s="120">
        <f t="shared" si="47"/>
        <v>0.19999999999999998</v>
      </c>
      <c r="Q981" s="120" t="s">
        <v>153</v>
      </c>
      <c r="R981" s="120" t="s">
        <v>154</v>
      </c>
      <c r="S981" s="120" t="s">
        <v>154</v>
      </c>
    </row>
    <row r="982" spans="1:19" ht="13.5" customHeight="1" x14ac:dyDescent="0.2">
      <c r="A982" s="123" t="s">
        <v>112</v>
      </c>
      <c r="B982" s="119">
        <v>42516</v>
      </c>
      <c r="C982" s="125">
        <v>0.28819444444444442</v>
      </c>
      <c r="D982" s="134">
        <v>823</v>
      </c>
      <c r="E982" s="125"/>
      <c r="F982" s="144">
        <v>823</v>
      </c>
      <c r="G982" s="109">
        <v>0</v>
      </c>
      <c r="H982" s="109">
        <v>0</v>
      </c>
      <c r="I982" s="109">
        <v>0.18</v>
      </c>
      <c r="J982" s="109">
        <v>0.02</v>
      </c>
      <c r="K982" s="109">
        <v>0.09</v>
      </c>
      <c r="L982" s="109">
        <v>0.04</v>
      </c>
      <c r="M982" s="109">
        <v>0</v>
      </c>
      <c r="N982" s="120">
        <f t="shared" si="45"/>
        <v>0</v>
      </c>
      <c r="O982" s="120">
        <f t="shared" si="46"/>
        <v>0.18</v>
      </c>
      <c r="P982" s="120">
        <f t="shared" si="47"/>
        <v>0.19999999999999998</v>
      </c>
      <c r="Q982" s="120" t="s">
        <v>153</v>
      </c>
      <c r="R982" s="120" t="s">
        <v>154</v>
      </c>
      <c r="S982" s="120" t="s">
        <v>154</v>
      </c>
    </row>
    <row r="983" spans="1:19" ht="13.5" customHeight="1" x14ac:dyDescent="0.2">
      <c r="A983" s="123" t="s">
        <v>116</v>
      </c>
      <c r="B983" s="119">
        <v>42516</v>
      </c>
      <c r="C983" s="125">
        <v>0.31874999999999998</v>
      </c>
      <c r="D983" s="134">
        <v>333</v>
      </c>
      <c r="E983" s="126"/>
      <c r="F983" s="144">
        <v>333</v>
      </c>
      <c r="G983" s="109">
        <v>0</v>
      </c>
      <c r="H983" s="109">
        <v>0</v>
      </c>
      <c r="I983" s="109">
        <v>0.18</v>
      </c>
      <c r="J983" s="109">
        <v>0.02</v>
      </c>
      <c r="K983" s="109">
        <v>0.09</v>
      </c>
      <c r="L983" s="109">
        <v>0.04</v>
      </c>
      <c r="M983" s="109">
        <v>0</v>
      </c>
      <c r="N983" s="120">
        <f t="shared" si="45"/>
        <v>0</v>
      </c>
      <c r="O983" s="120">
        <f t="shared" si="46"/>
        <v>0.18</v>
      </c>
      <c r="P983" s="120">
        <f t="shared" si="47"/>
        <v>0.19999999999999998</v>
      </c>
      <c r="Q983" s="120" t="s">
        <v>153</v>
      </c>
      <c r="R983" s="120" t="s">
        <v>154</v>
      </c>
      <c r="S983" s="120" t="s">
        <v>154</v>
      </c>
    </row>
    <row r="984" spans="1:19" ht="13.5" customHeight="1" x14ac:dyDescent="0.2">
      <c r="A984" s="123" t="s">
        <v>119</v>
      </c>
      <c r="B984" s="119">
        <v>42516</v>
      </c>
      <c r="C984" s="125"/>
      <c r="D984" s="134"/>
      <c r="E984" s="123"/>
      <c r="F984" s="144"/>
      <c r="G984" s="109">
        <v>0</v>
      </c>
      <c r="H984" s="109">
        <v>0</v>
      </c>
      <c r="I984" s="109">
        <v>0.18</v>
      </c>
      <c r="J984" s="109">
        <v>0.02</v>
      </c>
      <c r="K984" s="109">
        <v>0.09</v>
      </c>
      <c r="L984" s="109">
        <v>0.04</v>
      </c>
      <c r="M984" s="109">
        <v>0</v>
      </c>
      <c r="N984" s="120">
        <f t="shared" si="45"/>
        <v>0</v>
      </c>
      <c r="O984" s="120">
        <f t="shared" si="46"/>
        <v>0.18</v>
      </c>
      <c r="P984" s="120">
        <f t="shared" si="47"/>
        <v>0.19999999999999998</v>
      </c>
      <c r="Q984" s="120" t="s">
        <v>153</v>
      </c>
      <c r="R984" s="120" t="s">
        <v>154</v>
      </c>
      <c r="S984" s="120" t="s">
        <v>154</v>
      </c>
    </row>
    <row r="985" spans="1:19" ht="13.5" customHeight="1" x14ac:dyDescent="0.2">
      <c r="A985" s="123" t="s">
        <v>120</v>
      </c>
      <c r="B985" s="119">
        <v>42516</v>
      </c>
      <c r="C985" s="125"/>
      <c r="D985" s="134"/>
      <c r="E985" s="123"/>
      <c r="F985" s="144"/>
      <c r="G985" s="109">
        <v>0</v>
      </c>
      <c r="H985" s="109">
        <v>0</v>
      </c>
      <c r="I985" s="109">
        <v>0.18</v>
      </c>
      <c r="J985" s="109">
        <v>0.02</v>
      </c>
      <c r="K985" s="109">
        <v>0.09</v>
      </c>
      <c r="L985" s="109">
        <v>0.04</v>
      </c>
      <c r="M985" s="109">
        <v>0</v>
      </c>
      <c r="N985" s="120">
        <f t="shared" si="45"/>
        <v>0</v>
      </c>
      <c r="O985" s="120">
        <f t="shared" si="46"/>
        <v>0.18</v>
      </c>
      <c r="P985" s="120">
        <f t="shared" si="47"/>
        <v>0.19999999999999998</v>
      </c>
      <c r="Q985" s="120" t="s">
        <v>153</v>
      </c>
      <c r="R985" s="120" t="s">
        <v>154</v>
      </c>
      <c r="S985" s="120" t="s">
        <v>154</v>
      </c>
    </row>
    <row r="986" spans="1:19" ht="13.5" customHeight="1" x14ac:dyDescent="0.2">
      <c r="A986" s="123" t="s">
        <v>121</v>
      </c>
      <c r="B986" s="119">
        <v>42516</v>
      </c>
      <c r="C986" s="125">
        <v>0.3659722222222222</v>
      </c>
      <c r="D986" s="134">
        <v>20</v>
      </c>
      <c r="E986" s="123"/>
      <c r="F986" s="144">
        <v>20</v>
      </c>
      <c r="G986" s="109">
        <v>0</v>
      </c>
      <c r="H986" s="109">
        <v>0</v>
      </c>
      <c r="I986" s="109">
        <v>0.18</v>
      </c>
      <c r="J986" s="109">
        <v>0.02</v>
      </c>
      <c r="K986" s="109">
        <v>0.09</v>
      </c>
      <c r="L986" s="109">
        <v>0.04</v>
      </c>
      <c r="M986" s="109">
        <v>0</v>
      </c>
      <c r="N986" s="120">
        <f t="shared" si="45"/>
        <v>0</v>
      </c>
      <c r="O986" s="120">
        <f t="shared" si="46"/>
        <v>0.18</v>
      </c>
      <c r="P986" s="120">
        <f t="shared" si="47"/>
        <v>0.19999999999999998</v>
      </c>
      <c r="Q986" s="120" t="s">
        <v>153</v>
      </c>
      <c r="R986" s="120" t="s">
        <v>154</v>
      </c>
      <c r="S986" s="120" t="s">
        <v>154</v>
      </c>
    </row>
    <row r="987" spans="1:19" ht="13.5" customHeight="1" x14ac:dyDescent="0.2">
      <c r="A987" s="123" t="s">
        <v>123</v>
      </c>
      <c r="B987" s="119">
        <v>42516</v>
      </c>
      <c r="C987" s="131"/>
      <c r="D987" s="133"/>
      <c r="E987" s="130"/>
      <c r="F987" s="144"/>
      <c r="G987" s="109">
        <v>0</v>
      </c>
      <c r="H987" s="109">
        <v>0</v>
      </c>
      <c r="I987" s="109">
        <v>0.18</v>
      </c>
      <c r="J987" s="109">
        <v>0.02</v>
      </c>
      <c r="K987" s="109">
        <v>0.09</v>
      </c>
      <c r="L987" s="109">
        <v>0.04</v>
      </c>
      <c r="M987" s="109">
        <v>0</v>
      </c>
      <c r="N987" s="120">
        <f t="shared" si="45"/>
        <v>0</v>
      </c>
      <c r="O987" s="120">
        <f t="shared" si="46"/>
        <v>0.18</v>
      </c>
      <c r="P987" s="120">
        <f t="shared" si="47"/>
        <v>0.19999999999999998</v>
      </c>
      <c r="Q987" s="120" t="s">
        <v>153</v>
      </c>
      <c r="R987" s="120" t="s">
        <v>154</v>
      </c>
      <c r="S987" s="120" t="s">
        <v>154</v>
      </c>
    </row>
    <row r="988" spans="1:19" ht="13.5" customHeight="1" x14ac:dyDescent="0.2">
      <c r="A988" s="123" t="s">
        <v>124</v>
      </c>
      <c r="B988" s="119">
        <v>42516</v>
      </c>
      <c r="C988" s="131"/>
      <c r="D988" s="133"/>
      <c r="E988" s="130"/>
      <c r="F988" s="144"/>
      <c r="G988" s="109">
        <v>0</v>
      </c>
      <c r="H988" s="109">
        <v>0</v>
      </c>
      <c r="I988" s="109">
        <v>0.18</v>
      </c>
      <c r="J988" s="109">
        <v>0.02</v>
      </c>
      <c r="K988" s="109">
        <v>0.09</v>
      </c>
      <c r="L988" s="109">
        <v>0.04</v>
      </c>
      <c r="M988" s="109">
        <v>0</v>
      </c>
      <c r="N988" s="120">
        <f t="shared" si="45"/>
        <v>0</v>
      </c>
      <c r="O988" s="120">
        <f t="shared" si="46"/>
        <v>0.18</v>
      </c>
      <c r="P988" s="120">
        <f t="shared" si="47"/>
        <v>0.19999999999999998</v>
      </c>
      <c r="Q988" s="120" t="s">
        <v>153</v>
      </c>
      <c r="R988" s="120" t="s">
        <v>154</v>
      </c>
      <c r="S988" s="120" t="s">
        <v>154</v>
      </c>
    </row>
    <row r="989" spans="1:19" ht="13.5" customHeight="1" x14ac:dyDescent="0.2">
      <c r="A989" s="123" t="s">
        <v>125</v>
      </c>
      <c r="B989" s="119">
        <v>42516</v>
      </c>
      <c r="C989" s="131"/>
      <c r="D989" s="133"/>
      <c r="E989" s="130"/>
      <c r="F989" s="144"/>
      <c r="G989" s="109">
        <v>0</v>
      </c>
      <c r="H989" s="109">
        <v>0</v>
      </c>
      <c r="I989" s="109">
        <v>0.18</v>
      </c>
      <c r="J989" s="109">
        <v>0.02</v>
      </c>
      <c r="K989" s="109">
        <v>0.09</v>
      </c>
      <c r="L989" s="109">
        <v>0.04</v>
      </c>
      <c r="M989" s="109">
        <v>0</v>
      </c>
      <c r="N989" s="120">
        <f t="shared" si="45"/>
        <v>0</v>
      </c>
      <c r="O989" s="120">
        <f t="shared" si="46"/>
        <v>0.18</v>
      </c>
      <c r="P989" s="120">
        <f t="shared" si="47"/>
        <v>0.19999999999999998</v>
      </c>
      <c r="Q989" s="120" t="s">
        <v>153</v>
      </c>
      <c r="R989" s="120" t="s">
        <v>154</v>
      </c>
      <c r="S989" s="120" t="s">
        <v>154</v>
      </c>
    </row>
    <row r="990" spans="1:19" ht="13.5" customHeight="1" x14ac:dyDescent="0.2">
      <c r="A990" s="123" t="s">
        <v>13</v>
      </c>
      <c r="B990" s="119">
        <v>42509</v>
      </c>
      <c r="C990" s="126" t="s">
        <v>16</v>
      </c>
      <c r="D990" s="134">
        <v>20</v>
      </c>
      <c r="E990" s="126"/>
      <c r="F990" s="144">
        <v>20</v>
      </c>
      <c r="G990" s="109">
        <v>0</v>
      </c>
      <c r="H990" s="109">
        <v>0</v>
      </c>
      <c r="I990" s="109">
        <v>0</v>
      </c>
      <c r="J990" s="109">
        <v>0</v>
      </c>
      <c r="K990" s="109">
        <v>0</v>
      </c>
      <c r="L990" s="109">
        <v>0</v>
      </c>
      <c r="M990" s="109">
        <v>0.25</v>
      </c>
      <c r="N990" s="120">
        <f t="shared" si="45"/>
        <v>0</v>
      </c>
      <c r="O990" s="120">
        <f t="shared" si="46"/>
        <v>0</v>
      </c>
      <c r="P990" s="120">
        <f t="shared" si="47"/>
        <v>0</v>
      </c>
      <c r="Q990" s="120" t="s">
        <v>153</v>
      </c>
      <c r="R990" s="120" t="s">
        <v>153</v>
      </c>
      <c r="S990" s="120" t="s">
        <v>153</v>
      </c>
    </row>
    <row r="991" spans="1:19" ht="13.5" customHeight="1" x14ac:dyDescent="0.2">
      <c r="A991" s="123" t="s">
        <v>17</v>
      </c>
      <c r="B991" s="119">
        <v>42509</v>
      </c>
      <c r="C991" s="126" t="s">
        <v>19</v>
      </c>
      <c r="D991" s="134" t="s">
        <v>14</v>
      </c>
      <c r="E991" s="126"/>
      <c r="F991" s="144">
        <v>5</v>
      </c>
      <c r="G991" s="109">
        <v>0</v>
      </c>
      <c r="H991" s="109">
        <v>0</v>
      </c>
      <c r="I991" s="109">
        <v>0</v>
      </c>
      <c r="J991" s="109">
        <v>0</v>
      </c>
      <c r="K991" s="109">
        <v>0</v>
      </c>
      <c r="L991" s="109">
        <v>0</v>
      </c>
      <c r="M991" s="109">
        <v>0.25</v>
      </c>
      <c r="N991" s="120">
        <f t="shared" si="45"/>
        <v>0</v>
      </c>
      <c r="O991" s="120">
        <f t="shared" si="46"/>
        <v>0</v>
      </c>
      <c r="P991" s="120">
        <f t="shared" si="47"/>
        <v>0</v>
      </c>
      <c r="Q991" s="120" t="s">
        <v>153</v>
      </c>
      <c r="R991" s="120" t="s">
        <v>153</v>
      </c>
      <c r="S991" s="120" t="s">
        <v>153</v>
      </c>
    </row>
    <row r="992" spans="1:19" ht="13.5" customHeight="1" x14ac:dyDescent="0.2">
      <c r="A992" s="123" t="s">
        <v>20</v>
      </c>
      <c r="B992" s="119">
        <v>42509</v>
      </c>
      <c r="C992" s="125">
        <v>0.4513888888888889</v>
      </c>
      <c r="D992" s="134">
        <v>360</v>
      </c>
      <c r="E992" s="126"/>
      <c r="F992" s="144">
        <v>360</v>
      </c>
      <c r="G992" s="109">
        <v>0</v>
      </c>
      <c r="H992" s="109">
        <v>0</v>
      </c>
      <c r="I992" s="109">
        <v>0</v>
      </c>
      <c r="J992" s="109">
        <v>0</v>
      </c>
      <c r="K992" s="109">
        <v>0</v>
      </c>
      <c r="L992" s="109">
        <v>0</v>
      </c>
      <c r="M992" s="109">
        <v>0.25</v>
      </c>
      <c r="N992" s="120">
        <f t="shared" si="45"/>
        <v>0</v>
      </c>
      <c r="O992" s="120">
        <f t="shared" si="46"/>
        <v>0</v>
      </c>
      <c r="P992" s="120">
        <f t="shared" si="47"/>
        <v>0</v>
      </c>
      <c r="Q992" s="120" t="s">
        <v>153</v>
      </c>
      <c r="R992" s="120" t="s">
        <v>153</v>
      </c>
      <c r="S992" s="120" t="s">
        <v>153</v>
      </c>
    </row>
    <row r="993" spans="1:19" ht="13.5" customHeight="1" x14ac:dyDescent="0.2">
      <c r="A993" s="123" t="s">
        <v>21</v>
      </c>
      <c r="B993" s="119">
        <v>42509</v>
      </c>
      <c r="C993" s="126" t="s">
        <v>23</v>
      </c>
      <c r="D993" s="134" t="s">
        <v>14</v>
      </c>
      <c r="E993" s="126"/>
      <c r="F993" s="144">
        <v>5</v>
      </c>
      <c r="G993" s="109">
        <v>0</v>
      </c>
      <c r="H993" s="109">
        <v>0</v>
      </c>
      <c r="I993" s="109">
        <v>0</v>
      </c>
      <c r="J993" s="109">
        <v>0</v>
      </c>
      <c r="K993" s="109">
        <v>0</v>
      </c>
      <c r="L993" s="109">
        <v>0</v>
      </c>
      <c r="M993" s="109">
        <v>0.25</v>
      </c>
      <c r="N993" s="120">
        <f t="shared" si="45"/>
        <v>0</v>
      </c>
      <c r="O993" s="120">
        <f t="shared" si="46"/>
        <v>0</v>
      </c>
      <c r="P993" s="120">
        <f t="shared" si="47"/>
        <v>0</v>
      </c>
      <c r="Q993" s="120" t="s">
        <v>153</v>
      </c>
      <c r="R993" s="120" t="s">
        <v>153</v>
      </c>
      <c r="S993" s="120" t="s">
        <v>153</v>
      </c>
    </row>
    <row r="994" spans="1:19" ht="13.5" customHeight="1" x14ac:dyDescent="0.2">
      <c r="A994" s="123" t="s">
        <v>24</v>
      </c>
      <c r="B994" s="119">
        <v>42509</v>
      </c>
      <c r="C994" s="126" t="s">
        <v>26</v>
      </c>
      <c r="D994" s="134">
        <v>10</v>
      </c>
      <c r="E994" s="126"/>
      <c r="F994" s="144">
        <v>10</v>
      </c>
      <c r="G994" s="109">
        <v>0</v>
      </c>
      <c r="H994" s="109">
        <v>0</v>
      </c>
      <c r="I994" s="109">
        <v>0</v>
      </c>
      <c r="J994" s="109">
        <v>0</v>
      </c>
      <c r="K994" s="109">
        <v>0</v>
      </c>
      <c r="L994" s="109">
        <v>0</v>
      </c>
      <c r="M994" s="109">
        <v>0.25</v>
      </c>
      <c r="N994" s="120">
        <f t="shared" si="45"/>
        <v>0</v>
      </c>
      <c r="O994" s="120">
        <f t="shared" si="46"/>
        <v>0</v>
      </c>
      <c r="P994" s="120">
        <f t="shared" si="47"/>
        <v>0</v>
      </c>
      <c r="Q994" s="120" t="s">
        <v>153</v>
      </c>
      <c r="R994" s="120" t="s">
        <v>153</v>
      </c>
      <c r="S994" s="120" t="s">
        <v>153</v>
      </c>
    </row>
    <row r="995" spans="1:19" ht="13.5" customHeight="1" x14ac:dyDescent="0.2">
      <c r="A995" s="123" t="s">
        <v>27</v>
      </c>
      <c r="B995" s="119">
        <v>42509</v>
      </c>
      <c r="C995" s="126" t="s">
        <v>28</v>
      </c>
      <c r="D995" s="134" t="s">
        <v>14</v>
      </c>
      <c r="E995" s="126"/>
      <c r="F995" s="144">
        <v>5</v>
      </c>
      <c r="G995" s="109">
        <v>0</v>
      </c>
      <c r="H995" s="109">
        <v>0</v>
      </c>
      <c r="I995" s="109">
        <v>0</v>
      </c>
      <c r="J995" s="109">
        <v>0</v>
      </c>
      <c r="K995" s="109">
        <v>0</v>
      </c>
      <c r="L995" s="109">
        <v>0</v>
      </c>
      <c r="M995" s="109">
        <v>0.25</v>
      </c>
      <c r="N995" s="120">
        <f t="shared" si="45"/>
        <v>0</v>
      </c>
      <c r="O995" s="120">
        <f t="shared" si="46"/>
        <v>0</v>
      </c>
      <c r="P995" s="120">
        <f t="shared" si="47"/>
        <v>0</v>
      </c>
      <c r="Q995" s="120" t="s">
        <v>153</v>
      </c>
      <c r="R995" s="120" t="s">
        <v>153</v>
      </c>
      <c r="S995" s="120" t="s">
        <v>153</v>
      </c>
    </row>
    <row r="996" spans="1:19" ht="13.5" customHeight="1" x14ac:dyDescent="0.2">
      <c r="A996" s="123" t="s">
        <v>29</v>
      </c>
      <c r="B996" s="119">
        <v>42509</v>
      </c>
      <c r="C996" s="126" t="s">
        <v>31</v>
      </c>
      <c r="D996" s="134">
        <v>52</v>
      </c>
      <c r="E996" s="126"/>
      <c r="F996" s="144">
        <v>52</v>
      </c>
      <c r="G996" s="109">
        <v>0</v>
      </c>
      <c r="H996" s="109">
        <v>0</v>
      </c>
      <c r="I996" s="109">
        <v>0</v>
      </c>
      <c r="J996" s="109">
        <v>0</v>
      </c>
      <c r="K996" s="109">
        <v>0</v>
      </c>
      <c r="L996" s="109">
        <v>0</v>
      </c>
      <c r="M996" s="109">
        <v>0.25</v>
      </c>
      <c r="N996" s="120">
        <f t="shared" si="45"/>
        <v>0</v>
      </c>
      <c r="O996" s="120">
        <f t="shared" si="46"/>
        <v>0</v>
      </c>
      <c r="P996" s="120">
        <f t="shared" si="47"/>
        <v>0</v>
      </c>
      <c r="Q996" s="120" t="s">
        <v>153</v>
      </c>
      <c r="R996" s="120" t="s">
        <v>153</v>
      </c>
      <c r="S996" s="120" t="s">
        <v>153</v>
      </c>
    </row>
    <row r="997" spans="1:19" ht="13.5" customHeight="1" x14ac:dyDescent="0.2">
      <c r="A997" s="123" t="s">
        <v>32</v>
      </c>
      <c r="B997" s="119">
        <v>42509</v>
      </c>
      <c r="C997" s="126" t="s">
        <v>34</v>
      </c>
      <c r="D997" s="134">
        <v>30</v>
      </c>
      <c r="E997" s="126"/>
      <c r="F997" s="144">
        <v>30</v>
      </c>
      <c r="G997" s="109">
        <v>0</v>
      </c>
      <c r="H997" s="109">
        <v>0</v>
      </c>
      <c r="I997" s="109">
        <v>0</v>
      </c>
      <c r="J997" s="109">
        <v>0</v>
      </c>
      <c r="K997" s="109">
        <v>0</v>
      </c>
      <c r="L997" s="109">
        <v>0</v>
      </c>
      <c r="M997" s="109">
        <v>0.25</v>
      </c>
      <c r="N997" s="120">
        <f t="shared" si="45"/>
        <v>0</v>
      </c>
      <c r="O997" s="120">
        <f t="shared" si="46"/>
        <v>0</v>
      </c>
      <c r="P997" s="120">
        <f t="shared" si="47"/>
        <v>0</v>
      </c>
      <c r="Q997" s="120" t="s">
        <v>153</v>
      </c>
      <c r="R997" s="120" t="s">
        <v>153</v>
      </c>
      <c r="S997" s="120" t="s">
        <v>153</v>
      </c>
    </row>
    <row r="998" spans="1:19" ht="13.5" customHeight="1" x14ac:dyDescent="0.2">
      <c r="A998" s="123" t="s">
        <v>35</v>
      </c>
      <c r="B998" s="119">
        <v>42509</v>
      </c>
      <c r="C998" s="126" t="s">
        <v>38</v>
      </c>
      <c r="D998" s="134" t="s">
        <v>14</v>
      </c>
      <c r="E998" s="126"/>
      <c r="F998" s="144">
        <v>5</v>
      </c>
      <c r="G998" s="109">
        <v>0</v>
      </c>
      <c r="H998" s="109">
        <v>0</v>
      </c>
      <c r="I998" s="109">
        <v>0</v>
      </c>
      <c r="J998" s="109">
        <v>0</v>
      </c>
      <c r="K998" s="109">
        <v>0</v>
      </c>
      <c r="L998" s="109">
        <v>0</v>
      </c>
      <c r="M998" s="109">
        <v>0.25</v>
      </c>
      <c r="N998" s="120">
        <f t="shared" si="45"/>
        <v>0</v>
      </c>
      <c r="O998" s="120">
        <f t="shared" si="46"/>
        <v>0</v>
      </c>
      <c r="P998" s="120">
        <f t="shared" si="47"/>
        <v>0</v>
      </c>
      <c r="Q998" s="120" t="s">
        <v>153</v>
      </c>
      <c r="R998" s="120" t="s">
        <v>153</v>
      </c>
      <c r="S998" s="120" t="s">
        <v>153</v>
      </c>
    </row>
    <row r="999" spans="1:19" ht="13.5" customHeight="1" x14ac:dyDescent="0.2">
      <c r="A999" s="123" t="s">
        <v>39</v>
      </c>
      <c r="B999" s="119">
        <v>42509</v>
      </c>
      <c r="C999" s="126" t="s">
        <v>42</v>
      </c>
      <c r="D999" s="134">
        <v>10</v>
      </c>
      <c r="E999" s="126"/>
      <c r="F999" s="144">
        <v>10</v>
      </c>
      <c r="G999" s="109">
        <v>0</v>
      </c>
      <c r="H999" s="109">
        <v>0</v>
      </c>
      <c r="I999" s="109">
        <v>0</v>
      </c>
      <c r="J999" s="109">
        <v>0</v>
      </c>
      <c r="K999" s="109">
        <v>0</v>
      </c>
      <c r="L999" s="109">
        <v>0</v>
      </c>
      <c r="M999" s="109">
        <v>0.25</v>
      </c>
      <c r="N999" s="120">
        <f t="shared" si="45"/>
        <v>0</v>
      </c>
      <c r="O999" s="120">
        <f t="shared" si="46"/>
        <v>0</v>
      </c>
      <c r="P999" s="120">
        <f t="shared" si="47"/>
        <v>0</v>
      </c>
      <c r="Q999" s="120" t="s">
        <v>153</v>
      </c>
      <c r="R999" s="120" t="s">
        <v>153</v>
      </c>
      <c r="S999" s="120" t="s">
        <v>153</v>
      </c>
    </row>
    <row r="1000" spans="1:19" ht="13.5" customHeight="1" x14ac:dyDescent="0.2">
      <c r="A1000" s="123" t="s">
        <v>43</v>
      </c>
      <c r="B1000" s="119">
        <v>42509</v>
      </c>
      <c r="C1000" s="126" t="s">
        <v>45</v>
      </c>
      <c r="D1000" s="134">
        <v>10</v>
      </c>
      <c r="E1000" s="126"/>
      <c r="F1000" s="144">
        <v>10</v>
      </c>
      <c r="G1000" s="109">
        <v>0</v>
      </c>
      <c r="H1000" s="109">
        <v>0</v>
      </c>
      <c r="I1000" s="109">
        <v>0</v>
      </c>
      <c r="J1000" s="109">
        <v>0</v>
      </c>
      <c r="K1000" s="109">
        <v>0</v>
      </c>
      <c r="L1000" s="109">
        <v>0</v>
      </c>
      <c r="M1000" s="109">
        <v>0.25</v>
      </c>
      <c r="N1000" s="120">
        <f t="shared" si="45"/>
        <v>0</v>
      </c>
      <c r="O1000" s="120">
        <f t="shared" si="46"/>
        <v>0</v>
      </c>
      <c r="P1000" s="120">
        <f t="shared" si="47"/>
        <v>0</v>
      </c>
      <c r="Q1000" s="120" t="s">
        <v>153</v>
      </c>
      <c r="R1000" s="120" t="s">
        <v>153</v>
      </c>
      <c r="S1000" s="120" t="s">
        <v>153</v>
      </c>
    </row>
    <row r="1001" spans="1:19" ht="13.5" customHeight="1" x14ac:dyDescent="0.2">
      <c r="A1001" s="123" t="s">
        <v>46</v>
      </c>
      <c r="B1001" s="119">
        <v>42509</v>
      </c>
      <c r="C1001" s="126" t="s">
        <v>47</v>
      </c>
      <c r="D1001" s="134">
        <v>40</v>
      </c>
      <c r="E1001" s="126"/>
      <c r="F1001" s="144">
        <v>40</v>
      </c>
      <c r="G1001" s="109">
        <v>0</v>
      </c>
      <c r="H1001" s="109">
        <v>0</v>
      </c>
      <c r="I1001" s="109">
        <v>0</v>
      </c>
      <c r="J1001" s="109">
        <v>0</v>
      </c>
      <c r="K1001" s="109">
        <v>0</v>
      </c>
      <c r="L1001" s="109">
        <v>0</v>
      </c>
      <c r="M1001" s="109">
        <v>0.25</v>
      </c>
      <c r="N1001" s="120">
        <f t="shared" si="45"/>
        <v>0</v>
      </c>
      <c r="O1001" s="120">
        <f t="shared" si="46"/>
        <v>0</v>
      </c>
      <c r="P1001" s="120">
        <f t="shared" si="47"/>
        <v>0</v>
      </c>
      <c r="Q1001" s="120" t="s">
        <v>153</v>
      </c>
      <c r="R1001" s="120" t="s">
        <v>153</v>
      </c>
      <c r="S1001" s="120" t="s">
        <v>153</v>
      </c>
    </row>
    <row r="1002" spans="1:19" ht="13.5" customHeight="1" x14ac:dyDescent="0.2">
      <c r="A1002" s="123" t="s">
        <v>48</v>
      </c>
      <c r="B1002" s="119">
        <v>42509</v>
      </c>
      <c r="C1002" s="126"/>
      <c r="D1002" s="134"/>
      <c r="E1002" s="126"/>
      <c r="F1002" s="144"/>
      <c r="G1002" s="109">
        <v>0</v>
      </c>
      <c r="H1002" s="109">
        <v>0</v>
      </c>
      <c r="I1002" s="109">
        <v>0</v>
      </c>
      <c r="J1002" s="109">
        <v>0</v>
      </c>
      <c r="K1002" s="109">
        <v>0</v>
      </c>
      <c r="L1002" s="109">
        <v>0</v>
      </c>
      <c r="M1002" s="109">
        <v>0.25</v>
      </c>
      <c r="N1002" s="120">
        <f t="shared" si="45"/>
        <v>0</v>
      </c>
      <c r="O1002" s="120">
        <f t="shared" si="46"/>
        <v>0</v>
      </c>
      <c r="P1002" s="120">
        <f t="shared" si="47"/>
        <v>0</v>
      </c>
      <c r="Q1002" s="120" t="s">
        <v>153</v>
      </c>
      <c r="R1002" s="120" t="s">
        <v>153</v>
      </c>
      <c r="S1002" s="120" t="s">
        <v>153</v>
      </c>
    </row>
    <row r="1003" spans="1:19" ht="13.5" customHeight="1" x14ac:dyDescent="0.2">
      <c r="A1003" s="123" t="s">
        <v>50</v>
      </c>
      <c r="B1003" s="119">
        <v>42509</v>
      </c>
      <c r="C1003" s="126" t="s">
        <v>52</v>
      </c>
      <c r="D1003" s="134">
        <v>31</v>
      </c>
      <c r="E1003" s="126"/>
      <c r="F1003" s="144">
        <v>31</v>
      </c>
      <c r="G1003" s="109">
        <v>0</v>
      </c>
      <c r="H1003" s="109">
        <v>0</v>
      </c>
      <c r="I1003" s="109">
        <v>0</v>
      </c>
      <c r="J1003" s="109">
        <v>0</v>
      </c>
      <c r="K1003" s="109">
        <v>0</v>
      </c>
      <c r="L1003" s="109">
        <v>0</v>
      </c>
      <c r="M1003" s="109">
        <v>0.25</v>
      </c>
      <c r="N1003" s="120">
        <f t="shared" si="45"/>
        <v>0</v>
      </c>
      <c r="O1003" s="120">
        <f t="shared" si="46"/>
        <v>0</v>
      </c>
      <c r="P1003" s="120">
        <f t="shared" si="47"/>
        <v>0</v>
      </c>
      <c r="Q1003" s="120" t="s">
        <v>153</v>
      </c>
      <c r="R1003" s="120" t="s">
        <v>153</v>
      </c>
      <c r="S1003" s="120" t="s">
        <v>153</v>
      </c>
    </row>
    <row r="1004" spans="1:19" ht="13.5" customHeight="1" x14ac:dyDescent="0.2">
      <c r="A1004" s="123" t="s">
        <v>53</v>
      </c>
      <c r="B1004" s="119">
        <v>42509</v>
      </c>
      <c r="C1004" s="126" t="s">
        <v>55</v>
      </c>
      <c r="D1004" s="134">
        <v>20</v>
      </c>
      <c r="E1004" s="126"/>
      <c r="F1004" s="144">
        <v>20</v>
      </c>
      <c r="G1004" s="109">
        <v>0</v>
      </c>
      <c r="H1004" s="109">
        <v>0</v>
      </c>
      <c r="I1004" s="109">
        <v>0</v>
      </c>
      <c r="J1004" s="109">
        <v>0</v>
      </c>
      <c r="K1004" s="109">
        <v>0</v>
      </c>
      <c r="L1004" s="109">
        <v>0</v>
      </c>
      <c r="M1004" s="109">
        <v>0.25</v>
      </c>
      <c r="N1004" s="120">
        <f t="shared" si="45"/>
        <v>0</v>
      </c>
      <c r="O1004" s="120">
        <f t="shared" si="46"/>
        <v>0</v>
      </c>
      <c r="P1004" s="120">
        <f t="shared" si="47"/>
        <v>0</v>
      </c>
      <c r="Q1004" s="120" t="s">
        <v>153</v>
      </c>
      <c r="R1004" s="120" t="s">
        <v>153</v>
      </c>
      <c r="S1004" s="120" t="s">
        <v>153</v>
      </c>
    </row>
    <row r="1005" spans="1:19" ht="13.5" customHeight="1" x14ac:dyDescent="0.2">
      <c r="A1005" s="123" t="s">
        <v>56</v>
      </c>
      <c r="B1005" s="119">
        <v>42509</v>
      </c>
      <c r="C1005" s="125">
        <v>0.47291666666666665</v>
      </c>
      <c r="D1005" s="134">
        <v>10</v>
      </c>
      <c r="E1005" s="126"/>
      <c r="F1005" s="144">
        <v>10</v>
      </c>
      <c r="G1005" s="109">
        <v>0</v>
      </c>
      <c r="H1005" s="109">
        <v>0</v>
      </c>
      <c r="I1005" s="109">
        <v>0</v>
      </c>
      <c r="J1005" s="109">
        <v>0</v>
      </c>
      <c r="K1005" s="109">
        <v>0</v>
      </c>
      <c r="L1005" s="109">
        <v>0</v>
      </c>
      <c r="M1005" s="109">
        <v>0.25</v>
      </c>
      <c r="N1005" s="120">
        <f t="shared" si="45"/>
        <v>0</v>
      </c>
      <c r="O1005" s="120">
        <f t="shared" si="46"/>
        <v>0</v>
      </c>
      <c r="P1005" s="120">
        <f t="shared" si="47"/>
        <v>0</v>
      </c>
      <c r="Q1005" s="120" t="s">
        <v>153</v>
      </c>
      <c r="R1005" s="120" t="s">
        <v>153</v>
      </c>
      <c r="S1005" s="120" t="s">
        <v>153</v>
      </c>
    </row>
    <row r="1006" spans="1:19" ht="13.5" customHeight="1" x14ac:dyDescent="0.2">
      <c r="A1006" s="123" t="s">
        <v>57</v>
      </c>
      <c r="B1006" s="119">
        <v>42509</v>
      </c>
      <c r="C1006" s="125">
        <v>0.48333333333333334</v>
      </c>
      <c r="D1006" s="134" t="s">
        <v>14</v>
      </c>
      <c r="E1006" s="126"/>
      <c r="F1006" s="144">
        <v>5</v>
      </c>
      <c r="G1006" s="109">
        <v>0</v>
      </c>
      <c r="H1006" s="109">
        <v>0</v>
      </c>
      <c r="I1006" s="109">
        <v>0</v>
      </c>
      <c r="J1006" s="109">
        <v>0</v>
      </c>
      <c r="K1006" s="109">
        <v>0</v>
      </c>
      <c r="L1006" s="109">
        <v>0</v>
      </c>
      <c r="M1006" s="109">
        <v>0.25</v>
      </c>
      <c r="N1006" s="120">
        <f t="shared" si="45"/>
        <v>0</v>
      </c>
      <c r="O1006" s="120">
        <f t="shared" si="46"/>
        <v>0</v>
      </c>
      <c r="P1006" s="120">
        <f t="shared" si="47"/>
        <v>0</v>
      </c>
      <c r="Q1006" s="120" t="s">
        <v>153</v>
      </c>
      <c r="R1006" s="120" t="s">
        <v>153</v>
      </c>
      <c r="S1006" s="120" t="s">
        <v>153</v>
      </c>
    </row>
    <row r="1007" spans="1:19" ht="13.5" customHeight="1" x14ac:dyDescent="0.2">
      <c r="A1007" s="123" t="s">
        <v>58</v>
      </c>
      <c r="B1007" s="119">
        <v>42509</v>
      </c>
      <c r="C1007" s="125">
        <v>0.49236111111111114</v>
      </c>
      <c r="D1007" s="134" t="s">
        <v>14</v>
      </c>
      <c r="E1007" s="126"/>
      <c r="F1007" s="144">
        <v>5</v>
      </c>
      <c r="G1007" s="109">
        <v>0</v>
      </c>
      <c r="H1007" s="109">
        <v>0</v>
      </c>
      <c r="I1007" s="109">
        <v>0</v>
      </c>
      <c r="J1007" s="109">
        <v>0</v>
      </c>
      <c r="K1007" s="109">
        <v>0</v>
      </c>
      <c r="L1007" s="109">
        <v>0</v>
      </c>
      <c r="M1007" s="109">
        <v>0.25</v>
      </c>
      <c r="N1007" s="120">
        <f t="shared" si="45"/>
        <v>0</v>
      </c>
      <c r="O1007" s="120">
        <f t="shared" si="46"/>
        <v>0</v>
      </c>
      <c r="P1007" s="120">
        <f t="shared" si="47"/>
        <v>0</v>
      </c>
      <c r="Q1007" s="120" t="s">
        <v>153</v>
      </c>
      <c r="R1007" s="120" t="s">
        <v>153</v>
      </c>
      <c r="S1007" s="120" t="s">
        <v>153</v>
      </c>
    </row>
    <row r="1008" spans="1:19" ht="13.5" customHeight="1" x14ac:dyDescent="0.2">
      <c r="A1008" s="123" t="s">
        <v>61</v>
      </c>
      <c r="B1008" s="119">
        <v>42509</v>
      </c>
      <c r="C1008" s="125">
        <v>0.50694444444444442</v>
      </c>
      <c r="D1008" s="134">
        <v>10</v>
      </c>
      <c r="E1008" s="126"/>
      <c r="F1008" s="144">
        <v>10</v>
      </c>
      <c r="G1008" s="109">
        <v>0</v>
      </c>
      <c r="H1008" s="109">
        <v>0</v>
      </c>
      <c r="I1008" s="109">
        <v>0</v>
      </c>
      <c r="J1008" s="109">
        <v>0</v>
      </c>
      <c r="K1008" s="109">
        <v>0</v>
      </c>
      <c r="L1008" s="109">
        <v>0</v>
      </c>
      <c r="M1008" s="109">
        <v>0.25</v>
      </c>
      <c r="N1008" s="120">
        <f t="shared" si="45"/>
        <v>0</v>
      </c>
      <c r="O1008" s="120">
        <f t="shared" si="46"/>
        <v>0</v>
      </c>
      <c r="P1008" s="120">
        <f t="shared" si="47"/>
        <v>0</v>
      </c>
      <c r="Q1008" s="120" t="s">
        <v>153</v>
      </c>
      <c r="R1008" s="120" t="s">
        <v>153</v>
      </c>
      <c r="S1008" s="120" t="s">
        <v>153</v>
      </c>
    </row>
    <row r="1009" spans="1:19" ht="13.5" customHeight="1" x14ac:dyDescent="0.2">
      <c r="A1009" s="123" t="s">
        <v>63</v>
      </c>
      <c r="B1009" s="119">
        <v>42509</v>
      </c>
      <c r="C1009" s="125">
        <v>0.4375</v>
      </c>
      <c r="D1009" s="134" t="s">
        <v>14</v>
      </c>
      <c r="E1009" s="126"/>
      <c r="F1009" s="144">
        <v>5</v>
      </c>
      <c r="G1009" s="109">
        <v>0</v>
      </c>
      <c r="H1009" s="109">
        <v>0</v>
      </c>
      <c r="I1009" s="109">
        <v>0</v>
      </c>
      <c r="J1009" s="109">
        <v>0</v>
      </c>
      <c r="K1009" s="109">
        <v>0</v>
      </c>
      <c r="L1009" s="109">
        <v>0</v>
      </c>
      <c r="M1009" s="109">
        <v>0.25</v>
      </c>
      <c r="N1009" s="120">
        <f t="shared" si="45"/>
        <v>0</v>
      </c>
      <c r="O1009" s="120">
        <f t="shared" si="46"/>
        <v>0</v>
      </c>
      <c r="P1009" s="120">
        <f t="shared" si="47"/>
        <v>0</v>
      </c>
      <c r="Q1009" s="120" t="s">
        <v>153</v>
      </c>
      <c r="R1009" s="120" t="s">
        <v>153</v>
      </c>
      <c r="S1009" s="120" t="s">
        <v>153</v>
      </c>
    </row>
    <row r="1010" spans="1:19" ht="13.5" customHeight="1" x14ac:dyDescent="0.2">
      <c r="A1010" s="123" t="s">
        <v>64</v>
      </c>
      <c r="B1010" s="119">
        <v>42509</v>
      </c>
      <c r="C1010" s="125">
        <v>0.47916666666666669</v>
      </c>
      <c r="D1010" s="134">
        <v>10</v>
      </c>
      <c r="E1010" s="126"/>
      <c r="F1010" s="144">
        <v>10</v>
      </c>
      <c r="G1010" s="109">
        <v>0</v>
      </c>
      <c r="H1010" s="109">
        <v>0</v>
      </c>
      <c r="I1010" s="109">
        <v>0</v>
      </c>
      <c r="J1010" s="109">
        <v>0</v>
      </c>
      <c r="K1010" s="109">
        <v>0</v>
      </c>
      <c r="L1010" s="109">
        <v>0</v>
      </c>
      <c r="M1010" s="109">
        <v>0.25</v>
      </c>
      <c r="N1010" s="120">
        <f t="shared" si="45"/>
        <v>0</v>
      </c>
      <c r="O1010" s="120">
        <f t="shared" si="46"/>
        <v>0</v>
      </c>
      <c r="P1010" s="120">
        <f t="shared" si="47"/>
        <v>0</v>
      </c>
      <c r="Q1010" s="120" t="s">
        <v>153</v>
      </c>
      <c r="R1010" s="120" t="s">
        <v>153</v>
      </c>
      <c r="S1010" s="120" t="s">
        <v>153</v>
      </c>
    </row>
    <row r="1011" spans="1:19" ht="13.5" customHeight="1" x14ac:dyDescent="0.2">
      <c r="A1011" s="123" t="s">
        <v>66</v>
      </c>
      <c r="B1011" s="119">
        <v>42509</v>
      </c>
      <c r="C1011" s="125">
        <v>0.4861111111111111</v>
      </c>
      <c r="D1011" s="134">
        <v>345</v>
      </c>
      <c r="E1011" s="126"/>
      <c r="F1011" s="144">
        <v>345</v>
      </c>
      <c r="G1011" s="109">
        <v>0</v>
      </c>
      <c r="H1011" s="109">
        <v>0</v>
      </c>
      <c r="I1011" s="109">
        <v>0</v>
      </c>
      <c r="J1011" s="109">
        <v>0</v>
      </c>
      <c r="K1011" s="109">
        <v>0</v>
      </c>
      <c r="L1011" s="109">
        <v>0</v>
      </c>
      <c r="M1011" s="109">
        <v>0.25</v>
      </c>
      <c r="N1011" s="120">
        <f t="shared" si="45"/>
        <v>0</v>
      </c>
      <c r="O1011" s="120">
        <f t="shared" si="46"/>
        <v>0</v>
      </c>
      <c r="P1011" s="120">
        <f t="shared" si="47"/>
        <v>0</v>
      </c>
      <c r="Q1011" s="120" t="s">
        <v>153</v>
      </c>
      <c r="R1011" s="120" t="s">
        <v>153</v>
      </c>
      <c r="S1011" s="120" t="s">
        <v>153</v>
      </c>
    </row>
    <row r="1012" spans="1:19" ht="13.5" customHeight="1" x14ac:dyDescent="0.2">
      <c r="A1012" s="123" t="s">
        <v>67</v>
      </c>
      <c r="B1012" s="119">
        <v>42509</v>
      </c>
      <c r="C1012" s="125">
        <v>0.69791666666666663</v>
      </c>
      <c r="D1012" s="134">
        <v>96</v>
      </c>
      <c r="E1012" s="126"/>
      <c r="F1012" s="144">
        <v>96</v>
      </c>
      <c r="G1012" s="109">
        <v>0</v>
      </c>
      <c r="H1012" s="109">
        <v>0</v>
      </c>
      <c r="I1012" s="109">
        <v>0</v>
      </c>
      <c r="J1012" s="109">
        <v>0</v>
      </c>
      <c r="K1012" s="109">
        <v>0</v>
      </c>
      <c r="L1012" s="109">
        <v>0</v>
      </c>
      <c r="M1012" s="109">
        <v>0.25</v>
      </c>
      <c r="N1012" s="120">
        <f t="shared" si="45"/>
        <v>0</v>
      </c>
      <c r="O1012" s="120">
        <f t="shared" si="46"/>
        <v>0</v>
      </c>
      <c r="P1012" s="120">
        <f t="shared" si="47"/>
        <v>0</v>
      </c>
      <c r="Q1012" s="120" t="s">
        <v>153</v>
      </c>
      <c r="R1012" s="120" t="s">
        <v>153</v>
      </c>
      <c r="S1012" s="120" t="s">
        <v>153</v>
      </c>
    </row>
    <row r="1013" spans="1:19" ht="13.5" customHeight="1" x14ac:dyDescent="0.2">
      <c r="A1013" s="123" t="s">
        <v>71</v>
      </c>
      <c r="B1013" s="119">
        <v>42509</v>
      </c>
      <c r="C1013" s="126"/>
      <c r="D1013" s="134"/>
      <c r="E1013" s="131"/>
      <c r="F1013" s="144"/>
      <c r="G1013" s="109">
        <v>0</v>
      </c>
      <c r="H1013" s="109">
        <v>0</v>
      </c>
      <c r="I1013" s="109">
        <v>0</v>
      </c>
      <c r="J1013" s="109">
        <v>0</v>
      </c>
      <c r="K1013" s="109">
        <v>0</v>
      </c>
      <c r="L1013" s="109">
        <v>0</v>
      </c>
      <c r="M1013" s="109">
        <v>0.25</v>
      </c>
      <c r="N1013" s="120">
        <f t="shared" si="45"/>
        <v>0</v>
      </c>
      <c r="O1013" s="120">
        <f t="shared" si="46"/>
        <v>0</v>
      </c>
      <c r="P1013" s="120">
        <f t="shared" si="47"/>
        <v>0</v>
      </c>
      <c r="Q1013" s="120" t="s">
        <v>153</v>
      </c>
      <c r="R1013" s="120" t="s">
        <v>153</v>
      </c>
      <c r="S1013" s="120" t="s">
        <v>153</v>
      </c>
    </row>
    <row r="1014" spans="1:19" ht="13.5" customHeight="1" x14ac:dyDescent="0.2">
      <c r="A1014" s="123" t="s">
        <v>72</v>
      </c>
      <c r="B1014" s="119">
        <v>42509</v>
      </c>
      <c r="C1014" s="126" t="s">
        <v>74</v>
      </c>
      <c r="D1014" s="134" t="s">
        <v>14</v>
      </c>
      <c r="E1014" s="131"/>
      <c r="F1014" s="144">
        <v>5</v>
      </c>
      <c r="G1014" s="109">
        <v>0</v>
      </c>
      <c r="H1014" s="109">
        <v>0</v>
      </c>
      <c r="I1014" s="109">
        <v>0</v>
      </c>
      <c r="J1014" s="109">
        <v>0</v>
      </c>
      <c r="K1014" s="109">
        <v>0</v>
      </c>
      <c r="L1014" s="109">
        <v>0</v>
      </c>
      <c r="M1014" s="109">
        <v>0.25</v>
      </c>
      <c r="N1014" s="120">
        <f t="shared" si="45"/>
        <v>0</v>
      </c>
      <c r="O1014" s="120">
        <f t="shared" si="46"/>
        <v>0</v>
      </c>
      <c r="P1014" s="120">
        <f t="shared" si="47"/>
        <v>0</v>
      </c>
      <c r="Q1014" s="120" t="s">
        <v>153</v>
      </c>
      <c r="R1014" s="120" t="s">
        <v>153</v>
      </c>
      <c r="S1014" s="120" t="s">
        <v>153</v>
      </c>
    </row>
    <row r="1015" spans="1:19" ht="13.5" customHeight="1" x14ac:dyDescent="0.2">
      <c r="A1015" s="123" t="s">
        <v>75</v>
      </c>
      <c r="B1015" s="119">
        <v>42509</v>
      </c>
      <c r="C1015" s="126" t="s">
        <v>76</v>
      </c>
      <c r="D1015" s="134">
        <v>10</v>
      </c>
      <c r="E1015" s="126"/>
      <c r="F1015" s="144">
        <v>10</v>
      </c>
      <c r="G1015" s="109">
        <v>0</v>
      </c>
      <c r="H1015" s="109">
        <v>0</v>
      </c>
      <c r="I1015" s="109">
        <v>0</v>
      </c>
      <c r="J1015" s="109">
        <v>0</v>
      </c>
      <c r="K1015" s="109">
        <v>0</v>
      </c>
      <c r="L1015" s="109">
        <v>0</v>
      </c>
      <c r="M1015" s="109">
        <v>0.25</v>
      </c>
      <c r="N1015" s="120">
        <f t="shared" si="45"/>
        <v>0</v>
      </c>
      <c r="O1015" s="120">
        <f t="shared" si="46"/>
        <v>0</v>
      </c>
      <c r="P1015" s="120">
        <f t="shared" si="47"/>
        <v>0</v>
      </c>
      <c r="Q1015" s="120" t="s">
        <v>153</v>
      </c>
      <c r="R1015" s="120" t="s">
        <v>153</v>
      </c>
      <c r="S1015" s="120" t="s">
        <v>153</v>
      </c>
    </row>
    <row r="1016" spans="1:19" ht="13.5" customHeight="1" x14ac:dyDescent="0.2">
      <c r="A1016" s="123" t="s">
        <v>77</v>
      </c>
      <c r="B1016" s="119">
        <v>42509</v>
      </c>
      <c r="C1016" s="126" t="s">
        <v>78</v>
      </c>
      <c r="D1016" s="134">
        <v>20</v>
      </c>
      <c r="E1016" s="126"/>
      <c r="F1016" s="144">
        <v>20</v>
      </c>
      <c r="G1016" s="109">
        <v>0</v>
      </c>
      <c r="H1016" s="109">
        <v>0</v>
      </c>
      <c r="I1016" s="109">
        <v>0</v>
      </c>
      <c r="J1016" s="109">
        <v>0</v>
      </c>
      <c r="K1016" s="109">
        <v>0</v>
      </c>
      <c r="L1016" s="109">
        <v>0</v>
      </c>
      <c r="M1016" s="109">
        <v>0.25</v>
      </c>
      <c r="N1016" s="120">
        <f t="shared" si="45"/>
        <v>0</v>
      </c>
      <c r="O1016" s="120">
        <f t="shared" si="46"/>
        <v>0</v>
      </c>
      <c r="P1016" s="120">
        <f t="shared" si="47"/>
        <v>0</v>
      </c>
      <c r="Q1016" s="120" t="s">
        <v>153</v>
      </c>
      <c r="R1016" s="120" t="s">
        <v>153</v>
      </c>
      <c r="S1016" s="120" t="s">
        <v>153</v>
      </c>
    </row>
    <row r="1017" spans="1:19" ht="13.5" customHeight="1" x14ac:dyDescent="0.2">
      <c r="A1017" s="123" t="s">
        <v>79</v>
      </c>
      <c r="B1017" s="119">
        <v>42509</v>
      </c>
      <c r="C1017" s="126" t="s">
        <v>81</v>
      </c>
      <c r="D1017" s="136">
        <v>12033</v>
      </c>
      <c r="E1017" s="126" t="s">
        <v>82</v>
      </c>
      <c r="F1017" s="144">
        <v>12033</v>
      </c>
      <c r="G1017" s="109">
        <v>0</v>
      </c>
      <c r="H1017" s="109">
        <v>0</v>
      </c>
      <c r="I1017" s="109">
        <v>0</v>
      </c>
      <c r="J1017" s="109">
        <v>0</v>
      </c>
      <c r="K1017" s="109">
        <v>0</v>
      </c>
      <c r="L1017" s="109">
        <v>0</v>
      </c>
      <c r="M1017" s="109">
        <v>0.25</v>
      </c>
      <c r="N1017" s="120">
        <f t="shared" si="45"/>
        <v>0</v>
      </c>
      <c r="O1017" s="120">
        <f t="shared" si="46"/>
        <v>0</v>
      </c>
      <c r="P1017" s="120">
        <f t="shared" si="47"/>
        <v>0</v>
      </c>
      <c r="Q1017" s="120" t="s">
        <v>153</v>
      </c>
      <c r="R1017" s="120" t="s">
        <v>153</v>
      </c>
      <c r="S1017" s="120" t="s">
        <v>153</v>
      </c>
    </row>
    <row r="1018" spans="1:19" ht="13.5" customHeight="1" x14ac:dyDescent="0.2">
      <c r="A1018" s="123" t="s">
        <v>83</v>
      </c>
      <c r="B1018" s="119">
        <v>42509</v>
      </c>
      <c r="C1018" s="126" t="s">
        <v>42</v>
      </c>
      <c r="D1018" s="134">
        <v>10</v>
      </c>
      <c r="E1018" s="126"/>
      <c r="F1018" s="144">
        <v>10</v>
      </c>
      <c r="G1018" s="109">
        <v>0</v>
      </c>
      <c r="H1018" s="109">
        <v>0</v>
      </c>
      <c r="I1018" s="109">
        <v>0</v>
      </c>
      <c r="J1018" s="109">
        <v>0</v>
      </c>
      <c r="K1018" s="109">
        <v>0</v>
      </c>
      <c r="L1018" s="109">
        <v>0</v>
      </c>
      <c r="M1018" s="109">
        <v>0.25</v>
      </c>
      <c r="N1018" s="120">
        <f t="shared" si="45"/>
        <v>0</v>
      </c>
      <c r="O1018" s="120">
        <f t="shared" si="46"/>
        <v>0</v>
      </c>
      <c r="P1018" s="120">
        <f t="shared" si="47"/>
        <v>0</v>
      </c>
      <c r="Q1018" s="120" t="s">
        <v>153</v>
      </c>
      <c r="R1018" s="120" t="s">
        <v>153</v>
      </c>
      <c r="S1018" s="120" t="s">
        <v>153</v>
      </c>
    </row>
    <row r="1019" spans="1:19" ht="13.5" customHeight="1" x14ac:dyDescent="0.2">
      <c r="A1019" s="123" t="s">
        <v>85</v>
      </c>
      <c r="B1019" s="119">
        <v>42509</v>
      </c>
      <c r="C1019" s="126" t="s">
        <v>86</v>
      </c>
      <c r="D1019" s="134">
        <v>63</v>
      </c>
      <c r="E1019" s="126"/>
      <c r="F1019" s="144">
        <v>63</v>
      </c>
      <c r="G1019" s="109">
        <v>0</v>
      </c>
      <c r="H1019" s="109">
        <v>0</v>
      </c>
      <c r="I1019" s="109">
        <v>0</v>
      </c>
      <c r="J1019" s="109">
        <v>0</v>
      </c>
      <c r="K1019" s="109">
        <v>0</v>
      </c>
      <c r="L1019" s="109">
        <v>0</v>
      </c>
      <c r="M1019" s="109">
        <v>0.25</v>
      </c>
      <c r="N1019" s="120">
        <f t="shared" si="45"/>
        <v>0</v>
      </c>
      <c r="O1019" s="120">
        <f t="shared" si="46"/>
        <v>0</v>
      </c>
      <c r="P1019" s="120">
        <f t="shared" si="47"/>
        <v>0</v>
      </c>
      <c r="Q1019" s="120" t="s">
        <v>153</v>
      </c>
      <c r="R1019" s="120" t="s">
        <v>153</v>
      </c>
      <c r="S1019" s="120" t="s">
        <v>153</v>
      </c>
    </row>
    <row r="1020" spans="1:19" ht="13.5" customHeight="1" x14ac:dyDescent="0.2">
      <c r="A1020" s="123" t="s">
        <v>87</v>
      </c>
      <c r="B1020" s="119">
        <v>42509</v>
      </c>
      <c r="C1020" s="126" t="s">
        <v>88</v>
      </c>
      <c r="D1020" s="134" t="s">
        <v>14</v>
      </c>
      <c r="E1020" s="131"/>
      <c r="F1020" s="144">
        <v>5</v>
      </c>
      <c r="G1020" s="109">
        <v>0</v>
      </c>
      <c r="H1020" s="109">
        <v>0</v>
      </c>
      <c r="I1020" s="109">
        <v>0</v>
      </c>
      <c r="J1020" s="109">
        <v>0</v>
      </c>
      <c r="K1020" s="109">
        <v>0</v>
      </c>
      <c r="L1020" s="109">
        <v>0</v>
      </c>
      <c r="M1020" s="109">
        <v>0.25</v>
      </c>
      <c r="N1020" s="120">
        <f t="shared" si="45"/>
        <v>0</v>
      </c>
      <c r="O1020" s="120">
        <f t="shared" si="46"/>
        <v>0</v>
      </c>
      <c r="P1020" s="120">
        <f t="shared" si="47"/>
        <v>0</v>
      </c>
      <c r="Q1020" s="120" t="s">
        <v>153</v>
      </c>
      <c r="R1020" s="120" t="s">
        <v>153</v>
      </c>
      <c r="S1020" s="120" t="s">
        <v>153</v>
      </c>
    </row>
    <row r="1021" spans="1:19" ht="13.5" customHeight="1" x14ac:dyDescent="0.2">
      <c r="A1021" s="123" t="s">
        <v>89</v>
      </c>
      <c r="B1021" s="119">
        <v>42509</v>
      </c>
      <c r="C1021" s="125">
        <v>0.34375</v>
      </c>
      <c r="D1021" s="134">
        <v>84</v>
      </c>
      <c r="E1021" s="126"/>
      <c r="F1021" s="144">
        <v>84</v>
      </c>
      <c r="G1021" s="109">
        <v>0</v>
      </c>
      <c r="H1021" s="109">
        <v>0</v>
      </c>
      <c r="I1021" s="109">
        <v>0</v>
      </c>
      <c r="J1021" s="109">
        <v>0</v>
      </c>
      <c r="K1021" s="109">
        <v>0</v>
      </c>
      <c r="L1021" s="109">
        <v>0</v>
      </c>
      <c r="M1021" s="109">
        <v>0.25</v>
      </c>
      <c r="N1021" s="120">
        <f t="shared" si="45"/>
        <v>0</v>
      </c>
      <c r="O1021" s="120">
        <f t="shared" si="46"/>
        <v>0</v>
      </c>
      <c r="P1021" s="120">
        <f t="shared" si="47"/>
        <v>0</v>
      </c>
      <c r="Q1021" s="120" t="s">
        <v>153</v>
      </c>
      <c r="R1021" s="120" t="s">
        <v>153</v>
      </c>
      <c r="S1021" s="120" t="s">
        <v>153</v>
      </c>
    </row>
    <row r="1022" spans="1:19" ht="13.5" customHeight="1" x14ac:dyDescent="0.2">
      <c r="A1022" s="123" t="s">
        <v>90</v>
      </c>
      <c r="B1022" s="119">
        <v>42509</v>
      </c>
      <c r="C1022" s="125">
        <v>0.49305555555555558</v>
      </c>
      <c r="D1022" s="134" t="s">
        <v>14</v>
      </c>
      <c r="E1022" s="126"/>
      <c r="F1022" s="144">
        <v>5</v>
      </c>
      <c r="G1022" s="109">
        <v>0</v>
      </c>
      <c r="H1022" s="109">
        <v>0</v>
      </c>
      <c r="I1022" s="109">
        <v>0</v>
      </c>
      <c r="J1022" s="109">
        <v>0</v>
      </c>
      <c r="K1022" s="109">
        <v>0</v>
      </c>
      <c r="L1022" s="109">
        <v>0</v>
      </c>
      <c r="M1022" s="109">
        <v>0.25</v>
      </c>
      <c r="N1022" s="120">
        <f t="shared" si="45"/>
        <v>0</v>
      </c>
      <c r="O1022" s="120">
        <f t="shared" si="46"/>
        <v>0</v>
      </c>
      <c r="P1022" s="120">
        <f t="shared" si="47"/>
        <v>0</v>
      </c>
      <c r="Q1022" s="120" t="s">
        <v>153</v>
      </c>
      <c r="R1022" s="120" t="s">
        <v>153</v>
      </c>
      <c r="S1022" s="120" t="s">
        <v>153</v>
      </c>
    </row>
    <row r="1023" spans="1:19" ht="13.5" customHeight="1" x14ac:dyDescent="0.2">
      <c r="A1023" s="123" t="s">
        <v>93</v>
      </c>
      <c r="B1023" s="119">
        <v>42509</v>
      </c>
      <c r="C1023" s="125">
        <v>0.51388888888888884</v>
      </c>
      <c r="D1023" s="134" t="s">
        <v>14</v>
      </c>
      <c r="E1023" s="126"/>
      <c r="F1023" s="144">
        <v>5</v>
      </c>
      <c r="G1023" s="109">
        <v>0</v>
      </c>
      <c r="H1023" s="109">
        <v>0</v>
      </c>
      <c r="I1023" s="109">
        <v>0</v>
      </c>
      <c r="J1023" s="109">
        <v>0</v>
      </c>
      <c r="K1023" s="109">
        <v>0</v>
      </c>
      <c r="L1023" s="109">
        <v>0</v>
      </c>
      <c r="M1023" s="109">
        <v>0.25</v>
      </c>
      <c r="N1023" s="120">
        <f t="shared" si="45"/>
        <v>0</v>
      </c>
      <c r="O1023" s="120">
        <f t="shared" si="46"/>
        <v>0</v>
      </c>
      <c r="P1023" s="120">
        <f t="shared" si="47"/>
        <v>0</v>
      </c>
      <c r="Q1023" s="120" t="s">
        <v>153</v>
      </c>
      <c r="R1023" s="120" t="s">
        <v>153</v>
      </c>
      <c r="S1023" s="120" t="s">
        <v>153</v>
      </c>
    </row>
    <row r="1024" spans="1:19" ht="13.5" customHeight="1" x14ac:dyDescent="0.2">
      <c r="A1024" s="123" t="s">
        <v>94</v>
      </c>
      <c r="B1024" s="119">
        <v>42509</v>
      </c>
      <c r="C1024" s="125">
        <v>0.40555555555555556</v>
      </c>
      <c r="D1024" s="134" t="s">
        <v>14</v>
      </c>
      <c r="E1024" s="126"/>
      <c r="F1024" s="144">
        <v>5</v>
      </c>
      <c r="G1024" s="109">
        <v>0</v>
      </c>
      <c r="H1024" s="109">
        <v>0</v>
      </c>
      <c r="I1024" s="109">
        <v>0</v>
      </c>
      <c r="J1024" s="109">
        <v>0</v>
      </c>
      <c r="K1024" s="109">
        <v>0</v>
      </c>
      <c r="L1024" s="109">
        <v>0</v>
      </c>
      <c r="M1024" s="109">
        <v>0.25</v>
      </c>
      <c r="N1024" s="120">
        <f t="shared" si="45"/>
        <v>0</v>
      </c>
      <c r="O1024" s="120">
        <f t="shared" si="46"/>
        <v>0</v>
      </c>
      <c r="P1024" s="120">
        <f t="shared" si="47"/>
        <v>0</v>
      </c>
      <c r="Q1024" s="120" t="s">
        <v>153</v>
      </c>
      <c r="R1024" s="120" t="s">
        <v>153</v>
      </c>
      <c r="S1024" s="120" t="s">
        <v>153</v>
      </c>
    </row>
    <row r="1025" spans="1:19" ht="13.5" customHeight="1" x14ac:dyDescent="0.2">
      <c r="A1025" s="123" t="s">
        <v>95</v>
      </c>
      <c r="B1025" s="119">
        <v>42509</v>
      </c>
      <c r="C1025" s="125"/>
      <c r="D1025" s="134"/>
      <c r="E1025" s="126"/>
      <c r="F1025" s="144"/>
      <c r="G1025" s="109">
        <v>0</v>
      </c>
      <c r="H1025" s="109">
        <v>0</v>
      </c>
      <c r="I1025" s="109">
        <v>0</v>
      </c>
      <c r="J1025" s="109">
        <v>0</v>
      </c>
      <c r="K1025" s="109">
        <v>0</v>
      </c>
      <c r="L1025" s="109">
        <v>0</v>
      </c>
      <c r="M1025" s="109">
        <v>0.25</v>
      </c>
      <c r="N1025" s="120">
        <f t="shared" si="45"/>
        <v>0</v>
      </c>
      <c r="O1025" s="120">
        <f t="shared" si="46"/>
        <v>0</v>
      </c>
      <c r="P1025" s="120">
        <f t="shared" si="47"/>
        <v>0</v>
      </c>
      <c r="Q1025" s="120" t="s">
        <v>153</v>
      </c>
      <c r="R1025" s="120" t="s">
        <v>153</v>
      </c>
      <c r="S1025" s="120" t="s">
        <v>153</v>
      </c>
    </row>
    <row r="1026" spans="1:19" ht="13.5" customHeight="1" x14ac:dyDescent="0.2">
      <c r="A1026" s="123" t="s">
        <v>96</v>
      </c>
      <c r="B1026" s="119">
        <v>42509</v>
      </c>
      <c r="C1026" s="125">
        <v>0.33680555555555558</v>
      </c>
      <c r="D1026" s="134">
        <v>132</v>
      </c>
      <c r="E1026" s="126" t="s">
        <v>98</v>
      </c>
      <c r="F1026" s="144">
        <v>132</v>
      </c>
      <c r="G1026" s="109">
        <v>0</v>
      </c>
      <c r="H1026" s="109">
        <v>0</v>
      </c>
      <c r="I1026" s="109">
        <v>0</v>
      </c>
      <c r="J1026" s="109">
        <v>0</v>
      </c>
      <c r="K1026" s="109">
        <v>0</v>
      </c>
      <c r="L1026" s="109">
        <v>0</v>
      </c>
      <c r="M1026" s="109">
        <v>0.25</v>
      </c>
      <c r="N1026" s="120">
        <f t="shared" si="45"/>
        <v>0</v>
      </c>
      <c r="O1026" s="120">
        <f t="shared" si="46"/>
        <v>0</v>
      </c>
      <c r="P1026" s="120">
        <f t="shared" si="47"/>
        <v>0</v>
      </c>
      <c r="Q1026" s="120" t="s">
        <v>153</v>
      </c>
      <c r="R1026" s="120" t="s">
        <v>153</v>
      </c>
      <c r="S1026" s="120" t="s">
        <v>153</v>
      </c>
    </row>
    <row r="1027" spans="1:19" ht="13.5" customHeight="1" x14ac:dyDescent="0.2">
      <c r="A1027" s="123" t="s">
        <v>99</v>
      </c>
      <c r="B1027" s="119">
        <v>42509</v>
      </c>
      <c r="C1027" s="125">
        <v>0.38541666666666669</v>
      </c>
      <c r="D1027" s="134">
        <v>10</v>
      </c>
      <c r="E1027" s="126"/>
      <c r="F1027" s="144">
        <v>10</v>
      </c>
      <c r="G1027" s="109">
        <v>0</v>
      </c>
      <c r="H1027" s="109">
        <v>0</v>
      </c>
      <c r="I1027" s="109">
        <v>0</v>
      </c>
      <c r="J1027" s="109">
        <v>0</v>
      </c>
      <c r="K1027" s="109">
        <v>0</v>
      </c>
      <c r="L1027" s="109">
        <v>0</v>
      </c>
      <c r="M1027" s="109">
        <v>0.25</v>
      </c>
      <c r="N1027" s="120">
        <f t="shared" ref="N1027:N1041" si="48">SUM(G1027:H1027)</f>
        <v>0</v>
      </c>
      <c r="O1027" s="120">
        <f t="shared" ref="O1027:O1041" si="49">SUM(G1027:I1027)</f>
        <v>0</v>
      </c>
      <c r="P1027" s="120">
        <f t="shared" ref="P1027:P1041" si="50">SUM(G1027:J1027)</f>
        <v>0</v>
      </c>
      <c r="Q1027" s="120" t="s">
        <v>153</v>
      </c>
      <c r="R1027" s="120" t="s">
        <v>153</v>
      </c>
      <c r="S1027" s="120" t="s">
        <v>153</v>
      </c>
    </row>
    <row r="1028" spans="1:19" ht="13.5" customHeight="1" x14ac:dyDescent="0.2">
      <c r="A1028" s="123" t="s">
        <v>101</v>
      </c>
      <c r="B1028" s="119">
        <v>42509</v>
      </c>
      <c r="C1028" s="125">
        <v>0.32708333333333334</v>
      </c>
      <c r="D1028" s="134" t="s">
        <v>14</v>
      </c>
      <c r="E1028" s="126"/>
      <c r="F1028" s="144">
        <v>5</v>
      </c>
      <c r="G1028" s="109">
        <v>0</v>
      </c>
      <c r="H1028" s="109">
        <v>0</v>
      </c>
      <c r="I1028" s="109">
        <v>0</v>
      </c>
      <c r="J1028" s="109">
        <v>0</v>
      </c>
      <c r="K1028" s="109">
        <v>0</v>
      </c>
      <c r="L1028" s="109">
        <v>0</v>
      </c>
      <c r="M1028" s="109">
        <v>0.25</v>
      </c>
      <c r="N1028" s="120">
        <f t="shared" si="48"/>
        <v>0</v>
      </c>
      <c r="O1028" s="120">
        <f t="shared" si="49"/>
        <v>0</v>
      </c>
      <c r="P1028" s="120">
        <f t="shared" si="50"/>
        <v>0</v>
      </c>
      <c r="Q1028" s="120" t="s">
        <v>153</v>
      </c>
      <c r="R1028" s="120" t="s">
        <v>153</v>
      </c>
      <c r="S1028" s="120" t="s">
        <v>153</v>
      </c>
    </row>
    <row r="1029" spans="1:19" ht="13.5" customHeight="1" x14ac:dyDescent="0.2">
      <c r="A1029" s="123" t="s">
        <v>103</v>
      </c>
      <c r="B1029" s="119">
        <v>42509</v>
      </c>
      <c r="C1029" s="125">
        <v>0.39583333333333331</v>
      </c>
      <c r="D1029" s="134">
        <v>10</v>
      </c>
      <c r="E1029" s="126"/>
      <c r="F1029" s="144">
        <v>10</v>
      </c>
      <c r="G1029" s="109">
        <v>0</v>
      </c>
      <c r="H1029" s="109">
        <v>0</v>
      </c>
      <c r="I1029" s="109">
        <v>0</v>
      </c>
      <c r="J1029" s="109">
        <v>0</v>
      </c>
      <c r="K1029" s="109">
        <v>0</v>
      </c>
      <c r="L1029" s="109">
        <v>0</v>
      </c>
      <c r="M1029" s="109">
        <v>0.25</v>
      </c>
      <c r="N1029" s="120">
        <f t="shared" si="48"/>
        <v>0</v>
      </c>
      <c r="O1029" s="120">
        <f t="shared" si="49"/>
        <v>0</v>
      </c>
      <c r="P1029" s="120">
        <f t="shared" si="50"/>
        <v>0</v>
      </c>
      <c r="Q1029" s="120" t="s">
        <v>153</v>
      </c>
      <c r="R1029" s="120" t="s">
        <v>153</v>
      </c>
      <c r="S1029" s="120" t="s">
        <v>153</v>
      </c>
    </row>
    <row r="1030" spans="1:19" ht="13.5" customHeight="1" x14ac:dyDescent="0.2">
      <c r="A1030" s="123" t="s">
        <v>105</v>
      </c>
      <c r="B1030" s="119">
        <v>42509</v>
      </c>
      <c r="C1030" s="125">
        <v>0.41666666666666669</v>
      </c>
      <c r="D1030" s="134" t="s">
        <v>14</v>
      </c>
      <c r="E1030" s="126"/>
      <c r="F1030" s="144">
        <v>5</v>
      </c>
      <c r="G1030" s="109">
        <v>0</v>
      </c>
      <c r="H1030" s="109">
        <v>0</v>
      </c>
      <c r="I1030" s="109">
        <v>0</v>
      </c>
      <c r="J1030" s="109">
        <v>0</v>
      </c>
      <c r="K1030" s="109">
        <v>0</v>
      </c>
      <c r="L1030" s="109">
        <v>0</v>
      </c>
      <c r="M1030" s="109">
        <v>0.25</v>
      </c>
      <c r="N1030" s="120">
        <f t="shared" si="48"/>
        <v>0</v>
      </c>
      <c r="O1030" s="120">
        <f t="shared" si="49"/>
        <v>0</v>
      </c>
      <c r="P1030" s="120">
        <f t="shared" si="50"/>
        <v>0</v>
      </c>
      <c r="Q1030" s="120" t="s">
        <v>153</v>
      </c>
      <c r="R1030" s="120" t="s">
        <v>153</v>
      </c>
      <c r="S1030" s="120" t="s">
        <v>153</v>
      </c>
    </row>
    <row r="1031" spans="1:19" ht="13.5" customHeight="1" x14ac:dyDescent="0.2">
      <c r="A1031" s="123" t="s">
        <v>106</v>
      </c>
      <c r="B1031" s="119">
        <v>42509</v>
      </c>
      <c r="C1031" s="125">
        <v>0.41388888888888886</v>
      </c>
      <c r="D1031" s="134">
        <v>52</v>
      </c>
      <c r="E1031" s="126"/>
      <c r="F1031" s="144">
        <v>52</v>
      </c>
      <c r="G1031" s="109">
        <v>0</v>
      </c>
      <c r="H1031" s="109">
        <v>0</v>
      </c>
      <c r="I1031" s="109">
        <v>0</v>
      </c>
      <c r="J1031" s="109">
        <v>0</v>
      </c>
      <c r="K1031" s="109">
        <v>0</v>
      </c>
      <c r="L1031" s="109">
        <v>0</v>
      </c>
      <c r="M1031" s="109">
        <v>0.25</v>
      </c>
      <c r="N1031" s="120">
        <f t="shared" si="48"/>
        <v>0</v>
      </c>
      <c r="O1031" s="120">
        <f t="shared" si="49"/>
        <v>0</v>
      </c>
      <c r="P1031" s="120">
        <f t="shared" si="50"/>
        <v>0</v>
      </c>
      <c r="Q1031" s="120" t="s">
        <v>153</v>
      </c>
      <c r="R1031" s="120" t="s">
        <v>153</v>
      </c>
      <c r="S1031" s="120" t="s">
        <v>153</v>
      </c>
    </row>
    <row r="1032" spans="1:19" ht="13.5" customHeight="1" x14ac:dyDescent="0.2">
      <c r="A1032" s="123" t="s">
        <v>108</v>
      </c>
      <c r="B1032" s="119">
        <v>42509</v>
      </c>
      <c r="C1032" s="125">
        <v>0.40486111111111112</v>
      </c>
      <c r="D1032" s="134" t="s">
        <v>14</v>
      </c>
      <c r="E1032" s="126"/>
      <c r="F1032" s="144">
        <v>5</v>
      </c>
      <c r="G1032" s="109">
        <v>0</v>
      </c>
      <c r="H1032" s="109">
        <v>0</v>
      </c>
      <c r="I1032" s="109">
        <v>0</v>
      </c>
      <c r="J1032" s="109">
        <v>0</v>
      </c>
      <c r="K1032" s="109">
        <v>0</v>
      </c>
      <c r="L1032" s="109">
        <v>0</v>
      </c>
      <c r="M1032" s="109">
        <v>0.25</v>
      </c>
      <c r="N1032" s="120">
        <f t="shared" si="48"/>
        <v>0</v>
      </c>
      <c r="O1032" s="120">
        <f t="shared" si="49"/>
        <v>0</v>
      </c>
      <c r="P1032" s="120">
        <f t="shared" si="50"/>
        <v>0</v>
      </c>
      <c r="Q1032" s="120" t="s">
        <v>153</v>
      </c>
      <c r="R1032" s="120" t="s">
        <v>153</v>
      </c>
      <c r="S1032" s="120" t="s">
        <v>153</v>
      </c>
    </row>
    <row r="1033" spans="1:19" ht="13.5" customHeight="1" x14ac:dyDescent="0.2">
      <c r="A1033" s="123" t="s">
        <v>109</v>
      </c>
      <c r="B1033" s="119">
        <v>42509</v>
      </c>
      <c r="C1033" s="126" t="s">
        <v>111</v>
      </c>
      <c r="D1033" s="134">
        <v>52</v>
      </c>
      <c r="E1033" s="126"/>
      <c r="F1033" s="144">
        <v>52</v>
      </c>
      <c r="G1033" s="109">
        <v>0</v>
      </c>
      <c r="H1033" s="109">
        <v>0</v>
      </c>
      <c r="I1033" s="109">
        <v>0</v>
      </c>
      <c r="J1033" s="109">
        <v>0</v>
      </c>
      <c r="K1033" s="109">
        <v>0</v>
      </c>
      <c r="L1033" s="109">
        <v>0</v>
      </c>
      <c r="M1033" s="109">
        <v>0.25</v>
      </c>
      <c r="N1033" s="120">
        <f t="shared" si="48"/>
        <v>0</v>
      </c>
      <c r="O1033" s="120">
        <f t="shared" si="49"/>
        <v>0</v>
      </c>
      <c r="P1033" s="120">
        <f t="shared" si="50"/>
        <v>0</v>
      </c>
      <c r="Q1033" s="120" t="s">
        <v>153</v>
      </c>
      <c r="R1033" s="120" t="s">
        <v>153</v>
      </c>
      <c r="S1033" s="120" t="s">
        <v>153</v>
      </c>
    </row>
    <row r="1034" spans="1:19" ht="13.5" customHeight="1" x14ac:dyDescent="0.2">
      <c r="A1034" s="123" t="s">
        <v>112</v>
      </c>
      <c r="B1034" s="119">
        <v>42509</v>
      </c>
      <c r="C1034" s="125">
        <v>0.2951388888888889</v>
      </c>
      <c r="D1034" s="134">
        <v>683</v>
      </c>
      <c r="E1034" s="126"/>
      <c r="F1034" s="144">
        <v>683</v>
      </c>
      <c r="G1034" s="109">
        <v>0</v>
      </c>
      <c r="H1034" s="109">
        <v>0</v>
      </c>
      <c r="I1034" s="109">
        <v>0</v>
      </c>
      <c r="J1034" s="109">
        <v>0</v>
      </c>
      <c r="K1034" s="109">
        <v>0</v>
      </c>
      <c r="L1034" s="109">
        <v>0</v>
      </c>
      <c r="M1034" s="109">
        <v>0.25</v>
      </c>
      <c r="N1034" s="120">
        <f t="shared" si="48"/>
        <v>0</v>
      </c>
      <c r="O1034" s="120">
        <f t="shared" si="49"/>
        <v>0</v>
      </c>
      <c r="P1034" s="120">
        <f t="shared" si="50"/>
        <v>0</v>
      </c>
      <c r="Q1034" s="120" t="s">
        <v>153</v>
      </c>
      <c r="R1034" s="120" t="s">
        <v>153</v>
      </c>
      <c r="S1034" s="120" t="s">
        <v>153</v>
      </c>
    </row>
    <row r="1035" spans="1:19" ht="13.5" customHeight="1" x14ac:dyDescent="0.2">
      <c r="A1035" s="123" t="s">
        <v>116</v>
      </c>
      <c r="B1035" s="119">
        <v>42509</v>
      </c>
      <c r="C1035" s="126" t="s">
        <v>118</v>
      </c>
      <c r="D1035" s="134">
        <v>211</v>
      </c>
      <c r="E1035" s="126"/>
      <c r="F1035" s="144">
        <v>211</v>
      </c>
      <c r="G1035" s="109">
        <v>0</v>
      </c>
      <c r="H1035" s="109">
        <v>0</v>
      </c>
      <c r="I1035" s="109">
        <v>0</v>
      </c>
      <c r="J1035" s="109">
        <v>0</v>
      </c>
      <c r="K1035" s="109">
        <v>0</v>
      </c>
      <c r="L1035" s="109">
        <v>0</v>
      </c>
      <c r="M1035" s="109">
        <v>0.25</v>
      </c>
      <c r="N1035" s="120">
        <f t="shared" si="48"/>
        <v>0</v>
      </c>
      <c r="O1035" s="120">
        <f t="shared" si="49"/>
        <v>0</v>
      </c>
      <c r="P1035" s="120">
        <f t="shared" si="50"/>
        <v>0</v>
      </c>
      <c r="Q1035" s="120" t="s">
        <v>153</v>
      </c>
      <c r="R1035" s="120" t="s">
        <v>153</v>
      </c>
      <c r="S1035" s="120" t="s">
        <v>153</v>
      </c>
    </row>
    <row r="1036" spans="1:19" ht="13.5" customHeight="1" x14ac:dyDescent="0.2">
      <c r="A1036" s="123" t="s">
        <v>119</v>
      </c>
      <c r="B1036" s="119">
        <v>42509</v>
      </c>
      <c r="C1036" s="126"/>
      <c r="D1036" s="134"/>
      <c r="E1036" s="123"/>
      <c r="F1036" s="144"/>
      <c r="G1036" s="109">
        <v>0</v>
      </c>
      <c r="H1036" s="109">
        <v>0</v>
      </c>
      <c r="I1036" s="109">
        <v>0</v>
      </c>
      <c r="J1036" s="109">
        <v>0</v>
      </c>
      <c r="K1036" s="109">
        <v>0</v>
      </c>
      <c r="L1036" s="109">
        <v>0</v>
      </c>
      <c r="M1036" s="109">
        <v>0.25</v>
      </c>
      <c r="N1036" s="120">
        <f t="shared" si="48"/>
        <v>0</v>
      </c>
      <c r="O1036" s="120">
        <f t="shared" si="49"/>
        <v>0</v>
      </c>
      <c r="P1036" s="120">
        <f t="shared" si="50"/>
        <v>0</v>
      </c>
      <c r="Q1036" s="120" t="s">
        <v>153</v>
      </c>
      <c r="R1036" s="120" t="s">
        <v>153</v>
      </c>
      <c r="S1036" s="120" t="s">
        <v>153</v>
      </c>
    </row>
    <row r="1037" spans="1:19" ht="13.5" customHeight="1" x14ac:dyDescent="0.2">
      <c r="A1037" s="123" t="s">
        <v>120</v>
      </c>
      <c r="B1037" s="119">
        <v>42509</v>
      </c>
      <c r="C1037" s="126"/>
      <c r="D1037" s="134"/>
      <c r="E1037" s="123"/>
      <c r="F1037" s="144"/>
      <c r="G1037" s="109">
        <v>0</v>
      </c>
      <c r="H1037" s="109">
        <v>0</v>
      </c>
      <c r="I1037" s="109">
        <v>0</v>
      </c>
      <c r="J1037" s="109">
        <v>0</v>
      </c>
      <c r="K1037" s="109">
        <v>0</v>
      </c>
      <c r="L1037" s="109">
        <v>0</v>
      </c>
      <c r="M1037" s="109">
        <v>0.25</v>
      </c>
      <c r="N1037" s="120">
        <f t="shared" si="48"/>
        <v>0</v>
      </c>
      <c r="O1037" s="120">
        <f t="shared" si="49"/>
        <v>0</v>
      </c>
      <c r="P1037" s="120">
        <f t="shared" si="50"/>
        <v>0</v>
      </c>
      <c r="Q1037" s="120" t="s">
        <v>153</v>
      </c>
      <c r="R1037" s="120" t="s">
        <v>153</v>
      </c>
      <c r="S1037" s="120" t="s">
        <v>153</v>
      </c>
    </row>
    <row r="1038" spans="1:19" ht="13.5" customHeight="1" x14ac:dyDescent="0.2">
      <c r="A1038" s="123" t="s">
        <v>121</v>
      </c>
      <c r="B1038" s="119">
        <v>42509</v>
      </c>
      <c r="C1038" s="126" t="s">
        <v>122</v>
      </c>
      <c r="D1038" s="134">
        <v>1414</v>
      </c>
      <c r="E1038" s="123"/>
      <c r="F1038" s="144">
        <v>1414</v>
      </c>
      <c r="G1038" s="109">
        <v>0</v>
      </c>
      <c r="H1038" s="109">
        <v>0</v>
      </c>
      <c r="I1038" s="109">
        <v>0</v>
      </c>
      <c r="J1038" s="109">
        <v>0</v>
      </c>
      <c r="K1038" s="109">
        <v>0</v>
      </c>
      <c r="L1038" s="109">
        <v>0</v>
      </c>
      <c r="M1038" s="109">
        <v>0.25</v>
      </c>
      <c r="N1038" s="120">
        <f t="shared" si="48"/>
        <v>0</v>
      </c>
      <c r="O1038" s="120">
        <f t="shared" si="49"/>
        <v>0</v>
      </c>
      <c r="P1038" s="120">
        <f t="shared" si="50"/>
        <v>0</v>
      </c>
      <c r="Q1038" s="120" t="s">
        <v>153</v>
      </c>
      <c r="R1038" s="120" t="s">
        <v>153</v>
      </c>
      <c r="S1038" s="120" t="s">
        <v>153</v>
      </c>
    </row>
    <row r="1039" spans="1:19" ht="13.5" customHeight="1" x14ac:dyDescent="0.2">
      <c r="A1039" s="123" t="s">
        <v>123</v>
      </c>
      <c r="B1039" s="119">
        <v>42509</v>
      </c>
      <c r="C1039" s="131"/>
      <c r="D1039" s="133"/>
      <c r="E1039" s="130"/>
      <c r="F1039" s="144"/>
      <c r="G1039" s="109">
        <v>0</v>
      </c>
      <c r="H1039" s="109">
        <v>0</v>
      </c>
      <c r="I1039" s="109">
        <v>0</v>
      </c>
      <c r="J1039" s="109">
        <v>0</v>
      </c>
      <c r="K1039" s="109">
        <v>0</v>
      </c>
      <c r="L1039" s="109">
        <v>0</v>
      </c>
      <c r="M1039" s="109">
        <v>0.25</v>
      </c>
      <c r="N1039" s="120">
        <f t="shared" si="48"/>
        <v>0</v>
      </c>
      <c r="O1039" s="120">
        <f t="shared" si="49"/>
        <v>0</v>
      </c>
      <c r="P1039" s="120">
        <f t="shared" si="50"/>
        <v>0</v>
      </c>
      <c r="Q1039" s="120" t="s">
        <v>153</v>
      </c>
      <c r="R1039" s="120" t="s">
        <v>153</v>
      </c>
      <c r="S1039" s="120" t="s">
        <v>153</v>
      </c>
    </row>
    <row r="1040" spans="1:19" ht="13.5" customHeight="1" x14ac:dyDescent="0.2">
      <c r="A1040" s="123" t="s">
        <v>124</v>
      </c>
      <c r="B1040" s="119">
        <v>42509</v>
      </c>
      <c r="C1040" s="131"/>
      <c r="D1040" s="133"/>
      <c r="E1040" s="130"/>
      <c r="F1040" s="144"/>
      <c r="G1040" s="109">
        <v>0</v>
      </c>
      <c r="H1040" s="109">
        <v>0</v>
      </c>
      <c r="I1040" s="109">
        <v>0</v>
      </c>
      <c r="J1040" s="109">
        <v>0</v>
      </c>
      <c r="K1040" s="109">
        <v>0</v>
      </c>
      <c r="L1040" s="109">
        <v>0</v>
      </c>
      <c r="M1040" s="109">
        <v>0.25</v>
      </c>
      <c r="N1040" s="120">
        <f t="shared" si="48"/>
        <v>0</v>
      </c>
      <c r="O1040" s="120">
        <f t="shared" si="49"/>
        <v>0</v>
      </c>
      <c r="P1040" s="120">
        <f t="shared" si="50"/>
        <v>0</v>
      </c>
      <c r="Q1040" s="120" t="s">
        <v>153</v>
      </c>
      <c r="R1040" s="120" t="s">
        <v>153</v>
      </c>
      <c r="S1040" s="120" t="s">
        <v>153</v>
      </c>
    </row>
    <row r="1041" spans="1:19" ht="13.5" customHeight="1" x14ac:dyDescent="0.2">
      <c r="A1041" s="123" t="s">
        <v>125</v>
      </c>
      <c r="B1041" s="119">
        <v>42509</v>
      </c>
      <c r="C1041" s="131"/>
      <c r="D1041" s="133"/>
      <c r="E1041" s="130"/>
      <c r="F1041" s="144"/>
      <c r="G1041" s="109">
        <v>0</v>
      </c>
      <c r="H1041" s="109">
        <v>0</v>
      </c>
      <c r="I1041" s="109">
        <v>0</v>
      </c>
      <c r="J1041" s="109">
        <v>0</v>
      </c>
      <c r="K1041" s="109">
        <v>0</v>
      </c>
      <c r="L1041" s="109">
        <v>0</v>
      </c>
      <c r="M1041" s="109">
        <v>0.25</v>
      </c>
      <c r="N1041" s="120">
        <f t="shared" si="48"/>
        <v>0</v>
      </c>
      <c r="O1041" s="120">
        <f t="shared" si="49"/>
        <v>0</v>
      </c>
      <c r="P1041" s="120">
        <f t="shared" si="50"/>
        <v>0</v>
      </c>
      <c r="Q1041" s="120" t="s">
        <v>153</v>
      </c>
      <c r="R1041" s="120" t="s">
        <v>153</v>
      </c>
      <c r="S1041" s="120" t="s">
        <v>153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106"/>
  <sheetViews>
    <sheetView zoomScale="85" zoomScaleNormal="85" workbookViewId="0">
      <pane ySplit="1" topLeftCell="A4" activePane="bottomLeft" state="frozen"/>
      <selection pane="bottomLeft" activeCell="C11" sqref="C11:I30"/>
    </sheetView>
  </sheetViews>
  <sheetFormatPr defaultColWidth="7.5703125" defaultRowHeight="15.75" customHeight="1" x14ac:dyDescent="0.2"/>
  <cols>
    <col min="1" max="1" width="9.28515625" style="114" bestFit="1" customWidth="1"/>
    <col min="2" max="2" width="7.42578125" style="114" bestFit="1" customWidth="1"/>
    <col min="3" max="3" width="9.28515625" style="114" bestFit="1" customWidth="1"/>
    <col min="4" max="4" width="7.42578125" style="114" bestFit="1" customWidth="1"/>
    <col min="5" max="5" width="9.28515625" style="114" bestFit="1" customWidth="1"/>
    <col min="6" max="6" width="7.42578125" style="114" bestFit="1" customWidth="1"/>
    <col min="7" max="7" width="8.140625" style="114" bestFit="1" customWidth="1"/>
    <col min="8" max="8" width="7.42578125" style="114" bestFit="1" customWidth="1"/>
    <col min="9" max="9" width="9.28515625" style="114" bestFit="1" customWidth="1"/>
    <col min="10" max="10" width="7.42578125" style="114" bestFit="1" customWidth="1"/>
    <col min="11" max="11" width="9.28515625" style="114" bestFit="1" customWidth="1"/>
    <col min="12" max="12" width="7.42578125" style="114" bestFit="1" customWidth="1"/>
    <col min="13" max="13" width="9.28515625" style="114" bestFit="1" customWidth="1"/>
    <col min="14" max="14" width="7.42578125" style="114" bestFit="1" customWidth="1"/>
    <col min="15" max="15" width="9.28515625" style="114" bestFit="1" customWidth="1"/>
    <col min="16" max="16" width="7.42578125" style="114" bestFit="1" customWidth="1"/>
    <col min="17" max="17" width="9.28515625" style="114" bestFit="1" customWidth="1"/>
    <col min="18" max="18" width="7.42578125" style="114" bestFit="1" customWidth="1"/>
    <col min="19" max="19" width="9.28515625" style="114" bestFit="1" customWidth="1"/>
    <col min="20" max="20" width="7.42578125" style="114" bestFit="1" customWidth="1"/>
    <col min="21" max="21" width="9.28515625" style="114" bestFit="1" customWidth="1"/>
    <col min="22" max="22" width="7.42578125" style="114" bestFit="1" customWidth="1"/>
    <col min="23" max="23" width="9.28515625" style="114" bestFit="1" customWidth="1"/>
    <col min="24" max="24" width="7.42578125" style="114" bestFit="1" customWidth="1"/>
    <col min="25" max="25" width="8.140625" style="114" bestFit="1" customWidth="1"/>
    <col min="26" max="26" width="7.42578125" style="114" bestFit="1" customWidth="1"/>
    <col min="27" max="27" width="9.28515625" style="114" bestFit="1" customWidth="1"/>
    <col min="28" max="28" width="7.42578125" style="114" bestFit="1" customWidth="1"/>
    <col min="29" max="29" width="9.28515625" style="114" bestFit="1" customWidth="1"/>
    <col min="30" max="30" width="7.42578125" style="114" bestFit="1" customWidth="1"/>
    <col min="31" max="31" width="9.28515625" style="114" bestFit="1" customWidth="1"/>
    <col min="32" max="32" width="7.42578125" style="114" bestFit="1" customWidth="1"/>
    <col min="33" max="33" width="8.140625" style="114" bestFit="1" customWidth="1"/>
    <col min="34" max="34" width="7.42578125" style="114" bestFit="1" customWidth="1"/>
    <col min="35" max="35" width="9.28515625" style="114" bestFit="1" customWidth="1"/>
    <col min="36" max="36" width="7.42578125" style="114" bestFit="1" customWidth="1"/>
    <col min="37" max="37" width="9.28515625" style="114" bestFit="1" customWidth="1"/>
    <col min="38" max="38" width="7.42578125" style="114" bestFit="1" customWidth="1"/>
    <col min="39" max="39" width="9.28515625" style="114" bestFit="1" customWidth="1"/>
    <col min="40" max="40" width="7.42578125" style="114" bestFit="1" customWidth="1"/>
    <col min="41" max="16384" width="7.5703125" style="114"/>
  </cols>
  <sheetData>
    <row r="1" spans="1:116" s="147" customFormat="1" ht="15.75" customHeight="1" x14ac:dyDescent="0.2">
      <c r="A1" s="147" t="s">
        <v>135</v>
      </c>
      <c r="B1" s="147" t="s">
        <v>137</v>
      </c>
      <c r="C1" s="147" t="s">
        <v>135</v>
      </c>
      <c r="D1" s="147" t="s">
        <v>137</v>
      </c>
      <c r="E1" s="147" t="s">
        <v>135</v>
      </c>
      <c r="F1" s="147" t="s">
        <v>137</v>
      </c>
      <c r="G1" s="147" t="s">
        <v>135</v>
      </c>
      <c r="H1" s="147" t="s">
        <v>137</v>
      </c>
      <c r="I1" s="147" t="s">
        <v>135</v>
      </c>
      <c r="J1" s="147" t="s">
        <v>137</v>
      </c>
      <c r="K1" s="147" t="s">
        <v>135</v>
      </c>
      <c r="L1" s="147" t="s">
        <v>137</v>
      </c>
      <c r="M1" s="147" t="s">
        <v>135</v>
      </c>
      <c r="N1" s="147" t="s">
        <v>137</v>
      </c>
      <c r="O1" s="147" t="s">
        <v>135</v>
      </c>
      <c r="P1" s="147" t="s">
        <v>137</v>
      </c>
      <c r="Q1" s="147" t="s">
        <v>135</v>
      </c>
      <c r="R1" s="147" t="s">
        <v>137</v>
      </c>
      <c r="S1" s="147" t="s">
        <v>135</v>
      </c>
      <c r="T1" s="147" t="s">
        <v>137</v>
      </c>
      <c r="U1" s="147" t="s">
        <v>135</v>
      </c>
      <c r="V1" s="147" t="s">
        <v>137</v>
      </c>
      <c r="W1" s="147" t="s">
        <v>135</v>
      </c>
      <c r="X1" s="147" t="s">
        <v>137</v>
      </c>
      <c r="Y1" s="147" t="s">
        <v>135</v>
      </c>
      <c r="Z1" s="147" t="s">
        <v>137</v>
      </c>
      <c r="AA1" s="147" t="s">
        <v>135</v>
      </c>
      <c r="AB1" s="147" t="s">
        <v>137</v>
      </c>
      <c r="AC1" s="147" t="s">
        <v>135</v>
      </c>
      <c r="AD1" s="147" t="s">
        <v>137</v>
      </c>
      <c r="AE1" s="147" t="s">
        <v>135</v>
      </c>
      <c r="AF1" s="147" t="s">
        <v>137</v>
      </c>
      <c r="AG1" s="147" t="s">
        <v>135</v>
      </c>
      <c r="AH1" s="147" t="s">
        <v>137</v>
      </c>
      <c r="AI1" s="147" t="s">
        <v>135</v>
      </c>
      <c r="AJ1" s="147" t="s">
        <v>137</v>
      </c>
      <c r="AK1" s="147" t="s">
        <v>135</v>
      </c>
      <c r="AL1" s="147" t="s">
        <v>137</v>
      </c>
      <c r="AM1" s="147" t="s">
        <v>135</v>
      </c>
      <c r="AN1" s="147" t="s">
        <v>137</v>
      </c>
    </row>
    <row r="2" spans="1:116" ht="12.75" x14ac:dyDescent="0.2">
      <c r="A2" s="106">
        <v>42642</v>
      </c>
      <c r="B2" s="107">
        <v>0</v>
      </c>
      <c r="C2" s="106">
        <v>42635</v>
      </c>
      <c r="D2" s="107">
        <v>0</v>
      </c>
      <c r="E2" s="106">
        <v>42628</v>
      </c>
      <c r="F2" s="107">
        <v>0</v>
      </c>
      <c r="G2" s="106">
        <v>42621</v>
      </c>
      <c r="H2" s="107">
        <v>0</v>
      </c>
      <c r="I2" s="106">
        <v>42614</v>
      </c>
      <c r="J2" s="107">
        <v>0.5</v>
      </c>
      <c r="K2" s="106">
        <v>42607</v>
      </c>
      <c r="L2" s="107">
        <v>0.01</v>
      </c>
      <c r="M2" s="106">
        <v>42600</v>
      </c>
      <c r="N2" s="109">
        <v>0.03</v>
      </c>
      <c r="O2" s="115">
        <v>42593</v>
      </c>
      <c r="P2" s="109">
        <v>0.15</v>
      </c>
      <c r="Q2" s="115">
        <v>42586</v>
      </c>
      <c r="R2" s="109">
        <v>0</v>
      </c>
      <c r="S2" s="115">
        <v>42579</v>
      </c>
      <c r="T2" s="109" t="s">
        <v>6</v>
      </c>
      <c r="U2" s="110">
        <v>42572</v>
      </c>
      <c r="V2" s="109">
        <v>0</v>
      </c>
      <c r="W2" s="110">
        <v>42565</v>
      </c>
      <c r="X2" s="109">
        <v>0.62</v>
      </c>
      <c r="Y2" s="110">
        <v>42558</v>
      </c>
      <c r="Z2" s="109">
        <v>0.04</v>
      </c>
      <c r="AA2" s="110">
        <v>42551</v>
      </c>
      <c r="AB2" s="109">
        <v>0</v>
      </c>
      <c r="AC2" s="110">
        <v>42544</v>
      </c>
      <c r="AD2" s="109">
        <v>0</v>
      </c>
      <c r="AE2" s="110">
        <v>42537</v>
      </c>
      <c r="AF2" s="109">
        <v>0.22</v>
      </c>
      <c r="AG2" s="110">
        <v>42530</v>
      </c>
      <c r="AH2" s="109">
        <v>0</v>
      </c>
      <c r="AI2" s="110">
        <v>42523</v>
      </c>
      <c r="AJ2" s="109">
        <v>0</v>
      </c>
      <c r="AK2" s="110">
        <v>42516</v>
      </c>
      <c r="AL2" s="109">
        <v>0</v>
      </c>
      <c r="AM2" s="110">
        <v>42509</v>
      </c>
      <c r="AN2" s="109">
        <v>0</v>
      </c>
      <c r="AO2" s="110"/>
      <c r="AP2" s="110"/>
      <c r="AQ2" s="110"/>
      <c r="AR2" s="110"/>
      <c r="AS2" s="110"/>
      <c r="AT2" s="109"/>
      <c r="AU2" s="110"/>
      <c r="AV2" s="110"/>
      <c r="AW2" s="109"/>
      <c r="AX2" s="110"/>
      <c r="AY2" s="110"/>
      <c r="AZ2" s="109"/>
      <c r="BA2" s="110"/>
      <c r="BB2" s="110"/>
      <c r="BC2" s="109"/>
      <c r="BD2" s="110"/>
      <c r="BE2" s="110"/>
      <c r="BF2" s="109"/>
      <c r="BG2" s="110"/>
      <c r="BH2" s="110"/>
      <c r="BI2" s="109"/>
      <c r="BJ2" s="110"/>
      <c r="BK2" s="110"/>
      <c r="BL2" s="109"/>
      <c r="BM2" s="110"/>
      <c r="BN2" s="110"/>
      <c r="BO2" s="109"/>
      <c r="BP2" s="110"/>
      <c r="BQ2" s="110"/>
      <c r="BR2" s="109"/>
      <c r="BS2" s="110"/>
      <c r="BT2" s="110"/>
      <c r="BU2" s="109"/>
      <c r="BV2" s="110"/>
      <c r="BW2" s="110"/>
      <c r="BX2" s="109"/>
      <c r="BY2" s="110"/>
      <c r="BZ2" s="110"/>
      <c r="CA2" s="109"/>
      <c r="CB2" s="110"/>
      <c r="CC2" s="110"/>
      <c r="CD2" s="109"/>
      <c r="CE2" s="110"/>
      <c r="CF2" s="110"/>
      <c r="CG2" s="109"/>
      <c r="CH2" s="110"/>
      <c r="CI2" s="110"/>
      <c r="CJ2" s="109"/>
      <c r="CK2" s="110"/>
      <c r="CL2" s="110"/>
      <c r="CM2" s="109"/>
      <c r="CN2" s="110"/>
      <c r="CO2" s="110"/>
      <c r="CP2" s="109"/>
      <c r="CQ2" s="109"/>
      <c r="CR2" s="110"/>
      <c r="CS2" s="109"/>
      <c r="CT2" s="109"/>
      <c r="CU2" s="110"/>
      <c r="CV2" s="109"/>
      <c r="CW2" s="109"/>
      <c r="CX2" s="110"/>
      <c r="CY2" s="109"/>
      <c r="CZ2" s="109"/>
      <c r="DA2" s="110"/>
      <c r="DB2" s="109"/>
      <c r="DC2" s="109"/>
      <c r="DD2" s="110"/>
      <c r="DE2" s="109"/>
      <c r="DF2" s="109"/>
      <c r="DG2" s="110"/>
      <c r="DH2" s="109"/>
      <c r="DI2" s="109"/>
      <c r="DJ2" s="110"/>
      <c r="DK2" s="109"/>
    </row>
    <row r="3" spans="1:116" ht="12.75" x14ac:dyDescent="0.2">
      <c r="A3" s="106">
        <v>42641</v>
      </c>
      <c r="B3" s="107">
        <v>0</v>
      </c>
      <c r="C3" s="106">
        <v>42634</v>
      </c>
      <c r="D3" s="107">
        <v>0</v>
      </c>
      <c r="E3" s="106">
        <v>42627</v>
      </c>
      <c r="F3" s="107">
        <v>0.56000000000000005</v>
      </c>
      <c r="G3" s="106">
        <v>42620</v>
      </c>
      <c r="H3" s="107">
        <v>0</v>
      </c>
      <c r="I3" s="106">
        <v>42613</v>
      </c>
      <c r="J3" s="107" t="s">
        <v>6</v>
      </c>
      <c r="K3" s="106">
        <v>42606</v>
      </c>
      <c r="L3" s="107">
        <v>0</v>
      </c>
      <c r="M3" s="106">
        <v>42599</v>
      </c>
      <c r="N3" s="109">
        <v>0.01</v>
      </c>
      <c r="O3" s="110">
        <v>42592</v>
      </c>
      <c r="P3" s="109">
        <v>0.09</v>
      </c>
      <c r="Q3" s="110">
        <v>42585</v>
      </c>
      <c r="R3" s="109">
        <v>0</v>
      </c>
      <c r="S3" s="110">
        <v>42578</v>
      </c>
      <c r="T3" s="109">
        <v>0</v>
      </c>
      <c r="U3" s="110">
        <v>42571</v>
      </c>
      <c r="V3" s="109">
        <v>0</v>
      </c>
      <c r="W3" s="110">
        <v>42564</v>
      </c>
      <c r="X3" s="109">
        <v>0</v>
      </c>
      <c r="Y3" s="110">
        <v>42557</v>
      </c>
      <c r="Z3" s="109">
        <v>0</v>
      </c>
      <c r="AA3" s="110">
        <v>42550</v>
      </c>
      <c r="AB3" s="109">
        <v>0.01</v>
      </c>
      <c r="AC3" s="110">
        <v>42543</v>
      </c>
      <c r="AD3" s="109">
        <v>0</v>
      </c>
      <c r="AE3" s="110">
        <v>42536</v>
      </c>
      <c r="AF3" s="109">
        <v>0</v>
      </c>
      <c r="AG3" s="110">
        <v>42529</v>
      </c>
      <c r="AH3" s="109">
        <v>0.45</v>
      </c>
      <c r="AI3" s="110">
        <v>42522</v>
      </c>
      <c r="AJ3" s="109">
        <v>0</v>
      </c>
      <c r="AK3" s="110">
        <v>42515</v>
      </c>
      <c r="AL3" s="109">
        <v>0</v>
      </c>
      <c r="AM3" s="110">
        <v>42508</v>
      </c>
      <c r="AN3" s="109" t="s">
        <v>6</v>
      </c>
      <c r="AO3" s="110"/>
      <c r="AP3" s="110"/>
      <c r="AQ3" s="110"/>
      <c r="AR3" s="110"/>
      <c r="AS3" s="110"/>
      <c r="AT3" s="109"/>
      <c r="AU3" s="110"/>
      <c r="AV3" s="110"/>
      <c r="AW3" s="109"/>
      <c r="AX3" s="110"/>
      <c r="AY3" s="110"/>
      <c r="AZ3" s="109"/>
      <c r="BA3" s="110"/>
      <c r="BB3" s="110"/>
      <c r="BC3" s="109"/>
      <c r="BD3" s="110"/>
      <c r="BE3" s="110"/>
      <c r="BF3" s="109"/>
      <c r="BG3" s="110"/>
      <c r="BH3" s="110"/>
      <c r="BI3" s="109"/>
      <c r="BJ3" s="110"/>
      <c r="BK3" s="110"/>
      <c r="BL3" s="109"/>
      <c r="BM3" s="110"/>
      <c r="BN3" s="110"/>
      <c r="BO3" s="109"/>
      <c r="BP3" s="110"/>
      <c r="BQ3" s="110"/>
      <c r="BR3" s="109"/>
      <c r="BS3" s="110"/>
      <c r="BT3" s="110"/>
      <c r="BU3" s="109"/>
      <c r="BV3" s="110"/>
      <c r="BW3" s="110"/>
      <c r="BX3" s="109"/>
      <c r="BY3" s="110"/>
      <c r="BZ3" s="110"/>
      <c r="CA3" s="109"/>
      <c r="CB3" s="110"/>
      <c r="CC3" s="110"/>
      <c r="CD3" s="109"/>
      <c r="CE3" s="110"/>
      <c r="CF3" s="110"/>
      <c r="CG3" s="109"/>
      <c r="CH3" s="110"/>
      <c r="CI3" s="110"/>
      <c r="CJ3" s="109"/>
      <c r="CK3" s="110"/>
      <c r="CL3" s="110"/>
      <c r="CM3" s="109"/>
      <c r="CN3" s="110"/>
      <c r="CO3" s="110"/>
      <c r="CP3" s="109"/>
      <c r="CQ3" s="109"/>
      <c r="CR3" s="110"/>
      <c r="CS3" s="109"/>
      <c r="CT3" s="109"/>
      <c r="CU3" s="110"/>
      <c r="CV3" s="109"/>
      <c r="CW3" s="109"/>
      <c r="CX3" s="110"/>
      <c r="CY3" s="109"/>
      <c r="CZ3" s="109"/>
      <c r="DA3" s="110"/>
      <c r="DB3" s="109"/>
      <c r="DC3" s="109"/>
      <c r="DD3" s="110"/>
      <c r="DE3" s="109"/>
      <c r="DF3" s="109"/>
      <c r="DG3" s="110"/>
      <c r="DH3" s="109"/>
      <c r="DI3" s="109"/>
      <c r="DJ3" s="110"/>
      <c r="DK3" s="109"/>
    </row>
    <row r="4" spans="1:116" ht="12.75" x14ac:dyDescent="0.2">
      <c r="A4" s="108">
        <v>42640</v>
      </c>
      <c r="B4" s="107">
        <v>0.22</v>
      </c>
      <c r="C4" s="108">
        <v>42633</v>
      </c>
      <c r="D4" s="107">
        <v>0</v>
      </c>
      <c r="E4" s="106">
        <v>42626</v>
      </c>
      <c r="F4" s="107">
        <v>0</v>
      </c>
      <c r="G4" s="106">
        <v>42619</v>
      </c>
      <c r="H4" s="107" t="s">
        <v>6</v>
      </c>
      <c r="I4" s="106">
        <v>42612</v>
      </c>
      <c r="J4" s="107">
        <v>0</v>
      </c>
      <c r="K4" s="106">
        <v>42605</v>
      </c>
      <c r="L4" s="107">
        <v>0</v>
      </c>
      <c r="M4" s="106">
        <v>42598</v>
      </c>
      <c r="N4" s="109">
        <v>0.11</v>
      </c>
      <c r="O4" s="110">
        <v>42591</v>
      </c>
      <c r="P4" s="109">
        <v>0</v>
      </c>
      <c r="Q4" s="110">
        <v>42584</v>
      </c>
      <c r="R4" s="109">
        <v>0</v>
      </c>
      <c r="S4" s="110">
        <v>42577</v>
      </c>
      <c r="T4" s="109">
        <v>0</v>
      </c>
      <c r="U4" s="110">
        <v>42570</v>
      </c>
      <c r="V4" s="109">
        <v>0</v>
      </c>
      <c r="W4" s="110">
        <v>42563</v>
      </c>
      <c r="X4" s="109">
        <v>0</v>
      </c>
      <c r="Y4" s="110">
        <v>42556</v>
      </c>
      <c r="Z4" s="109">
        <v>0.66</v>
      </c>
      <c r="AA4" s="110">
        <v>42549</v>
      </c>
      <c r="AB4" s="109">
        <v>0.12</v>
      </c>
      <c r="AC4" s="110">
        <v>42542</v>
      </c>
      <c r="AD4" s="109" t="s">
        <v>6</v>
      </c>
      <c r="AE4" s="110">
        <v>42535</v>
      </c>
      <c r="AF4" s="109">
        <v>0</v>
      </c>
      <c r="AG4" s="110">
        <v>42528</v>
      </c>
      <c r="AH4" s="109" t="s">
        <v>6</v>
      </c>
      <c r="AI4" s="110">
        <v>42521</v>
      </c>
      <c r="AJ4" s="109">
        <v>0</v>
      </c>
      <c r="AK4" s="110">
        <v>42514</v>
      </c>
      <c r="AL4" s="109">
        <v>0.18</v>
      </c>
      <c r="AM4" s="110">
        <v>42507</v>
      </c>
      <c r="AN4" s="109" t="s">
        <v>6</v>
      </c>
      <c r="AO4" s="110"/>
      <c r="AP4" s="110"/>
      <c r="AQ4" s="110"/>
      <c r="AR4" s="110"/>
      <c r="AS4" s="110"/>
      <c r="AT4" s="109"/>
      <c r="AU4" s="110"/>
      <c r="AV4" s="110"/>
      <c r="AW4" s="109"/>
      <c r="AX4" s="110"/>
      <c r="AY4" s="110"/>
      <c r="AZ4" s="109"/>
      <c r="BA4" s="110"/>
      <c r="BB4" s="110"/>
      <c r="BC4" s="109"/>
      <c r="BD4" s="110"/>
      <c r="BE4" s="110"/>
      <c r="BF4" s="109"/>
      <c r="BG4" s="110"/>
      <c r="BH4" s="110"/>
      <c r="BI4" s="109"/>
      <c r="BJ4" s="110"/>
      <c r="BK4" s="110"/>
      <c r="BL4" s="109"/>
      <c r="BM4" s="110"/>
      <c r="BN4" s="110"/>
      <c r="BO4" s="109"/>
      <c r="BP4" s="110"/>
      <c r="BQ4" s="110"/>
      <c r="BR4" s="109"/>
      <c r="BS4" s="110"/>
      <c r="BT4" s="110"/>
      <c r="BU4" s="109"/>
      <c r="BV4" s="110"/>
      <c r="BW4" s="110"/>
      <c r="BX4" s="109"/>
      <c r="BY4" s="110"/>
      <c r="BZ4" s="110"/>
      <c r="CA4" s="109"/>
      <c r="CB4" s="110"/>
      <c r="CC4" s="110"/>
      <c r="CD4" s="109"/>
      <c r="CE4" s="110"/>
      <c r="CF4" s="110"/>
      <c r="CG4" s="109"/>
      <c r="CH4" s="110"/>
      <c r="CI4" s="110"/>
      <c r="CJ4" s="109"/>
      <c r="CK4" s="110"/>
      <c r="CL4" s="110"/>
      <c r="CM4" s="109"/>
      <c r="CN4" s="110"/>
      <c r="CO4" s="110"/>
      <c r="CP4" s="109"/>
      <c r="CQ4" s="109"/>
      <c r="CR4" s="110"/>
      <c r="CS4" s="109"/>
      <c r="CT4" s="109"/>
      <c r="CU4" s="110"/>
      <c r="CV4" s="109"/>
      <c r="CW4" s="109"/>
      <c r="CX4" s="110"/>
      <c r="CY4" s="109"/>
      <c r="CZ4" s="109"/>
      <c r="DA4" s="110"/>
      <c r="DB4" s="109"/>
      <c r="DC4" s="109"/>
      <c r="DD4" s="110"/>
      <c r="DE4" s="109"/>
      <c r="DF4" s="109"/>
      <c r="DG4" s="110"/>
      <c r="DH4" s="109"/>
      <c r="DI4" s="109"/>
      <c r="DJ4" s="110"/>
      <c r="DK4" s="109"/>
      <c r="DL4" s="109"/>
    </row>
    <row r="5" spans="1:116" ht="12.75" x14ac:dyDescent="0.2">
      <c r="A5" s="106">
        <v>42639</v>
      </c>
      <c r="B5" s="107">
        <v>0</v>
      </c>
      <c r="C5" s="106">
        <v>42632</v>
      </c>
      <c r="D5" s="107">
        <v>0.68</v>
      </c>
      <c r="E5" s="106">
        <v>42625</v>
      </c>
      <c r="F5" s="107">
        <v>0</v>
      </c>
      <c r="G5" s="106">
        <v>42618</v>
      </c>
      <c r="H5" s="107">
        <v>0</v>
      </c>
      <c r="I5" s="106">
        <v>42611</v>
      </c>
      <c r="J5" s="107">
        <v>0</v>
      </c>
      <c r="K5" s="106">
        <v>42604</v>
      </c>
      <c r="L5" s="107">
        <v>0</v>
      </c>
      <c r="M5" s="106">
        <v>42597</v>
      </c>
      <c r="N5" s="109">
        <v>0</v>
      </c>
      <c r="O5" s="110">
        <v>42590</v>
      </c>
      <c r="P5" s="109">
        <v>0</v>
      </c>
      <c r="Q5" s="110">
        <v>42583</v>
      </c>
      <c r="R5" s="109" t="s">
        <v>6</v>
      </c>
      <c r="S5" s="110">
        <v>42576</v>
      </c>
      <c r="T5" s="109">
        <v>1</v>
      </c>
      <c r="U5" s="110">
        <v>42569</v>
      </c>
      <c r="V5" s="109">
        <v>0.35</v>
      </c>
      <c r="W5" s="110">
        <v>42562</v>
      </c>
      <c r="X5" s="109">
        <v>0</v>
      </c>
      <c r="Y5" s="110">
        <v>42555</v>
      </c>
      <c r="Z5" s="109">
        <v>0.49</v>
      </c>
      <c r="AA5" s="110">
        <v>42548</v>
      </c>
      <c r="AB5" s="109">
        <v>0.45</v>
      </c>
      <c r="AC5" s="110">
        <v>42541</v>
      </c>
      <c r="AD5" s="109">
        <v>0</v>
      </c>
      <c r="AE5" s="110">
        <v>42534</v>
      </c>
      <c r="AF5" s="109">
        <v>0</v>
      </c>
      <c r="AG5" s="110">
        <v>42527</v>
      </c>
      <c r="AH5" s="109">
        <v>0</v>
      </c>
      <c r="AI5" s="110">
        <v>42520</v>
      </c>
      <c r="AJ5" s="109">
        <v>1.65</v>
      </c>
      <c r="AK5" s="110">
        <v>42513</v>
      </c>
      <c r="AL5" s="109">
        <v>0.02</v>
      </c>
      <c r="AM5" s="110">
        <v>42506</v>
      </c>
      <c r="AN5" s="109">
        <v>0</v>
      </c>
      <c r="AO5" s="110"/>
      <c r="AP5" s="110"/>
      <c r="AQ5" s="110"/>
      <c r="AR5" s="110"/>
      <c r="AS5" s="110"/>
      <c r="AT5" s="109"/>
      <c r="AU5" s="110"/>
      <c r="AV5" s="110"/>
      <c r="AW5" s="109"/>
      <c r="AX5" s="110"/>
      <c r="AY5" s="110"/>
      <c r="AZ5" s="109"/>
      <c r="BA5" s="110"/>
      <c r="BB5" s="110"/>
      <c r="BC5" s="109"/>
      <c r="BD5" s="110"/>
      <c r="BE5" s="110"/>
      <c r="BF5" s="109"/>
      <c r="BG5" s="110"/>
      <c r="BH5" s="110"/>
      <c r="BI5" s="109"/>
      <c r="BJ5" s="110"/>
      <c r="BK5" s="110"/>
      <c r="BL5" s="109"/>
      <c r="BM5" s="110"/>
      <c r="BN5" s="110"/>
      <c r="BO5" s="109"/>
      <c r="BP5" s="110"/>
      <c r="BQ5" s="110"/>
      <c r="BR5" s="109"/>
      <c r="BS5" s="110"/>
      <c r="BT5" s="110"/>
      <c r="BU5" s="109"/>
      <c r="BV5" s="110"/>
      <c r="BW5" s="110"/>
      <c r="BX5" s="109"/>
      <c r="BY5" s="110"/>
      <c r="BZ5" s="110"/>
      <c r="CA5" s="109"/>
      <c r="CB5" s="110"/>
      <c r="CC5" s="110"/>
      <c r="CD5" s="109"/>
      <c r="CE5" s="110"/>
      <c r="CF5" s="110"/>
      <c r="CG5" s="109"/>
      <c r="CH5" s="110"/>
      <c r="CI5" s="110"/>
      <c r="CJ5" s="109"/>
      <c r="CK5" s="110"/>
      <c r="CL5" s="110"/>
      <c r="CM5" s="109"/>
      <c r="CN5" s="110"/>
      <c r="CO5" s="110"/>
      <c r="CP5" s="109"/>
      <c r="CQ5" s="109"/>
      <c r="CR5" s="110"/>
      <c r="CS5" s="109"/>
      <c r="CT5" s="109"/>
      <c r="CU5" s="110"/>
      <c r="CV5" s="109"/>
      <c r="CW5" s="109"/>
      <c r="CX5" s="110"/>
      <c r="CY5" s="109"/>
      <c r="CZ5" s="109"/>
      <c r="DA5" s="110"/>
      <c r="DB5" s="109"/>
      <c r="DC5" s="109"/>
      <c r="DD5" s="110"/>
      <c r="DE5" s="109"/>
      <c r="DF5" s="109"/>
      <c r="DG5" s="110"/>
      <c r="DH5" s="109"/>
      <c r="DI5" s="109"/>
      <c r="DJ5" s="110"/>
      <c r="DK5" s="109"/>
      <c r="DL5" s="109"/>
    </row>
    <row r="6" spans="1:116" ht="12.75" x14ac:dyDescent="0.2">
      <c r="A6" s="106">
        <v>42638</v>
      </c>
      <c r="B6" s="107">
        <v>0</v>
      </c>
      <c r="C6" s="106">
        <v>42631</v>
      </c>
      <c r="D6" s="107">
        <v>0</v>
      </c>
      <c r="E6" s="106">
        <v>42624</v>
      </c>
      <c r="F6" s="107">
        <v>0</v>
      </c>
      <c r="G6" s="106">
        <v>42617</v>
      </c>
      <c r="H6" s="107">
        <v>0</v>
      </c>
      <c r="I6" s="106">
        <v>42610</v>
      </c>
      <c r="J6" s="107">
        <v>0</v>
      </c>
      <c r="K6" s="106">
        <v>42603</v>
      </c>
      <c r="L6" s="107">
        <v>0.31</v>
      </c>
      <c r="M6" s="106">
        <v>42596</v>
      </c>
      <c r="N6" s="109">
        <v>0.06</v>
      </c>
      <c r="O6" s="110">
        <v>42589</v>
      </c>
      <c r="P6" s="109">
        <v>0</v>
      </c>
      <c r="Q6" s="110">
        <v>42582</v>
      </c>
      <c r="R6" s="109">
        <v>1.08</v>
      </c>
      <c r="S6" s="110">
        <v>42575</v>
      </c>
      <c r="T6" s="109">
        <v>0</v>
      </c>
      <c r="U6" s="110">
        <v>42568</v>
      </c>
      <c r="V6" s="109">
        <v>0</v>
      </c>
      <c r="W6" s="110">
        <v>42561</v>
      </c>
      <c r="X6" s="109" t="s">
        <v>6</v>
      </c>
      <c r="Y6" s="110">
        <v>42554</v>
      </c>
      <c r="Z6" s="109">
        <v>0</v>
      </c>
      <c r="AA6" s="110">
        <v>42547</v>
      </c>
      <c r="AB6" s="109">
        <v>0</v>
      </c>
      <c r="AC6" s="110">
        <v>42540</v>
      </c>
      <c r="AD6" s="109">
        <v>0</v>
      </c>
      <c r="AE6" s="110">
        <v>42533</v>
      </c>
      <c r="AF6" s="109">
        <v>0</v>
      </c>
      <c r="AG6" s="110">
        <v>42526</v>
      </c>
      <c r="AH6" s="109">
        <v>0.91</v>
      </c>
      <c r="AI6" s="110">
        <v>42519</v>
      </c>
      <c r="AJ6" s="109" t="s">
        <v>6</v>
      </c>
      <c r="AK6" s="110">
        <v>42512</v>
      </c>
      <c r="AL6" s="109">
        <v>0.09</v>
      </c>
      <c r="AM6" s="110">
        <v>42505</v>
      </c>
      <c r="AN6" s="109" t="s">
        <v>6</v>
      </c>
      <c r="AO6" s="110"/>
      <c r="AP6" s="110"/>
      <c r="AQ6" s="109"/>
      <c r="AR6" s="110"/>
      <c r="AS6" s="110"/>
      <c r="AT6" s="109"/>
      <c r="AU6" s="110"/>
      <c r="AV6" s="110"/>
      <c r="AW6" s="111"/>
      <c r="AX6" s="110"/>
      <c r="AY6" s="110"/>
      <c r="AZ6" s="109"/>
      <c r="BA6" s="110"/>
      <c r="BB6" s="110"/>
      <c r="BC6" s="109"/>
      <c r="BD6" s="110"/>
      <c r="BE6" s="110"/>
      <c r="BF6" s="109"/>
      <c r="BG6" s="110"/>
      <c r="BH6" s="110"/>
      <c r="BI6" s="109"/>
      <c r="BJ6" s="110"/>
      <c r="BK6" s="110"/>
      <c r="BL6" s="109"/>
      <c r="BM6" s="110"/>
      <c r="BN6" s="110"/>
      <c r="BO6" s="109"/>
      <c r="BP6" s="110"/>
      <c r="BQ6" s="110"/>
      <c r="BR6" s="109"/>
      <c r="BS6" s="110"/>
      <c r="BT6" s="110"/>
      <c r="BU6" s="109"/>
      <c r="BV6" s="110"/>
      <c r="BW6" s="110"/>
      <c r="BX6" s="109"/>
      <c r="BY6" s="110"/>
      <c r="BZ6" s="110"/>
      <c r="CA6" s="109"/>
      <c r="CB6" s="110"/>
      <c r="CC6" s="110"/>
      <c r="CD6" s="109"/>
      <c r="CE6" s="110"/>
      <c r="CF6" s="110"/>
      <c r="CG6" s="109"/>
      <c r="CH6" s="110"/>
      <c r="CI6" s="110"/>
      <c r="CJ6" s="109"/>
      <c r="CK6" s="110"/>
      <c r="CL6" s="110"/>
      <c r="CM6" s="109"/>
      <c r="CN6" s="110"/>
      <c r="CO6" s="110"/>
      <c r="CP6" s="109"/>
      <c r="CQ6" s="109"/>
      <c r="CR6" s="110"/>
      <c r="CS6" s="109"/>
      <c r="CT6" s="109"/>
      <c r="CU6" s="110"/>
      <c r="CV6" s="109"/>
      <c r="CW6" s="109"/>
      <c r="CX6" s="110"/>
      <c r="CY6" s="109"/>
      <c r="CZ6" s="109"/>
      <c r="DA6" s="110"/>
      <c r="DB6" s="109"/>
      <c r="DC6" s="109"/>
      <c r="DD6" s="110"/>
      <c r="DE6" s="109"/>
      <c r="DF6" s="109"/>
      <c r="DG6" s="110"/>
      <c r="DH6" s="109"/>
      <c r="DI6" s="109"/>
      <c r="DJ6" s="110"/>
      <c r="DK6" s="109"/>
    </row>
    <row r="7" spans="1:116" ht="12.75" x14ac:dyDescent="0.2">
      <c r="A7" s="106">
        <v>42637</v>
      </c>
      <c r="B7" s="107">
        <v>0.2</v>
      </c>
      <c r="C7" s="106">
        <v>42630</v>
      </c>
      <c r="D7" s="107">
        <v>0</v>
      </c>
      <c r="E7" s="106">
        <v>42623</v>
      </c>
      <c r="F7" s="107" t="s">
        <v>6</v>
      </c>
      <c r="G7" s="106">
        <v>42616</v>
      </c>
      <c r="H7" s="107">
        <v>0</v>
      </c>
      <c r="I7" s="106">
        <v>42609</v>
      </c>
      <c r="J7" s="107">
        <v>0</v>
      </c>
      <c r="K7" s="106">
        <v>42602</v>
      </c>
      <c r="L7" s="107">
        <v>0.82</v>
      </c>
      <c r="M7" s="106">
        <v>42595</v>
      </c>
      <c r="N7" s="109">
        <v>0</v>
      </c>
      <c r="O7" s="110">
        <v>42588</v>
      </c>
      <c r="P7" s="109">
        <v>0.05</v>
      </c>
      <c r="Q7" s="110">
        <v>42581</v>
      </c>
      <c r="R7" s="109">
        <v>0.25</v>
      </c>
      <c r="S7" s="110">
        <v>42574</v>
      </c>
      <c r="T7" s="109">
        <v>0</v>
      </c>
      <c r="U7" s="110">
        <v>42567</v>
      </c>
      <c r="V7" s="109" t="s">
        <v>6</v>
      </c>
      <c r="W7" s="110">
        <v>42560</v>
      </c>
      <c r="X7" s="109">
        <v>0.53</v>
      </c>
      <c r="Y7" s="110">
        <v>42553</v>
      </c>
      <c r="Z7" s="109">
        <v>0</v>
      </c>
      <c r="AA7" s="110">
        <v>42546</v>
      </c>
      <c r="AB7" s="109">
        <v>0</v>
      </c>
      <c r="AC7" s="110">
        <v>42539</v>
      </c>
      <c r="AD7" s="109">
        <v>0</v>
      </c>
      <c r="AE7" s="110">
        <v>42532</v>
      </c>
      <c r="AF7" s="109">
        <v>0</v>
      </c>
      <c r="AG7" s="110">
        <v>42525</v>
      </c>
      <c r="AH7" s="109">
        <v>0.4</v>
      </c>
      <c r="AI7" s="110">
        <v>42518</v>
      </c>
      <c r="AJ7" s="109">
        <v>0</v>
      </c>
      <c r="AK7" s="110">
        <v>42511</v>
      </c>
      <c r="AL7" s="109">
        <v>0.04</v>
      </c>
      <c r="AM7" s="110">
        <v>42504</v>
      </c>
      <c r="AN7" s="109" t="s">
        <v>6</v>
      </c>
      <c r="AO7" s="110"/>
      <c r="AP7" s="110"/>
      <c r="AQ7" s="109"/>
      <c r="AR7" s="110"/>
      <c r="AS7" s="110"/>
      <c r="AT7" s="109"/>
      <c r="AU7" s="110"/>
      <c r="AV7" s="110"/>
      <c r="AW7" s="109"/>
      <c r="AX7" s="110"/>
      <c r="AY7" s="110"/>
      <c r="AZ7" s="109"/>
      <c r="BA7" s="110"/>
      <c r="BB7" s="110"/>
      <c r="BC7" s="109"/>
      <c r="BD7" s="110"/>
      <c r="BE7" s="110"/>
      <c r="BF7" s="109"/>
      <c r="BG7" s="110"/>
      <c r="BH7" s="110"/>
      <c r="BI7" s="109"/>
      <c r="BJ7" s="110"/>
      <c r="BK7" s="110"/>
      <c r="BL7" s="109"/>
      <c r="BM7" s="110"/>
      <c r="BN7" s="110"/>
      <c r="BO7" s="109"/>
      <c r="BP7" s="110"/>
      <c r="BQ7" s="110"/>
      <c r="BR7" s="109"/>
      <c r="BS7" s="110"/>
      <c r="BT7" s="110"/>
      <c r="BU7" s="109"/>
      <c r="BV7" s="110"/>
      <c r="BW7" s="110"/>
      <c r="BX7" s="109"/>
      <c r="BY7" s="110"/>
      <c r="BZ7" s="110"/>
      <c r="CA7" s="109"/>
      <c r="CB7" s="110"/>
      <c r="CC7" s="110"/>
      <c r="CD7" s="109"/>
      <c r="CE7" s="110"/>
      <c r="CF7" s="110"/>
      <c r="CG7" s="111"/>
      <c r="CH7" s="110"/>
      <c r="CI7" s="110"/>
      <c r="CJ7" s="109"/>
      <c r="CK7" s="110"/>
      <c r="CL7" s="110"/>
      <c r="CM7" s="109"/>
      <c r="CN7" s="110"/>
      <c r="CO7" s="110"/>
      <c r="CP7" s="109"/>
      <c r="CQ7" s="109"/>
      <c r="CR7" s="110"/>
      <c r="CS7" s="109"/>
      <c r="CT7" s="109"/>
      <c r="CU7" s="110"/>
      <c r="CV7" s="109"/>
      <c r="CW7" s="109"/>
      <c r="CX7" s="110"/>
      <c r="CY7" s="109"/>
      <c r="CZ7" s="109"/>
      <c r="DA7" s="110"/>
      <c r="DB7" s="109"/>
      <c r="DC7" s="109"/>
      <c r="DD7" s="110"/>
      <c r="DE7" s="109"/>
      <c r="DF7" s="109"/>
      <c r="DG7" s="110"/>
      <c r="DH7" s="109"/>
      <c r="DI7" s="109"/>
      <c r="DJ7" s="110"/>
      <c r="DK7" s="109"/>
      <c r="DL7" s="109"/>
    </row>
    <row r="8" spans="1:116" ht="12.75" customHeight="1" x14ac:dyDescent="0.2">
      <c r="A8" s="106">
        <v>42636</v>
      </c>
      <c r="B8" s="107">
        <v>0.01</v>
      </c>
      <c r="C8" s="106">
        <v>42629</v>
      </c>
      <c r="D8" s="107">
        <v>0</v>
      </c>
      <c r="E8" s="106">
        <v>42622</v>
      </c>
      <c r="F8" s="107">
        <v>0.22</v>
      </c>
      <c r="G8" s="106">
        <v>42615</v>
      </c>
      <c r="H8" s="107">
        <v>0</v>
      </c>
      <c r="I8" s="106">
        <v>42608</v>
      </c>
      <c r="J8" s="107">
        <v>0</v>
      </c>
      <c r="K8" s="106">
        <v>42601</v>
      </c>
      <c r="L8" s="107">
        <v>0.01</v>
      </c>
      <c r="M8" s="106">
        <v>42594</v>
      </c>
      <c r="N8" s="107">
        <v>0.32</v>
      </c>
      <c r="O8" s="108">
        <v>42587</v>
      </c>
      <c r="P8" s="107">
        <v>0</v>
      </c>
      <c r="Q8" s="108">
        <v>42580</v>
      </c>
      <c r="R8" s="107">
        <v>1.0900000000000001</v>
      </c>
      <c r="S8" s="108">
        <v>42573</v>
      </c>
      <c r="T8" s="107">
        <v>0</v>
      </c>
      <c r="U8" s="108">
        <v>42566</v>
      </c>
      <c r="V8" s="109">
        <v>0</v>
      </c>
      <c r="W8" s="110">
        <v>42559</v>
      </c>
      <c r="X8" s="109">
        <v>0.08</v>
      </c>
      <c r="Y8" s="110">
        <v>42552</v>
      </c>
      <c r="Z8" s="109">
        <v>0.83</v>
      </c>
      <c r="AA8" s="110">
        <v>42545</v>
      </c>
      <c r="AB8" s="109">
        <v>0</v>
      </c>
      <c r="AC8" s="110">
        <v>42538</v>
      </c>
      <c r="AD8" s="109">
        <v>0</v>
      </c>
      <c r="AE8" s="110">
        <v>42531</v>
      </c>
      <c r="AF8" s="109">
        <v>0</v>
      </c>
      <c r="AG8" s="110">
        <v>42524</v>
      </c>
      <c r="AH8" s="109">
        <v>0.04</v>
      </c>
      <c r="AI8" s="110">
        <v>42517</v>
      </c>
      <c r="AJ8" s="109">
        <v>0</v>
      </c>
      <c r="AK8" s="110">
        <v>42510</v>
      </c>
      <c r="AL8" s="109">
        <v>0</v>
      </c>
      <c r="AM8" s="110">
        <v>42503</v>
      </c>
      <c r="AN8" s="109">
        <v>0.25</v>
      </c>
      <c r="AO8" s="110"/>
      <c r="AP8" s="110"/>
      <c r="AQ8" s="110"/>
      <c r="AR8" s="110"/>
      <c r="AS8" s="110"/>
      <c r="AT8" s="109"/>
      <c r="AU8" s="110"/>
      <c r="AV8" s="110"/>
      <c r="AW8" s="109"/>
      <c r="AX8" s="110"/>
      <c r="AY8" s="110"/>
      <c r="AZ8" s="109"/>
      <c r="BA8" s="110"/>
      <c r="BB8" s="110"/>
      <c r="BC8" s="109"/>
      <c r="BD8" s="110"/>
      <c r="BE8" s="110"/>
      <c r="BF8" s="109"/>
      <c r="BG8" s="110"/>
      <c r="BH8" s="110"/>
      <c r="BI8" s="109"/>
      <c r="BJ8" s="110"/>
      <c r="BK8" s="110"/>
      <c r="BL8" s="109"/>
      <c r="BM8" s="110"/>
      <c r="BN8" s="110"/>
      <c r="BO8" s="109"/>
      <c r="BP8" s="110"/>
      <c r="BQ8" s="110"/>
      <c r="BR8" s="109"/>
      <c r="BS8" s="110"/>
      <c r="BT8" s="110"/>
      <c r="BU8" s="109"/>
      <c r="BV8" s="110"/>
      <c r="BW8" s="110"/>
      <c r="BX8" s="110"/>
      <c r="BY8" s="110"/>
      <c r="BZ8" s="110"/>
      <c r="CA8" s="109"/>
      <c r="CB8" s="110"/>
      <c r="CC8" s="110"/>
      <c r="CD8" s="109"/>
      <c r="CE8" s="110"/>
      <c r="CF8" s="110"/>
      <c r="CG8" s="111"/>
      <c r="CH8" s="110"/>
      <c r="CI8" s="110"/>
      <c r="CJ8" s="109"/>
      <c r="CK8" s="110"/>
      <c r="CL8" s="110"/>
      <c r="CM8" s="109"/>
      <c r="CN8" s="110"/>
      <c r="CO8" s="110"/>
      <c r="CP8" s="109"/>
      <c r="CQ8" s="109"/>
      <c r="CR8" s="110"/>
      <c r="CS8" s="109"/>
      <c r="CT8" s="109"/>
      <c r="CU8" s="110"/>
      <c r="CV8" s="109"/>
      <c r="CW8" s="109"/>
      <c r="CX8" s="112"/>
      <c r="CY8" s="113"/>
      <c r="CZ8" s="113"/>
      <c r="DA8" s="112"/>
      <c r="DB8" s="113"/>
      <c r="DC8" s="113"/>
      <c r="DD8" s="112"/>
      <c r="DE8" s="113"/>
      <c r="DF8" s="113"/>
      <c r="DG8" s="112"/>
      <c r="DH8" s="113"/>
      <c r="DI8" s="113"/>
      <c r="DJ8" s="112"/>
      <c r="DK8" s="113"/>
      <c r="DL8" s="113"/>
    </row>
    <row r="31" spans="3:9" ht="15.75" customHeight="1" x14ac:dyDescent="0.2">
      <c r="C31" s="110"/>
      <c r="D31" s="110"/>
      <c r="E31" s="110"/>
      <c r="F31" s="110"/>
      <c r="G31" s="110"/>
      <c r="H31" s="110"/>
      <c r="I31" s="110"/>
    </row>
    <row r="32" spans="3:9" ht="15.75" customHeight="1" x14ac:dyDescent="0.2">
      <c r="C32" s="110"/>
      <c r="D32" s="110"/>
      <c r="E32" s="110"/>
      <c r="F32" s="110"/>
      <c r="G32" s="110"/>
      <c r="H32" s="110"/>
      <c r="I32" s="110"/>
    </row>
    <row r="33" spans="3:9" ht="15.75" customHeight="1" x14ac:dyDescent="0.2">
      <c r="C33" s="110"/>
      <c r="D33" s="110"/>
      <c r="E33" s="110"/>
      <c r="F33" s="110"/>
      <c r="G33" s="109"/>
      <c r="H33" s="109"/>
      <c r="I33" s="110"/>
    </row>
    <row r="34" spans="3:9" ht="15.75" customHeight="1" x14ac:dyDescent="0.2">
      <c r="C34" s="110"/>
      <c r="D34" s="110"/>
      <c r="E34" s="110"/>
      <c r="F34" s="110"/>
      <c r="G34" s="110"/>
      <c r="H34" s="110"/>
      <c r="I34" s="110"/>
    </row>
    <row r="35" spans="3:9" ht="15.75" customHeight="1" x14ac:dyDescent="0.2">
      <c r="C35" s="110"/>
      <c r="D35" s="110"/>
      <c r="E35" s="110"/>
      <c r="F35" s="110"/>
      <c r="G35" s="110"/>
      <c r="H35" s="110"/>
      <c r="I35" s="110"/>
    </row>
    <row r="36" spans="3:9" ht="15.75" customHeight="1" x14ac:dyDescent="0.2">
      <c r="C36" s="109"/>
      <c r="D36" s="109"/>
      <c r="E36" s="109"/>
      <c r="F36" s="109"/>
      <c r="G36" s="109"/>
      <c r="H36" s="109"/>
      <c r="I36" s="109"/>
    </row>
    <row r="37" spans="3:9" ht="15.75" customHeight="1" x14ac:dyDescent="0.2">
      <c r="C37" s="110"/>
      <c r="D37" s="110"/>
      <c r="E37" s="110"/>
      <c r="F37" s="110"/>
      <c r="G37" s="110"/>
      <c r="H37" s="110"/>
      <c r="I37" s="110"/>
    </row>
    <row r="38" spans="3:9" ht="15.75" customHeight="1" x14ac:dyDescent="0.2">
      <c r="C38" s="110"/>
      <c r="D38" s="110"/>
      <c r="E38" s="110"/>
      <c r="F38" s="110"/>
      <c r="G38" s="110"/>
      <c r="H38" s="110"/>
      <c r="I38" s="110"/>
    </row>
    <row r="39" spans="3:9" ht="15.75" customHeight="1" x14ac:dyDescent="0.2">
      <c r="C39" s="109"/>
      <c r="D39" s="109"/>
      <c r="E39" s="109"/>
      <c r="F39" s="109"/>
      <c r="G39" s="111"/>
      <c r="H39" s="109"/>
      <c r="I39" s="109"/>
    </row>
    <row r="40" spans="3:9" ht="15.75" customHeight="1" x14ac:dyDescent="0.2">
      <c r="C40" s="110"/>
      <c r="D40" s="110"/>
      <c r="E40" s="110"/>
      <c r="F40" s="110"/>
      <c r="G40" s="110"/>
      <c r="H40" s="110"/>
      <c r="I40" s="110"/>
    </row>
    <row r="41" spans="3:9" ht="15.75" customHeight="1" x14ac:dyDescent="0.2">
      <c r="C41" s="110"/>
      <c r="D41" s="110"/>
      <c r="E41" s="110"/>
      <c r="F41" s="110"/>
      <c r="G41" s="110"/>
      <c r="H41" s="110"/>
      <c r="I41" s="110"/>
    </row>
    <row r="42" spans="3:9" ht="15.75" customHeight="1" x14ac:dyDescent="0.2">
      <c r="C42" s="109"/>
      <c r="D42" s="109"/>
      <c r="E42" s="109"/>
      <c r="F42" s="109"/>
      <c r="G42" s="109"/>
      <c r="H42" s="109"/>
      <c r="I42" s="109"/>
    </row>
    <row r="43" spans="3:9" ht="15.75" customHeight="1" x14ac:dyDescent="0.2">
      <c r="C43" s="110"/>
      <c r="D43" s="110"/>
      <c r="E43" s="110"/>
      <c r="F43" s="110"/>
      <c r="G43" s="110"/>
      <c r="H43" s="110"/>
      <c r="I43" s="110"/>
    </row>
    <row r="44" spans="3:9" ht="15.75" customHeight="1" x14ac:dyDescent="0.2">
      <c r="C44" s="110"/>
      <c r="D44" s="110"/>
      <c r="E44" s="110"/>
      <c r="F44" s="110"/>
      <c r="G44" s="110"/>
      <c r="H44" s="110"/>
      <c r="I44" s="110"/>
    </row>
    <row r="45" spans="3:9" ht="15.75" customHeight="1" x14ac:dyDescent="0.2">
      <c r="C45" s="109"/>
      <c r="D45" s="109"/>
      <c r="E45" s="109"/>
      <c r="F45" s="109"/>
      <c r="G45" s="109"/>
      <c r="H45" s="109"/>
      <c r="I45" s="109"/>
    </row>
    <row r="46" spans="3:9" ht="15.75" customHeight="1" x14ac:dyDescent="0.2">
      <c r="C46" s="110"/>
      <c r="D46" s="110"/>
      <c r="E46" s="110"/>
      <c r="F46" s="110"/>
      <c r="G46" s="110"/>
      <c r="H46" s="110"/>
      <c r="I46" s="110"/>
    </row>
    <row r="47" spans="3:9" ht="15.75" customHeight="1" x14ac:dyDescent="0.2">
      <c r="C47" s="110"/>
      <c r="D47" s="110"/>
      <c r="E47" s="110"/>
      <c r="F47" s="110"/>
      <c r="G47" s="110"/>
      <c r="H47" s="110"/>
      <c r="I47" s="110"/>
    </row>
    <row r="48" spans="3:9" ht="15.75" customHeight="1" x14ac:dyDescent="0.2">
      <c r="C48" s="109"/>
      <c r="D48" s="109"/>
      <c r="E48" s="109"/>
      <c r="F48" s="109"/>
      <c r="G48" s="109"/>
      <c r="H48" s="109"/>
      <c r="I48" s="109"/>
    </row>
    <row r="49" spans="3:9" ht="15.75" customHeight="1" x14ac:dyDescent="0.2">
      <c r="C49" s="110"/>
      <c r="D49" s="110"/>
      <c r="E49" s="110"/>
      <c r="F49" s="110"/>
      <c r="G49" s="110"/>
      <c r="H49" s="110"/>
      <c r="I49" s="110"/>
    </row>
    <row r="50" spans="3:9" ht="15.75" customHeight="1" x14ac:dyDescent="0.2">
      <c r="C50" s="110"/>
      <c r="D50" s="110"/>
      <c r="E50" s="110"/>
      <c r="F50" s="110"/>
      <c r="G50" s="110"/>
      <c r="H50" s="110"/>
      <c r="I50" s="110"/>
    </row>
    <row r="51" spans="3:9" ht="15.75" customHeight="1" x14ac:dyDescent="0.2">
      <c r="C51" s="109"/>
      <c r="D51" s="109"/>
      <c r="E51" s="109"/>
      <c r="F51" s="109"/>
      <c r="G51" s="109"/>
      <c r="H51" s="109"/>
      <c r="I51" s="109"/>
    </row>
    <row r="52" spans="3:9" ht="15.75" customHeight="1" x14ac:dyDescent="0.2">
      <c r="C52" s="110"/>
      <c r="D52" s="110"/>
      <c r="E52" s="110"/>
      <c r="F52" s="110"/>
      <c r="G52" s="110"/>
      <c r="H52" s="110"/>
      <c r="I52" s="110"/>
    </row>
    <row r="53" spans="3:9" ht="15.75" customHeight="1" x14ac:dyDescent="0.2">
      <c r="C53" s="110"/>
      <c r="D53" s="110"/>
      <c r="E53" s="110"/>
      <c r="F53" s="110"/>
      <c r="G53" s="110"/>
      <c r="H53" s="110"/>
      <c r="I53" s="110"/>
    </row>
    <row r="54" spans="3:9" ht="15.75" customHeight="1" x14ac:dyDescent="0.2">
      <c r="C54" s="109"/>
      <c r="D54" s="109"/>
      <c r="E54" s="109"/>
      <c r="F54" s="109"/>
      <c r="G54" s="109"/>
      <c r="H54" s="109"/>
      <c r="I54" s="109"/>
    </row>
    <row r="55" spans="3:9" ht="15.75" customHeight="1" x14ac:dyDescent="0.2">
      <c r="C55" s="110"/>
      <c r="D55" s="110"/>
      <c r="E55" s="110"/>
      <c r="F55" s="110"/>
      <c r="G55" s="110"/>
      <c r="H55" s="110"/>
      <c r="I55" s="110"/>
    </row>
    <row r="56" spans="3:9" ht="15.75" customHeight="1" x14ac:dyDescent="0.2">
      <c r="C56" s="110"/>
      <c r="D56" s="110"/>
      <c r="E56" s="110"/>
      <c r="F56" s="110"/>
      <c r="G56" s="110"/>
      <c r="H56" s="110"/>
      <c r="I56" s="110"/>
    </row>
    <row r="57" spans="3:9" ht="15.75" customHeight="1" x14ac:dyDescent="0.2">
      <c r="C57" s="109"/>
      <c r="D57" s="109"/>
      <c r="E57" s="109"/>
      <c r="F57" s="109"/>
      <c r="G57" s="109"/>
      <c r="H57" s="109"/>
      <c r="I57" s="109"/>
    </row>
    <row r="58" spans="3:9" ht="15.75" customHeight="1" x14ac:dyDescent="0.2">
      <c r="C58" s="110"/>
      <c r="D58" s="110"/>
      <c r="E58" s="110"/>
      <c r="F58" s="110"/>
      <c r="G58" s="110"/>
      <c r="H58" s="110"/>
      <c r="I58" s="110"/>
    </row>
    <row r="59" spans="3:9" ht="15.75" customHeight="1" x14ac:dyDescent="0.2">
      <c r="C59" s="110"/>
      <c r="D59" s="110"/>
      <c r="E59" s="110"/>
      <c r="F59" s="110"/>
      <c r="G59" s="110"/>
      <c r="H59" s="110"/>
      <c r="I59" s="110"/>
    </row>
    <row r="60" spans="3:9" ht="15.75" customHeight="1" x14ac:dyDescent="0.2">
      <c r="C60" s="109"/>
      <c r="D60" s="109"/>
      <c r="E60" s="109"/>
      <c r="F60" s="109"/>
      <c r="G60" s="109"/>
      <c r="H60" s="109"/>
      <c r="I60" s="109"/>
    </row>
    <row r="61" spans="3:9" ht="15.75" customHeight="1" x14ac:dyDescent="0.2">
      <c r="C61" s="110"/>
      <c r="D61" s="110"/>
      <c r="E61" s="110"/>
      <c r="F61" s="110"/>
      <c r="G61" s="110"/>
      <c r="H61" s="110"/>
      <c r="I61" s="110"/>
    </row>
    <row r="62" spans="3:9" ht="15.75" customHeight="1" x14ac:dyDescent="0.2">
      <c r="C62" s="110"/>
      <c r="D62" s="110"/>
      <c r="E62" s="110"/>
      <c r="F62" s="110"/>
      <c r="G62" s="110"/>
      <c r="H62" s="110"/>
      <c r="I62" s="110"/>
    </row>
    <row r="63" spans="3:9" ht="15.75" customHeight="1" x14ac:dyDescent="0.2">
      <c r="C63" s="109"/>
      <c r="D63" s="109"/>
      <c r="E63" s="109"/>
      <c r="F63" s="109"/>
      <c r="G63" s="109"/>
      <c r="H63" s="109"/>
      <c r="I63" s="109"/>
    </row>
    <row r="64" spans="3:9" ht="15.75" customHeight="1" x14ac:dyDescent="0.2">
      <c r="C64" s="110"/>
      <c r="D64" s="110"/>
      <c r="E64" s="110"/>
      <c r="F64" s="110"/>
      <c r="G64" s="110"/>
      <c r="H64" s="110"/>
      <c r="I64" s="110"/>
    </row>
    <row r="65" spans="3:9" ht="15.75" customHeight="1" x14ac:dyDescent="0.2">
      <c r="C65" s="110"/>
      <c r="D65" s="110"/>
      <c r="E65" s="110"/>
      <c r="F65" s="110"/>
      <c r="G65" s="110"/>
      <c r="H65" s="110"/>
      <c r="I65" s="110"/>
    </row>
    <row r="66" spans="3:9" ht="15.75" customHeight="1" x14ac:dyDescent="0.2">
      <c r="C66" s="109"/>
      <c r="D66" s="109"/>
      <c r="E66" s="109"/>
      <c r="F66" s="109"/>
      <c r="G66" s="109"/>
      <c r="H66" s="109"/>
      <c r="I66" s="110"/>
    </row>
    <row r="67" spans="3:9" ht="15.75" customHeight="1" x14ac:dyDescent="0.2">
      <c r="C67" s="110"/>
      <c r="D67" s="110"/>
      <c r="E67" s="110"/>
      <c r="F67" s="110"/>
      <c r="G67" s="110"/>
      <c r="H67" s="110"/>
      <c r="I67" s="110"/>
    </row>
    <row r="68" spans="3:9" ht="15.75" customHeight="1" x14ac:dyDescent="0.2">
      <c r="C68" s="110"/>
      <c r="D68" s="110"/>
      <c r="E68" s="110"/>
      <c r="F68" s="110"/>
      <c r="G68" s="110"/>
      <c r="H68" s="110"/>
      <c r="I68" s="110"/>
    </row>
    <row r="69" spans="3:9" ht="15.75" customHeight="1" x14ac:dyDescent="0.2">
      <c r="C69" s="109"/>
      <c r="D69" s="109"/>
      <c r="E69" s="109"/>
      <c r="F69" s="109"/>
      <c r="G69" s="109"/>
      <c r="H69" s="109"/>
      <c r="I69" s="109"/>
    </row>
    <row r="70" spans="3:9" ht="15.75" customHeight="1" x14ac:dyDescent="0.2">
      <c r="C70" s="110"/>
      <c r="D70" s="110"/>
      <c r="E70" s="110"/>
      <c r="F70" s="110"/>
      <c r="G70" s="110"/>
      <c r="H70" s="110"/>
      <c r="I70" s="110"/>
    </row>
    <row r="71" spans="3:9" ht="15.75" customHeight="1" x14ac:dyDescent="0.2">
      <c r="C71" s="110"/>
      <c r="D71" s="110"/>
      <c r="E71" s="110"/>
      <c r="F71" s="110"/>
      <c r="G71" s="110"/>
      <c r="H71" s="110"/>
      <c r="I71" s="110"/>
    </row>
    <row r="72" spans="3:9" ht="15.75" customHeight="1" x14ac:dyDescent="0.2">
      <c r="C72" s="109"/>
      <c r="D72" s="109"/>
      <c r="E72" s="109"/>
      <c r="F72" s="109"/>
      <c r="G72" s="109"/>
      <c r="H72" s="109"/>
      <c r="I72" s="109"/>
    </row>
    <row r="73" spans="3:9" ht="15.75" customHeight="1" x14ac:dyDescent="0.2">
      <c r="C73" s="110"/>
      <c r="D73" s="110"/>
      <c r="E73" s="110"/>
      <c r="F73" s="110"/>
      <c r="G73" s="110"/>
      <c r="H73" s="110"/>
      <c r="I73" s="110"/>
    </row>
    <row r="74" spans="3:9" ht="15.75" customHeight="1" x14ac:dyDescent="0.2">
      <c r="C74" s="110"/>
      <c r="D74" s="110"/>
      <c r="E74" s="110"/>
      <c r="F74" s="110"/>
      <c r="G74" s="110"/>
      <c r="H74" s="110"/>
      <c r="I74" s="110"/>
    </row>
    <row r="75" spans="3:9" ht="15.75" customHeight="1" x14ac:dyDescent="0.2">
      <c r="C75" s="109"/>
      <c r="D75" s="109"/>
      <c r="E75" s="109"/>
      <c r="F75" s="109"/>
      <c r="G75" s="109"/>
      <c r="H75" s="111"/>
      <c r="I75" s="111"/>
    </row>
    <row r="76" spans="3:9" ht="15.75" customHeight="1" x14ac:dyDescent="0.2">
      <c r="C76" s="110"/>
      <c r="D76" s="110"/>
      <c r="E76" s="110"/>
      <c r="F76" s="110"/>
      <c r="G76" s="110"/>
      <c r="H76" s="110"/>
      <c r="I76" s="110"/>
    </row>
    <row r="77" spans="3:9" ht="15.75" customHeight="1" x14ac:dyDescent="0.2">
      <c r="C77" s="110"/>
      <c r="D77" s="110"/>
      <c r="E77" s="110"/>
      <c r="F77" s="110"/>
      <c r="G77" s="110"/>
      <c r="H77" s="110"/>
      <c r="I77" s="110"/>
    </row>
    <row r="78" spans="3:9" ht="15.75" customHeight="1" x14ac:dyDescent="0.2">
      <c r="C78" s="109"/>
      <c r="D78" s="109"/>
      <c r="E78" s="109"/>
      <c r="F78" s="109"/>
      <c r="G78" s="109"/>
      <c r="H78" s="109"/>
      <c r="I78" s="109"/>
    </row>
    <row r="79" spans="3:9" ht="15.75" customHeight="1" x14ac:dyDescent="0.2">
      <c r="C79" s="110"/>
      <c r="D79" s="110"/>
      <c r="E79" s="110"/>
      <c r="F79" s="110"/>
      <c r="G79" s="110"/>
      <c r="H79" s="110"/>
      <c r="I79" s="110"/>
    </row>
    <row r="80" spans="3:9" ht="15.75" customHeight="1" x14ac:dyDescent="0.2">
      <c r="C80" s="110"/>
      <c r="D80" s="110"/>
      <c r="E80" s="110"/>
      <c r="F80" s="110"/>
      <c r="G80" s="110"/>
      <c r="H80" s="110"/>
      <c r="I80" s="110"/>
    </row>
    <row r="81" spans="3:9" ht="15.75" customHeight="1" x14ac:dyDescent="0.2">
      <c r="C81" s="109"/>
      <c r="D81" s="109"/>
      <c r="E81" s="109"/>
      <c r="F81" s="109"/>
      <c r="G81" s="109"/>
      <c r="H81" s="109"/>
      <c r="I81" s="109"/>
    </row>
    <row r="82" spans="3:9" ht="15.75" customHeight="1" x14ac:dyDescent="0.2">
      <c r="C82" s="110"/>
      <c r="D82" s="110"/>
      <c r="E82" s="110"/>
      <c r="F82" s="110"/>
      <c r="G82" s="110"/>
      <c r="H82" s="110"/>
      <c r="I82" s="110"/>
    </row>
    <row r="83" spans="3:9" ht="15.75" customHeight="1" x14ac:dyDescent="0.2">
      <c r="C83" s="110"/>
      <c r="D83" s="110"/>
      <c r="E83" s="110"/>
      <c r="F83" s="110"/>
      <c r="G83" s="110"/>
      <c r="H83" s="110"/>
      <c r="I83" s="110"/>
    </row>
    <row r="84" spans="3:9" ht="15.75" customHeight="1" x14ac:dyDescent="0.2">
      <c r="C84" s="109"/>
      <c r="D84" s="109"/>
      <c r="E84" s="109"/>
      <c r="F84" s="109"/>
      <c r="G84" s="109"/>
      <c r="H84" s="109"/>
      <c r="I84" s="109"/>
    </row>
    <row r="85" spans="3:9" ht="15.75" customHeight="1" x14ac:dyDescent="0.2">
      <c r="C85" s="109"/>
      <c r="D85" s="109"/>
      <c r="E85" s="109"/>
      <c r="F85" s="109"/>
      <c r="G85" s="109"/>
      <c r="H85" s="109"/>
      <c r="I85" s="109"/>
    </row>
    <row r="86" spans="3:9" ht="15.75" customHeight="1" x14ac:dyDescent="0.2">
      <c r="C86" s="110"/>
      <c r="D86" s="110"/>
      <c r="E86" s="110"/>
      <c r="F86" s="110"/>
      <c r="G86" s="110"/>
      <c r="H86" s="110"/>
      <c r="I86" s="110"/>
    </row>
    <row r="87" spans="3:9" ht="15.75" customHeight="1" x14ac:dyDescent="0.2">
      <c r="C87" s="109"/>
      <c r="D87" s="109"/>
      <c r="E87" s="109"/>
      <c r="F87" s="109"/>
      <c r="G87" s="109"/>
      <c r="H87" s="109"/>
      <c r="I87" s="109"/>
    </row>
    <row r="88" spans="3:9" ht="15.75" customHeight="1" x14ac:dyDescent="0.2">
      <c r="C88" s="109"/>
      <c r="D88" s="109"/>
      <c r="E88" s="109"/>
      <c r="F88" s="109"/>
      <c r="G88" s="109"/>
      <c r="H88" s="109"/>
      <c r="I88" s="109"/>
    </row>
    <row r="89" spans="3:9" ht="15.75" customHeight="1" x14ac:dyDescent="0.2">
      <c r="C89" s="110"/>
      <c r="D89" s="110"/>
      <c r="E89" s="110"/>
      <c r="F89" s="110"/>
      <c r="G89" s="110"/>
      <c r="H89" s="110"/>
      <c r="I89" s="110"/>
    </row>
    <row r="90" spans="3:9" ht="15.75" customHeight="1" x14ac:dyDescent="0.2">
      <c r="C90" s="109"/>
      <c r="D90" s="109"/>
      <c r="E90" s="109"/>
      <c r="F90" s="109"/>
      <c r="G90" s="109"/>
      <c r="H90" s="109"/>
      <c r="I90" s="109"/>
    </row>
    <row r="91" spans="3:9" ht="15.75" customHeight="1" x14ac:dyDescent="0.2">
      <c r="C91" s="109"/>
      <c r="D91" s="109"/>
      <c r="E91" s="109"/>
      <c r="F91" s="109"/>
      <c r="G91" s="109"/>
      <c r="H91" s="109"/>
      <c r="I91" s="109"/>
    </row>
    <row r="92" spans="3:9" ht="15.75" customHeight="1" x14ac:dyDescent="0.2">
      <c r="C92" s="110"/>
      <c r="D92" s="110"/>
      <c r="E92" s="110"/>
      <c r="F92" s="110"/>
      <c r="G92" s="110"/>
      <c r="H92" s="110"/>
      <c r="I92" s="112"/>
    </row>
    <row r="93" spans="3:9" ht="15.75" customHeight="1" x14ac:dyDescent="0.2">
      <c r="C93" s="109"/>
      <c r="D93" s="109"/>
      <c r="E93" s="109"/>
      <c r="F93" s="109"/>
      <c r="G93" s="109"/>
      <c r="H93" s="109"/>
      <c r="I93" s="113"/>
    </row>
    <row r="94" spans="3:9" ht="15.75" customHeight="1" x14ac:dyDescent="0.2">
      <c r="C94" s="109"/>
      <c r="D94" s="109"/>
      <c r="E94" s="109"/>
      <c r="F94" s="109"/>
      <c r="G94" s="109"/>
      <c r="H94" s="109"/>
      <c r="I94" s="113"/>
    </row>
    <row r="95" spans="3:9" ht="15.75" customHeight="1" x14ac:dyDescent="0.2">
      <c r="C95" s="110"/>
      <c r="D95" s="110"/>
      <c r="E95" s="110"/>
      <c r="F95" s="110"/>
      <c r="G95" s="110"/>
      <c r="H95" s="110"/>
      <c r="I95" s="112"/>
    </row>
    <row r="96" spans="3:9" ht="15.75" customHeight="1" x14ac:dyDescent="0.2">
      <c r="C96" s="109"/>
      <c r="D96" s="109"/>
      <c r="E96" s="109"/>
      <c r="F96" s="109"/>
      <c r="G96" s="109"/>
      <c r="H96" s="109"/>
      <c r="I96" s="113"/>
    </row>
    <row r="97" spans="3:9" ht="15.75" customHeight="1" x14ac:dyDescent="0.2">
      <c r="C97" s="109"/>
      <c r="D97" s="109"/>
      <c r="E97" s="109"/>
      <c r="F97" s="109"/>
      <c r="G97" s="109"/>
      <c r="H97" s="109"/>
      <c r="I97" s="113"/>
    </row>
    <row r="98" spans="3:9" ht="15.75" customHeight="1" x14ac:dyDescent="0.2">
      <c r="C98" s="110"/>
      <c r="D98" s="110"/>
      <c r="E98" s="110"/>
      <c r="F98" s="110"/>
      <c r="G98" s="110"/>
      <c r="H98" s="110"/>
      <c r="I98" s="112"/>
    </row>
    <row r="99" spans="3:9" ht="15.75" customHeight="1" x14ac:dyDescent="0.2">
      <c r="C99" s="109"/>
      <c r="D99" s="109"/>
      <c r="E99" s="109"/>
      <c r="F99" s="109"/>
      <c r="G99" s="109"/>
      <c r="H99" s="109"/>
      <c r="I99" s="113"/>
    </row>
    <row r="100" spans="3:9" ht="15.75" customHeight="1" x14ac:dyDescent="0.2">
      <c r="C100" s="109"/>
      <c r="D100" s="109"/>
      <c r="E100" s="109"/>
      <c r="F100" s="109"/>
      <c r="G100" s="109"/>
      <c r="H100" s="109"/>
      <c r="I100" s="113"/>
    </row>
    <row r="101" spans="3:9" ht="15.75" customHeight="1" x14ac:dyDescent="0.2">
      <c r="C101" s="110"/>
      <c r="D101" s="110"/>
      <c r="E101" s="110"/>
      <c r="F101" s="110"/>
      <c r="G101" s="110"/>
      <c r="H101" s="110"/>
      <c r="I101" s="112"/>
    </row>
    <row r="102" spans="3:9" ht="15.75" customHeight="1" x14ac:dyDescent="0.2">
      <c r="C102" s="109"/>
      <c r="D102" s="109"/>
      <c r="E102" s="109"/>
      <c r="F102" s="109"/>
      <c r="G102" s="109"/>
      <c r="H102" s="109"/>
      <c r="I102" s="113"/>
    </row>
    <row r="103" spans="3:9" ht="15.75" customHeight="1" x14ac:dyDescent="0.2">
      <c r="C103" s="109"/>
      <c r="D103" s="109"/>
      <c r="E103" s="109"/>
      <c r="F103" s="109"/>
      <c r="G103" s="109"/>
      <c r="H103" s="109"/>
      <c r="I103" s="113"/>
    </row>
    <row r="104" spans="3:9" ht="15.75" customHeight="1" x14ac:dyDescent="0.2">
      <c r="C104" s="110"/>
      <c r="D104" s="110"/>
      <c r="E104" s="110"/>
      <c r="F104" s="110"/>
      <c r="G104" s="110"/>
      <c r="H104" s="110"/>
      <c r="I104" s="112"/>
    </row>
    <row r="105" spans="3:9" ht="15.75" customHeight="1" x14ac:dyDescent="0.2">
      <c r="C105" s="109"/>
      <c r="D105" s="109"/>
      <c r="E105" s="109"/>
      <c r="F105" s="109"/>
      <c r="G105" s="109"/>
      <c r="H105" s="109"/>
      <c r="I105" s="113"/>
    </row>
    <row r="106" spans="3:9" ht="15.75" customHeight="1" x14ac:dyDescent="0.2">
      <c r="E106" s="109"/>
      <c r="F106" s="109"/>
      <c r="H106" s="109"/>
      <c r="I106" s="1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original</vt:lpstr>
      <vt:lpstr>main</vt:lpstr>
      <vt:lpstr>rainfall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mmccann</dc:creator>
  <cp:lastModifiedBy>mmccann</cp:lastModifiedBy>
  <dcterms:created xsi:type="dcterms:W3CDTF">2017-06-26T16:20:21Z</dcterms:created>
  <dcterms:modified xsi:type="dcterms:W3CDTF">2017-06-26T17:13:44Z</dcterms:modified>
</cp:coreProperties>
</file>