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210" windowWidth="19440" windowHeight="13230"/>
  </bookViews>
  <sheets>
    <sheet name="input06" sheetId="1" r:id="rId1"/>
  </sheets>
  <calcPr calcId="145621"/>
</workbook>
</file>

<file path=xl/calcChain.xml><?xml version="1.0" encoding="utf-8"?>
<calcChain xmlns="http://schemas.openxmlformats.org/spreadsheetml/2006/main">
  <c r="L65" i="1" l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H65" i="1" l="1"/>
  <c r="G65" i="1"/>
  <c r="E65" i="1"/>
  <c r="D65" i="1"/>
  <c r="C65" i="1"/>
  <c r="H64" i="1"/>
  <c r="G64" i="1"/>
  <c r="E64" i="1"/>
  <c r="D64" i="1"/>
  <c r="C64" i="1"/>
  <c r="H63" i="1"/>
  <c r="G63" i="1"/>
  <c r="E63" i="1"/>
  <c r="D63" i="1"/>
  <c r="C63" i="1"/>
  <c r="H62" i="1"/>
  <c r="G62" i="1"/>
  <c r="E62" i="1"/>
  <c r="D62" i="1"/>
  <c r="C62" i="1"/>
  <c r="H61" i="1"/>
  <c r="G61" i="1"/>
  <c r="E61" i="1"/>
  <c r="D61" i="1"/>
  <c r="C61" i="1"/>
  <c r="H60" i="1"/>
  <c r="G60" i="1"/>
  <c r="E60" i="1"/>
  <c r="D60" i="1"/>
  <c r="C60" i="1"/>
  <c r="H59" i="1"/>
  <c r="G59" i="1"/>
  <c r="E59" i="1"/>
  <c r="D59" i="1"/>
  <c r="C59" i="1"/>
  <c r="H58" i="1"/>
  <c r="G58" i="1"/>
  <c r="E58" i="1"/>
  <c r="D58" i="1"/>
  <c r="C58" i="1"/>
  <c r="H57" i="1"/>
  <c r="G57" i="1"/>
  <c r="E57" i="1"/>
  <c r="D57" i="1"/>
  <c r="C57" i="1"/>
  <c r="H56" i="1"/>
  <c r="G56" i="1"/>
  <c r="E56" i="1"/>
  <c r="D56" i="1"/>
  <c r="C56" i="1"/>
  <c r="H55" i="1"/>
  <c r="G55" i="1"/>
  <c r="E55" i="1"/>
  <c r="D55" i="1"/>
  <c r="C55" i="1"/>
  <c r="H54" i="1"/>
  <c r="G54" i="1"/>
  <c r="E54" i="1"/>
  <c r="D54" i="1"/>
  <c r="C54" i="1"/>
  <c r="H53" i="1"/>
  <c r="G53" i="1"/>
  <c r="E53" i="1"/>
  <c r="D53" i="1"/>
  <c r="C53" i="1"/>
  <c r="H52" i="1"/>
  <c r="G52" i="1"/>
  <c r="E52" i="1"/>
  <c r="D52" i="1"/>
  <c r="C52" i="1"/>
  <c r="H51" i="1"/>
  <c r="G51" i="1"/>
  <c r="E51" i="1"/>
  <c r="D51" i="1"/>
  <c r="C51" i="1"/>
  <c r="H50" i="1"/>
  <c r="G50" i="1"/>
  <c r="E50" i="1"/>
  <c r="D50" i="1"/>
  <c r="C50" i="1"/>
  <c r="H49" i="1"/>
  <c r="G49" i="1"/>
  <c r="E49" i="1"/>
  <c r="D49" i="1"/>
  <c r="C49" i="1"/>
  <c r="H48" i="1"/>
  <c r="G48" i="1"/>
  <c r="E48" i="1"/>
  <c r="D48" i="1"/>
  <c r="C48" i="1"/>
  <c r="H47" i="1"/>
  <c r="G47" i="1"/>
  <c r="E47" i="1"/>
  <c r="D47" i="1"/>
  <c r="C47" i="1"/>
  <c r="H46" i="1"/>
  <c r="G46" i="1"/>
  <c r="E46" i="1"/>
  <c r="D46" i="1"/>
  <c r="C46" i="1"/>
  <c r="H45" i="1"/>
  <c r="G45" i="1"/>
  <c r="E45" i="1"/>
  <c r="D45" i="1"/>
  <c r="C45" i="1"/>
  <c r="H44" i="1"/>
  <c r="G44" i="1"/>
  <c r="E44" i="1"/>
  <c r="D44" i="1"/>
  <c r="C44" i="1"/>
  <c r="H43" i="1"/>
  <c r="G43" i="1"/>
  <c r="E43" i="1"/>
  <c r="D43" i="1"/>
  <c r="C43" i="1"/>
  <c r="H42" i="1"/>
  <c r="G42" i="1"/>
  <c r="E42" i="1"/>
  <c r="D42" i="1"/>
  <c r="C42" i="1"/>
  <c r="H41" i="1"/>
  <c r="G41" i="1"/>
  <c r="E41" i="1"/>
  <c r="D41" i="1"/>
  <c r="C41" i="1"/>
  <c r="H40" i="1"/>
  <c r="G40" i="1"/>
  <c r="E40" i="1"/>
  <c r="D40" i="1"/>
  <c r="C40" i="1"/>
  <c r="H39" i="1"/>
  <c r="G39" i="1"/>
  <c r="E39" i="1"/>
  <c r="D39" i="1"/>
  <c r="C39" i="1"/>
  <c r="H38" i="1"/>
  <c r="G38" i="1"/>
  <c r="E38" i="1"/>
  <c r="D38" i="1"/>
  <c r="C38" i="1"/>
  <c r="H37" i="1"/>
  <c r="G37" i="1"/>
  <c r="E37" i="1"/>
  <c r="D37" i="1"/>
  <c r="C37" i="1"/>
  <c r="H36" i="1"/>
  <c r="G36" i="1"/>
  <c r="E36" i="1"/>
  <c r="D36" i="1"/>
  <c r="C36" i="1"/>
  <c r="H35" i="1"/>
  <c r="G35" i="1"/>
  <c r="E35" i="1"/>
  <c r="D35" i="1"/>
  <c r="C35" i="1"/>
  <c r="H34" i="1"/>
  <c r="G34" i="1"/>
  <c r="E34" i="1"/>
  <c r="D34" i="1"/>
  <c r="C34" i="1"/>
  <c r="H33" i="1"/>
  <c r="G33" i="1"/>
  <c r="E33" i="1"/>
  <c r="D33" i="1"/>
  <c r="C33" i="1"/>
  <c r="H32" i="1"/>
  <c r="G32" i="1"/>
  <c r="E32" i="1"/>
  <c r="D32" i="1"/>
  <c r="C32" i="1"/>
  <c r="H31" i="1"/>
  <c r="G31" i="1"/>
  <c r="E31" i="1"/>
  <c r="D31" i="1"/>
  <c r="C31" i="1"/>
  <c r="H30" i="1"/>
  <c r="G30" i="1"/>
  <c r="E30" i="1"/>
  <c r="D30" i="1"/>
  <c r="C30" i="1"/>
  <c r="H29" i="1"/>
  <c r="G29" i="1"/>
  <c r="E29" i="1"/>
  <c r="D29" i="1"/>
  <c r="C29" i="1"/>
  <c r="H28" i="1"/>
  <c r="G28" i="1"/>
  <c r="E28" i="1"/>
  <c r="D28" i="1"/>
  <c r="C28" i="1"/>
  <c r="H27" i="1"/>
  <c r="G27" i="1"/>
  <c r="E27" i="1"/>
  <c r="D27" i="1"/>
  <c r="C27" i="1"/>
  <c r="H26" i="1"/>
  <c r="G26" i="1"/>
  <c r="E26" i="1"/>
  <c r="D26" i="1"/>
  <c r="C26" i="1"/>
  <c r="H25" i="1"/>
  <c r="G25" i="1"/>
  <c r="E25" i="1"/>
  <c r="D25" i="1"/>
  <c r="C25" i="1"/>
  <c r="H24" i="1"/>
  <c r="G24" i="1"/>
  <c r="E24" i="1"/>
  <c r="D24" i="1"/>
  <c r="C24" i="1"/>
  <c r="H23" i="1"/>
  <c r="G23" i="1"/>
  <c r="E23" i="1"/>
  <c r="D23" i="1"/>
  <c r="C23" i="1"/>
  <c r="H22" i="1"/>
  <c r="G22" i="1"/>
  <c r="E22" i="1"/>
  <c r="D22" i="1"/>
  <c r="C22" i="1"/>
  <c r="H21" i="1"/>
  <c r="G21" i="1"/>
  <c r="E21" i="1"/>
  <c r="D21" i="1"/>
  <c r="C21" i="1"/>
  <c r="H20" i="1"/>
  <c r="G20" i="1"/>
  <c r="E20" i="1"/>
  <c r="D20" i="1"/>
  <c r="C20" i="1"/>
  <c r="H19" i="1"/>
  <c r="G19" i="1"/>
  <c r="E19" i="1"/>
  <c r="D19" i="1"/>
  <c r="C19" i="1"/>
  <c r="H18" i="1"/>
  <c r="G18" i="1"/>
  <c r="E18" i="1"/>
  <c r="D18" i="1"/>
  <c r="C18" i="1"/>
  <c r="H10" i="1"/>
  <c r="H17" i="1"/>
  <c r="G17" i="1"/>
  <c r="E17" i="1"/>
  <c r="D17" i="1"/>
  <c r="C17" i="1"/>
  <c r="H16" i="1"/>
  <c r="G16" i="1"/>
  <c r="E16" i="1"/>
  <c r="D16" i="1"/>
  <c r="C16" i="1"/>
  <c r="H15" i="1"/>
  <c r="G15" i="1"/>
  <c r="E15" i="1"/>
  <c r="D15" i="1"/>
  <c r="C15" i="1"/>
  <c r="H14" i="1"/>
  <c r="G14" i="1"/>
  <c r="E14" i="1"/>
  <c r="D14" i="1"/>
  <c r="C14" i="1"/>
  <c r="H13" i="1"/>
  <c r="G13" i="1"/>
  <c r="E13" i="1"/>
  <c r="D13" i="1"/>
  <c r="C13" i="1"/>
  <c r="H12" i="1"/>
  <c r="G12" i="1"/>
  <c r="E12" i="1"/>
  <c r="D12" i="1"/>
  <c r="C12" i="1"/>
  <c r="H11" i="1"/>
  <c r="G11" i="1"/>
  <c r="E11" i="1"/>
  <c r="D11" i="1"/>
  <c r="C11" i="1"/>
  <c r="G10" i="1"/>
  <c r="E10" i="1"/>
  <c r="D10" i="1"/>
  <c r="C10" i="1"/>
  <c r="H9" i="1"/>
  <c r="G9" i="1"/>
  <c r="E9" i="1"/>
  <c r="D9" i="1"/>
  <c r="C9" i="1"/>
  <c r="H5" i="1"/>
  <c r="G5" i="1"/>
  <c r="E5" i="1"/>
  <c r="D5" i="1"/>
  <c r="C5" i="1"/>
  <c r="G8" i="1"/>
  <c r="G7" i="1"/>
  <c r="G6" i="1"/>
  <c r="G4" i="1"/>
  <c r="G3" i="1"/>
  <c r="G2" i="1"/>
  <c r="H8" i="1"/>
  <c r="H7" i="1"/>
  <c r="H6" i="1"/>
  <c r="H4" i="1"/>
  <c r="H3" i="1"/>
  <c r="H2" i="1"/>
  <c r="E8" i="1" l="1"/>
  <c r="D8" i="1"/>
  <c r="C8" i="1"/>
  <c r="E7" i="1"/>
  <c r="D7" i="1"/>
  <c r="C7" i="1"/>
  <c r="E6" i="1"/>
  <c r="D6" i="1"/>
  <c r="C6" i="1"/>
  <c r="E4" i="1"/>
  <c r="D4" i="1"/>
  <c r="C4" i="1"/>
  <c r="E3" i="1"/>
  <c r="D3" i="1"/>
  <c r="C3" i="1"/>
  <c r="E2" i="1" l="1"/>
  <c r="D2" i="1"/>
  <c r="C2" i="1"/>
</calcChain>
</file>

<file path=xl/sharedStrings.xml><?xml version="1.0" encoding="utf-8"?>
<sst xmlns="http://schemas.openxmlformats.org/spreadsheetml/2006/main" count="248" uniqueCount="60">
  <si>
    <t>height</t>
  </si>
  <si>
    <t>width</t>
  </si>
  <si>
    <t>timesteps</t>
  </si>
  <si>
    <t>years</t>
  </si>
  <si>
    <t>numbspecies</t>
  </si>
  <si>
    <t>maxrgr01</t>
  </si>
  <si>
    <t>maxrgr02</t>
  </si>
  <si>
    <t>maxrgr03</t>
  </si>
  <si>
    <t>maxrgr04</t>
  </si>
  <si>
    <t>overwinter01</t>
  </si>
  <si>
    <t>overwinter02</t>
  </si>
  <si>
    <t>overwinter03</t>
  </si>
  <si>
    <t>overwinter04</t>
  </si>
  <si>
    <t>area</t>
  </si>
  <si>
    <t>shape</t>
  </si>
  <si>
    <t>speciesdiffs</t>
  </si>
  <si>
    <t>identical</t>
  </si>
  <si>
    <t>HtoW</t>
  </si>
  <si>
    <t>halfsatB01</t>
  </si>
  <si>
    <t>halfsatB02</t>
  </si>
  <si>
    <t>halfsatB03</t>
  </si>
  <si>
    <t>halfsatB04</t>
  </si>
  <si>
    <t>halfsatN01</t>
  </si>
  <si>
    <t>halfsatN02</t>
  </si>
  <si>
    <t>halfsatN03</t>
  </si>
  <si>
    <t>halfsatN04</t>
  </si>
  <si>
    <t>halfsatP01</t>
  </si>
  <si>
    <t>halfsatP02</t>
  </si>
  <si>
    <t>halfsatP03</t>
  </si>
  <si>
    <t>halfsatP04</t>
  </si>
  <si>
    <t>uptakeN01</t>
  </si>
  <si>
    <t>uptakeN02</t>
  </si>
  <si>
    <t>uptakeN03</t>
  </si>
  <si>
    <t>uptakeN04</t>
  </si>
  <si>
    <t>uptakeP01</t>
  </si>
  <si>
    <t>uptakeP02</t>
  </si>
  <si>
    <t>uptakeP03</t>
  </si>
  <si>
    <t>uptakeP04</t>
  </si>
  <si>
    <t>uptake?</t>
  </si>
  <si>
    <t>TOTALN</t>
  </si>
  <si>
    <t>TOTALP</t>
  </si>
  <si>
    <t>loss</t>
  </si>
  <si>
    <t>initial01cells</t>
  </si>
  <si>
    <t>initial02cells</t>
  </si>
  <si>
    <t>initial03cells</t>
  </si>
  <si>
    <t>initial04cells</t>
  </si>
  <si>
    <t>initial01totmass</t>
  </si>
  <si>
    <t>initial02totmass</t>
  </si>
  <si>
    <t>initial03totmass</t>
  </si>
  <si>
    <t>initial04totmass</t>
  </si>
  <si>
    <t>thresholdtomove</t>
  </si>
  <si>
    <t>amounttomove</t>
  </si>
  <si>
    <t>movement?</t>
  </si>
  <si>
    <t>nutrients</t>
  </si>
  <si>
    <t>med</t>
  </si>
  <si>
    <t>high</t>
  </si>
  <si>
    <t>low</t>
  </si>
  <si>
    <t>initial_abund</t>
  </si>
  <si>
    <t>initial_perc_cover</t>
  </si>
  <si>
    <t>N_to_P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</si>
</sst>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33" borderId="0" xfId="0" applyFill="1"/>
    <xf numFmtId="0" fontId="0" fillId="0" borderId="0" xfId="0" applyFill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65"/>
  <sheetViews>
    <sheetView tabSelected="1" zoomScale="85" zoomScaleNormal="85" workbookViewId="0">
      <pane ySplit="1" topLeftCell="A2" activePane="bottomLeft" state="frozen"/>
      <selection pane="bottomLeft" activeCell="M11" sqref="M11"/>
    </sheetView>
  </sheetViews>
  <sheetFormatPr defaultRowHeight="12.75" x14ac:dyDescent="0.2"/>
  <cols>
    <col min="1" max="1" width="6" bestFit="1" customWidth="1"/>
    <col min="2" max="2" width="5.28515625" bestFit="1" customWidth="1"/>
    <col min="3" max="3" width="6" style="1" bestFit="1" customWidth="1"/>
    <col min="4" max="4" width="6.5703125" style="1" bestFit="1" customWidth="1"/>
    <col min="5" max="5" width="5.7109375" style="1" bestFit="1" customWidth="1"/>
    <col min="6" max="9" width="9.140625" style="1"/>
    <col min="10" max="10" width="11.28515625" style="1" bestFit="1" customWidth="1"/>
    <col min="11" max="11" width="15.5703125" style="1" bestFit="1" customWidth="1"/>
    <col min="12" max="12" width="7.140625" style="3" bestFit="1" customWidth="1"/>
    <col min="14" max="14" width="5.5703125" bestFit="1" customWidth="1"/>
    <col min="15" max="16" width="8" style="2" bestFit="1" customWidth="1"/>
    <col min="17" max="17" width="5" style="2" bestFit="1" customWidth="1"/>
    <col min="18" max="19" width="8" style="2" customWidth="1"/>
    <col min="20" max="20" width="12" style="2" bestFit="1" customWidth="1"/>
    <col min="21" max="24" width="11.140625" bestFit="1" customWidth="1"/>
    <col min="25" max="28" width="7.28515625" bestFit="1" customWidth="1"/>
    <col min="29" max="32" width="8.7109375" bestFit="1" customWidth="1"/>
    <col min="33" max="36" width="11.140625" bestFit="1" customWidth="1"/>
  </cols>
  <sheetData>
    <row r="1" spans="1:56" ht="12" customHeight="1" x14ac:dyDescent="0.2">
      <c r="A1" t="s">
        <v>0</v>
      </c>
      <c r="B1" t="s">
        <v>1</v>
      </c>
      <c r="C1" s="1" t="s">
        <v>13</v>
      </c>
      <c r="D1" s="1" t="s">
        <v>14</v>
      </c>
      <c r="E1" s="1" t="s">
        <v>17</v>
      </c>
      <c r="F1" s="1" t="s">
        <v>15</v>
      </c>
      <c r="G1" s="1" t="s">
        <v>38</v>
      </c>
      <c r="H1" s="1" t="s">
        <v>52</v>
      </c>
      <c r="I1" s="1" t="s">
        <v>53</v>
      </c>
      <c r="J1" s="1" t="s">
        <v>57</v>
      </c>
      <c r="K1" s="3" t="s">
        <v>58</v>
      </c>
      <c r="L1" s="3" t="s">
        <v>59</v>
      </c>
      <c r="M1" t="s">
        <v>2</v>
      </c>
      <c r="N1" t="s">
        <v>3</v>
      </c>
      <c r="O1" s="2" t="s">
        <v>39</v>
      </c>
      <c r="P1" s="2" t="s">
        <v>40</v>
      </c>
      <c r="Q1" s="2" t="s">
        <v>41</v>
      </c>
      <c r="R1" s="2" t="s">
        <v>50</v>
      </c>
      <c r="S1" s="2" t="s">
        <v>51</v>
      </c>
      <c r="T1" s="2" t="s">
        <v>4</v>
      </c>
      <c r="U1" t="s">
        <v>42</v>
      </c>
      <c r="V1" t="s">
        <v>43</v>
      </c>
      <c r="W1" t="s">
        <v>44</v>
      </c>
      <c r="X1" t="s">
        <v>45</v>
      </c>
      <c r="Y1" t="s">
        <v>46</v>
      </c>
      <c r="Z1" t="s">
        <v>47</v>
      </c>
      <c r="AA1" t="s">
        <v>48</v>
      </c>
      <c r="AB1" t="s">
        <v>49</v>
      </c>
      <c r="AC1" t="s">
        <v>5</v>
      </c>
      <c r="AD1" t="s">
        <v>6</v>
      </c>
      <c r="AE1" t="s">
        <v>7</v>
      </c>
      <c r="AF1" t="s">
        <v>8</v>
      </c>
      <c r="AG1" t="s">
        <v>9</v>
      </c>
      <c r="AH1" t="s">
        <v>10</v>
      </c>
      <c r="AI1" t="s">
        <v>11</v>
      </c>
      <c r="AJ1" t="s">
        <v>12</v>
      </c>
      <c r="AK1" t="s">
        <v>18</v>
      </c>
      <c r="AL1" t="s">
        <v>19</v>
      </c>
      <c r="AM1" t="s">
        <v>20</v>
      </c>
      <c r="AN1" t="s">
        <v>21</v>
      </c>
      <c r="AO1" t="s">
        <v>22</v>
      </c>
      <c r="AP1" t="s">
        <v>23</v>
      </c>
      <c r="AQ1" t="s">
        <v>24</v>
      </c>
      <c r="AR1" t="s">
        <v>25</v>
      </c>
      <c r="AS1" t="s">
        <v>26</v>
      </c>
      <c r="AT1" t="s">
        <v>27</v>
      </c>
      <c r="AU1" t="s">
        <v>28</v>
      </c>
      <c r="AV1" t="s">
        <v>29</v>
      </c>
      <c r="AW1" t="s">
        <v>30</v>
      </c>
      <c r="AX1" t="s">
        <v>31</v>
      </c>
      <c r="AY1" t="s">
        <v>32</v>
      </c>
      <c r="AZ1" t="s">
        <v>33</v>
      </c>
      <c r="BA1" t="s">
        <v>34</v>
      </c>
      <c r="BB1" t="s">
        <v>35</v>
      </c>
      <c r="BC1" t="s">
        <v>36</v>
      </c>
      <c r="BD1" t="s">
        <v>37</v>
      </c>
    </row>
    <row r="2" spans="1:56" x14ac:dyDescent="0.2">
      <c r="A2">
        <v>20</v>
      </c>
      <c r="B2">
        <v>20</v>
      </c>
      <c r="C2" s="1">
        <f t="shared" ref="C2" si="0">A2*B2</f>
        <v>400</v>
      </c>
      <c r="D2" s="1" t="str">
        <f t="shared" ref="D2" si="1">IF(A2=B2,"square","rect")</f>
        <v>square</v>
      </c>
      <c r="E2" s="1">
        <f t="shared" ref="E2" si="2">A2/B2</f>
        <v>1</v>
      </c>
      <c r="F2" s="1" t="s">
        <v>16</v>
      </c>
      <c r="G2" s="1" t="str">
        <f>IF(AW2&gt;0,"yes","no")</f>
        <v>yes</v>
      </c>
      <c r="H2" s="1" t="str">
        <f>IF(S2&gt;0,"yes","no")</f>
        <v>yes</v>
      </c>
      <c r="I2" s="1" t="s">
        <v>54</v>
      </c>
      <c r="J2" s="1" t="s">
        <v>56</v>
      </c>
      <c r="K2" s="1">
        <f>SUM(Y2:AB2)/(A2*B2)</f>
        <v>0.02</v>
      </c>
      <c r="L2" s="3">
        <f>O2/P2</f>
        <v>4</v>
      </c>
      <c r="M2">
        <v>100</v>
      </c>
      <c r="N2">
        <v>10</v>
      </c>
      <c r="O2" s="2">
        <v>2</v>
      </c>
      <c r="P2" s="2">
        <v>0.5</v>
      </c>
      <c r="Q2" s="2">
        <v>0.05</v>
      </c>
      <c r="R2" s="2">
        <v>25</v>
      </c>
      <c r="S2" s="2">
        <v>0.25</v>
      </c>
      <c r="T2" s="2">
        <v>4</v>
      </c>
      <c r="U2">
        <v>2</v>
      </c>
      <c r="V2">
        <v>2</v>
      </c>
      <c r="W2">
        <v>2</v>
      </c>
      <c r="X2">
        <v>2</v>
      </c>
      <c r="Y2">
        <v>2</v>
      </c>
      <c r="Z2">
        <v>2</v>
      </c>
      <c r="AA2">
        <v>2</v>
      </c>
      <c r="AB2">
        <v>2</v>
      </c>
      <c r="AC2">
        <v>0.3</v>
      </c>
      <c r="AD2">
        <v>0.3</v>
      </c>
      <c r="AE2">
        <v>0.3</v>
      </c>
      <c r="AF2">
        <v>0.3</v>
      </c>
      <c r="AG2">
        <v>0.1</v>
      </c>
      <c r="AH2">
        <v>0.1</v>
      </c>
      <c r="AI2">
        <v>0.1</v>
      </c>
      <c r="AJ2">
        <v>0.1</v>
      </c>
      <c r="AK2">
        <v>42</v>
      </c>
      <c r="AL2">
        <v>42</v>
      </c>
      <c r="AM2">
        <v>42</v>
      </c>
      <c r="AN2">
        <v>42</v>
      </c>
      <c r="AO2">
        <v>0.04</v>
      </c>
      <c r="AP2">
        <v>0.04</v>
      </c>
      <c r="AQ2">
        <v>0.04</v>
      </c>
      <c r="AR2">
        <v>0.04</v>
      </c>
      <c r="AS2">
        <v>0.05</v>
      </c>
      <c r="AT2">
        <v>0.05</v>
      </c>
      <c r="AU2">
        <v>0.05</v>
      </c>
      <c r="AV2">
        <v>0.05</v>
      </c>
      <c r="AW2">
        <v>1E-3</v>
      </c>
      <c r="AX2">
        <v>1E-3</v>
      </c>
      <c r="AY2">
        <v>1E-3</v>
      </c>
      <c r="AZ2">
        <v>1E-3</v>
      </c>
      <c r="BA2">
        <v>1E-3</v>
      </c>
      <c r="BB2">
        <v>1E-3</v>
      </c>
      <c r="BC2">
        <v>1E-3</v>
      </c>
      <c r="BD2">
        <v>1E-3</v>
      </c>
    </row>
    <row r="3" spans="1:56" x14ac:dyDescent="0.2">
      <c r="A3">
        <v>40</v>
      </c>
      <c r="B3">
        <v>40</v>
      </c>
      <c r="C3" s="1">
        <f t="shared" ref="C3" si="3">A3*B3</f>
        <v>1600</v>
      </c>
      <c r="D3" s="1" t="str">
        <f t="shared" ref="D3" si="4">IF(A3=B3,"square","rect")</f>
        <v>square</v>
      </c>
      <c r="E3" s="1">
        <f t="shared" ref="E3" si="5">A3/B3</f>
        <v>1</v>
      </c>
      <c r="F3" s="1" t="s">
        <v>16</v>
      </c>
      <c r="G3" s="1" t="str">
        <f t="shared" ref="G3:G8" si="6">IF(AW3&gt;0,"yes","no")</f>
        <v>yes</v>
      </c>
      <c r="H3" s="1" t="str">
        <f>IF(S3&gt;0,"yes","no")</f>
        <v>yes</v>
      </c>
      <c r="I3" s="1" t="s">
        <v>54</v>
      </c>
      <c r="J3" s="1" t="s">
        <v>56</v>
      </c>
      <c r="K3" s="1">
        <f t="shared" ref="K3:K65" si="7">SUM(Y3:AB3)/(A3*B3)</f>
        <v>5.0000000000000001E-3</v>
      </c>
      <c r="L3" s="3">
        <f t="shared" ref="L3:L65" si="8">O3/P3</f>
        <v>4</v>
      </c>
      <c r="M3">
        <v>100</v>
      </c>
      <c r="N3">
        <v>10</v>
      </c>
      <c r="O3" s="2">
        <v>2</v>
      </c>
      <c r="P3" s="2">
        <v>0.5</v>
      </c>
      <c r="Q3" s="2">
        <v>0.05</v>
      </c>
      <c r="R3" s="2">
        <v>25</v>
      </c>
      <c r="S3" s="2">
        <v>0.25</v>
      </c>
      <c r="T3" s="2">
        <v>4</v>
      </c>
      <c r="U3">
        <v>2</v>
      </c>
      <c r="V3">
        <v>2</v>
      </c>
      <c r="W3">
        <v>2</v>
      </c>
      <c r="X3">
        <v>2</v>
      </c>
      <c r="Y3">
        <v>2</v>
      </c>
      <c r="Z3">
        <v>2</v>
      </c>
      <c r="AA3">
        <v>2</v>
      </c>
      <c r="AB3">
        <v>2</v>
      </c>
      <c r="AC3">
        <v>0.3</v>
      </c>
      <c r="AD3">
        <v>0.3</v>
      </c>
      <c r="AE3">
        <v>0.3</v>
      </c>
      <c r="AF3">
        <v>0.3</v>
      </c>
      <c r="AG3">
        <v>0.1</v>
      </c>
      <c r="AH3">
        <v>0.1</v>
      </c>
      <c r="AI3">
        <v>0.1</v>
      </c>
      <c r="AJ3">
        <v>0.1</v>
      </c>
      <c r="AK3">
        <v>42</v>
      </c>
      <c r="AL3">
        <v>42</v>
      </c>
      <c r="AM3">
        <v>42</v>
      </c>
      <c r="AN3">
        <v>42</v>
      </c>
      <c r="AO3">
        <v>0.04</v>
      </c>
      <c r="AP3">
        <v>0.04</v>
      </c>
      <c r="AQ3">
        <v>0.04</v>
      </c>
      <c r="AR3">
        <v>0.04</v>
      </c>
      <c r="AS3">
        <v>0.05</v>
      </c>
      <c r="AT3">
        <v>0.05</v>
      </c>
      <c r="AU3">
        <v>0.05</v>
      </c>
      <c r="AV3">
        <v>0.05</v>
      </c>
      <c r="AW3">
        <v>1E-3</v>
      </c>
      <c r="AX3">
        <v>1E-3</v>
      </c>
      <c r="AY3">
        <v>1E-3</v>
      </c>
      <c r="AZ3">
        <v>1E-3</v>
      </c>
      <c r="BA3">
        <v>1E-3</v>
      </c>
      <c r="BB3">
        <v>1E-3</v>
      </c>
      <c r="BC3">
        <v>1E-3</v>
      </c>
      <c r="BD3">
        <v>1E-3</v>
      </c>
    </row>
    <row r="4" spans="1:56" x14ac:dyDescent="0.2">
      <c r="A4">
        <v>100</v>
      </c>
      <c r="B4">
        <v>100</v>
      </c>
      <c r="C4" s="1">
        <f t="shared" ref="C4:C7" si="9">A4*B4</f>
        <v>10000</v>
      </c>
      <c r="D4" s="1" t="str">
        <f t="shared" ref="D4:D7" si="10">IF(A4=B4,"square","rect")</f>
        <v>square</v>
      </c>
      <c r="E4" s="1">
        <f t="shared" ref="E4:E7" si="11">A4/B4</f>
        <v>1</v>
      </c>
      <c r="F4" s="1" t="s">
        <v>16</v>
      </c>
      <c r="G4" s="1" t="str">
        <f t="shared" si="6"/>
        <v>yes</v>
      </c>
      <c r="H4" s="1" t="str">
        <f>IF(S4&gt;0,"yes","no")</f>
        <v>yes</v>
      </c>
      <c r="I4" s="1" t="s">
        <v>54</v>
      </c>
      <c r="J4" s="1" t="s">
        <v>56</v>
      </c>
      <c r="K4" s="1">
        <f t="shared" si="7"/>
        <v>8.0000000000000004E-4</v>
      </c>
      <c r="L4" s="3">
        <f t="shared" si="8"/>
        <v>4</v>
      </c>
      <c r="M4">
        <v>100</v>
      </c>
      <c r="N4">
        <v>10</v>
      </c>
      <c r="O4" s="2">
        <v>2</v>
      </c>
      <c r="P4" s="2">
        <v>0.5</v>
      </c>
      <c r="Q4" s="2">
        <v>0.05</v>
      </c>
      <c r="R4" s="2">
        <v>25</v>
      </c>
      <c r="S4" s="2">
        <v>0.25</v>
      </c>
      <c r="T4" s="2">
        <v>4</v>
      </c>
      <c r="U4">
        <v>2</v>
      </c>
      <c r="V4">
        <v>2</v>
      </c>
      <c r="W4">
        <v>2</v>
      </c>
      <c r="X4">
        <v>2</v>
      </c>
      <c r="Y4">
        <v>2</v>
      </c>
      <c r="Z4">
        <v>2</v>
      </c>
      <c r="AA4">
        <v>2</v>
      </c>
      <c r="AB4">
        <v>2</v>
      </c>
      <c r="AC4">
        <v>0.3</v>
      </c>
      <c r="AD4">
        <v>0.3</v>
      </c>
      <c r="AE4">
        <v>0.3</v>
      </c>
      <c r="AF4">
        <v>0.3</v>
      </c>
      <c r="AG4">
        <v>0.1</v>
      </c>
      <c r="AH4">
        <v>0.1</v>
      </c>
      <c r="AI4">
        <v>0.1</v>
      </c>
      <c r="AJ4">
        <v>0.1</v>
      </c>
      <c r="AK4">
        <v>42</v>
      </c>
      <c r="AL4">
        <v>42</v>
      </c>
      <c r="AM4">
        <v>42</v>
      </c>
      <c r="AN4">
        <v>42</v>
      </c>
      <c r="AO4">
        <v>0.04</v>
      </c>
      <c r="AP4">
        <v>0.04</v>
      </c>
      <c r="AQ4">
        <v>0.04</v>
      </c>
      <c r="AR4">
        <v>0.04</v>
      </c>
      <c r="AS4">
        <v>0.05</v>
      </c>
      <c r="AT4">
        <v>0.05</v>
      </c>
      <c r="AU4">
        <v>0.05</v>
      </c>
      <c r="AV4">
        <v>0.05</v>
      </c>
      <c r="AW4">
        <v>1E-3</v>
      </c>
      <c r="AX4">
        <v>1E-3</v>
      </c>
      <c r="AY4">
        <v>1E-3</v>
      </c>
      <c r="AZ4">
        <v>1E-3</v>
      </c>
      <c r="BA4">
        <v>1E-3</v>
      </c>
      <c r="BB4">
        <v>1E-3</v>
      </c>
      <c r="BC4">
        <v>1E-3</v>
      </c>
      <c r="BD4">
        <v>1E-3</v>
      </c>
    </row>
    <row r="5" spans="1:56" x14ac:dyDescent="0.2">
      <c r="A5">
        <v>200</v>
      </c>
      <c r="B5">
        <v>200</v>
      </c>
      <c r="C5" s="1">
        <f t="shared" ref="C5" si="12">A5*B5</f>
        <v>40000</v>
      </c>
      <c r="D5" s="1" t="str">
        <f t="shared" ref="D5" si="13">IF(A5=B5,"square","rect")</f>
        <v>square</v>
      </c>
      <c r="E5" s="1">
        <f t="shared" ref="E5" si="14">A5/B5</f>
        <v>1</v>
      </c>
      <c r="F5" s="1" t="s">
        <v>16</v>
      </c>
      <c r="G5" s="1" t="str">
        <f t="shared" ref="G5" si="15">IF(AW5&gt;0,"yes","no")</f>
        <v>yes</v>
      </c>
      <c r="H5" s="1" t="str">
        <f t="shared" ref="H5" si="16">IF(S5&gt;0,"yes","no")</f>
        <v>yes</v>
      </c>
      <c r="I5" s="1" t="s">
        <v>54</v>
      </c>
      <c r="J5" s="1" t="s">
        <v>56</v>
      </c>
      <c r="K5" s="1">
        <f t="shared" si="7"/>
        <v>2.0000000000000001E-4</v>
      </c>
      <c r="L5" s="3">
        <f t="shared" si="8"/>
        <v>4</v>
      </c>
      <c r="M5">
        <v>100</v>
      </c>
      <c r="N5">
        <v>10</v>
      </c>
      <c r="O5" s="2">
        <v>2</v>
      </c>
      <c r="P5" s="2">
        <v>0.5</v>
      </c>
      <c r="Q5" s="2">
        <v>0.05</v>
      </c>
      <c r="R5" s="2">
        <v>25</v>
      </c>
      <c r="S5" s="2">
        <v>0.25</v>
      </c>
      <c r="T5" s="2">
        <v>4</v>
      </c>
      <c r="U5">
        <v>2</v>
      </c>
      <c r="V5">
        <v>2</v>
      </c>
      <c r="W5">
        <v>2</v>
      </c>
      <c r="X5">
        <v>2</v>
      </c>
      <c r="Y5">
        <v>2</v>
      </c>
      <c r="Z5">
        <v>2</v>
      </c>
      <c r="AA5">
        <v>2</v>
      </c>
      <c r="AB5">
        <v>2</v>
      </c>
      <c r="AC5">
        <v>0.3</v>
      </c>
      <c r="AD5">
        <v>0.3</v>
      </c>
      <c r="AE5">
        <v>0.3</v>
      </c>
      <c r="AF5">
        <v>0.3</v>
      </c>
      <c r="AG5">
        <v>0.1</v>
      </c>
      <c r="AH5">
        <v>0.1</v>
      </c>
      <c r="AI5">
        <v>0.1</v>
      </c>
      <c r="AJ5">
        <v>0.1</v>
      </c>
      <c r="AK5">
        <v>42</v>
      </c>
      <c r="AL5">
        <v>42</v>
      </c>
      <c r="AM5">
        <v>42</v>
      </c>
      <c r="AN5">
        <v>42</v>
      </c>
      <c r="AO5">
        <v>0.04</v>
      </c>
      <c r="AP5">
        <v>0.04</v>
      </c>
      <c r="AQ5">
        <v>0.04</v>
      </c>
      <c r="AR5">
        <v>0.04</v>
      </c>
      <c r="AS5">
        <v>0.05</v>
      </c>
      <c r="AT5">
        <v>0.05</v>
      </c>
      <c r="AU5">
        <v>0.05</v>
      </c>
      <c r="AV5">
        <v>0.05</v>
      </c>
      <c r="AW5">
        <v>1E-3</v>
      </c>
      <c r="AX5">
        <v>1E-3</v>
      </c>
      <c r="AY5">
        <v>1E-3</v>
      </c>
      <c r="AZ5">
        <v>1E-3</v>
      </c>
      <c r="BA5">
        <v>1E-3</v>
      </c>
      <c r="BB5">
        <v>1E-3</v>
      </c>
      <c r="BC5">
        <v>1E-3</v>
      </c>
      <c r="BD5">
        <v>1E-3</v>
      </c>
    </row>
    <row r="6" spans="1:56" x14ac:dyDescent="0.2">
      <c r="A6">
        <v>20</v>
      </c>
      <c r="B6">
        <v>20</v>
      </c>
      <c r="C6" s="1">
        <f t="shared" si="9"/>
        <v>400</v>
      </c>
      <c r="D6" s="1" t="str">
        <f t="shared" si="10"/>
        <v>square</v>
      </c>
      <c r="E6" s="1">
        <f t="shared" si="11"/>
        <v>1</v>
      </c>
      <c r="F6" s="1" t="s">
        <v>16</v>
      </c>
      <c r="G6" s="1" t="str">
        <f t="shared" si="6"/>
        <v>no</v>
      </c>
      <c r="H6" s="1" t="str">
        <f>IF(S6&gt;0,"yes","no")</f>
        <v>yes</v>
      </c>
      <c r="I6" s="1" t="s">
        <v>54</v>
      </c>
      <c r="J6" s="1" t="s">
        <v>56</v>
      </c>
      <c r="K6" s="1">
        <f t="shared" si="7"/>
        <v>0.02</v>
      </c>
      <c r="L6" s="3">
        <f t="shared" si="8"/>
        <v>4</v>
      </c>
      <c r="M6">
        <v>100</v>
      </c>
      <c r="N6">
        <v>10</v>
      </c>
      <c r="O6" s="2">
        <v>2</v>
      </c>
      <c r="P6" s="2">
        <v>0.5</v>
      </c>
      <c r="Q6" s="2">
        <v>0.05</v>
      </c>
      <c r="R6" s="2">
        <v>25</v>
      </c>
      <c r="S6" s="2">
        <v>0.25</v>
      </c>
      <c r="T6" s="2">
        <v>4</v>
      </c>
      <c r="U6">
        <v>2</v>
      </c>
      <c r="V6">
        <v>2</v>
      </c>
      <c r="W6">
        <v>2</v>
      </c>
      <c r="X6">
        <v>2</v>
      </c>
      <c r="Y6">
        <v>2</v>
      </c>
      <c r="Z6">
        <v>2</v>
      </c>
      <c r="AA6">
        <v>2</v>
      </c>
      <c r="AB6">
        <v>2</v>
      </c>
      <c r="AC6">
        <v>0.3</v>
      </c>
      <c r="AD6">
        <v>0.3</v>
      </c>
      <c r="AE6">
        <v>0.3</v>
      </c>
      <c r="AF6">
        <v>0.3</v>
      </c>
      <c r="AG6">
        <v>0.1</v>
      </c>
      <c r="AH6">
        <v>0.1</v>
      </c>
      <c r="AI6">
        <v>0.1</v>
      </c>
      <c r="AJ6">
        <v>0.1</v>
      </c>
      <c r="AK6">
        <v>42</v>
      </c>
      <c r="AL6">
        <v>42</v>
      </c>
      <c r="AM6">
        <v>42</v>
      </c>
      <c r="AN6">
        <v>42</v>
      </c>
      <c r="AO6">
        <v>0.04</v>
      </c>
      <c r="AP6">
        <v>0.04</v>
      </c>
      <c r="AQ6">
        <v>0.04</v>
      </c>
      <c r="AR6">
        <v>0.04</v>
      </c>
      <c r="AS6">
        <v>0.05</v>
      </c>
      <c r="AT6">
        <v>0.05</v>
      </c>
      <c r="AU6">
        <v>0.05</v>
      </c>
      <c r="AV6">
        <v>0.05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</row>
    <row r="7" spans="1:56" x14ac:dyDescent="0.2">
      <c r="A7">
        <v>40</v>
      </c>
      <c r="B7">
        <v>40</v>
      </c>
      <c r="C7" s="1">
        <f t="shared" si="9"/>
        <v>1600</v>
      </c>
      <c r="D7" s="1" t="str">
        <f t="shared" si="10"/>
        <v>square</v>
      </c>
      <c r="E7" s="1">
        <f t="shared" si="11"/>
        <v>1</v>
      </c>
      <c r="F7" s="1" t="s">
        <v>16</v>
      </c>
      <c r="G7" s="1" t="str">
        <f t="shared" si="6"/>
        <v>no</v>
      </c>
      <c r="H7" s="1" t="str">
        <f>IF(S7&gt;0,"yes","no")</f>
        <v>yes</v>
      </c>
      <c r="I7" s="1" t="s">
        <v>54</v>
      </c>
      <c r="J7" s="1" t="s">
        <v>56</v>
      </c>
      <c r="K7" s="1">
        <f t="shared" si="7"/>
        <v>5.0000000000000001E-3</v>
      </c>
      <c r="L7" s="3">
        <f t="shared" si="8"/>
        <v>4</v>
      </c>
      <c r="M7">
        <v>100</v>
      </c>
      <c r="N7">
        <v>10</v>
      </c>
      <c r="O7" s="2">
        <v>2</v>
      </c>
      <c r="P7" s="2">
        <v>0.5</v>
      </c>
      <c r="Q7" s="2">
        <v>0.05</v>
      </c>
      <c r="R7" s="2">
        <v>25</v>
      </c>
      <c r="S7" s="2">
        <v>0.25</v>
      </c>
      <c r="T7" s="2">
        <v>4</v>
      </c>
      <c r="U7">
        <v>2</v>
      </c>
      <c r="V7">
        <v>2</v>
      </c>
      <c r="W7">
        <v>2</v>
      </c>
      <c r="X7">
        <v>2</v>
      </c>
      <c r="Y7">
        <v>2</v>
      </c>
      <c r="Z7">
        <v>2</v>
      </c>
      <c r="AA7">
        <v>2</v>
      </c>
      <c r="AB7">
        <v>2</v>
      </c>
      <c r="AC7">
        <v>0.3</v>
      </c>
      <c r="AD7">
        <v>0.3</v>
      </c>
      <c r="AE7">
        <v>0.3</v>
      </c>
      <c r="AF7">
        <v>0.3</v>
      </c>
      <c r="AG7">
        <v>0.1</v>
      </c>
      <c r="AH7">
        <v>0.1</v>
      </c>
      <c r="AI7">
        <v>0.1</v>
      </c>
      <c r="AJ7">
        <v>0.1</v>
      </c>
      <c r="AK7">
        <v>42</v>
      </c>
      <c r="AL7">
        <v>42</v>
      </c>
      <c r="AM7">
        <v>42</v>
      </c>
      <c r="AN7">
        <v>42</v>
      </c>
      <c r="AO7">
        <v>0.04</v>
      </c>
      <c r="AP7">
        <v>0.04</v>
      </c>
      <c r="AQ7">
        <v>0.04</v>
      </c>
      <c r="AR7">
        <v>0.04</v>
      </c>
      <c r="AS7">
        <v>0.05</v>
      </c>
      <c r="AT7">
        <v>0.05</v>
      </c>
      <c r="AU7">
        <v>0.05</v>
      </c>
      <c r="AV7">
        <v>0.05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</row>
    <row r="8" spans="1:56" x14ac:dyDescent="0.2">
      <c r="A8">
        <v>100</v>
      </c>
      <c r="B8">
        <v>100</v>
      </c>
      <c r="C8" s="1">
        <f t="shared" ref="C8" si="17">A8*B8</f>
        <v>10000</v>
      </c>
      <c r="D8" s="1" t="str">
        <f t="shared" ref="D8" si="18">IF(A8=B8,"square","rect")</f>
        <v>square</v>
      </c>
      <c r="E8" s="1">
        <f t="shared" ref="E8" si="19">A8/B8</f>
        <v>1</v>
      </c>
      <c r="F8" s="1" t="s">
        <v>16</v>
      </c>
      <c r="G8" s="1" t="str">
        <f t="shared" si="6"/>
        <v>no</v>
      </c>
      <c r="H8" s="1" t="str">
        <f>IF(S8&gt;0,"yes","no")</f>
        <v>yes</v>
      </c>
      <c r="I8" s="1" t="s">
        <v>54</v>
      </c>
      <c r="J8" s="1" t="s">
        <v>56</v>
      </c>
      <c r="K8" s="1">
        <f t="shared" si="7"/>
        <v>8.0000000000000004E-4</v>
      </c>
      <c r="L8" s="3">
        <f t="shared" si="8"/>
        <v>4</v>
      </c>
      <c r="M8">
        <v>100</v>
      </c>
      <c r="N8">
        <v>10</v>
      </c>
      <c r="O8" s="2">
        <v>2</v>
      </c>
      <c r="P8" s="2">
        <v>0.5</v>
      </c>
      <c r="Q8" s="2">
        <v>0.05</v>
      </c>
      <c r="R8" s="2">
        <v>25</v>
      </c>
      <c r="S8" s="2">
        <v>0.25</v>
      </c>
      <c r="T8" s="2">
        <v>4</v>
      </c>
      <c r="U8">
        <v>2</v>
      </c>
      <c r="V8">
        <v>2</v>
      </c>
      <c r="W8">
        <v>2</v>
      </c>
      <c r="X8">
        <v>2</v>
      </c>
      <c r="Y8">
        <v>2</v>
      </c>
      <c r="Z8">
        <v>2</v>
      </c>
      <c r="AA8">
        <v>2</v>
      </c>
      <c r="AB8">
        <v>2</v>
      </c>
      <c r="AC8">
        <v>0.3</v>
      </c>
      <c r="AD8">
        <v>0.3</v>
      </c>
      <c r="AE8">
        <v>0.3</v>
      </c>
      <c r="AF8">
        <v>0.3</v>
      </c>
      <c r="AG8">
        <v>0.1</v>
      </c>
      <c r="AH8">
        <v>0.1</v>
      </c>
      <c r="AI8">
        <v>0.1</v>
      </c>
      <c r="AJ8">
        <v>0.1</v>
      </c>
      <c r="AK8">
        <v>42</v>
      </c>
      <c r="AL8">
        <v>42</v>
      </c>
      <c r="AM8">
        <v>42</v>
      </c>
      <c r="AN8">
        <v>42</v>
      </c>
      <c r="AO8">
        <v>0.04</v>
      </c>
      <c r="AP8">
        <v>0.04</v>
      </c>
      <c r="AQ8">
        <v>0.04</v>
      </c>
      <c r="AR8">
        <v>0.04</v>
      </c>
      <c r="AS8">
        <v>0.05</v>
      </c>
      <c r="AT8">
        <v>0.05</v>
      </c>
      <c r="AU8">
        <v>0.05</v>
      </c>
      <c r="AV8">
        <v>0.05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</row>
    <row r="9" spans="1:56" x14ac:dyDescent="0.2">
      <c r="A9">
        <v>200</v>
      </c>
      <c r="B9">
        <v>200</v>
      </c>
      <c r="C9" s="1">
        <f t="shared" ref="C9:C16" si="20">A9*B9</f>
        <v>40000</v>
      </c>
      <c r="D9" s="1" t="str">
        <f t="shared" ref="D9:D16" si="21">IF(A9=B9,"square","rect")</f>
        <v>square</v>
      </c>
      <c r="E9" s="1">
        <f t="shared" ref="E9:E16" si="22">A9/B9</f>
        <v>1</v>
      </c>
      <c r="F9" s="1" t="s">
        <v>16</v>
      </c>
      <c r="G9" s="1" t="str">
        <f t="shared" ref="G9" si="23">IF(AW9&gt;0,"yes","no")</f>
        <v>no</v>
      </c>
      <c r="H9" s="1" t="str">
        <f t="shared" ref="H9" si="24">IF(S9&gt;0,"yes","no")</f>
        <v>yes</v>
      </c>
      <c r="I9" s="1" t="s">
        <v>54</v>
      </c>
      <c r="J9" s="1" t="s">
        <v>56</v>
      </c>
      <c r="K9" s="1">
        <f t="shared" si="7"/>
        <v>2.0000000000000001E-4</v>
      </c>
      <c r="L9" s="3">
        <f t="shared" si="8"/>
        <v>4</v>
      </c>
      <c r="M9">
        <v>100</v>
      </c>
      <c r="N9">
        <v>10</v>
      </c>
      <c r="O9" s="2">
        <v>2</v>
      </c>
      <c r="P9" s="2">
        <v>0.5</v>
      </c>
      <c r="Q9" s="2">
        <v>0.05</v>
      </c>
      <c r="R9" s="2">
        <v>25</v>
      </c>
      <c r="S9" s="2">
        <v>0.25</v>
      </c>
      <c r="T9" s="2">
        <v>4</v>
      </c>
      <c r="U9">
        <v>2</v>
      </c>
      <c r="V9">
        <v>2</v>
      </c>
      <c r="W9">
        <v>2</v>
      </c>
      <c r="X9">
        <v>2</v>
      </c>
      <c r="Y9">
        <v>2</v>
      </c>
      <c r="Z9">
        <v>2</v>
      </c>
      <c r="AA9">
        <v>2</v>
      </c>
      <c r="AB9">
        <v>2</v>
      </c>
      <c r="AC9">
        <v>0.3</v>
      </c>
      <c r="AD9">
        <v>0.3</v>
      </c>
      <c r="AE9">
        <v>0.3</v>
      </c>
      <c r="AF9">
        <v>0.3</v>
      </c>
      <c r="AG9">
        <v>0.1</v>
      </c>
      <c r="AH9">
        <v>0.1</v>
      </c>
      <c r="AI9">
        <v>0.1</v>
      </c>
      <c r="AJ9">
        <v>0.1</v>
      </c>
      <c r="AK9">
        <v>42</v>
      </c>
      <c r="AL9">
        <v>42</v>
      </c>
      <c r="AM9">
        <v>42</v>
      </c>
      <c r="AN9">
        <v>42</v>
      </c>
      <c r="AO9">
        <v>0.04</v>
      </c>
      <c r="AP9">
        <v>0.04</v>
      </c>
      <c r="AQ9">
        <v>0.04</v>
      </c>
      <c r="AR9">
        <v>0.04</v>
      </c>
      <c r="AS9">
        <v>0.05</v>
      </c>
      <c r="AT9">
        <v>0.05</v>
      </c>
      <c r="AU9">
        <v>0.05</v>
      </c>
      <c r="AV9">
        <v>0.05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</row>
    <row r="10" spans="1:56" x14ac:dyDescent="0.2">
      <c r="A10">
        <v>20</v>
      </c>
      <c r="B10">
        <v>20</v>
      </c>
      <c r="C10" s="1">
        <f t="shared" si="20"/>
        <v>400</v>
      </c>
      <c r="D10" s="1" t="str">
        <f t="shared" si="21"/>
        <v>square</v>
      </c>
      <c r="E10" s="1">
        <f t="shared" si="22"/>
        <v>1</v>
      </c>
      <c r="F10" s="1" t="s">
        <v>16</v>
      </c>
      <c r="G10" s="1" t="str">
        <f>IF(AW10&gt;0,"yes","no")</f>
        <v>yes</v>
      </c>
      <c r="H10" s="1" t="str">
        <f>IF(S10&gt;0,"yes","no")</f>
        <v>no</v>
      </c>
      <c r="I10" s="1" t="s">
        <v>54</v>
      </c>
      <c r="J10" s="1" t="s">
        <v>56</v>
      </c>
      <c r="K10" s="1">
        <f t="shared" si="7"/>
        <v>0.02</v>
      </c>
      <c r="L10" s="3">
        <f t="shared" si="8"/>
        <v>4</v>
      </c>
      <c r="M10">
        <v>100</v>
      </c>
      <c r="N10">
        <v>10</v>
      </c>
      <c r="O10" s="2">
        <v>2</v>
      </c>
      <c r="P10" s="2">
        <v>0.5</v>
      </c>
      <c r="Q10" s="2">
        <v>0.05</v>
      </c>
      <c r="R10" s="2">
        <v>25</v>
      </c>
      <c r="S10" s="2">
        <v>0</v>
      </c>
      <c r="T10" s="2">
        <v>4</v>
      </c>
      <c r="U10">
        <v>2</v>
      </c>
      <c r="V10">
        <v>2</v>
      </c>
      <c r="W10">
        <v>2</v>
      </c>
      <c r="X10">
        <v>2</v>
      </c>
      <c r="Y10">
        <v>2</v>
      </c>
      <c r="Z10">
        <v>2</v>
      </c>
      <c r="AA10">
        <v>2</v>
      </c>
      <c r="AB10">
        <v>2</v>
      </c>
      <c r="AC10">
        <v>0.3</v>
      </c>
      <c r="AD10">
        <v>0.3</v>
      </c>
      <c r="AE10">
        <v>0.3</v>
      </c>
      <c r="AF10">
        <v>0.3</v>
      </c>
      <c r="AG10">
        <v>0.1</v>
      </c>
      <c r="AH10">
        <v>0.1</v>
      </c>
      <c r="AI10">
        <v>0.1</v>
      </c>
      <c r="AJ10">
        <v>0.1</v>
      </c>
      <c r="AK10">
        <v>42</v>
      </c>
      <c r="AL10">
        <v>42</v>
      </c>
      <c r="AM10">
        <v>42</v>
      </c>
      <c r="AN10">
        <v>42</v>
      </c>
      <c r="AO10">
        <v>0.04</v>
      </c>
      <c r="AP10">
        <v>0.04</v>
      </c>
      <c r="AQ10">
        <v>0.04</v>
      </c>
      <c r="AR10">
        <v>0.04</v>
      </c>
      <c r="AS10">
        <v>0.05</v>
      </c>
      <c r="AT10">
        <v>0.05</v>
      </c>
      <c r="AU10">
        <v>0.05</v>
      </c>
      <c r="AV10">
        <v>0.05</v>
      </c>
      <c r="AW10">
        <v>1E-3</v>
      </c>
      <c r="AX10">
        <v>1E-3</v>
      </c>
      <c r="AY10">
        <v>1E-3</v>
      </c>
      <c r="AZ10">
        <v>1E-3</v>
      </c>
      <c r="BA10">
        <v>1E-3</v>
      </c>
      <c r="BB10">
        <v>1E-3</v>
      </c>
      <c r="BC10">
        <v>1E-3</v>
      </c>
      <c r="BD10">
        <v>1E-3</v>
      </c>
    </row>
    <row r="11" spans="1:56" x14ac:dyDescent="0.2">
      <c r="A11">
        <v>40</v>
      </c>
      <c r="B11">
        <v>40</v>
      </c>
      <c r="C11" s="1">
        <f t="shared" si="20"/>
        <v>1600</v>
      </c>
      <c r="D11" s="1" t="str">
        <f t="shared" si="21"/>
        <v>square</v>
      </c>
      <c r="E11" s="1">
        <f t="shared" si="22"/>
        <v>1</v>
      </c>
      <c r="F11" s="1" t="s">
        <v>16</v>
      </c>
      <c r="G11" s="1" t="str">
        <f t="shared" ref="G11:G17" si="25">IF(AW11&gt;0,"yes","no")</f>
        <v>yes</v>
      </c>
      <c r="H11" s="1" t="str">
        <f t="shared" ref="H11:H17" si="26">IF(S11&gt;0,"yes","no")</f>
        <v>no</v>
      </c>
      <c r="I11" s="1" t="s">
        <v>54</v>
      </c>
      <c r="J11" s="1" t="s">
        <v>56</v>
      </c>
      <c r="K11" s="1">
        <f t="shared" si="7"/>
        <v>5.0000000000000001E-3</v>
      </c>
      <c r="L11" s="3">
        <f t="shared" si="8"/>
        <v>4</v>
      </c>
      <c r="M11">
        <v>100</v>
      </c>
      <c r="N11">
        <v>10</v>
      </c>
      <c r="O11" s="2">
        <v>2</v>
      </c>
      <c r="P11" s="2">
        <v>0.5</v>
      </c>
      <c r="Q11" s="2">
        <v>0.05</v>
      </c>
      <c r="R11" s="2">
        <v>25</v>
      </c>
      <c r="S11" s="2">
        <v>0</v>
      </c>
      <c r="T11" s="2">
        <v>4</v>
      </c>
      <c r="U11">
        <v>2</v>
      </c>
      <c r="V11">
        <v>2</v>
      </c>
      <c r="W11">
        <v>2</v>
      </c>
      <c r="X11">
        <v>2</v>
      </c>
      <c r="Y11">
        <v>2</v>
      </c>
      <c r="Z11">
        <v>2</v>
      </c>
      <c r="AA11">
        <v>2</v>
      </c>
      <c r="AB11">
        <v>2</v>
      </c>
      <c r="AC11">
        <v>0.3</v>
      </c>
      <c r="AD11">
        <v>0.3</v>
      </c>
      <c r="AE11">
        <v>0.3</v>
      </c>
      <c r="AF11">
        <v>0.3</v>
      </c>
      <c r="AG11">
        <v>0.1</v>
      </c>
      <c r="AH11">
        <v>0.1</v>
      </c>
      <c r="AI11">
        <v>0.1</v>
      </c>
      <c r="AJ11">
        <v>0.1</v>
      </c>
      <c r="AK11">
        <v>42</v>
      </c>
      <c r="AL11">
        <v>42</v>
      </c>
      <c r="AM11">
        <v>42</v>
      </c>
      <c r="AN11">
        <v>42</v>
      </c>
      <c r="AO11">
        <v>0.04</v>
      </c>
      <c r="AP11">
        <v>0.04</v>
      </c>
      <c r="AQ11">
        <v>0.04</v>
      </c>
      <c r="AR11">
        <v>0.04</v>
      </c>
      <c r="AS11">
        <v>0.05</v>
      </c>
      <c r="AT11">
        <v>0.05</v>
      </c>
      <c r="AU11">
        <v>0.05</v>
      </c>
      <c r="AV11">
        <v>0.05</v>
      </c>
      <c r="AW11">
        <v>1E-3</v>
      </c>
      <c r="AX11">
        <v>1E-3</v>
      </c>
      <c r="AY11">
        <v>1E-3</v>
      </c>
      <c r="AZ11">
        <v>1E-3</v>
      </c>
      <c r="BA11">
        <v>1E-3</v>
      </c>
      <c r="BB11">
        <v>1E-3</v>
      </c>
      <c r="BC11">
        <v>1E-3</v>
      </c>
      <c r="BD11">
        <v>1E-3</v>
      </c>
    </row>
    <row r="12" spans="1:56" x14ac:dyDescent="0.2">
      <c r="A12">
        <v>100</v>
      </c>
      <c r="B12">
        <v>100</v>
      </c>
      <c r="C12" s="1">
        <f t="shared" si="20"/>
        <v>10000</v>
      </c>
      <c r="D12" s="1" t="str">
        <f t="shared" si="21"/>
        <v>square</v>
      </c>
      <c r="E12" s="1">
        <f t="shared" si="22"/>
        <v>1</v>
      </c>
      <c r="F12" s="1" t="s">
        <v>16</v>
      </c>
      <c r="G12" s="1" t="str">
        <f t="shared" si="25"/>
        <v>yes</v>
      </c>
      <c r="H12" s="1" t="str">
        <f t="shared" si="26"/>
        <v>no</v>
      </c>
      <c r="I12" s="1" t="s">
        <v>54</v>
      </c>
      <c r="J12" s="1" t="s">
        <v>56</v>
      </c>
      <c r="K12" s="1">
        <f t="shared" si="7"/>
        <v>8.0000000000000004E-4</v>
      </c>
      <c r="L12" s="3">
        <f t="shared" si="8"/>
        <v>4</v>
      </c>
      <c r="M12">
        <v>100</v>
      </c>
      <c r="N12">
        <v>10</v>
      </c>
      <c r="O12" s="2">
        <v>2</v>
      </c>
      <c r="P12" s="2">
        <v>0.5</v>
      </c>
      <c r="Q12" s="2">
        <v>0.05</v>
      </c>
      <c r="R12" s="2">
        <v>25</v>
      </c>
      <c r="S12" s="2">
        <v>0</v>
      </c>
      <c r="T12" s="2">
        <v>4</v>
      </c>
      <c r="U12">
        <v>2</v>
      </c>
      <c r="V12">
        <v>2</v>
      </c>
      <c r="W12">
        <v>2</v>
      </c>
      <c r="X12">
        <v>2</v>
      </c>
      <c r="Y12">
        <v>2</v>
      </c>
      <c r="Z12">
        <v>2</v>
      </c>
      <c r="AA12">
        <v>2</v>
      </c>
      <c r="AB12">
        <v>2</v>
      </c>
      <c r="AC12">
        <v>0.3</v>
      </c>
      <c r="AD12">
        <v>0.3</v>
      </c>
      <c r="AE12">
        <v>0.3</v>
      </c>
      <c r="AF12">
        <v>0.3</v>
      </c>
      <c r="AG12">
        <v>0.1</v>
      </c>
      <c r="AH12">
        <v>0.1</v>
      </c>
      <c r="AI12">
        <v>0.1</v>
      </c>
      <c r="AJ12">
        <v>0.1</v>
      </c>
      <c r="AK12">
        <v>42</v>
      </c>
      <c r="AL12">
        <v>42</v>
      </c>
      <c r="AM12">
        <v>42</v>
      </c>
      <c r="AN12">
        <v>42</v>
      </c>
      <c r="AO12">
        <v>0.04</v>
      </c>
      <c r="AP12">
        <v>0.04</v>
      </c>
      <c r="AQ12">
        <v>0.04</v>
      </c>
      <c r="AR12">
        <v>0.04</v>
      </c>
      <c r="AS12">
        <v>0.05</v>
      </c>
      <c r="AT12">
        <v>0.05</v>
      </c>
      <c r="AU12">
        <v>0.05</v>
      </c>
      <c r="AV12">
        <v>0.05</v>
      </c>
      <c r="AW12">
        <v>1E-3</v>
      </c>
      <c r="AX12">
        <v>1E-3</v>
      </c>
      <c r="AY12">
        <v>1E-3</v>
      </c>
      <c r="AZ12">
        <v>1E-3</v>
      </c>
      <c r="BA12">
        <v>1E-3</v>
      </c>
      <c r="BB12">
        <v>1E-3</v>
      </c>
      <c r="BC12">
        <v>1E-3</v>
      </c>
      <c r="BD12">
        <v>1E-3</v>
      </c>
    </row>
    <row r="13" spans="1:56" x14ac:dyDescent="0.2">
      <c r="A13">
        <v>200</v>
      </c>
      <c r="B13">
        <v>200</v>
      </c>
      <c r="C13" s="1">
        <f t="shared" si="20"/>
        <v>40000</v>
      </c>
      <c r="D13" s="1" t="str">
        <f t="shared" si="21"/>
        <v>square</v>
      </c>
      <c r="E13" s="1">
        <f t="shared" si="22"/>
        <v>1</v>
      </c>
      <c r="F13" s="1" t="s">
        <v>16</v>
      </c>
      <c r="G13" s="1" t="str">
        <f t="shared" si="25"/>
        <v>yes</v>
      </c>
      <c r="H13" s="1" t="str">
        <f t="shared" si="26"/>
        <v>no</v>
      </c>
      <c r="I13" s="1" t="s">
        <v>54</v>
      </c>
      <c r="J13" s="1" t="s">
        <v>56</v>
      </c>
      <c r="K13" s="1">
        <f t="shared" si="7"/>
        <v>2.0000000000000001E-4</v>
      </c>
      <c r="L13" s="3">
        <f t="shared" si="8"/>
        <v>4</v>
      </c>
      <c r="M13">
        <v>100</v>
      </c>
      <c r="N13">
        <v>10</v>
      </c>
      <c r="O13" s="2">
        <v>2</v>
      </c>
      <c r="P13" s="2">
        <v>0.5</v>
      </c>
      <c r="Q13" s="2">
        <v>0.05</v>
      </c>
      <c r="R13" s="2">
        <v>25</v>
      </c>
      <c r="S13" s="2">
        <v>0</v>
      </c>
      <c r="T13" s="2">
        <v>4</v>
      </c>
      <c r="U13">
        <v>2</v>
      </c>
      <c r="V13">
        <v>2</v>
      </c>
      <c r="W13">
        <v>2</v>
      </c>
      <c r="X13">
        <v>2</v>
      </c>
      <c r="Y13">
        <v>2</v>
      </c>
      <c r="Z13">
        <v>2</v>
      </c>
      <c r="AA13">
        <v>2</v>
      </c>
      <c r="AB13">
        <v>2</v>
      </c>
      <c r="AC13">
        <v>0.3</v>
      </c>
      <c r="AD13">
        <v>0.3</v>
      </c>
      <c r="AE13">
        <v>0.3</v>
      </c>
      <c r="AF13">
        <v>0.3</v>
      </c>
      <c r="AG13">
        <v>0.1</v>
      </c>
      <c r="AH13">
        <v>0.1</v>
      </c>
      <c r="AI13">
        <v>0.1</v>
      </c>
      <c r="AJ13">
        <v>0.1</v>
      </c>
      <c r="AK13">
        <v>42</v>
      </c>
      <c r="AL13">
        <v>42</v>
      </c>
      <c r="AM13">
        <v>42</v>
      </c>
      <c r="AN13">
        <v>42</v>
      </c>
      <c r="AO13">
        <v>0.04</v>
      </c>
      <c r="AP13">
        <v>0.04</v>
      </c>
      <c r="AQ13">
        <v>0.04</v>
      </c>
      <c r="AR13">
        <v>0.04</v>
      </c>
      <c r="AS13">
        <v>0.05</v>
      </c>
      <c r="AT13">
        <v>0.05</v>
      </c>
      <c r="AU13">
        <v>0.05</v>
      </c>
      <c r="AV13">
        <v>0.05</v>
      </c>
      <c r="AW13">
        <v>1E-3</v>
      </c>
      <c r="AX13">
        <v>1E-3</v>
      </c>
      <c r="AY13">
        <v>1E-3</v>
      </c>
      <c r="AZ13">
        <v>1E-3</v>
      </c>
      <c r="BA13">
        <v>1E-3</v>
      </c>
      <c r="BB13">
        <v>1E-3</v>
      </c>
      <c r="BC13">
        <v>1E-3</v>
      </c>
      <c r="BD13">
        <v>1E-3</v>
      </c>
    </row>
    <row r="14" spans="1:56" x14ac:dyDescent="0.2">
      <c r="A14">
        <v>20</v>
      </c>
      <c r="B14">
        <v>20</v>
      </c>
      <c r="C14" s="1">
        <f t="shared" si="20"/>
        <v>400</v>
      </c>
      <c r="D14" s="1" t="str">
        <f t="shared" si="21"/>
        <v>square</v>
      </c>
      <c r="E14" s="1">
        <f t="shared" si="22"/>
        <v>1</v>
      </c>
      <c r="F14" s="1" t="s">
        <v>16</v>
      </c>
      <c r="G14" s="1" t="str">
        <f t="shared" si="25"/>
        <v>no</v>
      </c>
      <c r="H14" s="1" t="str">
        <f t="shared" si="26"/>
        <v>no</v>
      </c>
      <c r="I14" s="1" t="s">
        <v>54</v>
      </c>
      <c r="J14" s="1" t="s">
        <v>56</v>
      </c>
      <c r="K14" s="1">
        <f t="shared" si="7"/>
        <v>0.02</v>
      </c>
      <c r="L14" s="3">
        <f t="shared" si="8"/>
        <v>4</v>
      </c>
      <c r="M14">
        <v>100</v>
      </c>
      <c r="N14">
        <v>10</v>
      </c>
      <c r="O14" s="2">
        <v>2</v>
      </c>
      <c r="P14" s="2">
        <v>0.5</v>
      </c>
      <c r="Q14" s="2">
        <v>0.05</v>
      </c>
      <c r="R14" s="2">
        <v>25</v>
      </c>
      <c r="S14" s="2">
        <v>0</v>
      </c>
      <c r="T14" s="2">
        <v>4</v>
      </c>
      <c r="U14">
        <v>2</v>
      </c>
      <c r="V14">
        <v>2</v>
      </c>
      <c r="W14">
        <v>2</v>
      </c>
      <c r="X14">
        <v>2</v>
      </c>
      <c r="Y14">
        <v>2</v>
      </c>
      <c r="Z14">
        <v>2</v>
      </c>
      <c r="AA14">
        <v>2</v>
      </c>
      <c r="AB14">
        <v>2</v>
      </c>
      <c r="AC14">
        <v>0.3</v>
      </c>
      <c r="AD14">
        <v>0.3</v>
      </c>
      <c r="AE14">
        <v>0.3</v>
      </c>
      <c r="AF14">
        <v>0.3</v>
      </c>
      <c r="AG14">
        <v>0.1</v>
      </c>
      <c r="AH14">
        <v>0.1</v>
      </c>
      <c r="AI14">
        <v>0.1</v>
      </c>
      <c r="AJ14">
        <v>0.1</v>
      </c>
      <c r="AK14">
        <v>42</v>
      </c>
      <c r="AL14">
        <v>42</v>
      </c>
      <c r="AM14">
        <v>42</v>
      </c>
      <c r="AN14">
        <v>42</v>
      </c>
      <c r="AO14">
        <v>0.04</v>
      </c>
      <c r="AP14">
        <v>0.04</v>
      </c>
      <c r="AQ14">
        <v>0.04</v>
      </c>
      <c r="AR14">
        <v>0.04</v>
      </c>
      <c r="AS14">
        <v>0.05</v>
      </c>
      <c r="AT14">
        <v>0.05</v>
      </c>
      <c r="AU14">
        <v>0.05</v>
      </c>
      <c r="AV14">
        <v>0.05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</row>
    <row r="15" spans="1:56" x14ac:dyDescent="0.2">
      <c r="A15">
        <v>40</v>
      </c>
      <c r="B15">
        <v>40</v>
      </c>
      <c r="C15" s="1">
        <f t="shared" si="20"/>
        <v>1600</v>
      </c>
      <c r="D15" s="1" t="str">
        <f t="shared" si="21"/>
        <v>square</v>
      </c>
      <c r="E15" s="1">
        <f t="shared" si="22"/>
        <v>1</v>
      </c>
      <c r="F15" s="1" t="s">
        <v>16</v>
      </c>
      <c r="G15" s="1" t="str">
        <f t="shared" si="25"/>
        <v>no</v>
      </c>
      <c r="H15" s="1" t="str">
        <f t="shared" si="26"/>
        <v>no</v>
      </c>
      <c r="I15" s="1" t="s">
        <v>54</v>
      </c>
      <c r="J15" s="1" t="s">
        <v>56</v>
      </c>
      <c r="K15" s="1">
        <f t="shared" si="7"/>
        <v>5.0000000000000001E-3</v>
      </c>
      <c r="L15" s="3">
        <f t="shared" si="8"/>
        <v>4</v>
      </c>
      <c r="M15">
        <v>100</v>
      </c>
      <c r="N15">
        <v>10</v>
      </c>
      <c r="O15" s="2">
        <v>2</v>
      </c>
      <c r="P15" s="2">
        <v>0.5</v>
      </c>
      <c r="Q15" s="2">
        <v>0.05</v>
      </c>
      <c r="R15" s="2">
        <v>25</v>
      </c>
      <c r="S15" s="2">
        <v>0</v>
      </c>
      <c r="T15" s="2">
        <v>4</v>
      </c>
      <c r="U15">
        <v>2</v>
      </c>
      <c r="V15">
        <v>2</v>
      </c>
      <c r="W15">
        <v>2</v>
      </c>
      <c r="X15">
        <v>2</v>
      </c>
      <c r="Y15">
        <v>2</v>
      </c>
      <c r="Z15">
        <v>2</v>
      </c>
      <c r="AA15">
        <v>2</v>
      </c>
      <c r="AB15">
        <v>2</v>
      </c>
      <c r="AC15">
        <v>0.3</v>
      </c>
      <c r="AD15">
        <v>0.3</v>
      </c>
      <c r="AE15">
        <v>0.3</v>
      </c>
      <c r="AF15">
        <v>0.3</v>
      </c>
      <c r="AG15">
        <v>0.1</v>
      </c>
      <c r="AH15">
        <v>0.1</v>
      </c>
      <c r="AI15">
        <v>0.1</v>
      </c>
      <c r="AJ15">
        <v>0.1</v>
      </c>
      <c r="AK15">
        <v>42</v>
      </c>
      <c r="AL15">
        <v>42</v>
      </c>
      <c r="AM15">
        <v>42</v>
      </c>
      <c r="AN15">
        <v>42</v>
      </c>
      <c r="AO15">
        <v>0.04</v>
      </c>
      <c r="AP15">
        <v>0.04</v>
      </c>
      <c r="AQ15">
        <v>0.04</v>
      </c>
      <c r="AR15">
        <v>0.04</v>
      </c>
      <c r="AS15">
        <v>0.05</v>
      </c>
      <c r="AT15">
        <v>0.05</v>
      </c>
      <c r="AU15">
        <v>0.05</v>
      </c>
      <c r="AV15">
        <v>0.05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</row>
    <row r="16" spans="1:56" x14ac:dyDescent="0.2">
      <c r="A16">
        <v>100</v>
      </c>
      <c r="B16">
        <v>100</v>
      </c>
      <c r="C16" s="1">
        <f t="shared" si="20"/>
        <v>10000</v>
      </c>
      <c r="D16" s="1" t="str">
        <f t="shared" si="21"/>
        <v>square</v>
      </c>
      <c r="E16" s="1">
        <f t="shared" si="22"/>
        <v>1</v>
      </c>
      <c r="F16" s="1" t="s">
        <v>16</v>
      </c>
      <c r="G16" s="1" t="str">
        <f t="shared" si="25"/>
        <v>no</v>
      </c>
      <c r="H16" s="1" t="str">
        <f t="shared" si="26"/>
        <v>no</v>
      </c>
      <c r="I16" s="1" t="s">
        <v>54</v>
      </c>
      <c r="J16" s="1" t="s">
        <v>56</v>
      </c>
      <c r="K16" s="1">
        <f t="shared" si="7"/>
        <v>8.0000000000000004E-4</v>
      </c>
      <c r="L16" s="3">
        <f t="shared" si="8"/>
        <v>4</v>
      </c>
      <c r="M16">
        <v>100</v>
      </c>
      <c r="N16">
        <v>10</v>
      </c>
      <c r="O16" s="2">
        <v>2</v>
      </c>
      <c r="P16" s="2">
        <v>0.5</v>
      </c>
      <c r="Q16" s="2">
        <v>0.05</v>
      </c>
      <c r="R16" s="2">
        <v>25</v>
      </c>
      <c r="S16" s="2">
        <v>0</v>
      </c>
      <c r="T16" s="2">
        <v>4</v>
      </c>
      <c r="U16">
        <v>2</v>
      </c>
      <c r="V16">
        <v>2</v>
      </c>
      <c r="W16">
        <v>2</v>
      </c>
      <c r="X16">
        <v>2</v>
      </c>
      <c r="Y16">
        <v>2</v>
      </c>
      <c r="Z16">
        <v>2</v>
      </c>
      <c r="AA16">
        <v>2</v>
      </c>
      <c r="AB16">
        <v>2</v>
      </c>
      <c r="AC16">
        <v>0.3</v>
      </c>
      <c r="AD16">
        <v>0.3</v>
      </c>
      <c r="AE16">
        <v>0.3</v>
      </c>
      <c r="AF16">
        <v>0.3</v>
      </c>
      <c r="AG16">
        <v>0.1</v>
      </c>
      <c r="AH16">
        <v>0.1</v>
      </c>
      <c r="AI16">
        <v>0.1</v>
      </c>
      <c r="AJ16">
        <v>0.1</v>
      </c>
      <c r="AK16">
        <v>42</v>
      </c>
      <c r="AL16">
        <v>42</v>
      </c>
      <c r="AM16">
        <v>42</v>
      </c>
      <c r="AN16">
        <v>42</v>
      </c>
      <c r="AO16">
        <v>0.04</v>
      </c>
      <c r="AP16">
        <v>0.04</v>
      </c>
      <c r="AQ16">
        <v>0.04</v>
      </c>
      <c r="AR16">
        <v>0.04</v>
      </c>
      <c r="AS16">
        <v>0.05</v>
      </c>
      <c r="AT16">
        <v>0.05</v>
      </c>
      <c r="AU16">
        <v>0.05</v>
      </c>
      <c r="AV16">
        <v>0.05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</row>
    <row r="17" spans="1:56" x14ac:dyDescent="0.2">
      <c r="A17">
        <v>200</v>
      </c>
      <c r="B17">
        <v>200</v>
      </c>
      <c r="C17" s="1">
        <f t="shared" ref="C17:C32" si="27">A17*B17</f>
        <v>40000</v>
      </c>
      <c r="D17" s="1" t="str">
        <f t="shared" ref="D17:D32" si="28">IF(A17=B17,"square","rect")</f>
        <v>square</v>
      </c>
      <c r="E17" s="1">
        <f t="shared" ref="E17:E32" si="29">A17/B17</f>
        <v>1</v>
      </c>
      <c r="F17" s="1" t="s">
        <v>16</v>
      </c>
      <c r="G17" s="1" t="str">
        <f t="shared" si="25"/>
        <v>no</v>
      </c>
      <c r="H17" s="1" t="str">
        <f t="shared" si="26"/>
        <v>no</v>
      </c>
      <c r="I17" s="1" t="s">
        <v>54</v>
      </c>
      <c r="J17" s="1" t="s">
        <v>56</v>
      </c>
      <c r="K17" s="1">
        <f t="shared" si="7"/>
        <v>2.0000000000000001E-4</v>
      </c>
      <c r="L17" s="3">
        <f t="shared" si="8"/>
        <v>4</v>
      </c>
      <c r="M17">
        <v>100</v>
      </c>
      <c r="N17">
        <v>10</v>
      </c>
      <c r="O17" s="2">
        <v>2</v>
      </c>
      <c r="P17" s="2">
        <v>0.5</v>
      </c>
      <c r="Q17" s="2">
        <v>0.05</v>
      </c>
      <c r="R17" s="2">
        <v>25</v>
      </c>
      <c r="S17" s="2">
        <v>0</v>
      </c>
      <c r="T17" s="2">
        <v>4</v>
      </c>
      <c r="U17">
        <v>2</v>
      </c>
      <c r="V17">
        <v>2</v>
      </c>
      <c r="W17">
        <v>2</v>
      </c>
      <c r="X17">
        <v>2</v>
      </c>
      <c r="Y17">
        <v>2</v>
      </c>
      <c r="Z17">
        <v>2</v>
      </c>
      <c r="AA17">
        <v>2</v>
      </c>
      <c r="AB17">
        <v>2</v>
      </c>
      <c r="AC17">
        <v>0.3</v>
      </c>
      <c r="AD17">
        <v>0.3</v>
      </c>
      <c r="AE17">
        <v>0.3</v>
      </c>
      <c r="AF17">
        <v>0.3</v>
      </c>
      <c r="AG17">
        <v>0.1</v>
      </c>
      <c r="AH17">
        <v>0.1</v>
      </c>
      <c r="AI17">
        <v>0.1</v>
      </c>
      <c r="AJ17">
        <v>0.1</v>
      </c>
      <c r="AK17">
        <v>42</v>
      </c>
      <c r="AL17">
        <v>42</v>
      </c>
      <c r="AM17">
        <v>42</v>
      </c>
      <c r="AN17">
        <v>42</v>
      </c>
      <c r="AO17">
        <v>0.04</v>
      </c>
      <c r="AP17">
        <v>0.04</v>
      </c>
      <c r="AQ17">
        <v>0.04</v>
      </c>
      <c r="AR17">
        <v>0.04</v>
      </c>
      <c r="AS17">
        <v>0.05</v>
      </c>
      <c r="AT17">
        <v>0.05</v>
      </c>
      <c r="AU17">
        <v>0.05</v>
      </c>
      <c r="AV17">
        <v>0.05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</row>
    <row r="18" spans="1:56" x14ac:dyDescent="0.2">
      <c r="A18">
        <v>20</v>
      </c>
      <c r="B18">
        <v>20</v>
      </c>
      <c r="C18" s="1">
        <f t="shared" si="27"/>
        <v>400</v>
      </c>
      <c r="D18" s="1" t="str">
        <f t="shared" si="28"/>
        <v>square</v>
      </c>
      <c r="E18" s="1">
        <f t="shared" si="29"/>
        <v>1</v>
      </c>
      <c r="F18" s="1" t="s">
        <v>16</v>
      </c>
      <c r="G18" s="1" t="str">
        <f>IF(AW18&gt;0,"yes","no")</f>
        <v>yes</v>
      </c>
      <c r="H18" s="1" t="str">
        <f>IF(S18&gt;0,"yes","no")</f>
        <v>yes</v>
      </c>
      <c r="I18" s="1" t="s">
        <v>55</v>
      </c>
      <c r="J18" s="1" t="s">
        <v>56</v>
      </c>
      <c r="K18" s="1">
        <f t="shared" si="7"/>
        <v>0.02</v>
      </c>
      <c r="L18" s="3">
        <f t="shared" si="8"/>
        <v>5</v>
      </c>
      <c r="M18">
        <v>100</v>
      </c>
      <c r="N18">
        <v>10</v>
      </c>
      <c r="O18" s="2">
        <v>10</v>
      </c>
      <c r="P18" s="2">
        <v>2</v>
      </c>
      <c r="Q18" s="2">
        <v>0.05</v>
      </c>
      <c r="R18" s="2">
        <v>25</v>
      </c>
      <c r="S18" s="2">
        <v>0.25</v>
      </c>
      <c r="T18" s="2">
        <v>4</v>
      </c>
      <c r="U18">
        <v>2</v>
      </c>
      <c r="V18">
        <v>2</v>
      </c>
      <c r="W18">
        <v>2</v>
      </c>
      <c r="X18">
        <v>2</v>
      </c>
      <c r="Y18">
        <v>2</v>
      </c>
      <c r="Z18">
        <v>2</v>
      </c>
      <c r="AA18">
        <v>2</v>
      </c>
      <c r="AB18">
        <v>2</v>
      </c>
      <c r="AC18">
        <v>0.3</v>
      </c>
      <c r="AD18">
        <v>0.3</v>
      </c>
      <c r="AE18">
        <v>0.3</v>
      </c>
      <c r="AF18">
        <v>0.3</v>
      </c>
      <c r="AG18">
        <v>0.1</v>
      </c>
      <c r="AH18">
        <v>0.1</v>
      </c>
      <c r="AI18">
        <v>0.1</v>
      </c>
      <c r="AJ18">
        <v>0.1</v>
      </c>
      <c r="AK18">
        <v>42</v>
      </c>
      <c r="AL18">
        <v>42</v>
      </c>
      <c r="AM18">
        <v>42</v>
      </c>
      <c r="AN18">
        <v>42</v>
      </c>
      <c r="AO18">
        <v>0.04</v>
      </c>
      <c r="AP18">
        <v>0.04</v>
      </c>
      <c r="AQ18">
        <v>0.04</v>
      </c>
      <c r="AR18">
        <v>0.04</v>
      </c>
      <c r="AS18">
        <v>0.05</v>
      </c>
      <c r="AT18">
        <v>0.05</v>
      </c>
      <c r="AU18">
        <v>0.05</v>
      </c>
      <c r="AV18">
        <v>0.05</v>
      </c>
      <c r="AW18">
        <v>1E-3</v>
      </c>
      <c r="AX18">
        <v>1E-3</v>
      </c>
      <c r="AY18">
        <v>1E-3</v>
      </c>
      <c r="AZ18">
        <v>1E-3</v>
      </c>
      <c r="BA18">
        <v>1E-3</v>
      </c>
      <c r="BB18">
        <v>1E-3</v>
      </c>
      <c r="BC18">
        <v>1E-3</v>
      </c>
      <c r="BD18">
        <v>1E-3</v>
      </c>
    </row>
    <row r="19" spans="1:56" x14ac:dyDescent="0.2">
      <c r="A19">
        <v>40</v>
      </c>
      <c r="B19">
        <v>40</v>
      </c>
      <c r="C19" s="1">
        <f t="shared" si="27"/>
        <v>1600</v>
      </c>
      <c r="D19" s="1" t="str">
        <f t="shared" si="28"/>
        <v>square</v>
      </c>
      <c r="E19" s="1">
        <f t="shared" si="29"/>
        <v>1</v>
      </c>
      <c r="F19" s="1" t="s">
        <v>16</v>
      </c>
      <c r="G19" s="1" t="str">
        <f t="shared" ref="G19:G25" si="30">IF(AW19&gt;0,"yes","no")</f>
        <v>yes</v>
      </c>
      <c r="H19" s="1" t="str">
        <f>IF(S19&gt;0,"yes","no")</f>
        <v>yes</v>
      </c>
      <c r="I19" s="1" t="s">
        <v>55</v>
      </c>
      <c r="J19" s="1" t="s">
        <v>56</v>
      </c>
      <c r="K19" s="1">
        <f t="shared" si="7"/>
        <v>5.0000000000000001E-3</v>
      </c>
      <c r="L19" s="3">
        <f t="shared" si="8"/>
        <v>5</v>
      </c>
      <c r="M19">
        <v>100</v>
      </c>
      <c r="N19">
        <v>10</v>
      </c>
      <c r="O19" s="2">
        <v>10</v>
      </c>
      <c r="P19" s="2">
        <v>2</v>
      </c>
      <c r="Q19" s="2">
        <v>0.05</v>
      </c>
      <c r="R19" s="2">
        <v>25</v>
      </c>
      <c r="S19" s="2">
        <v>0.25</v>
      </c>
      <c r="T19" s="2">
        <v>4</v>
      </c>
      <c r="U19">
        <v>2</v>
      </c>
      <c r="V19">
        <v>2</v>
      </c>
      <c r="W19">
        <v>2</v>
      </c>
      <c r="X19">
        <v>2</v>
      </c>
      <c r="Y19">
        <v>2</v>
      </c>
      <c r="Z19">
        <v>2</v>
      </c>
      <c r="AA19">
        <v>2</v>
      </c>
      <c r="AB19">
        <v>2</v>
      </c>
      <c r="AC19">
        <v>0.3</v>
      </c>
      <c r="AD19">
        <v>0.3</v>
      </c>
      <c r="AE19">
        <v>0.3</v>
      </c>
      <c r="AF19">
        <v>0.3</v>
      </c>
      <c r="AG19">
        <v>0.1</v>
      </c>
      <c r="AH19">
        <v>0.1</v>
      </c>
      <c r="AI19">
        <v>0.1</v>
      </c>
      <c r="AJ19">
        <v>0.1</v>
      </c>
      <c r="AK19">
        <v>42</v>
      </c>
      <c r="AL19">
        <v>42</v>
      </c>
      <c r="AM19">
        <v>42</v>
      </c>
      <c r="AN19">
        <v>42</v>
      </c>
      <c r="AO19">
        <v>0.04</v>
      </c>
      <c r="AP19">
        <v>0.04</v>
      </c>
      <c r="AQ19">
        <v>0.04</v>
      </c>
      <c r="AR19">
        <v>0.04</v>
      </c>
      <c r="AS19">
        <v>0.05</v>
      </c>
      <c r="AT19">
        <v>0.05</v>
      </c>
      <c r="AU19">
        <v>0.05</v>
      </c>
      <c r="AV19">
        <v>0.05</v>
      </c>
      <c r="AW19">
        <v>1E-3</v>
      </c>
      <c r="AX19">
        <v>1E-3</v>
      </c>
      <c r="AY19">
        <v>1E-3</v>
      </c>
      <c r="AZ19">
        <v>1E-3</v>
      </c>
      <c r="BA19">
        <v>1E-3</v>
      </c>
      <c r="BB19">
        <v>1E-3</v>
      </c>
      <c r="BC19">
        <v>1E-3</v>
      </c>
      <c r="BD19">
        <v>1E-3</v>
      </c>
    </row>
    <row r="20" spans="1:56" x14ac:dyDescent="0.2">
      <c r="A20">
        <v>100</v>
      </c>
      <c r="B20">
        <v>100</v>
      </c>
      <c r="C20" s="1">
        <f t="shared" si="27"/>
        <v>10000</v>
      </c>
      <c r="D20" s="1" t="str">
        <f t="shared" si="28"/>
        <v>square</v>
      </c>
      <c r="E20" s="1">
        <f t="shared" si="29"/>
        <v>1</v>
      </c>
      <c r="F20" s="1" t="s">
        <v>16</v>
      </c>
      <c r="G20" s="1" t="str">
        <f t="shared" si="30"/>
        <v>yes</v>
      </c>
      <c r="H20" s="1" t="str">
        <f>IF(S20&gt;0,"yes","no")</f>
        <v>yes</v>
      </c>
      <c r="I20" s="1" t="s">
        <v>55</v>
      </c>
      <c r="J20" s="1" t="s">
        <v>56</v>
      </c>
      <c r="K20" s="1">
        <f t="shared" si="7"/>
        <v>8.0000000000000004E-4</v>
      </c>
      <c r="L20" s="3">
        <f t="shared" si="8"/>
        <v>5</v>
      </c>
      <c r="M20">
        <v>100</v>
      </c>
      <c r="N20">
        <v>10</v>
      </c>
      <c r="O20" s="2">
        <v>10</v>
      </c>
      <c r="P20" s="2">
        <v>2</v>
      </c>
      <c r="Q20" s="2">
        <v>0.05</v>
      </c>
      <c r="R20" s="2">
        <v>25</v>
      </c>
      <c r="S20" s="2">
        <v>0.25</v>
      </c>
      <c r="T20" s="2">
        <v>4</v>
      </c>
      <c r="U20">
        <v>2</v>
      </c>
      <c r="V20">
        <v>2</v>
      </c>
      <c r="W20">
        <v>2</v>
      </c>
      <c r="X20">
        <v>2</v>
      </c>
      <c r="Y20">
        <v>2</v>
      </c>
      <c r="Z20">
        <v>2</v>
      </c>
      <c r="AA20">
        <v>2</v>
      </c>
      <c r="AB20">
        <v>2</v>
      </c>
      <c r="AC20">
        <v>0.3</v>
      </c>
      <c r="AD20">
        <v>0.3</v>
      </c>
      <c r="AE20">
        <v>0.3</v>
      </c>
      <c r="AF20">
        <v>0.3</v>
      </c>
      <c r="AG20">
        <v>0.1</v>
      </c>
      <c r="AH20">
        <v>0.1</v>
      </c>
      <c r="AI20">
        <v>0.1</v>
      </c>
      <c r="AJ20">
        <v>0.1</v>
      </c>
      <c r="AK20">
        <v>42</v>
      </c>
      <c r="AL20">
        <v>42</v>
      </c>
      <c r="AM20">
        <v>42</v>
      </c>
      <c r="AN20">
        <v>42</v>
      </c>
      <c r="AO20">
        <v>0.04</v>
      </c>
      <c r="AP20">
        <v>0.04</v>
      </c>
      <c r="AQ20">
        <v>0.04</v>
      </c>
      <c r="AR20">
        <v>0.04</v>
      </c>
      <c r="AS20">
        <v>0.05</v>
      </c>
      <c r="AT20">
        <v>0.05</v>
      </c>
      <c r="AU20">
        <v>0.05</v>
      </c>
      <c r="AV20">
        <v>0.05</v>
      </c>
      <c r="AW20">
        <v>1E-3</v>
      </c>
      <c r="AX20">
        <v>1E-3</v>
      </c>
      <c r="AY20">
        <v>1E-3</v>
      </c>
      <c r="AZ20">
        <v>1E-3</v>
      </c>
      <c r="BA20">
        <v>1E-3</v>
      </c>
      <c r="BB20">
        <v>1E-3</v>
      </c>
      <c r="BC20">
        <v>1E-3</v>
      </c>
      <c r="BD20">
        <v>1E-3</v>
      </c>
    </row>
    <row r="21" spans="1:56" x14ac:dyDescent="0.2">
      <c r="A21">
        <v>200</v>
      </c>
      <c r="B21">
        <v>200</v>
      </c>
      <c r="C21" s="1">
        <f t="shared" si="27"/>
        <v>40000</v>
      </c>
      <c r="D21" s="1" t="str">
        <f t="shared" si="28"/>
        <v>square</v>
      </c>
      <c r="E21" s="1">
        <f t="shared" si="29"/>
        <v>1</v>
      </c>
      <c r="F21" s="1" t="s">
        <v>16</v>
      </c>
      <c r="G21" s="1" t="str">
        <f t="shared" si="30"/>
        <v>yes</v>
      </c>
      <c r="H21" s="1" t="str">
        <f t="shared" ref="H21" si="31">IF(S21&gt;0,"yes","no")</f>
        <v>yes</v>
      </c>
      <c r="I21" s="1" t="s">
        <v>55</v>
      </c>
      <c r="J21" s="1" t="s">
        <v>56</v>
      </c>
      <c r="K21" s="1">
        <f t="shared" si="7"/>
        <v>2.0000000000000001E-4</v>
      </c>
      <c r="L21" s="3">
        <f t="shared" si="8"/>
        <v>5</v>
      </c>
      <c r="M21">
        <v>100</v>
      </c>
      <c r="N21">
        <v>10</v>
      </c>
      <c r="O21" s="2">
        <v>10</v>
      </c>
      <c r="P21" s="2">
        <v>2</v>
      </c>
      <c r="Q21" s="2">
        <v>0.05</v>
      </c>
      <c r="R21" s="2">
        <v>25</v>
      </c>
      <c r="S21" s="2">
        <v>0.25</v>
      </c>
      <c r="T21" s="2">
        <v>4</v>
      </c>
      <c r="U21">
        <v>2</v>
      </c>
      <c r="V21">
        <v>2</v>
      </c>
      <c r="W21">
        <v>2</v>
      </c>
      <c r="X21">
        <v>2</v>
      </c>
      <c r="Y21">
        <v>2</v>
      </c>
      <c r="Z21">
        <v>2</v>
      </c>
      <c r="AA21">
        <v>2</v>
      </c>
      <c r="AB21">
        <v>2</v>
      </c>
      <c r="AC21">
        <v>0.3</v>
      </c>
      <c r="AD21">
        <v>0.3</v>
      </c>
      <c r="AE21">
        <v>0.3</v>
      </c>
      <c r="AF21">
        <v>0.3</v>
      </c>
      <c r="AG21">
        <v>0.1</v>
      </c>
      <c r="AH21">
        <v>0.1</v>
      </c>
      <c r="AI21">
        <v>0.1</v>
      </c>
      <c r="AJ21">
        <v>0.1</v>
      </c>
      <c r="AK21">
        <v>42</v>
      </c>
      <c r="AL21">
        <v>42</v>
      </c>
      <c r="AM21">
        <v>42</v>
      </c>
      <c r="AN21">
        <v>42</v>
      </c>
      <c r="AO21">
        <v>0.04</v>
      </c>
      <c r="AP21">
        <v>0.04</v>
      </c>
      <c r="AQ21">
        <v>0.04</v>
      </c>
      <c r="AR21">
        <v>0.04</v>
      </c>
      <c r="AS21">
        <v>0.05</v>
      </c>
      <c r="AT21">
        <v>0.05</v>
      </c>
      <c r="AU21">
        <v>0.05</v>
      </c>
      <c r="AV21">
        <v>0.05</v>
      </c>
      <c r="AW21">
        <v>1E-3</v>
      </c>
      <c r="AX21">
        <v>1E-3</v>
      </c>
      <c r="AY21">
        <v>1E-3</v>
      </c>
      <c r="AZ21">
        <v>1E-3</v>
      </c>
      <c r="BA21">
        <v>1E-3</v>
      </c>
      <c r="BB21">
        <v>1E-3</v>
      </c>
      <c r="BC21">
        <v>1E-3</v>
      </c>
      <c r="BD21">
        <v>1E-3</v>
      </c>
    </row>
    <row r="22" spans="1:56" x14ac:dyDescent="0.2">
      <c r="A22">
        <v>20</v>
      </c>
      <c r="B22">
        <v>20</v>
      </c>
      <c r="C22" s="1">
        <f t="shared" si="27"/>
        <v>400</v>
      </c>
      <c r="D22" s="1" t="str">
        <f t="shared" si="28"/>
        <v>square</v>
      </c>
      <c r="E22" s="1">
        <f t="shared" si="29"/>
        <v>1</v>
      </c>
      <c r="F22" s="1" t="s">
        <v>16</v>
      </c>
      <c r="G22" s="1" t="str">
        <f t="shared" si="30"/>
        <v>no</v>
      </c>
      <c r="H22" s="1" t="str">
        <f>IF(S22&gt;0,"yes","no")</f>
        <v>yes</v>
      </c>
      <c r="I22" s="1" t="s">
        <v>55</v>
      </c>
      <c r="J22" s="1" t="s">
        <v>56</v>
      </c>
      <c r="K22" s="1">
        <f t="shared" si="7"/>
        <v>0.02</v>
      </c>
      <c r="L22" s="3">
        <f t="shared" si="8"/>
        <v>5</v>
      </c>
      <c r="M22">
        <v>100</v>
      </c>
      <c r="N22">
        <v>10</v>
      </c>
      <c r="O22" s="2">
        <v>10</v>
      </c>
      <c r="P22" s="2">
        <v>2</v>
      </c>
      <c r="Q22" s="2">
        <v>0.05</v>
      </c>
      <c r="R22" s="2">
        <v>25</v>
      </c>
      <c r="S22" s="2">
        <v>0.25</v>
      </c>
      <c r="T22" s="2">
        <v>4</v>
      </c>
      <c r="U22">
        <v>2</v>
      </c>
      <c r="V22">
        <v>2</v>
      </c>
      <c r="W22">
        <v>2</v>
      </c>
      <c r="X22">
        <v>2</v>
      </c>
      <c r="Y22">
        <v>2</v>
      </c>
      <c r="Z22">
        <v>2</v>
      </c>
      <c r="AA22">
        <v>2</v>
      </c>
      <c r="AB22">
        <v>2</v>
      </c>
      <c r="AC22">
        <v>0.3</v>
      </c>
      <c r="AD22">
        <v>0.3</v>
      </c>
      <c r="AE22">
        <v>0.3</v>
      </c>
      <c r="AF22">
        <v>0.3</v>
      </c>
      <c r="AG22">
        <v>0.1</v>
      </c>
      <c r="AH22">
        <v>0.1</v>
      </c>
      <c r="AI22">
        <v>0.1</v>
      </c>
      <c r="AJ22">
        <v>0.1</v>
      </c>
      <c r="AK22">
        <v>42</v>
      </c>
      <c r="AL22">
        <v>42</v>
      </c>
      <c r="AM22">
        <v>42</v>
      </c>
      <c r="AN22">
        <v>42</v>
      </c>
      <c r="AO22">
        <v>0.04</v>
      </c>
      <c r="AP22">
        <v>0.04</v>
      </c>
      <c r="AQ22">
        <v>0.04</v>
      </c>
      <c r="AR22">
        <v>0.04</v>
      </c>
      <c r="AS22">
        <v>0.05</v>
      </c>
      <c r="AT22">
        <v>0.05</v>
      </c>
      <c r="AU22">
        <v>0.05</v>
      </c>
      <c r="AV22">
        <v>0.05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</row>
    <row r="23" spans="1:56" x14ac:dyDescent="0.2">
      <c r="A23">
        <v>40</v>
      </c>
      <c r="B23">
        <v>40</v>
      </c>
      <c r="C23" s="1">
        <f t="shared" si="27"/>
        <v>1600</v>
      </c>
      <c r="D23" s="1" t="str">
        <f t="shared" si="28"/>
        <v>square</v>
      </c>
      <c r="E23" s="1">
        <f t="shared" si="29"/>
        <v>1</v>
      </c>
      <c r="F23" s="1" t="s">
        <v>16</v>
      </c>
      <c r="G23" s="1" t="str">
        <f t="shared" si="30"/>
        <v>no</v>
      </c>
      <c r="H23" s="1" t="str">
        <f>IF(S23&gt;0,"yes","no")</f>
        <v>yes</v>
      </c>
      <c r="I23" s="1" t="s">
        <v>55</v>
      </c>
      <c r="J23" s="1" t="s">
        <v>56</v>
      </c>
      <c r="K23" s="1">
        <f t="shared" si="7"/>
        <v>5.0000000000000001E-3</v>
      </c>
      <c r="L23" s="3">
        <f t="shared" si="8"/>
        <v>5</v>
      </c>
      <c r="M23">
        <v>100</v>
      </c>
      <c r="N23">
        <v>10</v>
      </c>
      <c r="O23" s="2">
        <v>10</v>
      </c>
      <c r="P23" s="2">
        <v>2</v>
      </c>
      <c r="Q23" s="2">
        <v>0.05</v>
      </c>
      <c r="R23" s="2">
        <v>25</v>
      </c>
      <c r="S23" s="2">
        <v>0.25</v>
      </c>
      <c r="T23" s="2">
        <v>4</v>
      </c>
      <c r="U23">
        <v>2</v>
      </c>
      <c r="V23">
        <v>2</v>
      </c>
      <c r="W23">
        <v>2</v>
      </c>
      <c r="X23">
        <v>2</v>
      </c>
      <c r="Y23">
        <v>2</v>
      </c>
      <c r="Z23">
        <v>2</v>
      </c>
      <c r="AA23">
        <v>2</v>
      </c>
      <c r="AB23">
        <v>2</v>
      </c>
      <c r="AC23">
        <v>0.3</v>
      </c>
      <c r="AD23">
        <v>0.3</v>
      </c>
      <c r="AE23">
        <v>0.3</v>
      </c>
      <c r="AF23">
        <v>0.3</v>
      </c>
      <c r="AG23">
        <v>0.1</v>
      </c>
      <c r="AH23">
        <v>0.1</v>
      </c>
      <c r="AI23">
        <v>0.1</v>
      </c>
      <c r="AJ23">
        <v>0.1</v>
      </c>
      <c r="AK23">
        <v>42</v>
      </c>
      <c r="AL23">
        <v>42</v>
      </c>
      <c r="AM23">
        <v>42</v>
      </c>
      <c r="AN23">
        <v>42</v>
      </c>
      <c r="AO23">
        <v>0.04</v>
      </c>
      <c r="AP23">
        <v>0.04</v>
      </c>
      <c r="AQ23">
        <v>0.04</v>
      </c>
      <c r="AR23">
        <v>0.04</v>
      </c>
      <c r="AS23">
        <v>0.05</v>
      </c>
      <c r="AT23">
        <v>0.05</v>
      </c>
      <c r="AU23">
        <v>0.05</v>
      </c>
      <c r="AV23">
        <v>0.05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</row>
    <row r="24" spans="1:56" x14ac:dyDescent="0.2">
      <c r="A24">
        <v>100</v>
      </c>
      <c r="B24">
        <v>100</v>
      </c>
      <c r="C24" s="1">
        <f t="shared" si="27"/>
        <v>10000</v>
      </c>
      <c r="D24" s="1" t="str">
        <f t="shared" si="28"/>
        <v>square</v>
      </c>
      <c r="E24" s="1">
        <f t="shared" si="29"/>
        <v>1</v>
      </c>
      <c r="F24" s="1" t="s">
        <v>16</v>
      </c>
      <c r="G24" s="1" t="str">
        <f t="shared" si="30"/>
        <v>no</v>
      </c>
      <c r="H24" s="1" t="str">
        <f>IF(S24&gt;0,"yes","no")</f>
        <v>yes</v>
      </c>
      <c r="I24" s="1" t="s">
        <v>55</v>
      </c>
      <c r="J24" s="1" t="s">
        <v>56</v>
      </c>
      <c r="K24" s="1">
        <f t="shared" si="7"/>
        <v>8.0000000000000004E-4</v>
      </c>
      <c r="L24" s="3">
        <f t="shared" si="8"/>
        <v>5</v>
      </c>
      <c r="M24">
        <v>100</v>
      </c>
      <c r="N24">
        <v>10</v>
      </c>
      <c r="O24" s="2">
        <v>10</v>
      </c>
      <c r="P24" s="2">
        <v>2</v>
      </c>
      <c r="Q24" s="2">
        <v>0.05</v>
      </c>
      <c r="R24" s="2">
        <v>25</v>
      </c>
      <c r="S24" s="2">
        <v>0.25</v>
      </c>
      <c r="T24" s="2">
        <v>4</v>
      </c>
      <c r="U24">
        <v>2</v>
      </c>
      <c r="V24">
        <v>2</v>
      </c>
      <c r="W24">
        <v>2</v>
      </c>
      <c r="X24">
        <v>2</v>
      </c>
      <c r="Y24">
        <v>2</v>
      </c>
      <c r="Z24">
        <v>2</v>
      </c>
      <c r="AA24">
        <v>2</v>
      </c>
      <c r="AB24">
        <v>2</v>
      </c>
      <c r="AC24">
        <v>0.3</v>
      </c>
      <c r="AD24">
        <v>0.3</v>
      </c>
      <c r="AE24">
        <v>0.3</v>
      </c>
      <c r="AF24">
        <v>0.3</v>
      </c>
      <c r="AG24">
        <v>0.1</v>
      </c>
      <c r="AH24">
        <v>0.1</v>
      </c>
      <c r="AI24">
        <v>0.1</v>
      </c>
      <c r="AJ24">
        <v>0.1</v>
      </c>
      <c r="AK24">
        <v>42</v>
      </c>
      <c r="AL24">
        <v>42</v>
      </c>
      <c r="AM24">
        <v>42</v>
      </c>
      <c r="AN24">
        <v>42</v>
      </c>
      <c r="AO24">
        <v>0.04</v>
      </c>
      <c r="AP24">
        <v>0.04</v>
      </c>
      <c r="AQ24">
        <v>0.04</v>
      </c>
      <c r="AR24">
        <v>0.04</v>
      </c>
      <c r="AS24">
        <v>0.05</v>
      </c>
      <c r="AT24">
        <v>0.05</v>
      </c>
      <c r="AU24">
        <v>0.05</v>
      </c>
      <c r="AV24">
        <v>0.05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</row>
    <row r="25" spans="1:56" x14ac:dyDescent="0.2">
      <c r="A25">
        <v>200</v>
      </c>
      <c r="B25">
        <v>200</v>
      </c>
      <c r="C25" s="1">
        <f t="shared" si="27"/>
        <v>40000</v>
      </c>
      <c r="D25" s="1" t="str">
        <f t="shared" si="28"/>
        <v>square</v>
      </c>
      <c r="E25" s="1">
        <f t="shared" si="29"/>
        <v>1</v>
      </c>
      <c r="F25" s="1" t="s">
        <v>16</v>
      </c>
      <c r="G25" s="1" t="str">
        <f t="shared" si="30"/>
        <v>no</v>
      </c>
      <c r="H25" s="1" t="str">
        <f t="shared" ref="H25" si="32">IF(S25&gt;0,"yes","no")</f>
        <v>yes</v>
      </c>
      <c r="I25" s="1" t="s">
        <v>55</v>
      </c>
      <c r="J25" s="1" t="s">
        <v>56</v>
      </c>
      <c r="K25" s="1">
        <f t="shared" si="7"/>
        <v>2.0000000000000001E-4</v>
      </c>
      <c r="L25" s="3">
        <f t="shared" si="8"/>
        <v>5</v>
      </c>
      <c r="M25">
        <v>100</v>
      </c>
      <c r="N25">
        <v>10</v>
      </c>
      <c r="O25" s="2">
        <v>10</v>
      </c>
      <c r="P25" s="2">
        <v>2</v>
      </c>
      <c r="Q25" s="2">
        <v>0.05</v>
      </c>
      <c r="R25" s="2">
        <v>25</v>
      </c>
      <c r="S25" s="2">
        <v>0.25</v>
      </c>
      <c r="T25" s="2">
        <v>4</v>
      </c>
      <c r="U25">
        <v>2</v>
      </c>
      <c r="V25">
        <v>2</v>
      </c>
      <c r="W25">
        <v>2</v>
      </c>
      <c r="X25">
        <v>2</v>
      </c>
      <c r="Y25">
        <v>2</v>
      </c>
      <c r="Z25">
        <v>2</v>
      </c>
      <c r="AA25">
        <v>2</v>
      </c>
      <c r="AB25">
        <v>2</v>
      </c>
      <c r="AC25">
        <v>0.3</v>
      </c>
      <c r="AD25">
        <v>0.3</v>
      </c>
      <c r="AE25">
        <v>0.3</v>
      </c>
      <c r="AF25">
        <v>0.3</v>
      </c>
      <c r="AG25">
        <v>0.1</v>
      </c>
      <c r="AH25">
        <v>0.1</v>
      </c>
      <c r="AI25">
        <v>0.1</v>
      </c>
      <c r="AJ25">
        <v>0.1</v>
      </c>
      <c r="AK25">
        <v>42</v>
      </c>
      <c r="AL25">
        <v>42</v>
      </c>
      <c r="AM25">
        <v>42</v>
      </c>
      <c r="AN25">
        <v>42</v>
      </c>
      <c r="AO25">
        <v>0.04</v>
      </c>
      <c r="AP25">
        <v>0.04</v>
      </c>
      <c r="AQ25">
        <v>0.04</v>
      </c>
      <c r="AR25">
        <v>0.04</v>
      </c>
      <c r="AS25">
        <v>0.05</v>
      </c>
      <c r="AT25">
        <v>0.05</v>
      </c>
      <c r="AU25">
        <v>0.05</v>
      </c>
      <c r="AV25">
        <v>0.05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</row>
    <row r="26" spans="1:56" x14ac:dyDescent="0.2">
      <c r="A26">
        <v>20</v>
      </c>
      <c r="B26">
        <v>20</v>
      </c>
      <c r="C26" s="1">
        <f t="shared" si="27"/>
        <v>400</v>
      </c>
      <c r="D26" s="1" t="str">
        <f t="shared" si="28"/>
        <v>square</v>
      </c>
      <c r="E26" s="1">
        <f t="shared" si="29"/>
        <v>1</v>
      </c>
      <c r="F26" s="1" t="s">
        <v>16</v>
      </c>
      <c r="G26" s="1" t="str">
        <f>IF(AW26&gt;0,"yes","no")</f>
        <v>yes</v>
      </c>
      <c r="H26" s="1" t="str">
        <f>IF(S26&gt;0,"yes","no")</f>
        <v>no</v>
      </c>
      <c r="I26" s="1" t="s">
        <v>55</v>
      </c>
      <c r="J26" s="1" t="s">
        <v>56</v>
      </c>
      <c r="K26" s="1">
        <f t="shared" si="7"/>
        <v>0.02</v>
      </c>
      <c r="L26" s="3">
        <f t="shared" si="8"/>
        <v>5</v>
      </c>
      <c r="M26">
        <v>100</v>
      </c>
      <c r="N26">
        <v>10</v>
      </c>
      <c r="O26" s="2">
        <v>10</v>
      </c>
      <c r="P26" s="2">
        <v>2</v>
      </c>
      <c r="Q26" s="2">
        <v>0.05</v>
      </c>
      <c r="R26" s="2">
        <v>25</v>
      </c>
      <c r="S26" s="2">
        <v>0</v>
      </c>
      <c r="T26" s="2">
        <v>4</v>
      </c>
      <c r="U26">
        <v>2</v>
      </c>
      <c r="V26">
        <v>2</v>
      </c>
      <c r="W26">
        <v>2</v>
      </c>
      <c r="X26">
        <v>2</v>
      </c>
      <c r="Y26">
        <v>2</v>
      </c>
      <c r="Z26">
        <v>2</v>
      </c>
      <c r="AA26">
        <v>2</v>
      </c>
      <c r="AB26">
        <v>2</v>
      </c>
      <c r="AC26">
        <v>0.3</v>
      </c>
      <c r="AD26">
        <v>0.3</v>
      </c>
      <c r="AE26">
        <v>0.3</v>
      </c>
      <c r="AF26">
        <v>0.3</v>
      </c>
      <c r="AG26">
        <v>0.1</v>
      </c>
      <c r="AH26">
        <v>0.1</v>
      </c>
      <c r="AI26">
        <v>0.1</v>
      </c>
      <c r="AJ26">
        <v>0.1</v>
      </c>
      <c r="AK26">
        <v>42</v>
      </c>
      <c r="AL26">
        <v>42</v>
      </c>
      <c r="AM26">
        <v>42</v>
      </c>
      <c r="AN26">
        <v>42</v>
      </c>
      <c r="AO26">
        <v>0.04</v>
      </c>
      <c r="AP26">
        <v>0.04</v>
      </c>
      <c r="AQ26">
        <v>0.04</v>
      </c>
      <c r="AR26">
        <v>0.04</v>
      </c>
      <c r="AS26">
        <v>0.05</v>
      </c>
      <c r="AT26">
        <v>0.05</v>
      </c>
      <c r="AU26">
        <v>0.05</v>
      </c>
      <c r="AV26">
        <v>0.05</v>
      </c>
      <c r="AW26">
        <v>1E-3</v>
      </c>
      <c r="AX26">
        <v>1E-3</v>
      </c>
      <c r="AY26">
        <v>1E-3</v>
      </c>
      <c r="AZ26">
        <v>1E-3</v>
      </c>
      <c r="BA26">
        <v>1E-3</v>
      </c>
      <c r="BB26">
        <v>1E-3</v>
      </c>
      <c r="BC26">
        <v>1E-3</v>
      </c>
      <c r="BD26">
        <v>1E-3</v>
      </c>
    </row>
    <row r="27" spans="1:56" x14ac:dyDescent="0.2">
      <c r="A27">
        <v>40</v>
      </c>
      <c r="B27">
        <v>40</v>
      </c>
      <c r="C27" s="1">
        <f t="shared" si="27"/>
        <v>1600</v>
      </c>
      <c r="D27" s="1" t="str">
        <f t="shared" si="28"/>
        <v>square</v>
      </c>
      <c r="E27" s="1">
        <f t="shared" si="29"/>
        <v>1</v>
      </c>
      <c r="F27" s="1" t="s">
        <v>16</v>
      </c>
      <c r="G27" s="1" t="str">
        <f t="shared" ref="G27:G33" si="33">IF(AW27&gt;0,"yes","no")</f>
        <v>yes</v>
      </c>
      <c r="H27" s="1" t="str">
        <f t="shared" ref="H27:H33" si="34">IF(S27&gt;0,"yes","no")</f>
        <v>no</v>
      </c>
      <c r="I27" s="1" t="s">
        <v>55</v>
      </c>
      <c r="J27" s="1" t="s">
        <v>56</v>
      </c>
      <c r="K27" s="1">
        <f t="shared" si="7"/>
        <v>5.0000000000000001E-3</v>
      </c>
      <c r="L27" s="3">
        <f t="shared" si="8"/>
        <v>5</v>
      </c>
      <c r="M27">
        <v>100</v>
      </c>
      <c r="N27">
        <v>10</v>
      </c>
      <c r="O27" s="2">
        <v>10</v>
      </c>
      <c r="P27" s="2">
        <v>2</v>
      </c>
      <c r="Q27" s="2">
        <v>0.05</v>
      </c>
      <c r="R27" s="2">
        <v>25</v>
      </c>
      <c r="S27" s="2">
        <v>0</v>
      </c>
      <c r="T27" s="2">
        <v>4</v>
      </c>
      <c r="U27">
        <v>2</v>
      </c>
      <c r="V27">
        <v>2</v>
      </c>
      <c r="W27">
        <v>2</v>
      </c>
      <c r="X27">
        <v>2</v>
      </c>
      <c r="Y27">
        <v>2</v>
      </c>
      <c r="Z27">
        <v>2</v>
      </c>
      <c r="AA27">
        <v>2</v>
      </c>
      <c r="AB27">
        <v>2</v>
      </c>
      <c r="AC27">
        <v>0.3</v>
      </c>
      <c r="AD27">
        <v>0.3</v>
      </c>
      <c r="AE27">
        <v>0.3</v>
      </c>
      <c r="AF27">
        <v>0.3</v>
      </c>
      <c r="AG27">
        <v>0.1</v>
      </c>
      <c r="AH27">
        <v>0.1</v>
      </c>
      <c r="AI27">
        <v>0.1</v>
      </c>
      <c r="AJ27">
        <v>0.1</v>
      </c>
      <c r="AK27">
        <v>42</v>
      </c>
      <c r="AL27">
        <v>42</v>
      </c>
      <c r="AM27">
        <v>42</v>
      </c>
      <c r="AN27">
        <v>42</v>
      </c>
      <c r="AO27">
        <v>0.04</v>
      </c>
      <c r="AP27">
        <v>0.04</v>
      </c>
      <c r="AQ27">
        <v>0.04</v>
      </c>
      <c r="AR27">
        <v>0.04</v>
      </c>
      <c r="AS27">
        <v>0.05</v>
      </c>
      <c r="AT27">
        <v>0.05</v>
      </c>
      <c r="AU27">
        <v>0.05</v>
      </c>
      <c r="AV27">
        <v>0.05</v>
      </c>
      <c r="AW27">
        <v>1E-3</v>
      </c>
      <c r="AX27">
        <v>1E-3</v>
      </c>
      <c r="AY27">
        <v>1E-3</v>
      </c>
      <c r="AZ27">
        <v>1E-3</v>
      </c>
      <c r="BA27">
        <v>1E-3</v>
      </c>
      <c r="BB27">
        <v>1E-3</v>
      </c>
      <c r="BC27">
        <v>1E-3</v>
      </c>
      <c r="BD27">
        <v>1E-3</v>
      </c>
    </row>
    <row r="28" spans="1:56" x14ac:dyDescent="0.2">
      <c r="A28">
        <v>100</v>
      </c>
      <c r="B28">
        <v>100</v>
      </c>
      <c r="C28" s="1">
        <f t="shared" si="27"/>
        <v>10000</v>
      </c>
      <c r="D28" s="1" t="str">
        <f t="shared" si="28"/>
        <v>square</v>
      </c>
      <c r="E28" s="1">
        <f t="shared" si="29"/>
        <v>1</v>
      </c>
      <c r="F28" s="1" t="s">
        <v>16</v>
      </c>
      <c r="G28" s="1" t="str">
        <f t="shared" si="33"/>
        <v>yes</v>
      </c>
      <c r="H28" s="1" t="str">
        <f t="shared" si="34"/>
        <v>no</v>
      </c>
      <c r="I28" s="1" t="s">
        <v>55</v>
      </c>
      <c r="J28" s="1" t="s">
        <v>56</v>
      </c>
      <c r="K28" s="1">
        <f t="shared" si="7"/>
        <v>8.0000000000000004E-4</v>
      </c>
      <c r="L28" s="3">
        <f t="shared" si="8"/>
        <v>5</v>
      </c>
      <c r="M28">
        <v>100</v>
      </c>
      <c r="N28">
        <v>10</v>
      </c>
      <c r="O28" s="2">
        <v>10</v>
      </c>
      <c r="P28" s="2">
        <v>2</v>
      </c>
      <c r="Q28" s="2">
        <v>0.05</v>
      </c>
      <c r="R28" s="2">
        <v>25</v>
      </c>
      <c r="S28" s="2">
        <v>0</v>
      </c>
      <c r="T28" s="2">
        <v>4</v>
      </c>
      <c r="U28">
        <v>2</v>
      </c>
      <c r="V28">
        <v>2</v>
      </c>
      <c r="W28">
        <v>2</v>
      </c>
      <c r="X28">
        <v>2</v>
      </c>
      <c r="Y28">
        <v>2</v>
      </c>
      <c r="Z28">
        <v>2</v>
      </c>
      <c r="AA28">
        <v>2</v>
      </c>
      <c r="AB28">
        <v>2</v>
      </c>
      <c r="AC28">
        <v>0.3</v>
      </c>
      <c r="AD28">
        <v>0.3</v>
      </c>
      <c r="AE28">
        <v>0.3</v>
      </c>
      <c r="AF28">
        <v>0.3</v>
      </c>
      <c r="AG28">
        <v>0.1</v>
      </c>
      <c r="AH28">
        <v>0.1</v>
      </c>
      <c r="AI28">
        <v>0.1</v>
      </c>
      <c r="AJ28">
        <v>0.1</v>
      </c>
      <c r="AK28">
        <v>42</v>
      </c>
      <c r="AL28">
        <v>42</v>
      </c>
      <c r="AM28">
        <v>42</v>
      </c>
      <c r="AN28">
        <v>42</v>
      </c>
      <c r="AO28">
        <v>0.04</v>
      </c>
      <c r="AP28">
        <v>0.04</v>
      </c>
      <c r="AQ28">
        <v>0.04</v>
      </c>
      <c r="AR28">
        <v>0.04</v>
      </c>
      <c r="AS28">
        <v>0.05</v>
      </c>
      <c r="AT28">
        <v>0.05</v>
      </c>
      <c r="AU28">
        <v>0.05</v>
      </c>
      <c r="AV28">
        <v>0.05</v>
      </c>
      <c r="AW28">
        <v>1E-3</v>
      </c>
      <c r="AX28">
        <v>1E-3</v>
      </c>
      <c r="AY28">
        <v>1E-3</v>
      </c>
      <c r="AZ28">
        <v>1E-3</v>
      </c>
      <c r="BA28">
        <v>1E-3</v>
      </c>
      <c r="BB28">
        <v>1E-3</v>
      </c>
      <c r="BC28">
        <v>1E-3</v>
      </c>
      <c r="BD28">
        <v>1E-3</v>
      </c>
    </row>
    <row r="29" spans="1:56" x14ac:dyDescent="0.2">
      <c r="A29">
        <v>200</v>
      </c>
      <c r="B29">
        <v>200</v>
      </c>
      <c r="C29" s="1">
        <f t="shared" si="27"/>
        <v>40000</v>
      </c>
      <c r="D29" s="1" t="str">
        <f t="shared" si="28"/>
        <v>square</v>
      </c>
      <c r="E29" s="1">
        <f t="shared" si="29"/>
        <v>1</v>
      </c>
      <c r="F29" s="1" t="s">
        <v>16</v>
      </c>
      <c r="G29" s="1" t="str">
        <f t="shared" si="33"/>
        <v>yes</v>
      </c>
      <c r="H29" s="1" t="str">
        <f t="shared" si="34"/>
        <v>no</v>
      </c>
      <c r="I29" s="1" t="s">
        <v>55</v>
      </c>
      <c r="J29" s="1" t="s">
        <v>56</v>
      </c>
      <c r="K29" s="1">
        <f t="shared" si="7"/>
        <v>2.0000000000000001E-4</v>
      </c>
      <c r="L29" s="3">
        <f t="shared" si="8"/>
        <v>5</v>
      </c>
      <c r="M29">
        <v>100</v>
      </c>
      <c r="N29">
        <v>10</v>
      </c>
      <c r="O29" s="2">
        <v>10</v>
      </c>
      <c r="P29" s="2">
        <v>2</v>
      </c>
      <c r="Q29" s="2">
        <v>0.05</v>
      </c>
      <c r="R29" s="2">
        <v>25</v>
      </c>
      <c r="S29" s="2">
        <v>0</v>
      </c>
      <c r="T29" s="2">
        <v>4</v>
      </c>
      <c r="U29">
        <v>2</v>
      </c>
      <c r="V29">
        <v>2</v>
      </c>
      <c r="W29">
        <v>2</v>
      </c>
      <c r="X29">
        <v>2</v>
      </c>
      <c r="Y29">
        <v>2</v>
      </c>
      <c r="Z29">
        <v>2</v>
      </c>
      <c r="AA29">
        <v>2</v>
      </c>
      <c r="AB29">
        <v>2</v>
      </c>
      <c r="AC29">
        <v>0.3</v>
      </c>
      <c r="AD29">
        <v>0.3</v>
      </c>
      <c r="AE29">
        <v>0.3</v>
      </c>
      <c r="AF29">
        <v>0.3</v>
      </c>
      <c r="AG29">
        <v>0.1</v>
      </c>
      <c r="AH29">
        <v>0.1</v>
      </c>
      <c r="AI29">
        <v>0.1</v>
      </c>
      <c r="AJ29">
        <v>0.1</v>
      </c>
      <c r="AK29">
        <v>42</v>
      </c>
      <c r="AL29">
        <v>42</v>
      </c>
      <c r="AM29">
        <v>42</v>
      </c>
      <c r="AN29">
        <v>42</v>
      </c>
      <c r="AO29">
        <v>0.04</v>
      </c>
      <c r="AP29">
        <v>0.04</v>
      </c>
      <c r="AQ29">
        <v>0.04</v>
      </c>
      <c r="AR29">
        <v>0.04</v>
      </c>
      <c r="AS29">
        <v>0.05</v>
      </c>
      <c r="AT29">
        <v>0.05</v>
      </c>
      <c r="AU29">
        <v>0.05</v>
      </c>
      <c r="AV29">
        <v>0.05</v>
      </c>
      <c r="AW29">
        <v>1E-3</v>
      </c>
      <c r="AX29">
        <v>1E-3</v>
      </c>
      <c r="AY29">
        <v>1E-3</v>
      </c>
      <c r="AZ29">
        <v>1E-3</v>
      </c>
      <c r="BA29">
        <v>1E-3</v>
      </c>
      <c r="BB29">
        <v>1E-3</v>
      </c>
      <c r="BC29">
        <v>1E-3</v>
      </c>
      <c r="BD29">
        <v>1E-3</v>
      </c>
    </row>
    <row r="30" spans="1:56" x14ac:dyDescent="0.2">
      <c r="A30">
        <v>20</v>
      </c>
      <c r="B30">
        <v>20</v>
      </c>
      <c r="C30" s="1">
        <f t="shared" si="27"/>
        <v>400</v>
      </c>
      <c r="D30" s="1" t="str">
        <f t="shared" si="28"/>
        <v>square</v>
      </c>
      <c r="E30" s="1">
        <f t="shared" si="29"/>
        <v>1</v>
      </c>
      <c r="F30" s="1" t="s">
        <v>16</v>
      </c>
      <c r="G30" s="1" t="str">
        <f t="shared" si="33"/>
        <v>no</v>
      </c>
      <c r="H30" s="1" t="str">
        <f t="shared" si="34"/>
        <v>no</v>
      </c>
      <c r="I30" s="1" t="s">
        <v>55</v>
      </c>
      <c r="J30" s="1" t="s">
        <v>56</v>
      </c>
      <c r="K30" s="1">
        <f t="shared" si="7"/>
        <v>0.02</v>
      </c>
      <c r="L30" s="3">
        <f t="shared" si="8"/>
        <v>5</v>
      </c>
      <c r="M30">
        <v>100</v>
      </c>
      <c r="N30">
        <v>10</v>
      </c>
      <c r="O30" s="2">
        <v>10</v>
      </c>
      <c r="P30" s="2">
        <v>2</v>
      </c>
      <c r="Q30" s="2">
        <v>0.05</v>
      </c>
      <c r="R30" s="2">
        <v>25</v>
      </c>
      <c r="S30" s="2">
        <v>0</v>
      </c>
      <c r="T30" s="2">
        <v>4</v>
      </c>
      <c r="U30">
        <v>2</v>
      </c>
      <c r="V30">
        <v>2</v>
      </c>
      <c r="W30">
        <v>2</v>
      </c>
      <c r="X30">
        <v>2</v>
      </c>
      <c r="Y30">
        <v>2</v>
      </c>
      <c r="Z30">
        <v>2</v>
      </c>
      <c r="AA30">
        <v>2</v>
      </c>
      <c r="AB30">
        <v>2</v>
      </c>
      <c r="AC30">
        <v>0.3</v>
      </c>
      <c r="AD30">
        <v>0.3</v>
      </c>
      <c r="AE30">
        <v>0.3</v>
      </c>
      <c r="AF30">
        <v>0.3</v>
      </c>
      <c r="AG30">
        <v>0.1</v>
      </c>
      <c r="AH30">
        <v>0.1</v>
      </c>
      <c r="AI30">
        <v>0.1</v>
      </c>
      <c r="AJ30">
        <v>0.1</v>
      </c>
      <c r="AK30">
        <v>42</v>
      </c>
      <c r="AL30">
        <v>42</v>
      </c>
      <c r="AM30">
        <v>42</v>
      </c>
      <c r="AN30">
        <v>42</v>
      </c>
      <c r="AO30">
        <v>0.04</v>
      </c>
      <c r="AP30">
        <v>0.04</v>
      </c>
      <c r="AQ30">
        <v>0.04</v>
      </c>
      <c r="AR30">
        <v>0.04</v>
      </c>
      <c r="AS30">
        <v>0.05</v>
      </c>
      <c r="AT30">
        <v>0.05</v>
      </c>
      <c r="AU30">
        <v>0.05</v>
      </c>
      <c r="AV30">
        <v>0.05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</row>
    <row r="31" spans="1:56" x14ac:dyDescent="0.2">
      <c r="A31">
        <v>40</v>
      </c>
      <c r="B31">
        <v>40</v>
      </c>
      <c r="C31" s="1">
        <f t="shared" si="27"/>
        <v>1600</v>
      </c>
      <c r="D31" s="1" t="str">
        <f t="shared" si="28"/>
        <v>square</v>
      </c>
      <c r="E31" s="1">
        <f t="shared" si="29"/>
        <v>1</v>
      </c>
      <c r="F31" s="1" t="s">
        <v>16</v>
      </c>
      <c r="G31" s="1" t="str">
        <f t="shared" si="33"/>
        <v>no</v>
      </c>
      <c r="H31" s="1" t="str">
        <f t="shared" si="34"/>
        <v>no</v>
      </c>
      <c r="I31" s="1" t="s">
        <v>55</v>
      </c>
      <c r="J31" s="1" t="s">
        <v>56</v>
      </c>
      <c r="K31" s="1">
        <f t="shared" si="7"/>
        <v>5.0000000000000001E-3</v>
      </c>
      <c r="L31" s="3">
        <f t="shared" si="8"/>
        <v>5</v>
      </c>
      <c r="M31">
        <v>100</v>
      </c>
      <c r="N31">
        <v>10</v>
      </c>
      <c r="O31" s="2">
        <v>10</v>
      </c>
      <c r="P31" s="2">
        <v>2</v>
      </c>
      <c r="Q31" s="2">
        <v>0.05</v>
      </c>
      <c r="R31" s="2">
        <v>25</v>
      </c>
      <c r="S31" s="2">
        <v>0</v>
      </c>
      <c r="T31" s="2">
        <v>4</v>
      </c>
      <c r="U31">
        <v>2</v>
      </c>
      <c r="V31">
        <v>2</v>
      </c>
      <c r="W31">
        <v>2</v>
      </c>
      <c r="X31">
        <v>2</v>
      </c>
      <c r="Y31">
        <v>2</v>
      </c>
      <c r="Z31">
        <v>2</v>
      </c>
      <c r="AA31">
        <v>2</v>
      </c>
      <c r="AB31">
        <v>2</v>
      </c>
      <c r="AC31">
        <v>0.3</v>
      </c>
      <c r="AD31">
        <v>0.3</v>
      </c>
      <c r="AE31">
        <v>0.3</v>
      </c>
      <c r="AF31">
        <v>0.3</v>
      </c>
      <c r="AG31">
        <v>0.1</v>
      </c>
      <c r="AH31">
        <v>0.1</v>
      </c>
      <c r="AI31">
        <v>0.1</v>
      </c>
      <c r="AJ31">
        <v>0.1</v>
      </c>
      <c r="AK31">
        <v>42</v>
      </c>
      <c r="AL31">
        <v>42</v>
      </c>
      <c r="AM31">
        <v>42</v>
      </c>
      <c r="AN31">
        <v>42</v>
      </c>
      <c r="AO31">
        <v>0.04</v>
      </c>
      <c r="AP31">
        <v>0.04</v>
      </c>
      <c r="AQ31">
        <v>0.04</v>
      </c>
      <c r="AR31">
        <v>0.04</v>
      </c>
      <c r="AS31">
        <v>0.05</v>
      </c>
      <c r="AT31">
        <v>0.05</v>
      </c>
      <c r="AU31">
        <v>0.05</v>
      </c>
      <c r="AV31">
        <v>0.05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</row>
    <row r="32" spans="1:56" x14ac:dyDescent="0.2">
      <c r="A32">
        <v>100</v>
      </c>
      <c r="B32">
        <v>100</v>
      </c>
      <c r="C32" s="1">
        <f t="shared" si="27"/>
        <v>10000</v>
      </c>
      <c r="D32" s="1" t="str">
        <f t="shared" si="28"/>
        <v>square</v>
      </c>
      <c r="E32" s="1">
        <f t="shared" si="29"/>
        <v>1</v>
      </c>
      <c r="F32" s="1" t="s">
        <v>16</v>
      </c>
      <c r="G32" s="1" t="str">
        <f t="shared" si="33"/>
        <v>no</v>
      </c>
      <c r="H32" s="1" t="str">
        <f t="shared" si="34"/>
        <v>no</v>
      </c>
      <c r="I32" s="1" t="s">
        <v>55</v>
      </c>
      <c r="J32" s="1" t="s">
        <v>56</v>
      </c>
      <c r="K32" s="1">
        <f t="shared" si="7"/>
        <v>8.0000000000000004E-4</v>
      </c>
      <c r="L32" s="3">
        <f t="shared" si="8"/>
        <v>5</v>
      </c>
      <c r="M32">
        <v>100</v>
      </c>
      <c r="N32">
        <v>10</v>
      </c>
      <c r="O32" s="2">
        <v>10</v>
      </c>
      <c r="P32" s="2">
        <v>2</v>
      </c>
      <c r="Q32" s="2">
        <v>0.05</v>
      </c>
      <c r="R32" s="2">
        <v>25</v>
      </c>
      <c r="S32" s="2">
        <v>0</v>
      </c>
      <c r="T32" s="2">
        <v>4</v>
      </c>
      <c r="U32">
        <v>2</v>
      </c>
      <c r="V32">
        <v>2</v>
      </c>
      <c r="W32">
        <v>2</v>
      </c>
      <c r="X32">
        <v>2</v>
      </c>
      <c r="Y32">
        <v>2</v>
      </c>
      <c r="Z32">
        <v>2</v>
      </c>
      <c r="AA32">
        <v>2</v>
      </c>
      <c r="AB32">
        <v>2</v>
      </c>
      <c r="AC32">
        <v>0.3</v>
      </c>
      <c r="AD32">
        <v>0.3</v>
      </c>
      <c r="AE32">
        <v>0.3</v>
      </c>
      <c r="AF32">
        <v>0.3</v>
      </c>
      <c r="AG32">
        <v>0.1</v>
      </c>
      <c r="AH32">
        <v>0.1</v>
      </c>
      <c r="AI32">
        <v>0.1</v>
      </c>
      <c r="AJ32">
        <v>0.1</v>
      </c>
      <c r="AK32">
        <v>42</v>
      </c>
      <c r="AL32">
        <v>42</v>
      </c>
      <c r="AM32">
        <v>42</v>
      </c>
      <c r="AN32">
        <v>42</v>
      </c>
      <c r="AO32">
        <v>0.04</v>
      </c>
      <c r="AP32">
        <v>0.04</v>
      </c>
      <c r="AQ32">
        <v>0.04</v>
      </c>
      <c r="AR32">
        <v>0.04</v>
      </c>
      <c r="AS32">
        <v>0.05</v>
      </c>
      <c r="AT32">
        <v>0.05</v>
      </c>
      <c r="AU32">
        <v>0.05</v>
      </c>
      <c r="AV32">
        <v>0.05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</row>
    <row r="33" spans="1:56" x14ac:dyDescent="0.2">
      <c r="A33">
        <v>200</v>
      </c>
      <c r="B33">
        <v>200</v>
      </c>
      <c r="C33" s="1">
        <f t="shared" ref="C33:C64" si="35">A33*B33</f>
        <v>40000</v>
      </c>
      <c r="D33" s="1" t="str">
        <f t="shared" ref="D33:D64" si="36">IF(A33=B33,"square","rect")</f>
        <v>square</v>
      </c>
      <c r="E33" s="1">
        <f t="shared" ref="E33:E64" si="37">A33/B33</f>
        <v>1</v>
      </c>
      <c r="F33" s="1" t="s">
        <v>16</v>
      </c>
      <c r="G33" s="1" t="str">
        <f t="shared" si="33"/>
        <v>no</v>
      </c>
      <c r="H33" s="1" t="str">
        <f t="shared" si="34"/>
        <v>no</v>
      </c>
      <c r="I33" s="1" t="s">
        <v>55</v>
      </c>
      <c r="J33" s="1" t="s">
        <v>56</v>
      </c>
      <c r="K33" s="1">
        <f t="shared" si="7"/>
        <v>2.0000000000000001E-4</v>
      </c>
      <c r="L33" s="3">
        <f t="shared" si="8"/>
        <v>5</v>
      </c>
      <c r="M33">
        <v>100</v>
      </c>
      <c r="N33">
        <v>10</v>
      </c>
      <c r="O33" s="2">
        <v>10</v>
      </c>
      <c r="P33" s="2">
        <v>2</v>
      </c>
      <c r="Q33" s="2">
        <v>0.05</v>
      </c>
      <c r="R33" s="2">
        <v>25</v>
      </c>
      <c r="S33" s="2">
        <v>0</v>
      </c>
      <c r="T33" s="2">
        <v>4</v>
      </c>
      <c r="U33">
        <v>2</v>
      </c>
      <c r="V33">
        <v>2</v>
      </c>
      <c r="W33">
        <v>2</v>
      </c>
      <c r="X33">
        <v>2</v>
      </c>
      <c r="Y33">
        <v>2</v>
      </c>
      <c r="Z33">
        <v>2</v>
      </c>
      <c r="AA33">
        <v>2</v>
      </c>
      <c r="AB33">
        <v>2</v>
      </c>
      <c r="AC33">
        <v>0.3</v>
      </c>
      <c r="AD33">
        <v>0.3</v>
      </c>
      <c r="AE33">
        <v>0.3</v>
      </c>
      <c r="AF33">
        <v>0.3</v>
      </c>
      <c r="AG33">
        <v>0.1</v>
      </c>
      <c r="AH33">
        <v>0.1</v>
      </c>
      <c r="AI33">
        <v>0.1</v>
      </c>
      <c r="AJ33">
        <v>0.1</v>
      </c>
      <c r="AK33">
        <v>42</v>
      </c>
      <c r="AL33">
        <v>42</v>
      </c>
      <c r="AM33">
        <v>42</v>
      </c>
      <c r="AN33">
        <v>42</v>
      </c>
      <c r="AO33">
        <v>0.04</v>
      </c>
      <c r="AP33">
        <v>0.04</v>
      </c>
      <c r="AQ33">
        <v>0.04</v>
      </c>
      <c r="AR33">
        <v>0.04</v>
      </c>
      <c r="AS33">
        <v>0.05</v>
      </c>
      <c r="AT33">
        <v>0.05</v>
      </c>
      <c r="AU33">
        <v>0.05</v>
      </c>
      <c r="AV33">
        <v>0.05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</row>
    <row r="34" spans="1:56" x14ac:dyDescent="0.2">
      <c r="A34">
        <v>20</v>
      </c>
      <c r="B34">
        <v>20</v>
      </c>
      <c r="C34" s="1">
        <f t="shared" si="35"/>
        <v>400</v>
      </c>
      <c r="D34" s="1" t="str">
        <f t="shared" si="36"/>
        <v>square</v>
      </c>
      <c r="E34" s="1">
        <f t="shared" si="37"/>
        <v>1</v>
      </c>
      <c r="F34" s="1" t="s">
        <v>16</v>
      </c>
      <c r="G34" s="1" t="str">
        <f>IF(AW34&gt;0,"yes","no")</f>
        <v>yes</v>
      </c>
      <c r="H34" s="1" t="str">
        <f>IF(S34&gt;0,"yes","no")</f>
        <v>yes</v>
      </c>
      <c r="I34" s="1" t="s">
        <v>54</v>
      </c>
      <c r="J34" s="1" t="s">
        <v>55</v>
      </c>
      <c r="K34" s="1">
        <f t="shared" si="7"/>
        <v>1</v>
      </c>
      <c r="L34" s="3">
        <f t="shared" si="8"/>
        <v>4</v>
      </c>
      <c r="M34">
        <v>100</v>
      </c>
      <c r="N34">
        <v>10</v>
      </c>
      <c r="O34" s="2">
        <v>2</v>
      </c>
      <c r="P34" s="2">
        <v>0.5</v>
      </c>
      <c r="Q34" s="2">
        <v>0.05</v>
      </c>
      <c r="R34" s="2">
        <v>25</v>
      </c>
      <c r="S34" s="2">
        <v>0.25</v>
      </c>
      <c r="T34" s="2">
        <v>4</v>
      </c>
      <c r="U34">
        <v>10</v>
      </c>
      <c r="V34">
        <v>10</v>
      </c>
      <c r="W34">
        <v>10</v>
      </c>
      <c r="X34">
        <v>10</v>
      </c>
      <c r="Y34">
        <v>100</v>
      </c>
      <c r="Z34">
        <v>100</v>
      </c>
      <c r="AA34">
        <v>100</v>
      </c>
      <c r="AB34">
        <v>100</v>
      </c>
      <c r="AC34">
        <v>0.3</v>
      </c>
      <c r="AD34">
        <v>0.3</v>
      </c>
      <c r="AE34">
        <v>0.3</v>
      </c>
      <c r="AF34">
        <v>0.3</v>
      </c>
      <c r="AG34">
        <v>0.1</v>
      </c>
      <c r="AH34">
        <v>0.1</v>
      </c>
      <c r="AI34">
        <v>0.1</v>
      </c>
      <c r="AJ34">
        <v>0.1</v>
      </c>
      <c r="AK34">
        <v>42</v>
      </c>
      <c r="AL34">
        <v>42</v>
      </c>
      <c r="AM34">
        <v>42</v>
      </c>
      <c r="AN34">
        <v>42</v>
      </c>
      <c r="AO34">
        <v>0.04</v>
      </c>
      <c r="AP34">
        <v>0.04</v>
      </c>
      <c r="AQ34">
        <v>0.04</v>
      </c>
      <c r="AR34">
        <v>0.04</v>
      </c>
      <c r="AS34">
        <v>0.05</v>
      </c>
      <c r="AT34">
        <v>0.05</v>
      </c>
      <c r="AU34">
        <v>0.05</v>
      </c>
      <c r="AV34">
        <v>0.05</v>
      </c>
      <c r="AW34">
        <v>1E-3</v>
      </c>
      <c r="AX34">
        <v>1E-3</v>
      </c>
      <c r="AY34">
        <v>1E-3</v>
      </c>
      <c r="AZ34">
        <v>1E-3</v>
      </c>
      <c r="BA34">
        <v>1E-3</v>
      </c>
      <c r="BB34">
        <v>1E-3</v>
      </c>
      <c r="BC34">
        <v>1E-3</v>
      </c>
      <c r="BD34">
        <v>1E-3</v>
      </c>
    </row>
    <row r="35" spans="1:56" x14ac:dyDescent="0.2">
      <c r="A35">
        <v>40</v>
      </c>
      <c r="B35">
        <v>40</v>
      </c>
      <c r="C35" s="1">
        <f t="shared" si="35"/>
        <v>1600</v>
      </c>
      <c r="D35" s="1" t="str">
        <f t="shared" si="36"/>
        <v>square</v>
      </c>
      <c r="E35" s="1">
        <f t="shared" si="37"/>
        <v>1</v>
      </c>
      <c r="F35" s="1" t="s">
        <v>16</v>
      </c>
      <c r="G35" s="1" t="str">
        <f t="shared" ref="G35:G41" si="38">IF(AW35&gt;0,"yes","no")</f>
        <v>yes</v>
      </c>
      <c r="H35" s="1" t="str">
        <f>IF(S35&gt;0,"yes","no")</f>
        <v>yes</v>
      </c>
      <c r="I35" s="1" t="s">
        <v>54</v>
      </c>
      <c r="J35" s="1" t="s">
        <v>55</v>
      </c>
      <c r="K35" s="1">
        <f t="shared" si="7"/>
        <v>0.25</v>
      </c>
      <c r="L35" s="3">
        <f t="shared" si="8"/>
        <v>4</v>
      </c>
      <c r="M35">
        <v>100</v>
      </c>
      <c r="N35">
        <v>10</v>
      </c>
      <c r="O35" s="2">
        <v>2</v>
      </c>
      <c r="P35" s="2">
        <v>0.5</v>
      </c>
      <c r="Q35" s="2">
        <v>0.05</v>
      </c>
      <c r="R35" s="2">
        <v>25</v>
      </c>
      <c r="S35" s="2">
        <v>0.25</v>
      </c>
      <c r="T35" s="2">
        <v>4</v>
      </c>
      <c r="U35">
        <v>10</v>
      </c>
      <c r="V35">
        <v>10</v>
      </c>
      <c r="W35">
        <v>10</v>
      </c>
      <c r="X35">
        <v>10</v>
      </c>
      <c r="Y35">
        <v>100</v>
      </c>
      <c r="Z35">
        <v>100</v>
      </c>
      <c r="AA35">
        <v>100</v>
      </c>
      <c r="AB35">
        <v>100</v>
      </c>
      <c r="AC35">
        <v>0.3</v>
      </c>
      <c r="AD35">
        <v>0.3</v>
      </c>
      <c r="AE35">
        <v>0.3</v>
      </c>
      <c r="AF35">
        <v>0.3</v>
      </c>
      <c r="AG35">
        <v>0.1</v>
      </c>
      <c r="AH35">
        <v>0.1</v>
      </c>
      <c r="AI35">
        <v>0.1</v>
      </c>
      <c r="AJ35">
        <v>0.1</v>
      </c>
      <c r="AK35">
        <v>42</v>
      </c>
      <c r="AL35">
        <v>42</v>
      </c>
      <c r="AM35">
        <v>42</v>
      </c>
      <c r="AN35">
        <v>42</v>
      </c>
      <c r="AO35">
        <v>0.04</v>
      </c>
      <c r="AP35">
        <v>0.04</v>
      </c>
      <c r="AQ35">
        <v>0.04</v>
      </c>
      <c r="AR35">
        <v>0.04</v>
      </c>
      <c r="AS35">
        <v>0.05</v>
      </c>
      <c r="AT35">
        <v>0.05</v>
      </c>
      <c r="AU35">
        <v>0.05</v>
      </c>
      <c r="AV35">
        <v>0.05</v>
      </c>
      <c r="AW35">
        <v>1E-3</v>
      </c>
      <c r="AX35">
        <v>1E-3</v>
      </c>
      <c r="AY35">
        <v>1E-3</v>
      </c>
      <c r="AZ35">
        <v>1E-3</v>
      </c>
      <c r="BA35">
        <v>1E-3</v>
      </c>
      <c r="BB35">
        <v>1E-3</v>
      </c>
      <c r="BC35">
        <v>1E-3</v>
      </c>
      <c r="BD35">
        <v>1E-3</v>
      </c>
    </row>
    <row r="36" spans="1:56" x14ac:dyDescent="0.2">
      <c r="A36">
        <v>100</v>
      </c>
      <c r="B36">
        <v>100</v>
      </c>
      <c r="C36" s="1">
        <f t="shared" si="35"/>
        <v>10000</v>
      </c>
      <c r="D36" s="1" t="str">
        <f t="shared" si="36"/>
        <v>square</v>
      </c>
      <c r="E36" s="1">
        <f t="shared" si="37"/>
        <v>1</v>
      </c>
      <c r="F36" s="1" t="s">
        <v>16</v>
      </c>
      <c r="G36" s="1" t="str">
        <f t="shared" si="38"/>
        <v>yes</v>
      </c>
      <c r="H36" s="1" t="str">
        <f>IF(S36&gt;0,"yes","no")</f>
        <v>yes</v>
      </c>
      <c r="I36" s="1" t="s">
        <v>54</v>
      </c>
      <c r="J36" s="1" t="s">
        <v>55</v>
      </c>
      <c r="K36" s="1">
        <f t="shared" si="7"/>
        <v>0.04</v>
      </c>
      <c r="L36" s="3">
        <f t="shared" si="8"/>
        <v>4</v>
      </c>
      <c r="M36">
        <v>100</v>
      </c>
      <c r="N36">
        <v>10</v>
      </c>
      <c r="O36" s="2">
        <v>2</v>
      </c>
      <c r="P36" s="2">
        <v>0.5</v>
      </c>
      <c r="Q36" s="2">
        <v>0.05</v>
      </c>
      <c r="R36" s="2">
        <v>25</v>
      </c>
      <c r="S36" s="2">
        <v>0.25</v>
      </c>
      <c r="T36" s="2">
        <v>4</v>
      </c>
      <c r="U36">
        <v>10</v>
      </c>
      <c r="V36">
        <v>10</v>
      </c>
      <c r="W36">
        <v>10</v>
      </c>
      <c r="X36">
        <v>10</v>
      </c>
      <c r="Y36">
        <v>100</v>
      </c>
      <c r="Z36">
        <v>100</v>
      </c>
      <c r="AA36">
        <v>100</v>
      </c>
      <c r="AB36">
        <v>100</v>
      </c>
      <c r="AC36">
        <v>0.3</v>
      </c>
      <c r="AD36">
        <v>0.3</v>
      </c>
      <c r="AE36">
        <v>0.3</v>
      </c>
      <c r="AF36">
        <v>0.3</v>
      </c>
      <c r="AG36">
        <v>0.1</v>
      </c>
      <c r="AH36">
        <v>0.1</v>
      </c>
      <c r="AI36">
        <v>0.1</v>
      </c>
      <c r="AJ36">
        <v>0.1</v>
      </c>
      <c r="AK36">
        <v>42</v>
      </c>
      <c r="AL36">
        <v>42</v>
      </c>
      <c r="AM36">
        <v>42</v>
      </c>
      <c r="AN36">
        <v>42</v>
      </c>
      <c r="AO36">
        <v>0.04</v>
      </c>
      <c r="AP36">
        <v>0.04</v>
      </c>
      <c r="AQ36">
        <v>0.04</v>
      </c>
      <c r="AR36">
        <v>0.04</v>
      </c>
      <c r="AS36">
        <v>0.05</v>
      </c>
      <c r="AT36">
        <v>0.05</v>
      </c>
      <c r="AU36">
        <v>0.05</v>
      </c>
      <c r="AV36">
        <v>0.05</v>
      </c>
      <c r="AW36">
        <v>1E-3</v>
      </c>
      <c r="AX36">
        <v>1E-3</v>
      </c>
      <c r="AY36">
        <v>1E-3</v>
      </c>
      <c r="AZ36">
        <v>1E-3</v>
      </c>
      <c r="BA36">
        <v>1E-3</v>
      </c>
      <c r="BB36">
        <v>1E-3</v>
      </c>
      <c r="BC36">
        <v>1E-3</v>
      </c>
      <c r="BD36">
        <v>1E-3</v>
      </c>
    </row>
    <row r="37" spans="1:56" x14ac:dyDescent="0.2">
      <c r="A37">
        <v>200</v>
      </c>
      <c r="B37">
        <v>200</v>
      </c>
      <c r="C37" s="1">
        <f t="shared" si="35"/>
        <v>40000</v>
      </c>
      <c r="D37" s="1" t="str">
        <f t="shared" si="36"/>
        <v>square</v>
      </c>
      <c r="E37" s="1">
        <f t="shared" si="37"/>
        <v>1</v>
      </c>
      <c r="F37" s="1" t="s">
        <v>16</v>
      </c>
      <c r="G37" s="1" t="str">
        <f t="shared" si="38"/>
        <v>yes</v>
      </c>
      <c r="H37" s="1" t="str">
        <f t="shared" ref="H37" si="39">IF(S37&gt;0,"yes","no")</f>
        <v>yes</v>
      </c>
      <c r="I37" s="1" t="s">
        <v>54</v>
      </c>
      <c r="J37" s="1" t="s">
        <v>55</v>
      </c>
      <c r="K37" s="1">
        <f t="shared" si="7"/>
        <v>0.01</v>
      </c>
      <c r="L37" s="3">
        <f t="shared" si="8"/>
        <v>4</v>
      </c>
      <c r="M37">
        <v>100</v>
      </c>
      <c r="N37">
        <v>10</v>
      </c>
      <c r="O37" s="2">
        <v>2</v>
      </c>
      <c r="P37" s="2">
        <v>0.5</v>
      </c>
      <c r="Q37" s="2">
        <v>0.05</v>
      </c>
      <c r="R37" s="2">
        <v>25</v>
      </c>
      <c r="S37" s="2">
        <v>0.25</v>
      </c>
      <c r="T37" s="2">
        <v>4</v>
      </c>
      <c r="U37">
        <v>10</v>
      </c>
      <c r="V37">
        <v>10</v>
      </c>
      <c r="W37">
        <v>10</v>
      </c>
      <c r="X37">
        <v>10</v>
      </c>
      <c r="Y37">
        <v>100</v>
      </c>
      <c r="Z37">
        <v>100</v>
      </c>
      <c r="AA37">
        <v>100</v>
      </c>
      <c r="AB37">
        <v>100</v>
      </c>
      <c r="AC37">
        <v>0.3</v>
      </c>
      <c r="AD37">
        <v>0.3</v>
      </c>
      <c r="AE37">
        <v>0.3</v>
      </c>
      <c r="AF37">
        <v>0.3</v>
      </c>
      <c r="AG37">
        <v>0.1</v>
      </c>
      <c r="AH37">
        <v>0.1</v>
      </c>
      <c r="AI37">
        <v>0.1</v>
      </c>
      <c r="AJ37">
        <v>0.1</v>
      </c>
      <c r="AK37">
        <v>42</v>
      </c>
      <c r="AL37">
        <v>42</v>
      </c>
      <c r="AM37">
        <v>42</v>
      </c>
      <c r="AN37">
        <v>42</v>
      </c>
      <c r="AO37">
        <v>0.04</v>
      </c>
      <c r="AP37">
        <v>0.04</v>
      </c>
      <c r="AQ37">
        <v>0.04</v>
      </c>
      <c r="AR37">
        <v>0.04</v>
      </c>
      <c r="AS37">
        <v>0.05</v>
      </c>
      <c r="AT37">
        <v>0.05</v>
      </c>
      <c r="AU37">
        <v>0.05</v>
      </c>
      <c r="AV37">
        <v>0.05</v>
      </c>
      <c r="AW37">
        <v>1E-3</v>
      </c>
      <c r="AX37">
        <v>1E-3</v>
      </c>
      <c r="AY37">
        <v>1E-3</v>
      </c>
      <c r="AZ37">
        <v>1E-3</v>
      </c>
      <c r="BA37">
        <v>1E-3</v>
      </c>
      <c r="BB37">
        <v>1E-3</v>
      </c>
      <c r="BC37">
        <v>1E-3</v>
      </c>
      <c r="BD37">
        <v>1E-3</v>
      </c>
    </row>
    <row r="38" spans="1:56" x14ac:dyDescent="0.2">
      <c r="A38">
        <v>20</v>
      </c>
      <c r="B38">
        <v>20</v>
      </c>
      <c r="C38" s="1">
        <f t="shared" si="35"/>
        <v>400</v>
      </c>
      <c r="D38" s="1" t="str">
        <f t="shared" si="36"/>
        <v>square</v>
      </c>
      <c r="E38" s="1">
        <f t="shared" si="37"/>
        <v>1</v>
      </c>
      <c r="F38" s="1" t="s">
        <v>16</v>
      </c>
      <c r="G38" s="1" t="str">
        <f t="shared" si="38"/>
        <v>no</v>
      </c>
      <c r="H38" s="1" t="str">
        <f>IF(S38&gt;0,"yes","no")</f>
        <v>yes</v>
      </c>
      <c r="I38" s="1" t="s">
        <v>54</v>
      </c>
      <c r="J38" s="1" t="s">
        <v>55</v>
      </c>
      <c r="K38" s="1">
        <f t="shared" si="7"/>
        <v>1</v>
      </c>
      <c r="L38" s="3">
        <f t="shared" si="8"/>
        <v>4</v>
      </c>
      <c r="M38">
        <v>100</v>
      </c>
      <c r="N38">
        <v>10</v>
      </c>
      <c r="O38" s="2">
        <v>2</v>
      </c>
      <c r="P38" s="2">
        <v>0.5</v>
      </c>
      <c r="Q38" s="2">
        <v>0.05</v>
      </c>
      <c r="R38" s="2">
        <v>25</v>
      </c>
      <c r="S38" s="2">
        <v>0.25</v>
      </c>
      <c r="T38" s="2">
        <v>4</v>
      </c>
      <c r="U38">
        <v>10</v>
      </c>
      <c r="V38">
        <v>10</v>
      </c>
      <c r="W38">
        <v>10</v>
      </c>
      <c r="X38">
        <v>10</v>
      </c>
      <c r="Y38">
        <v>100</v>
      </c>
      <c r="Z38">
        <v>100</v>
      </c>
      <c r="AA38">
        <v>100</v>
      </c>
      <c r="AB38">
        <v>100</v>
      </c>
      <c r="AC38">
        <v>0.3</v>
      </c>
      <c r="AD38">
        <v>0.3</v>
      </c>
      <c r="AE38">
        <v>0.3</v>
      </c>
      <c r="AF38">
        <v>0.3</v>
      </c>
      <c r="AG38">
        <v>0.1</v>
      </c>
      <c r="AH38">
        <v>0.1</v>
      </c>
      <c r="AI38">
        <v>0.1</v>
      </c>
      <c r="AJ38">
        <v>0.1</v>
      </c>
      <c r="AK38">
        <v>42</v>
      </c>
      <c r="AL38">
        <v>42</v>
      </c>
      <c r="AM38">
        <v>42</v>
      </c>
      <c r="AN38">
        <v>42</v>
      </c>
      <c r="AO38">
        <v>0.04</v>
      </c>
      <c r="AP38">
        <v>0.04</v>
      </c>
      <c r="AQ38">
        <v>0.04</v>
      </c>
      <c r="AR38">
        <v>0.04</v>
      </c>
      <c r="AS38">
        <v>0.05</v>
      </c>
      <c r="AT38">
        <v>0.05</v>
      </c>
      <c r="AU38">
        <v>0.05</v>
      </c>
      <c r="AV38">
        <v>0.05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</row>
    <row r="39" spans="1:56" x14ac:dyDescent="0.2">
      <c r="A39">
        <v>40</v>
      </c>
      <c r="B39">
        <v>40</v>
      </c>
      <c r="C39" s="1">
        <f t="shared" si="35"/>
        <v>1600</v>
      </c>
      <c r="D39" s="1" t="str">
        <f t="shared" si="36"/>
        <v>square</v>
      </c>
      <c r="E39" s="1">
        <f t="shared" si="37"/>
        <v>1</v>
      </c>
      <c r="F39" s="1" t="s">
        <v>16</v>
      </c>
      <c r="G39" s="1" t="str">
        <f t="shared" si="38"/>
        <v>no</v>
      </c>
      <c r="H39" s="1" t="str">
        <f>IF(S39&gt;0,"yes","no")</f>
        <v>yes</v>
      </c>
      <c r="I39" s="1" t="s">
        <v>54</v>
      </c>
      <c r="J39" s="1" t="s">
        <v>55</v>
      </c>
      <c r="K39" s="1">
        <f t="shared" si="7"/>
        <v>0.25</v>
      </c>
      <c r="L39" s="3">
        <f t="shared" si="8"/>
        <v>4</v>
      </c>
      <c r="M39">
        <v>100</v>
      </c>
      <c r="N39">
        <v>10</v>
      </c>
      <c r="O39" s="2">
        <v>2</v>
      </c>
      <c r="P39" s="2">
        <v>0.5</v>
      </c>
      <c r="Q39" s="2">
        <v>0.05</v>
      </c>
      <c r="R39" s="2">
        <v>25</v>
      </c>
      <c r="S39" s="2">
        <v>0.25</v>
      </c>
      <c r="T39" s="2">
        <v>4</v>
      </c>
      <c r="U39">
        <v>10</v>
      </c>
      <c r="V39">
        <v>10</v>
      </c>
      <c r="W39">
        <v>10</v>
      </c>
      <c r="X39">
        <v>10</v>
      </c>
      <c r="Y39">
        <v>100</v>
      </c>
      <c r="Z39">
        <v>100</v>
      </c>
      <c r="AA39">
        <v>100</v>
      </c>
      <c r="AB39">
        <v>100</v>
      </c>
      <c r="AC39">
        <v>0.3</v>
      </c>
      <c r="AD39">
        <v>0.3</v>
      </c>
      <c r="AE39">
        <v>0.3</v>
      </c>
      <c r="AF39">
        <v>0.3</v>
      </c>
      <c r="AG39">
        <v>0.1</v>
      </c>
      <c r="AH39">
        <v>0.1</v>
      </c>
      <c r="AI39">
        <v>0.1</v>
      </c>
      <c r="AJ39">
        <v>0.1</v>
      </c>
      <c r="AK39">
        <v>42</v>
      </c>
      <c r="AL39">
        <v>42</v>
      </c>
      <c r="AM39">
        <v>42</v>
      </c>
      <c r="AN39">
        <v>42</v>
      </c>
      <c r="AO39">
        <v>0.04</v>
      </c>
      <c r="AP39">
        <v>0.04</v>
      </c>
      <c r="AQ39">
        <v>0.04</v>
      </c>
      <c r="AR39">
        <v>0.04</v>
      </c>
      <c r="AS39">
        <v>0.05</v>
      </c>
      <c r="AT39">
        <v>0.05</v>
      </c>
      <c r="AU39">
        <v>0.05</v>
      </c>
      <c r="AV39">
        <v>0.05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</row>
    <row r="40" spans="1:56" x14ac:dyDescent="0.2">
      <c r="A40">
        <v>100</v>
      </c>
      <c r="B40">
        <v>100</v>
      </c>
      <c r="C40" s="1">
        <f t="shared" si="35"/>
        <v>10000</v>
      </c>
      <c r="D40" s="1" t="str">
        <f t="shared" si="36"/>
        <v>square</v>
      </c>
      <c r="E40" s="1">
        <f t="shared" si="37"/>
        <v>1</v>
      </c>
      <c r="F40" s="1" t="s">
        <v>16</v>
      </c>
      <c r="G40" s="1" t="str">
        <f t="shared" si="38"/>
        <v>no</v>
      </c>
      <c r="H40" s="1" t="str">
        <f>IF(S40&gt;0,"yes","no")</f>
        <v>yes</v>
      </c>
      <c r="I40" s="1" t="s">
        <v>54</v>
      </c>
      <c r="J40" s="1" t="s">
        <v>55</v>
      </c>
      <c r="K40" s="1">
        <f t="shared" si="7"/>
        <v>0.04</v>
      </c>
      <c r="L40" s="3">
        <f t="shared" si="8"/>
        <v>4</v>
      </c>
      <c r="M40">
        <v>100</v>
      </c>
      <c r="N40">
        <v>10</v>
      </c>
      <c r="O40" s="2">
        <v>2</v>
      </c>
      <c r="P40" s="2">
        <v>0.5</v>
      </c>
      <c r="Q40" s="2">
        <v>0.05</v>
      </c>
      <c r="R40" s="2">
        <v>25</v>
      </c>
      <c r="S40" s="2">
        <v>0.25</v>
      </c>
      <c r="T40" s="2">
        <v>4</v>
      </c>
      <c r="U40">
        <v>10</v>
      </c>
      <c r="V40">
        <v>10</v>
      </c>
      <c r="W40">
        <v>10</v>
      </c>
      <c r="X40">
        <v>10</v>
      </c>
      <c r="Y40">
        <v>100</v>
      </c>
      <c r="Z40">
        <v>100</v>
      </c>
      <c r="AA40">
        <v>100</v>
      </c>
      <c r="AB40">
        <v>100</v>
      </c>
      <c r="AC40">
        <v>0.3</v>
      </c>
      <c r="AD40">
        <v>0.3</v>
      </c>
      <c r="AE40">
        <v>0.3</v>
      </c>
      <c r="AF40">
        <v>0.3</v>
      </c>
      <c r="AG40">
        <v>0.1</v>
      </c>
      <c r="AH40">
        <v>0.1</v>
      </c>
      <c r="AI40">
        <v>0.1</v>
      </c>
      <c r="AJ40">
        <v>0.1</v>
      </c>
      <c r="AK40">
        <v>42</v>
      </c>
      <c r="AL40">
        <v>42</v>
      </c>
      <c r="AM40">
        <v>42</v>
      </c>
      <c r="AN40">
        <v>42</v>
      </c>
      <c r="AO40">
        <v>0.04</v>
      </c>
      <c r="AP40">
        <v>0.04</v>
      </c>
      <c r="AQ40">
        <v>0.04</v>
      </c>
      <c r="AR40">
        <v>0.04</v>
      </c>
      <c r="AS40">
        <v>0.05</v>
      </c>
      <c r="AT40">
        <v>0.05</v>
      </c>
      <c r="AU40">
        <v>0.05</v>
      </c>
      <c r="AV40">
        <v>0.05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</row>
    <row r="41" spans="1:56" x14ac:dyDescent="0.2">
      <c r="A41">
        <v>200</v>
      </c>
      <c r="B41">
        <v>200</v>
      </c>
      <c r="C41" s="1">
        <f t="shared" si="35"/>
        <v>40000</v>
      </c>
      <c r="D41" s="1" t="str">
        <f t="shared" si="36"/>
        <v>square</v>
      </c>
      <c r="E41" s="1">
        <f t="shared" si="37"/>
        <v>1</v>
      </c>
      <c r="F41" s="1" t="s">
        <v>16</v>
      </c>
      <c r="G41" s="1" t="str">
        <f t="shared" si="38"/>
        <v>no</v>
      </c>
      <c r="H41" s="1" t="str">
        <f t="shared" ref="H41" si="40">IF(S41&gt;0,"yes","no")</f>
        <v>yes</v>
      </c>
      <c r="I41" s="1" t="s">
        <v>54</v>
      </c>
      <c r="J41" s="1" t="s">
        <v>55</v>
      </c>
      <c r="K41" s="1">
        <f t="shared" si="7"/>
        <v>0.01</v>
      </c>
      <c r="L41" s="3">
        <f t="shared" si="8"/>
        <v>4</v>
      </c>
      <c r="M41">
        <v>100</v>
      </c>
      <c r="N41">
        <v>10</v>
      </c>
      <c r="O41" s="2">
        <v>2</v>
      </c>
      <c r="P41" s="2">
        <v>0.5</v>
      </c>
      <c r="Q41" s="2">
        <v>0.05</v>
      </c>
      <c r="R41" s="2">
        <v>25</v>
      </c>
      <c r="S41" s="2">
        <v>0.25</v>
      </c>
      <c r="T41" s="2">
        <v>4</v>
      </c>
      <c r="U41">
        <v>10</v>
      </c>
      <c r="V41">
        <v>10</v>
      </c>
      <c r="W41">
        <v>10</v>
      </c>
      <c r="X41">
        <v>10</v>
      </c>
      <c r="Y41">
        <v>100</v>
      </c>
      <c r="Z41">
        <v>100</v>
      </c>
      <c r="AA41">
        <v>100</v>
      </c>
      <c r="AB41">
        <v>100</v>
      </c>
      <c r="AC41">
        <v>0.3</v>
      </c>
      <c r="AD41">
        <v>0.3</v>
      </c>
      <c r="AE41">
        <v>0.3</v>
      </c>
      <c r="AF41">
        <v>0.3</v>
      </c>
      <c r="AG41">
        <v>0.1</v>
      </c>
      <c r="AH41">
        <v>0.1</v>
      </c>
      <c r="AI41">
        <v>0.1</v>
      </c>
      <c r="AJ41">
        <v>0.1</v>
      </c>
      <c r="AK41">
        <v>42</v>
      </c>
      <c r="AL41">
        <v>42</v>
      </c>
      <c r="AM41">
        <v>42</v>
      </c>
      <c r="AN41">
        <v>42</v>
      </c>
      <c r="AO41">
        <v>0.04</v>
      </c>
      <c r="AP41">
        <v>0.04</v>
      </c>
      <c r="AQ41">
        <v>0.04</v>
      </c>
      <c r="AR41">
        <v>0.04</v>
      </c>
      <c r="AS41">
        <v>0.05</v>
      </c>
      <c r="AT41">
        <v>0.05</v>
      </c>
      <c r="AU41">
        <v>0.05</v>
      </c>
      <c r="AV41">
        <v>0.05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</row>
    <row r="42" spans="1:56" x14ac:dyDescent="0.2">
      <c r="A42">
        <v>20</v>
      </c>
      <c r="B42">
        <v>20</v>
      </c>
      <c r="C42" s="1">
        <f t="shared" si="35"/>
        <v>400</v>
      </c>
      <c r="D42" s="1" t="str">
        <f t="shared" si="36"/>
        <v>square</v>
      </c>
      <c r="E42" s="1">
        <f t="shared" si="37"/>
        <v>1</v>
      </c>
      <c r="F42" s="1" t="s">
        <v>16</v>
      </c>
      <c r="G42" s="1" t="str">
        <f>IF(AW42&gt;0,"yes","no")</f>
        <v>yes</v>
      </c>
      <c r="H42" s="1" t="str">
        <f>IF(S42&gt;0,"yes","no")</f>
        <v>no</v>
      </c>
      <c r="I42" s="1" t="s">
        <v>54</v>
      </c>
      <c r="J42" s="1" t="s">
        <v>55</v>
      </c>
      <c r="K42" s="1">
        <f t="shared" si="7"/>
        <v>1</v>
      </c>
      <c r="L42" s="3">
        <f t="shared" si="8"/>
        <v>4</v>
      </c>
      <c r="M42">
        <v>100</v>
      </c>
      <c r="N42">
        <v>10</v>
      </c>
      <c r="O42" s="2">
        <v>2</v>
      </c>
      <c r="P42" s="2">
        <v>0.5</v>
      </c>
      <c r="Q42" s="2">
        <v>0.05</v>
      </c>
      <c r="R42" s="2">
        <v>25</v>
      </c>
      <c r="S42" s="2">
        <v>0</v>
      </c>
      <c r="T42" s="2">
        <v>4</v>
      </c>
      <c r="U42">
        <v>10</v>
      </c>
      <c r="V42">
        <v>10</v>
      </c>
      <c r="W42">
        <v>10</v>
      </c>
      <c r="X42">
        <v>10</v>
      </c>
      <c r="Y42">
        <v>100</v>
      </c>
      <c r="Z42">
        <v>100</v>
      </c>
      <c r="AA42">
        <v>100</v>
      </c>
      <c r="AB42">
        <v>100</v>
      </c>
      <c r="AC42">
        <v>0.3</v>
      </c>
      <c r="AD42">
        <v>0.3</v>
      </c>
      <c r="AE42">
        <v>0.3</v>
      </c>
      <c r="AF42">
        <v>0.3</v>
      </c>
      <c r="AG42">
        <v>0.1</v>
      </c>
      <c r="AH42">
        <v>0.1</v>
      </c>
      <c r="AI42">
        <v>0.1</v>
      </c>
      <c r="AJ42">
        <v>0.1</v>
      </c>
      <c r="AK42">
        <v>42</v>
      </c>
      <c r="AL42">
        <v>42</v>
      </c>
      <c r="AM42">
        <v>42</v>
      </c>
      <c r="AN42">
        <v>42</v>
      </c>
      <c r="AO42">
        <v>0.04</v>
      </c>
      <c r="AP42">
        <v>0.04</v>
      </c>
      <c r="AQ42">
        <v>0.04</v>
      </c>
      <c r="AR42">
        <v>0.04</v>
      </c>
      <c r="AS42">
        <v>0.05</v>
      </c>
      <c r="AT42">
        <v>0.05</v>
      </c>
      <c r="AU42">
        <v>0.05</v>
      </c>
      <c r="AV42">
        <v>0.05</v>
      </c>
      <c r="AW42">
        <v>1E-3</v>
      </c>
      <c r="AX42">
        <v>1E-3</v>
      </c>
      <c r="AY42">
        <v>1E-3</v>
      </c>
      <c r="AZ42">
        <v>1E-3</v>
      </c>
      <c r="BA42">
        <v>1E-3</v>
      </c>
      <c r="BB42">
        <v>1E-3</v>
      </c>
      <c r="BC42">
        <v>1E-3</v>
      </c>
      <c r="BD42">
        <v>1E-3</v>
      </c>
    </row>
    <row r="43" spans="1:56" x14ac:dyDescent="0.2">
      <c r="A43">
        <v>40</v>
      </c>
      <c r="B43">
        <v>40</v>
      </c>
      <c r="C43" s="1">
        <f t="shared" si="35"/>
        <v>1600</v>
      </c>
      <c r="D43" s="1" t="str">
        <f t="shared" si="36"/>
        <v>square</v>
      </c>
      <c r="E43" s="1">
        <f t="shared" si="37"/>
        <v>1</v>
      </c>
      <c r="F43" s="1" t="s">
        <v>16</v>
      </c>
      <c r="G43" s="1" t="str">
        <f t="shared" ref="G43:G49" si="41">IF(AW43&gt;0,"yes","no")</f>
        <v>yes</v>
      </c>
      <c r="H43" s="1" t="str">
        <f t="shared" ref="H43:H49" si="42">IF(S43&gt;0,"yes","no")</f>
        <v>no</v>
      </c>
      <c r="I43" s="1" t="s">
        <v>54</v>
      </c>
      <c r="J43" s="1" t="s">
        <v>55</v>
      </c>
      <c r="K43" s="1">
        <f t="shared" si="7"/>
        <v>0.25</v>
      </c>
      <c r="L43" s="3">
        <f t="shared" si="8"/>
        <v>4</v>
      </c>
      <c r="M43">
        <v>100</v>
      </c>
      <c r="N43">
        <v>10</v>
      </c>
      <c r="O43" s="2">
        <v>2</v>
      </c>
      <c r="P43" s="2">
        <v>0.5</v>
      </c>
      <c r="Q43" s="2">
        <v>0.05</v>
      </c>
      <c r="R43" s="2">
        <v>25</v>
      </c>
      <c r="S43" s="2">
        <v>0</v>
      </c>
      <c r="T43" s="2">
        <v>4</v>
      </c>
      <c r="U43">
        <v>10</v>
      </c>
      <c r="V43">
        <v>10</v>
      </c>
      <c r="W43">
        <v>10</v>
      </c>
      <c r="X43">
        <v>10</v>
      </c>
      <c r="Y43">
        <v>100</v>
      </c>
      <c r="Z43">
        <v>100</v>
      </c>
      <c r="AA43">
        <v>100</v>
      </c>
      <c r="AB43">
        <v>100</v>
      </c>
      <c r="AC43">
        <v>0.3</v>
      </c>
      <c r="AD43">
        <v>0.3</v>
      </c>
      <c r="AE43">
        <v>0.3</v>
      </c>
      <c r="AF43">
        <v>0.3</v>
      </c>
      <c r="AG43">
        <v>0.1</v>
      </c>
      <c r="AH43">
        <v>0.1</v>
      </c>
      <c r="AI43">
        <v>0.1</v>
      </c>
      <c r="AJ43">
        <v>0.1</v>
      </c>
      <c r="AK43">
        <v>42</v>
      </c>
      <c r="AL43">
        <v>42</v>
      </c>
      <c r="AM43">
        <v>42</v>
      </c>
      <c r="AN43">
        <v>42</v>
      </c>
      <c r="AO43">
        <v>0.04</v>
      </c>
      <c r="AP43">
        <v>0.04</v>
      </c>
      <c r="AQ43">
        <v>0.04</v>
      </c>
      <c r="AR43">
        <v>0.04</v>
      </c>
      <c r="AS43">
        <v>0.05</v>
      </c>
      <c r="AT43">
        <v>0.05</v>
      </c>
      <c r="AU43">
        <v>0.05</v>
      </c>
      <c r="AV43">
        <v>0.05</v>
      </c>
      <c r="AW43">
        <v>1E-3</v>
      </c>
      <c r="AX43">
        <v>1E-3</v>
      </c>
      <c r="AY43">
        <v>1E-3</v>
      </c>
      <c r="AZ43">
        <v>1E-3</v>
      </c>
      <c r="BA43">
        <v>1E-3</v>
      </c>
      <c r="BB43">
        <v>1E-3</v>
      </c>
      <c r="BC43">
        <v>1E-3</v>
      </c>
      <c r="BD43">
        <v>1E-3</v>
      </c>
    </row>
    <row r="44" spans="1:56" x14ac:dyDescent="0.2">
      <c r="A44">
        <v>100</v>
      </c>
      <c r="B44">
        <v>100</v>
      </c>
      <c r="C44" s="1">
        <f t="shared" si="35"/>
        <v>10000</v>
      </c>
      <c r="D44" s="1" t="str">
        <f t="shared" si="36"/>
        <v>square</v>
      </c>
      <c r="E44" s="1">
        <f t="shared" si="37"/>
        <v>1</v>
      </c>
      <c r="F44" s="1" t="s">
        <v>16</v>
      </c>
      <c r="G44" s="1" t="str">
        <f t="shared" si="41"/>
        <v>yes</v>
      </c>
      <c r="H44" s="1" t="str">
        <f t="shared" si="42"/>
        <v>no</v>
      </c>
      <c r="I44" s="1" t="s">
        <v>54</v>
      </c>
      <c r="J44" s="1" t="s">
        <v>55</v>
      </c>
      <c r="K44" s="1">
        <f t="shared" si="7"/>
        <v>0.04</v>
      </c>
      <c r="L44" s="3">
        <f t="shared" si="8"/>
        <v>4</v>
      </c>
      <c r="M44">
        <v>100</v>
      </c>
      <c r="N44">
        <v>10</v>
      </c>
      <c r="O44" s="2">
        <v>2</v>
      </c>
      <c r="P44" s="2">
        <v>0.5</v>
      </c>
      <c r="Q44" s="2">
        <v>0.05</v>
      </c>
      <c r="R44" s="2">
        <v>25</v>
      </c>
      <c r="S44" s="2">
        <v>0</v>
      </c>
      <c r="T44" s="2">
        <v>4</v>
      </c>
      <c r="U44">
        <v>10</v>
      </c>
      <c r="V44">
        <v>10</v>
      </c>
      <c r="W44">
        <v>10</v>
      </c>
      <c r="X44">
        <v>10</v>
      </c>
      <c r="Y44">
        <v>100</v>
      </c>
      <c r="Z44">
        <v>100</v>
      </c>
      <c r="AA44">
        <v>100</v>
      </c>
      <c r="AB44">
        <v>100</v>
      </c>
      <c r="AC44">
        <v>0.3</v>
      </c>
      <c r="AD44">
        <v>0.3</v>
      </c>
      <c r="AE44">
        <v>0.3</v>
      </c>
      <c r="AF44">
        <v>0.3</v>
      </c>
      <c r="AG44">
        <v>0.1</v>
      </c>
      <c r="AH44">
        <v>0.1</v>
      </c>
      <c r="AI44">
        <v>0.1</v>
      </c>
      <c r="AJ44">
        <v>0.1</v>
      </c>
      <c r="AK44">
        <v>42</v>
      </c>
      <c r="AL44">
        <v>42</v>
      </c>
      <c r="AM44">
        <v>42</v>
      </c>
      <c r="AN44">
        <v>42</v>
      </c>
      <c r="AO44">
        <v>0.04</v>
      </c>
      <c r="AP44">
        <v>0.04</v>
      </c>
      <c r="AQ44">
        <v>0.04</v>
      </c>
      <c r="AR44">
        <v>0.04</v>
      </c>
      <c r="AS44">
        <v>0.05</v>
      </c>
      <c r="AT44">
        <v>0.05</v>
      </c>
      <c r="AU44">
        <v>0.05</v>
      </c>
      <c r="AV44">
        <v>0.05</v>
      </c>
      <c r="AW44">
        <v>1E-3</v>
      </c>
      <c r="AX44">
        <v>1E-3</v>
      </c>
      <c r="AY44">
        <v>1E-3</v>
      </c>
      <c r="AZ44">
        <v>1E-3</v>
      </c>
      <c r="BA44">
        <v>1E-3</v>
      </c>
      <c r="BB44">
        <v>1E-3</v>
      </c>
      <c r="BC44">
        <v>1E-3</v>
      </c>
      <c r="BD44">
        <v>1E-3</v>
      </c>
    </row>
    <row r="45" spans="1:56" x14ac:dyDescent="0.2">
      <c r="A45">
        <v>200</v>
      </c>
      <c r="B45">
        <v>200</v>
      </c>
      <c r="C45" s="1">
        <f t="shared" si="35"/>
        <v>40000</v>
      </c>
      <c r="D45" s="1" t="str">
        <f t="shared" si="36"/>
        <v>square</v>
      </c>
      <c r="E45" s="1">
        <f t="shared" si="37"/>
        <v>1</v>
      </c>
      <c r="F45" s="1" t="s">
        <v>16</v>
      </c>
      <c r="G45" s="1" t="str">
        <f t="shared" si="41"/>
        <v>yes</v>
      </c>
      <c r="H45" s="1" t="str">
        <f t="shared" si="42"/>
        <v>no</v>
      </c>
      <c r="I45" s="1" t="s">
        <v>54</v>
      </c>
      <c r="J45" s="1" t="s">
        <v>55</v>
      </c>
      <c r="K45" s="1">
        <f t="shared" si="7"/>
        <v>0.01</v>
      </c>
      <c r="L45" s="3">
        <f t="shared" si="8"/>
        <v>4</v>
      </c>
      <c r="M45">
        <v>100</v>
      </c>
      <c r="N45">
        <v>10</v>
      </c>
      <c r="O45" s="2">
        <v>2</v>
      </c>
      <c r="P45" s="2">
        <v>0.5</v>
      </c>
      <c r="Q45" s="2">
        <v>0.05</v>
      </c>
      <c r="R45" s="2">
        <v>25</v>
      </c>
      <c r="S45" s="2">
        <v>0</v>
      </c>
      <c r="T45" s="2">
        <v>4</v>
      </c>
      <c r="U45">
        <v>10</v>
      </c>
      <c r="V45">
        <v>10</v>
      </c>
      <c r="W45">
        <v>10</v>
      </c>
      <c r="X45">
        <v>10</v>
      </c>
      <c r="Y45">
        <v>100</v>
      </c>
      <c r="Z45">
        <v>100</v>
      </c>
      <c r="AA45">
        <v>100</v>
      </c>
      <c r="AB45">
        <v>100</v>
      </c>
      <c r="AC45">
        <v>0.3</v>
      </c>
      <c r="AD45">
        <v>0.3</v>
      </c>
      <c r="AE45">
        <v>0.3</v>
      </c>
      <c r="AF45">
        <v>0.3</v>
      </c>
      <c r="AG45">
        <v>0.1</v>
      </c>
      <c r="AH45">
        <v>0.1</v>
      </c>
      <c r="AI45">
        <v>0.1</v>
      </c>
      <c r="AJ45">
        <v>0.1</v>
      </c>
      <c r="AK45">
        <v>42</v>
      </c>
      <c r="AL45">
        <v>42</v>
      </c>
      <c r="AM45">
        <v>42</v>
      </c>
      <c r="AN45">
        <v>42</v>
      </c>
      <c r="AO45">
        <v>0.04</v>
      </c>
      <c r="AP45">
        <v>0.04</v>
      </c>
      <c r="AQ45">
        <v>0.04</v>
      </c>
      <c r="AR45">
        <v>0.04</v>
      </c>
      <c r="AS45">
        <v>0.05</v>
      </c>
      <c r="AT45">
        <v>0.05</v>
      </c>
      <c r="AU45">
        <v>0.05</v>
      </c>
      <c r="AV45">
        <v>0.05</v>
      </c>
      <c r="AW45">
        <v>1E-3</v>
      </c>
      <c r="AX45">
        <v>1E-3</v>
      </c>
      <c r="AY45">
        <v>1E-3</v>
      </c>
      <c r="AZ45">
        <v>1E-3</v>
      </c>
      <c r="BA45">
        <v>1E-3</v>
      </c>
      <c r="BB45">
        <v>1E-3</v>
      </c>
      <c r="BC45">
        <v>1E-3</v>
      </c>
      <c r="BD45">
        <v>1E-3</v>
      </c>
    </row>
    <row r="46" spans="1:56" x14ac:dyDescent="0.2">
      <c r="A46">
        <v>20</v>
      </c>
      <c r="B46">
        <v>20</v>
      </c>
      <c r="C46" s="1">
        <f t="shared" si="35"/>
        <v>400</v>
      </c>
      <c r="D46" s="1" t="str">
        <f t="shared" si="36"/>
        <v>square</v>
      </c>
      <c r="E46" s="1">
        <f t="shared" si="37"/>
        <v>1</v>
      </c>
      <c r="F46" s="1" t="s">
        <v>16</v>
      </c>
      <c r="G46" s="1" t="str">
        <f t="shared" si="41"/>
        <v>no</v>
      </c>
      <c r="H46" s="1" t="str">
        <f t="shared" si="42"/>
        <v>no</v>
      </c>
      <c r="I46" s="1" t="s">
        <v>54</v>
      </c>
      <c r="J46" s="1" t="s">
        <v>55</v>
      </c>
      <c r="K46" s="1">
        <f t="shared" si="7"/>
        <v>1</v>
      </c>
      <c r="L46" s="3">
        <f t="shared" si="8"/>
        <v>4</v>
      </c>
      <c r="M46">
        <v>100</v>
      </c>
      <c r="N46">
        <v>10</v>
      </c>
      <c r="O46" s="2">
        <v>2</v>
      </c>
      <c r="P46" s="2">
        <v>0.5</v>
      </c>
      <c r="Q46" s="2">
        <v>0.05</v>
      </c>
      <c r="R46" s="2">
        <v>25</v>
      </c>
      <c r="S46" s="2">
        <v>0</v>
      </c>
      <c r="T46" s="2">
        <v>4</v>
      </c>
      <c r="U46">
        <v>10</v>
      </c>
      <c r="V46">
        <v>10</v>
      </c>
      <c r="W46">
        <v>10</v>
      </c>
      <c r="X46">
        <v>10</v>
      </c>
      <c r="Y46">
        <v>100</v>
      </c>
      <c r="Z46">
        <v>100</v>
      </c>
      <c r="AA46">
        <v>100</v>
      </c>
      <c r="AB46">
        <v>100</v>
      </c>
      <c r="AC46">
        <v>0.3</v>
      </c>
      <c r="AD46">
        <v>0.3</v>
      </c>
      <c r="AE46">
        <v>0.3</v>
      </c>
      <c r="AF46">
        <v>0.3</v>
      </c>
      <c r="AG46">
        <v>0.1</v>
      </c>
      <c r="AH46">
        <v>0.1</v>
      </c>
      <c r="AI46">
        <v>0.1</v>
      </c>
      <c r="AJ46">
        <v>0.1</v>
      </c>
      <c r="AK46">
        <v>42</v>
      </c>
      <c r="AL46">
        <v>42</v>
      </c>
      <c r="AM46">
        <v>42</v>
      </c>
      <c r="AN46">
        <v>42</v>
      </c>
      <c r="AO46">
        <v>0.04</v>
      </c>
      <c r="AP46">
        <v>0.04</v>
      </c>
      <c r="AQ46">
        <v>0.04</v>
      </c>
      <c r="AR46">
        <v>0.04</v>
      </c>
      <c r="AS46">
        <v>0.05</v>
      </c>
      <c r="AT46">
        <v>0.05</v>
      </c>
      <c r="AU46">
        <v>0.05</v>
      </c>
      <c r="AV46">
        <v>0.05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</row>
    <row r="47" spans="1:56" x14ac:dyDescent="0.2">
      <c r="A47">
        <v>40</v>
      </c>
      <c r="B47">
        <v>40</v>
      </c>
      <c r="C47" s="1">
        <f t="shared" si="35"/>
        <v>1600</v>
      </c>
      <c r="D47" s="1" t="str">
        <f t="shared" si="36"/>
        <v>square</v>
      </c>
      <c r="E47" s="1">
        <f t="shared" si="37"/>
        <v>1</v>
      </c>
      <c r="F47" s="1" t="s">
        <v>16</v>
      </c>
      <c r="G47" s="1" t="str">
        <f t="shared" si="41"/>
        <v>no</v>
      </c>
      <c r="H47" s="1" t="str">
        <f t="shared" si="42"/>
        <v>no</v>
      </c>
      <c r="I47" s="1" t="s">
        <v>54</v>
      </c>
      <c r="J47" s="1" t="s">
        <v>55</v>
      </c>
      <c r="K47" s="1">
        <f t="shared" si="7"/>
        <v>0.25</v>
      </c>
      <c r="L47" s="3">
        <f t="shared" si="8"/>
        <v>4</v>
      </c>
      <c r="M47">
        <v>100</v>
      </c>
      <c r="N47">
        <v>10</v>
      </c>
      <c r="O47" s="2">
        <v>2</v>
      </c>
      <c r="P47" s="2">
        <v>0.5</v>
      </c>
      <c r="Q47" s="2">
        <v>0.05</v>
      </c>
      <c r="R47" s="2">
        <v>25</v>
      </c>
      <c r="S47" s="2">
        <v>0</v>
      </c>
      <c r="T47" s="2">
        <v>4</v>
      </c>
      <c r="U47">
        <v>10</v>
      </c>
      <c r="V47">
        <v>10</v>
      </c>
      <c r="W47">
        <v>10</v>
      </c>
      <c r="X47">
        <v>10</v>
      </c>
      <c r="Y47">
        <v>100</v>
      </c>
      <c r="Z47">
        <v>100</v>
      </c>
      <c r="AA47">
        <v>100</v>
      </c>
      <c r="AB47">
        <v>100</v>
      </c>
      <c r="AC47">
        <v>0.3</v>
      </c>
      <c r="AD47">
        <v>0.3</v>
      </c>
      <c r="AE47">
        <v>0.3</v>
      </c>
      <c r="AF47">
        <v>0.3</v>
      </c>
      <c r="AG47">
        <v>0.1</v>
      </c>
      <c r="AH47">
        <v>0.1</v>
      </c>
      <c r="AI47">
        <v>0.1</v>
      </c>
      <c r="AJ47">
        <v>0.1</v>
      </c>
      <c r="AK47">
        <v>42</v>
      </c>
      <c r="AL47">
        <v>42</v>
      </c>
      <c r="AM47">
        <v>42</v>
      </c>
      <c r="AN47">
        <v>42</v>
      </c>
      <c r="AO47">
        <v>0.04</v>
      </c>
      <c r="AP47">
        <v>0.04</v>
      </c>
      <c r="AQ47">
        <v>0.04</v>
      </c>
      <c r="AR47">
        <v>0.04</v>
      </c>
      <c r="AS47">
        <v>0.05</v>
      </c>
      <c r="AT47">
        <v>0.05</v>
      </c>
      <c r="AU47">
        <v>0.05</v>
      </c>
      <c r="AV47">
        <v>0.05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</row>
    <row r="48" spans="1:56" x14ac:dyDescent="0.2">
      <c r="A48">
        <v>100</v>
      </c>
      <c r="B48">
        <v>100</v>
      </c>
      <c r="C48" s="1">
        <f t="shared" si="35"/>
        <v>10000</v>
      </c>
      <c r="D48" s="1" t="str">
        <f t="shared" si="36"/>
        <v>square</v>
      </c>
      <c r="E48" s="1">
        <f t="shared" si="37"/>
        <v>1</v>
      </c>
      <c r="F48" s="1" t="s">
        <v>16</v>
      </c>
      <c r="G48" s="1" t="str">
        <f t="shared" si="41"/>
        <v>no</v>
      </c>
      <c r="H48" s="1" t="str">
        <f t="shared" si="42"/>
        <v>no</v>
      </c>
      <c r="I48" s="1" t="s">
        <v>54</v>
      </c>
      <c r="J48" s="1" t="s">
        <v>55</v>
      </c>
      <c r="K48" s="1">
        <f t="shared" si="7"/>
        <v>0.04</v>
      </c>
      <c r="L48" s="3">
        <f t="shared" si="8"/>
        <v>4</v>
      </c>
      <c r="M48">
        <v>100</v>
      </c>
      <c r="N48">
        <v>10</v>
      </c>
      <c r="O48" s="2">
        <v>2</v>
      </c>
      <c r="P48" s="2">
        <v>0.5</v>
      </c>
      <c r="Q48" s="2">
        <v>0.05</v>
      </c>
      <c r="R48" s="2">
        <v>25</v>
      </c>
      <c r="S48" s="2">
        <v>0</v>
      </c>
      <c r="T48" s="2">
        <v>4</v>
      </c>
      <c r="U48">
        <v>10</v>
      </c>
      <c r="V48">
        <v>10</v>
      </c>
      <c r="W48">
        <v>10</v>
      </c>
      <c r="X48">
        <v>10</v>
      </c>
      <c r="Y48">
        <v>100</v>
      </c>
      <c r="Z48">
        <v>100</v>
      </c>
      <c r="AA48">
        <v>100</v>
      </c>
      <c r="AB48">
        <v>100</v>
      </c>
      <c r="AC48">
        <v>0.3</v>
      </c>
      <c r="AD48">
        <v>0.3</v>
      </c>
      <c r="AE48">
        <v>0.3</v>
      </c>
      <c r="AF48">
        <v>0.3</v>
      </c>
      <c r="AG48">
        <v>0.1</v>
      </c>
      <c r="AH48">
        <v>0.1</v>
      </c>
      <c r="AI48">
        <v>0.1</v>
      </c>
      <c r="AJ48">
        <v>0.1</v>
      </c>
      <c r="AK48">
        <v>42</v>
      </c>
      <c r="AL48">
        <v>42</v>
      </c>
      <c r="AM48">
        <v>42</v>
      </c>
      <c r="AN48">
        <v>42</v>
      </c>
      <c r="AO48">
        <v>0.04</v>
      </c>
      <c r="AP48">
        <v>0.04</v>
      </c>
      <c r="AQ48">
        <v>0.04</v>
      </c>
      <c r="AR48">
        <v>0.04</v>
      </c>
      <c r="AS48">
        <v>0.05</v>
      </c>
      <c r="AT48">
        <v>0.05</v>
      </c>
      <c r="AU48">
        <v>0.05</v>
      </c>
      <c r="AV48">
        <v>0.05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</row>
    <row r="49" spans="1:56" x14ac:dyDescent="0.2">
      <c r="A49">
        <v>200</v>
      </c>
      <c r="B49">
        <v>200</v>
      </c>
      <c r="C49" s="1">
        <f t="shared" si="35"/>
        <v>40000</v>
      </c>
      <c r="D49" s="1" t="str">
        <f t="shared" si="36"/>
        <v>square</v>
      </c>
      <c r="E49" s="1">
        <f t="shared" si="37"/>
        <v>1</v>
      </c>
      <c r="F49" s="1" t="s">
        <v>16</v>
      </c>
      <c r="G49" s="1" t="str">
        <f t="shared" si="41"/>
        <v>no</v>
      </c>
      <c r="H49" s="1" t="str">
        <f t="shared" si="42"/>
        <v>no</v>
      </c>
      <c r="I49" s="1" t="s">
        <v>54</v>
      </c>
      <c r="J49" s="1" t="s">
        <v>55</v>
      </c>
      <c r="K49" s="1">
        <f t="shared" si="7"/>
        <v>0.01</v>
      </c>
      <c r="L49" s="3">
        <f t="shared" si="8"/>
        <v>4</v>
      </c>
      <c r="M49">
        <v>100</v>
      </c>
      <c r="N49">
        <v>10</v>
      </c>
      <c r="O49" s="2">
        <v>2</v>
      </c>
      <c r="P49" s="2">
        <v>0.5</v>
      </c>
      <c r="Q49" s="2">
        <v>0.05</v>
      </c>
      <c r="R49" s="2">
        <v>25</v>
      </c>
      <c r="S49" s="2">
        <v>0</v>
      </c>
      <c r="T49" s="2">
        <v>4</v>
      </c>
      <c r="U49">
        <v>10</v>
      </c>
      <c r="V49">
        <v>10</v>
      </c>
      <c r="W49">
        <v>10</v>
      </c>
      <c r="X49">
        <v>10</v>
      </c>
      <c r="Y49">
        <v>100</v>
      </c>
      <c r="Z49">
        <v>100</v>
      </c>
      <c r="AA49">
        <v>100</v>
      </c>
      <c r="AB49">
        <v>100</v>
      </c>
      <c r="AC49">
        <v>0.3</v>
      </c>
      <c r="AD49">
        <v>0.3</v>
      </c>
      <c r="AE49">
        <v>0.3</v>
      </c>
      <c r="AF49">
        <v>0.3</v>
      </c>
      <c r="AG49">
        <v>0.1</v>
      </c>
      <c r="AH49">
        <v>0.1</v>
      </c>
      <c r="AI49">
        <v>0.1</v>
      </c>
      <c r="AJ49">
        <v>0.1</v>
      </c>
      <c r="AK49">
        <v>42</v>
      </c>
      <c r="AL49">
        <v>42</v>
      </c>
      <c r="AM49">
        <v>42</v>
      </c>
      <c r="AN49">
        <v>42</v>
      </c>
      <c r="AO49">
        <v>0.04</v>
      </c>
      <c r="AP49">
        <v>0.04</v>
      </c>
      <c r="AQ49">
        <v>0.04</v>
      </c>
      <c r="AR49">
        <v>0.04</v>
      </c>
      <c r="AS49">
        <v>0.05</v>
      </c>
      <c r="AT49">
        <v>0.05</v>
      </c>
      <c r="AU49">
        <v>0.05</v>
      </c>
      <c r="AV49">
        <v>0.05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</row>
    <row r="50" spans="1:56" x14ac:dyDescent="0.2">
      <c r="A50">
        <v>20</v>
      </c>
      <c r="B50">
        <v>20</v>
      </c>
      <c r="C50" s="1">
        <f t="shared" si="35"/>
        <v>400</v>
      </c>
      <c r="D50" s="1" t="str">
        <f t="shared" si="36"/>
        <v>square</v>
      </c>
      <c r="E50" s="1">
        <f t="shared" si="37"/>
        <v>1</v>
      </c>
      <c r="F50" s="1" t="s">
        <v>16</v>
      </c>
      <c r="G50" s="1" t="str">
        <f>IF(AW50&gt;0,"yes","no")</f>
        <v>yes</v>
      </c>
      <c r="H50" s="1" t="str">
        <f>IF(S50&gt;0,"yes","no")</f>
        <v>yes</v>
      </c>
      <c r="I50" s="1" t="s">
        <v>55</v>
      </c>
      <c r="J50" s="1" t="s">
        <v>55</v>
      </c>
      <c r="K50" s="1">
        <f t="shared" si="7"/>
        <v>1</v>
      </c>
      <c r="L50" s="3">
        <f t="shared" si="8"/>
        <v>5</v>
      </c>
      <c r="M50">
        <v>100</v>
      </c>
      <c r="N50">
        <v>10</v>
      </c>
      <c r="O50" s="2">
        <v>10</v>
      </c>
      <c r="P50" s="2">
        <v>2</v>
      </c>
      <c r="Q50" s="2">
        <v>0.05</v>
      </c>
      <c r="R50" s="2">
        <v>25</v>
      </c>
      <c r="S50" s="2">
        <v>0.25</v>
      </c>
      <c r="T50" s="2">
        <v>4</v>
      </c>
      <c r="U50">
        <v>10</v>
      </c>
      <c r="V50">
        <v>10</v>
      </c>
      <c r="W50">
        <v>10</v>
      </c>
      <c r="X50">
        <v>10</v>
      </c>
      <c r="Y50">
        <v>100</v>
      </c>
      <c r="Z50">
        <v>100</v>
      </c>
      <c r="AA50">
        <v>100</v>
      </c>
      <c r="AB50">
        <v>100</v>
      </c>
      <c r="AC50">
        <v>0.3</v>
      </c>
      <c r="AD50">
        <v>0.3</v>
      </c>
      <c r="AE50">
        <v>0.3</v>
      </c>
      <c r="AF50">
        <v>0.3</v>
      </c>
      <c r="AG50">
        <v>0.1</v>
      </c>
      <c r="AH50">
        <v>0.1</v>
      </c>
      <c r="AI50">
        <v>0.1</v>
      </c>
      <c r="AJ50">
        <v>0.1</v>
      </c>
      <c r="AK50">
        <v>42</v>
      </c>
      <c r="AL50">
        <v>42</v>
      </c>
      <c r="AM50">
        <v>42</v>
      </c>
      <c r="AN50">
        <v>42</v>
      </c>
      <c r="AO50">
        <v>0.04</v>
      </c>
      <c r="AP50">
        <v>0.04</v>
      </c>
      <c r="AQ50">
        <v>0.04</v>
      </c>
      <c r="AR50">
        <v>0.04</v>
      </c>
      <c r="AS50">
        <v>0.05</v>
      </c>
      <c r="AT50">
        <v>0.05</v>
      </c>
      <c r="AU50">
        <v>0.05</v>
      </c>
      <c r="AV50">
        <v>0.05</v>
      </c>
      <c r="AW50">
        <v>1E-3</v>
      </c>
      <c r="AX50">
        <v>1E-3</v>
      </c>
      <c r="AY50">
        <v>1E-3</v>
      </c>
      <c r="AZ50">
        <v>1E-3</v>
      </c>
      <c r="BA50">
        <v>1E-3</v>
      </c>
      <c r="BB50">
        <v>1E-3</v>
      </c>
      <c r="BC50">
        <v>1E-3</v>
      </c>
      <c r="BD50">
        <v>1E-3</v>
      </c>
    </row>
    <row r="51" spans="1:56" x14ac:dyDescent="0.2">
      <c r="A51">
        <v>40</v>
      </c>
      <c r="B51">
        <v>40</v>
      </c>
      <c r="C51" s="1">
        <f t="shared" si="35"/>
        <v>1600</v>
      </c>
      <c r="D51" s="1" t="str">
        <f t="shared" si="36"/>
        <v>square</v>
      </c>
      <c r="E51" s="1">
        <f t="shared" si="37"/>
        <v>1</v>
      </c>
      <c r="F51" s="1" t="s">
        <v>16</v>
      </c>
      <c r="G51" s="1" t="str">
        <f t="shared" ref="G51:G57" si="43">IF(AW51&gt;0,"yes","no")</f>
        <v>yes</v>
      </c>
      <c r="H51" s="1" t="str">
        <f>IF(S51&gt;0,"yes","no")</f>
        <v>yes</v>
      </c>
      <c r="I51" s="1" t="s">
        <v>55</v>
      </c>
      <c r="J51" s="1" t="s">
        <v>55</v>
      </c>
      <c r="K51" s="1">
        <f t="shared" si="7"/>
        <v>0.25</v>
      </c>
      <c r="L51" s="3">
        <f t="shared" si="8"/>
        <v>5</v>
      </c>
      <c r="M51">
        <v>100</v>
      </c>
      <c r="N51">
        <v>10</v>
      </c>
      <c r="O51" s="2">
        <v>10</v>
      </c>
      <c r="P51" s="2">
        <v>2</v>
      </c>
      <c r="Q51" s="2">
        <v>0.05</v>
      </c>
      <c r="R51" s="2">
        <v>25</v>
      </c>
      <c r="S51" s="2">
        <v>0.25</v>
      </c>
      <c r="T51" s="2">
        <v>4</v>
      </c>
      <c r="U51">
        <v>10</v>
      </c>
      <c r="V51">
        <v>10</v>
      </c>
      <c r="W51">
        <v>10</v>
      </c>
      <c r="X51">
        <v>10</v>
      </c>
      <c r="Y51">
        <v>100</v>
      </c>
      <c r="Z51">
        <v>100</v>
      </c>
      <c r="AA51">
        <v>100</v>
      </c>
      <c r="AB51">
        <v>100</v>
      </c>
      <c r="AC51">
        <v>0.3</v>
      </c>
      <c r="AD51">
        <v>0.3</v>
      </c>
      <c r="AE51">
        <v>0.3</v>
      </c>
      <c r="AF51">
        <v>0.3</v>
      </c>
      <c r="AG51">
        <v>0.1</v>
      </c>
      <c r="AH51">
        <v>0.1</v>
      </c>
      <c r="AI51">
        <v>0.1</v>
      </c>
      <c r="AJ51">
        <v>0.1</v>
      </c>
      <c r="AK51">
        <v>42</v>
      </c>
      <c r="AL51">
        <v>42</v>
      </c>
      <c r="AM51">
        <v>42</v>
      </c>
      <c r="AN51">
        <v>42</v>
      </c>
      <c r="AO51">
        <v>0.04</v>
      </c>
      <c r="AP51">
        <v>0.04</v>
      </c>
      <c r="AQ51">
        <v>0.04</v>
      </c>
      <c r="AR51">
        <v>0.04</v>
      </c>
      <c r="AS51">
        <v>0.05</v>
      </c>
      <c r="AT51">
        <v>0.05</v>
      </c>
      <c r="AU51">
        <v>0.05</v>
      </c>
      <c r="AV51">
        <v>0.05</v>
      </c>
      <c r="AW51">
        <v>1E-3</v>
      </c>
      <c r="AX51">
        <v>1E-3</v>
      </c>
      <c r="AY51">
        <v>1E-3</v>
      </c>
      <c r="AZ51">
        <v>1E-3</v>
      </c>
      <c r="BA51">
        <v>1E-3</v>
      </c>
      <c r="BB51">
        <v>1E-3</v>
      </c>
      <c r="BC51">
        <v>1E-3</v>
      </c>
      <c r="BD51">
        <v>1E-3</v>
      </c>
    </row>
    <row r="52" spans="1:56" x14ac:dyDescent="0.2">
      <c r="A52">
        <v>100</v>
      </c>
      <c r="B52">
        <v>100</v>
      </c>
      <c r="C52" s="1">
        <f t="shared" si="35"/>
        <v>10000</v>
      </c>
      <c r="D52" s="1" t="str">
        <f t="shared" si="36"/>
        <v>square</v>
      </c>
      <c r="E52" s="1">
        <f t="shared" si="37"/>
        <v>1</v>
      </c>
      <c r="F52" s="1" t="s">
        <v>16</v>
      </c>
      <c r="G52" s="1" t="str">
        <f t="shared" si="43"/>
        <v>yes</v>
      </c>
      <c r="H52" s="1" t="str">
        <f>IF(S52&gt;0,"yes","no")</f>
        <v>yes</v>
      </c>
      <c r="I52" s="1" t="s">
        <v>55</v>
      </c>
      <c r="J52" s="1" t="s">
        <v>55</v>
      </c>
      <c r="K52" s="1">
        <f t="shared" si="7"/>
        <v>0.04</v>
      </c>
      <c r="L52" s="3">
        <f t="shared" si="8"/>
        <v>5</v>
      </c>
      <c r="M52">
        <v>100</v>
      </c>
      <c r="N52">
        <v>10</v>
      </c>
      <c r="O52" s="2">
        <v>10</v>
      </c>
      <c r="P52" s="2">
        <v>2</v>
      </c>
      <c r="Q52" s="2">
        <v>0.05</v>
      </c>
      <c r="R52" s="2">
        <v>25</v>
      </c>
      <c r="S52" s="2">
        <v>0.25</v>
      </c>
      <c r="T52" s="2">
        <v>4</v>
      </c>
      <c r="U52">
        <v>10</v>
      </c>
      <c r="V52">
        <v>10</v>
      </c>
      <c r="W52">
        <v>10</v>
      </c>
      <c r="X52">
        <v>10</v>
      </c>
      <c r="Y52">
        <v>100</v>
      </c>
      <c r="Z52">
        <v>100</v>
      </c>
      <c r="AA52">
        <v>100</v>
      </c>
      <c r="AB52">
        <v>100</v>
      </c>
      <c r="AC52">
        <v>0.3</v>
      </c>
      <c r="AD52">
        <v>0.3</v>
      </c>
      <c r="AE52">
        <v>0.3</v>
      </c>
      <c r="AF52">
        <v>0.3</v>
      </c>
      <c r="AG52">
        <v>0.1</v>
      </c>
      <c r="AH52">
        <v>0.1</v>
      </c>
      <c r="AI52">
        <v>0.1</v>
      </c>
      <c r="AJ52">
        <v>0.1</v>
      </c>
      <c r="AK52">
        <v>42</v>
      </c>
      <c r="AL52">
        <v>42</v>
      </c>
      <c r="AM52">
        <v>42</v>
      </c>
      <c r="AN52">
        <v>42</v>
      </c>
      <c r="AO52">
        <v>0.04</v>
      </c>
      <c r="AP52">
        <v>0.04</v>
      </c>
      <c r="AQ52">
        <v>0.04</v>
      </c>
      <c r="AR52">
        <v>0.04</v>
      </c>
      <c r="AS52">
        <v>0.05</v>
      </c>
      <c r="AT52">
        <v>0.05</v>
      </c>
      <c r="AU52">
        <v>0.05</v>
      </c>
      <c r="AV52">
        <v>0.05</v>
      </c>
      <c r="AW52">
        <v>1E-3</v>
      </c>
      <c r="AX52">
        <v>1E-3</v>
      </c>
      <c r="AY52">
        <v>1E-3</v>
      </c>
      <c r="AZ52">
        <v>1E-3</v>
      </c>
      <c r="BA52">
        <v>1E-3</v>
      </c>
      <c r="BB52">
        <v>1E-3</v>
      </c>
      <c r="BC52">
        <v>1E-3</v>
      </c>
      <c r="BD52">
        <v>1E-3</v>
      </c>
    </row>
    <row r="53" spans="1:56" x14ac:dyDescent="0.2">
      <c r="A53">
        <v>200</v>
      </c>
      <c r="B53">
        <v>200</v>
      </c>
      <c r="C53" s="1">
        <f t="shared" si="35"/>
        <v>40000</v>
      </c>
      <c r="D53" s="1" t="str">
        <f t="shared" si="36"/>
        <v>square</v>
      </c>
      <c r="E53" s="1">
        <f t="shared" si="37"/>
        <v>1</v>
      </c>
      <c r="F53" s="1" t="s">
        <v>16</v>
      </c>
      <c r="G53" s="1" t="str">
        <f t="shared" si="43"/>
        <v>yes</v>
      </c>
      <c r="H53" s="1" t="str">
        <f t="shared" ref="H53" si="44">IF(S53&gt;0,"yes","no")</f>
        <v>yes</v>
      </c>
      <c r="I53" s="1" t="s">
        <v>55</v>
      </c>
      <c r="J53" s="1" t="s">
        <v>55</v>
      </c>
      <c r="K53" s="1">
        <f t="shared" si="7"/>
        <v>0.01</v>
      </c>
      <c r="L53" s="3">
        <f t="shared" si="8"/>
        <v>5</v>
      </c>
      <c r="M53">
        <v>100</v>
      </c>
      <c r="N53">
        <v>10</v>
      </c>
      <c r="O53" s="2">
        <v>10</v>
      </c>
      <c r="P53" s="2">
        <v>2</v>
      </c>
      <c r="Q53" s="2">
        <v>0.05</v>
      </c>
      <c r="R53" s="2">
        <v>25</v>
      </c>
      <c r="S53" s="2">
        <v>0.25</v>
      </c>
      <c r="T53" s="2">
        <v>4</v>
      </c>
      <c r="U53">
        <v>10</v>
      </c>
      <c r="V53">
        <v>10</v>
      </c>
      <c r="W53">
        <v>10</v>
      </c>
      <c r="X53">
        <v>10</v>
      </c>
      <c r="Y53">
        <v>100</v>
      </c>
      <c r="Z53">
        <v>100</v>
      </c>
      <c r="AA53">
        <v>100</v>
      </c>
      <c r="AB53">
        <v>100</v>
      </c>
      <c r="AC53">
        <v>0.3</v>
      </c>
      <c r="AD53">
        <v>0.3</v>
      </c>
      <c r="AE53">
        <v>0.3</v>
      </c>
      <c r="AF53">
        <v>0.3</v>
      </c>
      <c r="AG53">
        <v>0.1</v>
      </c>
      <c r="AH53">
        <v>0.1</v>
      </c>
      <c r="AI53">
        <v>0.1</v>
      </c>
      <c r="AJ53">
        <v>0.1</v>
      </c>
      <c r="AK53">
        <v>42</v>
      </c>
      <c r="AL53">
        <v>42</v>
      </c>
      <c r="AM53">
        <v>42</v>
      </c>
      <c r="AN53">
        <v>42</v>
      </c>
      <c r="AO53">
        <v>0.04</v>
      </c>
      <c r="AP53">
        <v>0.04</v>
      </c>
      <c r="AQ53">
        <v>0.04</v>
      </c>
      <c r="AR53">
        <v>0.04</v>
      </c>
      <c r="AS53">
        <v>0.05</v>
      </c>
      <c r="AT53">
        <v>0.05</v>
      </c>
      <c r="AU53">
        <v>0.05</v>
      </c>
      <c r="AV53">
        <v>0.05</v>
      </c>
      <c r="AW53">
        <v>1E-3</v>
      </c>
      <c r="AX53">
        <v>1E-3</v>
      </c>
      <c r="AY53">
        <v>1E-3</v>
      </c>
      <c r="AZ53">
        <v>1E-3</v>
      </c>
      <c r="BA53">
        <v>1E-3</v>
      </c>
      <c r="BB53">
        <v>1E-3</v>
      </c>
      <c r="BC53">
        <v>1E-3</v>
      </c>
      <c r="BD53">
        <v>1E-3</v>
      </c>
    </row>
    <row r="54" spans="1:56" x14ac:dyDescent="0.2">
      <c r="A54">
        <v>20</v>
      </c>
      <c r="B54">
        <v>20</v>
      </c>
      <c r="C54" s="1">
        <f t="shared" si="35"/>
        <v>400</v>
      </c>
      <c r="D54" s="1" t="str">
        <f t="shared" si="36"/>
        <v>square</v>
      </c>
      <c r="E54" s="1">
        <f t="shared" si="37"/>
        <v>1</v>
      </c>
      <c r="F54" s="1" t="s">
        <v>16</v>
      </c>
      <c r="G54" s="1" t="str">
        <f t="shared" si="43"/>
        <v>no</v>
      </c>
      <c r="H54" s="1" t="str">
        <f>IF(S54&gt;0,"yes","no")</f>
        <v>yes</v>
      </c>
      <c r="I54" s="1" t="s">
        <v>55</v>
      </c>
      <c r="J54" s="1" t="s">
        <v>55</v>
      </c>
      <c r="K54" s="1">
        <f t="shared" si="7"/>
        <v>1</v>
      </c>
      <c r="L54" s="3">
        <f t="shared" si="8"/>
        <v>5</v>
      </c>
      <c r="M54">
        <v>100</v>
      </c>
      <c r="N54">
        <v>10</v>
      </c>
      <c r="O54" s="2">
        <v>10</v>
      </c>
      <c r="P54" s="2">
        <v>2</v>
      </c>
      <c r="Q54" s="2">
        <v>0.05</v>
      </c>
      <c r="R54" s="2">
        <v>25</v>
      </c>
      <c r="S54" s="2">
        <v>0.25</v>
      </c>
      <c r="T54" s="2">
        <v>4</v>
      </c>
      <c r="U54">
        <v>10</v>
      </c>
      <c r="V54">
        <v>10</v>
      </c>
      <c r="W54">
        <v>10</v>
      </c>
      <c r="X54">
        <v>10</v>
      </c>
      <c r="Y54">
        <v>100</v>
      </c>
      <c r="Z54">
        <v>100</v>
      </c>
      <c r="AA54">
        <v>100</v>
      </c>
      <c r="AB54">
        <v>100</v>
      </c>
      <c r="AC54">
        <v>0.3</v>
      </c>
      <c r="AD54">
        <v>0.3</v>
      </c>
      <c r="AE54">
        <v>0.3</v>
      </c>
      <c r="AF54">
        <v>0.3</v>
      </c>
      <c r="AG54">
        <v>0.1</v>
      </c>
      <c r="AH54">
        <v>0.1</v>
      </c>
      <c r="AI54">
        <v>0.1</v>
      </c>
      <c r="AJ54">
        <v>0.1</v>
      </c>
      <c r="AK54">
        <v>42</v>
      </c>
      <c r="AL54">
        <v>42</v>
      </c>
      <c r="AM54">
        <v>42</v>
      </c>
      <c r="AN54">
        <v>42</v>
      </c>
      <c r="AO54">
        <v>0.04</v>
      </c>
      <c r="AP54">
        <v>0.04</v>
      </c>
      <c r="AQ54">
        <v>0.04</v>
      </c>
      <c r="AR54">
        <v>0.04</v>
      </c>
      <c r="AS54">
        <v>0.05</v>
      </c>
      <c r="AT54">
        <v>0.05</v>
      </c>
      <c r="AU54">
        <v>0.05</v>
      </c>
      <c r="AV54">
        <v>0.05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</row>
    <row r="55" spans="1:56" x14ac:dyDescent="0.2">
      <c r="A55">
        <v>40</v>
      </c>
      <c r="B55">
        <v>40</v>
      </c>
      <c r="C55" s="1">
        <f t="shared" si="35"/>
        <v>1600</v>
      </c>
      <c r="D55" s="1" t="str">
        <f t="shared" si="36"/>
        <v>square</v>
      </c>
      <c r="E55" s="1">
        <f t="shared" si="37"/>
        <v>1</v>
      </c>
      <c r="F55" s="1" t="s">
        <v>16</v>
      </c>
      <c r="G55" s="1" t="str">
        <f t="shared" si="43"/>
        <v>no</v>
      </c>
      <c r="H55" s="1" t="str">
        <f>IF(S55&gt;0,"yes","no")</f>
        <v>yes</v>
      </c>
      <c r="I55" s="1" t="s">
        <v>55</v>
      </c>
      <c r="J55" s="1" t="s">
        <v>55</v>
      </c>
      <c r="K55" s="1">
        <f t="shared" si="7"/>
        <v>0.25</v>
      </c>
      <c r="L55" s="3">
        <f t="shared" si="8"/>
        <v>5</v>
      </c>
      <c r="M55">
        <v>100</v>
      </c>
      <c r="N55">
        <v>10</v>
      </c>
      <c r="O55" s="2">
        <v>10</v>
      </c>
      <c r="P55" s="2">
        <v>2</v>
      </c>
      <c r="Q55" s="2">
        <v>0.05</v>
      </c>
      <c r="R55" s="2">
        <v>25</v>
      </c>
      <c r="S55" s="2">
        <v>0.25</v>
      </c>
      <c r="T55" s="2">
        <v>4</v>
      </c>
      <c r="U55">
        <v>10</v>
      </c>
      <c r="V55">
        <v>10</v>
      </c>
      <c r="W55">
        <v>10</v>
      </c>
      <c r="X55">
        <v>10</v>
      </c>
      <c r="Y55">
        <v>100</v>
      </c>
      <c r="Z55">
        <v>100</v>
      </c>
      <c r="AA55">
        <v>100</v>
      </c>
      <c r="AB55">
        <v>100</v>
      </c>
      <c r="AC55">
        <v>0.3</v>
      </c>
      <c r="AD55">
        <v>0.3</v>
      </c>
      <c r="AE55">
        <v>0.3</v>
      </c>
      <c r="AF55">
        <v>0.3</v>
      </c>
      <c r="AG55">
        <v>0.1</v>
      </c>
      <c r="AH55">
        <v>0.1</v>
      </c>
      <c r="AI55">
        <v>0.1</v>
      </c>
      <c r="AJ55">
        <v>0.1</v>
      </c>
      <c r="AK55">
        <v>42</v>
      </c>
      <c r="AL55">
        <v>42</v>
      </c>
      <c r="AM55">
        <v>42</v>
      </c>
      <c r="AN55">
        <v>42</v>
      </c>
      <c r="AO55">
        <v>0.04</v>
      </c>
      <c r="AP55">
        <v>0.04</v>
      </c>
      <c r="AQ55">
        <v>0.04</v>
      </c>
      <c r="AR55">
        <v>0.04</v>
      </c>
      <c r="AS55">
        <v>0.05</v>
      </c>
      <c r="AT55">
        <v>0.05</v>
      </c>
      <c r="AU55">
        <v>0.05</v>
      </c>
      <c r="AV55">
        <v>0.05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</row>
    <row r="56" spans="1:56" x14ac:dyDescent="0.2">
      <c r="A56">
        <v>100</v>
      </c>
      <c r="B56">
        <v>100</v>
      </c>
      <c r="C56" s="1">
        <f t="shared" si="35"/>
        <v>10000</v>
      </c>
      <c r="D56" s="1" t="str">
        <f t="shared" si="36"/>
        <v>square</v>
      </c>
      <c r="E56" s="1">
        <f t="shared" si="37"/>
        <v>1</v>
      </c>
      <c r="F56" s="1" t="s">
        <v>16</v>
      </c>
      <c r="G56" s="1" t="str">
        <f t="shared" si="43"/>
        <v>no</v>
      </c>
      <c r="H56" s="1" t="str">
        <f>IF(S56&gt;0,"yes","no")</f>
        <v>yes</v>
      </c>
      <c r="I56" s="1" t="s">
        <v>55</v>
      </c>
      <c r="J56" s="1" t="s">
        <v>55</v>
      </c>
      <c r="K56" s="1">
        <f t="shared" si="7"/>
        <v>0.04</v>
      </c>
      <c r="L56" s="3">
        <f t="shared" si="8"/>
        <v>5</v>
      </c>
      <c r="M56">
        <v>100</v>
      </c>
      <c r="N56">
        <v>10</v>
      </c>
      <c r="O56" s="2">
        <v>10</v>
      </c>
      <c r="P56" s="2">
        <v>2</v>
      </c>
      <c r="Q56" s="2">
        <v>0.05</v>
      </c>
      <c r="R56" s="2">
        <v>25</v>
      </c>
      <c r="S56" s="2">
        <v>0.25</v>
      </c>
      <c r="T56" s="2">
        <v>4</v>
      </c>
      <c r="U56">
        <v>10</v>
      </c>
      <c r="V56">
        <v>10</v>
      </c>
      <c r="W56">
        <v>10</v>
      </c>
      <c r="X56">
        <v>10</v>
      </c>
      <c r="Y56">
        <v>100</v>
      </c>
      <c r="Z56">
        <v>100</v>
      </c>
      <c r="AA56">
        <v>100</v>
      </c>
      <c r="AB56">
        <v>100</v>
      </c>
      <c r="AC56">
        <v>0.3</v>
      </c>
      <c r="AD56">
        <v>0.3</v>
      </c>
      <c r="AE56">
        <v>0.3</v>
      </c>
      <c r="AF56">
        <v>0.3</v>
      </c>
      <c r="AG56">
        <v>0.1</v>
      </c>
      <c r="AH56">
        <v>0.1</v>
      </c>
      <c r="AI56">
        <v>0.1</v>
      </c>
      <c r="AJ56">
        <v>0.1</v>
      </c>
      <c r="AK56">
        <v>42</v>
      </c>
      <c r="AL56">
        <v>42</v>
      </c>
      <c r="AM56">
        <v>42</v>
      </c>
      <c r="AN56">
        <v>42</v>
      </c>
      <c r="AO56">
        <v>0.04</v>
      </c>
      <c r="AP56">
        <v>0.04</v>
      </c>
      <c r="AQ56">
        <v>0.04</v>
      </c>
      <c r="AR56">
        <v>0.04</v>
      </c>
      <c r="AS56">
        <v>0.05</v>
      </c>
      <c r="AT56">
        <v>0.05</v>
      </c>
      <c r="AU56">
        <v>0.05</v>
      </c>
      <c r="AV56">
        <v>0.05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</row>
    <row r="57" spans="1:56" x14ac:dyDescent="0.2">
      <c r="A57">
        <v>200</v>
      </c>
      <c r="B57">
        <v>200</v>
      </c>
      <c r="C57" s="1">
        <f t="shared" si="35"/>
        <v>40000</v>
      </c>
      <c r="D57" s="1" t="str">
        <f t="shared" si="36"/>
        <v>square</v>
      </c>
      <c r="E57" s="1">
        <f t="shared" si="37"/>
        <v>1</v>
      </c>
      <c r="F57" s="1" t="s">
        <v>16</v>
      </c>
      <c r="G57" s="1" t="str">
        <f t="shared" si="43"/>
        <v>no</v>
      </c>
      <c r="H57" s="1" t="str">
        <f t="shared" ref="H57" si="45">IF(S57&gt;0,"yes","no")</f>
        <v>yes</v>
      </c>
      <c r="I57" s="1" t="s">
        <v>55</v>
      </c>
      <c r="J57" s="1" t="s">
        <v>55</v>
      </c>
      <c r="K57" s="1">
        <f t="shared" si="7"/>
        <v>0.01</v>
      </c>
      <c r="L57" s="3">
        <f t="shared" si="8"/>
        <v>5</v>
      </c>
      <c r="M57">
        <v>100</v>
      </c>
      <c r="N57">
        <v>10</v>
      </c>
      <c r="O57" s="2">
        <v>10</v>
      </c>
      <c r="P57" s="2">
        <v>2</v>
      </c>
      <c r="Q57" s="2">
        <v>0.05</v>
      </c>
      <c r="R57" s="2">
        <v>25</v>
      </c>
      <c r="S57" s="2">
        <v>0.25</v>
      </c>
      <c r="T57" s="2">
        <v>4</v>
      </c>
      <c r="U57">
        <v>10</v>
      </c>
      <c r="V57">
        <v>10</v>
      </c>
      <c r="W57">
        <v>10</v>
      </c>
      <c r="X57">
        <v>10</v>
      </c>
      <c r="Y57">
        <v>100</v>
      </c>
      <c r="Z57">
        <v>100</v>
      </c>
      <c r="AA57">
        <v>100</v>
      </c>
      <c r="AB57">
        <v>100</v>
      </c>
      <c r="AC57">
        <v>0.3</v>
      </c>
      <c r="AD57">
        <v>0.3</v>
      </c>
      <c r="AE57">
        <v>0.3</v>
      </c>
      <c r="AF57">
        <v>0.3</v>
      </c>
      <c r="AG57">
        <v>0.1</v>
      </c>
      <c r="AH57">
        <v>0.1</v>
      </c>
      <c r="AI57">
        <v>0.1</v>
      </c>
      <c r="AJ57">
        <v>0.1</v>
      </c>
      <c r="AK57">
        <v>42</v>
      </c>
      <c r="AL57">
        <v>42</v>
      </c>
      <c r="AM57">
        <v>42</v>
      </c>
      <c r="AN57">
        <v>42</v>
      </c>
      <c r="AO57">
        <v>0.04</v>
      </c>
      <c r="AP57">
        <v>0.04</v>
      </c>
      <c r="AQ57">
        <v>0.04</v>
      </c>
      <c r="AR57">
        <v>0.04</v>
      </c>
      <c r="AS57">
        <v>0.05</v>
      </c>
      <c r="AT57">
        <v>0.05</v>
      </c>
      <c r="AU57">
        <v>0.05</v>
      </c>
      <c r="AV57">
        <v>0.05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</row>
    <row r="58" spans="1:56" x14ac:dyDescent="0.2">
      <c r="A58">
        <v>20</v>
      </c>
      <c r="B58">
        <v>20</v>
      </c>
      <c r="C58" s="1">
        <f t="shared" si="35"/>
        <v>400</v>
      </c>
      <c r="D58" s="1" t="str">
        <f t="shared" si="36"/>
        <v>square</v>
      </c>
      <c r="E58" s="1">
        <f t="shared" si="37"/>
        <v>1</v>
      </c>
      <c r="F58" s="1" t="s">
        <v>16</v>
      </c>
      <c r="G58" s="1" t="str">
        <f>IF(AW58&gt;0,"yes","no")</f>
        <v>yes</v>
      </c>
      <c r="H58" s="1" t="str">
        <f>IF(S58&gt;0,"yes","no")</f>
        <v>no</v>
      </c>
      <c r="I58" s="1" t="s">
        <v>55</v>
      </c>
      <c r="J58" s="1" t="s">
        <v>55</v>
      </c>
      <c r="K58" s="1">
        <f t="shared" si="7"/>
        <v>1</v>
      </c>
      <c r="L58" s="3">
        <f t="shared" si="8"/>
        <v>5</v>
      </c>
      <c r="M58">
        <v>100</v>
      </c>
      <c r="N58">
        <v>10</v>
      </c>
      <c r="O58" s="2">
        <v>10</v>
      </c>
      <c r="P58" s="2">
        <v>2</v>
      </c>
      <c r="Q58" s="2">
        <v>0.05</v>
      </c>
      <c r="R58" s="2">
        <v>25</v>
      </c>
      <c r="S58" s="2">
        <v>0</v>
      </c>
      <c r="T58" s="2">
        <v>4</v>
      </c>
      <c r="U58">
        <v>10</v>
      </c>
      <c r="V58">
        <v>10</v>
      </c>
      <c r="W58">
        <v>10</v>
      </c>
      <c r="X58">
        <v>10</v>
      </c>
      <c r="Y58">
        <v>100</v>
      </c>
      <c r="Z58">
        <v>100</v>
      </c>
      <c r="AA58">
        <v>100</v>
      </c>
      <c r="AB58">
        <v>100</v>
      </c>
      <c r="AC58">
        <v>0.3</v>
      </c>
      <c r="AD58">
        <v>0.3</v>
      </c>
      <c r="AE58">
        <v>0.3</v>
      </c>
      <c r="AF58">
        <v>0.3</v>
      </c>
      <c r="AG58">
        <v>0.1</v>
      </c>
      <c r="AH58">
        <v>0.1</v>
      </c>
      <c r="AI58">
        <v>0.1</v>
      </c>
      <c r="AJ58">
        <v>0.1</v>
      </c>
      <c r="AK58">
        <v>42</v>
      </c>
      <c r="AL58">
        <v>42</v>
      </c>
      <c r="AM58">
        <v>42</v>
      </c>
      <c r="AN58">
        <v>42</v>
      </c>
      <c r="AO58">
        <v>0.04</v>
      </c>
      <c r="AP58">
        <v>0.04</v>
      </c>
      <c r="AQ58">
        <v>0.04</v>
      </c>
      <c r="AR58">
        <v>0.04</v>
      </c>
      <c r="AS58">
        <v>0.05</v>
      </c>
      <c r="AT58">
        <v>0.05</v>
      </c>
      <c r="AU58">
        <v>0.05</v>
      </c>
      <c r="AV58">
        <v>0.05</v>
      </c>
      <c r="AW58">
        <v>1E-3</v>
      </c>
      <c r="AX58">
        <v>1E-3</v>
      </c>
      <c r="AY58">
        <v>1E-3</v>
      </c>
      <c r="AZ58">
        <v>1E-3</v>
      </c>
      <c r="BA58">
        <v>1E-3</v>
      </c>
      <c r="BB58">
        <v>1E-3</v>
      </c>
      <c r="BC58">
        <v>1E-3</v>
      </c>
      <c r="BD58">
        <v>1E-3</v>
      </c>
    </row>
    <row r="59" spans="1:56" x14ac:dyDescent="0.2">
      <c r="A59">
        <v>40</v>
      </c>
      <c r="B59">
        <v>40</v>
      </c>
      <c r="C59" s="1">
        <f t="shared" si="35"/>
        <v>1600</v>
      </c>
      <c r="D59" s="1" t="str">
        <f t="shared" si="36"/>
        <v>square</v>
      </c>
      <c r="E59" s="1">
        <f t="shared" si="37"/>
        <v>1</v>
      </c>
      <c r="F59" s="1" t="s">
        <v>16</v>
      </c>
      <c r="G59" s="1" t="str">
        <f t="shared" ref="G59:G65" si="46">IF(AW59&gt;0,"yes","no")</f>
        <v>yes</v>
      </c>
      <c r="H59" s="1" t="str">
        <f t="shared" ref="H59:H65" si="47">IF(S59&gt;0,"yes","no")</f>
        <v>no</v>
      </c>
      <c r="I59" s="1" t="s">
        <v>55</v>
      </c>
      <c r="J59" s="1" t="s">
        <v>55</v>
      </c>
      <c r="K59" s="1">
        <f t="shared" si="7"/>
        <v>0.25</v>
      </c>
      <c r="L59" s="3">
        <f t="shared" si="8"/>
        <v>5</v>
      </c>
      <c r="M59">
        <v>100</v>
      </c>
      <c r="N59">
        <v>10</v>
      </c>
      <c r="O59" s="2">
        <v>10</v>
      </c>
      <c r="P59" s="2">
        <v>2</v>
      </c>
      <c r="Q59" s="2">
        <v>0.05</v>
      </c>
      <c r="R59" s="2">
        <v>25</v>
      </c>
      <c r="S59" s="2">
        <v>0</v>
      </c>
      <c r="T59" s="2">
        <v>4</v>
      </c>
      <c r="U59">
        <v>10</v>
      </c>
      <c r="V59">
        <v>10</v>
      </c>
      <c r="W59">
        <v>10</v>
      </c>
      <c r="X59">
        <v>10</v>
      </c>
      <c r="Y59">
        <v>100</v>
      </c>
      <c r="Z59">
        <v>100</v>
      </c>
      <c r="AA59">
        <v>100</v>
      </c>
      <c r="AB59">
        <v>100</v>
      </c>
      <c r="AC59">
        <v>0.3</v>
      </c>
      <c r="AD59">
        <v>0.3</v>
      </c>
      <c r="AE59">
        <v>0.3</v>
      </c>
      <c r="AF59">
        <v>0.3</v>
      </c>
      <c r="AG59">
        <v>0.1</v>
      </c>
      <c r="AH59">
        <v>0.1</v>
      </c>
      <c r="AI59">
        <v>0.1</v>
      </c>
      <c r="AJ59">
        <v>0.1</v>
      </c>
      <c r="AK59">
        <v>42</v>
      </c>
      <c r="AL59">
        <v>42</v>
      </c>
      <c r="AM59">
        <v>42</v>
      </c>
      <c r="AN59">
        <v>42</v>
      </c>
      <c r="AO59">
        <v>0.04</v>
      </c>
      <c r="AP59">
        <v>0.04</v>
      </c>
      <c r="AQ59">
        <v>0.04</v>
      </c>
      <c r="AR59">
        <v>0.04</v>
      </c>
      <c r="AS59">
        <v>0.05</v>
      </c>
      <c r="AT59">
        <v>0.05</v>
      </c>
      <c r="AU59">
        <v>0.05</v>
      </c>
      <c r="AV59">
        <v>0.05</v>
      </c>
      <c r="AW59">
        <v>1E-3</v>
      </c>
      <c r="AX59">
        <v>1E-3</v>
      </c>
      <c r="AY59">
        <v>1E-3</v>
      </c>
      <c r="AZ59">
        <v>1E-3</v>
      </c>
      <c r="BA59">
        <v>1E-3</v>
      </c>
      <c r="BB59">
        <v>1E-3</v>
      </c>
      <c r="BC59">
        <v>1E-3</v>
      </c>
      <c r="BD59">
        <v>1E-3</v>
      </c>
    </row>
    <row r="60" spans="1:56" x14ac:dyDescent="0.2">
      <c r="A60">
        <v>100</v>
      </c>
      <c r="B60">
        <v>100</v>
      </c>
      <c r="C60" s="1">
        <f t="shared" si="35"/>
        <v>10000</v>
      </c>
      <c r="D60" s="1" t="str">
        <f t="shared" si="36"/>
        <v>square</v>
      </c>
      <c r="E60" s="1">
        <f t="shared" si="37"/>
        <v>1</v>
      </c>
      <c r="F60" s="1" t="s">
        <v>16</v>
      </c>
      <c r="G60" s="1" t="str">
        <f t="shared" si="46"/>
        <v>yes</v>
      </c>
      <c r="H60" s="1" t="str">
        <f t="shared" si="47"/>
        <v>no</v>
      </c>
      <c r="I60" s="1" t="s">
        <v>55</v>
      </c>
      <c r="J60" s="1" t="s">
        <v>55</v>
      </c>
      <c r="K60" s="1">
        <f t="shared" si="7"/>
        <v>0.04</v>
      </c>
      <c r="L60" s="3">
        <f t="shared" si="8"/>
        <v>5</v>
      </c>
      <c r="M60">
        <v>100</v>
      </c>
      <c r="N60">
        <v>10</v>
      </c>
      <c r="O60" s="2">
        <v>10</v>
      </c>
      <c r="P60" s="2">
        <v>2</v>
      </c>
      <c r="Q60" s="2">
        <v>0.05</v>
      </c>
      <c r="R60" s="2">
        <v>25</v>
      </c>
      <c r="S60" s="2">
        <v>0</v>
      </c>
      <c r="T60" s="2">
        <v>4</v>
      </c>
      <c r="U60">
        <v>10</v>
      </c>
      <c r="V60">
        <v>10</v>
      </c>
      <c r="W60">
        <v>10</v>
      </c>
      <c r="X60">
        <v>10</v>
      </c>
      <c r="Y60">
        <v>100</v>
      </c>
      <c r="Z60">
        <v>100</v>
      </c>
      <c r="AA60">
        <v>100</v>
      </c>
      <c r="AB60">
        <v>100</v>
      </c>
      <c r="AC60">
        <v>0.3</v>
      </c>
      <c r="AD60">
        <v>0.3</v>
      </c>
      <c r="AE60">
        <v>0.3</v>
      </c>
      <c r="AF60">
        <v>0.3</v>
      </c>
      <c r="AG60">
        <v>0.1</v>
      </c>
      <c r="AH60">
        <v>0.1</v>
      </c>
      <c r="AI60">
        <v>0.1</v>
      </c>
      <c r="AJ60">
        <v>0.1</v>
      </c>
      <c r="AK60">
        <v>42</v>
      </c>
      <c r="AL60">
        <v>42</v>
      </c>
      <c r="AM60">
        <v>42</v>
      </c>
      <c r="AN60">
        <v>42</v>
      </c>
      <c r="AO60">
        <v>0.04</v>
      </c>
      <c r="AP60">
        <v>0.04</v>
      </c>
      <c r="AQ60">
        <v>0.04</v>
      </c>
      <c r="AR60">
        <v>0.04</v>
      </c>
      <c r="AS60">
        <v>0.05</v>
      </c>
      <c r="AT60">
        <v>0.05</v>
      </c>
      <c r="AU60">
        <v>0.05</v>
      </c>
      <c r="AV60">
        <v>0.05</v>
      </c>
      <c r="AW60">
        <v>1E-3</v>
      </c>
      <c r="AX60">
        <v>1E-3</v>
      </c>
      <c r="AY60">
        <v>1E-3</v>
      </c>
      <c r="AZ60">
        <v>1E-3</v>
      </c>
      <c r="BA60">
        <v>1E-3</v>
      </c>
      <c r="BB60">
        <v>1E-3</v>
      </c>
      <c r="BC60">
        <v>1E-3</v>
      </c>
      <c r="BD60">
        <v>1E-3</v>
      </c>
    </row>
    <row r="61" spans="1:56" x14ac:dyDescent="0.2">
      <c r="A61">
        <v>200</v>
      </c>
      <c r="B61">
        <v>200</v>
      </c>
      <c r="C61" s="1">
        <f t="shared" si="35"/>
        <v>40000</v>
      </c>
      <c r="D61" s="1" t="str">
        <f t="shared" si="36"/>
        <v>square</v>
      </c>
      <c r="E61" s="1">
        <f t="shared" si="37"/>
        <v>1</v>
      </c>
      <c r="F61" s="1" t="s">
        <v>16</v>
      </c>
      <c r="G61" s="1" t="str">
        <f t="shared" si="46"/>
        <v>yes</v>
      </c>
      <c r="H61" s="1" t="str">
        <f t="shared" si="47"/>
        <v>no</v>
      </c>
      <c r="I61" s="1" t="s">
        <v>55</v>
      </c>
      <c r="J61" s="1" t="s">
        <v>55</v>
      </c>
      <c r="K61" s="1">
        <f t="shared" si="7"/>
        <v>0.01</v>
      </c>
      <c r="L61" s="3">
        <f t="shared" si="8"/>
        <v>5</v>
      </c>
      <c r="M61">
        <v>100</v>
      </c>
      <c r="N61">
        <v>10</v>
      </c>
      <c r="O61" s="2">
        <v>10</v>
      </c>
      <c r="P61" s="2">
        <v>2</v>
      </c>
      <c r="Q61" s="2">
        <v>0.05</v>
      </c>
      <c r="R61" s="2">
        <v>25</v>
      </c>
      <c r="S61" s="2">
        <v>0</v>
      </c>
      <c r="T61" s="2">
        <v>4</v>
      </c>
      <c r="U61">
        <v>10</v>
      </c>
      <c r="V61">
        <v>10</v>
      </c>
      <c r="W61">
        <v>10</v>
      </c>
      <c r="X61">
        <v>10</v>
      </c>
      <c r="Y61">
        <v>100</v>
      </c>
      <c r="Z61">
        <v>100</v>
      </c>
      <c r="AA61">
        <v>100</v>
      </c>
      <c r="AB61">
        <v>100</v>
      </c>
      <c r="AC61">
        <v>0.3</v>
      </c>
      <c r="AD61">
        <v>0.3</v>
      </c>
      <c r="AE61">
        <v>0.3</v>
      </c>
      <c r="AF61">
        <v>0.3</v>
      </c>
      <c r="AG61">
        <v>0.1</v>
      </c>
      <c r="AH61">
        <v>0.1</v>
      </c>
      <c r="AI61">
        <v>0.1</v>
      </c>
      <c r="AJ61">
        <v>0.1</v>
      </c>
      <c r="AK61">
        <v>42</v>
      </c>
      <c r="AL61">
        <v>42</v>
      </c>
      <c r="AM61">
        <v>42</v>
      </c>
      <c r="AN61">
        <v>42</v>
      </c>
      <c r="AO61">
        <v>0.04</v>
      </c>
      <c r="AP61">
        <v>0.04</v>
      </c>
      <c r="AQ61">
        <v>0.04</v>
      </c>
      <c r="AR61">
        <v>0.04</v>
      </c>
      <c r="AS61">
        <v>0.05</v>
      </c>
      <c r="AT61">
        <v>0.05</v>
      </c>
      <c r="AU61">
        <v>0.05</v>
      </c>
      <c r="AV61">
        <v>0.05</v>
      </c>
      <c r="AW61">
        <v>1E-3</v>
      </c>
      <c r="AX61">
        <v>1E-3</v>
      </c>
      <c r="AY61">
        <v>1E-3</v>
      </c>
      <c r="AZ61">
        <v>1E-3</v>
      </c>
      <c r="BA61">
        <v>1E-3</v>
      </c>
      <c r="BB61">
        <v>1E-3</v>
      </c>
      <c r="BC61">
        <v>1E-3</v>
      </c>
      <c r="BD61">
        <v>1E-3</v>
      </c>
    </row>
    <row r="62" spans="1:56" x14ac:dyDescent="0.2">
      <c r="A62">
        <v>20</v>
      </c>
      <c r="B62">
        <v>20</v>
      </c>
      <c r="C62" s="1">
        <f t="shared" si="35"/>
        <v>400</v>
      </c>
      <c r="D62" s="1" t="str">
        <f t="shared" si="36"/>
        <v>square</v>
      </c>
      <c r="E62" s="1">
        <f t="shared" si="37"/>
        <v>1</v>
      </c>
      <c r="F62" s="1" t="s">
        <v>16</v>
      </c>
      <c r="G62" s="1" t="str">
        <f t="shared" si="46"/>
        <v>no</v>
      </c>
      <c r="H62" s="1" t="str">
        <f t="shared" si="47"/>
        <v>no</v>
      </c>
      <c r="I62" s="1" t="s">
        <v>55</v>
      </c>
      <c r="J62" s="1" t="s">
        <v>55</v>
      </c>
      <c r="K62" s="1">
        <f t="shared" si="7"/>
        <v>1</v>
      </c>
      <c r="L62" s="3">
        <f t="shared" si="8"/>
        <v>5</v>
      </c>
      <c r="M62">
        <v>100</v>
      </c>
      <c r="N62">
        <v>10</v>
      </c>
      <c r="O62" s="2">
        <v>10</v>
      </c>
      <c r="P62" s="2">
        <v>2</v>
      </c>
      <c r="Q62" s="2">
        <v>0.05</v>
      </c>
      <c r="R62" s="2">
        <v>25</v>
      </c>
      <c r="S62" s="2">
        <v>0</v>
      </c>
      <c r="T62" s="2">
        <v>4</v>
      </c>
      <c r="U62">
        <v>10</v>
      </c>
      <c r="V62">
        <v>10</v>
      </c>
      <c r="W62">
        <v>10</v>
      </c>
      <c r="X62">
        <v>10</v>
      </c>
      <c r="Y62">
        <v>100</v>
      </c>
      <c r="Z62">
        <v>100</v>
      </c>
      <c r="AA62">
        <v>100</v>
      </c>
      <c r="AB62">
        <v>100</v>
      </c>
      <c r="AC62">
        <v>0.3</v>
      </c>
      <c r="AD62">
        <v>0.3</v>
      </c>
      <c r="AE62">
        <v>0.3</v>
      </c>
      <c r="AF62">
        <v>0.3</v>
      </c>
      <c r="AG62">
        <v>0.1</v>
      </c>
      <c r="AH62">
        <v>0.1</v>
      </c>
      <c r="AI62">
        <v>0.1</v>
      </c>
      <c r="AJ62">
        <v>0.1</v>
      </c>
      <c r="AK62">
        <v>42</v>
      </c>
      <c r="AL62">
        <v>42</v>
      </c>
      <c r="AM62">
        <v>42</v>
      </c>
      <c r="AN62">
        <v>42</v>
      </c>
      <c r="AO62">
        <v>0.04</v>
      </c>
      <c r="AP62">
        <v>0.04</v>
      </c>
      <c r="AQ62">
        <v>0.04</v>
      </c>
      <c r="AR62">
        <v>0.04</v>
      </c>
      <c r="AS62">
        <v>0.05</v>
      </c>
      <c r="AT62">
        <v>0.05</v>
      </c>
      <c r="AU62">
        <v>0.05</v>
      </c>
      <c r="AV62">
        <v>0.05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</row>
    <row r="63" spans="1:56" x14ac:dyDescent="0.2">
      <c r="A63">
        <v>40</v>
      </c>
      <c r="B63">
        <v>40</v>
      </c>
      <c r="C63" s="1">
        <f t="shared" si="35"/>
        <v>1600</v>
      </c>
      <c r="D63" s="1" t="str">
        <f t="shared" si="36"/>
        <v>square</v>
      </c>
      <c r="E63" s="1">
        <f t="shared" si="37"/>
        <v>1</v>
      </c>
      <c r="F63" s="1" t="s">
        <v>16</v>
      </c>
      <c r="G63" s="1" t="str">
        <f t="shared" si="46"/>
        <v>no</v>
      </c>
      <c r="H63" s="1" t="str">
        <f t="shared" si="47"/>
        <v>no</v>
      </c>
      <c r="I63" s="1" t="s">
        <v>55</v>
      </c>
      <c r="J63" s="1" t="s">
        <v>55</v>
      </c>
      <c r="K63" s="1">
        <f t="shared" si="7"/>
        <v>0.25</v>
      </c>
      <c r="L63" s="3">
        <f t="shared" si="8"/>
        <v>5</v>
      </c>
      <c r="M63">
        <v>100</v>
      </c>
      <c r="N63">
        <v>10</v>
      </c>
      <c r="O63" s="2">
        <v>10</v>
      </c>
      <c r="P63" s="2">
        <v>2</v>
      </c>
      <c r="Q63" s="2">
        <v>0.05</v>
      </c>
      <c r="R63" s="2">
        <v>25</v>
      </c>
      <c r="S63" s="2">
        <v>0</v>
      </c>
      <c r="T63" s="2">
        <v>4</v>
      </c>
      <c r="U63">
        <v>10</v>
      </c>
      <c r="V63">
        <v>10</v>
      </c>
      <c r="W63">
        <v>10</v>
      </c>
      <c r="X63">
        <v>10</v>
      </c>
      <c r="Y63">
        <v>100</v>
      </c>
      <c r="Z63">
        <v>100</v>
      </c>
      <c r="AA63">
        <v>100</v>
      </c>
      <c r="AB63">
        <v>100</v>
      </c>
      <c r="AC63">
        <v>0.3</v>
      </c>
      <c r="AD63">
        <v>0.3</v>
      </c>
      <c r="AE63">
        <v>0.3</v>
      </c>
      <c r="AF63">
        <v>0.3</v>
      </c>
      <c r="AG63">
        <v>0.1</v>
      </c>
      <c r="AH63">
        <v>0.1</v>
      </c>
      <c r="AI63">
        <v>0.1</v>
      </c>
      <c r="AJ63">
        <v>0.1</v>
      </c>
      <c r="AK63">
        <v>42</v>
      </c>
      <c r="AL63">
        <v>42</v>
      </c>
      <c r="AM63">
        <v>42</v>
      </c>
      <c r="AN63">
        <v>42</v>
      </c>
      <c r="AO63">
        <v>0.04</v>
      </c>
      <c r="AP63">
        <v>0.04</v>
      </c>
      <c r="AQ63">
        <v>0.04</v>
      </c>
      <c r="AR63">
        <v>0.04</v>
      </c>
      <c r="AS63">
        <v>0.05</v>
      </c>
      <c r="AT63">
        <v>0.05</v>
      </c>
      <c r="AU63">
        <v>0.05</v>
      </c>
      <c r="AV63">
        <v>0.05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</row>
    <row r="64" spans="1:56" x14ac:dyDescent="0.2">
      <c r="A64">
        <v>100</v>
      </c>
      <c r="B64">
        <v>100</v>
      </c>
      <c r="C64" s="1">
        <f t="shared" si="35"/>
        <v>10000</v>
      </c>
      <c r="D64" s="1" t="str">
        <f t="shared" si="36"/>
        <v>square</v>
      </c>
      <c r="E64" s="1">
        <f t="shared" si="37"/>
        <v>1</v>
      </c>
      <c r="F64" s="1" t="s">
        <v>16</v>
      </c>
      <c r="G64" s="1" t="str">
        <f t="shared" si="46"/>
        <v>no</v>
      </c>
      <c r="H64" s="1" t="str">
        <f t="shared" si="47"/>
        <v>no</v>
      </c>
      <c r="I64" s="1" t="s">
        <v>55</v>
      </c>
      <c r="J64" s="1" t="s">
        <v>55</v>
      </c>
      <c r="K64" s="1">
        <f t="shared" si="7"/>
        <v>0.04</v>
      </c>
      <c r="L64" s="3">
        <f t="shared" si="8"/>
        <v>5</v>
      </c>
      <c r="M64">
        <v>100</v>
      </c>
      <c r="N64">
        <v>10</v>
      </c>
      <c r="O64" s="2">
        <v>10</v>
      </c>
      <c r="P64" s="2">
        <v>2</v>
      </c>
      <c r="Q64" s="2">
        <v>0.05</v>
      </c>
      <c r="R64" s="2">
        <v>25</v>
      </c>
      <c r="S64" s="2">
        <v>0</v>
      </c>
      <c r="T64" s="2">
        <v>4</v>
      </c>
      <c r="U64">
        <v>10</v>
      </c>
      <c r="V64">
        <v>10</v>
      </c>
      <c r="W64">
        <v>10</v>
      </c>
      <c r="X64">
        <v>10</v>
      </c>
      <c r="Y64">
        <v>100</v>
      </c>
      <c r="Z64">
        <v>100</v>
      </c>
      <c r="AA64">
        <v>100</v>
      </c>
      <c r="AB64">
        <v>100</v>
      </c>
      <c r="AC64">
        <v>0.3</v>
      </c>
      <c r="AD64">
        <v>0.3</v>
      </c>
      <c r="AE64">
        <v>0.3</v>
      </c>
      <c r="AF64">
        <v>0.3</v>
      </c>
      <c r="AG64">
        <v>0.1</v>
      </c>
      <c r="AH64">
        <v>0.1</v>
      </c>
      <c r="AI64">
        <v>0.1</v>
      </c>
      <c r="AJ64">
        <v>0.1</v>
      </c>
      <c r="AK64">
        <v>42</v>
      </c>
      <c r="AL64">
        <v>42</v>
      </c>
      <c r="AM64">
        <v>42</v>
      </c>
      <c r="AN64">
        <v>42</v>
      </c>
      <c r="AO64">
        <v>0.04</v>
      </c>
      <c r="AP64">
        <v>0.04</v>
      </c>
      <c r="AQ64">
        <v>0.04</v>
      </c>
      <c r="AR64">
        <v>0.04</v>
      </c>
      <c r="AS64">
        <v>0.05</v>
      </c>
      <c r="AT64">
        <v>0.05</v>
      </c>
      <c r="AU64">
        <v>0.05</v>
      </c>
      <c r="AV64">
        <v>0.05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</row>
    <row r="65" spans="1:56" x14ac:dyDescent="0.2">
      <c r="A65">
        <v>200</v>
      </c>
      <c r="B65">
        <v>200</v>
      </c>
      <c r="C65" s="1">
        <f t="shared" ref="C65" si="48">A65*B65</f>
        <v>40000</v>
      </c>
      <c r="D65" s="1" t="str">
        <f t="shared" ref="D65" si="49">IF(A65=B65,"square","rect")</f>
        <v>square</v>
      </c>
      <c r="E65" s="1">
        <f t="shared" ref="E65" si="50">A65/B65</f>
        <v>1</v>
      </c>
      <c r="F65" s="1" t="s">
        <v>16</v>
      </c>
      <c r="G65" s="1" t="str">
        <f t="shared" si="46"/>
        <v>no</v>
      </c>
      <c r="H65" s="1" t="str">
        <f t="shared" si="47"/>
        <v>no</v>
      </c>
      <c r="I65" s="1" t="s">
        <v>55</v>
      </c>
      <c r="J65" s="1" t="s">
        <v>55</v>
      </c>
      <c r="K65" s="1">
        <f t="shared" si="7"/>
        <v>0.01</v>
      </c>
      <c r="L65" s="3">
        <f t="shared" si="8"/>
        <v>5</v>
      </c>
      <c r="M65">
        <v>100</v>
      </c>
      <c r="N65">
        <v>10</v>
      </c>
      <c r="O65" s="2">
        <v>10</v>
      </c>
      <c r="P65" s="2">
        <v>2</v>
      </c>
      <c r="Q65" s="2">
        <v>0.05</v>
      </c>
      <c r="R65" s="2">
        <v>25</v>
      </c>
      <c r="S65" s="2">
        <v>0</v>
      </c>
      <c r="T65" s="2">
        <v>4</v>
      </c>
      <c r="U65">
        <v>10</v>
      </c>
      <c r="V65">
        <v>10</v>
      </c>
      <c r="W65">
        <v>10</v>
      </c>
      <c r="X65">
        <v>10</v>
      </c>
      <c r="Y65">
        <v>100</v>
      </c>
      <c r="Z65">
        <v>100</v>
      </c>
      <c r="AA65">
        <v>100</v>
      </c>
      <c r="AB65">
        <v>100</v>
      </c>
      <c r="AC65">
        <v>0.3</v>
      </c>
      <c r="AD65">
        <v>0.3</v>
      </c>
      <c r="AE65">
        <v>0.3</v>
      </c>
      <c r="AF65">
        <v>0.3</v>
      </c>
      <c r="AG65">
        <v>0.1</v>
      </c>
      <c r="AH65">
        <v>0.1</v>
      </c>
      <c r="AI65">
        <v>0.1</v>
      </c>
      <c r="AJ65">
        <v>0.1</v>
      </c>
      <c r="AK65">
        <v>42</v>
      </c>
      <c r="AL65">
        <v>42</v>
      </c>
      <c r="AM65">
        <v>42</v>
      </c>
      <c r="AN65">
        <v>42</v>
      </c>
      <c r="AO65">
        <v>0.04</v>
      </c>
      <c r="AP65">
        <v>0.04</v>
      </c>
      <c r="AQ65">
        <v>0.04</v>
      </c>
      <c r="AR65">
        <v>0.04</v>
      </c>
      <c r="AS65">
        <v>0.05</v>
      </c>
      <c r="AT65">
        <v>0.05</v>
      </c>
      <c r="AU65">
        <v>0.05</v>
      </c>
      <c r="AV65">
        <v>0.05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input06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</dc:creator>
  <cp:lastModifiedBy>Mike</cp:lastModifiedBy>
  <dcterms:created xsi:type="dcterms:W3CDTF">2014-03-13T11:51:26Z</dcterms:created>
  <dcterms:modified xsi:type="dcterms:W3CDTF">2014-04-03T13:40:59Z</dcterms:modified>
</cp:coreProperties>
</file>