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220" windowHeight="10110"/>
  </bookViews>
  <sheets>
    <sheet name="output02" sheetId="1" r:id="rId1"/>
  </sheets>
  <calcPr calcId="145621"/>
</workbook>
</file>

<file path=xl/calcChain.xml><?xml version="1.0" encoding="utf-8"?>
<calcChain xmlns="http://schemas.openxmlformats.org/spreadsheetml/2006/main">
  <c r="L65" i="1" l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I65" i="1" l="1"/>
  <c r="H65" i="1"/>
  <c r="F65" i="1"/>
  <c r="E65" i="1"/>
  <c r="D65" i="1"/>
  <c r="I64" i="1"/>
  <c r="H64" i="1"/>
  <c r="F64" i="1"/>
  <c r="E64" i="1"/>
  <c r="D64" i="1"/>
  <c r="I63" i="1"/>
  <c r="H63" i="1"/>
  <c r="F63" i="1"/>
  <c r="E63" i="1"/>
  <c r="D63" i="1"/>
  <c r="I62" i="1"/>
  <c r="H62" i="1"/>
  <c r="F62" i="1"/>
  <c r="E62" i="1"/>
  <c r="D62" i="1"/>
  <c r="I61" i="1"/>
  <c r="H61" i="1"/>
  <c r="F61" i="1"/>
  <c r="E61" i="1"/>
  <c r="D61" i="1"/>
  <c r="I60" i="1"/>
  <c r="H60" i="1"/>
  <c r="F60" i="1"/>
  <c r="E60" i="1"/>
  <c r="D60" i="1"/>
  <c r="I59" i="1"/>
  <c r="H59" i="1"/>
  <c r="F59" i="1"/>
  <c r="E59" i="1"/>
  <c r="D59" i="1"/>
  <c r="I58" i="1"/>
  <c r="H58" i="1"/>
  <c r="F58" i="1"/>
  <c r="E58" i="1"/>
  <c r="D58" i="1"/>
  <c r="I57" i="1"/>
  <c r="H57" i="1"/>
  <c r="F57" i="1"/>
  <c r="E57" i="1"/>
  <c r="D57" i="1"/>
  <c r="I56" i="1"/>
  <c r="H56" i="1"/>
  <c r="F56" i="1"/>
  <c r="E56" i="1"/>
  <c r="D56" i="1"/>
  <c r="I55" i="1"/>
  <c r="H55" i="1"/>
  <c r="F55" i="1"/>
  <c r="E55" i="1"/>
  <c r="D55" i="1"/>
  <c r="I54" i="1"/>
  <c r="H54" i="1"/>
  <c r="F54" i="1"/>
  <c r="E54" i="1"/>
  <c r="D54" i="1"/>
  <c r="I53" i="1"/>
  <c r="H53" i="1"/>
  <c r="F53" i="1"/>
  <c r="E53" i="1"/>
  <c r="D53" i="1"/>
  <c r="I52" i="1"/>
  <c r="H52" i="1"/>
  <c r="F52" i="1"/>
  <c r="E52" i="1"/>
  <c r="D52" i="1"/>
  <c r="I51" i="1"/>
  <c r="H51" i="1"/>
  <c r="F51" i="1"/>
  <c r="E51" i="1"/>
  <c r="D51" i="1"/>
  <c r="I50" i="1"/>
  <c r="H50" i="1"/>
  <c r="F50" i="1"/>
  <c r="E50" i="1"/>
  <c r="D50" i="1"/>
  <c r="I49" i="1"/>
  <c r="H49" i="1"/>
  <c r="F49" i="1"/>
  <c r="E49" i="1"/>
  <c r="D49" i="1"/>
  <c r="I48" i="1"/>
  <c r="H48" i="1"/>
  <c r="F48" i="1"/>
  <c r="E48" i="1"/>
  <c r="D48" i="1"/>
  <c r="I47" i="1"/>
  <c r="H47" i="1"/>
  <c r="F47" i="1"/>
  <c r="E47" i="1"/>
  <c r="D47" i="1"/>
  <c r="I46" i="1"/>
  <c r="H46" i="1"/>
  <c r="F46" i="1"/>
  <c r="E46" i="1"/>
  <c r="D46" i="1"/>
  <c r="I45" i="1"/>
  <c r="H45" i="1"/>
  <c r="F45" i="1"/>
  <c r="E45" i="1"/>
  <c r="D45" i="1"/>
  <c r="I44" i="1"/>
  <c r="H44" i="1"/>
  <c r="F44" i="1"/>
  <c r="E44" i="1"/>
  <c r="D44" i="1"/>
  <c r="I43" i="1"/>
  <c r="H43" i="1"/>
  <c r="F43" i="1"/>
  <c r="E43" i="1"/>
  <c r="D43" i="1"/>
  <c r="I42" i="1"/>
  <c r="H42" i="1"/>
  <c r="F42" i="1"/>
  <c r="E42" i="1"/>
  <c r="D42" i="1"/>
  <c r="I41" i="1"/>
  <c r="H41" i="1"/>
  <c r="F41" i="1"/>
  <c r="E41" i="1"/>
  <c r="D41" i="1"/>
  <c r="I40" i="1"/>
  <c r="H40" i="1"/>
  <c r="F40" i="1"/>
  <c r="E40" i="1"/>
  <c r="D40" i="1"/>
  <c r="I39" i="1"/>
  <c r="H39" i="1"/>
  <c r="F39" i="1"/>
  <c r="E39" i="1"/>
  <c r="D39" i="1"/>
  <c r="I38" i="1"/>
  <c r="H38" i="1"/>
  <c r="F38" i="1"/>
  <c r="E38" i="1"/>
  <c r="D38" i="1"/>
  <c r="I37" i="1"/>
  <c r="H37" i="1"/>
  <c r="F37" i="1"/>
  <c r="E37" i="1"/>
  <c r="D37" i="1"/>
  <c r="I36" i="1"/>
  <c r="H36" i="1"/>
  <c r="F36" i="1"/>
  <c r="E36" i="1"/>
  <c r="D36" i="1"/>
  <c r="I35" i="1"/>
  <c r="H35" i="1"/>
  <c r="F35" i="1"/>
  <c r="E35" i="1"/>
  <c r="D35" i="1"/>
  <c r="I34" i="1"/>
  <c r="H34" i="1"/>
  <c r="F34" i="1"/>
  <c r="E34" i="1"/>
  <c r="D34" i="1"/>
  <c r="I33" i="1"/>
  <c r="H33" i="1"/>
  <c r="F33" i="1"/>
  <c r="E33" i="1"/>
  <c r="D33" i="1"/>
  <c r="I32" i="1"/>
  <c r="H32" i="1"/>
  <c r="F32" i="1"/>
  <c r="E32" i="1"/>
  <c r="D32" i="1"/>
  <c r="I31" i="1"/>
  <c r="H31" i="1"/>
  <c r="F31" i="1"/>
  <c r="E31" i="1"/>
  <c r="D31" i="1"/>
  <c r="I30" i="1"/>
  <c r="H30" i="1"/>
  <c r="F30" i="1"/>
  <c r="E30" i="1"/>
  <c r="D30" i="1"/>
  <c r="I29" i="1"/>
  <c r="H29" i="1"/>
  <c r="F29" i="1"/>
  <c r="E29" i="1"/>
  <c r="D29" i="1"/>
  <c r="I28" i="1"/>
  <c r="H28" i="1"/>
  <c r="F28" i="1"/>
  <c r="E28" i="1"/>
  <c r="D28" i="1"/>
  <c r="I27" i="1"/>
  <c r="H27" i="1"/>
  <c r="F27" i="1"/>
  <c r="E27" i="1"/>
  <c r="D27" i="1"/>
  <c r="I26" i="1"/>
  <c r="H26" i="1"/>
  <c r="F26" i="1"/>
  <c r="E26" i="1"/>
  <c r="D26" i="1"/>
  <c r="I25" i="1"/>
  <c r="H25" i="1"/>
  <c r="F25" i="1"/>
  <c r="E25" i="1"/>
  <c r="D25" i="1"/>
  <c r="I24" i="1"/>
  <c r="H24" i="1"/>
  <c r="F24" i="1"/>
  <c r="E24" i="1"/>
  <c r="D24" i="1"/>
  <c r="I23" i="1"/>
  <c r="H23" i="1"/>
  <c r="F23" i="1"/>
  <c r="E23" i="1"/>
  <c r="D23" i="1"/>
  <c r="I22" i="1"/>
  <c r="H22" i="1"/>
  <c r="F22" i="1"/>
  <c r="E22" i="1"/>
  <c r="D22" i="1"/>
  <c r="I21" i="1"/>
  <c r="H21" i="1"/>
  <c r="F21" i="1"/>
  <c r="E21" i="1"/>
  <c r="D21" i="1"/>
  <c r="I20" i="1"/>
  <c r="H20" i="1"/>
  <c r="F20" i="1"/>
  <c r="E20" i="1"/>
  <c r="D20" i="1"/>
  <c r="I19" i="1"/>
  <c r="H19" i="1"/>
  <c r="F19" i="1"/>
  <c r="E19" i="1"/>
  <c r="D19" i="1"/>
  <c r="I18" i="1"/>
  <c r="H18" i="1"/>
  <c r="F18" i="1"/>
  <c r="E18" i="1"/>
  <c r="D18" i="1"/>
  <c r="I17" i="1"/>
  <c r="H17" i="1"/>
  <c r="F17" i="1"/>
  <c r="E17" i="1"/>
  <c r="D17" i="1"/>
  <c r="I16" i="1"/>
  <c r="H16" i="1"/>
  <c r="F16" i="1"/>
  <c r="E16" i="1"/>
  <c r="D16" i="1"/>
  <c r="I15" i="1"/>
  <c r="H15" i="1"/>
  <c r="F15" i="1"/>
  <c r="E15" i="1"/>
  <c r="D15" i="1"/>
  <c r="I14" i="1"/>
  <c r="H14" i="1"/>
  <c r="F14" i="1"/>
  <c r="E14" i="1"/>
  <c r="D14" i="1"/>
  <c r="I13" i="1"/>
  <c r="H13" i="1"/>
  <c r="F13" i="1"/>
  <c r="E13" i="1"/>
  <c r="D13" i="1"/>
  <c r="I12" i="1"/>
  <c r="H12" i="1"/>
  <c r="F12" i="1"/>
  <c r="E12" i="1"/>
  <c r="D12" i="1"/>
  <c r="I11" i="1"/>
  <c r="H11" i="1"/>
  <c r="F11" i="1"/>
  <c r="E11" i="1"/>
  <c r="D11" i="1"/>
  <c r="I10" i="1"/>
  <c r="H10" i="1"/>
  <c r="F10" i="1"/>
  <c r="E10" i="1"/>
  <c r="D10" i="1"/>
  <c r="I9" i="1"/>
  <c r="H9" i="1"/>
  <c r="F9" i="1"/>
  <c r="E9" i="1"/>
  <c r="D9" i="1"/>
  <c r="I8" i="1"/>
  <c r="H8" i="1"/>
  <c r="F8" i="1"/>
  <c r="E8" i="1"/>
  <c r="D8" i="1"/>
  <c r="I7" i="1"/>
  <c r="H7" i="1"/>
  <c r="F7" i="1"/>
  <c r="E7" i="1"/>
  <c r="D7" i="1"/>
  <c r="I6" i="1"/>
  <c r="H6" i="1"/>
  <c r="F6" i="1"/>
  <c r="E6" i="1"/>
  <c r="D6" i="1"/>
  <c r="I5" i="1"/>
  <c r="H5" i="1"/>
  <c r="F5" i="1"/>
  <c r="E5" i="1"/>
  <c r="D5" i="1"/>
  <c r="I4" i="1"/>
  <c r="H4" i="1"/>
  <c r="F4" i="1"/>
  <c r="E4" i="1"/>
  <c r="D4" i="1"/>
  <c r="I3" i="1"/>
  <c r="H3" i="1"/>
  <c r="F3" i="1"/>
  <c r="E3" i="1"/>
  <c r="D3" i="1"/>
  <c r="I2" i="1"/>
  <c r="H2" i="1"/>
  <c r="F2" i="1"/>
  <c r="E2" i="1"/>
  <c r="D2" i="1"/>
</calcChain>
</file>

<file path=xl/sharedStrings.xml><?xml version="1.0" encoding="utf-8"?>
<sst xmlns="http://schemas.openxmlformats.org/spreadsheetml/2006/main" count="250" uniqueCount="62">
  <si>
    <t>height</t>
  </si>
  <si>
    <t>width</t>
  </si>
  <si>
    <t>timesteps</t>
  </si>
  <si>
    <t>years</t>
  </si>
  <si>
    <t>TOTALN</t>
  </si>
  <si>
    <t>TOTALP</t>
  </si>
  <si>
    <t>loss</t>
  </si>
  <si>
    <t>thresholdtomove</t>
  </si>
  <si>
    <t>amounttomove</t>
  </si>
  <si>
    <t>numbspecies</t>
  </si>
  <si>
    <t>initial01cells</t>
  </si>
  <si>
    <t>initial02cells</t>
  </si>
  <si>
    <t>initial03cells</t>
  </si>
  <si>
    <t>initial04cells</t>
  </si>
  <si>
    <t>initial01totmass</t>
  </si>
  <si>
    <t>initial02totmass</t>
  </si>
  <si>
    <t>initial03totmass</t>
  </si>
  <si>
    <t>initial04totmass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</si>
  <si>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</si>
  <si>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</si>
  <si>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</si>
  <si>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</si>
  <si>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</si>
  <si>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</si>
  <si>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</si>
  <si>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</si>
  <si>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halfsatB01</t>
  </si>
  <si>
    <t>halfsatB02</t>
  </si>
  <si>
    <t>halfsatB03</t>
  </si>
  <si>
    <t>halfsatB04</t>
  </si>
  <si>
    <t>halfsatN01</t>
  </si>
  <si>
    <t>halfsatN02</t>
  </si>
  <si>
    <t>halfsatN03</t>
  </si>
  <si>
    <t>halfsatN04</t>
  </si>
  <si>
    <t>halfsatP01</t>
  </si>
  <si>
    <t>halfsatP02</t>
  </si>
  <si>
    <t>halfsatP03</t>
  </si>
  <si>
    <t>halfsatP04</t>
  </si>
  <si>
    <t>uptakeN01</t>
  </si>
  <si>
    <t>uptakeN02</t>
  </si>
  <si>
    <t>uptakeN03</t>
  </si>
  <si>
    <t>uptakeN04</t>
  </si>
  <si>
    <t>uptakeP01</t>
  </si>
  <si>
    <t>uptakeP02</t>
  </si>
  <si>
    <t>uptakeP03</t>
  </si>
  <si>
    <t>uptakeP04</t>
  </si>
  <si>
    <t>propyears_avgFP_abovethreshold</t>
  </si>
  <si>
    <t>propyears_propdaysFP_abovehalf</t>
  </si>
  <si>
    <t>area</t>
  </si>
  <si>
    <t>shape</t>
  </si>
  <si>
    <t>HtoW</t>
  </si>
  <si>
    <t>speciesdiffs</t>
  </si>
  <si>
    <t>uptake?</t>
  </si>
  <si>
    <t>movement?</t>
  </si>
  <si>
    <t>nutrients</t>
  </si>
  <si>
    <t>initial_abund</t>
  </si>
  <si>
    <t>identical</t>
  </si>
  <si>
    <t>med</t>
  </si>
  <si>
    <t>low</t>
  </si>
  <si>
    <t>high</t>
  </si>
  <si>
    <t>Simulation</t>
  </si>
  <si>
    <t>initial_perc_cover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</si>
</sst>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"/>
  <sheetViews>
    <sheetView tabSelected="1" zoomScale="80" zoomScaleNormal="80" workbookViewId="0">
      <pane ySplit="1" topLeftCell="A2" activePane="bottomLeft" state="frozen"/>
      <selection pane="bottomLeft" activeCell="M15" sqref="M15"/>
    </sheetView>
  </sheetViews>
  <sheetFormatPr defaultRowHeight="12.75" x14ac:dyDescent="0.2"/>
  <cols>
    <col min="4" max="4" width="7.5703125" style="1" customWidth="1"/>
    <col min="5" max="5" width="6.5703125" style="1" bestFit="1" customWidth="1"/>
    <col min="6" max="6" width="5.7109375" style="1" bestFit="1" customWidth="1"/>
    <col min="7" max="7" width="11.5703125" style="1" bestFit="1" customWidth="1"/>
    <col min="8" max="8" width="8.140625" style="1" bestFit="1" customWidth="1"/>
    <col min="9" max="9" width="11.5703125" style="1" bestFit="1" customWidth="1"/>
    <col min="10" max="10" width="9.140625" style="1"/>
    <col min="11" max="11" width="11.28515625" style="1" bestFit="1" customWidth="1"/>
    <col min="12" max="12" width="16.5703125" style="1" bestFit="1" customWidth="1"/>
    <col min="57" max="57" width="29.140625" bestFit="1" customWidth="1"/>
    <col min="58" max="58" width="29.28515625" bestFit="1" customWidth="1"/>
  </cols>
  <sheetData>
    <row r="1" spans="1:58" x14ac:dyDescent="0.2">
      <c r="A1" t="s">
        <v>60</v>
      </c>
      <c r="B1" t="s">
        <v>0</v>
      </c>
      <c r="C1" t="s">
        <v>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61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</row>
    <row r="2" spans="1:58" x14ac:dyDescent="0.2">
      <c r="A2">
        <v>1</v>
      </c>
      <c r="B2">
        <v>20</v>
      </c>
      <c r="C2">
        <v>20</v>
      </c>
      <c r="D2" s="1">
        <f t="shared" ref="D2:D65" si="0">B2*C2</f>
        <v>400</v>
      </c>
      <c r="E2" s="1" t="str">
        <f t="shared" ref="E2:E65" si="1">IF(B2=C2,"square","rect")</f>
        <v>square</v>
      </c>
      <c r="F2" s="1">
        <f t="shared" ref="F2:F65" si="2">B2/C2</f>
        <v>1</v>
      </c>
      <c r="G2" s="1" t="s">
        <v>56</v>
      </c>
      <c r="H2" s="1" t="str">
        <f>IF(AW2&gt;0,"yes","no")</f>
        <v>yes</v>
      </c>
      <c r="I2" s="1" t="str">
        <f>IF(S2&gt;0,"yes","no")</f>
        <v>yes</v>
      </c>
      <c r="J2" s="1" t="s">
        <v>57</v>
      </c>
      <c r="K2" s="1" t="s">
        <v>58</v>
      </c>
      <c r="L2" s="1">
        <f>SUM(Y2:AB2)/(B2*C2)</f>
        <v>0.02</v>
      </c>
      <c r="M2">
        <v>100</v>
      </c>
      <c r="N2">
        <v>10</v>
      </c>
      <c r="O2">
        <v>2</v>
      </c>
      <c r="P2">
        <v>0.5</v>
      </c>
      <c r="Q2">
        <v>0.05</v>
      </c>
      <c r="R2">
        <v>25</v>
      </c>
      <c r="S2">
        <v>0.25</v>
      </c>
      <c r="T2">
        <v>4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0.3</v>
      </c>
      <c r="AD2">
        <v>0.3</v>
      </c>
      <c r="AE2">
        <v>0.3</v>
      </c>
      <c r="AF2">
        <v>0.3</v>
      </c>
      <c r="AG2">
        <v>0.1</v>
      </c>
      <c r="AH2">
        <v>0.1</v>
      </c>
      <c r="AI2">
        <v>0.1</v>
      </c>
      <c r="AJ2">
        <v>0.1</v>
      </c>
      <c r="AK2">
        <v>42</v>
      </c>
      <c r="AL2">
        <v>42</v>
      </c>
      <c r="AM2">
        <v>42</v>
      </c>
      <c r="AN2">
        <v>42</v>
      </c>
      <c r="AO2">
        <v>0.04</v>
      </c>
      <c r="AP2">
        <v>0.04</v>
      </c>
      <c r="AQ2">
        <v>0.04</v>
      </c>
      <c r="AR2">
        <v>0.04</v>
      </c>
      <c r="AS2">
        <v>0.05</v>
      </c>
      <c r="AT2">
        <v>0.05</v>
      </c>
      <c r="AU2">
        <v>0.05</v>
      </c>
      <c r="AV2">
        <v>0.05</v>
      </c>
      <c r="AW2">
        <v>1E-3</v>
      </c>
      <c r="AX2">
        <v>1E-3</v>
      </c>
      <c r="AY2">
        <v>1E-3</v>
      </c>
      <c r="AZ2">
        <v>1E-3</v>
      </c>
      <c r="BA2">
        <v>1E-3</v>
      </c>
      <c r="BB2">
        <v>1E-3</v>
      </c>
      <c r="BC2">
        <v>1E-3</v>
      </c>
      <c r="BD2">
        <v>1E-3</v>
      </c>
      <c r="BE2">
        <v>0</v>
      </c>
      <c r="BF2">
        <v>0</v>
      </c>
    </row>
    <row r="3" spans="1:58" x14ac:dyDescent="0.2">
      <c r="A3">
        <v>2</v>
      </c>
      <c r="B3">
        <v>40</v>
      </c>
      <c r="C3">
        <v>40</v>
      </c>
      <c r="D3" s="1">
        <f t="shared" si="0"/>
        <v>1600</v>
      </c>
      <c r="E3" s="1" t="str">
        <f t="shared" si="1"/>
        <v>square</v>
      </c>
      <c r="F3" s="1">
        <f t="shared" si="2"/>
        <v>1</v>
      </c>
      <c r="G3" s="1" t="s">
        <v>56</v>
      </c>
      <c r="H3" s="1" t="str">
        <f t="shared" ref="H3:H9" si="3">IF(AW3&gt;0,"yes","no")</f>
        <v>yes</v>
      </c>
      <c r="I3" s="1" t="str">
        <f>IF(S3&gt;0,"yes","no")</f>
        <v>yes</v>
      </c>
      <c r="J3" s="1" t="s">
        <v>57</v>
      </c>
      <c r="K3" s="1" t="s">
        <v>58</v>
      </c>
      <c r="L3" s="1">
        <f t="shared" ref="L3:L65" si="4">SUM(Y3:AB3)/(B3*C3)</f>
        <v>5.0000000000000001E-3</v>
      </c>
      <c r="M3">
        <v>100</v>
      </c>
      <c r="N3">
        <v>10</v>
      </c>
      <c r="O3">
        <v>2</v>
      </c>
      <c r="P3">
        <v>0.5</v>
      </c>
      <c r="Q3">
        <v>0.05</v>
      </c>
      <c r="R3">
        <v>25</v>
      </c>
      <c r="S3">
        <v>0.25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0.3</v>
      </c>
      <c r="AD3">
        <v>0.3</v>
      </c>
      <c r="AE3">
        <v>0.3</v>
      </c>
      <c r="AF3">
        <v>0.3</v>
      </c>
      <c r="AG3">
        <v>0.1</v>
      </c>
      <c r="AH3">
        <v>0.1</v>
      </c>
      <c r="AI3">
        <v>0.1</v>
      </c>
      <c r="AJ3">
        <v>0.1</v>
      </c>
      <c r="AK3">
        <v>42</v>
      </c>
      <c r="AL3">
        <v>42</v>
      </c>
      <c r="AM3">
        <v>42</v>
      </c>
      <c r="AN3">
        <v>42</v>
      </c>
      <c r="AO3">
        <v>0.04</v>
      </c>
      <c r="AP3">
        <v>0.04</v>
      </c>
      <c r="AQ3">
        <v>0.04</v>
      </c>
      <c r="AR3">
        <v>0.04</v>
      </c>
      <c r="AS3">
        <v>0.05</v>
      </c>
      <c r="AT3">
        <v>0.05</v>
      </c>
      <c r="AU3">
        <v>0.05</v>
      </c>
      <c r="AV3">
        <v>0.05</v>
      </c>
      <c r="AW3">
        <v>1E-3</v>
      </c>
      <c r="AX3">
        <v>1E-3</v>
      </c>
      <c r="AY3">
        <v>1E-3</v>
      </c>
      <c r="AZ3">
        <v>1E-3</v>
      </c>
      <c r="BA3">
        <v>1E-3</v>
      </c>
      <c r="BB3">
        <v>1E-3</v>
      </c>
      <c r="BC3">
        <v>1E-3</v>
      </c>
      <c r="BD3">
        <v>1E-3</v>
      </c>
      <c r="BE3">
        <v>0</v>
      </c>
      <c r="BF3">
        <v>0</v>
      </c>
    </row>
    <row r="4" spans="1:58" x14ac:dyDescent="0.2">
      <c r="A4">
        <v>3</v>
      </c>
      <c r="B4">
        <v>100</v>
      </c>
      <c r="C4">
        <v>100</v>
      </c>
      <c r="D4" s="1">
        <f t="shared" si="0"/>
        <v>10000</v>
      </c>
      <c r="E4" s="1" t="str">
        <f t="shared" si="1"/>
        <v>square</v>
      </c>
      <c r="F4" s="1">
        <f t="shared" si="2"/>
        <v>1</v>
      </c>
      <c r="G4" s="1" t="s">
        <v>56</v>
      </c>
      <c r="H4" s="1" t="str">
        <f t="shared" si="3"/>
        <v>yes</v>
      </c>
      <c r="I4" s="1" t="str">
        <f>IF(S4&gt;0,"yes","no")</f>
        <v>yes</v>
      </c>
      <c r="J4" s="1" t="s">
        <v>57</v>
      </c>
      <c r="K4" s="1" t="s">
        <v>58</v>
      </c>
      <c r="L4" s="1">
        <f t="shared" si="4"/>
        <v>8.0000000000000004E-4</v>
      </c>
      <c r="M4">
        <v>100</v>
      </c>
      <c r="N4">
        <v>10</v>
      </c>
      <c r="O4">
        <v>2</v>
      </c>
      <c r="P4">
        <v>0.5</v>
      </c>
      <c r="Q4">
        <v>0.05</v>
      </c>
      <c r="R4">
        <v>25</v>
      </c>
      <c r="S4">
        <v>0.25</v>
      </c>
      <c r="T4">
        <v>4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0.3</v>
      </c>
      <c r="AD4">
        <v>0.3</v>
      </c>
      <c r="AE4">
        <v>0.3</v>
      </c>
      <c r="AF4">
        <v>0.3</v>
      </c>
      <c r="AG4">
        <v>0.1</v>
      </c>
      <c r="AH4">
        <v>0.1</v>
      </c>
      <c r="AI4">
        <v>0.1</v>
      </c>
      <c r="AJ4">
        <v>0.1</v>
      </c>
      <c r="AK4">
        <v>42</v>
      </c>
      <c r="AL4">
        <v>42</v>
      </c>
      <c r="AM4">
        <v>42</v>
      </c>
      <c r="AN4">
        <v>42</v>
      </c>
      <c r="AO4">
        <v>0.04</v>
      </c>
      <c r="AP4">
        <v>0.04</v>
      </c>
      <c r="AQ4">
        <v>0.04</v>
      </c>
      <c r="AR4">
        <v>0.04</v>
      </c>
      <c r="AS4">
        <v>0.05</v>
      </c>
      <c r="AT4">
        <v>0.05</v>
      </c>
      <c r="AU4">
        <v>0.05</v>
      </c>
      <c r="AV4">
        <v>0.05</v>
      </c>
      <c r="AW4">
        <v>1E-3</v>
      </c>
      <c r="AX4">
        <v>1E-3</v>
      </c>
      <c r="AY4">
        <v>1E-3</v>
      </c>
      <c r="AZ4">
        <v>1E-3</v>
      </c>
      <c r="BA4">
        <v>1E-3</v>
      </c>
      <c r="BB4">
        <v>1E-3</v>
      </c>
      <c r="BC4">
        <v>1E-3</v>
      </c>
      <c r="BD4">
        <v>1E-3</v>
      </c>
      <c r="BE4">
        <v>0</v>
      </c>
      <c r="BF4">
        <v>0</v>
      </c>
    </row>
    <row r="5" spans="1:58" x14ac:dyDescent="0.2">
      <c r="A5">
        <v>4</v>
      </c>
      <c r="B5">
        <v>200</v>
      </c>
      <c r="C5">
        <v>200</v>
      </c>
      <c r="D5" s="1">
        <f t="shared" si="0"/>
        <v>40000</v>
      </c>
      <c r="E5" s="1" t="str">
        <f t="shared" si="1"/>
        <v>square</v>
      </c>
      <c r="F5" s="1">
        <f t="shared" si="2"/>
        <v>1</v>
      </c>
      <c r="G5" s="1" t="s">
        <v>56</v>
      </c>
      <c r="H5" s="1" t="str">
        <f t="shared" si="3"/>
        <v>yes</v>
      </c>
      <c r="I5" s="1" t="str">
        <f t="shared" ref="I5" si="5">IF(S5&gt;0,"yes","no")</f>
        <v>yes</v>
      </c>
      <c r="J5" s="1" t="s">
        <v>57</v>
      </c>
      <c r="K5" s="1" t="s">
        <v>58</v>
      </c>
      <c r="L5" s="1">
        <f t="shared" si="4"/>
        <v>2.0000000000000001E-4</v>
      </c>
      <c r="M5">
        <v>100</v>
      </c>
      <c r="N5">
        <v>10</v>
      </c>
      <c r="O5">
        <v>2</v>
      </c>
      <c r="P5">
        <v>0.5</v>
      </c>
      <c r="Q5">
        <v>0.05</v>
      </c>
      <c r="R5">
        <v>25</v>
      </c>
      <c r="S5">
        <v>0.25</v>
      </c>
      <c r="T5">
        <v>4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0.3</v>
      </c>
      <c r="AD5">
        <v>0.3</v>
      </c>
      <c r="AE5">
        <v>0.3</v>
      </c>
      <c r="AF5">
        <v>0.3</v>
      </c>
      <c r="AG5">
        <v>0.1</v>
      </c>
      <c r="AH5">
        <v>0.1</v>
      </c>
      <c r="AI5">
        <v>0.1</v>
      </c>
      <c r="AJ5">
        <v>0.1</v>
      </c>
      <c r="AK5">
        <v>42</v>
      </c>
      <c r="AL5">
        <v>42</v>
      </c>
      <c r="AM5">
        <v>42</v>
      </c>
      <c r="AN5">
        <v>42</v>
      </c>
      <c r="AO5">
        <v>0.04</v>
      </c>
      <c r="AP5">
        <v>0.04</v>
      </c>
      <c r="AQ5">
        <v>0.04</v>
      </c>
      <c r="AR5">
        <v>0.04</v>
      </c>
      <c r="AS5">
        <v>0.05</v>
      </c>
      <c r="AT5">
        <v>0.05</v>
      </c>
      <c r="AU5">
        <v>0.05</v>
      </c>
      <c r="AV5">
        <v>0.05</v>
      </c>
      <c r="AW5">
        <v>1E-3</v>
      </c>
      <c r="AX5">
        <v>1E-3</v>
      </c>
      <c r="AY5">
        <v>1E-3</v>
      </c>
      <c r="AZ5">
        <v>1E-3</v>
      </c>
      <c r="BA5">
        <v>1E-3</v>
      </c>
      <c r="BB5">
        <v>1E-3</v>
      </c>
      <c r="BC5">
        <v>1E-3</v>
      </c>
      <c r="BD5">
        <v>1E-3</v>
      </c>
      <c r="BE5">
        <v>0</v>
      </c>
      <c r="BF5">
        <v>0</v>
      </c>
    </row>
    <row r="6" spans="1:58" x14ac:dyDescent="0.2">
      <c r="A6">
        <v>5</v>
      </c>
      <c r="B6">
        <v>20</v>
      </c>
      <c r="C6">
        <v>20</v>
      </c>
      <c r="D6" s="1">
        <f t="shared" si="0"/>
        <v>400</v>
      </c>
      <c r="E6" s="1" t="str">
        <f t="shared" si="1"/>
        <v>square</v>
      </c>
      <c r="F6" s="1">
        <f t="shared" si="2"/>
        <v>1</v>
      </c>
      <c r="G6" s="1" t="s">
        <v>56</v>
      </c>
      <c r="H6" s="1" t="str">
        <f t="shared" si="3"/>
        <v>no</v>
      </c>
      <c r="I6" s="1" t="str">
        <f>IF(S6&gt;0,"yes","no")</f>
        <v>yes</v>
      </c>
      <c r="J6" s="1" t="s">
        <v>57</v>
      </c>
      <c r="K6" s="1" t="s">
        <v>58</v>
      </c>
      <c r="L6" s="1">
        <f t="shared" si="4"/>
        <v>0.02</v>
      </c>
      <c r="M6">
        <v>100</v>
      </c>
      <c r="N6">
        <v>10</v>
      </c>
      <c r="O6">
        <v>2</v>
      </c>
      <c r="P6">
        <v>0.5</v>
      </c>
      <c r="Q6">
        <v>0.05</v>
      </c>
      <c r="R6">
        <v>25</v>
      </c>
      <c r="S6">
        <v>0.25</v>
      </c>
      <c r="T6">
        <v>4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0.3</v>
      </c>
      <c r="AD6">
        <v>0.3</v>
      </c>
      <c r="AE6">
        <v>0.3</v>
      </c>
      <c r="AF6">
        <v>0.3</v>
      </c>
      <c r="AG6">
        <v>0.1</v>
      </c>
      <c r="AH6">
        <v>0.1</v>
      </c>
      <c r="AI6">
        <v>0.1</v>
      </c>
      <c r="AJ6">
        <v>0.1</v>
      </c>
      <c r="AK6">
        <v>42</v>
      </c>
      <c r="AL6">
        <v>42</v>
      </c>
      <c r="AM6">
        <v>42</v>
      </c>
      <c r="AN6">
        <v>42</v>
      </c>
      <c r="AO6">
        <v>0.04</v>
      </c>
      <c r="AP6">
        <v>0.04</v>
      </c>
      <c r="AQ6">
        <v>0.04</v>
      </c>
      <c r="AR6">
        <v>0.04</v>
      </c>
      <c r="AS6">
        <v>0.05</v>
      </c>
      <c r="AT6">
        <v>0.05</v>
      </c>
      <c r="AU6">
        <v>0.05</v>
      </c>
      <c r="AV6">
        <v>0.05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">
      <c r="A7">
        <v>6</v>
      </c>
      <c r="B7">
        <v>40</v>
      </c>
      <c r="C7">
        <v>40</v>
      </c>
      <c r="D7" s="1">
        <f t="shared" si="0"/>
        <v>1600</v>
      </c>
      <c r="E7" s="1" t="str">
        <f t="shared" si="1"/>
        <v>square</v>
      </c>
      <c r="F7" s="1">
        <f t="shared" si="2"/>
        <v>1</v>
      </c>
      <c r="G7" s="1" t="s">
        <v>56</v>
      </c>
      <c r="H7" s="1" t="str">
        <f t="shared" si="3"/>
        <v>no</v>
      </c>
      <c r="I7" s="1" t="str">
        <f>IF(S7&gt;0,"yes","no")</f>
        <v>yes</v>
      </c>
      <c r="J7" s="1" t="s">
        <v>57</v>
      </c>
      <c r="K7" s="1" t="s">
        <v>58</v>
      </c>
      <c r="L7" s="1">
        <f t="shared" si="4"/>
        <v>5.0000000000000001E-3</v>
      </c>
      <c r="M7">
        <v>100</v>
      </c>
      <c r="N7">
        <v>10</v>
      </c>
      <c r="O7">
        <v>2</v>
      </c>
      <c r="P7">
        <v>0.5</v>
      </c>
      <c r="Q7">
        <v>0.05</v>
      </c>
      <c r="R7">
        <v>25</v>
      </c>
      <c r="S7">
        <v>0.25</v>
      </c>
      <c r="T7">
        <v>4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0.3</v>
      </c>
      <c r="AD7">
        <v>0.3</v>
      </c>
      <c r="AE7">
        <v>0.3</v>
      </c>
      <c r="AF7">
        <v>0.3</v>
      </c>
      <c r="AG7">
        <v>0.1</v>
      </c>
      <c r="AH7">
        <v>0.1</v>
      </c>
      <c r="AI7">
        <v>0.1</v>
      </c>
      <c r="AJ7">
        <v>0.1</v>
      </c>
      <c r="AK7">
        <v>42</v>
      </c>
      <c r="AL7">
        <v>42</v>
      </c>
      <c r="AM7">
        <v>42</v>
      </c>
      <c r="AN7">
        <v>42</v>
      </c>
      <c r="AO7">
        <v>0.04</v>
      </c>
      <c r="AP7">
        <v>0.04</v>
      </c>
      <c r="AQ7">
        <v>0.04</v>
      </c>
      <c r="AR7">
        <v>0.04</v>
      </c>
      <c r="AS7">
        <v>0.05</v>
      </c>
      <c r="AT7">
        <v>0.05</v>
      </c>
      <c r="AU7">
        <v>0.05</v>
      </c>
      <c r="AV7">
        <v>0.05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">
      <c r="A8">
        <v>7</v>
      </c>
      <c r="B8">
        <v>100</v>
      </c>
      <c r="C8">
        <v>100</v>
      </c>
      <c r="D8" s="1">
        <f t="shared" si="0"/>
        <v>10000</v>
      </c>
      <c r="E8" s="1" t="str">
        <f t="shared" si="1"/>
        <v>square</v>
      </c>
      <c r="F8" s="1">
        <f t="shared" si="2"/>
        <v>1</v>
      </c>
      <c r="G8" s="1" t="s">
        <v>56</v>
      </c>
      <c r="H8" s="1" t="str">
        <f t="shared" si="3"/>
        <v>no</v>
      </c>
      <c r="I8" s="1" t="str">
        <f>IF(S8&gt;0,"yes","no")</f>
        <v>yes</v>
      </c>
      <c r="J8" s="1" t="s">
        <v>57</v>
      </c>
      <c r="K8" s="1" t="s">
        <v>58</v>
      </c>
      <c r="L8" s="1">
        <f t="shared" si="4"/>
        <v>8.0000000000000004E-4</v>
      </c>
      <c r="M8">
        <v>100</v>
      </c>
      <c r="N8">
        <v>10</v>
      </c>
      <c r="O8">
        <v>2</v>
      </c>
      <c r="P8">
        <v>0.5</v>
      </c>
      <c r="Q8">
        <v>0.05</v>
      </c>
      <c r="R8">
        <v>25</v>
      </c>
      <c r="S8">
        <v>0.25</v>
      </c>
      <c r="T8">
        <v>4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0.3</v>
      </c>
      <c r="AD8">
        <v>0.3</v>
      </c>
      <c r="AE8">
        <v>0.3</v>
      </c>
      <c r="AF8">
        <v>0.3</v>
      </c>
      <c r="AG8">
        <v>0.1</v>
      </c>
      <c r="AH8">
        <v>0.1</v>
      </c>
      <c r="AI8">
        <v>0.1</v>
      </c>
      <c r="AJ8">
        <v>0.1</v>
      </c>
      <c r="AK8">
        <v>42</v>
      </c>
      <c r="AL8">
        <v>42</v>
      </c>
      <c r="AM8">
        <v>42</v>
      </c>
      <c r="AN8">
        <v>42</v>
      </c>
      <c r="AO8">
        <v>0.04</v>
      </c>
      <c r="AP8">
        <v>0.04</v>
      </c>
      <c r="AQ8">
        <v>0.04</v>
      </c>
      <c r="AR8">
        <v>0.04</v>
      </c>
      <c r="AS8">
        <v>0.05</v>
      </c>
      <c r="AT8">
        <v>0.05</v>
      </c>
      <c r="AU8">
        <v>0.05</v>
      </c>
      <c r="AV8">
        <v>0.05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8</v>
      </c>
      <c r="B9">
        <v>200</v>
      </c>
      <c r="C9">
        <v>200</v>
      </c>
      <c r="D9" s="1">
        <f t="shared" si="0"/>
        <v>40000</v>
      </c>
      <c r="E9" s="1" t="str">
        <f t="shared" si="1"/>
        <v>square</v>
      </c>
      <c r="F9" s="1">
        <f t="shared" si="2"/>
        <v>1</v>
      </c>
      <c r="G9" s="1" t="s">
        <v>56</v>
      </c>
      <c r="H9" s="1" t="str">
        <f t="shared" si="3"/>
        <v>no</v>
      </c>
      <c r="I9" s="1" t="str">
        <f t="shared" ref="I9" si="6">IF(S9&gt;0,"yes","no")</f>
        <v>yes</v>
      </c>
      <c r="J9" s="1" t="s">
        <v>57</v>
      </c>
      <c r="K9" s="1" t="s">
        <v>58</v>
      </c>
      <c r="L9" s="1">
        <f t="shared" si="4"/>
        <v>2.0000000000000001E-4</v>
      </c>
      <c r="M9">
        <v>100</v>
      </c>
      <c r="N9">
        <v>10</v>
      </c>
      <c r="O9">
        <v>2</v>
      </c>
      <c r="P9">
        <v>0.5</v>
      </c>
      <c r="Q9">
        <v>0.05</v>
      </c>
      <c r="R9">
        <v>25</v>
      </c>
      <c r="S9">
        <v>0.25</v>
      </c>
      <c r="T9">
        <v>4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0.3</v>
      </c>
      <c r="AD9">
        <v>0.3</v>
      </c>
      <c r="AE9">
        <v>0.3</v>
      </c>
      <c r="AF9">
        <v>0.3</v>
      </c>
      <c r="AG9">
        <v>0.1</v>
      </c>
      <c r="AH9">
        <v>0.1</v>
      </c>
      <c r="AI9">
        <v>0.1</v>
      </c>
      <c r="AJ9">
        <v>0.1</v>
      </c>
      <c r="AK9">
        <v>42</v>
      </c>
      <c r="AL9">
        <v>42</v>
      </c>
      <c r="AM9">
        <v>42</v>
      </c>
      <c r="AN9">
        <v>42</v>
      </c>
      <c r="AO9">
        <v>0.04</v>
      </c>
      <c r="AP9">
        <v>0.04</v>
      </c>
      <c r="AQ9">
        <v>0.04</v>
      </c>
      <c r="AR9">
        <v>0.04</v>
      </c>
      <c r="AS9">
        <v>0.05</v>
      </c>
      <c r="AT9">
        <v>0.05</v>
      </c>
      <c r="AU9">
        <v>0.05</v>
      </c>
      <c r="AV9">
        <v>0.05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>
        <v>9</v>
      </c>
      <c r="B10">
        <v>20</v>
      </c>
      <c r="C10">
        <v>20</v>
      </c>
      <c r="D10" s="1">
        <f t="shared" si="0"/>
        <v>400</v>
      </c>
      <c r="E10" s="1" t="str">
        <f t="shared" si="1"/>
        <v>square</v>
      </c>
      <c r="F10" s="1">
        <f t="shared" si="2"/>
        <v>1</v>
      </c>
      <c r="G10" s="1" t="s">
        <v>56</v>
      </c>
      <c r="H10" s="1" t="str">
        <f>IF(AW10&gt;0,"yes","no")</f>
        <v>yes</v>
      </c>
      <c r="I10" s="1" t="str">
        <f>IF(S10&gt;0,"yes","no")</f>
        <v>no</v>
      </c>
      <c r="J10" s="1" t="s">
        <v>57</v>
      </c>
      <c r="K10" s="1" t="s">
        <v>58</v>
      </c>
      <c r="L10" s="1">
        <f t="shared" si="4"/>
        <v>0.02</v>
      </c>
      <c r="M10">
        <v>100</v>
      </c>
      <c r="N10">
        <v>10</v>
      </c>
      <c r="O10">
        <v>2</v>
      </c>
      <c r="P10">
        <v>0.5</v>
      </c>
      <c r="Q10">
        <v>0.05</v>
      </c>
      <c r="R10">
        <v>25</v>
      </c>
      <c r="S10">
        <v>0</v>
      </c>
      <c r="T10">
        <v>4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0.3</v>
      </c>
      <c r="AD10">
        <v>0.3</v>
      </c>
      <c r="AE10">
        <v>0.3</v>
      </c>
      <c r="AF10">
        <v>0.3</v>
      </c>
      <c r="AG10">
        <v>0.1</v>
      </c>
      <c r="AH10">
        <v>0.1</v>
      </c>
      <c r="AI10">
        <v>0.1</v>
      </c>
      <c r="AJ10">
        <v>0.1</v>
      </c>
      <c r="AK10">
        <v>42</v>
      </c>
      <c r="AL10">
        <v>42</v>
      </c>
      <c r="AM10">
        <v>42</v>
      </c>
      <c r="AN10">
        <v>42</v>
      </c>
      <c r="AO10">
        <v>0.04</v>
      </c>
      <c r="AP10">
        <v>0.04</v>
      </c>
      <c r="AQ10">
        <v>0.04</v>
      </c>
      <c r="AR10">
        <v>0.04</v>
      </c>
      <c r="AS10">
        <v>0.05</v>
      </c>
      <c r="AT10">
        <v>0.05</v>
      </c>
      <c r="AU10">
        <v>0.05</v>
      </c>
      <c r="AV10">
        <v>0.05</v>
      </c>
      <c r="AW10">
        <v>1E-3</v>
      </c>
      <c r="AX10">
        <v>1E-3</v>
      </c>
      <c r="AY10">
        <v>1E-3</v>
      </c>
      <c r="AZ10">
        <v>1E-3</v>
      </c>
      <c r="BA10">
        <v>1E-3</v>
      </c>
      <c r="BB10">
        <v>1E-3</v>
      </c>
      <c r="BC10">
        <v>1E-3</v>
      </c>
      <c r="BD10">
        <v>1E-3</v>
      </c>
      <c r="BE10">
        <v>0</v>
      </c>
      <c r="BF10">
        <v>0</v>
      </c>
    </row>
    <row r="11" spans="1:58" x14ac:dyDescent="0.2">
      <c r="A11">
        <v>10</v>
      </c>
      <c r="B11">
        <v>40</v>
      </c>
      <c r="C11">
        <v>40</v>
      </c>
      <c r="D11" s="1">
        <f t="shared" si="0"/>
        <v>1600</v>
      </c>
      <c r="E11" s="1" t="str">
        <f t="shared" si="1"/>
        <v>square</v>
      </c>
      <c r="F11" s="1">
        <f t="shared" si="2"/>
        <v>1</v>
      </c>
      <c r="G11" s="1" t="s">
        <v>56</v>
      </c>
      <c r="H11" s="1" t="str">
        <f t="shared" ref="H11:H17" si="7">IF(AW11&gt;0,"yes","no")</f>
        <v>yes</v>
      </c>
      <c r="I11" s="1" t="str">
        <f t="shared" ref="I11:I17" si="8">IF(S11&gt;0,"yes","no")</f>
        <v>no</v>
      </c>
      <c r="J11" s="1" t="s">
        <v>57</v>
      </c>
      <c r="K11" s="1" t="s">
        <v>58</v>
      </c>
      <c r="L11" s="1">
        <f t="shared" si="4"/>
        <v>5.0000000000000001E-3</v>
      </c>
      <c r="M11">
        <v>100</v>
      </c>
      <c r="N11">
        <v>10</v>
      </c>
      <c r="O11">
        <v>2</v>
      </c>
      <c r="P11">
        <v>0.5</v>
      </c>
      <c r="Q11">
        <v>0.05</v>
      </c>
      <c r="R11">
        <v>25</v>
      </c>
      <c r="S11">
        <v>0</v>
      </c>
      <c r="T11">
        <v>4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0.3</v>
      </c>
      <c r="AD11">
        <v>0.3</v>
      </c>
      <c r="AE11">
        <v>0.3</v>
      </c>
      <c r="AF11">
        <v>0.3</v>
      </c>
      <c r="AG11">
        <v>0.1</v>
      </c>
      <c r="AH11">
        <v>0.1</v>
      </c>
      <c r="AI11">
        <v>0.1</v>
      </c>
      <c r="AJ11">
        <v>0.1</v>
      </c>
      <c r="AK11">
        <v>42</v>
      </c>
      <c r="AL11">
        <v>42</v>
      </c>
      <c r="AM11">
        <v>42</v>
      </c>
      <c r="AN11">
        <v>42</v>
      </c>
      <c r="AO11">
        <v>0.04</v>
      </c>
      <c r="AP11">
        <v>0.04</v>
      </c>
      <c r="AQ11">
        <v>0.04</v>
      </c>
      <c r="AR11">
        <v>0.04</v>
      </c>
      <c r="AS11">
        <v>0.05</v>
      </c>
      <c r="AT11">
        <v>0.05</v>
      </c>
      <c r="AU11">
        <v>0.05</v>
      </c>
      <c r="AV11">
        <v>0.05</v>
      </c>
      <c r="AW11">
        <v>1E-3</v>
      </c>
      <c r="AX11">
        <v>1E-3</v>
      </c>
      <c r="AY11">
        <v>1E-3</v>
      </c>
      <c r="AZ11">
        <v>1E-3</v>
      </c>
      <c r="BA11">
        <v>1E-3</v>
      </c>
      <c r="BB11">
        <v>1E-3</v>
      </c>
      <c r="BC11">
        <v>1E-3</v>
      </c>
      <c r="BD11">
        <v>1E-3</v>
      </c>
      <c r="BE11">
        <v>0</v>
      </c>
      <c r="BF11">
        <v>0</v>
      </c>
    </row>
    <row r="12" spans="1:58" x14ac:dyDescent="0.2">
      <c r="A12">
        <v>11</v>
      </c>
      <c r="B12">
        <v>100</v>
      </c>
      <c r="C12">
        <v>100</v>
      </c>
      <c r="D12" s="1">
        <f t="shared" si="0"/>
        <v>10000</v>
      </c>
      <c r="E12" s="1" t="str">
        <f t="shared" si="1"/>
        <v>square</v>
      </c>
      <c r="F12" s="1">
        <f t="shared" si="2"/>
        <v>1</v>
      </c>
      <c r="G12" s="1" t="s">
        <v>56</v>
      </c>
      <c r="H12" s="1" t="str">
        <f t="shared" si="7"/>
        <v>yes</v>
      </c>
      <c r="I12" s="1" t="str">
        <f t="shared" si="8"/>
        <v>no</v>
      </c>
      <c r="J12" s="1" t="s">
        <v>57</v>
      </c>
      <c r="K12" s="1" t="s">
        <v>58</v>
      </c>
      <c r="L12" s="1">
        <f t="shared" si="4"/>
        <v>8.0000000000000004E-4</v>
      </c>
      <c r="M12">
        <v>100</v>
      </c>
      <c r="N12">
        <v>10</v>
      </c>
      <c r="O12">
        <v>2</v>
      </c>
      <c r="P12">
        <v>0.5</v>
      </c>
      <c r="Q12">
        <v>0.05</v>
      </c>
      <c r="R12">
        <v>25</v>
      </c>
      <c r="S12">
        <v>0</v>
      </c>
      <c r="T12">
        <v>4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0.3</v>
      </c>
      <c r="AD12">
        <v>0.3</v>
      </c>
      <c r="AE12">
        <v>0.3</v>
      </c>
      <c r="AF12">
        <v>0.3</v>
      </c>
      <c r="AG12">
        <v>0.1</v>
      </c>
      <c r="AH12">
        <v>0.1</v>
      </c>
      <c r="AI12">
        <v>0.1</v>
      </c>
      <c r="AJ12">
        <v>0.1</v>
      </c>
      <c r="AK12">
        <v>42</v>
      </c>
      <c r="AL12">
        <v>42</v>
      </c>
      <c r="AM12">
        <v>42</v>
      </c>
      <c r="AN12">
        <v>42</v>
      </c>
      <c r="AO12">
        <v>0.04</v>
      </c>
      <c r="AP12">
        <v>0.04</v>
      </c>
      <c r="AQ12">
        <v>0.04</v>
      </c>
      <c r="AR12">
        <v>0.04</v>
      </c>
      <c r="AS12">
        <v>0.05</v>
      </c>
      <c r="AT12">
        <v>0.05</v>
      </c>
      <c r="AU12">
        <v>0.05</v>
      </c>
      <c r="AV12">
        <v>0.05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1E-3</v>
      </c>
      <c r="BD12">
        <v>1E-3</v>
      </c>
      <c r="BE12">
        <v>0</v>
      </c>
      <c r="BF12">
        <v>0</v>
      </c>
    </row>
    <row r="13" spans="1:58" x14ac:dyDescent="0.2">
      <c r="A13">
        <v>12</v>
      </c>
      <c r="B13">
        <v>200</v>
      </c>
      <c r="C13">
        <v>200</v>
      </c>
      <c r="D13" s="1">
        <f t="shared" si="0"/>
        <v>40000</v>
      </c>
      <c r="E13" s="1" t="str">
        <f t="shared" si="1"/>
        <v>square</v>
      </c>
      <c r="F13" s="1">
        <f t="shared" si="2"/>
        <v>1</v>
      </c>
      <c r="G13" s="1" t="s">
        <v>56</v>
      </c>
      <c r="H13" s="1" t="str">
        <f t="shared" si="7"/>
        <v>yes</v>
      </c>
      <c r="I13" s="1" t="str">
        <f t="shared" si="8"/>
        <v>no</v>
      </c>
      <c r="J13" s="1" t="s">
        <v>57</v>
      </c>
      <c r="K13" s="1" t="s">
        <v>58</v>
      </c>
      <c r="L13" s="1">
        <f t="shared" si="4"/>
        <v>2.0000000000000001E-4</v>
      </c>
      <c r="M13">
        <v>100</v>
      </c>
      <c r="N13">
        <v>10</v>
      </c>
      <c r="O13">
        <v>2</v>
      </c>
      <c r="P13">
        <v>0.5</v>
      </c>
      <c r="Q13">
        <v>0.05</v>
      </c>
      <c r="R13">
        <v>25</v>
      </c>
      <c r="S13">
        <v>0</v>
      </c>
      <c r="T13">
        <v>4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0.3</v>
      </c>
      <c r="AD13">
        <v>0.3</v>
      </c>
      <c r="AE13">
        <v>0.3</v>
      </c>
      <c r="AF13">
        <v>0.3</v>
      </c>
      <c r="AG13">
        <v>0.1</v>
      </c>
      <c r="AH13">
        <v>0.1</v>
      </c>
      <c r="AI13">
        <v>0.1</v>
      </c>
      <c r="AJ13">
        <v>0.1</v>
      </c>
      <c r="AK13">
        <v>42</v>
      </c>
      <c r="AL13">
        <v>42</v>
      </c>
      <c r="AM13">
        <v>42</v>
      </c>
      <c r="AN13">
        <v>42</v>
      </c>
      <c r="AO13">
        <v>0.04</v>
      </c>
      <c r="AP13">
        <v>0.04</v>
      </c>
      <c r="AQ13">
        <v>0.04</v>
      </c>
      <c r="AR13">
        <v>0.04</v>
      </c>
      <c r="AS13">
        <v>0.05</v>
      </c>
      <c r="AT13">
        <v>0.05</v>
      </c>
      <c r="AU13">
        <v>0.05</v>
      </c>
      <c r="AV13">
        <v>0.05</v>
      </c>
      <c r="AW13">
        <v>1E-3</v>
      </c>
      <c r="AX13">
        <v>1E-3</v>
      </c>
      <c r="AY13">
        <v>1E-3</v>
      </c>
      <c r="AZ13">
        <v>1E-3</v>
      </c>
      <c r="BA13">
        <v>1E-3</v>
      </c>
      <c r="BB13">
        <v>1E-3</v>
      </c>
      <c r="BC13">
        <v>1E-3</v>
      </c>
      <c r="BD13">
        <v>1E-3</v>
      </c>
      <c r="BE13">
        <v>0</v>
      </c>
      <c r="BF13">
        <v>0</v>
      </c>
    </row>
    <row r="14" spans="1:58" x14ac:dyDescent="0.2">
      <c r="A14">
        <v>13</v>
      </c>
      <c r="B14">
        <v>20</v>
      </c>
      <c r="C14">
        <v>20</v>
      </c>
      <c r="D14" s="1">
        <f t="shared" si="0"/>
        <v>400</v>
      </c>
      <c r="E14" s="1" t="str">
        <f t="shared" si="1"/>
        <v>square</v>
      </c>
      <c r="F14" s="1">
        <f t="shared" si="2"/>
        <v>1</v>
      </c>
      <c r="G14" s="1" t="s">
        <v>56</v>
      </c>
      <c r="H14" s="1" t="str">
        <f t="shared" si="7"/>
        <v>no</v>
      </c>
      <c r="I14" s="1" t="str">
        <f t="shared" si="8"/>
        <v>no</v>
      </c>
      <c r="J14" s="1" t="s">
        <v>57</v>
      </c>
      <c r="K14" s="1" t="s">
        <v>58</v>
      </c>
      <c r="L14" s="1">
        <f t="shared" si="4"/>
        <v>0.02</v>
      </c>
      <c r="M14">
        <v>100</v>
      </c>
      <c r="N14">
        <v>10</v>
      </c>
      <c r="O14">
        <v>2</v>
      </c>
      <c r="P14">
        <v>0.5</v>
      </c>
      <c r="Q14">
        <v>0.05</v>
      </c>
      <c r="R14">
        <v>25</v>
      </c>
      <c r="S14">
        <v>0</v>
      </c>
      <c r="T14">
        <v>4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0.3</v>
      </c>
      <c r="AD14">
        <v>0.3</v>
      </c>
      <c r="AE14">
        <v>0.3</v>
      </c>
      <c r="AF14">
        <v>0.3</v>
      </c>
      <c r="AG14">
        <v>0.1</v>
      </c>
      <c r="AH14">
        <v>0.1</v>
      </c>
      <c r="AI14">
        <v>0.1</v>
      </c>
      <c r="AJ14">
        <v>0.1</v>
      </c>
      <c r="AK14">
        <v>42</v>
      </c>
      <c r="AL14">
        <v>42</v>
      </c>
      <c r="AM14">
        <v>42</v>
      </c>
      <c r="AN14">
        <v>42</v>
      </c>
      <c r="AO14">
        <v>0.04</v>
      </c>
      <c r="AP14">
        <v>0.04</v>
      </c>
      <c r="AQ14">
        <v>0.04</v>
      </c>
      <c r="AR14">
        <v>0.04</v>
      </c>
      <c r="AS14">
        <v>0.05</v>
      </c>
      <c r="AT14">
        <v>0.05</v>
      </c>
      <c r="AU14">
        <v>0.05</v>
      </c>
      <c r="AV14">
        <v>0.05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>
        <v>14</v>
      </c>
      <c r="B15">
        <v>40</v>
      </c>
      <c r="C15">
        <v>40</v>
      </c>
      <c r="D15" s="1">
        <f t="shared" si="0"/>
        <v>1600</v>
      </c>
      <c r="E15" s="1" t="str">
        <f t="shared" si="1"/>
        <v>square</v>
      </c>
      <c r="F15" s="1">
        <f t="shared" si="2"/>
        <v>1</v>
      </c>
      <c r="G15" s="1" t="s">
        <v>56</v>
      </c>
      <c r="H15" s="1" t="str">
        <f t="shared" si="7"/>
        <v>no</v>
      </c>
      <c r="I15" s="1" t="str">
        <f t="shared" si="8"/>
        <v>no</v>
      </c>
      <c r="J15" s="1" t="s">
        <v>57</v>
      </c>
      <c r="K15" s="1" t="s">
        <v>58</v>
      </c>
      <c r="L15" s="1">
        <f t="shared" si="4"/>
        <v>5.0000000000000001E-3</v>
      </c>
      <c r="M15">
        <v>100</v>
      </c>
      <c r="N15">
        <v>10</v>
      </c>
      <c r="O15">
        <v>2</v>
      </c>
      <c r="P15">
        <v>0.5</v>
      </c>
      <c r="Q15">
        <v>0.05</v>
      </c>
      <c r="R15">
        <v>25</v>
      </c>
      <c r="S15">
        <v>0</v>
      </c>
      <c r="T15">
        <v>4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0.3</v>
      </c>
      <c r="AD15">
        <v>0.3</v>
      </c>
      <c r="AE15">
        <v>0.3</v>
      </c>
      <c r="AF15">
        <v>0.3</v>
      </c>
      <c r="AG15">
        <v>0.1</v>
      </c>
      <c r="AH15">
        <v>0.1</v>
      </c>
      <c r="AI15">
        <v>0.1</v>
      </c>
      <c r="AJ15">
        <v>0.1</v>
      </c>
      <c r="AK15">
        <v>42</v>
      </c>
      <c r="AL15">
        <v>42</v>
      </c>
      <c r="AM15">
        <v>42</v>
      </c>
      <c r="AN15">
        <v>42</v>
      </c>
      <c r="AO15">
        <v>0.04</v>
      </c>
      <c r="AP15">
        <v>0.04</v>
      </c>
      <c r="AQ15">
        <v>0.04</v>
      </c>
      <c r="AR15">
        <v>0.04</v>
      </c>
      <c r="AS15">
        <v>0.05</v>
      </c>
      <c r="AT15">
        <v>0.05</v>
      </c>
      <c r="AU15">
        <v>0.05</v>
      </c>
      <c r="AV15">
        <v>0.05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>
        <v>15</v>
      </c>
      <c r="B16">
        <v>100</v>
      </c>
      <c r="C16">
        <v>100</v>
      </c>
      <c r="D16" s="1">
        <f t="shared" si="0"/>
        <v>10000</v>
      </c>
      <c r="E16" s="1" t="str">
        <f t="shared" si="1"/>
        <v>square</v>
      </c>
      <c r="F16" s="1">
        <f t="shared" si="2"/>
        <v>1</v>
      </c>
      <c r="G16" s="1" t="s">
        <v>56</v>
      </c>
      <c r="H16" s="1" t="str">
        <f t="shared" si="7"/>
        <v>no</v>
      </c>
      <c r="I16" s="1" t="str">
        <f t="shared" si="8"/>
        <v>no</v>
      </c>
      <c r="J16" s="1" t="s">
        <v>57</v>
      </c>
      <c r="K16" s="1" t="s">
        <v>58</v>
      </c>
      <c r="L16" s="1">
        <f t="shared" si="4"/>
        <v>8.0000000000000004E-4</v>
      </c>
      <c r="M16">
        <v>100</v>
      </c>
      <c r="N16">
        <v>10</v>
      </c>
      <c r="O16">
        <v>2</v>
      </c>
      <c r="P16">
        <v>0.5</v>
      </c>
      <c r="Q16">
        <v>0.05</v>
      </c>
      <c r="R16">
        <v>25</v>
      </c>
      <c r="S16">
        <v>0</v>
      </c>
      <c r="T16">
        <v>4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0.3</v>
      </c>
      <c r="AD16">
        <v>0.3</v>
      </c>
      <c r="AE16">
        <v>0.3</v>
      </c>
      <c r="AF16">
        <v>0.3</v>
      </c>
      <c r="AG16">
        <v>0.1</v>
      </c>
      <c r="AH16">
        <v>0.1</v>
      </c>
      <c r="AI16">
        <v>0.1</v>
      </c>
      <c r="AJ16">
        <v>0.1</v>
      </c>
      <c r="AK16">
        <v>42</v>
      </c>
      <c r="AL16">
        <v>42</v>
      </c>
      <c r="AM16">
        <v>42</v>
      </c>
      <c r="AN16">
        <v>42</v>
      </c>
      <c r="AO16">
        <v>0.04</v>
      </c>
      <c r="AP16">
        <v>0.04</v>
      </c>
      <c r="AQ16">
        <v>0.04</v>
      </c>
      <c r="AR16">
        <v>0.04</v>
      </c>
      <c r="AS16">
        <v>0.05</v>
      </c>
      <c r="AT16">
        <v>0.05</v>
      </c>
      <c r="AU16">
        <v>0.05</v>
      </c>
      <c r="AV16">
        <v>0.05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16</v>
      </c>
      <c r="B17">
        <v>200</v>
      </c>
      <c r="C17">
        <v>200</v>
      </c>
      <c r="D17" s="1">
        <f t="shared" si="0"/>
        <v>40000</v>
      </c>
      <c r="E17" s="1" t="str">
        <f t="shared" si="1"/>
        <v>square</v>
      </c>
      <c r="F17" s="1">
        <f t="shared" si="2"/>
        <v>1</v>
      </c>
      <c r="G17" s="1" t="s">
        <v>56</v>
      </c>
      <c r="H17" s="1" t="str">
        <f t="shared" si="7"/>
        <v>no</v>
      </c>
      <c r="I17" s="1" t="str">
        <f t="shared" si="8"/>
        <v>no</v>
      </c>
      <c r="J17" s="1" t="s">
        <v>57</v>
      </c>
      <c r="K17" s="1" t="s">
        <v>58</v>
      </c>
      <c r="L17" s="1">
        <f t="shared" si="4"/>
        <v>2.0000000000000001E-4</v>
      </c>
      <c r="M17">
        <v>100</v>
      </c>
      <c r="N17">
        <v>10</v>
      </c>
      <c r="O17">
        <v>2</v>
      </c>
      <c r="P17">
        <v>0.5</v>
      </c>
      <c r="Q17">
        <v>0.05</v>
      </c>
      <c r="R17">
        <v>25</v>
      </c>
      <c r="S17">
        <v>0</v>
      </c>
      <c r="T17">
        <v>4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0.3</v>
      </c>
      <c r="AD17">
        <v>0.3</v>
      </c>
      <c r="AE17">
        <v>0.3</v>
      </c>
      <c r="AF17">
        <v>0.3</v>
      </c>
      <c r="AG17">
        <v>0.1</v>
      </c>
      <c r="AH17">
        <v>0.1</v>
      </c>
      <c r="AI17">
        <v>0.1</v>
      </c>
      <c r="AJ17">
        <v>0.1</v>
      </c>
      <c r="AK17">
        <v>42</v>
      </c>
      <c r="AL17">
        <v>42</v>
      </c>
      <c r="AM17">
        <v>42</v>
      </c>
      <c r="AN17">
        <v>42</v>
      </c>
      <c r="AO17">
        <v>0.04</v>
      </c>
      <c r="AP17">
        <v>0.04</v>
      </c>
      <c r="AQ17">
        <v>0.04</v>
      </c>
      <c r="AR17">
        <v>0.04</v>
      </c>
      <c r="AS17">
        <v>0.05</v>
      </c>
      <c r="AT17">
        <v>0.05</v>
      </c>
      <c r="AU17">
        <v>0.05</v>
      </c>
      <c r="AV17">
        <v>0.05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s="2" customFormat="1" x14ac:dyDescent="0.2">
      <c r="A18" s="2">
        <v>17</v>
      </c>
      <c r="B18" s="2">
        <v>20</v>
      </c>
      <c r="C18" s="2">
        <v>20</v>
      </c>
      <c r="D18" s="2">
        <f t="shared" si="0"/>
        <v>400</v>
      </c>
      <c r="E18" s="2" t="str">
        <f t="shared" si="1"/>
        <v>square</v>
      </c>
      <c r="F18" s="2">
        <f t="shared" si="2"/>
        <v>1</v>
      </c>
      <c r="G18" s="2" t="s">
        <v>56</v>
      </c>
      <c r="H18" s="2" t="str">
        <f>IF(AW18&gt;0,"yes","no")</f>
        <v>yes</v>
      </c>
      <c r="I18" s="2" t="str">
        <f>IF(S18&gt;0,"yes","no")</f>
        <v>yes</v>
      </c>
      <c r="J18" s="2" t="s">
        <v>59</v>
      </c>
      <c r="K18" s="2" t="s">
        <v>58</v>
      </c>
      <c r="L18" s="2">
        <f t="shared" si="4"/>
        <v>0.02</v>
      </c>
      <c r="M18" s="2">
        <v>100</v>
      </c>
      <c r="N18" s="2">
        <v>10</v>
      </c>
      <c r="O18" s="2">
        <v>10</v>
      </c>
      <c r="P18" s="2">
        <v>2</v>
      </c>
      <c r="Q18" s="2">
        <v>0.05</v>
      </c>
      <c r="R18" s="2">
        <v>25</v>
      </c>
      <c r="S18" s="2">
        <v>0.25</v>
      </c>
      <c r="T18" s="2">
        <v>4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0.3</v>
      </c>
      <c r="AD18" s="2">
        <v>0.3</v>
      </c>
      <c r="AE18" s="2">
        <v>0.3</v>
      </c>
      <c r="AF18" s="2">
        <v>0.3</v>
      </c>
      <c r="AG18" s="2">
        <v>0.1</v>
      </c>
      <c r="AH18" s="2">
        <v>0.1</v>
      </c>
      <c r="AI18" s="2">
        <v>0.1</v>
      </c>
      <c r="AJ18" s="2">
        <v>0.1</v>
      </c>
      <c r="AK18" s="2">
        <v>42</v>
      </c>
      <c r="AL18" s="2">
        <v>42</v>
      </c>
      <c r="AM18" s="2">
        <v>42</v>
      </c>
      <c r="AN18" s="2">
        <v>42</v>
      </c>
      <c r="AO18" s="2">
        <v>0.04</v>
      </c>
      <c r="AP18" s="2">
        <v>0.04</v>
      </c>
      <c r="AQ18" s="2">
        <v>0.04</v>
      </c>
      <c r="AR18" s="2">
        <v>0.04</v>
      </c>
      <c r="AS18" s="2">
        <v>0.05</v>
      </c>
      <c r="AT18" s="2">
        <v>0.05</v>
      </c>
      <c r="AU18" s="2">
        <v>0.05</v>
      </c>
      <c r="AV18" s="2">
        <v>0.05</v>
      </c>
      <c r="AW18" s="2">
        <v>1E-3</v>
      </c>
      <c r="AX18" s="2">
        <v>1E-3</v>
      </c>
      <c r="AY18" s="2">
        <v>1E-3</v>
      </c>
      <c r="AZ18" s="2">
        <v>1E-3</v>
      </c>
      <c r="BA18" s="2">
        <v>1E-3</v>
      </c>
      <c r="BB18" s="2">
        <v>1E-3</v>
      </c>
      <c r="BC18" s="2">
        <v>1E-3</v>
      </c>
      <c r="BD18" s="2">
        <v>1E-3</v>
      </c>
      <c r="BE18" s="2">
        <v>0</v>
      </c>
      <c r="BF18" s="2">
        <v>0.1</v>
      </c>
    </row>
    <row r="19" spans="1:58" x14ac:dyDescent="0.2">
      <c r="A19">
        <v>18</v>
      </c>
      <c r="B19">
        <v>40</v>
      </c>
      <c r="C19">
        <v>40</v>
      </c>
      <c r="D19" s="1">
        <f t="shared" si="0"/>
        <v>1600</v>
      </c>
      <c r="E19" s="1" t="str">
        <f t="shared" si="1"/>
        <v>square</v>
      </c>
      <c r="F19" s="1">
        <f t="shared" si="2"/>
        <v>1</v>
      </c>
      <c r="G19" s="1" t="s">
        <v>56</v>
      </c>
      <c r="H19" s="1" t="str">
        <f t="shared" ref="H19:H25" si="9">IF(AW19&gt;0,"yes","no")</f>
        <v>yes</v>
      </c>
      <c r="I19" s="1" t="str">
        <f>IF(S19&gt;0,"yes","no")</f>
        <v>yes</v>
      </c>
      <c r="J19" s="1" t="s">
        <v>59</v>
      </c>
      <c r="K19" s="1" t="s">
        <v>58</v>
      </c>
      <c r="L19" s="1">
        <f t="shared" si="4"/>
        <v>5.0000000000000001E-3</v>
      </c>
      <c r="M19">
        <v>100</v>
      </c>
      <c r="N19">
        <v>10</v>
      </c>
      <c r="O19">
        <v>10</v>
      </c>
      <c r="P19">
        <v>2</v>
      </c>
      <c r="Q19">
        <v>0.05</v>
      </c>
      <c r="R19">
        <v>25</v>
      </c>
      <c r="S19">
        <v>0.25</v>
      </c>
      <c r="T19">
        <v>4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0.3</v>
      </c>
      <c r="AD19">
        <v>0.3</v>
      </c>
      <c r="AE19">
        <v>0.3</v>
      </c>
      <c r="AF19">
        <v>0.3</v>
      </c>
      <c r="AG19">
        <v>0.1</v>
      </c>
      <c r="AH19">
        <v>0.1</v>
      </c>
      <c r="AI19">
        <v>0.1</v>
      </c>
      <c r="AJ19">
        <v>0.1</v>
      </c>
      <c r="AK19">
        <v>42</v>
      </c>
      <c r="AL19">
        <v>42</v>
      </c>
      <c r="AM19">
        <v>42</v>
      </c>
      <c r="AN19">
        <v>42</v>
      </c>
      <c r="AO19">
        <v>0.04</v>
      </c>
      <c r="AP19">
        <v>0.04</v>
      </c>
      <c r="AQ19">
        <v>0.04</v>
      </c>
      <c r="AR19">
        <v>0.04</v>
      </c>
      <c r="AS19">
        <v>0.05</v>
      </c>
      <c r="AT19">
        <v>0.05</v>
      </c>
      <c r="AU19">
        <v>0.05</v>
      </c>
      <c r="AV19">
        <v>0.05</v>
      </c>
      <c r="AW19">
        <v>1E-3</v>
      </c>
      <c r="AX19">
        <v>1E-3</v>
      </c>
      <c r="AY19">
        <v>1E-3</v>
      </c>
      <c r="AZ19">
        <v>1E-3</v>
      </c>
      <c r="BA19">
        <v>1E-3</v>
      </c>
      <c r="BB19">
        <v>1E-3</v>
      </c>
      <c r="BC19">
        <v>1E-3</v>
      </c>
      <c r="BD19">
        <v>1E-3</v>
      </c>
      <c r="BE19">
        <v>0</v>
      </c>
      <c r="BF19">
        <v>0</v>
      </c>
    </row>
    <row r="20" spans="1:58" x14ac:dyDescent="0.2">
      <c r="A20">
        <v>19</v>
      </c>
      <c r="B20">
        <v>100</v>
      </c>
      <c r="C20">
        <v>100</v>
      </c>
      <c r="D20" s="1">
        <f t="shared" si="0"/>
        <v>10000</v>
      </c>
      <c r="E20" s="1" t="str">
        <f t="shared" si="1"/>
        <v>square</v>
      </c>
      <c r="F20" s="1">
        <f t="shared" si="2"/>
        <v>1</v>
      </c>
      <c r="G20" s="1" t="s">
        <v>56</v>
      </c>
      <c r="H20" s="1" t="str">
        <f t="shared" si="9"/>
        <v>yes</v>
      </c>
      <c r="I20" s="1" t="str">
        <f>IF(S20&gt;0,"yes","no")</f>
        <v>yes</v>
      </c>
      <c r="J20" s="1" t="s">
        <v>59</v>
      </c>
      <c r="K20" s="1" t="s">
        <v>58</v>
      </c>
      <c r="L20" s="1">
        <f t="shared" si="4"/>
        <v>8.0000000000000004E-4</v>
      </c>
      <c r="M20">
        <v>100</v>
      </c>
      <c r="N20">
        <v>10</v>
      </c>
      <c r="O20">
        <v>10</v>
      </c>
      <c r="P20">
        <v>2</v>
      </c>
      <c r="Q20">
        <v>0.05</v>
      </c>
      <c r="R20">
        <v>25</v>
      </c>
      <c r="S20">
        <v>0.25</v>
      </c>
      <c r="T20">
        <v>4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0.3</v>
      </c>
      <c r="AD20">
        <v>0.3</v>
      </c>
      <c r="AE20">
        <v>0.3</v>
      </c>
      <c r="AF20">
        <v>0.3</v>
      </c>
      <c r="AG20">
        <v>0.1</v>
      </c>
      <c r="AH20">
        <v>0.1</v>
      </c>
      <c r="AI20">
        <v>0.1</v>
      </c>
      <c r="AJ20">
        <v>0.1</v>
      </c>
      <c r="AK20">
        <v>42</v>
      </c>
      <c r="AL20">
        <v>42</v>
      </c>
      <c r="AM20">
        <v>42</v>
      </c>
      <c r="AN20">
        <v>42</v>
      </c>
      <c r="AO20">
        <v>0.04</v>
      </c>
      <c r="AP20">
        <v>0.04</v>
      </c>
      <c r="AQ20">
        <v>0.04</v>
      </c>
      <c r="AR20">
        <v>0.04</v>
      </c>
      <c r="AS20">
        <v>0.05</v>
      </c>
      <c r="AT20">
        <v>0.05</v>
      </c>
      <c r="AU20">
        <v>0.05</v>
      </c>
      <c r="AV20">
        <v>0.05</v>
      </c>
      <c r="AW20">
        <v>1E-3</v>
      </c>
      <c r="AX20">
        <v>1E-3</v>
      </c>
      <c r="AY20">
        <v>1E-3</v>
      </c>
      <c r="AZ20">
        <v>1E-3</v>
      </c>
      <c r="BA20">
        <v>1E-3</v>
      </c>
      <c r="BB20">
        <v>1E-3</v>
      </c>
      <c r="BC20">
        <v>1E-3</v>
      </c>
      <c r="BD20">
        <v>1E-3</v>
      </c>
      <c r="BE20">
        <v>0</v>
      </c>
      <c r="BF20">
        <v>0</v>
      </c>
    </row>
    <row r="21" spans="1:58" x14ac:dyDescent="0.2">
      <c r="A21">
        <v>20</v>
      </c>
      <c r="B21">
        <v>200</v>
      </c>
      <c r="C21">
        <v>200</v>
      </c>
      <c r="D21" s="1">
        <f t="shared" si="0"/>
        <v>40000</v>
      </c>
      <c r="E21" s="1" t="str">
        <f t="shared" si="1"/>
        <v>square</v>
      </c>
      <c r="F21" s="1">
        <f t="shared" si="2"/>
        <v>1</v>
      </c>
      <c r="G21" s="1" t="s">
        <v>56</v>
      </c>
      <c r="H21" s="1" t="str">
        <f t="shared" si="9"/>
        <v>yes</v>
      </c>
      <c r="I21" s="1" t="str">
        <f t="shared" ref="I21" si="10">IF(S21&gt;0,"yes","no")</f>
        <v>yes</v>
      </c>
      <c r="J21" s="1" t="s">
        <v>59</v>
      </c>
      <c r="K21" s="1" t="s">
        <v>58</v>
      </c>
      <c r="L21" s="1">
        <f t="shared" si="4"/>
        <v>2.0000000000000001E-4</v>
      </c>
      <c r="M21">
        <v>100</v>
      </c>
      <c r="N21">
        <v>10</v>
      </c>
      <c r="O21">
        <v>10</v>
      </c>
      <c r="P21">
        <v>2</v>
      </c>
      <c r="Q21">
        <v>0.05</v>
      </c>
      <c r="R21">
        <v>25</v>
      </c>
      <c r="S21">
        <v>0.25</v>
      </c>
      <c r="T21">
        <v>4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0.3</v>
      </c>
      <c r="AD21">
        <v>0.3</v>
      </c>
      <c r="AE21">
        <v>0.3</v>
      </c>
      <c r="AF21">
        <v>0.3</v>
      </c>
      <c r="AG21">
        <v>0.1</v>
      </c>
      <c r="AH21">
        <v>0.1</v>
      </c>
      <c r="AI21">
        <v>0.1</v>
      </c>
      <c r="AJ21">
        <v>0.1</v>
      </c>
      <c r="AK21">
        <v>42</v>
      </c>
      <c r="AL21">
        <v>42</v>
      </c>
      <c r="AM21">
        <v>42</v>
      </c>
      <c r="AN21">
        <v>42</v>
      </c>
      <c r="AO21">
        <v>0.04</v>
      </c>
      <c r="AP21">
        <v>0.04</v>
      </c>
      <c r="AQ21">
        <v>0.04</v>
      </c>
      <c r="AR21">
        <v>0.04</v>
      </c>
      <c r="AS21">
        <v>0.05</v>
      </c>
      <c r="AT21">
        <v>0.05</v>
      </c>
      <c r="AU21">
        <v>0.05</v>
      </c>
      <c r="AV21">
        <v>0.05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0</v>
      </c>
      <c r="BF21">
        <v>0</v>
      </c>
    </row>
    <row r="22" spans="1:58" x14ac:dyDescent="0.2">
      <c r="A22">
        <v>21</v>
      </c>
      <c r="B22">
        <v>20</v>
      </c>
      <c r="C22">
        <v>20</v>
      </c>
      <c r="D22" s="1">
        <f t="shared" si="0"/>
        <v>400</v>
      </c>
      <c r="E22" s="1" t="str">
        <f t="shared" si="1"/>
        <v>square</v>
      </c>
      <c r="F22" s="1">
        <f t="shared" si="2"/>
        <v>1</v>
      </c>
      <c r="G22" s="1" t="s">
        <v>56</v>
      </c>
      <c r="H22" s="1" t="str">
        <f t="shared" si="9"/>
        <v>no</v>
      </c>
      <c r="I22" s="1" t="str">
        <f>IF(S22&gt;0,"yes","no")</f>
        <v>yes</v>
      </c>
      <c r="J22" s="1" t="s">
        <v>59</v>
      </c>
      <c r="K22" s="1" t="s">
        <v>58</v>
      </c>
      <c r="L22" s="1">
        <f t="shared" si="4"/>
        <v>0.02</v>
      </c>
      <c r="M22">
        <v>100</v>
      </c>
      <c r="N22">
        <v>10</v>
      </c>
      <c r="O22">
        <v>10</v>
      </c>
      <c r="P22">
        <v>2</v>
      </c>
      <c r="Q22">
        <v>0.05</v>
      </c>
      <c r="R22">
        <v>25</v>
      </c>
      <c r="S22">
        <v>0.25</v>
      </c>
      <c r="T22">
        <v>4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0.3</v>
      </c>
      <c r="AD22">
        <v>0.3</v>
      </c>
      <c r="AE22">
        <v>0.3</v>
      </c>
      <c r="AF22">
        <v>0.3</v>
      </c>
      <c r="AG22">
        <v>0.1</v>
      </c>
      <c r="AH22">
        <v>0.1</v>
      </c>
      <c r="AI22">
        <v>0.1</v>
      </c>
      <c r="AJ22">
        <v>0.1</v>
      </c>
      <c r="AK22">
        <v>42</v>
      </c>
      <c r="AL22">
        <v>42</v>
      </c>
      <c r="AM22">
        <v>42</v>
      </c>
      <c r="AN22">
        <v>42</v>
      </c>
      <c r="AO22">
        <v>0.04</v>
      </c>
      <c r="AP22">
        <v>0.04</v>
      </c>
      <c r="AQ22">
        <v>0.04</v>
      </c>
      <c r="AR22">
        <v>0.04</v>
      </c>
      <c r="AS22">
        <v>0.05</v>
      </c>
      <c r="AT22">
        <v>0.05</v>
      </c>
      <c r="AU22">
        <v>0.05</v>
      </c>
      <c r="AV22">
        <v>0.05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>
        <v>22</v>
      </c>
      <c r="B23">
        <v>40</v>
      </c>
      <c r="C23">
        <v>40</v>
      </c>
      <c r="D23" s="1">
        <f t="shared" si="0"/>
        <v>1600</v>
      </c>
      <c r="E23" s="1" t="str">
        <f t="shared" si="1"/>
        <v>square</v>
      </c>
      <c r="F23" s="1">
        <f t="shared" si="2"/>
        <v>1</v>
      </c>
      <c r="G23" s="1" t="s">
        <v>56</v>
      </c>
      <c r="H23" s="1" t="str">
        <f t="shared" si="9"/>
        <v>no</v>
      </c>
      <c r="I23" s="1" t="str">
        <f>IF(S23&gt;0,"yes","no")</f>
        <v>yes</v>
      </c>
      <c r="J23" s="1" t="s">
        <v>59</v>
      </c>
      <c r="K23" s="1" t="s">
        <v>58</v>
      </c>
      <c r="L23" s="1">
        <f t="shared" si="4"/>
        <v>5.0000000000000001E-3</v>
      </c>
      <c r="M23">
        <v>100</v>
      </c>
      <c r="N23">
        <v>10</v>
      </c>
      <c r="O23">
        <v>10</v>
      </c>
      <c r="P23">
        <v>2</v>
      </c>
      <c r="Q23">
        <v>0.05</v>
      </c>
      <c r="R23">
        <v>25</v>
      </c>
      <c r="S23">
        <v>0.25</v>
      </c>
      <c r="T23">
        <v>4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0.3</v>
      </c>
      <c r="AD23">
        <v>0.3</v>
      </c>
      <c r="AE23">
        <v>0.3</v>
      </c>
      <c r="AF23">
        <v>0.3</v>
      </c>
      <c r="AG23">
        <v>0.1</v>
      </c>
      <c r="AH23">
        <v>0.1</v>
      </c>
      <c r="AI23">
        <v>0.1</v>
      </c>
      <c r="AJ23">
        <v>0.1</v>
      </c>
      <c r="AK23">
        <v>42</v>
      </c>
      <c r="AL23">
        <v>42</v>
      </c>
      <c r="AM23">
        <v>42</v>
      </c>
      <c r="AN23">
        <v>42</v>
      </c>
      <c r="AO23">
        <v>0.04</v>
      </c>
      <c r="AP23">
        <v>0.04</v>
      </c>
      <c r="AQ23">
        <v>0.04</v>
      </c>
      <c r="AR23">
        <v>0.04</v>
      </c>
      <c r="AS23">
        <v>0.05</v>
      </c>
      <c r="AT23">
        <v>0.05</v>
      </c>
      <c r="AU23">
        <v>0.05</v>
      </c>
      <c r="AV23">
        <v>0.05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>
        <v>23</v>
      </c>
      <c r="B24">
        <v>100</v>
      </c>
      <c r="C24">
        <v>100</v>
      </c>
      <c r="D24" s="1">
        <f t="shared" si="0"/>
        <v>10000</v>
      </c>
      <c r="E24" s="1" t="str">
        <f t="shared" si="1"/>
        <v>square</v>
      </c>
      <c r="F24" s="1">
        <f t="shared" si="2"/>
        <v>1</v>
      </c>
      <c r="G24" s="1" t="s">
        <v>56</v>
      </c>
      <c r="H24" s="1" t="str">
        <f t="shared" si="9"/>
        <v>no</v>
      </c>
      <c r="I24" s="1" t="str">
        <f>IF(S24&gt;0,"yes","no")</f>
        <v>yes</v>
      </c>
      <c r="J24" s="1" t="s">
        <v>59</v>
      </c>
      <c r="K24" s="1" t="s">
        <v>58</v>
      </c>
      <c r="L24" s="1">
        <f t="shared" si="4"/>
        <v>8.0000000000000004E-4</v>
      </c>
      <c r="M24">
        <v>100</v>
      </c>
      <c r="N24">
        <v>10</v>
      </c>
      <c r="O24">
        <v>10</v>
      </c>
      <c r="P24">
        <v>2</v>
      </c>
      <c r="Q24">
        <v>0.05</v>
      </c>
      <c r="R24">
        <v>25</v>
      </c>
      <c r="S24">
        <v>0.25</v>
      </c>
      <c r="T24">
        <v>4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0.3</v>
      </c>
      <c r="AD24">
        <v>0.3</v>
      </c>
      <c r="AE24">
        <v>0.3</v>
      </c>
      <c r="AF24">
        <v>0.3</v>
      </c>
      <c r="AG24">
        <v>0.1</v>
      </c>
      <c r="AH24">
        <v>0.1</v>
      </c>
      <c r="AI24">
        <v>0.1</v>
      </c>
      <c r="AJ24">
        <v>0.1</v>
      </c>
      <c r="AK24">
        <v>42</v>
      </c>
      <c r="AL24">
        <v>42</v>
      </c>
      <c r="AM24">
        <v>42</v>
      </c>
      <c r="AN24">
        <v>42</v>
      </c>
      <c r="AO24">
        <v>0.04</v>
      </c>
      <c r="AP24">
        <v>0.04</v>
      </c>
      <c r="AQ24">
        <v>0.04</v>
      </c>
      <c r="AR24">
        <v>0.04</v>
      </c>
      <c r="AS24">
        <v>0.05</v>
      </c>
      <c r="AT24">
        <v>0.05</v>
      </c>
      <c r="AU24">
        <v>0.05</v>
      </c>
      <c r="AV24">
        <v>0.05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>
        <v>24</v>
      </c>
      <c r="B25">
        <v>200</v>
      </c>
      <c r="C25">
        <v>200</v>
      </c>
      <c r="D25" s="1">
        <f t="shared" si="0"/>
        <v>40000</v>
      </c>
      <c r="E25" s="1" t="str">
        <f t="shared" si="1"/>
        <v>square</v>
      </c>
      <c r="F25" s="1">
        <f t="shared" si="2"/>
        <v>1</v>
      </c>
      <c r="G25" s="1" t="s">
        <v>56</v>
      </c>
      <c r="H25" s="1" t="str">
        <f t="shared" si="9"/>
        <v>no</v>
      </c>
      <c r="I25" s="1" t="str">
        <f t="shared" ref="I25" si="11">IF(S25&gt;0,"yes","no")</f>
        <v>yes</v>
      </c>
      <c r="J25" s="1" t="s">
        <v>59</v>
      </c>
      <c r="K25" s="1" t="s">
        <v>58</v>
      </c>
      <c r="L25" s="1">
        <f t="shared" si="4"/>
        <v>2.0000000000000001E-4</v>
      </c>
      <c r="M25">
        <v>100</v>
      </c>
      <c r="N25">
        <v>10</v>
      </c>
      <c r="O25">
        <v>10</v>
      </c>
      <c r="P25">
        <v>2</v>
      </c>
      <c r="Q25">
        <v>0.05</v>
      </c>
      <c r="R25">
        <v>25</v>
      </c>
      <c r="S25">
        <v>0.25</v>
      </c>
      <c r="T25">
        <v>4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0.3</v>
      </c>
      <c r="AD25">
        <v>0.3</v>
      </c>
      <c r="AE25">
        <v>0.3</v>
      </c>
      <c r="AF25">
        <v>0.3</v>
      </c>
      <c r="AG25">
        <v>0.1</v>
      </c>
      <c r="AH25">
        <v>0.1</v>
      </c>
      <c r="AI25">
        <v>0.1</v>
      </c>
      <c r="AJ25">
        <v>0.1</v>
      </c>
      <c r="AK25">
        <v>42</v>
      </c>
      <c r="AL25">
        <v>42</v>
      </c>
      <c r="AM25">
        <v>42</v>
      </c>
      <c r="AN25">
        <v>42</v>
      </c>
      <c r="AO25">
        <v>0.04</v>
      </c>
      <c r="AP25">
        <v>0.04</v>
      </c>
      <c r="AQ25">
        <v>0.04</v>
      </c>
      <c r="AR25">
        <v>0.04</v>
      </c>
      <c r="AS25">
        <v>0.05</v>
      </c>
      <c r="AT25">
        <v>0.05</v>
      </c>
      <c r="AU25">
        <v>0.05</v>
      </c>
      <c r="AV25">
        <v>0.05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>
        <v>25</v>
      </c>
      <c r="B26">
        <v>20</v>
      </c>
      <c r="C26">
        <v>20</v>
      </c>
      <c r="D26" s="1">
        <f t="shared" si="0"/>
        <v>400</v>
      </c>
      <c r="E26" s="1" t="str">
        <f t="shared" si="1"/>
        <v>square</v>
      </c>
      <c r="F26" s="1">
        <f t="shared" si="2"/>
        <v>1</v>
      </c>
      <c r="G26" s="1" t="s">
        <v>56</v>
      </c>
      <c r="H26" s="1" t="str">
        <f>IF(AW26&gt;0,"yes","no")</f>
        <v>yes</v>
      </c>
      <c r="I26" s="1" t="str">
        <f>IF(S26&gt;0,"yes","no")</f>
        <v>no</v>
      </c>
      <c r="J26" s="1" t="s">
        <v>59</v>
      </c>
      <c r="K26" s="1" t="s">
        <v>58</v>
      </c>
      <c r="L26" s="1">
        <f t="shared" si="4"/>
        <v>0.02</v>
      </c>
      <c r="M26">
        <v>100</v>
      </c>
      <c r="N26">
        <v>10</v>
      </c>
      <c r="O26">
        <v>10</v>
      </c>
      <c r="P26">
        <v>2</v>
      </c>
      <c r="Q26">
        <v>0.05</v>
      </c>
      <c r="R26">
        <v>25</v>
      </c>
      <c r="S26">
        <v>0</v>
      </c>
      <c r="T26">
        <v>4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0.3</v>
      </c>
      <c r="AD26">
        <v>0.3</v>
      </c>
      <c r="AE26">
        <v>0.3</v>
      </c>
      <c r="AF26">
        <v>0.3</v>
      </c>
      <c r="AG26">
        <v>0.1</v>
      </c>
      <c r="AH26">
        <v>0.1</v>
      </c>
      <c r="AI26">
        <v>0.1</v>
      </c>
      <c r="AJ26">
        <v>0.1</v>
      </c>
      <c r="AK26">
        <v>42</v>
      </c>
      <c r="AL26">
        <v>42</v>
      </c>
      <c r="AM26">
        <v>42</v>
      </c>
      <c r="AN26">
        <v>42</v>
      </c>
      <c r="AO26">
        <v>0.04</v>
      </c>
      <c r="AP26">
        <v>0.04</v>
      </c>
      <c r="AQ26">
        <v>0.04</v>
      </c>
      <c r="AR26">
        <v>0.04</v>
      </c>
      <c r="AS26">
        <v>0.05</v>
      </c>
      <c r="AT26">
        <v>0.05</v>
      </c>
      <c r="AU26">
        <v>0.05</v>
      </c>
      <c r="AV26">
        <v>0.05</v>
      </c>
      <c r="AW26">
        <v>1E-3</v>
      </c>
      <c r="AX26">
        <v>1E-3</v>
      </c>
      <c r="AY26">
        <v>1E-3</v>
      </c>
      <c r="AZ26">
        <v>1E-3</v>
      </c>
      <c r="BA26">
        <v>1E-3</v>
      </c>
      <c r="BB26">
        <v>1E-3</v>
      </c>
      <c r="BC26">
        <v>1E-3</v>
      </c>
      <c r="BD26">
        <v>1E-3</v>
      </c>
      <c r="BE26">
        <v>0</v>
      </c>
      <c r="BF26">
        <v>0</v>
      </c>
    </row>
    <row r="27" spans="1:58" x14ac:dyDescent="0.2">
      <c r="A27">
        <v>26</v>
      </c>
      <c r="B27">
        <v>40</v>
      </c>
      <c r="C27">
        <v>40</v>
      </c>
      <c r="D27" s="1">
        <f t="shared" si="0"/>
        <v>1600</v>
      </c>
      <c r="E27" s="1" t="str">
        <f t="shared" si="1"/>
        <v>square</v>
      </c>
      <c r="F27" s="1">
        <f t="shared" si="2"/>
        <v>1</v>
      </c>
      <c r="G27" s="1" t="s">
        <v>56</v>
      </c>
      <c r="H27" s="1" t="str">
        <f t="shared" ref="H27:H33" si="12">IF(AW27&gt;0,"yes","no")</f>
        <v>yes</v>
      </c>
      <c r="I27" s="1" t="str">
        <f t="shared" ref="I27:I33" si="13">IF(S27&gt;0,"yes","no")</f>
        <v>no</v>
      </c>
      <c r="J27" s="1" t="s">
        <v>59</v>
      </c>
      <c r="K27" s="1" t="s">
        <v>58</v>
      </c>
      <c r="L27" s="1">
        <f t="shared" si="4"/>
        <v>5.0000000000000001E-3</v>
      </c>
      <c r="M27">
        <v>100</v>
      </c>
      <c r="N27">
        <v>10</v>
      </c>
      <c r="O27">
        <v>10</v>
      </c>
      <c r="P27">
        <v>2</v>
      </c>
      <c r="Q27">
        <v>0.05</v>
      </c>
      <c r="R27">
        <v>25</v>
      </c>
      <c r="S27">
        <v>0</v>
      </c>
      <c r="T27">
        <v>4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0.3</v>
      </c>
      <c r="AD27">
        <v>0.3</v>
      </c>
      <c r="AE27">
        <v>0.3</v>
      </c>
      <c r="AF27">
        <v>0.3</v>
      </c>
      <c r="AG27">
        <v>0.1</v>
      </c>
      <c r="AH27">
        <v>0.1</v>
      </c>
      <c r="AI27">
        <v>0.1</v>
      </c>
      <c r="AJ27">
        <v>0.1</v>
      </c>
      <c r="AK27">
        <v>42</v>
      </c>
      <c r="AL27">
        <v>42</v>
      </c>
      <c r="AM27">
        <v>42</v>
      </c>
      <c r="AN27">
        <v>42</v>
      </c>
      <c r="AO27">
        <v>0.04</v>
      </c>
      <c r="AP27">
        <v>0.04</v>
      </c>
      <c r="AQ27">
        <v>0.04</v>
      </c>
      <c r="AR27">
        <v>0.04</v>
      </c>
      <c r="AS27">
        <v>0.05</v>
      </c>
      <c r="AT27">
        <v>0.05</v>
      </c>
      <c r="AU27">
        <v>0.05</v>
      </c>
      <c r="AV27">
        <v>0.05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1E-3</v>
      </c>
      <c r="BD27">
        <v>1E-3</v>
      </c>
      <c r="BE27">
        <v>0</v>
      </c>
      <c r="BF27">
        <v>0</v>
      </c>
    </row>
    <row r="28" spans="1:58" x14ac:dyDescent="0.2">
      <c r="A28">
        <v>27</v>
      </c>
      <c r="B28">
        <v>100</v>
      </c>
      <c r="C28">
        <v>100</v>
      </c>
      <c r="D28" s="1">
        <f t="shared" si="0"/>
        <v>10000</v>
      </c>
      <c r="E28" s="1" t="str">
        <f t="shared" si="1"/>
        <v>square</v>
      </c>
      <c r="F28" s="1">
        <f t="shared" si="2"/>
        <v>1</v>
      </c>
      <c r="G28" s="1" t="s">
        <v>56</v>
      </c>
      <c r="H28" s="1" t="str">
        <f t="shared" si="12"/>
        <v>yes</v>
      </c>
      <c r="I28" s="1" t="str">
        <f t="shared" si="13"/>
        <v>no</v>
      </c>
      <c r="J28" s="1" t="s">
        <v>59</v>
      </c>
      <c r="K28" s="1" t="s">
        <v>58</v>
      </c>
      <c r="L28" s="1">
        <f t="shared" si="4"/>
        <v>8.0000000000000004E-4</v>
      </c>
      <c r="M28">
        <v>100</v>
      </c>
      <c r="N28">
        <v>10</v>
      </c>
      <c r="O28">
        <v>10</v>
      </c>
      <c r="P28">
        <v>2</v>
      </c>
      <c r="Q28">
        <v>0.05</v>
      </c>
      <c r="R28">
        <v>25</v>
      </c>
      <c r="S28">
        <v>0</v>
      </c>
      <c r="T28">
        <v>4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0.3</v>
      </c>
      <c r="AD28">
        <v>0.3</v>
      </c>
      <c r="AE28">
        <v>0.3</v>
      </c>
      <c r="AF28">
        <v>0.3</v>
      </c>
      <c r="AG28">
        <v>0.1</v>
      </c>
      <c r="AH28">
        <v>0.1</v>
      </c>
      <c r="AI28">
        <v>0.1</v>
      </c>
      <c r="AJ28">
        <v>0.1</v>
      </c>
      <c r="AK28">
        <v>42</v>
      </c>
      <c r="AL28">
        <v>42</v>
      </c>
      <c r="AM28">
        <v>42</v>
      </c>
      <c r="AN28">
        <v>42</v>
      </c>
      <c r="AO28">
        <v>0.04</v>
      </c>
      <c r="AP28">
        <v>0.04</v>
      </c>
      <c r="AQ28">
        <v>0.04</v>
      </c>
      <c r="AR28">
        <v>0.04</v>
      </c>
      <c r="AS28">
        <v>0.05</v>
      </c>
      <c r="AT28">
        <v>0.05</v>
      </c>
      <c r="AU28">
        <v>0.05</v>
      </c>
      <c r="AV28">
        <v>0.05</v>
      </c>
      <c r="AW28">
        <v>1E-3</v>
      </c>
      <c r="AX28">
        <v>1E-3</v>
      </c>
      <c r="AY28">
        <v>1E-3</v>
      </c>
      <c r="AZ28">
        <v>1E-3</v>
      </c>
      <c r="BA28">
        <v>1E-3</v>
      </c>
      <c r="BB28">
        <v>1E-3</v>
      </c>
      <c r="BC28">
        <v>1E-3</v>
      </c>
      <c r="BD28">
        <v>1E-3</v>
      </c>
      <c r="BE28">
        <v>0</v>
      </c>
      <c r="BF28">
        <v>0</v>
      </c>
    </row>
    <row r="29" spans="1:58" x14ac:dyDescent="0.2">
      <c r="A29">
        <v>28</v>
      </c>
      <c r="B29">
        <v>200</v>
      </c>
      <c r="C29">
        <v>200</v>
      </c>
      <c r="D29" s="1">
        <f t="shared" si="0"/>
        <v>40000</v>
      </c>
      <c r="E29" s="1" t="str">
        <f t="shared" si="1"/>
        <v>square</v>
      </c>
      <c r="F29" s="1">
        <f t="shared" si="2"/>
        <v>1</v>
      </c>
      <c r="G29" s="1" t="s">
        <v>56</v>
      </c>
      <c r="H29" s="1" t="str">
        <f t="shared" si="12"/>
        <v>yes</v>
      </c>
      <c r="I29" s="1" t="str">
        <f t="shared" si="13"/>
        <v>no</v>
      </c>
      <c r="J29" s="1" t="s">
        <v>59</v>
      </c>
      <c r="K29" s="1" t="s">
        <v>58</v>
      </c>
      <c r="L29" s="1">
        <f t="shared" si="4"/>
        <v>2.0000000000000001E-4</v>
      </c>
      <c r="M29">
        <v>100</v>
      </c>
      <c r="N29">
        <v>10</v>
      </c>
      <c r="O29">
        <v>10</v>
      </c>
      <c r="P29">
        <v>2</v>
      </c>
      <c r="Q29">
        <v>0.05</v>
      </c>
      <c r="R29">
        <v>25</v>
      </c>
      <c r="S29">
        <v>0</v>
      </c>
      <c r="T29">
        <v>4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0.3</v>
      </c>
      <c r="AD29">
        <v>0.3</v>
      </c>
      <c r="AE29">
        <v>0.3</v>
      </c>
      <c r="AF29">
        <v>0.3</v>
      </c>
      <c r="AG29">
        <v>0.1</v>
      </c>
      <c r="AH29">
        <v>0.1</v>
      </c>
      <c r="AI29">
        <v>0.1</v>
      </c>
      <c r="AJ29">
        <v>0.1</v>
      </c>
      <c r="AK29">
        <v>42</v>
      </c>
      <c r="AL29">
        <v>42</v>
      </c>
      <c r="AM29">
        <v>42</v>
      </c>
      <c r="AN29">
        <v>42</v>
      </c>
      <c r="AO29">
        <v>0.04</v>
      </c>
      <c r="AP29">
        <v>0.04</v>
      </c>
      <c r="AQ29">
        <v>0.04</v>
      </c>
      <c r="AR29">
        <v>0.04</v>
      </c>
      <c r="AS29">
        <v>0.05</v>
      </c>
      <c r="AT29">
        <v>0.05</v>
      </c>
      <c r="AU29">
        <v>0.05</v>
      </c>
      <c r="AV29">
        <v>0.05</v>
      </c>
      <c r="AW29">
        <v>1E-3</v>
      </c>
      <c r="AX29">
        <v>1E-3</v>
      </c>
      <c r="AY29">
        <v>1E-3</v>
      </c>
      <c r="AZ29">
        <v>1E-3</v>
      </c>
      <c r="BA29">
        <v>1E-3</v>
      </c>
      <c r="BB29">
        <v>1E-3</v>
      </c>
      <c r="BC29">
        <v>1E-3</v>
      </c>
      <c r="BD29">
        <v>1E-3</v>
      </c>
      <c r="BE29">
        <v>0</v>
      </c>
      <c r="BF29">
        <v>0</v>
      </c>
    </row>
    <row r="30" spans="1:58" x14ac:dyDescent="0.2">
      <c r="A30">
        <v>29</v>
      </c>
      <c r="B30">
        <v>20</v>
      </c>
      <c r="C30">
        <v>20</v>
      </c>
      <c r="D30" s="1">
        <f t="shared" si="0"/>
        <v>400</v>
      </c>
      <c r="E30" s="1" t="str">
        <f t="shared" si="1"/>
        <v>square</v>
      </c>
      <c r="F30" s="1">
        <f t="shared" si="2"/>
        <v>1</v>
      </c>
      <c r="G30" s="1" t="s">
        <v>56</v>
      </c>
      <c r="H30" s="1" t="str">
        <f t="shared" si="12"/>
        <v>no</v>
      </c>
      <c r="I30" s="1" t="str">
        <f t="shared" si="13"/>
        <v>no</v>
      </c>
      <c r="J30" s="1" t="s">
        <v>59</v>
      </c>
      <c r="K30" s="1" t="s">
        <v>58</v>
      </c>
      <c r="L30" s="1">
        <f t="shared" si="4"/>
        <v>0.02</v>
      </c>
      <c r="M30">
        <v>100</v>
      </c>
      <c r="N30">
        <v>10</v>
      </c>
      <c r="O30">
        <v>10</v>
      </c>
      <c r="P30">
        <v>2</v>
      </c>
      <c r="Q30">
        <v>0.05</v>
      </c>
      <c r="R30">
        <v>25</v>
      </c>
      <c r="S30">
        <v>0</v>
      </c>
      <c r="T30">
        <v>4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0.3</v>
      </c>
      <c r="AD30">
        <v>0.3</v>
      </c>
      <c r="AE30">
        <v>0.3</v>
      </c>
      <c r="AF30">
        <v>0.3</v>
      </c>
      <c r="AG30">
        <v>0.1</v>
      </c>
      <c r="AH30">
        <v>0.1</v>
      </c>
      <c r="AI30">
        <v>0.1</v>
      </c>
      <c r="AJ30">
        <v>0.1</v>
      </c>
      <c r="AK30">
        <v>42</v>
      </c>
      <c r="AL30">
        <v>42</v>
      </c>
      <c r="AM30">
        <v>42</v>
      </c>
      <c r="AN30">
        <v>42</v>
      </c>
      <c r="AO30">
        <v>0.04</v>
      </c>
      <c r="AP30">
        <v>0.04</v>
      </c>
      <c r="AQ30">
        <v>0.04</v>
      </c>
      <c r="AR30">
        <v>0.04</v>
      </c>
      <c r="AS30">
        <v>0.05</v>
      </c>
      <c r="AT30">
        <v>0.05</v>
      </c>
      <c r="AU30">
        <v>0.05</v>
      </c>
      <c r="AV30">
        <v>0.05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>
        <v>30</v>
      </c>
      <c r="B31">
        <v>40</v>
      </c>
      <c r="C31">
        <v>40</v>
      </c>
      <c r="D31" s="1">
        <f t="shared" si="0"/>
        <v>1600</v>
      </c>
      <c r="E31" s="1" t="str">
        <f t="shared" si="1"/>
        <v>square</v>
      </c>
      <c r="F31" s="1">
        <f t="shared" si="2"/>
        <v>1</v>
      </c>
      <c r="G31" s="1" t="s">
        <v>56</v>
      </c>
      <c r="H31" s="1" t="str">
        <f t="shared" si="12"/>
        <v>no</v>
      </c>
      <c r="I31" s="1" t="str">
        <f t="shared" si="13"/>
        <v>no</v>
      </c>
      <c r="J31" s="1" t="s">
        <v>59</v>
      </c>
      <c r="K31" s="1" t="s">
        <v>58</v>
      </c>
      <c r="L31" s="1">
        <f t="shared" si="4"/>
        <v>5.0000000000000001E-3</v>
      </c>
      <c r="M31">
        <v>100</v>
      </c>
      <c r="N31">
        <v>10</v>
      </c>
      <c r="O31">
        <v>10</v>
      </c>
      <c r="P31">
        <v>2</v>
      </c>
      <c r="Q31">
        <v>0.05</v>
      </c>
      <c r="R31">
        <v>25</v>
      </c>
      <c r="S31">
        <v>0</v>
      </c>
      <c r="T31">
        <v>4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0.3</v>
      </c>
      <c r="AD31">
        <v>0.3</v>
      </c>
      <c r="AE31">
        <v>0.3</v>
      </c>
      <c r="AF31">
        <v>0.3</v>
      </c>
      <c r="AG31">
        <v>0.1</v>
      </c>
      <c r="AH31">
        <v>0.1</v>
      </c>
      <c r="AI31">
        <v>0.1</v>
      </c>
      <c r="AJ31">
        <v>0.1</v>
      </c>
      <c r="AK31">
        <v>42</v>
      </c>
      <c r="AL31">
        <v>42</v>
      </c>
      <c r="AM31">
        <v>42</v>
      </c>
      <c r="AN31">
        <v>42</v>
      </c>
      <c r="AO31">
        <v>0.04</v>
      </c>
      <c r="AP31">
        <v>0.04</v>
      </c>
      <c r="AQ31">
        <v>0.04</v>
      </c>
      <c r="AR31">
        <v>0.04</v>
      </c>
      <c r="AS31">
        <v>0.05</v>
      </c>
      <c r="AT31">
        <v>0.05</v>
      </c>
      <c r="AU31">
        <v>0.05</v>
      </c>
      <c r="AV31">
        <v>0.05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">
      <c r="A32">
        <v>31</v>
      </c>
      <c r="B32">
        <v>100</v>
      </c>
      <c r="C32">
        <v>100</v>
      </c>
      <c r="D32" s="1">
        <f t="shared" si="0"/>
        <v>10000</v>
      </c>
      <c r="E32" s="1" t="str">
        <f t="shared" si="1"/>
        <v>square</v>
      </c>
      <c r="F32" s="1">
        <f t="shared" si="2"/>
        <v>1</v>
      </c>
      <c r="G32" s="1" t="s">
        <v>56</v>
      </c>
      <c r="H32" s="1" t="str">
        <f t="shared" si="12"/>
        <v>no</v>
      </c>
      <c r="I32" s="1" t="str">
        <f t="shared" si="13"/>
        <v>no</v>
      </c>
      <c r="J32" s="1" t="s">
        <v>59</v>
      </c>
      <c r="K32" s="1" t="s">
        <v>58</v>
      </c>
      <c r="L32" s="1">
        <f t="shared" si="4"/>
        <v>8.0000000000000004E-4</v>
      </c>
      <c r="M32">
        <v>100</v>
      </c>
      <c r="N32">
        <v>10</v>
      </c>
      <c r="O32">
        <v>10</v>
      </c>
      <c r="P32">
        <v>2</v>
      </c>
      <c r="Q32">
        <v>0.05</v>
      </c>
      <c r="R32">
        <v>25</v>
      </c>
      <c r="S32">
        <v>0</v>
      </c>
      <c r="T32">
        <v>4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0.3</v>
      </c>
      <c r="AD32">
        <v>0.3</v>
      </c>
      <c r="AE32">
        <v>0.3</v>
      </c>
      <c r="AF32">
        <v>0.3</v>
      </c>
      <c r="AG32">
        <v>0.1</v>
      </c>
      <c r="AH32">
        <v>0.1</v>
      </c>
      <c r="AI32">
        <v>0.1</v>
      </c>
      <c r="AJ32">
        <v>0.1</v>
      </c>
      <c r="AK32">
        <v>42</v>
      </c>
      <c r="AL32">
        <v>42</v>
      </c>
      <c r="AM32">
        <v>42</v>
      </c>
      <c r="AN32">
        <v>42</v>
      </c>
      <c r="AO32">
        <v>0.04</v>
      </c>
      <c r="AP32">
        <v>0.04</v>
      </c>
      <c r="AQ32">
        <v>0.04</v>
      </c>
      <c r="AR32">
        <v>0.04</v>
      </c>
      <c r="AS32">
        <v>0.05</v>
      </c>
      <c r="AT32">
        <v>0.05</v>
      </c>
      <c r="AU32">
        <v>0.05</v>
      </c>
      <c r="AV32">
        <v>0.05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>
        <v>32</v>
      </c>
      <c r="B33">
        <v>200</v>
      </c>
      <c r="C33">
        <v>200</v>
      </c>
      <c r="D33" s="1">
        <f t="shared" si="0"/>
        <v>40000</v>
      </c>
      <c r="E33" s="1" t="str">
        <f t="shared" si="1"/>
        <v>square</v>
      </c>
      <c r="F33" s="1">
        <f t="shared" si="2"/>
        <v>1</v>
      </c>
      <c r="G33" s="1" t="s">
        <v>56</v>
      </c>
      <c r="H33" s="1" t="str">
        <f t="shared" si="12"/>
        <v>no</v>
      </c>
      <c r="I33" s="1" t="str">
        <f t="shared" si="13"/>
        <v>no</v>
      </c>
      <c r="J33" s="1" t="s">
        <v>59</v>
      </c>
      <c r="K33" s="1" t="s">
        <v>58</v>
      </c>
      <c r="L33" s="1">
        <f t="shared" si="4"/>
        <v>2.0000000000000001E-4</v>
      </c>
      <c r="M33">
        <v>100</v>
      </c>
      <c r="N33">
        <v>10</v>
      </c>
      <c r="O33">
        <v>10</v>
      </c>
      <c r="P33">
        <v>2</v>
      </c>
      <c r="Q33">
        <v>0.05</v>
      </c>
      <c r="R33">
        <v>25</v>
      </c>
      <c r="S33">
        <v>0</v>
      </c>
      <c r="T33">
        <v>4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0.3</v>
      </c>
      <c r="AD33">
        <v>0.3</v>
      </c>
      <c r="AE33">
        <v>0.3</v>
      </c>
      <c r="AF33">
        <v>0.3</v>
      </c>
      <c r="AG33">
        <v>0.1</v>
      </c>
      <c r="AH33">
        <v>0.1</v>
      </c>
      <c r="AI33">
        <v>0.1</v>
      </c>
      <c r="AJ33">
        <v>0.1</v>
      </c>
      <c r="AK33">
        <v>42</v>
      </c>
      <c r="AL33">
        <v>42</v>
      </c>
      <c r="AM33">
        <v>42</v>
      </c>
      <c r="AN33">
        <v>42</v>
      </c>
      <c r="AO33">
        <v>0.04</v>
      </c>
      <c r="AP33">
        <v>0.04</v>
      </c>
      <c r="AQ33">
        <v>0.04</v>
      </c>
      <c r="AR33">
        <v>0.04</v>
      </c>
      <c r="AS33">
        <v>0.05</v>
      </c>
      <c r="AT33">
        <v>0.05</v>
      </c>
      <c r="AU33">
        <v>0.05</v>
      </c>
      <c r="AV33">
        <v>0.05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s="2" customFormat="1" x14ac:dyDescent="0.2">
      <c r="A34" s="2">
        <v>33</v>
      </c>
      <c r="B34" s="2">
        <v>20</v>
      </c>
      <c r="C34" s="2">
        <v>20</v>
      </c>
      <c r="D34" s="2">
        <f t="shared" si="0"/>
        <v>400</v>
      </c>
      <c r="E34" s="2" t="str">
        <f t="shared" si="1"/>
        <v>square</v>
      </c>
      <c r="F34" s="2">
        <f t="shared" si="2"/>
        <v>1</v>
      </c>
      <c r="G34" s="2" t="s">
        <v>56</v>
      </c>
      <c r="H34" s="2" t="str">
        <f>IF(AW34&gt;0,"yes","no")</f>
        <v>yes</v>
      </c>
      <c r="I34" s="2" t="str">
        <f>IF(S34&gt;0,"yes","no")</f>
        <v>yes</v>
      </c>
      <c r="J34" s="2" t="s">
        <v>57</v>
      </c>
      <c r="K34" s="2" t="s">
        <v>59</v>
      </c>
      <c r="L34" s="2">
        <f t="shared" si="4"/>
        <v>1</v>
      </c>
      <c r="M34" s="2">
        <v>100</v>
      </c>
      <c r="N34" s="2">
        <v>10</v>
      </c>
      <c r="O34" s="2">
        <v>2</v>
      </c>
      <c r="P34" s="2">
        <v>0.5</v>
      </c>
      <c r="Q34" s="2">
        <v>0.05</v>
      </c>
      <c r="R34" s="2">
        <v>25</v>
      </c>
      <c r="S34" s="2">
        <v>0.25</v>
      </c>
      <c r="T34" s="2">
        <v>4</v>
      </c>
      <c r="U34" s="2">
        <v>10</v>
      </c>
      <c r="V34" s="2">
        <v>10</v>
      </c>
      <c r="W34" s="2">
        <v>10</v>
      </c>
      <c r="X34" s="2">
        <v>10</v>
      </c>
      <c r="Y34" s="2">
        <v>100</v>
      </c>
      <c r="Z34" s="2">
        <v>100</v>
      </c>
      <c r="AA34" s="2">
        <v>100</v>
      </c>
      <c r="AB34" s="2">
        <v>100</v>
      </c>
      <c r="AC34" s="2">
        <v>0.3</v>
      </c>
      <c r="AD34" s="2">
        <v>0.3</v>
      </c>
      <c r="AE34" s="2">
        <v>0.3</v>
      </c>
      <c r="AF34" s="2">
        <v>0.3</v>
      </c>
      <c r="AG34" s="2">
        <v>0.1</v>
      </c>
      <c r="AH34" s="2">
        <v>0.1</v>
      </c>
      <c r="AI34" s="2">
        <v>0.1</v>
      </c>
      <c r="AJ34" s="2">
        <v>0.1</v>
      </c>
      <c r="AK34" s="2">
        <v>42</v>
      </c>
      <c r="AL34" s="2">
        <v>42</v>
      </c>
      <c r="AM34" s="2">
        <v>42</v>
      </c>
      <c r="AN34" s="2">
        <v>42</v>
      </c>
      <c r="AO34" s="2">
        <v>0.04</v>
      </c>
      <c r="AP34" s="2">
        <v>0.04</v>
      </c>
      <c r="AQ34" s="2">
        <v>0.04</v>
      </c>
      <c r="AR34" s="2">
        <v>0.04</v>
      </c>
      <c r="AS34" s="2">
        <v>0.05</v>
      </c>
      <c r="AT34" s="2">
        <v>0.05</v>
      </c>
      <c r="AU34" s="2">
        <v>0.05</v>
      </c>
      <c r="AV34" s="2">
        <v>0.05</v>
      </c>
      <c r="AW34" s="2">
        <v>1E-3</v>
      </c>
      <c r="AX34" s="2">
        <v>1E-3</v>
      </c>
      <c r="AY34" s="2">
        <v>1E-3</v>
      </c>
      <c r="AZ34" s="2">
        <v>1E-3</v>
      </c>
      <c r="BA34" s="2">
        <v>1E-3</v>
      </c>
      <c r="BB34" s="2">
        <v>1E-3</v>
      </c>
      <c r="BC34" s="2">
        <v>1E-3</v>
      </c>
      <c r="BD34" s="2">
        <v>1E-3</v>
      </c>
      <c r="BE34" s="2">
        <v>0.3</v>
      </c>
      <c r="BF34" s="2">
        <v>0.5</v>
      </c>
    </row>
    <row r="35" spans="1:58" x14ac:dyDescent="0.2">
      <c r="A35">
        <v>34</v>
      </c>
      <c r="B35">
        <v>40</v>
      </c>
      <c r="C35">
        <v>40</v>
      </c>
      <c r="D35" s="1">
        <f t="shared" si="0"/>
        <v>1600</v>
      </c>
      <c r="E35" s="1" t="str">
        <f t="shared" si="1"/>
        <v>square</v>
      </c>
      <c r="F35" s="1">
        <f t="shared" si="2"/>
        <v>1</v>
      </c>
      <c r="G35" s="1" t="s">
        <v>56</v>
      </c>
      <c r="H35" s="1" t="str">
        <f t="shared" ref="H35:H41" si="14">IF(AW35&gt;0,"yes","no")</f>
        <v>yes</v>
      </c>
      <c r="I35" s="1" t="str">
        <f>IF(S35&gt;0,"yes","no")</f>
        <v>yes</v>
      </c>
      <c r="J35" s="1" t="s">
        <v>57</v>
      </c>
      <c r="K35" s="1" t="s">
        <v>59</v>
      </c>
      <c r="L35" s="1">
        <f t="shared" si="4"/>
        <v>0.25</v>
      </c>
      <c r="M35">
        <v>100</v>
      </c>
      <c r="N35">
        <v>10</v>
      </c>
      <c r="O35">
        <v>2</v>
      </c>
      <c r="P35">
        <v>0.5</v>
      </c>
      <c r="Q35">
        <v>0.05</v>
      </c>
      <c r="R35">
        <v>25</v>
      </c>
      <c r="S35">
        <v>0.25</v>
      </c>
      <c r="T35">
        <v>4</v>
      </c>
      <c r="U35">
        <v>10</v>
      </c>
      <c r="V35">
        <v>10</v>
      </c>
      <c r="W35">
        <v>10</v>
      </c>
      <c r="X35">
        <v>10</v>
      </c>
      <c r="Y35">
        <v>100</v>
      </c>
      <c r="Z35">
        <v>100</v>
      </c>
      <c r="AA35">
        <v>100</v>
      </c>
      <c r="AB35">
        <v>100</v>
      </c>
      <c r="AC35">
        <v>0.3</v>
      </c>
      <c r="AD35">
        <v>0.3</v>
      </c>
      <c r="AE35">
        <v>0.3</v>
      </c>
      <c r="AF35">
        <v>0.3</v>
      </c>
      <c r="AG35">
        <v>0.1</v>
      </c>
      <c r="AH35">
        <v>0.1</v>
      </c>
      <c r="AI35">
        <v>0.1</v>
      </c>
      <c r="AJ35">
        <v>0.1</v>
      </c>
      <c r="AK35">
        <v>42</v>
      </c>
      <c r="AL35">
        <v>42</v>
      </c>
      <c r="AM35">
        <v>42</v>
      </c>
      <c r="AN35">
        <v>42</v>
      </c>
      <c r="AO35">
        <v>0.04</v>
      </c>
      <c r="AP35">
        <v>0.04</v>
      </c>
      <c r="AQ35">
        <v>0.04</v>
      </c>
      <c r="AR35">
        <v>0.04</v>
      </c>
      <c r="AS35">
        <v>0.05</v>
      </c>
      <c r="AT35">
        <v>0.05</v>
      </c>
      <c r="AU35">
        <v>0.05</v>
      </c>
      <c r="AV35">
        <v>0.05</v>
      </c>
      <c r="AW35">
        <v>1E-3</v>
      </c>
      <c r="AX35">
        <v>1E-3</v>
      </c>
      <c r="AY35">
        <v>1E-3</v>
      </c>
      <c r="AZ35">
        <v>1E-3</v>
      </c>
      <c r="BA35">
        <v>1E-3</v>
      </c>
      <c r="BB35">
        <v>1E-3</v>
      </c>
      <c r="BC35">
        <v>1E-3</v>
      </c>
      <c r="BD35">
        <v>1E-3</v>
      </c>
      <c r="BE35">
        <v>0</v>
      </c>
      <c r="BF35">
        <v>0</v>
      </c>
    </row>
    <row r="36" spans="1:58" x14ac:dyDescent="0.2">
      <c r="A36">
        <v>35</v>
      </c>
      <c r="B36">
        <v>100</v>
      </c>
      <c r="C36">
        <v>100</v>
      </c>
      <c r="D36" s="1">
        <f t="shared" si="0"/>
        <v>10000</v>
      </c>
      <c r="E36" s="1" t="str">
        <f t="shared" si="1"/>
        <v>square</v>
      </c>
      <c r="F36" s="1">
        <f t="shared" si="2"/>
        <v>1</v>
      </c>
      <c r="G36" s="1" t="s">
        <v>56</v>
      </c>
      <c r="H36" s="1" t="str">
        <f t="shared" si="14"/>
        <v>yes</v>
      </c>
      <c r="I36" s="1" t="str">
        <f>IF(S36&gt;0,"yes","no")</f>
        <v>yes</v>
      </c>
      <c r="J36" s="1" t="s">
        <v>57</v>
      </c>
      <c r="K36" s="1" t="s">
        <v>59</v>
      </c>
      <c r="L36" s="1">
        <f t="shared" si="4"/>
        <v>0.04</v>
      </c>
      <c r="M36">
        <v>100</v>
      </c>
      <c r="N36">
        <v>10</v>
      </c>
      <c r="O36">
        <v>2</v>
      </c>
      <c r="P36">
        <v>0.5</v>
      </c>
      <c r="Q36">
        <v>0.05</v>
      </c>
      <c r="R36">
        <v>25</v>
      </c>
      <c r="S36">
        <v>0.25</v>
      </c>
      <c r="T36">
        <v>4</v>
      </c>
      <c r="U36">
        <v>10</v>
      </c>
      <c r="V36">
        <v>10</v>
      </c>
      <c r="W36">
        <v>10</v>
      </c>
      <c r="X36">
        <v>10</v>
      </c>
      <c r="Y36">
        <v>100</v>
      </c>
      <c r="Z36">
        <v>100</v>
      </c>
      <c r="AA36">
        <v>100</v>
      </c>
      <c r="AB36">
        <v>100</v>
      </c>
      <c r="AC36">
        <v>0.3</v>
      </c>
      <c r="AD36">
        <v>0.3</v>
      </c>
      <c r="AE36">
        <v>0.3</v>
      </c>
      <c r="AF36">
        <v>0.3</v>
      </c>
      <c r="AG36">
        <v>0.1</v>
      </c>
      <c r="AH36">
        <v>0.1</v>
      </c>
      <c r="AI36">
        <v>0.1</v>
      </c>
      <c r="AJ36">
        <v>0.1</v>
      </c>
      <c r="AK36">
        <v>42</v>
      </c>
      <c r="AL36">
        <v>42</v>
      </c>
      <c r="AM36">
        <v>42</v>
      </c>
      <c r="AN36">
        <v>42</v>
      </c>
      <c r="AO36">
        <v>0.04</v>
      </c>
      <c r="AP36">
        <v>0.04</v>
      </c>
      <c r="AQ36">
        <v>0.04</v>
      </c>
      <c r="AR36">
        <v>0.04</v>
      </c>
      <c r="AS36">
        <v>0.05</v>
      </c>
      <c r="AT36">
        <v>0.05</v>
      </c>
      <c r="AU36">
        <v>0.05</v>
      </c>
      <c r="AV36">
        <v>0.05</v>
      </c>
      <c r="AW36">
        <v>1E-3</v>
      </c>
      <c r="AX36">
        <v>1E-3</v>
      </c>
      <c r="AY36">
        <v>1E-3</v>
      </c>
      <c r="AZ36">
        <v>1E-3</v>
      </c>
      <c r="BA36">
        <v>1E-3</v>
      </c>
      <c r="BB36">
        <v>1E-3</v>
      </c>
      <c r="BC36">
        <v>1E-3</v>
      </c>
      <c r="BD36">
        <v>1E-3</v>
      </c>
      <c r="BE36">
        <v>0</v>
      </c>
      <c r="BF36">
        <v>0</v>
      </c>
    </row>
    <row r="37" spans="1:58" x14ac:dyDescent="0.2">
      <c r="A37">
        <v>36</v>
      </c>
      <c r="B37">
        <v>200</v>
      </c>
      <c r="C37">
        <v>200</v>
      </c>
      <c r="D37" s="1">
        <f t="shared" si="0"/>
        <v>40000</v>
      </c>
      <c r="E37" s="1" t="str">
        <f t="shared" si="1"/>
        <v>square</v>
      </c>
      <c r="F37" s="1">
        <f t="shared" si="2"/>
        <v>1</v>
      </c>
      <c r="G37" s="1" t="s">
        <v>56</v>
      </c>
      <c r="H37" s="1" t="str">
        <f t="shared" si="14"/>
        <v>yes</v>
      </c>
      <c r="I37" s="1" t="str">
        <f t="shared" ref="I37" si="15">IF(S37&gt;0,"yes","no")</f>
        <v>yes</v>
      </c>
      <c r="J37" s="1" t="s">
        <v>57</v>
      </c>
      <c r="K37" s="1" t="s">
        <v>59</v>
      </c>
      <c r="L37" s="1">
        <f t="shared" si="4"/>
        <v>0.01</v>
      </c>
      <c r="M37">
        <v>100</v>
      </c>
      <c r="N37">
        <v>10</v>
      </c>
      <c r="O37">
        <v>2</v>
      </c>
      <c r="P37">
        <v>0.5</v>
      </c>
      <c r="Q37">
        <v>0.05</v>
      </c>
      <c r="R37">
        <v>25</v>
      </c>
      <c r="S37">
        <v>0.25</v>
      </c>
      <c r="T37">
        <v>4</v>
      </c>
      <c r="U37">
        <v>10</v>
      </c>
      <c r="V37">
        <v>10</v>
      </c>
      <c r="W37">
        <v>10</v>
      </c>
      <c r="X37">
        <v>10</v>
      </c>
      <c r="Y37">
        <v>100</v>
      </c>
      <c r="Z37">
        <v>100</v>
      </c>
      <c r="AA37">
        <v>100</v>
      </c>
      <c r="AB37">
        <v>100</v>
      </c>
      <c r="AC37">
        <v>0.3</v>
      </c>
      <c r="AD37">
        <v>0.3</v>
      </c>
      <c r="AE37">
        <v>0.3</v>
      </c>
      <c r="AF37">
        <v>0.3</v>
      </c>
      <c r="AG37">
        <v>0.1</v>
      </c>
      <c r="AH37">
        <v>0.1</v>
      </c>
      <c r="AI37">
        <v>0.1</v>
      </c>
      <c r="AJ37">
        <v>0.1</v>
      </c>
      <c r="AK37">
        <v>42</v>
      </c>
      <c r="AL37">
        <v>42</v>
      </c>
      <c r="AM37">
        <v>42</v>
      </c>
      <c r="AN37">
        <v>42</v>
      </c>
      <c r="AO37">
        <v>0.04</v>
      </c>
      <c r="AP37">
        <v>0.04</v>
      </c>
      <c r="AQ37">
        <v>0.04</v>
      </c>
      <c r="AR37">
        <v>0.04</v>
      </c>
      <c r="AS37">
        <v>0.05</v>
      </c>
      <c r="AT37">
        <v>0.05</v>
      </c>
      <c r="AU37">
        <v>0.05</v>
      </c>
      <c r="AV37">
        <v>0.05</v>
      </c>
      <c r="AW37">
        <v>1E-3</v>
      </c>
      <c r="AX37">
        <v>1E-3</v>
      </c>
      <c r="AY37">
        <v>1E-3</v>
      </c>
      <c r="AZ37">
        <v>1E-3</v>
      </c>
      <c r="BA37">
        <v>1E-3</v>
      </c>
      <c r="BB37">
        <v>1E-3</v>
      </c>
      <c r="BC37">
        <v>1E-3</v>
      </c>
      <c r="BD37">
        <v>1E-3</v>
      </c>
      <c r="BE37">
        <v>0</v>
      </c>
      <c r="BF37">
        <v>0</v>
      </c>
    </row>
    <row r="38" spans="1:58" s="2" customFormat="1" x14ac:dyDescent="0.2">
      <c r="A38" s="2">
        <v>37</v>
      </c>
      <c r="B38" s="2">
        <v>20</v>
      </c>
      <c r="C38" s="2">
        <v>20</v>
      </c>
      <c r="D38" s="2">
        <f t="shared" si="0"/>
        <v>400</v>
      </c>
      <c r="E38" s="2" t="str">
        <f t="shared" si="1"/>
        <v>square</v>
      </c>
      <c r="F38" s="2">
        <f t="shared" si="2"/>
        <v>1</v>
      </c>
      <c r="G38" s="2" t="s">
        <v>56</v>
      </c>
      <c r="H38" s="2" t="str">
        <f t="shared" si="14"/>
        <v>no</v>
      </c>
      <c r="I38" s="2" t="str">
        <f>IF(S38&gt;0,"yes","no")</f>
        <v>yes</v>
      </c>
      <c r="J38" s="2" t="s">
        <v>57</v>
      </c>
      <c r="K38" s="2" t="s">
        <v>59</v>
      </c>
      <c r="L38" s="2">
        <f t="shared" si="4"/>
        <v>1</v>
      </c>
      <c r="M38" s="2">
        <v>100</v>
      </c>
      <c r="N38" s="2">
        <v>10</v>
      </c>
      <c r="O38" s="2">
        <v>2</v>
      </c>
      <c r="P38" s="2">
        <v>0.5</v>
      </c>
      <c r="Q38" s="2">
        <v>0.05</v>
      </c>
      <c r="R38" s="2">
        <v>25</v>
      </c>
      <c r="S38" s="2">
        <v>0.25</v>
      </c>
      <c r="T38" s="2">
        <v>4</v>
      </c>
      <c r="U38" s="2">
        <v>10</v>
      </c>
      <c r="V38" s="2">
        <v>10</v>
      </c>
      <c r="W38" s="2">
        <v>10</v>
      </c>
      <c r="X38" s="2">
        <v>10</v>
      </c>
      <c r="Y38" s="2">
        <v>100</v>
      </c>
      <c r="Z38" s="2">
        <v>100</v>
      </c>
      <c r="AA38" s="2">
        <v>100</v>
      </c>
      <c r="AB38" s="2">
        <v>100</v>
      </c>
      <c r="AC38" s="2">
        <v>0.3</v>
      </c>
      <c r="AD38" s="2">
        <v>0.3</v>
      </c>
      <c r="AE38" s="2">
        <v>0.3</v>
      </c>
      <c r="AF38" s="2">
        <v>0.3</v>
      </c>
      <c r="AG38" s="2">
        <v>0.1</v>
      </c>
      <c r="AH38" s="2">
        <v>0.1</v>
      </c>
      <c r="AI38" s="2">
        <v>0.1</v>
      </c>
      <c r="AJ38" s="2">
        <v>0.1</v>
      </c>
      <c r="AK38" s="2">
        <v>42</v>
      </c>
      <c r="AL38" s="2">
        <v>42</v>
      </c>
      <c r="AM38" s="2">
        <v>42</v>
      </c>
      <c r="AN38" s="2">
        <v>42</v>
      </c>
      <c r="AO38" s="2">
        <v>0.04</v>
      </c>
      <c r="AP38" s="2">
        <v>0.04</v>
      </c>
      <c r="AQ38" s="2">
        <v>0.04</v>
      </c>
      <c r="AR38" s="2">
        <v>0.04</v>
      </c>
      <c r="AS38" s="2">
        <v>0.05</v>
      </c>
      <c r="AT38" s="2">
        <v>0.05</v>
      </c>
      <c r="AU38" s="2">
        <v>0.05</v>
      </c>
      <c r="AV38" s="2">
        <v>0.05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0.3</v>
      </c>
      <c r="BF38" s="2">
        <v>0.5</v>
      </c>
    </row>
    <row r="39" spans="1:58" x14ac:dyDescent="0.2">
      <c r="A39">
        <v>38</v>
      </c>
      <c r="B39">
        <v>40</v>
      </c>
      <c r="C39">
        <v>40</v>
      </c>
      <c r="D39" s="1">
        <f t="shared" si="0"/>
        <v>1600</v>
      </c>
      <c r="E39" s="1" t="str">
        <f t="shared" si="1"/>
        <v>square</v>
      </c>
      <c r="F39" s="1">
        <f t="shared" si="2"/>
        <v>1</v>
      </c>
      <c r="G39" s="1" t="s">
        <v>56</v>
      </c>
      <c r="H39" s="1" t="str">
        <f t="shared" si="14"/>
        <v>no</v>
      </c>
      <c r="I39" s="1" t="str">
        <f>IF(S39&gt;0,"yes","no")</f>
        <v>yes</v>
      </c>
      <c r="J39" s="1" t="s">
        <v>57</v>
      </c>
      <c r="K39" s="1" t="s">
        <v>59</v>
      </c>
      <c r="L39" s="1">
        <f t="shared" si="4"/>
        <v>0.25</v>
      </c>
      <c r="M39">
        <v>100</v>
      </c>
      <c r="N39">
        <v>10</v>
      </c>
      <c r="O39">
        <v>2</v>
      </c>
      <c r="P39">
        <v>0.5</v>
      </c>
      <c r="Q39">
        <v>0.05</v>
      </c>
      <c r="R39">
        <v>25</v>
      </c>
      <c r="S39">
        <v>0.25</v>
      </c>
      <c r="T39">
        <v>4</v>
      </c>
      <c r="U39">
        <v>10</v>
      </c>
      <c r="V39">
        <v>10</v>
      </c>
      <c r="W39">
        <v>10</v>
      </c>
      <c r="X39">
        <v>10</v>
      </c>
      <c r="Y39">
        <v>100</v>
      </c>
      <c r="Z39">
        <v>100</v>
      </c>
      <c r="AA39">
        <v>100</v>
      </c>
      <c r="AB39">
        <v>100</v>
      </c>
      <c r="AC39">
        <v>0.3</v>
      </c>
      <c r="AD39">
        <v>0.3</v>
      </c>
      <c r="AE39">
        <v>0.3</v>
      </c>
      <c r="AF39">
        <v>0.3</v>
      </c>
      <c r="AG39">
        <v>0.1</v>
      </c>
      <c r="AH39">
        <v>0.1</v>
      </c>
      <c r="AI39">
        <v>0.1</v>
      </c>
      <c r="AJ39">
        <v>0.1</v>
      </c>
      <c r="AK39">
        <v>42</v>
      </c>
      <c r="AL39">
        <v>42</v>
      </c>
      <c r="AM39">
        <v>42</v>
      </c>
      <c r="AN39">
        <v>42</v>
      </c>
      <c r="AO39">
        <v>0.04</v>
      </c>
      <c r="AP39">
        <v>0.04</v>
      </c>
      <c r="AQ39">
        <v>0.04</v>
      </c>
      <c r="AR39">
        <v>0.04</v>
      </c>
      <c r="AS39">
        <v>0.05</v>
      </c>
      <c r="AT39">
        <v>0.05</v>
      </c>
      <c r="AU39">
        <v>0.05</v>
      </c>
      <c r="AV39">
        <v>0.05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">
      <c r="A40">
        <v>39</v>
      </c>
      <c r="B40">
        <v>100</v>
      </c>
      <c r="C40">
        <v>100</v>
      </c>
      <c r="D40" s="1">
        <f t="shared" si="0"/>
        <v>10000</v>
      </c>
      <c r="E40" s="1" t="str">
        <f t="shared" si="1"/>
        <v>square</v>
      </c>
      <c r="F40" s="1">
        <f t="shared" si="2"/>
        <v>1</v>
      </c>
      <c r="G40" s="1" t="s">
        <v>56</v>
      </c>
      <c r="H40" s="1" t="str">
        <f t="shared" si="14"/>
        <v>no</v>
      </c>
      <c r="I40" s="1" t="str">
        <f>IF(S40&gt;0,"yes","no")</f>
        <v>yes</v>
      </c>
      <c r="J40" s="1" t="s">
        <v>57</v>
      </c>
      <c r="K40" s="1" t="s">
        <v>59</v>
      </c>
      <c r="L40" s="1">
        <f t="shared" si="4"/>
        <v>0.04</v>
      </c>
      <c r="M40">
        <v>100</v>
      </c>
      <c r="N40">
        <v>10</v>
      </c>
      <c r="O40">
        <v>2</v>
      </c>
      <c r="P40">
        <v>0.5</v>
      </c>
      <c r="Q40">
        <v>0.05</v>
      </c>
      <c r="R40">
        <v>25</v>
      </c>
      <c r="S40">
        <v>0.25</v>
      </c>
      <c r="T40">
        <v>4</v>
      </c>
      <c r="U40">
        <v>10</v>
      </c>
      <c r="V40">
        <v>10</v>
      </c>
      <c r="W40">
        <v>10</v>
      </c>
      <c r="X40">
        <v>10</v>
      </c>
      <c r="Y40">
        <v>100</v>
      </c>
      <c r="Z40">
        <v>100</v>
      </c>
      <c r="AA40">
        <v>100</v>
      </c>
      <c r="AB40">
        <v>100</v>
      </c>
      <c r="AC40">
        <v>0.3</v>
      </c>
      <c r="AD40">
        <v>0.3</v>
      </c>
      <c r="AE40">
        <v>0.3</v>
      </c>
      <c r="AF40">
        <v>0.3</v>
      </c>
      <c r="AG40">
        <v>0.1</v>
      </c>
      <c r="AH40">
        <v>0.1</v>
      </c>
      <c r="AI40">
        <v>0.1</v>
      </c>
      <c r="AJ40">
        <v>0.1</v>
      </c>
      <c r="AK40">
        <v>42</v>
      </c>
      <c r="AL40">
        <v>42</v>
      </c>
      <c r="AM40">
        <v>42</v>
      </c>
      <c r="AN40">
        <v>42</v>
      </c>
      <c r="AO40">
        <v>0.04</v>
      </c>
      <c r="AP40">
        <v>0.04</v>
      </c>
      <c r="AQ40">
        <v>0.04</v>
      </c>
      <c r="AR40">
        <v>0.04</v>
      </c>
      <c r="AS40">
        <v>0.05</v>
      </c>
      <c r="AT40">
        <v>0.05</v>
      </c>
      <c r="AU40">
        <v>0.05</v>
      </c>
      <c r="AV40">
        <v>0.05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">
      <c r="A41">
        <v>40</v>
      </c>
      <c r="B41">
        <v>200</v>
      </c>
      <c r="C41">
        <v>200</v>
      </c>
      <c r="D41" s="1">
        <f t="shared" si="0"/>
        <v>40000</v>
      </c>
      <c r="E41" s="1" t="str">
        <f t="shared" si="1"/>
        <v>square</v>
      </c>
      <c r="F41" s="1">
        <f t="shared" si="2"/>
        <v>1</v>
      </c>
      <c r="G41" s="1" t="s">
        <v>56</v>
      </c>
      <c r="H41" s="1" t="str">
        <f t="shared" si="14"/>
        <v>no</v>
      </c>
      <c r="I41" s="1" t="str">
        <f t="shared" ref="I41" si="16">IF(S41&gt;0,"yes","no")</f>
        <v>yes</v>
      </c>
      <c r="J41" s="1" t="s">
        <v>57</v>
      </c>
      <c r="K41" s="1" t="s">
        <v>59</v>
      </c>
      <c r="L41" s="1">
        <f t="shared" si="4"/>
        <v>0.01</v>
      </c>
      <c r="M41">
        <v>100</v>
      </c>
      <c r="N41">
        <v>10</v>
      </c>
      <c r="O41">
        <v>2</v>
      </c>
      <c r="P41">
        <v>0.5</v>
      </c>
      <c r="Q41">
        <v>0.05</v>
      </c>
      <c r="R41">
        <v>25</v>
      </c>
      <c r="S41">
        <v>0.25</v>
      </c>
      <c r="T41">
        <v>4</v>
      </c>
      <c r="U41">
        <v>10</v>
      </c>
      <c r="V41">
        <v>10</v>
      </c>
      <c r="W41">
        <v>10</v>
      </c>
      <c r="X41">
        <v>10</v>
      </c>
      <c r="Y41">
        <v>100</v>
      </c>
      <c r="Z41">
        <v>100</v>
      </c>
      <c r="AA41">
        <v>100</v>
      </c>
      <c r="AB41">
        <v>100</v>
      </c>
      <c r="AC41">
        <v>0.3</v>
      </c>
      <c r="AD41">
        <v>0.3</v>
      </c>
      <c r="AE41">
        <v>0.3</v>
      </c>
      <c r="AF41">
        <v>0.3</v>
      </c>
      <c r="AG41">
        <v>0.1</v>
      </c>
      <c r="AH41">
        <v>0.1</v>
      </c>
      <c r="AI41">
        <v>0.1</v>
      </c>
      <c r="AJ41">
        <v>0.1</v>
      </c>
      <c r="AK41">
        <v>42</v>
      </c>
      <c r="AL41">
        <v>42</v>
      </c>
      <c r="AM41">
        <v>42</v>
      </c>
      <c r="AN41">
        <v>42</v>
      </c>
      <c r="AO41">
        <v>0.04</v>
      </c>
      <c r="AP41">
        <v>0.04</v>
      </c>
      <c r="AQ41">
        <v>0.04</v>
      </c>
      <c r="AR41">
        <v>0.04</v>
      </c>
      <c r="AS41">
        <v>0.05</v>
      </c>
      <c r="AT41">
        <v>0.05</v>
      </c>
      <c r="AU41">
        <v>0.05</v>
      </c>
      <c r="AV41">
        <v>0.05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">
      <c r="A42">
        <v>41</v>
      </c>
      <c r="B42">
        <v>20</v>
      </c>
      <c r="C42">
        <v>20</v>
      </c>
      <c r="D42" s="1">
        <f t="shared" si="0"/>
        <v>400</v>
      </c>
      <c r="E42" s="1" t="str">
        <f t="shared" si="1"/>
        <v>square</v>
      </c>
      <c r="F42" s="1">
        <f t="shared" si="2"/>
        <v>1</v>
      </c>
      <c r="G42" s="1" t="s">
        <v>56</v>
      </c>
      <c r="H42" s="1" t="str">
        <f>IF(AW42&gt;0,"yes","no")</f>
        <v>yes</v>
      </c>
      <c r="I42" s="1" t="str">
        <f>IF(S42&gt;0,"yes","no")</f>
        <v>no</v>
      </c>
      <c r="J42" s="1" t="s">
        <v>57</v>
      </c>
      <c r="K42" s="1" t="s">
        <v>59</v>
      </c>
      <c r="L42" s="1">
        <f t="shared" si="4"/>
        <v>1</v>
      </c>
      <c r="M42">
        <v>100</v>
      </c>
      <c r="N42">
        <v>10</v>
      </c>
      <c r="O42">
        <v>2</v>
      </c>
      <c r="P42">
        <v>0.5</v>
      </c>
      <c r="Q42">
        <v>0.05</v>
      </c>
      <c r="R42">
        <v>25</v>
      </c>
      <c r="S42">
        <v>0</v>
      </c>
      <c r="T42">
        <v>4</v>
      </c>
      <c r="U42">
        <v>10</v>
      </c>
      <c r="V42">
        <v>10</v>
      </c>
      <c r="W42">
        <v>10</v>
      </c>
      <c r="X42">
        <v>10</v>
      </c>
      <c r="Y42">
        <v>100</v>
      </c>
      <c r="Z42">
        <v>100</v>
      </c>
      <c r="AA42">
        <v>100</v>
      </c>
      <c r="AB42">
        <v>100</v>
      </c>
      <c r="AC42">
        <v>0.3</v>
      </c>
      <c r="AD42">
        <v>0.3</v>
      </c>
      <c r="AE42">
        <v>0.3</v>
      </c>
      <c r="AF42">
        <v>0.3</v>
      </c>
      <c r="AG42">
        <v>0.1</v>
      </c>
      <c r="AH42">
        <v>0.1</v>
      </c>
      <c r="AI42">
        <v>0.1</v>
      </c>
      <c r="AJ42">
        <v>0.1</v>
      </c>
      <c r="AK42">
        <v>42</v>
      </c>
      <c r="AL42">
        <v>42</v>
      </c>
      <c r="AM42">
        <v>42</v>
      </c>
      <c r="AN42">
        <v>42</v>
      </c>
      <c r="AO42">
        <v>0.04</v>
      </c>
      <c r="AP42">
        <v>0.04</v>
      </c>
      <c r="AQ42">
        <v>0.04</v>
      </c>
      <c r="AR42">
        <v>0.04</v>
      </c>
      <c r="AS42">
        <v>0.05</v>
      </c>
      <c r="AT42">
        <v>0.05</v>
      </c>
      <c r="AU42">
        <v>0.05</v>
      </c>
      <c r="AV42">
        <v>0.05</v>
      </c>
      <c r="AW42">
        <v>1E-3</v>
      </c>
      <c r="AX42">
        <v>1E-3</v>
      </c>
      <c r="AY42">
        <v>1E-3</v>
      </c>
      <c r="AZ42">
        <v>1E-3</v>
      </c>
      <c r="BA42">
        <v>1E-3</v>
      </c>
      <c r="BB42">
        <v>1E-3</v>
      </c>
      <c r="BC42">
        <v>1E-3</v>
      </c>
      <c r="BD42">
        <v>1E-3</v>
      </c>
      <c r="BE42">
        <v>0</v>
      </c>
      <c r="BF42">
        <v>0</v>
      </c>
    </row>
    <row r="43" spans="1:58" x14ac:dyDescent="0.2">
      <c r="A43">
        <v>42</v>
      </c>
      <c r="B43">
        <v>40</v>
      </c>
      <c r="C43">
        <v>40</v>
      </c>
      <c r="D43" s="1">
        <f t="shared" si="0"/>
        <v>1600</v>
      </c>
      <c r="E43" s="1" t="str">
        <f t="shared" si="1"/>
        <v>square</v>
      </c>
      <c r="F43" s="1">
        <f t="shared" si="2"/>
        <v>1</v>
      </c>
      <c r="G43" s="1" t="s">
        <v>56</v>
      </c>
      <c r="H43" s="1" t="str">
        <f t="shared" ref="H43:H49" si="17">IF(AW43&gt;0,"yes","no")</f>
        <v>yes</v>
      </c>
      <c r="I43" s="1" t="str">
        <f t="shared" ref="I43:I49" si="18">IF(S43&gt;0,"yes","no")</f>
        <v>no</v>
      </c>
      <c r="J43" s="1" t="s">
        <v>57</v>
      </c>
      <c r="K43" s="1" t="s">
        <v>59</v>
      </c>
      <c r="L43" s="1">
        <f t="shared" si="4"/>
        <v>0.25</v>
      </c>
      <c r="M43">
        <v>100</v>
      </c>
      <c r="N43">
        <v>10</v>
      </c>
      <c r="O43">
        <v>2</v>
      </c>
      <c r="P43">
        <v>0.5</v>
      </c>
      <c r="Q43">
        <v>0.05</v>
      </c>
      <c r="R43">
        <v>25</v>
      </c>
      <c r="S43">
        <v>0</v>
      </c>
      <c r="T43">
        <v>4</v>
      </c>
      <c r="U43">
        <v>10</v>
      </c>
      <c r="V43">
        <v>10</v>
      </c>
      <c r="W43">
        <v>10</v>
      </c>
      <c r="X43">
        <v>10</v>
      </c>
      <c r="Y43">
        <v>100</v>
      </c>
      <c r="Z43">
        <v>100</v>
      </c>
      <c r="AA43">
        <v>100</v>
      </c>
      <c r="AB43">
        <v>100</v>
      </c>
      <c r="AC43">
        <v>0.3</v>
      </c>
      <c r="AD43">
        <v>0.3</v>
      </c>
      <c r="AE43">
        <v>0.3</v>
      </c>
      <c r="AF43">
        <v>0.3</v>
      </c>
      <c r="AG43">
        <v>0.1</v>
      </c>
      <c r="AH43">
        <v>0.1</v>
      </c>
      <c r="AI43">
        <v>0.1</v>
      </c>
      <c r="AJ43">
        <v>0.1</v>
      </c>
      <c r="AK43">
        <v>42</v>
      </c>
      <c r="AL43">
        <v>42</v>
      </c>
      <c r="AM43">
        <v>42</v>
      </c>
      <c r="AN43">
        <v>42</v>
      </c>
      <c r="AO43">
        <v>0.04</v>
      </c>
      <c r="AP43">
        <v>0.04</v>
      </c>
      <c r="AQ43">
        <v>0.04</v>
      </c>
      <c r="AR43">
        <v>0.04</v>
      </c>
      <c r="AS43">
        <v>0.05</v>
      </c>
      <c r="AT43">
        <v>0.05</v>
      </c>
      <c r="AU43">
        <v>0.05</v>
      </c>
      <c r="AV43">
        <v>0.05</v>
      </c>
      <c r="AW43">
        <v>1E-3</v>
      </c>
      <c r="AX43">
        <v>1E-3</v>
      </c>
      <c r="AY43">
        <v>1E-3</v>
      </c>
      <c r="AZ43">
        <v>1E-3</v>
      </c>
      <c r="BA43">
        <v>1E-3</v>
      </c>
      <c r="BB43">
        <v>1E-3</v>
      </c>
      <c r="BC43">
        <v>1E-3</v>
      </c>
      <c r="BD43">
        <v>1E-3</v>
      </c>
      <c r="BE43">
        <v>0</v>
      </c>
      <c r="BF43">
        <v>0</v>
      </c>
    </row>
    <row r="44" spans="1:58" x14ac:dyDescent="0.2">
      <c r="A44">
        <v>43</v>
      </c>
      <c r="B44">
        <v>100</v>
      </c>
      <c r="C44">
        <v>100</v>
      </c>
      <c r="D44" s="1">
        <f t="shared" si="0"/>
        <v>10000</v>
      </c>
      <c r="E44" s="1" t="str">
        <f t="shared" si="1"/>
        <v>square</v>
      </c>
      <c r="F44" s="1">
        <f t="shared" si="2"/>
        <v>1</v>
      </c>
      <c r="G44" s="1" t="s">
        <v>56</v>
      </c>
      <c r="H44" s="1" t="str">
        <f t="shared" si="17"/>
        <v>yes</v>
      </c>
      <c r="I44" s="1" t="str">
        <f t="shared" si="18"/>
        <v>no</v>
      </c>
      <c r="J44" s="1" t="s">
        <v>57</v>
      </c>
      <c r="K44" s="1" t="s">
        <v>59</v>
      </c>
      <c r="L44" s="1">
        <f t="shared" si="4"/>
        <v>0.04</v>
      </c>
      <c r="M44">
        <v>100</v>
      </c>
      <c r="N44">
        <v>10</v>
      </c>
      <c r="O44">
        <v>2</v>
      </c>
      <c r="P44">
        <v>0.5</v>
      </c>
      <c r="Q44">
        <v>0.05</v>
      </c>
      <c r="R44">
        <v>25</v>
      </c>
      <c r="S44">
        <v>0</v>
      </c>
      <c r="T44">
        <v>4</v>
      </c>
      <c r="U44">
        <v>10</v>
      </c>
      <c r="V44">
        <v>10</v>
      </c>
      <c r="W44">
        <v>10</v>
      </c>
      <c r="X44">
        <v>10</v>
      </c>
      <c r="Y44">
        <v>100</v>
      </c>
      <c r="Z44">
        <v>100</v>
      </c>
      <c r="AA44">
        <v>100</v>
      </c>
      <c r="AB44">
        <v>100</v>
      </c>
      <c r="AC44">
        <v>0.3</v>
      </c>
      <c r="AD44">
        <v>0.3</v>
      </c>
      <c r="AE44">
        <v>0.3</v>
      </c>
      <c r="AF44">
        <v>0.3</v>
      </c>
      <c r="AG44">
        <v>0.1</v>
      </c>
      <c r="AH44">
        <v>0.1</v>
      </c>
      <c r="AI44">
        <v>0.1</v>
      </c>
      <c r="AJ44">
        <v>0.1</v>
      </c>
      <c r="AK44">
        <v>42</v>
      </c>
      <c r="AL44">
        <v>42</v>
      </c>
      <c r="AM44">
        <v>42</v>
      </c>
      <c r="AN44">
        <v>42</v>
      </c>
      <c r="AO44">
        <v>0.04</v>
      </c>
      <c r="AP44">
        <v>0.04</v>
      </c>
      <c r="AQ44">
        <v>0.04</v>
      </c>
      <c r="AR44">
        <v>0.04</v>
      </c>
      <c r="AS44">
        <v>0.05</v>
      </c>
      <c r="AT44">
        <v>0.05</v>
      </c>
      <c r="AU44">
        <v>0.05</v>
      </c>
      <c r="AV44">
        <v>0.05</v>
      </c>
      <c r="AW44">
        <v>1E-3</v>
      </c>
      <c r="AX44">
        <v>1E-3</v>
      </c>
      <c r="AY44">
        <v>1E-3</v>
      </c>
      <c r="AZ44">
        <v>1E-3</v>
      </c>
      <c r="BA44">
        <v>1E-3</v>
      </c>
      <c r="BB44">
        <v>1E-3</v>
      </c>
      <c r="BC44">
        <v>1E-3</v>
      </c>
      <c r="BD44">
        <v>1E-3</v>
      </c>
      <c r="BE44">
        <v>0</v>
      </c>
      <c r="BF44">
        <v>0</v>
      </c>
    </row>
    <row r="45" spans="1:58" x14ac:dyDescent="0.2">
      <c r="A45">
        <v>44</v>
      </c>
      <c r="B45">
        <v>200</v>
      </c>
      <c r="C45">
        <v>200</v>
      </c>
      <c r="D45" s="1">
        <f t="shared" si="0"/>
        <v>40000</v>
      </c>
      <c r="E45" s="1" t="str">
        <f t="shared" si="1"/>
        <v>square</v>
      </c>
      <c r="F45" s="1">
        <f t="shared" si="2"/>
        <v>1</v>
      </c>
      <c r="G45" s="1" t="s">
        <v>56</v>
      </c>
      <c r="H45" s="1" t="str">
        <f t="shared" si="17"/>
        <v>yes</v>
      </c>
      <c r="I45" s="1" t="str">
        <f t="shared" si="18"/>
        <v>no</v>
      </c>
      <c r="J45" s="1" t="s">
        <v>57</v>
      </c>
      <c r="K45" s="1" t="s">
        <v>59</v>
      </c>
      <c r="L45" s="1">
        <f t="shared" si="4"/>
        <v>0.01</v>
      </c>
      <c r="M45">
        <v>100</v>
      </c>
      <c r="N45">
        <v>10</v>
      </c>
      <c r="O45">
        <v>2</v>
      </c>
      <c r="P45">
        <v>0.5</v>
      </c>
      <c r="Q45">
        <v>0.05</v>
      </c>
      <c r="R45">
        <v>25</v>
      </c>
      <c r="S45">
        <v>0</v>
      </c>
      <c r="T45">
        <v>4</v>
      </c>
      <c r="U45">
        <v>10</v>
      </c>
      <c r="V45">
        <v>10</v>
      </c>
      <c r="W45">
        <v>10</v>
      </c>
      <c r="X45">
        <v>10</v>
      </c>
      <c r="Y45">
        <v>100</v>
      </c>
      <c r="Z45">
        <v>100</v>
      </c>
      <c r="AA45">
        <v>100</v>
      </c>
      <c r="AB45">
        <v>100</v>
      </c>
      <c r="AC45">
        <v>0.3</v>
      </c>
      <c r="AD45">
        <v>0.3</v>
      </c>
      <c r="AE45">
        <v>0.3</v>
      </c>
      <c r="AF45">
        <v>0.3</v>
      </c>
      <c r="AG45">
        <v>0.1</v>
      </c>
      <c r="AH45">
        <v>0.1</v>
      </c>
      <c r="AI45">
        <v>0.1</v>
      </c>
      <c r="AJ45">
        <v>0.1</v>
      </c>
      <c r="AK45">
        <v>42</v>
      </c>
      <c r="AL45">
        <v>42</v>
      </c>
      <c r="AM45">
        <v>42</v>
      </c>
      <c r="AN45">
        <v>42</v>
      </c>
      <c r="AO45">
        <v>0.04</v>
      </c>
      <c r="AP45">
        <v>0.04</v>
      </c>
      <c r="AQ45">
        <v>0.04</v>
      </c>
      <c r="AR45">
        <v>0.04</v>
      </c>
      <c r="AS45">
        <v>0.05</v>
      </c>
      <c r="AT45">
        <v>0.05</v>
      </c>
      <c r="AU45">
        <v>0.05</v>
      </c>
      <c r="AV45">
        <v>0.05</v>
      </c>
      <c r="AW45">
        <v>1E-3</v>
      </c>
      <c r="AX45">
        <v>1E-3</v>
      </c>
      <c r="AY45">
        <v>1E-3</v>
      </c>
      <c r="AZ45">
        <v>1E-3</v>
      </c>
      <c r="BA45">
        <v>1E-3</v>
      </c>
      <c r="BB45">
        <v>1E-3</v>
      </c>
      <c r="BC45">
        <v>1E-3</v>
      </c>
      <c r="BD45">
        <v>1E-3</v>
      </c>
      <c r="BE45">
        <v>0</v>
      </c>
      <c r="BF45">
        <v>0</v>
      </c>
    </row>
    <row r="46" spans="1:58" x14ac:dyDescent="0.2">
      <c r="A46">
        <v>45</v>
      </c>
      <c r="B46">
        <v>20</v>
      </c>
      <c r="C46">
        <v>20</v>
      </c>
      <c r="D46" s="1">
        <f t="shared" si="0"/>
        <v>400</v>
      </c>
      <c r="E46" s="1" t="str">
        <f t="shared" si="1"/>
        <v>square</v>
      </c>
      <c r="F46" s="1">
        <f t="shared" si="2"/>
        <v>1</v>
      </c>
      <c r="G46" s="1" t="s">
        <v>56</v>
      </c>
      <c r="H46" s="1" t="str">
        <f t="shared" si="17"/>
        <v>no</v>
      </c>
      <c r="I46" s="1" t="str">
        <f t="shared" si="18"/>
        <v>no</v>
      </c>
      <c r="J46" s="1" t="s">
        <v>57</v>
      </c>
      <c r="K46" s="1" t="s">
        <v>59</v>
      </c>
      <c r="L46" s="1">
        <f t="shared" si="4"/>
        <v>1</v>
      </c>
      <c r="M46">
        <v>100</v>
      </c>
      <c r="N46">
        <v>10</v>
      </c>
      <c r="O46">
        <v>2</v>
      </c>
      <c r="P46">
        <v>0.5</v>
      </c>
      <c r="Q46">
        <v>0.05</v>
      </c>
      <c r="R46">
        <v>25</v>
      </c>
      <c r="S46">
        <v>0</v>
      </c>
      <c r="T46">
        <v>4</v>
      </c>
      <c r="U46">
        <v>10</v>
      </c>
      <c r="V46">
        <v>10</v>
      </c>
      <c r="W46">
        <v>10</v>
      </c>
      <c r="X46">
        <v>10</v>
      </c>
      <c r="Y46">
        <v>100</v>
      </c>
      <c r="Z46">
        <v>100</v>
      </c>
      <c r="AA46">
        <v>100</v>
      </c>
      <c r="AB46">
        <v>100</v>
      </c>
      <c r="AC46">
        <v>0.3</v>
      </c>
      <c r="AD46">
        <v>0.3</v>
      </c>
      <c r="AE46">
        <v>0.3</v>
      </c>
      <c r="AF46">
        <v>0.3</v>
      </c>
      <c r="AG46">
        <v>0.1</v>
      </c>
      <c r="AH46">
        <v>0.1</v>
      </c>
      <c r="AI46">
        <v>0.1</v>
      </c>
      <c r="AJ46">
        <v>0.1</v>
      </c>
      <c r="AK46">
        <v>42</v>
      </c>
      <c r="AL46">
        <v>42</v>
      </c>
      <c r="AM46">
        <v>42</v>
      </c>
      <c r="AN46">
        <v>42</v>
      </c>
      <c r="AO46">
        <v>0.04</v>
      </c>
      <c r="AP46">
        <v>0.04</v>
      </c>
      <c r="AQ46">
        <v>0.04</v>
      </c>
      <c r="AR46">
        <v>0.04</v>
      </c>
      <c r="AS46">
        <v>0.05</v>
      </c>
      <c r="AT46">
        <v>0.05</v>
      </c>
      <c r="AU46">
        <v>0.05</v>
      </c>
      <c r="AV46">
        <v>0.05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">
      <c r="A47">
        <v>46</v>
      </c>
      <c r="B47">
        <v>40</v>
      </c>
      <c r="C47">
        <v>40</v>
      </c>
      <c r="D47" s="1">
        <f t="shared" si="0"/>
        <v>1600</v>
      </c>
      <c r="E47" s="1" t="str">
        <f t="shared" si="1"/>
        <v>square</v>
      </c>
      <c r="F47" s="1">
        <f t="shared" si="2"/>
        <v>1</v>
      </c>
      <c r="G47" s="1" t="s">
        <v>56</v>
      </c>
      <c r="H47" s="1" t="str">
        <f t="shared" si="17"/>
        <v>no</v>
      </c>
      <c r="I47" s="1" t="str">
        <f t="shared" si="18"/>
        <v>no</v>
      </c>
      <c r="J47" s="1" t="s">
        <v>57</v>
      </c>
      <c r="K47" s="1" t="s">
        <v>59</v>
      </c>
      <c r="L47" s="1">
        <f t="shared" si="4"/>
        <v>0.25</v>
      </c>
      <c r="M47">
        <v>100</v>
      </c>
      <c r="N47">
        <v>10</v>
      </c>
      <c r="O47">
        <v>2</v>
      </c>
      <c r="P47">
        <v>0.5</v>
      </c>
      <c r="Q47">
        <v>0.05</v>
      </c>
      <c r="R47">
        <v>25</v>
      </c>
      <c r="S47">
        <v>0</v>
      </c>
      <c r="T47">
        <v>4</v>
      </c>
      <c r="U47">
        <v>10</v>
      </c>
      <c r="V47">
        <v>10</v>
      </c>
      <c r="W47">
        <v>10</v>
      </c>
      <c r="X47">
        <v>10</v>
      </c>
      <c r="Y47">
        <v>100</v>
      </c>
      <c r="Z47">
        <v>100</v>
      </c>
      <c r="AA47">
        <v>100</v>
      </c>
      <c r="AB47">
        <v>100</v>
      </c>
      <c r="AC47">
        <v>0.3</v>
      </c>
      <c r="AD47">
        <v>0.3</v>
      </c>
      <c r="AE47">
        <v>0.3</v>
      </c>
      <c r="AF47">
        <v>0.3</v>
      </c>
      <c r="AG47">
        <v>0.1</v>
      </c>
      <c r="AH47">
        <v>0.1</v>
      </c>
      <c r="AI47">
        <v>0.1</v>
      </c>
      <c r="AJ47">
        <v>0.1</v>
      </c>
      <c r="AK47">
        <v>42</v>
      </c>
      <c r="AL47">
        <v>42</v>
      </c>
      <c r="AM47">
        <v>42</v>
      </c>
      <c r="AN47">
        <v>42</v>
      </c>
      <c r="AO47">
        <v>0.04</v>
      </c>
      <c r="AP47">
        <v>0.04</v>
      </c>
      <c r="AQ47">
        <v>0.04</v>
      </c>
      <c r="AR47">
        <v>0.04</v>
      </c>
      <c r="AS47">
        <v>0.05</v>
      </c>
      <c r="AT47">
        <v>0.05</v>
      </c>
      <c r="AU47">
        <v>0.05</v>
      </c>
      <c r="AV47">
        <v>0.05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">
      <c r="A48">
        <v>47</v>
      </c>
      <c r="B48">
        <v>100</v>
      </c>
      <c r="C48">
        <v>100</v>
      </c>
      <c r="D48" s="1">
        <f t="shared" si="0"/>
        <v>10000</v>
      </c>
      <c r="E48" s="1" t="str">
        <f t="shared" si="1"/>
        <v>square</v>
      </c>
      <c r="F48" s="1">
        <f t="shared" si="2"/>
        <v>1</v>
      </c>
      <c r="G48" s="1" t="s">
        <v>56</v>
      </c>
      <c r="H48" s="1" t="str">
        <f t="shared" si="17"/>
        <v>no</v>
      </c>
      <c r="I48" s="1" t="str">
        <f t="shared" si="18"/>
        <v>no</v>
      </c>
      <c r="J48" s="1" t="s">
        <v>57</v>
      </c>
      <c r="K48" s="1" t="s">
        <v>59</v>
      </c>
      <c r="L48" s="1">
        <f t="shared" si="4"/>
        <v>0.04</v>
      </c>
      <c r="M48">
        <v>100</v>
      </c>
      <c r="N48">
        <v>10</v>
      </c>
      <c r="O48">
        <v>2</v>
      </c>
      <c r="P48">
        <v>0.5</v>
      </c>
      <c r="Q48">
        <v>0.05</v>
      </c>
      <c r="R48">
        <v>25</v>
      </c>
      <c r="S48">
        <v>0</v>
      </c>
      <c r="T48">
        <v>4</v>
      </c>
      <c r="U48">
        <v>10</v>
      </c>
      <c r="V48">
        <v>10</v>
      </c>
      <c r="W48">
        <v>10</v>
      </c>
      <c r="X48">
        <v>10</v>
      </c>
      <c r="Y48">
        <v>100</v>
      </c>
      <c r="Z48">
        <v>100</v>
      </c>
      <c r="AA48">
        <v>100</v>
      </c>
      <c r="AB48">
        <v>100</v>
      </c>
      <c r="AC48">
        <v>0.3</v>
      </c>
      <c r="AD48">
        <v>0.3</v>
      </c>
      <c r="AE48">
        <v>0.3</v>
      </c>
      <c r="AF48">
        <v>0.3</v>
      </c>
      <c r="AG48">
        <v>0.1</v>
      </c>
      <c r="AH48">
        <v>0.1</v>
      </c>
      <c r="AI48">
        <v>0.1</v>
      </c>
      <c r="AJ48">
        <v>0.1</v>
      </c>
      <c r="AK48">
        <v>42</v>
      </c>
      <c r="AL48">
        <v>42</v>
      </c>
      <c r="AM48">
        <v>42</v>
      </c>
      <c r="AN48">
        <v>42</v>
      </c>
      <c r="AO48">
        <v>0.04</v>
      </c>
      <c r="AP48">
        <v>0.04</v>
      </c>
      <c r="AQ48">
        <v>0.04</v>
      </c>
      <c r="AR48">
        <v>0.04</v>
      </c>
      <c r="AS48">
        <v>0.05</v>
      </c>
      <c r="AT48">
        <v>0.05</v>
      </c>
      <c r="AU48">
        <v>0.05</v>
      </c>
      <c r="AV48">
        <v>0.05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">
      <c r="A49">
        <v>48</v>
      </c>
      <c r="B49">
        <v>200</v>
      </c>
      <c r="C49">
        <v>200</v>
      </c>
      <c r="D49" s="1">
        <f t="shared" si="0"/>
        <v>40000</v>
      </c>
      <c r="E49" s="1" t="str">
        <f t="shared" si="1"/>
        <v>square</v>
      </c>
      <c r="F49" s="1">
        <f t="shared" si="2"/>
        <v>1</v>
      </c>
      <c r="G49" s="1" t="s">
        <v>56</v>
      </c>
      <c r="H49" s="1" t="str">
        <f t="shared" si="17"/>
        <v>no</v>
      </c>
      <c r="I49" s="1" t="str">
        <f t="shared" si="18"/>
        <v>no</v>
      </c>
      <c r="J49" s="1" t="s">
        <v>57</v>
      </c>
      <c r="K49" s="1" t="s">
        <v>59</v>
      </c>
      <c r="L49" s="1">
        <f t="shared" si="4"/>
        <v>0.01</v>
      </c>
      <c r="M49">
        <v>100</v>
      </c>
      <c r="N49">
        <v>10</v>
      </c>
      <c r="O49">
        <v>2</v>
      </c>
      <c r="P49">
        <v>0.5</v>
      </c>
      <c r="Q49">
        <v>0.05</v>
      </c>
      <c r="R49">
        <v>25</v>
      </c>
      <c r="S49">
        <v>0</v>
      </c>
      <c r="T49">
        <v>4</v>
      </c>
      <c r="U49">
        <v>10</v>
      </c>
      <c r="V49">
        <v>10</v>
      </c>
      <c r="W49">
        <v>10</v>
      </c>
      <c r="X49">
        <v>10</v>
      </c>
      <c r="Y49">
        <v>100</v>
      </c>
      <c r="Z49">
        <v>100</v>
      </c>
      <c r="AA49">
        <v>100</v>
      </c>
      <c r="AB49">
        <v>100</v>
      </c>
      <c r="AC49">
        <v>0.3</v>
      </c>
      <c r="AD49">
        <v>0.3</v>
      </c>
      <c r="AE49">
        <v>0.3</v>
      </c>
      <c r="AF49">
        <v>0.3</v>
      </c>
      <c r="AG49">
        <v>0.1</v>
      </c>
      <c r="AH49">
        <v>0.1</v>
      </c>
      <c r="AI49">
        <v>0.1</v>
      </c>
      <c r="AJ49">
        <v>0.1</v>
      </c>
      <c r="AK49">
        <v>42</v>
      </c>
      <c r="AL49">
        <v>42</v>
      </c>
      <c r="AM49">
        <v>42</v>
      </c>
      <c r="AN49">
        <v>42</v>
      </c>
      <c r="AO49">
        <v>0.04</v>
      </c>
      <c r="AP49">
        <v>0.04</v>
      </c>
      <c r="AQ49">
        <v>0.04</v>
      </c>
      <c r="AR49">
        <v>0.04</v>
      </c>
      <c r="AS49">
        <v>0.05</v>
      </c>
      <c r="AT49">
        <v>0.05</v>
      </c>
      <c r="AU49">
        <v>0.05</v>
      </c>
      <c r="AV49">
        <v>0.05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s="2" customFormat="1" x14ac:dyDescent="0.2">
      <c r="A50" s="2">
        <v>49</v>
      </c>
      <c r="B50" s="2">
        <v>20</v>
      </c>
      <c r="C50" s="2">
        <v>20</v>
      </c>
      <c r="D50" s="2">
        <f t="shared" si="0"/>
        <v>400</v>
      </c>
      <c r="E50" s="2" t="str">
        <f t="shared" si="1"/>
        <v>square</v>
      </c>
      <c r="F50" s="2">
        <f t="shared" si="2"/>
        <v>1</v>
      </c>
      <c r="G50" s="2" t="s">
        <v>56</v>
      </c>
      <c r="H50" s="2" t="str">
        <f>IF(AW50&gt;0,"yes","no")</f>
        <v>yes</v>
      </c>
      <c r="I50" s="2" t="str">
        <f>IF(S50&gt;0,"yes","no")</f>
        <v>yes</v>
      </c>
      <c r="J50" s="2" t="s">
        <v>59</v>
      </c>
      <c r="K50" s="2" t="s">
        <v>59</v>
      </c>
      <c r="L50" s="2">
        <f t="shared" si="4"/>
        <v>1</v>
      </c>
      <c r="M50" s="2">
        <v>100</v>
      </c>
      <c r="N50" s="2">
        <v>10</v>
      </c>
      <c r="O50" s="2">
        <v>10</v>
      </c>
      <c r="P50" s="2">
        <v>2</v>
      </c>
      <c r="Q50" s="2">
        <v>0.05</v>
      </c>
      <c r="R50" s="2">
        <v>25</v>
      </c>
      <c r="S50" s="2">
        <v>0.25</v>
      </c>
      <c r="T50" s="2">
        <v>4</v>
      </c>
      <c r="U50" s="2">
        <v>10</v>
      </c>
      <c r="V50" s="2">
        <v>10</v>
      </c>
      <c r="W50" s="2">
        <v>10</v>
      </c>
      <c r="X50" s="2">
        <v>10</v>
      </c>
      <c r="Y50" s="2">
        <v>100</v>
      </c>
      <c r="Z50" s="2">
        <v>100</v>
      </c>
      <c r="AA50" s="2">
        <v>100</v>
      </c>
      <c r="AB50" s="2">
        <v>100</v>
      </c>
      <c r="AC50" s="2">
        <v>0.3</v>
      </c>
      <c r="AD50" s="2">
        <v>0.3</v>
      </c>
      <c r="AE50" s="2">
        <v>0.3</v>
      </c>
      <c r="AF50" s="2">
        <v>0.3</v>
      </c>
      <c r="AG50" s="2">
        <v>0.1</v>
      </c>
      <c r="AH50" s="2">
        <v>0.1</v>
      </c>
      <c r="AI50" s="2">
        <v>0.1</v>
      </c>
      <c r="AJ50" s="2">
        <v>0.1</v>
      </c>
      <c r="AK50" s="2">
        <v>42</v>
      </c>
      <c r="AL50" s="2">
        <v>42</v>
      </c>
      <c r="AM50" s="2">
        <v>42</v>
      </c>
      <c r="AN50" s="2">
        <v>42</v>
      </c>
      <c r="AO50" s="2">
        <v>0.04</v>
      </c>
      <c r="AP50" s="2">
        <v>0.04</v>
      </c>
      <c r="AQ50" s="2">
        <v>0.04</v>
      </c>
      <c r="AR50" s="2">
        <v>0.04</v>
      </c>
      <c r="AS50" s="2">
        <v>0.05</v>
      </c>
      <c r="AT50" s="2">
        <v>0.05</v>
      </c>
      <c r="AU50" s="2">
        <v>0.05</v>
      </c>
      <c r="AV50" s="2">
        <v>0.05</v>
      </c>
      <c r="AW50" s="2">
        <v>1E-3</v>
      </c>
      <c r="AX50" s="2">
        <v>1E-3</v>
      </c>
      <c r="AY50" s="2">
        <v>1E-3</v>
      </c>
      <c r="AZ50" s="2">
        <v>1E-3</v>
      </c>
      <c r="BA50" s="2">
        <v>1E-3</v>
      </c>
      <c r="BB50" s="2">
        <v>1E-3</v>
      </c>
      <c r="BC50" s="2">
        <v>1E-3</v>
      </c>
      <c r="BD50" s="2">
        <v>1E-3</v>
      </c>
      <c r="BE50" s="2">
        <v>0.6</v>
      </c>
      <c r="BF50" s="2">
        <v>0.7</v>
      </c>
    </row>
    <row r="51" spans="1:58" s="2" customFormat="1" x14ac:dyDescent="0.2">
      <c r="A51" s="2">
        <v>50</v>
      </c>
      <c r="B51" s="2">
        <v>40</v>
      </c>
      <c r="C51" s="2">
        <v>40</v>
      </c>
      <c r="D51" s="2">
        <f t="shared" si="0"/>
        <v>1600</v>
      </c>
      <c r="E51" s="2" t="str">
        <f t="shared" si="1"/>
        <v>square</v>
      </c>
      <c r="F51" s="2">
        <f t="shared" si="2"/>
        <v>1</v>
      </c>
      <c r="G51" s="2" t="s">
        <v>56</v>
      </c>
      <c r="H51" s="2" t="str">
        <f t="shared" ref="H51:H57" si="19">IF(AW51&gt;0,"yes","no")</f>
        <v>yes</v>
      </c>
      <c r="I51" s="2" t="str">
        <f>IF(S51&gt;0,"yes","no")</f>
        <v>yes</v>
      </c>
      <c r="J51" s="2" t="s">
        <v>59</v>
      </c>
      <c r="K51" s="2" t="s">
        <v>59</v>
      </c>
      <c r="L51" s="2">
        <f t="shared" si="4"/>
        <v>0.25</v>
      </c>
      <c r="M51" s="2">
        <v>100</v>
      </c>
      <c r="N51" s="2">
        <v>10</v>
      </c>
      <c r="O51" s="2">
        <v>10</v>
      </c>
      <c r="P51" s="2">
        <v>2</v>
      </c>
      <c r="Q51" s="2">
        <v>0.05</v>
      </c>
      <c r="R51" s="2">
        <v>25</v>
      </c>
      <c r="S51" s="2">
        <v>0.25</v>
      </c>
      <c r="T51" s="2">
        <v>4</v>
      </c>
      <c r="U51" s="2">
        <v>10</v>
      </c>
      <c r="V51" s="2">
        <v>10</v>
      </c>
      <c r="W51" s="2">
        <v>10</v>
      </c>
      <c r="X51" s="2">
        <v>10</v>
      </c>
      <c r="Y51" s="2">
        <v>100</v>
      </c>
      <c r="Z51" s="2">
        <v>100</v>
      </c>
      <c r="AA51" s="2">
        <v>100</v>
      </c>
      <c r="AB51" s="2">
        <v>100</v>
      </c>
      <c r="AC51" s="2">
        <v>0.3</v>
      </c>
      <c r="AD51" s="2">
        <v>0.3</v>
      </c>
      <c r="AE51" s="2">
        <v>0.3</v>
      </c>
      <c r="AF51" s="2">
        <v>0.3</v>
      </c>
      <c r="AG51" s="2">
        <v>0.1</v>
      </c>
      <c r="AH51" s="2">
        <v>0.1</v>
      </c>
      <c r="AI51" s="2">
        <v>0.1</v>
      </c>
      <c r="AJ51" s="2">
        <v>0.1</v>
      </c>
      <c r="AK51" s="2">
        <v>42</v>
      </c>
      <c r="AL51" s="2">
        <v>42</v>
      </c>
      <c r="AM51" s="2">
        <v>42</v>
      </c>
      <c r="AN51" s="2">
        <v>42</v>
      </c>
      <c r="AO51" s="2">
        <v>0.04</v>
      </c>
      <c r="AP51" s="2">
        <v>0.04</v>
      </c>
      <c r="AQ51" s="2">
        <v>0.04</v>
      </c>
      <c r="AR51" s="2">
        <v>0.04</v>
      </c>
      <c r="AS51" s="2">
        <v>0.05</v>
      </c>
      <c r="AT51" s="2">
        <v>0.05</v>
      </c>
      <c r="AU51" s="2">
        <v>0.05</v>
      </c>
      <c r="AV51" s="2">
        <v>0.05</v>
      </c>
      <c r="AW51" s="2">
        <v>1E-3</v>
      </c>
      <c r="AX51" s="2">
        <v>1E-3</v>
      </c>
      <c r="AY51" s="2">
        <v>1E-3</v>
      </c>
      <c r="AZ51" s="2">
        <v>1E-3</v>
      </c>
      <c r="BA51" s="2">
        <v>1E-3</v>
      </c>
      <c r="BB51" s="2">
        <v>1E-3</v>
      </c>
      <c r="BC51" s="2">
        <v>1E-3</v>
      </c>
      <c r="BD51" s="2">
        <v>1E-3</v>
      </c>
      <c r="BE51" s="2">
        <v>0.1</v>
      </c>
      <c r="BF51" s="2">
        <v>0.3</v>
      </c>
    </row>
    <row r="52" spans="1:58" x14ac:dyDescent="0.2">
      <c r="A52">
        <v>51</v>
      </c>
      <c r="B52">
        <v>100</v>
      </c>
      <c r="C52">
        <v>100</v>
      </c>
      <c r="D52" s="1">
        <f t="shared" si="0"/>
        <v>10000</v>
      </c>
      <c r="E52" s="1" t="str">
        <f t="shared" si="1"/>
        <v>square</v>
      </c>
      <c r="F52" s="1">
        <f t="shared" si="2"/>
        <v>1</v>
      </c>
      <c r="G52" s="1" t="s">
        <v>56</v>
      </c>
      <c r="H52" s="1" t="str">
        <f t="shared" si="19"/>
        <v>yes</v>
      </c>
      <c r="I52" s="1" t="str">
        <f>IF(S52&gt;0,"yes","no")</f>
        <v>yes</v>
      </c>
      <c r="J52" s="1" t="s">
        <v>59</v>
      </c>
      <c r="K52" s="1" t="s">
        <v>59</v>
      </c>
      <c r="L52" s="1">
        <f t="shared" si="4"/>
        <v>0.04</v>
      </c>
      <c r="M52">
        <v>100</v>
      </c>
      <c r="N52">
        <v>10</v>
      </c>
      <c r="O52">
        <v>10</v>
      </c>
      <c r="P52">
        <v>2</v>
      </c>
      <c r="Q52">
        <v>0.05</v>
      </c>
      <c r="R52">
        <v>25</v>
      </c>
      <c r="S52">
        <v>0.25</v>
      </c>
      <c r="T52">
        <v>4</v>
      </c>
      <c r="U52">
        <v>10</v>
      </c>
      <c r="V52">
        <v>10</v>
      </c>
      <c r="W52">
        <v>10</v>
      </c>
      <c r="X52">
        <v>10</v>
      </c>
      <c r="Y52">
        <v>100</v>
      </c>
      <c r="Z52">
        <v>100</v>
      </c>
      <c r="AA52">
        <v>100</v>
      </c>
      <c r="AB52">
        <v>100</v>
      </c>
      <c r="AC52">
        <v>0.3</v>
      </c>
      <c r="AD52">
        <v>0.3</v>
      </c>
      <c r="AE52">
        <v>0.3</v>
      </c>
      <c r="AF52">
        <v>0.3</v>
      </c>
      <c r="AG52">
        <v>0.1</v>
      </c>
      <c r="AH52">
        <v>0.1</v>
      </c>
      <c r="AI52">
        <v>0.1</v>
      </c>
      <c r="AJ52">
        <v>0.1</v>
      </c>
      <c r="AK52">
        <v>42</v>
      </c>
      <c r="AL52">
        <v>42</v>
      </c>
      <c r="AM52">
        <v>42</v>
      </c>
      <c r="AN52">
        <v>42</v>
      </c>
      <c r="AO52">
        <v>0.04</v>
      </c>
      <c r="AP52">
        <v>0.04</v>
      </c>
      <c r="AQ52">
        <v>0.04</v>
      </c>
      <c r="AR52">
        <v>0.04</v>
      </c>
      <c r="AS52">
        <v>0.05</v>
      </c>
      <c r="AT52">
        <v>0.05</v>
      </c>
      <c r="AU52">
        <v>0.05</v>
      </c>
      <c r="AV52">
        <v>0.05</v>
      </c>
      <c r="AW52">
        <v>1E-3</v>
      </c>
      <c r="AX52">
        <v>1E-3</v>
      </c>
      <c r="AY52">
        <v>1E-3</v>
      </c>
      <c r="AZ52">
        <v>1E-3</v>
      </c>
      <c r="BA52">
        <v>1E-3</v>
      </c>
      <c r="BB52">
        <v>1E-3</v>
      </c>
      <c r="BC52">
        <v>1E-3</v>
      </c>
      <c r="BD52">
        <v>1E-3</v>
      </c>
      <c r="BE52">
        <v>0</v>
      </c>
      <c r="BF52">
        <v>0</v>
      </c>
    </row>
    <row r="53" spans="1:58" x14ac:dyDescent="0.2">
      <c r="A53">
        <v>52</v>
      </c>
      <c r="B53">
        <v>200</v>
      </c>
      <c r="C53">
        <v>200</v>
      </c>
      <c r="D53" s="1">
        <f t="shared" si="0"/>
        <v>40000</v>
      </c>
      <c r="E53" s="1" t="str">
        <f t="shared" si="1"/>
        <v>square</v>
      </c>
      <c r="F53" s="1">
        <f t="shared" si="2"/>
        <v>1</v>
      </c>
      <c r="G53" s="1" t="s">
        <v>56</v>
      </c>
      <c r="H53" s="1" t="str">
        <f t="shared" si="19"/>
        <v>yes</v>
      </c>
      <c r="I53" s="1" t="str">
        <f t="shared" ref="I53" si="20">IF(S53&gt;0,"yes","no")</f>
        <v>yes</v>
      </c>
      <c r="J53" s="1" t="s">
        <v>59</v>
      </c>
      <c r="K53" s="1" t="s">
        <v>59</v>
      </c>
      <c r="L53" s="1">
        <f t="shared" si="4"/>
        <v>0.01</v>
      </c>
      <c r="M53">
        <v>100</v>
      </c>
      <c r="N53">
        <v>10</v>
      </c>
      <c r="O53">
        <v>10</v>
      </c>
      <c r="P53">
        <v>2</v>
      </c>
      <c r="Q53">
        <v>0.05</v>
      </c>
      <c r="R53">
        <v>25</v>
      </c>
      <c r="S53">
        <v>0.25</v>
      </c>
      <c r="T53">
        <v>4</v>
      </c>
      <c r="U53">
        <v>10</v>
      </c>
      <c r="V53">
        <v>10</v>
      </c>
      <c r="W53">
        <v>10</v>
      </c>
      <c r="X53">
        <v>10</v>
      </c>
      <c r="Y53">
        <v>100</v>
      </c>
      <c r="Z53">
        <v>100</v>
      </c>
      <c r="AA53">
        <v>100</v>
      </c>
      <c r="AB53">
        <v>100</v>
      </c>
      <c r="AC53">
        <v>0.3</v>
      </c>
      <c r="AD53">
        <v>0.3</v>
      </c>
      <c r="AE53">
        <v>0.3</v>
      </c>
      <c r="AF53">
        <v>0.3</v>
      </c>
      <c r="AG53">
        <v>0.1</v>
      </c>
      <c r="AH53">
        <v>0.1</v>
      </c>
      <c r="AI53">
        <v>0.1</v>
      </c>
      <c r="AJ53">
        <v>0.1</v>
      </c>
      <c r="AK53">
        <v>42</v>
      </c>
      <c r="AL53">
        <v>42</v>
      </c>
      <c r="AM53">
        <v>42</v>
      </c>
      <c r="AN53">
        <v>42</v>
      </c>
      <c r="AO53">
        <v>0.04</v>
      </c>
      <c r="AP53">
        <v>0.04</v>
      </c>
      <c r="AQ53">
        <v>0.04</v>
      </c>
      <c r="AR53">
        <v>0.04</v>
      </c>
      <c r="AS53">
        <v>0.05</v>
      </c>
      <c r="AT53">
        <v>0.05</v>
      </c>
      <c r="AU53">
        <v>0.05</v>
      </c>
      <c r="AV53">
        <v>0.05</v>
      </c>
      <c r="AW53">
        <v>1E-3</v>
      </c>
      <c r="AX53">
        <v>1E-3</v>
      </c>
      <c r="AY53">
        <v>1E-3</v>
      </c>
      <c r="AZ53">
        <v>1E-3</v>
      </c>
      <c r="BA53">
        <v>1E-3</v>
      </c>
      <c r="BB53">
        <v>1E-3</v>
      </c>
      <c r="BC53">
        <v>1E-3</v>
      </c>
      <c r="BD53">
        <v>1E-3</v>
      </c>
      <c r="BE53">
        <v>0</v>
      </c>
      <c r="BF53">
        <v>0</v>
      </c>
    </row>
    <row r="54" spans="1:58" s="2" customFormat="1" x14ac:dyDescent="0.2">
      <c r="A54" s="2">
        <v>53</v>
      </c>
      <c r="B54" s="2">
        <v>20</v>
      </c>
      <c r="C54" s="2">
        <v>20</v>
      </c>
      <c r="D54" s="2">
        <f t="shared" si="0"/>
        <v>400</v>
      </c>
      <c r="E54" s="2" t="str">
        <f t="shared" si="1"/>
        <v>square</v>
      </c>
      <c r="F54" s="2">
        <f t="shared" si="2"/>
        <v>1</v>
      </c>
      <c r="G54" s="2" t="s">
        <v>56</v>
      </c>
      <c r="H54" s="2" t="str">
        <f t="shared" si="19"/>
        <v>no</v>
      </c>
      <c r="I54" s="2" t="str">
        <f>IF(S54&gt;0,"yes","no")</f>
        <v>yes</v>
      </c>
      <c r="J54" s="2" t="s">
        <v>59</v>
      </c>
      <c r="K54" s="2" t="s">
        <v>59</v>
      </c>
      <c r="L54" s="2">
        <f t="shared" si="4"/>
        <v>1</v>
      </c>
      <c r="M54" s="2">
        <v>100</v>
      </c>
      <c r="N54" s="2">
        <v>10</v>
      </c>
      <c r="O54" s="2">
        <v>10</v>
      </c>
      <c r="P54" s="2">
        <v>2</v>
      </c>
      <c r="Q54" s="2">
        <v>0.05</v>
      </c>
      <c r="R54" s="2">
        <v>25</v>
      </c>
      <c r="S54" s="2">
        <v>0.25</v>
      </c>
      <c r="T54" s="2">
        <v>4</v>
      </c>
      <c r="U54" s="2">
        <v>10</v>
      </c>
      <c r="V54" s="2">
        <v>10</v>
      </c>
      <c r="W54" s="2">
        <v>10</v>
      </c>
      <c r="X54" s="2">
        <v>10</v>
      </c>
      <c r="Y54" s="2">
        <v>100</v>
      </c>
      <c r="Z54" s="2">
        <v>100</v>
      </c>
      <c r="AA54" s="2">
        <v>100</v>
      </c>
      <c r="AB54" s="2">
        <v>100</v>
      </c>
      <c r="AC54" s="2">
        <v>0.3</v>
      </c>
      <c r="AD54" s="2">
        <v>0.3</v>
      </c>
      <c r="AE54" s="2">
        <v>0.3</v>
      </c>
      <c r="AF54" s="2">
        <v>0.3</v>
      </c>
      <c r="AG54" s="2">
        <v>0.1</v>
      </c>
      <c r="AH54" s="2">
        <v>0.1</v>
      </c>
      <c r="AI54" s="2">
        <v>0.1</v>
      </c>
      <c r="AJ54" s="2">
        <v>0.1</v>
      </c>
      <c r="AK54" s="2">
        <v>42</v>
      </c>
      <c r="AL54" s="2">
        <v>42</v>
      </c>
      <c r="AM54" s="2">
        <v>42</v>
      </c>
      <c r="AN54" s="2">
        <v>42</v>
      </c>
      <c r="AO54" s="2">
        <v>0.04</v>
      </c>
      <c r="AP54" s="2">
        <v>0.04</v>
      </c>
      <c r="AQ54" s="2">
        <v>0.04</v>
      </c>
      <c r="AR54" s="2">
        <v>0.04</v>
      </c>
      <c r="AS54" s="2">
        <v>0.05</v>
      </c>
      <c r="AT54" s="2">
        <v>0.05</v>
      </c>
      <c r="AU54" s="2">
        <v>0.05</v>
      </c>
      <c r="AV54" s="2">
        <v>0.05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0.6</v>
      </c>
      <c r="BF54" s="2">
        <v>0.7</v>
      </c>
    </row>
    <row r="55" spans="1:58" s="2" customFormat="1" x14ac:dyDescent="0.2">
      <c r="A55" s="2">
        <v>54</v>
      </c>
      <c r="B55" s="2">
        <v>40</v>
      </c>
      <c r="C55" s="2">
        <v>40</v>
      </c>
      <c r="D55" s="2">
        <f t="shared" si="0"/>
        <v>1600</v>
      </c>
      <c r="E55" s="2" t="str">
        <f t="shared" si="1"/>
        <v>square</v>
      </c>
      <c r="F55" s="2">
        <f t="shared" si="2"/>
        <v>1</v>
      </c>
      <c r="G55" s="2" t="s">
        <v>56</v>
      </c>
      <c r="H55" s="2" t="str">
        <f t="shared" si="19"/>
        <v>no</v>
      </c>
      <c r="I55" s="2" t="str">
        <f>IF(S55&gt;0,"yes","no")</f>
        <v>yes</v>
      </c>
      <c r="J55" s="2" t="s">
        <v>59</v>
      </c>
      <c r="K55" s="2" t="s">
        <v>59</v>
      </c>
      <c r="L55" s="2">
        <f t="shared" si="4"/>
        <v>0.25</v>
      </c>
      <c r="M55" s="2">
        <v>100</v>
      </c>
      <c r="N55" s="2">
        <v>10</v>
      </c>
      <c r="O55" s="2">
        <v>10</v>
      </c>
      <c r="P55" s="2">
        <v>2</v>
      </c>
      <c r="Q55" s="2">
        <v>0.05</v>
      </c>
      <c r="R55" s="2">
        <v>25</v>
      </c>
      <c r="S55" s="2">
        <v>0.25</v>
      </c>
      <c r="T55" s="2">
        <v>4</v>
      </c>
      <c r="U55" s="2">
        <v>10</v>
      </c>
      <c r="V55" s="2">
        <v>10</v>
      </c>
      <c r="W55" s="2">
        <v>10</v>
      </c>
      <c r="X55" s="2">
        <v>10</v>
      </c>
      <c r="Y55" s="2">
        <v>100</v>
      </c>
      <c r="Z55" s="2">
        <v>100</v>
      </c>
      <c r="AA55" s="2">
        <v>100</v>
      </c>
      <c r="AB55" s="2">
        <v>100</v>
      </c>
      <c r="AC55" s="2">
        <v>0.3</v>
      </c>
      <c r="AD55" s="2">
        <v>0.3</v>
      </c>
      <c r="AE55" s="2">
        <v>0.3</v>
      </c>
      <c r="AF55" s="2">
        <v>0.3</v>
      </c>
      <c r="AG55" s="2">
        <v>0.1</v>
      </c>
      <c r="AH55" s="2">
        <v>0.1</v>
      </c>
      <c r="AI55" s="2">
        <v>0.1</v>
      </c>
      <c r="AJ55" s="2">
        <v>0.1</v>
      </c>
      <c r="AK55" s="2">
        <v>42</v>
      </c>
      <c r="AL55" s="2">
        <v>42</v>
      </c>
      <c r="AM55" s="2">
        <v>42</v>
      </c>
      <c r="AN55" s="2">
        <v>42</v>
      </c>
      <c r="AO55" s="2">
        <v>0.04</v>
      </c>
      <c r="AP55" s="2">
        <v>0.04</v>
      </c>
      <c r="AQ55" s="2">
        <v>0.04</v>
      </c>
      <c r="AR55" s="2">
        <v>0.04</v>
      </c>
      <c r="AS55" s="2">
        <v>0.05</v>
      </c>
      <c r="AT55" s="2">
        <v>0.05</v>
      </c>
      <c r="AU55" s="2">
        <v>0.05</v>
      </c>
      <c r="AV55" s="2">
        <v>0.05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0.1</v>
      </c>
      <c r="BF55" s="2">
        <v>0.3</v>
      </c>
    </row>
    <row r="56" spans="1:58" x14ac:dyDescent="0.2">
      <c r="A56">
        <v>55</v>
      </c>
      <c r="B56">
        <v>100</v>
      </c>
      <c r="C56">
        <v>100</v>
      </c>
      <c r="D56" s="1">
        <f t="shared" si="0"/>
        <v>10000</v>
      </c>
      <c r="E56" s="1" t="str">
        <f t="shared" si="1"/>
        <v>square</v>
      </c>
      <c r="F56" s="1">
        <f t="shared" si="2"/>
        <v>1</v>
      </c>
      <c r="G56" s="1" t="s">
        <v>56</v>
      </c>
      <c r="H56" s="1" t="str">
        <f t="shared" si="19"/>
        <v>no</v>
      </c>
      <c r="I56" s="1" t="str">
        <f>IF(S56&gt;0,"yes","no")</f>
        <v>yes</v>
      </c>
      <c r="J56" s="1" t="s">
        <v>59</v>
      </c>
      <c r="K56" s="1" t="s">
        <v>59</v>
      </c>
      <c r="L56" s="1">
        <f t="shared" si="4"/>
        <v>0.04</v>
      </c>
      <c r="M56">
        <v>100</v>
      </c>
      <c r="N56">
        <v>10</v>
      </c>
      <c r="O56">
        <v>10</v>
      </c>
      <c r="P56">
        <v>2</v>
      </c>
      <c r="Q56">
        <v>0.05</v>
      </c>
      <c r="R56">
        <v>25</v>
      </c>
      <c r="S56">
        <v>0.25</v>
      </c>
      <c r="T56">
        <v>4</v>
      </c>
      <c r="U56">
        <v>10</v>
      </c>
      <c r="V56">
        <v>10</v>
      </c>
      <c r="W56">
        <v>10</v>
      </c>
      <c r="X56">
        <v>10</v>
      </c>
      <c r="Y56">
        <v>100</v>
      </c>
      <c r="Z56">
        <v>100</v>
      </c>
      <c r="AA56">
        <v>100</v>
      </c>
      <c r="AB56">
        <v>100</v>
      </c>
      <c r="AC56">
        <v>0.3</v>
      </c>
      <c r="AD56">
        <v>0.3</v>
      </c>
      <c r="AE56">
        <v>0.3</v>
      </c>
      <c r="AF56">
        <v>0.3</v>
      </c>
      <c r="AG56">
        <v>0.1</v>
      </c>
      <c r="AH56">
        <v>0.1</v>
      </c>
      <c r="AI56">
        <v>0.1</v>
      </c>
      <c r="AJ56">
        <v>0.1</v>
      </c>
      <c r="AK56">
        <v>42</v>
      </c>
      <c r="AL56">
        <v>42</v>
      </c>
      <c r="AM56">
        <v>42</v>
      </c>
      <c r="AN56">
        <v>42</v>
      </c>
      <c r="AO56">
        <v>0.04</v>
      </c>
      <c r="AP56">
        <v>0.04</v>
      </c>
      <c r="AQ56">
        <v>0.04</v>
      </c>
      <c r="AR56">
        <v>0.04</v>
      </c>
      <c r="AS56">
        <v>0.05</v>
      </c>
      <c r="AT56">
        <v>0.05</v>
      </c>
      <c r="AU56">
        <v>0.05</v>
      </c>
      <c r="AV56">
        <v>0.05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">
      <c r="A57">
        <v>56</v>
      </c>
      <c r="B57">
        <v>200</v>
      </c>
      <c r="C57">
        <v>200</v>
      </c>
      <c r="D57" s="1">
        <f t="shared" si="0"/>
        <v>40000</v>
      </c>
      <c r="E57" s="1" t="str">
        <f t="shared" si="1"/>
        <v>square</v>
      </c>
      <c r="F57" s="1">
        <f t="shared" si="2"/>
        <v>1</v>
      </c>
      <c r="G57" s="1" t="s">
        <v>56</v>
      </c>
      <c r="H57" s="1" t="str">
        <f t="shared" si="19"/>
        <v>no</v>
      </c>
      <c r="I57" s="1" t="str">
        <f t="shared" ref="I57" si="21">IF(S57&gt;0,"yes","no")</f>
        <v>yes</v>
      </c>
      <c r="J57" s="1" t="s">
        <v>59</v>
      </c>
      <c r="K57" s="1" t="s">
        <v>59</v>
      </c>
      <c r="L57" s="1">
        <f t="shared" si="4"/>
        <v>0.01</v>
      </c>
      <c r="M57">
        <v>100</v>
      </c>
      <c r="N57">
        <v>10</v>
      </c>
      <c r="O57">
        <v>10</v>
      </c>
      <c r="P57">
        <v>2</v>
      </c>
      <c r="Q57">
        <v>0.05</v>
      </c>
      <c r="R57">
        <v>25</v>
      </c>
      <c r="S57">
        <v>0.25</v>
      </c>
      <c r="T57">
        <v>4</v>
      </c>
      <c r="U57">
        <v>10</v>
      </c>
      <c r="V57">
        <v>10</v>
      </c>
      <c r="W57">
        <v>10</v>
      </c>
      <c r="X57">
        <v>10</v>
      </c>
      <c r="Y57">
        <v>100</v>
      </c>
      <c r="Z57">
        <v>100</v>
      </c>
      <c r="AA57">
        <v>100</v>
      </c>
      <c r="AB57">
        <v>100</v>
      </c>
      <c r="AC57">
        <v>0.3</v>
      </c>
      <c r="AD57">
        <v>0.3</v>
      </c>
      <c r="AE57">
        <v>0.3</v>
      </c>
      <c r="AF57">
        <v>0.3</v>
      </c>
      <c r="AG57">
        <v>0.1</v>
      </c>
      <c r="AH57">
        <v>0.1</v>
      </c>
      <c r="AI57">
        <v>0.1</v>
      </c>
      <c r="AJ57">
        <v>0.1</v>
      </c>
      <c r="AK57">
        <v>42</v>
      </c>
      <c r="AL57">
        <v>42</v>
      </c>
      <c r="AM57">
        <v>42</v>
      </c>
      <c r="AN57">
        <v>42</v>
      </c>
      <c r="AO57">
        <v>0.04</v>
      </c>
      <c r="AP57">
        <v>0.04</v>
      </c>
      <c r="AQ57">
        <v>0.04</v>
      </c>
      <c r="AR57">
        <v>0.04</v>
      </c>
      <c r="AS57">
        <v>0.05</v>
      </c>
      <c r="AT57">
        <v>0.05</v>
      </c>
      <c r="AU57">
        <v>0.05</v>
      </c>
      <c r="AV57">
        <v>0.05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>
        <v>57</v>
      </c>
      <c r="B58">
        <v>20</v>
      </c>
      <c r="C58">
        <v>20</v>
      </c>
      <c r="D58" s="1">
        <f t="shared" si="0"/>
        <v>400</v>
      </c>
      <c r="E58" s="1" t="str">
        <f t="shared" si="1"/>
        <v>square</v>
      </c>
      <c r="F58" s="1">
        <f t="shared" si="2"/>
        <v>1</v>
      </c>
      <c r="G58" s="1" t="s">
        <v>56</v>
      </c>
      <c r="H58" s="1" t="str">
        <f>IF(AW58&gt;0,"yes","no")</f>
        <v>yes</v>
      </c>
      <c r="I58" s="1" t="str">
        <f>IF(S58&gt;0,"yes","no")</f>
        <v>no</v>
      </c>
      <c r="J58" s="1" t="s">
        <v>59</v>
      </c>
      <c r="K58" s="1" t="s">
        <v>59</v>
      </c>
      <c r="L58" s="1">
        <f t="shared" si="4"/>
        <v>1</v>
      </c>
      <c r="M58">
        <v>100</v>
      </c>
      <c r="N58">
        <v>10</v>
      </c>
      <c r="O58">
        <v>10</v>
      </c>
      <c r="P58">
        <v>2</v>
      </c>
      <c r="Q58">
        <v>0.05</v>
      </c>
      <c r="R58">
        <v>25</v>
      </c>
      <c r="S58">
        <v>0</v>
      </c>
      <c r="T58">
        <v>4</v>
      </c>
      <c r="U58">
        <v>10</v>
      </c>
      <c r="V58">
        <v>10</v>
      </c>
      <c r="W58">
        <v>10</v>
      </c>
      <c r="X58">
        <v>10</v>
      </c>
      <c r="Y58">
        <v>100</v>
      </c>
      <c r="Z58">
        <v>100</v>
      </c>
      <c r="AA58">
        <v>100</v>
      </c>
      <c r="AB58">
        <v>100</v>
      </c>
      <c r="AC58">
        <v>0.3</v>
      </c>
      <c r="AD58">
        <v>0.3</v>
      </c>
      <c r="AE58">
        <v>0.3</v>
      </c>
      <c r="AF58">
        <v>0.3</v>
      </c>
      <c r="AG58">
        <v>0.1</v>
      </c>
      <c r="AH58">
        <v>0.1</v>
      </c>
      <c r="AI58">
        <v>0.1</v>
      </c>
      <c r="AJ58">
        <v>0.1</v>
      </c>
      <c r="AK58">
        <v>42</v>
      </c>
      <c r="AL58">
        <v>42</v>
      </c>
      <c r="AM58">
        <v>42</v>
      </c>
      <c r="AN58">
        <v>42</v>
      </c>
      <c r="AO58">
        <v>0.04</v>
      </c>
      <c r="AP58">
        <v>0.04</v>
      </c>
      <c r="AQ58">
        <v>0.04</v>
      </c>
      <c r="AR58">
        <v>0.04</v>
      </c>
      <c r="AS58">
        <v>0.05</v>
      </c>
      <c r="AT58">
        <v>0.05</v>
      </c>
      <c r="AU58">
        <v>0.05</v>
      </c>
      <c r="AV58">
        <v>0.05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  <c r="BD58">
        <v>1E-3</v>
      </c>
      <c r="BE58">
        <v>0</v>
      </c>
      <c r="BF58">
        <v>0</v>
      </c>
    </row>
    <row r="59" spans="1:58" x14ac:dyDescent="0.2">
      <c r="A59">
        <v>58</v>
      </c>
      <c r="B59">
        <v>40</v>
      </c>
      <c r="C59">
        <v>40</v>
      </c>
      <c r="D59" s="1">
        <f t="shared" si="0"/>
        <v>1600</v>
      </c>
      <c r="E59" s="1" t="str">
        <f t="shared" si="1"/>
        <v>square</v>
      </c>
      <c r="F59" s="1">
        <f t="shared" si="2"/>
        <v>1</v>
      </c>
      <c r="G59" s="1" t="s">
        <v>56</v>
      </c>
      <c r="H59" s="1" t="str">
        <f t="shared" ref="H59:H65" si="22">IF(AW59&gt;0,"yes","no")</f>
        <v>yes</v>
      </c>
      <c r="I59" s="1" t="str">
        <f t="shared" ref="I59:I65" si="23">IF(S59&gt;0,"yes","no")</f>
        <v>no</v>
      </c>
      <c r="J59" s="1" t="s">
        <v>59</v>
      </c>
      <c r="K59" s="1" t="s">
        <v>59</v>
      </c>
      <c r="L59" s="1">
        <f t="shared" si="4"/>
        <v>0.25</v>
      </c>
      <c r="M59">
        <v>100</v>
      </c>
      <c r="N59">
        <v>10</v>
      </c>
      <c r="O59">
        <v>10</v>
      </c>
      <c r="P59">
        <v>2</v>
      </c>
      <c r="Q59">
        <v>0.05</v>
      </c>
      <c r="R59">
        <v>25</v>
      </c>
      <c r="S59">
        <v>0</v>
      </c>
      <c r="T59">
        <v>4</v>
      </c>
      <c r="U59">
        <v>10</v>
      </c>
      <c r="V59">
        <v>10</v>
      </c>
      <c r="W59">
        <v>10</v>
      </c>
      <c r="X59">
        <v>10</v>
      </c>
      <c r="Y59">
        <v>100</v>
      </c>
      <c r="Z59">
        <v>100</v>
      </c>
      <c r="AA59">
        <v>100</v>
      </c>
      <c r="AB59">
        <v>100</v>
      </c>
      <c r="AC59">
        <v>0.3</v>
      </c>
      <c r="AD59">
        <v>0.3</v>
      </c>
      <c r="AE59">
        <v>0.3</v>
      </c>
      <c r="AF59">
        <v>0.3</v>
      </c>
      <c r="AG59">
        <v>0.1</v>
      </c>
      <c r="AH59">
        <v>0.1</v>
      </c>
      <c r="AI59">
        <v>0.1</v>
      </c>
      <c r="AJ59">
        <v>0.1</v>
      </c>
      <c r="AK59">
        <v>42</v>
      </c>
      <c r="AL59">
        <v>42</v>
      </c>
      <c r="AM59">
        <v>42</v>
      </c>
      <c r="AN59">
        <v>42</v>
      </c>
      <c r="AO59">
        <v>0.04</v>
      </c>
      <c r="AP59">
        <v>0.04</v>
      </c>
      <c r="AQ59">
        <v>0.04</v>
      </c>
      <c r="AR59">
        <v>0.04</v>
      </c>
      <c r="AS59">
        <v>0.05</v>
      </c>
      <c r="AT59">
        <v>0.05</v>
      </c>
      <c r="AU59">
        <v>0.05</v>
      </c>
      <c r="AV59">
        <v>0.05</v>
      </c>
      <c r="AW59">
        <v>1E-3</v>
      </c>
      <c r="AX59">
        <v>1E-3</v>
      </c>
      <c r="AY59">
        <v>1E-3</v>
      </c>
      <c r="AZ59">
        <v>1E-3</v>
      </c>
      <c r="BA59">
        <v>1E-3</v>
      </c>
      <c r="BB59">
        <v>1E-3</v>
      </c>
      <c r="BC59">
        <v>1E-3</v>
      </c>
      <c r="BD59">
        <v>1E-3</v>
      </c>
      <c r="BE59">
        <v>0</v>
      </c>
      <c r="BF59">
        <v>0</v>
      </c>
    </row>
    <row r="60" spans="1:58" x14ac:dyDescent="0.2">
      <c r="A60">
        <v>59</v>
      </c>
      <c r="B60">
        <v>100</v>
      </c>
      <c r="C60">
        <v>100</v>
      </c>
      <c r="D60" s="1">
        <f t="shared" si="0"/>
        <v>10000</v>
      </c>
      <c r="E60" s="1" t="str">
        <f t="shared" si="1"/>
        <v>square</v>
      </c>
      <c r="F60" s="1">
        <f t="shared" si="2"/>
        <v>1</v>
      </c>
      <c r="G60" s="1" t="s">
        <v>56</v>
      </c>
      <c r="H60" s="1" t="str">
        <f t="shared" si="22"/>
        <v>yes</v>
      </c>
      <c r="I60" s="1" t="str">
        <f t="shared" si="23"/>
        <v>no</v>
      </c>
      <c r="J60" s="1" t="s">
        <v>59</v>
      </c>
      <c r="K60" s="1" t="s">
        <v>59</v>
      </c>
      <c r="L60" s="1">
        <f t="shared" si="4"/>
        <v>0.04</v>
      </c>
      <c r="M60">
        <v>100</v>
      </c>
      <c r="N60">
        <v>10</v>
      </c>
      <c r="O60">
        <v>10</v>
      </c>
      <c r="P60">
        <v>2</v>
      </c>
      <c r="Q60">
        <v>0.05</v>
      </c>
      <c r="R60">
        <v>25</v>
      </c>
      <c r="S60">
        <v>0</v>
      </c>
      <c r="T60">
        <v>4</v>
      </c>
      <c r="U60">
        <v>10</v>
      </c>
      <c r="V60">
        <v>10</v>
      </c>
      <c r="W60">
        <v>10</v>
      </c>
      <c r="X60">
        <v>10</v>
      </c>
      <c r="Y60">
        <v>100</v>
      </c>
      <c r="Z60">
        <v>100</v>
      </c>
      <c r="AA60">
        <v>100</v>
      </c>
      <c r="AB60">
        <v>100</v>
      </c>
      <c r="AC60">
        <v>0.3</v>
      </c>
      <c r="AD60">
        <v>0.3</v>
      </c>
      <c r="AE60">
        <v>0.3</v>
      </c>
      <c r="AF60">
        <v>0.3</v>
      </c>
      <c r="AG60">
        <v>0.1</v>
      </c>
      <c r="AH60">
        <v>0.1</v>
      </c>
      <c r="AI60">
        <v>0.1</v>
      </c>
      <c r="AJ60">
        <v>0.1</v>
      </c>
      <c r="AK60">
        <v>42</v>
      </c>
      <c r="AL60">
        <v>42</v>
      </c>
      <c r="AM60">
        <v>42</v>
      </c>
      <c r="AN60">
        <v>42</v>
      </c>
      <c r="AO60">
        <v>0.04</v>
      </c>
      <c r="AP60">
        <v>0.04</v>
      </c>
      <c r="AQ60">
        <v>0.04</v>
      </c>
      <c r="AR60">
        <v>0.04</v>
      </c>
      <c r="AS60">
        <v>0.05</v>
      </c>
      <c r="AT60">
        <v>0.05</v>
      </c>
      <c r="AU60">
        <v>0.05</v>
      </c>
      <c r="AV60">
        <v>0.05</v>
      </c>
      <c r="AW60">
        <v>1E-3</v>
      </c>
      <c r="AX60">
        <v>1E-3</v>
      </c>
      <c r="AY60">
        <v>1E-3</v>
      </c>
      <c r="AZ60">
        <v>1E-3</v>
      </c>
      <c r="BA60">
        <v>1E-3</v>
      </c>
      <c r="BB60">
        <v>1E-3</v>
      </c>
      <c r="BC60">
        <v>1E-3</v>
      </c>
      <c r="BD60">
        <v>1E-3</v>
      </c>
      <c r="BE60">
        <v>0</v>
      </c>
      <c r="BF60">
        <v>0</v>
      </c>
    </row>
    <row r="61" spans="1:58" x14ac:dyDescent="0.2">
      <c r="A61">
        <v>60</v>
      </c>
      <c r="B61">
        <v>200</v>
      </c>
      <c r="C61">
        <v>200</v>
      </c>
      <c r="D61" s="1">
        <f t="shared" si="0"/>
        <v>40000</v>
      </c>
      <c r="E61" s="1" t="str">
        <f t="shared" si="1"/>
        <v>square</v>
      </c>
      <c r="F61" s="1">
        <f t="shared" si="2"/>
        <v>1</v>
      </c>
      <c r="G61" s="1" t="s">
        <v>56</v>
      </c>
      <c r="H61" s="1" t="str">
        <f t="shared" si="22"/>
        <v>yes</v>
      </c>
      <c r="I61" s="1" t="str">
        <f t="shared" si="23"/>
        <v>no</v>
      </c>
      <c r="J61" s="1" t="s">
        <v>59</v>
      </c>
      <c r="K61" s="1" t="s">
        <v>59</v>
      </c>
      <c r="L61" s="1">
        <f t="shared" si="4"/>
        <v>0.01</v>
      </c>
      <c r="M61">
        <v>100</v>
      </c>
      <c r="N61">
        <v>10</v>
      </c>
      <c r="O61">
        <v>10</v>
      </c>
      <c r="P61">
        <v>2</v>
      </c>
      <c r="Q61">
        <v>0.05</v>
      </c>
      <c r="R61">
        <v>25</v>
      </c>
      <c r="S61">
        <v>0</v>
      </c>
      <c r="T61">
        <v>4</v>
      </c>
      <c r="U61">
        <v>10</v>
      </c>
      <c r="V61">
        <v>10</v>
      </c>
      <c r="W61">
        <v>10</v>
      </c>
      <c r="X61">
        <v>10</v>
      </c>
      <c r="Y61">
        <v>100</v>
      </c>
      <c r="Z61">
        <v>100</v>
      </c>
      <c r="AA61">
        <v>100</v>
      </c>
      <c r="AB61">
        <v>100</v>
      </c>
      <c r="AC61">
        <v>0.3</v>
      </c>
      <c r="AD61">
        <v>0.3</v>
      </c>
      <c r="AE61">
        <v>0.3</v>
      </c>
      <c r="AF61">
        <v>0.3</v>
      </c>
      <c r="AG61">
        <v>0.1</v>
      </c>
      <c r="AH61">
        <v>0.1</v>
      </c>
      <c r="AI61">
        <v>0.1</v>
      </c>
      <c r="AJ61">
        <v>0.1</v>
      </c>
      <c r="AK61">
        <v>42</v>
      </c>
      <c r="AL61">
        <v>42</v>
      </c>
      <c r="AM61">
        <v>42</v>
      </c>
      <c r="AN61">
        <v>42</v>
      </c>
      <c r="AO61">
        <v>0.04</v>
      </c>
      <c r="AP61">
        <v>0.04</v>
      </c>
      <c r="AQ61">
        <v>0.04</v>
      </c>
      <c r="AR61">
        <v>0.04</v>
      </c>
      <c r="AS61">
        <v>0.05</v>
      </c>
      <c r="AT61">
        <v>0.05</v>
      </c>
      <c r="AU61">
        <v>0.05</v>
      </c>
      <c r="AV61">
        <v>0.05</v>
      </c>
      <c r="AW61">
        <v>1E-3</v>
      </c>
      <c r="AX61">
        <v>1E-3</v>
      </c>
      <c r="AY61">
        <v>1E-3</v>
      </c>
      <c r="AZ61">
        <v>1E-3</v>
      </c>
      <c r="BA61">
        <v>1E-3</v>
      </c>
      <c r="BB61">
        <v>1E-3</v>
      </c>
      <c r="BC61">
        <v>1E-3</v>
      </c>
      <c r="BD61">
        <v>1E-3</v>
      </c>
      <c r="BE61">
        <v>0</v>
      </c>
      <c r="BF61">
        <v>0</v>
      </c>
    </row>
    <row r="62" spans="1:58" x14ac:dyDescent="0.2">
      <c r="A62">
        <v>61</v>
      </c>
      <c r="B62">
        <v>20</v>
      </c>
      <c r="C62">
        <v>20</v>
      </c>
      <c r="D62" s="1">
        <f t="shared" si="0"/>
        <v>400</v>
      </c>
      <c r="E62" s="1" t="str">
        <f t="shared" si="1"/>
        <v>square</v>
      </c>
      <c r="F62" s="1">
        <f t="shared" si="2"/>
        <v>1</v>
      </c>
      <c r="G62" s="1" t="s">
        <v>56</v>
      </c>
      <c r="H62" s="1" t="str">
        <f t="shared" si="22"/>
        <v>no</v>
      </c>
      <c r="I62" s="1" t="str">
        <f t="shared" si="23"/>
        <v>no</v>
      </c>
      <c r="J62" s="1" t="s">
        <v>59</v>
      </c>
      <c r="K62" s="1" t="s">
        <v>59</v>
      </c>
      <c r="L62" s="1">
        <f t="shared" si="4"/>
        <v>1</v>
      </c>
      <c r="M62">
        <v>100</v>
      </c>
      <c r="N62">
        <v>10</v>
      </c>
      <c r="O62">
        <v>10</v>
      </c>
      <c r="P62">
        <v>2</v>
      </c>
      <c r="Q62">
        <v>0.05</v>
      </c>
      <c r="R62">
        <v>25</v>
      </c>
      <c r="S62">
        <v>0</v>
      </c>
      <c r="T62">
        <v>4</v>
      </c>
      <c r="U62">
        <v>10</v>
      </c>
      <c r="V62">
        <v>10</v>
      </c>
      <c r="W62">
        <v>10</v>
      </c>
      <c r="X62">
        <v>10</v>
      </c>
      <c r="Y62">
        <v>100</v>
      </c>
      <c r="Z62">
        <v>100</v>
      </c>
      <c r="AA62">
        <v>100</v>
      </c>
      <c r="AB62">
        <v>100</v>
      </c>
      <c r="AC62">
        <v>0.3</v>
      </c>
      <c r="AD62">
        <v>0.3</v>
      </c>
      <c r="AE62">
        <v>0.3</v>
      </c>
      <c r="AF62">
        <v>0.3</v>
      </c>
      <c r="AG62">
        <v>0.1</v>
      </c>
      <c r="AH62">
        <v>0.1</v>
      </c>
      <c r="AI62">
        <v>0.1</v>
      </c>
      <c r="AJ62">
        <v>0.1</v>
      </c>
      <c r="AK62">
        <v>42</v>
      </c>
      <c r="AL62">
        <v>42</v>
      </c>
      <c r="AM62">
        <v>42</v>
      </c>
      <c r="AN62">
        <v>42</v>
      </c>
      <c r="AO62">
        <v>0.04</v>
      </c>
      <c r="AP62">
        <v>0.04</v>
      </c>
      <c r="AQ62">
        <v>0.04</v>
      </c>
      <c r="AR62">
        <v>0.04</v>
      </c>
      <c r="AS62">
        <v>0.05</v>
      </c>
      <c r="AT62">
        <v>0.05</v>
      </c>
      <c r="AU62">
        <v>0.05</v>
      </c>
      <c r="AV62">
        <v>0.05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>
        <v>62</v>
      </c>
      <c r="B63">
        <v>40</v>
      </c>
      <c r="C63">
        <v>40</v>
      </c>
      <c r="D63" s="1">
        <f t="shared" si="0"/>
        <v>1600</v>
      </c>
      <c r="E63" s="1" t="str">
        <f t="shared" si="1"/>
        <v>square</v>
      </c>
      <c r="F63" s="1">
        <f t="shared" si="2"/>
        <v>1</v>
      </c>
      <c r="G63" s="1" t="s">
        <v>56</v>
      </c>
      <c r="H63" s="1" t="str">
        <f t="shared" si="22"/>
        <v>no</v>
      </c>
      <c r="I63" s="1" t="str">
        <f t="shared" si="23"/>
        <v>no</v>
      </c>
      <c r="J63" s="1" t="s">
        <v>59</v>
      </c>
      <c r="K63" s="1" t="s">
        <v>59</v>
      </c>
      <c r="L63" s="1">
        <f t="shared" si="4"/>
        <v>0.25</v>
      </c>
      <c r="M63">
        <v>100</v>
      </c>
      <c r="N63">
        <v>10</v>
      </c>
      <c r="O63">
        <v>10</v>
      </c>
      <c r="P63">
        <v>2</v>
      </c>
      <c r="Q63">
        <v>0.05</v>
      </c>
      <c r="R63">
        <v>25</v>
      </c>
      <c r="S63">
        <v>0</v>
      </c>
      <c r="T63">
        <v>4</v>
      </c>
      <c r="U63">
        <v>10</v>
      </c>
      <c r="V63">
        <v>10</v>
      </c>
      <c r="W63">
        <v>10</v>
      </c>
      <c r="X63">
        <v>10</v>
      </c>
      <c r="Y63">
        <v>100</v>
      </c>
      <c r="Z63">
        <v>100</v>
      </c>
      <c r="AA63">
        <v>100</v>
      </c>
      <c r="AB63">
        <v>100</v>
      </c>
      <c r="AC63">
        <v>0.3</v>
      </c>
      <c r="AD63">
        <v>0.3</v>
      </c>
      <c r="AE63">
        <v>0.3</v>
      </c>
      <c r="AF63">
        <v>0.3</v>
      </c>
      <c r="AG63">
        <v>0.1</v>
      </c>
      <c r="AH63">
        <v>0.1</v>
      </c>
      <c r="AI63">
        <v>0.1</v>
      </c>
      <c r="AJ63">
        <v>0.1</v>
      </c>
      <c r="AK63">
        <v>42</v>
      </c>
      <c r="AL63">
        <v>42</v>
      </c>
      <c r="AM63">
        <v>42</v>
      </c>
      <c r="AN63">
        <v>42</v>
      </c>
      <c r="AO63">
        <v>0.04</v>
      </c>
      <c r="AP63">
        <v>0.04</v>
      </c>
      <c r="AQ63">
        <v>0.04</v>
      </c>
      <c r="AR63">
        <v>0.04</v>
      </c>
      <c r="AS63">
        <v>0.05</v>
      </c>
      <c r="AT63">
        <v>0.05</v>
      </c>
      <c r="AU63">
        <v>0.05</v>
      </c>
      <c r="AV63">
        <v>0.05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">
      <c r="A64">
        <v>63</v>
      </c>
      <c r="B64">
        <v>100</v>
      </c>
      <c r="C64">
        <v>100</v>
      </c>
      <c r="D64" s="1">
        <f t="shared" si="0"/>
        <v>10000</v>
      </c>
      <c r="E64" s="1" t="str">
        <f t="shared" si="1"/>
        <v>square</v>
      </c>
      <c r="F64" s="1">
        <f t="shared" si="2"/>
        <v>1</v>
      </c>
      <c r="G64" s="1" t="s">
        <v>56</v>
      </c>
      <c r="H64" s="1" t="str">
        <f t="shared" si="22"/>
        <v>no</v>
      </c>
      <c r="I64" s="1" t="str">
        <f t="shared" si="23"/>
        <v>no</v>
      </c>
      <c r="J64" s="1" t="s">
        <v>59</v>
      </c>
      <c r="K64" s="1" t="s">
        <v>59</v>
      </c>
      <c r="L64" s="1">
        <f t="shared" si="4"/>
        <v>0.04</v>
      </c>
      <c r="M64">
        <v>100</v>
      </c>
      <c r="N64">
        <v>10</v>
      </c>
      <c r="O64">
        <v>10</v>
      </c>
      <c r="P64">
        <v>2</v>
      </c>
      <c r="Q64">
        <v>0.05</v>
      </c>
      <c r="R64">
        <v>25</v>
      </c>
      <c r="S64">
        <v>0</v>
      </c>
      <c r="T64">
        <v>4</v>
      </c>
      <c r="U64">
        <v>10</v>
      </c>
      <c r="V64">
        <v>10</v>
      </c>
      <c r="W64">
        <v>10</v>
      </c>
      <c r="X64">
        <v>10</v>
      </c>
      <c r="Y64">
        <v>100</v>
      </c>
      <c r="Z64">
        <v>100</v>
      </c>
      <c r="AA64">
        <v>100</v>
      </c>
      <c r="AB64">
        <v>100</v>
      </c>
      <c r="AC64">
        <v>0.3</v>
      </c>
      <c r="AD64">
        <v>0.3</v>
      </c>
      <c r="AE64">
        <v>0.3</v>
      </c>
      <c r="AF64">
        <v>0.3</v>
      </c>
      <c r="AG64">
        <v>0.1</v>
      </c>
      <c r="AH64">
        <v>0.1</v>
      </c>
      <c r="AI64">
        <v>0.1</v>
      </c>
      <c r="AJ64">
        <v>0.1</v>
      </c>
      <c r="AK64">
        <v>42</v>
      </c>
      <c r="AL64">
        <v>42</v>
      </c>
      <c r="AM64">
        <v>42</v>
      </c>
      <c r="AN64">
        <v>42</v>
      </c>
      <c r="AO64">
        <v>0.04</v>
      </c>
      <c r="AP64">
        <v>0.04</v>
      </c>
      <c r="AQ64">
        <v>0.04</v>
      </c>
      <c r="AR64">
        <v>0.04</v>
      </c>
      <c r="AS64">
        <v>0.05</v>
      </c>
      <c r="AT64">
        <v>0.05</v>
      </c>
      <c r="AU64">
        <v>0.05</v>
      </c>
      <c r="AV64">
        <v>0.05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">
      <c r="A65">
        <v>64</v>
      </c>
      <c r="B65">
        <v>200</v>
      </c>
      <c r="C65">
        <v>200</v>
      </c>
      <c r="D65" s="1">
        <f t="shared" si="0"/>
        <v>40000</v>
      </c>
      <c r="E65" s="1" t="str">
        <f t="shared" si="1"/>
        <v>square</v>
      </c>
      <c r="F65" s="1">
        <f t="shared" si="2"/>
        <v>1</v>
      </c>
      <c r="G65" s="1" t="s">
        <v>56</v>
      </c>
      <c r="H65" s="1" t="str">
        <f t="shared" si="22"/>
        <v>no</v>
      </c>
      <c r="I65" s="1" t="str">
        <f t="shared" si="23"/>
        <v>no</v>
      </c>
      <c r="J65" s="1" t="s">
        <v>59</v>
      </c>
      <c r="K65" s="1" t="s">
        <v>59</v>
      </c>
      <c r="L65" s="1">
        <f t="shared" si="4"/>
        <v>0.01</v>
      </c>
      <c r="M65">
        <v>100</v>
      </c>
      <c r="N65">
        <v>10</v>
      </c>
      <c r="O65">
        <v>10</v>
      </c>
      <c r="P65">
        <v>2</v>
      </c>
      <c r="Q65">
        <v>0.05</v>
      </c>
      <c r="R65">
        <v>25</v>
      </c>
      <c r="S65">
        <v>0</v>
      </c>
      <c r="T65">
        <v>4</v>
      </c>
      <c r="U65">
        <v>10</v>
      </c>
      <c r="V65">
        <v>10</v>
      </c>
      <c r="W65">
        <v>10</v>
      </c>
      <c r="X65">
        <v>10</v>
      </c>
      <c r="Y65">
        <v>100</v>
      </c>
      <c r="Z65">
        <v>100</v>
      </c>
      <c r="AA65">
        <v>100</v>
      </c>
      <c r="AB65">
        <v>100</v>
      </c>
      <c r="AC65">
        <v>0.3</v>
      </c>
      <c r="AD65">
        <v>0.3</v>
      </c>
      <c r="AE65">
        <v>0.3</v>
      </c>
      <c r="AF65">
        <v>0.3</v>
      </c>
      <c r="AG65">
        <v>0.1</v>
      </c>
      <c r="AH65">
        <v>0.1</v>
      </c>
      <c r="AI65">
        <v>0.1</v>
      </c>
      <c r="AJ65">
        <v>0.1</v>
      </c>
      <c r="AK65">
        <v>42</v>
      </c>
      <c r="AL65">
        <v>42</v>
      </c>
      <c r="AM65">
        <v>42</v>
      </c>
      <c r="AN65">
        <v>42</v>
      </c>
      <c r="AO65">
        <v>0.04</v>
      </c>
      <c r="AP65">
        <v>0.04</v>
      </c>
      <c r="AQ65">
        <v>0.04</v>
      </c>
      <c r="AR65">
        <v>0.04</v>
      </c>
      <c r="AS65">
        <v>0.05</v>
      </c>
      <c r="AT65">
        <v>0.05</v>
      </c>
      <c r="AU65">
        <v>0.05</v>
      </c>
      <c r="AV65">
        <v>0.05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2014-04-02T20:37:29Z</dcterms:created>
  <dcterms:modified xsi:type="dcterms:W3CDTF">2014-04-03T12:21:35Z</dcterms:modified>
</cp:coreProperties>
</file>