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40" windowHeight="12435"/>
  </bookViews>
  <sheets>
    <sheet name="input06" sheetId="1" r:id="rId1"/>
  </sheets>
  <calcPr calcId="145621"/>
</workbook>
</file>

<file path=xl/calcChain.xml><?xml version="1.0" encoding="utf-8"?>
<calcChain xmlns="http://schemas.openxmlformats.org/spreadsheetml/2006/main">
  <c r="H97" i="1" l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BN2" i="1"/>
  <c r="BN97" i="1"/>
  <c r="BN96" i="1"/>
  <c r="BN95" i="1"/>
  <c r="BN94" i="1"/>
  <c r="BN93" i="1"/>
  <c r="BN92" i="1"/>
  <c r="BN91" i="1"/>
  <c r="BN90" i="1"/>
  <c r="BN89" i="1"/>
  <c r="BN88" i="1"/>
  <c r="BN87" i="1"/>
  <c r="BN86" i="1"/>
  <c r="BN85" i="1"/>
  <c r="BN84" i="1"/>
  <c r="BN83" i="1"/>
  <c r="BN82" i="1"/>
  <c r="BN81" i="1"/>
  <c r="BN80" i="1"/>
  <c r="BN79" i="1"/>
  <c r="BN78" i="1"/>
  <c r="BN77" i="1"/>
  <c r="BN76" i="1"/>
  <c r="BN75" i="1"/>
  <c r="BN74" i="1"/>
  <c r="BN73" i="1"/>
  <c r="BN72" i="1"/>
  <c r="BN71" i="1"/>
  <c r="BN70" i="1"/>
  <c r="BN69" i="1"/>
  <c r="BN68" i="1"/>
  <c r="BN67" i="1"/>
  <c r="BN66" i="1"/>
  <c r="BN65" i="1"/>
  <c r="BN64" i="1"/>
  <c r="BN63" i="1"/>
  <c r="BN62" i="1"/>
  <c r="BN61" i="1"/>
  <c r="BN60" i="1"/>
  <c r="BN59" i="1"/>
  <c r="BN58" i="1"/>
  <c r="BN57" i="1"/>
  <c r="BN56" i="1"/>
  <c r="BN55" i="1"/>
  <c r="BN54" i="1"/>
  <c r="BN53" i="1"/>
  <c r="BN52" i="1"/>
  <c r="BN51" i="1"/>
  <c r="BN50" i="1"/>
  <c r="BN49" i="1"/>
  <c r="BN48" i="1"/>
  <c r="BN47" i="1"/>
  <c r="BN46" i="1"/>
  <c r="BN45" i="1"/>
  <c r="BN44" i="1"/>
  <c r="BN43" i="1"/>
  <c r="BN42" i="1"/>
  <c r="BN41" i="1"/>
  <c r="BN40" i="1"/>
  <c r="BN39" i="1"/>
  <c r="BN38" i="1"/>
  <c r="BN37" i="1"/>
  <c r="BN36" i="1"/>
  <c r="BN35" i="1"/>
  <c r="BN34" i="1"/>
  <c r="BN33" i="1"/>
  <c r="BN32" i="1"/>
  <c r="BN31" i="1"/>
  <c r="BN30" i="1"/>
  <c r="BN29" i="1"/>
  <c r="BN28" i="1"/>
  <c r="BN27" i="1"/>
  <c r="BN26" i="1"/>
  <c r="BN25" i="1"/>
  <c r="BN24" i="1"/>
  <c r="BN23" i="1"/>
  <c r="BN22" i="1"/>
  <c r="BN21" i="1"/>
  <c r="BN20" i="1"/>
  <c r="BN19" i="1"/>
  <c r="BN18" i="1"/>
  <c r="BN17" i="1"/>
  <c r="BN16" i="1"/>
  <c r="BN15" i="1"/>
  <c r="BN14" i="1"/>
  <c r="BN13" i="1"/>
  <c r="BN12" i="1"/>
  <c r="BN11" i="1"/>
  <c r="BN10" i="1"/>
  <c r="BN9" i="1"/>
  <c r="BN8" i="1"/>
  <c r="BN7" i="1"/>
  <c r="BN6" i="1"/>
  <c r="BN5" i="1"/>
  <c r="BN4" i="1"/>
  <c r="BN3" i="1"/>
  <c r="BO97" i="1"/>
  <c r="BO96" i="1"/>
  <c r="BO95" i="1"/>
  <c r="BO94" i="1"/>
  <c r="BO93" i="1"/>
  <c r="BO92" i="1"/>
  <c r="BO91" i="1"/>
  <c r="BO90" i="1"/>
  <c r="BO89" i="1"/>
  <c r="BO88" i="1"/>
  <c r="BO87" i="1"/>
  <c r="BO86" i="1"/>
  <c r="BO85" i="1"/>
  <c r="BO84" i="1"/>
  <c r="BO83" i="1"/>
  <c r="BO82" i="1"/>
  <c r="BO81" i="1"/>
  <c r="BO80" i="1"/>
  <c r="BO79" i="1"/>
  <c r="BO78" i="1"/>
  <c r="BO77" i="1"/>
  <c r="BO76" i="1"/>
  <c r="BO75" i="1"/>
  <c r="BO74" i="1"/>
  <c r="BO73" i="1"/>
  <c r="BO72" i="1"/>
  <c r="BO71" i="1"/>
  <c r="BO70" i="1"/>
  <c r="BO69" i="1"/>
  <c r="BO68" i="1"/>
  <c r="BO67" i="1"/>
  <c r="BO66" i="1"/>
  <c r="BO65" i="1"/>
  <c r="BO64" i="1"/>
  <c r="BO63" i="1"/>
  <c r="BO62" i="1"/>
  <c r="BO61" i="1"/>
  <c r="BO60" i="1"/>
  <c r="BO59" i="1"/>
  <c r="BO58" i="1"/>
  <c r="BO57" i="1"/>
  <c r="BO56" i="1"/>
  <c r="BO55" i="1"/>
  <c r="BO54" i="1"/>
  <c r="BO53" i="1"/>
  <c r="BO52" i="1"/>
  <c r="BO51" i="1"/>
  <c r="BO50" i="1"/>
  <c r="BO49" i="1"/>
  <c r="BO48" i="1"/>
  <c r="BO47" i="1"/>
  <c r="BO46" i="1"/>
  <c r="BO45" i="1"/>
  <c r="BO44" i="1"/>
  <c r="BO43" i="1"/>
  <c r="BO42" i="1"/>
  <c r="BO41" i="1"/>
  <c r="BO40" i="1"/>
  <c r="BO39" i="1"/>
  <c r="BO38" i="1"/>
  <c r="BO37" i="1"/>
  <c r="BO36" i="1"/>
  <c r="BO35" i="1"/>
  <c r="BO34" i="1"/>
  <c r="BO33" i="1"/>
  <c r="BO32" i="1"/>
  <c r="BO31" i="1"/>
  <c r="BO30" i="1"/>
  <c r="BO29" i="1"/>
  <c r="BO28" i="1"/>
  <c r="BO27" i="1"/>
  <c r="BO26" i="1"/>
  <c r="BO25" i="1"/>
  <c r="BO24" i="1"/>
  <c r="BO23" i="1"/>
  <c r="BO22" i="1"/>
  <c r="BO21" i="1"/>
  <c r="BO20" i="1"/>
  <c r="BO19" i="1"/>
  <c r="BO18" i="1"/>
  <c r="BO17" i="1"/>
  <c r="BO16" i="1"/>
  <c r="BO15" i="1"/>
  <c r="BO14" i="1"/>
  <c r="BO13" i="1"/>
  <c r="BO12" i="1"/>
  <c r="BO11" i="1"/>
  <c r="BO10" i="1"/>
  <c r="BO9" i="1"/>
  <c r="BO8" i="1"/>
  <c r="BO7" i="1"/>
  <c r="BO6" i="1"/>
  <c r="BO5" i="1"/>
  <c r="BO4" i="1"/>
  <c r="BO3" i="1"/>
  <c r="BO2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AA37" i="1"/>
  <c r="Z4" i="1"/>
  <c r="Z3" i="1"/>
  <c r="Z2" i="1"/>
  <c r="AF97" i="1" l="1"/>
  <c r="K97" i="1" s="1"/>
  <c r="AA97" i="1"/>
  <c r="L97" i="1"/>
  <c r="E97" i="1"/>
  <c r="D97" i="1"/>
  <c r="C97" i="1"/>
  <c r="AF96" i="1"/>
  <c r="K96" i="1" s="1"/>
  <c r="AA96" i="1"/>
  <c r="L96" i="1"/>
  <c r="E96" i="1"/>
  <c r="D96" i="1"/>
  <c r="C96" i="1"/>
  <c r="AF95" i="1"/>
  <c r="AA95" i="1"/>
  <c r="L95" i="1"/>
  <c r="E95" i="1"/>
  <c r="D95" i="1"/>
  <c r="C95" i="1"/>
  <c r="AF94" i="1"/>
  <c r="AA94" i="1"/>
  <c r="L94" i="1"/>
  <c r="E94" i="1"/>
  <c r="D94" i="1"/>
  <c r="C94" i="1"/>
  <c r="AF93" i="1"/>
  <c r="K93" i="1" s="1"/>
  <c r="AA93" i="1"/>
  <c r="L93" i="1"/>
  <c r="E93" i="1"/>
  <c r="D93" i="1"/>
  <c r="C93" i="1"/>
  <c r="AF92" i="1"/>
  <c r="K92" i="1" s="1"/>
  <c r="AA92" i="1"/>
  <c r="L92" i="1"/>
  <c r="E92" i="1"/>
  <c r="D92" i="1"/>
  <c r="C92" i="1"/>
  <c r="AF91" i="1"/>
  <c r="K91" i="1" s="1"/>
  <c r="AA91" i="1"/>
  <c r="L91" i="1"/>
  <c r="E91" i="1"/>
  <c r="D91" i="1"/>
  <c r="C91" i="1"/>
  <c r="AF90" i="1"/>
  <c r="K90" i="1" s="1"/>
  <c r="AA90" i="1"/>
  <c r="P90" i="1"/>
  <c r="L90" i="1" s="1"/>
  <c r="E90" i="1"/>
  <c r="D90" i="1"/>
  <c r="C90" i="1"/>
  <c r="AF89" i="1"/>
  <c r="K89" i="1" s="1"/>
  <c r="AA89" i="1"/>
  <c r="P89" i="1"/>
  <c r="L89" i="1" s="1"/>
  <c r="E89" i="1"/>
  <c r="D89" i="1"/>
  <c r="C89" i="1"/>
  <c r="AF88" i="1"/>
  <c r="K88" i="1" s="1"/>
  <c r="AA88" i="1"/>
  <c r="P88" i="1"/>
  <c r="L88" i="1" s="1"/>
  <c r="E88" i="1"/>
  <c r="D88" i="1"/>
  <c r="C88" i="1"/>
  <c r="AF87" i="1"/>
  <c r="K87" i="1" s="1"/>
  <c r="AA87" i="1"/>
  <c r="P87" i="1"/>
  <c r="L87" i="1" s="1"/>
  <c r="E87" i="1"/>
  <c r="D87" i="1"/>
  <c r="C87" i="1"/>
  <c r="AF86" i="1"/>
  <c r="K86" i="1" s="1"/>
  <c r="AA86" i="1"/>
  <c r="P86" i="1"/>
  <c r="L86" i="1" s="1"/>
  <c r="E86" i="1"/>
  <c r="D86" i="1"/>
  <c r="C86" i="1"/>
  <c r="AF85" i="1"/>
  <c r="K85" i="1" s="1"/>
  <c r="AA85" i="1"/>
  <c r="P85" i="1"/>
  <c r="L85" i="1" s="1"/>
  <c r="E85" i="1"/>
  <c r="D85" i="1"/>
  <c r="C85" i="1"/>
  <c r="AF84" i="1"/>
  <c r="K84" i="1" s="1"/>
  <c r="AA84" i="1"/>
  <c r="P84" i="1"/>
  <c r="L84" i="1" s="1"/>
  <c r="E84" i="1"/>
  <c r="D84" i="1"/>
  <c r="C84" i="1"/>
  <c r="AF83" i="1"/>
  <c r="K83" i="1" s="1"/>
  <c r="AA83" i="1"/>
  <c r="L83" i="1"/>
  <c r="E83" i="1"/>
  <c r="D83" i="1"/>
  <c r="C83" i="1"/>
  <c r="AF82" i="1"/>
  <c r="K82" i="1" s="1"/>
  <c r="AA82" i="1"/>
  <c r="L82" i="1"/>
  <c r="E82" i="1"/>
  <c r="D82" i="1"/>
  <c r="C82" i="1"/>
  <c r="AF81" i="1"/>
  <c r="AA81" i="1"/>
  <c r="L81" i="1"/>
  <c r="E81" i="1"/>
  <c r="D81" i="1"/>
  <c r="C81" i="1"/>
  <c r="AF80" i="1"/>
  <c r="K80" i="1" s="1"/>
  <c r="AA80" i="1"/>
  <c r="L80" i="1"/>
  <c r="E80" i="1"/>
  <c r="D80" i="1"/>
  <c r="C80" i="1"/>
  <c r="AF79" i="1"/>
  <c r="K79" i="1" s="1"/>
  <c r="AA79" i="1"/>
  <c r="L79" i="1"/>
  <c r="E79" i="1"/>
  <c r="D79" i="1"/>
  <c r="C79" i="1"/>
  <c r="AF78" i="1"/>
  <c r="AA78" i="1"/>
  <c r="L78" i="1"/>
  <c r="E78" i="1"/>
  <c r="D78" i="1"/>
  <c r="C78" i="1"/>
  <c r="AF77" i="1"/>
  <c r="K77" i="1" s="1"/>
  <c r="AA77" i="1"/>
  <c r="L77" i="1"/>
  <c r="E77" i="1"/>
  <c r="D77" i="1"/>
  <c r="C77" i="1"/>
  <c r="AF76" i="1"/>
  <c r="AA76" i="1"/>
  <c r="L76" i="1"/>
  <c r="E76" i="1"/>
  <c r="D76" i="1"/>
  <c r="C76" i="1"/>
  <c r="AF75" i="1"/>
  <c r="AA75" i="1"/>
  <c r="L75" i="1"/>
  <c r="E75" i="1"/>
  <c r="D75" i="1"/>
  <c r="C75" i="1"/>
  <c r="AF74" i="1"/>
  <c r="AA74" i="1"/>
  <c r="L74" i="1"/>
  <c r="E74" i="1"/>
  <c r="D74" i="1"/>
  <c r="C74" i="1"/>
  <c r="AF73" i="1"/>
  <c r="AA73" i="1"/>
  <c r="L73" i="1"/>
  <c r="E73" i="1"/>
  <c r="D73" i="1"/>
  <c r="C73" i="1"/>
  <c r="AF72" i="1"/>
  <c r="AA72" i="1"/>
  <c r="L72" i="1"/>
  <c r="E72" i="1"/>
  <c r="D72" i="1"/>
  <c r="C72" i="1"/>
  <c r="AF71" i="1"/>
  <c r="AA71" i="1"/>
  <c r="L71" i="1"/>
  <c r="E71" i="1"/>
  <c r="D71" i="1"/>
  <c r="C71" i="1"/>
  <c r="AF70" i="1"/>
  <c r="AA70" i="1"/>
  <c r="L70" i="1"/>
  <c r="E70" i="1"/>
  <c r="D70" i="1"/>
  <c r="C70" i="1"/>
  <c r="AF69" i="1"/>
  <c r="AA69" i="1"/>
  <c r="L69" i="1"/>
  <c r="E69" i="1"/>
  <c r="D69" i="1"/>
  <c r="C69" i="1"/>
  <c r="AF68" i="1"/>
  <c r="AA68" i="1"/>
  <c r="L68" i="1"/>
  <c r="E68" i="1"/>
  <c r="D68" i="1"/>
  <c r="C68" i="1"/>
  <c r="AF67" i="1"/>
  <c r="AA67" i="1"/>
  <c r="L67" i="1"/>
  <c r="E67" i="1"/>
  <c r="D67" i="1"/>
  <c r="C67" i="1"/>
  <c r="AF66" i="1"/>
  <c r="AA66" i="1"/>
  <c r="L66" i="1"/>
  <c r="E66" i="1"/>
  <c r="D66" i="1"/>
  <c r="C66" i="1"/>
  <c r="AF65" i="1"/>
  <c r="AA65" i="1"/>
  <c r="L65" i="1"/>
  <c r="E65" i="1"/>
  <c r="D65" i="1"/>
  <c r="C65" i="1"/>
  <c r="AF64" i="1"/>
  <c r="AA64" i="1"/>
  <c r="L64" i="1"/>
  <c r="E64" i="1"/>
  <c r="D64" i="1"/>
  <c r="C64" i="1"/>
  <c r="AF63" i="1"/>
  <c r="AA63" i="1"/>
  <c r="L63" i="1"/>
  <c r="E63" i="1"/>
  <c r="D63" i="1"/>
  <c r="C63" i="1"/>
  <c r="AF62" i="1"/>
  <c r="AA62" i="1"/>
  <c r="L62" i="1"/>
  <c r="E62" i="1"/>
  <c r="D62" i="1"/>
  <c r="C62" i="1"/>
  <c r="AF61" i="1"/>
  <c r="AA61" i="1"/>
  <c r="L61" i="1"/>
  <c r="E61" i="1"/>
  <c r="D61" i="1"/>
  <c r="C61" i="1"/>
  <c r="AF60" i="1"/>
  <c r="AA60" i="1"/>
  <c r="L60" i="1"/>
  <c r="E60" i="1"/>
  <c r="D60" i="1"/>
  <c r="C60" i="1"/>
  <c r="AF59" i="1"/>
  <c r="AA59" i="1"/>
  <c r="L59" i="1"/>
  <c r="E59" i="1"/>
  <c r="D59" i="1"/>
  <c r="C59" i="1"/>
  <c r="AF58" i="1"/>
  <c r="AA58" i="1"/>
  <c r="L58" i="1"/>
  <c r="E58" i="1"/>
  <c r="D58" i="1"/>
  <c r="C58" i="1"/>
  <c r="AF57" i="1"/>
  <c r="K57" i="1" s="1"/>
  <c r="AA57" i="1"/>
  <c r="L57" i="1"/>
  <c r="E57" i="1"/>
  <c r="D57" i="1"/>
  <c r="C57" i="1"/>
  <c r="AF56" i="1"/>
  <c r="AA56" i="1"/>
  <c r="L56" i="1"/>
  <c r="E56" i="1"/>
  <c r="D56" i="1"/>
  <c r="C56" i="1"/>
  <c r="AF5" i="1"/>
  <c r="AF4" i="1"/>
  <c r="AF3" i="1"/>
  <c r="AF2" i="1"/>
  <c r="AF13" i="1"/>
  <c r="AF12" i="1"/>
  <c r="AF11" i="1"/>
  <c r="AF10" i="1"/>
  <c r="AF9" i="1"/>
  <c r="AF8" i="1"/>
  <c r="AF7" i="1"/>
  <c r="AF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AF55" i="1"/>
  <c r="L55" i="1"/>
  <c r="E55" i="1"/>
  <c r="D55" i="1"/>
  <c r="C55" i="1"/>
  <c r="AF54" i="1"/>
  <c r="K54" i="1" s="1"/>
  <c r="L54" i="1"/>
  <c r="E54" i="1"/>
  <c r="D54" i="1"/>
  <c r="C54" i="1"/>
  <c r="AF53" i="1"/>
  <c r="L53" i="1"/>
  <c r="E53" i="1"/>
  <c r="D53" i="1"/>
  <c r="C53" i="1"/>
  <c r="AF52" i="1"/>
  <c r="K52" i="1" s="1"/>
  <c r="L52" i="1"/>
  <c r="E52" i="1"/>
  <c r="D52" i="1"/>
  <c r="C52" i="1"/>
  <c r="AF51" i="1"/>
  <c r="L51" i="1"/>
  <c r="E51" i="1"/>
  <c r="D51" i="1"/>
  <c r="C51" i="1"/>
  <c r="AF50" i="1"/>
  <c r="K50" i="1" s="1"/>
  <c r="L50" i="1"/>
  <c r="E50" i="1"/>
  <c r="D50" i="1"/>
  <c r="C50" i="1"/>
  <c r="AF49" i="1"/>
  <c r="L49" i="1"/>
  <c r="E49" i="1"/>
  <c r="D49" i="1"/>
  <c r="C49" i="1"/>
  <c r="AF48" i="1"/>
  <c r="K48" i="1" s="1"/>
  <c r="P48" i="1"/>
  <c r="L48" i="1" s="1"/>
  <c r="E48" i="1"/>
  <c r="D48" i="1"/>
  <c r="C48" i="1"/>
  <c r="AF47" i="1"/>
  <c r="P47" i="1"/>
  <c r="L47" i="1" s="1"/>
  <c r="E47" i="1"/>
  <c r="D47" i="1"/>
  <c r="C47" i="1"/>
  <c r="AF46" i="1"/>
  <c r="K46" i="1" s="1"/>
  <c r="P46" i="1"/>
  <c r="L46" i="1" s="1"/>
  <c r="E46" i="1"/>
  <c r="D46" i="1"/>
  <c r="C46" i="1"/>
  <c r="AF45" i="1"/>
  <c r="P45" i="1"/>
  <c r="L45" i="1" s="1"/>
  <c r="E45" i="1"/>
  <c r="D45" i="1"/>
  <c r="C45" i="1"/>
  <c r="AF44" i="1"/>
  <c r="K44" i="1" s="1"/>
  <c r="P44" i="1"/>
  <c r="L44" i="1" s="1"/>
  <c r="E44" i="1"/>
  <c r="D44" i="1"/>
  <c r="C44" i="1"/>
  <c r="AF43" i="1"/>
  <c r="P43" i="1"/>
  <c r="L43" i="1" s="1"/>
  <c r="E43" i="1"/>
  <c r="D43" i="1"/>
  <c r="C43" i="1"/>
  <c r="AF42" i="1"/>
  <c r="K42" i="1" s="1"/>
  <c r="P42" i="1"/>
  <c r="L42" i="1" s="1"/>
  <c r="E42" i="1"/>
  <c r="D42" i="1"/>
  <c r="C42" i="1"/>
  <c r="AF41" i="1"/>
  <c r="L41" i="1"/>
  <c r="E41" i="1"/>
  <c r="D41" i="1"/>
  <c r="C41" i="1"/>
  <c r="AF40" i="1"/>
  <c r="K40" i="1" s="1"/>
  <c r="L40" i="1"/>
  <c r="E40" i="1"/>
  <c r="D40" i="1"/>
  <c r="C40" i="1"/>
  <c r="AF39" i="1"/>
  <c r="L39" i="1"/>
  <c r="E39" i="1"/>
  <c r="D39" i="1"/>
  <c r="C39" i="1"/>
  <c r="AF38" i="1"/>
  <c r="K38" i="1" s="1"/>
  <c r="L38" i="1"/>
  <c r="E38" i="1"/>
  <c r="D38" i="1"/>
  <c r="C38" i="1"/>
  <c r="AF37" i="1"/>
  <c r="L37" i="1"/>
  <c r="E37" i="1"/>
  <c r="D37" i="1"/>
  <c r="C37" i="1"/>
  <c r="AF36" i="1"/>
  <c r="K36" i="1" s="1"/>
  <c r="L36" i="1"/>
  <c r="E36" i="1"/>
  <c r="D36" i="1"/>
  <c r="C36" i="1"/>
  <c r="AF35" i="1"/>
  <c r="L35" i="1"/>
  <c r="E35" i="1"/>
  <c r="D35" i="1"/>
  <c r="C35" i="1"/>
  <c r="AF34" i="1"/>
  <c r="K34" i="1" s="1"/>
  <c r="L34" i="1"/>
  <c r="E34" i="1"/>
  <c r="D34" i="1"/>
  <c r="C34" i="1"/>
  <c r="AF33" i="1"/>
  <c r="L33" i="1"/>
  <c r="E33" i="1"/>
  <c r="D33" i="1"/>
  <c r="C33" i="1"/>
  <c r="AF32" i="1"/>
  <c r="K32" i="1" s="1"/>
  <c r="L32" i="1"/>
  <c r="E32" i="1"/>
  <c r="D32" i="1"/>
  <c r="C32" i="1"/>
  <c r="AF31" i="1"/>
  <c r="L31" i="1"/>
  <c r="E31" i="1"/>
  <c r="D31" i="1"/>
  <c r="C31" i="1"/>
  <c r="AF30" i="1"/>
  <c r="K30" i="1" s="1"/>
  <c r="L30" i="1"/>
  <c r="E30" i="1"/>
  <c r="D30" i="1"/>
  <c r="C30" i="1"/>
  <c r="AF29" i="1"/>
  <c r="L29" i="1"/>
  <c r="E29" i="1"/>
  <c r="D29" i="1"/>
  <c r="C29" i="1"/>
  <c r="AF28" i="1"/>
  <c r="K28" i="1" s="1"/>
  <c r="L28" i="1"/>
  <c r="E28" i="1"/>
  <c r="D28" i="1"/>
  <c r="C28" i="1"/>
  <c r="AF27" i="1"/>
  <c r="L27" i="1"/>
  <c r="E27" i="1"/>
  <c r="D27" i="1"/>
  <c r="C27" i="1"/>
  <c r="AF26" i="1"/>
  <c r="K26" i="1" s="1"/>
  <c r="L26" i="1"/>
  <c r="E26" i="1"/>
  <c r="D26" i="1"/>
  <c r="C26" i="1"/>
  <c r="AF25" i="1"/>
  <c r="L25" i="1"/>
  <c r="E25" i="1"/>
  <c r="D25" i="1"/>
  <c r="C25" i="1"/>
  <c r="AF24" i="1"/>
  <c r="K24" i="1" s="1"/>
  <c r="L24" i="1"/>
  <c r="E24" i="1"/>
  <c r="D24" i="1"/>
  <c r="C24" i="1"/>
  <c r="AF23" i="1"/>
  <c r="L23" i="1"/>
  <c r="E23" i="1"/>
  <c r="D23" i="1"/>
  <c r="C23" i="1"/>
  <c r="AF22" i="1"/>
  <c r="K22" i="1" s="1"/>
  <c r="L22" i="1"/>
  <c r="E22" i="1"/>
  <c r="D22" i="1"/>
  <c r="C22" i="1"/>
  <c r="AF21" i="1"/>
  <c r="L21" i="1"/>
  <c r="E21" i="1"/>
  <c r="D21" i="1"/>
  <c r="C21" i="1"/>
  <c r="AF20" i="1"/>
  <c r="K20" i="1" s="1"/>
  <c r="L20" i="1"/>
  <c r="E20" i="1"/>
  <c r="D20" i="1"/>
  <c r="C20" i="1"/>
  <c r="AF19" i="1"/>
  <c r="L19" i="1"/>
  <c r="E19" i="1"/>
  <c r="D19" i="1"/>
  <c r="C19" i="1"/>
  <c r="AF18" i="1"/>
  <c r="K18" i="1" s="1"/>
  <c r="L18" i="1"/>
  <c r="E18" i="1"/>
  <c r="D18" i="1"/>
  <c r="C18" i="1"/>
  <c r="AF17" i="1"/>
  <c r="L17" i="1"/>
  <c r="E17" i="1"/>
  <c r="D17" i="1"/>
  <c r="C17" i="1"/>
  <c r="AF16" i="1"/>
  <c r="K16" i="1" s="1"/>
  <c r="L16" i="1"/>
  <c r="E16" i="1"/>
  <c r="D16" i="1"/>
  <c r="C16" i="1"/>
  <c r="AF15" i="1"/>
  <c r="L15" i="1"/>
  <c r="E15" i="1"/>
  <c r="D15" i="1"/>
  <c r="C15" i="1"/>
  <c r="AF14" i="1"/>
  <c r="K14" i="1" s="1"/>
  <c r="L14" i="1"/>
  <c r="E14" i="1"/>
  <c r="D14" i="1"/>
  <c r="C14" i="1"/>
  <c r="K56" i="1" l="1"/>
  <c r="K58" i="1"/>
  <c r="K59" i="1"/>
  <c r="K60" i="1"/>
  <c r="K64" i="1"/>
  <c r="K65" i="1"/>
  <c r="K66" i="1"/>
  <c r="K67" i="1"/>
  <c r="K68" i="1"/>
  <c r="K69" i="1"/>
  <c r="K70" i="1"/>
  <c r="K71" i="1"/>
  <c r="K73" i="1"/>
  <c r="K75" i="1"/>
  <c r="K76" i="1"/>
  <c r="K62" i="1"/>
  <c r="K63" i="1"/>
  <c r="K94" i="1"/>
  <c r="K95" i="1"/>
  <c r="K61" i="1"/>
  <c r="K74" i="1"/>
  <c r="K72" i="1"/>
  <c r="K81" i="1"/>
  <c r="K78" i="1"/>
  <c r="K15" i="1"/>
  <c r="K17" i="1"/>
  <c r="K19" i="1"/>
  <c r="K21" i="1"/>
  <c r="K23" i="1"/>
  <c r="K25" i="1"/>
  <c r="K27" i="1"/>
  <c r="K29" i="1"/>
  <c r="K31" i="1"/>
  <c r="K33" i="1"/>
  <c r="K35" i="1"/>
  <c r="K37" i="1"/>
  <c r="K39" i="1"/>
  <c r="K41" i="1"/>
  <c r="K43" i="1"/>
  <c r="K45" i="1"/>
  <c r="K47" i="1"/>
  <c r="K49" i="1"/>
  <c r="K51" i="1"/>
  <c r="K53" i="1"/>
  <c r="K55" i="1"/>
  <c r="K6" i="1"/>
  <c r="K9" i="1"/>
  <c r="K10" i="1"/>
  <c r="K13" i="1"/>
  <c r="K2" i="1"/>
  <c r="K5" i="1"/>
  <c r="K7" i="1"/>
  <c r="K8" i="1"/>
  <c r="K11" i="1"/>
  <c r="K12" i="1"/>
  <c r="K3" i="1"/>
  <c r="K4" i="1"/>
  <c r="L13" i="1"/>
  <c r="E13" i="1"/>
  <c r="D13" i="1"/>
  <c r="C13" i="1"/>
  <c r="L12" i="1"/>
  <c r="E12" i="1"/>
  <c r="D12" i="1"/>
  <c r="C12" i="1"/>
  <c r="P11" i="1"/>
  <c r="L11" i="1" s="1"/>
  <c r="E11" i="1"/>
  <c r="D11" i="1"/>
  <c r="C11" i="1"/>
  <c r="P10" i="1"/>
  <c r="L10" i="1" s="1"/>
  <c r="E10" i="1"/>
  <c r="D10" i="1"/>
  <c r="C10" i="1"/>
  <c r="L9" i="1"/>
  <c r="E9" i="1"/>
  <c r="D9" i="1"/>
  <c r="C9" i="1"/>
  <c r="L8" i="1"/>
  <c r="E8" i="1"/>
  <c r="D8" i="1"/>
  <c r="C8" i="1"/>
  <c r="L7" i="1"/>
  <c r="E7" i="1"/>
  <c r="D7" i="1"/>
  <c r="C7" i="1"/>
  <c r="L6" i="1"/>
  <c r="E6" i="1"/>
  <c r="D6" i="1"/>
  <c r="C6" i="1"/>
  <c r="L5" i="1"/>
  <c r="E5" i="1"/>
  <c r="D5" i="1"/>
  <c r="C5" i="1"/>
  <c r="L4" i="1"/>
  <c r="E4" i="1"/>
  <c r="D4" i="1"/>
  <c r="C4" i="1"/>
  <c r="L3" i="1"/>
  <c r="E3" i="1"/>
  <c r="D3" i="1"/>
  <c r="C3" i="1"/>
  <c r="L2" i="1"/>
  <c r="E2" i="1"/>
  <c r="D2" i="1"/>
  <c r="C2" i="1"/>
</calcChain>
</file>

<file path=xl/sharedStrings.xml><?xml version="1.0" encoding="utf-8"?>
<sst xmlns="http://schemas.openxmlformats.org/spreadsheetml/2006/main" count="73" uniqueCount="73">
  <si>
    <t>height</t>
  </si>
  <si>
    <t>width</t>
  </si>
  <si>
    <t>timesteps</t>
  </si>
  <si>
    <t>years</t>
  </si>
  <si>
    <t>maxrgr01</t>
  </si>
  <si>
    <t>maxrgr02</t>
  </si>
  <si>
    <t>maxrgr03</t>
  </si>
  <si>
    <t>maxrgr04</t>
  </si>
  <si>
    <t>overwinter01</t>
  </si>
  <si>
    <t>overwinter02</t>
  </si>
  <si>
    <t>overwinter03</t>
  </si>
  <si>
    <t>overwinter04</t>
  </si>
  <si>
    <t>area</t>
  </si>
  <si>
    <t>shape</t>
  </si>
  <si>
    <t>HtoW</t>
  </si>
  <si>
    <t>halfsatB01</t>
  </si>
  <si>
    <t>halfsatB02</t>
  </si>
  <si>
    <t>halfsatB03</t>
  </si>
  <si>
    <t>halfsatB04</t>
  </si>
  <si>
    <t>halfsatN01</t>
  </si>
  <si>
    <t>halfsatN02</t>
  </si>
  <si>
    <t>halfsatN03</t>
  </si>
  <si>
    <t>halfsatN04</t>
  </si>
  <si>
    <t>halfsatP01</t>
  </si>
  <si>
    <t>halfsatP02</t>
  </si>
  <si>
    <t>halfsatP03</t>
  </si>
  <si>
    <t>halfsatP04</t>
  </si>
  <si>
    <t>uptakeN01</t>
  </si>
  <si>
    <t>uptakeN02</t>
  </si>
  <si>
    <t>uptakeN03</t>
  </si>
  <si>
    <t>uptakeN04</t>
  </si>
  <si>
    <t>uptakeP01</t>
  </si>
  <si>
    <t>uptakeP02</t>
  </si>
  <si>
    <t>uptakeP03</t>
  </si>
  <si>
    <t>uptakeP04</t>
  </si>
  <si>
    <t>TOTALN</t>
  </si>
  <si>
    <t>TOTALP</t>
  </si>
  <si>
    <t>initial01cells</t>
  </si>
  <si>
    <t>initial02cells</t>
  </si>
  <si>
    <t>initial03cells</t>
  </si>
  <si>
    <t>initial04cells</t>
  </si>
  <si>
    <t>initial01totmass</t>
  </si>
  <si>
    <t>initial02totmass</t>
  </si>
  <si>
    <t>initial03totmass</t>
  </si>
  <si>
    <t>initial04totmass</t>
  </si>
  <si>
    <t>N_to_P</t>
  </si>
  <si>
    <t>initial_perc_FP_cover</t>
  </si>
  <si>
    <t>initial_perc_FP_cells_occupied</t>
  </si>
  <si>
    <t>FP_biomass_per_cell</t>
  </si>
  <si>
    <t>initial_perc_SAV_cover</t>
  </si>
  <si>
    <t>initial_perc_SAV_cells_occupied</t>
  </si>
  <si>
    <t>SAV_biomass_per_cell</t>
  </si>
  <si>
    <t>lossSAV</t>
  </si>
  <si>
    <t>lossFP</t>
  </si>
  <si>
    <t>minthresholdtomoveSAV</t>
  </si>
  <si>
    <t>maxthresholdtomoveSAV</t>
  </si>
  <si>
    <t>maxamounttomoveSAV</t>
  </si>
  <si>
    <t>minthresholdtomoveFP</t>
  </si>
  <si>
    <t>maxthresholdtomoveFP</t>
  </si>
  <si>
    <t>maxamounttomoveFP</t>
  </si>
  <si>
    <t>numbFPspecies</t>
  </si>
  <si>
    <t>initialSAVcells</t>
  </si>
  <si>
    <t>initialSAVtotmass</t>
  </si>
  <si>
    <t>maxSAVrgr</t>
  </si>
  <si>
    <t>overwinterSAV</t>
  </si>
  <si>
    <t>halfsatBSAV</t>
  </si>
  <si>
    <t>halfsatNSAV</t>
  </si>
  <si>
    <t>halfsatPSAV</t>
  </si>
  <si>
    <t>uptakeNSAV</t>
  </si>
  <si>
    <t>uptakePSAV</t>
  </si>
  <si>
    <t>lightlimitation</t>
  </si>
  <si>
    <t>shadingbyFP</t>
  </si>
  <si>
    <t>lightattenuation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</si>
</sst>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0" borderId="0" xfId="0" applyFill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97"/>
  <sheetViews>
    <sheetView tabSelected="1" topLeftCell="AW1" zoomScale="80" zoomScaleNormal="80" workbookViewId="0">
      <pane ySplit="1" topLeftCell="A2" activePane="bottomLeft" state="frozen"/>
      <selection pane="bottomLeft" activeCell="BU2" sqref="BU2"/>
    </sheetView>
  </sheetViews>
  <sheetFormatPr defaultRowHeight="12.75" x14ac:dyDescent="0.2"/>
  <cols>
    <col min="1" max="1" width="6" bestFit="1" customWidth="1"/>
    <col min="2" max="2" width="5.28515625" bestFit="1" customWidth="1"/>
    <col min="3" max="3" width="6" style="1" bestFit="1" customWidth="1"/>
    <col min="4" max="4" width="6.5703125" style="1" bestFit="1" customWidth="1"/>
    <col min="5" max="5" width="5.7109375" style="1" bestFit="1" customWidth="1"/>
    <col min="6" max="6" width="22" style="4" bestFit="1" customWidth="1"/>
    <col min="7" max="7" width="30.140625" style="4" bestFit="1" customWidth="1"/>
    <col min="8" max="8" width="21.7109375" style="4" customWidth="1"/>
    <col min="9" max="9" width="20" style="1" bestFit="1" customWidth="1"/>
    <col min="10" max="10" width="28.140625" style="3" customWidth="1"/>
    <col min="11" max="11" width="19.85546875" style="3" bestFit="1" customWidth="1"/>
    <col min="12" max="12" width="7.140625" style="3" bestFit="1" customWidth="1"/>
    <col min="14" max="14" width="5.5703125" bestFit="1" customWidth="1"/>
    <col min="15" max="16" width="8" style="2" bestFit="1" customWidth="1"/>
    <col min="17" max="17" width="8.85546875" style="2" bestFit="1" customWidth="1"/>
    <col min="18" max="18" width="7" style="2" bestFit="1" customWidth="1"/>
    <col min="19" max="19" width="22.85546875" style="2" bestFit="1" customWidth="1"/>
    <col min="20" max="20" width="23.7109375" style="2" bestFit="1" customWidth="1"/>
    <col min="21" max="21" width="21.7109375" style="2" bestFit="1" customWidth="1"/>
    <col min="22" max="22" width="20.85546875" style="2" bestFit="1" customWidth="1"/>
    <col min="23" max="23" width="21.5703125" style="2" bestFit="1" customWidth="1"/>
    <col min="24" max="24" width="19.85546875" style="2" bestFit="1" customWidth="1"/>
    <col min="25" max="25" width="15" style="2" bestFit="1" customWidth="1"/>
    <col min="26" max="26" width="13.42578125" bestFit="1" customWidth="1"/>
    <col min="27" max="30" width="11.140625" bestFit="1" customWidth="1"/>
    <col min="31" max="31" width="16.42578125" bestFit="1" customWidth="1"/>
    <col min="32" max="35" width="14.42578125" bestFit="1" customWidth="1"/>
    <col min="36" max="36" width="11.42578125" bestFit="1" customWidth="1"/>
    <col min="37" max="40" width="8.7109375" bestFit="1" customWidth="1"/>
    <col min="41" max="41" width="15" bestFit="1" customWidth="1"/>
    <col min="42" max="45" width="12.85546875" bestFit="1" customWidth="1"/>
    <col min="46" max="46" width="12.85546875" customWidth="1"/>
    <col min="47" max="50" width="10.5703125" bestFit="1" customWidth="1"/>
    <col min="51" max="51" width="12.42578125" bestFit="1" customWidth="1"/>
    <col min="52" max="55" width="10.5703125" bestFit="1" customWidth="1"/>
    <col min="56" max="56" width="12.28515625" bestFit="1" customWidth="1"/>
    <col min="57" max="60" width="10.28515625" bestFit="1" customWidth="1"/>
    <col min="61" max="61" width="12.28515625" bestFit="1" customWidth="1"/>
    <col min="62" max="65" width="10.28515625" bestFit="1" customWidth="1"/>
    <col min="66" max="66" width="12.140625" bestFit="1" customWidth="1"/>
    <col min="67" max="70" width="10.140625" bestFit="1" customWidth="1"/>
    <col min="71" max="71" width="11.85546875" bestFit="1" customWidth="1"/>
    <col min="72" max="72" width="12.28515625" bestFit="1" customWidth="1"/>
    <col min="73" max="73" width="16.42578125" bestFit="1" customWidth="1"/>
  </cols>
  <sheetData>
    <row r="1" spans="1:73" ht="12" customHeight="1" x14ac:dyDescent="0.2">
      <c r="A1" t="s">
        <v>0</v>
      </c>
      <c r="B1" t="s">
        <v>1</v>
      </c>
      <c r="C1" s="1" t="s">
        <v>12</v>
      </c>
      <c r="D1" s="1" t="s">
        <v>13</v>
      </c>
      <c r="E1" s="1" t="s">
        <v>14</v>
      </c>
      <c r="F1" s="4" t="s">
        <v>49</v>
      </c>
      <c r="G1" s="4" t="s">
        <v>50</v>
      </c>
      <c r="H1" s="4" t="s">
        <v>51</v>
      </c>
      <c r="I1" s="3" t="s">
        <v>46</v>
      </c>
      <c r="J1" s="3" t="s">
        <v>47</v>
      </c>
      <c r="K1" s="3" t="s">
        <v>48</v>
      </c>
      <c r="L1" s="3" t="s">
        <v>45</v>
      </c>
      <c r="M1" t="s">
        <v>2</v>
      </c>
      <c r="N1" t="s">
        <v>3</v>
      </c>
      <c r="O1" s="2" t="s">
        <v>35</v>
      </c>
      <c r="P1" s="2" t="s">
        <v>36</v>
      </c>
      <c r="Q1" s="2" t="s">
        <v>52</v>
      </c>
      <c r="R1" s="2" t="s">
        <v>53</v>
      </c>
      <c r="S1" s="2" t="s">
        <v>54</v>
      </c>
      <c r="T1" s="2" t="s">
        <v>55</v>
      </c>
      <c r="U1" s="2" t="s">
        <v>56</v>
      </c>
      <c r="V1" s="2" t="s">
        <v>57</v>
      </c>
      <c r="W1" s="2" t="s">
        <v>58</v>
      </c>
      <c r="X1" s="2" t="s">
        <v>59</v>
      </c>
      <c r="Y1" s="2" t="s">
        <v>60</v>
      </c>
      <c r="Z1" t="s">
        <v>61</v>
      </c>
      <c r="AA1" t="s">
        <v>37</v>
      </c>
      <c r="AB1" t="s">
        <v>38</v>
      </c>
      <c r="AC1" t="s">
        <v>39</v>
      </c>
      <c r="AD1" t="s">
        <v>40</v>
      </c>
      <c r="AE1" t="s">
        <v>62</v>
      </c>
      <c r="AF1" t="s">
        <v>41</v>
      </c>
      <c r="AG1" t="s">
        <v>42</v>
      </c>
      <c r="AH1" t="s">
        <v>43</v>
      </c>
      <c r="AI1" t="s">
        <v>44</v>
      </c>
      <c r="AJ1" t="s">
        <v>63</v>
      </c>
      <c r="AK1" t="s">
        <v>4</v>
      </c>
      <c r="AL1" t="s">
        <v>5</v>
      </c>
      <c r="AM1" t="s">
        <v>6</v>
      </c>
      <c r="AN1" t="s">
        <v>7</v>
      </c>
      <c r="AO1" t="s">
        <v>64</v>
      </c>
      <c r="AP1" t="s">
        <v>8</v>
      </c>
      <c r="AQ1" t="s">
        <v>9</v>
      </c>
      <c r="AR1" t="s">
        <v>10</v>
      </c>
      <c r="AS1" t="s">
        <v>11</v>
      </c>
      <c r="AT1" t="s">
        <v>65</v>
      </c>
      <c r="AU1" t="s">
        <v>15</v>
      </c>
      <c r="AV1" t="s">
        <v>16</v>
      </c>
      <c r="AW1" t="s">
        <v>17</v>
      </c>
      <c r="AX1" t="s">
        <v>18</v>
      </c>
      <c r="AY1" t="s">
        <v>66</v>
      </c>
      <c r="AZ1" t="s">
        <v>19</v>
      </c>
      <c r="BA1" t="s">
        <v>20</v>
      </c>
      <c r="BB1" t="s">
        <v>21</v>
      </c>
      <c r="BC1" t="s">
        <v>22</v>
      </c>
      <c r="BD1" t="s">
        <v>67</v>
      </c>
      <c r="BE1" t="s">
        <v>23</v>
      </c>
      <c r="BF1" t="s">
        <v>24</v>
      </c>
      <c r="BG1" t="s">
        <v>25</v>
      </c>
      <c r="BH1" t="s">
        <v>26</v>
      </c>
      <c r="BI1" t="s">
        <v>68</v>
      </c>
      <c r="BJ1" t="s">
        <v>27</v>
      </c>
      <c r="BK1" t="s">
        <v>28</v>
      </c>
      <c r="BL1" t="s">
        <v>29</v>
      </c>
      <c r="BM1" t="s">
        <v>30</v>
      </c>
      <c r="BN1" t="s">
        <v>69</v>
      </c>
      <c r="BO1" t="s">
        <v>31</v>
      </c>
      <c r="BP1" t="s">
        <v>32</v>
      </c>
      <c r="BQ1" t="s">
        <v>33</v>
      </c>
      <c r="BR1" t="s">
        <v>34</v>
      </c>
      <c r="BS1" t="s">
        <v>70</v>
      </c>
      <c r="BT1" t="s">
        <v>71</v>
      </c>
      <c r="BU1" t="s">
        <v>72</v>
      </c>
    </row>
    <row r="2" spans="1:73" x14ac:dyDescent="0.2">
      <c r="A2">
        <v>20</v>
      </c>
      <c r="B2">
        <v>20</v>
      </c>
      <c r="C2" s="3">
        <f t="shared" ref="C2:C13" si="0">A2*B2</f>
        <v>400</v>
      </c>
      <c r="D2" s="3" t="str">
        <f t="shared" ref="D2:D13" si="1">IF(A2=B2,"square","rect")</f>
        <v>square</v>
      </c>
      <c r="E2" s="3">
        <f t="shared" ref="E2:E13" si="2">A2/B2</f>
        <v>1</v>
      </c>
      <c r="F2" s="4">
        <v>1</v>
      </c>
      <c r="G2" s="4">
        <v>5</v>
      </c>
      <c r="H2" s="4">
        <f>AE2/Z2</f>
        <v>20</v>
      </c>
      <c r="I2" s="3">
        <v>1</v>
      </c>
      <c r="J2" s="3">
        <v>5</v>
      </c>
      <c r="K2" s="3">
        <f>AF2/AA2</f>
        <v>20</v>
      </c>
      <c r="L2" s="3">
        <f t="shared" ref="L2:L13" si="3">O2/P2</f>
        <v>4</v>
      </c>
      <c r="M2">
        <v>150</v>
      </c>
      <c r="N2">
        <v>10</v>
      </c>
      <c r="O2" s="2">
        <v>1</v>
      </c>
      <c r="P2" s="2">
        <v>0.25</v>
      </c>
      <c r="Q2" s="2">
        <v>0.05</v>
      </c>
      <c r="R2" s="2">
        <v>0.05</v>
      </c>
      <c r="S2" s="2">
        <v>25</v>
      </c>
      <c r="T2" s="2">
        <v>100</v>
      </c>
      <c r="U2" s="2">
        <v>5</v>
      </c>
      <c r="V2" s="2">
        <v>50</v>
      </c>
      <c r="W2" s="2">
        <v>100</v>
      </c>
      <c r="X2" s="2">
        <v>1</v>
      </c>
      <c r="Y2" s="2">
        <v>1</v>
      </c>
      <c r="Z2">
        <f>(J2/100)*(A2*B2)</f>
        <v>20</v>
      </c>
      <c r="AA2">
        <f t="shared" ref="AA2:AA33" si="4">(J2/100)*(A2*B2)</f>
        <v>20</v>
      </c>
      <c r="AB2">
        <v>0</v>
      </c>
      <c r="AC2">
        <v>0</v>
      </c>
      <c r="AD2">
        <v>0</v>
      </c>
      <c r="AE2">
        <f>(A2*B2)*F2</f>
        <v>400</v>
      </c>
      <c r="AF2">
        <f t="shared" ref="AF2:AF33" si="5">(A2*B2)*I2</f>
        <v>400</v>
      </c>
      <c r="AG2">
        <v>0</v>
      </c>
      <c r="AH2">
        <v>0</v>
      </c>
      <c r="AI2">
        <v>0</v>
      </c>
      <c r="AJ2">
        <v>0.5</v>
      </c>
      <c r="AK2">
        <v>0.5</v>
      </c>
      <c r="AL2">
        <v>0</v>
      </c>
      <c r="AM2">
        <v>0</v>
      </c>
      <c r="AN2">
        <v>0</v>
      </c>
      <c r="AO2">
        <v>0.1</v>
      </c>
      <c r="AP2">
        <v>0.1</v>
      </c>
      <c r="AQ2">
        <v>0</v>
      </c>
      <c r="AR2">
        <v>0</v>
      </c>
      <c r="AS2">
        <v>0</v>
      </c>
      <c r="AT2">
        <v>0</v>
      </c>
      <c r="AU2">
        <v>42</v>
      </c>
      <c r="AV2">
        <v>0</v>
      </c>
      <c r="AW2">
        <v>0</v>
      </c>
      <c r="AX2">
        <v>0</v>
      </c>
      <c r="AY2">
        <v>0</v>
      </c>
      <c r="AZ2">
        <v>0.2</v>
      </c>
      <c r="BA2">
        <v>0</v>
      </c>
      <c r="BB2">
        <v>0</v>
      </c>
      <c r="BC2">
        <v>0</v>
      </c>
      <c r="BD2">
        <v>0</v>
      </c>
      <c r="BE2">
        <v>0.05</v>
      </c>
      <c r="BF2">
        <v>0</v>
      </c>
      <c r="BG2">
        <v>0</v>
      </c>
      <c r="BH2">
        <v>0</v>
      </c>
      <c r="BI2">
        <v>7.4999999999999997E-2</v>
      </c>
      <c r="BJ2">
        <v>5.0000000000000001E-3</v>
      </c>
      <c r="BK2">
        <v>0</v>
      </c>
      <c r="BL2">
        <v>0</v>
      </c>
      <c r="BM2">
        <v>0</v>
      </c>
      <c r="BN2">
        <f>BI2/4</f>
        <v>1.8749999999999999E-2</v>
      </c>
      <c r="BO2">
        <f>BJ2/4</f>
        <v>1.25E-3</v>
      </c>
      <c r="BP2">
        <v>0</v>
      </c>
      <c r="BQ2">
        <v>0</v>
      </c>
      <c r="BR2">
        <v>0</v>
      </c>
      <c r="BS2">
        <v>0.01</v>
      </c>
      <c r="BT2">
        <v>0.02</v>
      </c>
      <c r="BU2">
        <v>0</v>
      </c>
    </row>
    <row r="3" spans="1:73" x14ac:dyDescent="0.2">
      <c r="A3">
        <v>20</v>
      </c>
      <c r="B3">
        <v>20</v>
      </c>
      <c r="C3" s="3">
        <f t="shared" si="0"/>
        <v>400</v>
      </c>
      <c r="D3" s="3" t="str">
        <f t="shared" si="1"/>
        <v>square</v>
      </c>
      <c r="E3" s="3">
        <f t="shared" si="2"/>
        <v>1</v>
      </c>
      <c r="F3" s="4">
        <v>10</v>
      </c>
      <c r="G3" s="4">
        <v>5</v>
      </c>
      <c r="H3" s="4">
        <f t="shared" ref="H3:H66" si="6">AE3/Z3</f>
        <v>200</v>
      </c>
      <c r="I3" s="3">
        <v>10</v>
      </c>
      <c r="J3" s="3">
        <v>5</v>
      </c>
      <c r="K3" s="3">
        <f t="shared" ref="K3:K35" si="7">AF3/AA3</f>
        <v>200</v>
      </c>
      <c r="L3" s="3">
        <f t="shared" si="3"/>
        <v>4</v>
      </c>
      <c r="M3">
        <v>150</v>
      </c>
      <c r="N3">
        <v>10</v>
      </c>
      <c r="O3" s="2">
        <v>1</v>
      </c>
      <c r="P3" s="2">
        <v>0.25</v>
      </c>
      <c r="Q3" s="2">
        <v>0.05</v>
      </c>
      <c r="R3" s="2">
        <v>0.05</v>
      </c>
      <c r="S3" s="2">
        <v>25</v>
      </c>
      <c r="T3" s="2">
        <v>100</v>
      </c>
      <c r="U3" s="2">
        <v>5</v>
      </c>
      <c r="V3" s="2">
        <v>50</v>
      </c>
      <c r="W3" s="2">
        <v>100</v>
      </c>
      <c r="X3" s="2">
        <v>1</v>
      </c>
      <c r="Y3" s="2">
        <v>1</v>
      </c>
      <c r="Z3">
        <f t="shared" ref="Z3:Z4" si="8">(J3/100)*(A3*B3)</f>
        <v>20</v>
      </c>
      <c r="AA3">
        <f t="shared" si="4"/>
        <v>20</v>
      </c>
      <c r="AB3">
        <v>0</v>
      </c>
      <c r="AC3">
        <v>0</v>
      </c>
      <c r="AD3">
        <v>0</v>
      </c>
      <c r="AE3">
        <f t="shared" ref="AE3:AE66" si="9">(A3*B3)*F3</f>
        <v>4000</v>
      </c>
      <c r="AF3">
        <f t="shared" si="5"/>
        <v>4000</v>
      </c>
      <c r="AG3">
        <v>0</v>
      </c>
      <c r="AH3">
        <v>0</v>
      </c>
      <c r="AI3">
        <v>0</v>
      </c>
      <c r="AJ3">
        <v>0.5</v>
      </c>
      <c r="AK3">
        <v>0.5</v>
      </c>
      <c r="AL3">
        <v>0</v>
      </c>
      <c r="AM3">
        <v>0</v>
      </c>
      <c r="AN3">
        <v>0</v>
      </c>
      <c r="AO3">
        <v>0.1</v>
      </c>
      <c r="AP3">
        <v>0.1</v>
      </c>
      <c r="AQ3">
        <v>0</v>
      </c>
      <c r="AR3">
        <v>0</v>
      </c>
      <c r="AS3">
        <v>0</v>
      </c>
      <c r="AT3">
        <v>0</v>
      </c>
      <c r="AU3">
        <v>42</v>
      </c>
      <c r="AV3">
        <v>0</v>
      </c>
      <c r="AW3">
        <v>0</v>
      </c>
      <c r="AX3">
        <v>0</v>
      </c>
      <c r="AY3">
        <v>0</v>
      </c>
      <c r="AZ3">
        <v>0.2</v>
      </c>
      <c r="BA3">
        <v>0</v>
      </c>
      <c r="BB3">
        <v>0</v>
      </c>
      <c r="BC3">
        <v>0</v>
      </c>
      <c r="BD3">
        <v>0</v>
      </c>
      <c r="BE3">
        <v>0.05</v>
      </c>
      <c r="BF3">
        <v>0</v>
      </c>
      <c r="BG3">
        <v>0</v>
      </c>
      <c r="BH3">
        <v>0</v>
      </c>
      <c r="BI3">
        <v>7.4999999999999997E-2</v>
      </c>
      <c r="BJ3">
        <v>5.0000000000000001E-3</v>
      </c>
      <c r="BK3">
        <v>0</v>
      </c>
      <c r="BL3">
        <v>0</v>
      </c>
      <c r="BM3">
        <v>0</v>
      </c>
      <c r="BN3">
        <f>BI3/4</f>
        <v>1.8749999999999999E-2</v>
      </c>
      <c r="BO3">
        <f t="shared" ref="BO3:BO66" si="10">BJ3/4</f>
        <v>1.25E-3</v>
      </c>
      <c r="BP3">
        <v>0</v>
      </c>
      <c r="BQ3">
        <v>0</v>
      </c>
      <c r="BR3">
        <v>0</v>
      </c>
      <c r="BS3">
        <v>0.01</v>
      </c>
      <c r="BT3">
        <v>0.02</v>
      </c>
      <c r="BU3">
        <v>0</v>
      </c>
    </row>
    <row r="4" spans="1:73" x14ac:dyDescent="0.2">
      <c r="A4">
        <v>20</v>
      </c>
      <c r="B4">
        <v>20</v>
      </c>
      <c r="C4" s="3">
        <f t="shared" si="0"/>
        <v>400</v>
      </c>
      <c r="D4" s="3" t="str">
        <f t="shared" si="1"/>
        <v>square</v>
      </c>
      <c r="E4" s="3">
        <f t="shared" si="2"/>
        <v>1</v>
      </c>
      <c r="F4" s="4">
        <v>1</v>
      </c>
      <c r="G4" s="4">
        <v>5</v>
      </c>
      <c r="H4" s="4">
        <f t="shared" si="6"/>
        <v>20</v>
      </c>
      <c r="I4" s="3">
        <v>1</v>
      </c>
      <c r="J4" s="3">
        <v>5</v>
      </c>
      <c r="K4" s="3">
        <f t="shared" si="7"/>
        <v>20</v>
      </c>
      <c r="L4" s="3">
        <f t="shared" si="3"/>
        <v>4</v>
      </c>
      <c r="M4">
        <v>150</v>
      </c>
      <c r="N4">
        <v>10</v>
      </c>
      <c r="O4" s="2">
        <v>2</v>
      </c>
      <c r="P4" s="2">
        <v>0.5</v>
      </c>
      <c r="Q4" s="2">
        <v>0.05</v>
      </c>
      <c r="R4" s="2">
        <v>0.05</v>
      </c>
      <c r="S4" s="2">
        <v>25</v>
      </c>
      <c r="T4" s="2">
        <v>100</v>
      </c>
      <c r="U4" s="2">
        <v>5</v>
      </c>
      <c r="V4" s="2">
        <v>50</v>
      </c>
      <c r="W4" s="2">
        <v>100</v>
      </c>
      <c r="X4" s="2">
        <v>1</v>
      </c>
      <c r="Y4" s="2">
        <v>1</v>
      </c>
      <c r="Z4">
        <f t="shared" si="8"/>
        <v>20</v>
      </c>
      <c r="AA4">
        <f t="shared" si="4"/>
        <v>20</v>
      </c>
      <c r="AB4">
        <v>0</v>
      </c>
      <c r="AC4">
        <v>0</v>
      </c>
      <c r="AD4">
        <v>0</v>
      </c>
      <c r="AE4">
        <f t="shared" si="9"/>
        <v>400</v>
      </c>
      <c r="AF4">
        <f t="shared" si="5"/>
        <v>400</v>
      </c>
      <c r="AG4">
        <v>0</v>
      </c>
      <c r="AH4">
        <v>0</v>
      </c>
      <c r="AI4">
        <v>0</v>
      </c>
      <c r="AJ4">
        <v>0.5</v>
      </c>
      <c r="AK4">
        <v>0.5</v>
      </c>
      <c r="AL4">
        <v>0</v>
      </c>
      <c r="AM4">
        <v>0</v>
      </c>
      <c r="AN4">
        <v>0</v>
      </c>
      <c r="AO4">
        <v>0.1</v>
      </c>
      <c r="AP4">
        <v>0.1</v>
      </c>
      <c r="AQ4">
        <v>0</v>
      </c>
      <c r="AR4">
        <v>0</v>
      </c>
      <c r="AS4">
        <v>0</v>
      </c>
      <c r="AT4">
        <v>0</v>
      </c>
      <c r="AU4">
        <v>42</v>
      </c>
      <c r="AV4">
        <v>0</v>
      </c>
      <c r="AW4">
        <v>0</v>
      </c>
      <c r="AX4">
        <v>0</v>
      </c>
      <c r="AY4">
        <v>0</v>
      </c>
      <c r="AZ4">
        <v>0.2</v>
      </c>
      <c r="BA4">
        <v>0</v>
      </c>
      <c r="BB4">
        <v>0</v>
      </c>
      <c r="BC4">
        <v>0</v>
      </c>
      <c r="BD4">
        <v>0</v>
      </c>
      <c r="BE4">
        <v>0.05</v>
      </c>
      <c r="BF4">
        <v>0</v>
      </c>
      <c r="BG4">
        <v>0</v>
      </c>
      <c r="BH4">
        <v>0</v>
      </c>
      <c r="BI4">
        <v>7.4999999999999997E-2</v>
      </c>
      <c r="BJ4">
        <v>5.0000000000000001E-3</v>
      </c>
      <c r="BK4">
        <v>0</v>
      </c>
      <c r="BL4">
        <v>0</v>
      </c>
      <c r="BM4">
        <v>0</v>
      </c>
      <c r="BN4">
        <f t="shared" ref="BN4:BN67" si="11">BI4/4</f>
        <v>1.8749999999999999E-2</v>
      </c>
      <c r="BO4">
        <f t="shared" si="10"/>
        <v>1.25E-3</v>
      </c>
      <c r="BP4">
        <v>0</v>
      </c>
      <c r="BQ4">
        <v>0</v>
      </c>
      <c r="BR4">
        <v>0</v>
      </c>
      <c r="BS4">
        <v>0.01</v>
      </c>
      <c r="BT4">
        <v>0.02</v>
      </c>
      <c r="BU4">
        <v>0</v>
      </c>
    </row>
    <row r="5" spans="1:73" x14ac:dyDescent="0.2">
      <c r="A5">
        <v>20</v>
      </c>
      <c r="B5">
        <v>20</v>
      </c>
      <c r="C5" s="3">
        <f t="shared" si="0"/>
        <v>400</v>
      </c>
      <c r="D5" s="3" t="str">
        <f t="shared" si="1"/>
        <v>square</v>
      </c>
      <c r="E5" s="3">
        <f t="shared" si="2"/>
        <v>1</v>
      </c>
      <c r="F5" s="4">
        <v>10</v>
      </c>
      <c r="G5" s="4">
        <v>5</v>
      </c>
      <c r="H5" s="4">
        <f t="shared" si="6"/>
        <v>200</v>
      </c>
      <c r="I5" s="3">
        <v>10</v>
      </c>
      <c r="J5" s="3">
        <v>5</v>
      </c>
      <c r="K5" s="3">
        <f t="shared" si="7"/>
        <v>200</v>
      </c>
      <c r="L5" s="3">
        <f t="shared" si="3"/>
        <v>4</v>
      </c>
      <c r="M5">
        <v>150</v>
      </c>
      <c r="N5">
        <v>10</v>
      </c>
      <c r="O5" s="2">
        <v>2</v>
      </c>
      <c r="P5" s="2">
        <v>0.5</v>
      </c>
      <c r="Q5" s="2">
        <v>0.05</v>
      </c>
      <c r="R5" s="2">
        <v>0.05</v>
      </c>
      <c r="S5" s="2">
        <v>25</v>
      </c>
      <c r="T5" s="2">
        <v>100</v>
      </c>
      <c r="U5" s="2">
        <v>5</v>
      </c>
      <c r="V5" s="2">
        <v>50</v>
      </c>
      <c r="W5" s="2">
        <v>100</v>
      </c>
      <c r="X5" s="2">
        <v>1</v>
      </c>
      <c r="Y5" s="2">
        <v>1</v>
      </c>
      <c r="Z5">
        <f t="shared" ref="Z5:Z58" si="12">(G5/100)*(A5*B5)</f>
        <v>20</v>
      </c>
      <c r="AA5">
        <f t="shared" si="4"/>
        <v>20</v>
      </c>
      <c r="AB5">
        <v>0</v>
      </c>
      <c r="AC5">
        <v>0</v>
      </c>
      <c r="AD5">
        <v>0</v>
      </c>
      <c r="AE5">
        <f t="shared" si="9"/>
        <v>4000</v>
      </c>
      <c r="AF5">
        <f t="shared" si="5"/>
        <v>4000</v>
      </c>
      <c r="AG5">
        <v>0</v>
      </c>
      <c r="AH5">
        <v>0</v>
      </c>
      <c r="AI5">
        <v>0</v>
      </c>
      <c r="AJ5">
        <v>0.5</v>
      </c>
      <c r="AK5">
        <v>0.5</v>
      </c>
      <c r="AL5">
        <v>0</v>
      </c>
      <c r="AM5">
        <v>0</v>
      </c>
      <c r="AN5">
        <v>0</v>
      </c>
      <c r="AO5">
        <v>0.1</v>
      </c>
      <c r="AP5">
        <v>0.1</v>
      </c>
      <c r="AQ5">
        <v>0</v>
      </c>
      <c r="AR5">
        <v>0</v>
      </c>
      <c r="AS5">
        <v>0</v>
      </c>
      <c r="AT5">
        <v>0</v>
      </c>
      <c r="AU5">
        <v>42</v>
      </c>
      <c r="AV5">
        <v>0</v>
      </c>
      <c r="AW5">
        <v>0</v>
      </c>
      <c r="AX5">
        <v>0</v>
      </c>
      <c r="AY5">
        <v>0</v>
      </c>
      <c r="AZ5">
        <v>0.2</v>
      </c>
      <c r="BA5">
        <v>0</v>
      </c>
      <c r="BB5">
        <v>0</v>
      </c>
      <c r="BC5">
        <v>0</v>
      </c>
      <c r="BD5">
        <v>0</v>
      </c>
      <c r="BE5">
        <v>0.05</v>
      </c>
      <c r="BF5">
        <v>0</v>
      </c>
      <c r="BG5">
        <v>0</v>
      </c>
      <c r="BH5">
        <v>0</v>
      </c>
      <c r="BI5">
        <v>7.4999999999999997E-2</v>
      </c>
      <c r="BJ5">
        <v>5.0000000000000001E-3</v>
      </c>
      <c r="BK5">
        <v>0</v>
      </c>
      <c r="BL5">
        <v>0</v>
      </c>
      <c r="BM5">
        <v>0</v>
      </c>
      <c r="BN5">
        <f t="shared" si="11"/>
        <v>1.8749999999999999E-2</v>
      </c>
      <c r="BO5">
        <f t="shared" si="10"/>
        <v>1.25E-3</v>
      </c>
      <c r="BP5">
        <v>0</v>
      </c>
      <c r="BQ5">
        <v>0</v>
      </c>
      <c r="BR5">
        <v>0</v>
      </c>
      <c r="BS5">
        <v>0.01</v>
      </c>
      <c r="BT5">
        <v>0.02</v>
      </c>
      <c r="BU5">
        <v>0</v>
      </c>
    </row>
    <row r="6" spans="1:73" x14ac:dyDescent="0.2">
      <c r="A6">
        <v>20</v>
      </c>
      <c r="B6">
        <v>20</v>
      </c>
      <c r="C6" s="3">
        <f t="shared" si="0"/>
        <v>400</v>
      </c>
      <c r="D6" s="3" t="str">
        <f t="shared" si="1"/>
        <v>square</v>
      </c>
      <c r="E6" s="3">
        <f t="shared" si="2"/>
        <v>1</v>
      </c>
      <c r="F6" s="4">
        <v>1</v>
      </c>
      <c r="G6" s="4">
        <v>5</v>
      </c>
      <c r="H6" s="4">
        <f t="shared" si="6"/>
        <v>20</v>
      </c>
      <c r="I6" s="3">
        <v>1</v>
      </c>
      <c r="J6" s="3">
        <v>5</v>
      </c>
      <c r="K6" s="3">
        <f t="shared" si="7"/>
        <v>20</v>
      </c>
      <c r="L6" s="3">
        <f t="shared" si="3"/>
        <v>4</v>
      </c>
      <c r="M6">
        <v>150</v>
      </c>
      <c r="N6">
        <v>10</v>
      </c>
      <c r="O6" s="2">
        <v>3</v>
      </c>
      <c r="P6" s="2">
        <v>0.75</v>
      </c>
      <c r="Q6" s="2">
        <v>0.05</v>
      </c>
      <c r="R6" s="2">
        <v>0.05</v>
      </c>
      <c r="S6" s="2">
        <v>25</v>
      </c>
      <c r="T6" s="2">
        <v>100</v>
      </c>
      <c r="U6" s="2">
        <v>5</v>
      </c>
      <c r="V6" s="2">
        <v>50</v>
      </c>
      <c r="W6" s="2">
        <v>100</v>
      </c>
      <c r="X6" s="2">
        <v>1</v>
      </c>
      <c r="Y6" s="2">
        <v>1</v>
      </c>
      <c r="Z6">
        <f t="shared" si="12"/>
        <v>20</v>
      </c>
      <c r="AA6">
        <f t="shared" si="4"/>
        <v>20</v>
      </c>
      <c r="AB6">
        <v>0</v>
      </c>
      <c r="AC6">
        <v>0</v>
      </c>
      <c r="AD6">
        <v>0</v>
      </c>
      <c r="AE6">
        <f t="shared" si="9"/>
        <v>400</v>
      </c>
      <c r="AF6">
        <f t="shared" si="5"/>
        <v>400</v>
      </c>
      <c r="AG6">
        <v>0</v>
      </c>
      <c r="AH6">
        <v>0</v>
      </c>
      <c r="AI6">
        <v>0</v>
      </c>
      <c r="AJ6">
        <v>0.5</v>
      </c>
      <c r="AK6">
        <v>0.5</v>
      </c>
      <c r="AL6">
        <v>0</v>
      </c>
      <c r="AM6">
        <v>0</v>
      </c>
      <c r="AN6">
        <v>0</v>
      </c>
      <c r="AO6">
        <v>0.1</v>
      </c>
      <c r="AP6">
        <v>0.1</v>
      </c>
      <c r="AQ6">
        <v>0</v>
      </c>
      <c r="AR6">
        <v>0</v>
      </c>
      <c r="AS6">
        <v>0</v>
      </c>
      <c r="AT6">
        <v>0</v>
      </c>
      <c r="AU6">
        <v>42</v>
      </c>
      <c r="AV6">
        <v>0</v>
      </c>
      <c r="AW6">
        <v>0</v>
      </c>
      <c r="AX6">
        <v>0</v>
      </c>
      <c r="AY6">
        <v>0</v>
      </c>
      <c r="AZ6">
        <v>0.2</v>
      </c>
      <c r="BA6">
        <v>0</v>
      </c>
      <c r="BB6">
        <v>0</v>
      </c>
      <c r="BC6">
        <v>0</v>
      </c>
      <c r="BD6">
        <v>0</v>
      </c>
      <c r="BE6">
        <v>0.05</v>
      </c>
      <c r="BF6">
        <v>0</v>
      </c>
      <c r="BG6">
        <v>0</v>
      </c>
      <c r="BH6">
        <v>0</v>
      </c>
      <c r="BI6">
        <v>7.4999999999999997E-2</v>
      </c>
      <c r="BJ6">
        <v>5.0000000000000001E-3</v>
      </c>
      <c r="BK6">
        <v>0</v>
      </c>
      <c r="BL6">
        <v>0</v>
      </c>
      <c r="BM6">
        <v>0</v>
      </c>
      <c r="BN6">
        <f t="shared" si="11"/>
        <v>1.8749999999999999E-2</v>
      </c>
      <c r="BO6">
        <f t="shared" si="10"/>
        <v>1.25E-3</v>
      </c>
      <c r="BP6">
        <v>0</v>
      </c>
      <c r="BQ6">
        <v>0</v>
      </c>
      <c r="BR6">
        <v>0</v>
      </c>
      <c r="BS6">
        <v>0.01</v>
      </c>
      <c r="BT6">
        <v>0.02</v>
      </c>
      <c r="BU6">
        <v>0</v>
      </c>
    </row>
    <row r="7" spans="1:73" x14ac:dyDescent="0.2">
      <c r="A7">
        <v>20</v>
      </c>
      <c r="B7">
        <v>20</v>
      </c>
      <c r="C7" s="3">
        <f t="shared" si="0"/>
        <v>400</v>
      </c>
      <c r="D7" s="3" t="str">
        <f t="shared" si="1"/>
        <v>square</v>
      </c>
      <c r="E7" s="3">
        <f t="shared" si="2"/>
        <v>1</v>
      </c>
      <c r="F7" s="4">
        <v>10</v>
      </c>
      <c r="G7" s="4">
        <v>5</v>
      </c>
      <c r="H7" s="4">
        <f t="shared" si="6"/>
        <v>200</v>
      </c>
      <c r="I7" s="3">
        <v>10</v>
      </c>
      <c r="J7" s="3">
        <v>5</v>
      </c>
      <c r="K7" s="3">
        <f t="shared" si="7"/>
        <v>200</v>
      </c>
      <c r="L7" s="3">
        <f t="shared" si="3"/>
        <v>4</v>
      </c>
      <c r="M7">
        <v>150</v>
      </c>
      <c r="N7">
        <v>10</v>
      </c>
      <c r="O7" s="2">
        <v>3</v>
      </c>
      <c r="P7" s="2">
        <v>0.75</v>
      </c>
      <c r="Q7" s="2">
        <v>0.05</v>
      </c>
      <c r="R7" s="2">
        <v>0.05</v>
      </c>
      <c r="S7" s="2">
        <v>25</v>
      </c>
      <c r="T7" s="2">
        <v>100</v>
      </c>
      <c r="U7" s="2">
        <v>5</v>
      </c>
      <c r="V7" s="2">
        <v>50</v>
      </c>
      <c r="W7" s="2">
        <v>100</v>
      </c>
      <c r="X7" s="2">
        <v>1</v>
      </c>
      <c r="Y7" s="2">
        <v>1</v>
      </c>
      <c r="Z7">
        <f t="shared" si="12"/>
        <v>20</v>
      </c>
      <c r="AA7">
        <f t="shared" si="4"/>
        <v>20</v>
      </c>
      <c r="AB7">
        <v>0</v>
      </c>
      <c r="AC7">
        <v>0</v>
      </c>
      <c r="AD7">
        <v>0</v>
      </c>
      <c r="AE7">
        <f t="shared" si="9"/>
        <v>4000</v>
      </c>
      <c r="AF7">
        <f t="shared" si="5"/>
        <v>4000</v>
      </c>
      <c r="AG7">
        <v>0</v>
      </c>
      <c r="AH7">
        <v>0</v>
      </c>
      <c r="AI7">
        <v>0</v>
      </c>
      <c r="AJ7">
        <v>0.5</v>
      </c>
      <c r="AK7">
        <v>0.5</v>
      </c>
      <c r="AL7">
        <v>0</v>
      </c>
      <c r="AM7">
        <v>0</v>
      </c>
      <c r="AN7">
        <v>0</v>
      </c>
      <c r="AO7">
        <v>0.1</v>
      </c>
      <c r="AP7">
        <v>0.1</v>
      </c>
      <c r="AQ7">
        <v>0</v>
      </c>
      <c r="AR7">
        <v>0</v>
      </c>
      <c r="AS7">
        <v>0</v>
      </c>
      <c r="AT7">
        <v>0</v>
      </c>
      <c r="AU7">
        <v>42</v>
      </c>
      <c r="AV7">
        <v>0</v>
      </c>
      <c r="AW7">
        <v>0</v>
      </c>
      <c r="AX7">
        <v>0</v>
      </c>
      <c r="AY7">
        <v>0</v>
      </c>
      <c r="AZ7">
        <v>0.2</v>
      </c>
      <c r="BA7">
        <v>0</v>
      </c>
      <c r="BB7">
        <v>0</v>
      </c>
      <c r="BC7">
        <v>0</v>
      </c>
      <c r="BD7">
        <v>0</v>
      </c>
      <c r="BE7">
        <v>0.05</v>
      </c>
      <c r="BF7">
        <v>0</v>
      </c>
      <c r="BG7">
        <v>0</v>
      </c>
      <c r="BH7">
        <v>0</v>
      </c>
      <c r="BI7">
        <v>7.4999999999999997E-2</v>
      </c>
      <c r="BJ7">
        <v>5.0000000000000001E-3</v>
      </c>
      <c r="BK7">
        <v>0</v>
      </c>
      <c r="BL7">
        <v>0</v>
      </c>
      <c r="BM7">
        <v>0</v>
      </c>
      <c r="BN7">
        <f t="shared" si="11"/>
        <v>1.8749999999999999E-2</v>
      </c>
      <c r="BO7">
        <f t="shared" si="10"/>
        <v>1.25E-3</v>
      </c>
      <c r="BP7">
        <v>0</v>
      </c>
      <c r="BQ7">
        <v>0</v>
      </c>
      <c r="BR7">
        <v>0</v>
      </c>
      <c r="BS7">
        <v>0.01</v>
      </c>
      <c r="BT7">
        <v>0.02</v>
      </c>
      <c r="BU7">
        <v>0</v>
      </c>
    </row>
    <row r="8" spans="1:73" x14ac:dyDescent="0.2">
      <c r="A8">
        <v>20</v>
      </c>
      <c r="B8">
        <v>20</v>
      </c>
      <c r="C8" s="3">
        <f t="shared" si="0"/>
        <v>400</v>
      </c>
      <c r="D8" s="3" t="str">
        <f t="shared" si="1"/>
        <v>square</v>
      </c>
      <c r="E8" s="3">
        <f t="shared" si="2"/>
        <v>1</v>
      </c>
      <c r="F8" s="4">
        <v>1</v>
      </c>
      <c r="G8" s="4">
        <v>5</v>
      </c>
      <c r="H8" s="4">
        <f t="shared" si="6"/>
        <v>20</v>
      </c>
      <c r="I8" s="3">
        <v>1</v>
      </c>
      <c r="J8" s="3">
        <v>5</v>
      </c>
      <c r="K8" s="3">
        <f t="shared" si="7"/>
        <v>20</v>
      </c>
      <c r="L8" s="3">
        <f t="shared" si="3"/>
        <v>4</v>
      </c>
      <c r="M8">
        <v>150</v>
      </c>
      <c r="N8">
        <v>10</v>
      </c>
      <c r="O8" s="2">
        <v>5</v>
      </c>
      <c r="P8" s="2">
        <v>1.25</v>
      </c>
      <c r="Q8" s="2">
        <v>0.05</v>
      </c>
      <c r="R8" s="2">
        <v>0.05</v>
      </c>
      <c r="S8" s="2">
        <v>25</v>
      </c>
      <c r="T8" s="2">
        <v>100</v>
      </c>
      <c r="U8" s="2">
        <v>5</v>
      </c>
      <c r="V8" s="2">
        <v>50</v>
      </c>
      <c r="W8" s="2">
        <v>100</v>
      </c>
      <c r="X8" s="2">
        <v>1</v>
      </c>
      <c r="Y8" s="2">
        <v>1</v>
      </c>
      <c r="Z8">
        <f t="shared" si="12"/>
        <v>20</v>
      </c>
      <c r="AA8">
        <f t="shared" si="4"/>
        <v>20</v>
      </c>
      <c r="AB8">
        <v>0</v>
      </c>
      <c r="AC8">
        <v>0</v>
      </c>
      <c r="AD8">
        <v>0</v>
      </c>
      <c r="AE8">
        <f t="shared" si="9"/>
        <v>400</v>
      </c>
      <c r="AF8">
        <f t="shared" si="5"/>
        <v>400</v>
      </c>
      <c r="AG8">
        <v>0</v>
      </c>
      <c r="AH8">
        <v>0</v>
      </c>
      <c r="AI8">
        <v>0</v>
      </c>
      <c r="AJ8">
        <v>0.5</v>
      </c>
      <c r="AK8">
        <v>0.5</v>
      </c>
      <c r="AL8">
        <v>0</v>
      </c>
      <c r="AM8">
        <v>0</v>
      </c>
      <c r="AN8">
        <v>0</v>
      </c>
      <c r="AO8">
        <v>0.1</v>
      </c>
      <c r="AP8">
        <v>0.1</v>
      </c>
      <c r="AQ8">
        <v>0</v>
      </c>
      <c r="AR8">
        <v>0</v>
      </c>
      <c r="AS8">
        <v>0</v>
      </c>
      <c r="AT8">
        <v>0</v>
      </c>
      <c r="AU8">
        <v>42</v>
      </c>
      <c r="AV8">
        <v>0</v>
      </c>
      <c r="AW8">
        <v>0</v>
      </c>
      <c r="AX8">
        <v>0</v>
      </c>
      <c r="AY8">
        <v>0</v>
      </c>
      <c r="AZ8">
        <v>0.2</v>
      </c>
      <c r="BA8">
        <v>0</v>
      </c>
      <c r="BB8">
        <v>0</v>
      </c>
      <c r="BC8">
        <v>0</v>
      </c>
      <c r="BD8">
        <v>0</v>
      </c>
      <c r="BE8">
        <v>0.05</v>
      </c>
      <c r="BF8">
        <v>0</v>
      </c>
      <c r="BG8">
        <v>0</v>
      </c>
      <c r="BH8">
        <v>0</v>
      </c>
      <c r="BI8">
        <v>7.4999999999999997E-2</v>
      </c>
      <c r="BJ8">
        <v>5.0000000000000001E-3</v>
      </c>
      <c r="BK8">
        <v>0</v>
      </c>
      <c r="BL8">
        <v>0</v>
      </c>
      <c r="BM8">
        <v>0</v>
      </c>
      <c r="BN8">
        <f t="shared" si="11"/>
        <v>1.8749999999999999E-2</v>
      </c>
      <c r="BO8">
        <f t="shared" si="10"/>
        <v>1.25E-3</v>
      </c>
      <c r="BP8">
        <v>0</v>
      </c>
      <c r="BQ8">
        <v>0</v>
      </c>
      <c r="BR8">
        <v>0</v>
      </c>
      <c r="BS8">
        <v>0.01</v>
      </c>
      <c r="BT8">
        <v>0.02</v>
      </c>
      <c r="BU8">
        <v>0</v>
      </c>
    </row>
    <row r="9" spans="1:73" x14ac:dyDescent="0.2">
      <c r="A9">
        <v>20</v>
      </c>
      <c r="B9">
        <v>20</v>
      </c>
      <c r="C9" s="3">
        <f t="shared" si="0"/>
        <v>400</v>
      </c>
      <c r="D9" s="3" t="str">
        <f t="shared" si="1"/>
        <v>square</v>
      </c>
      <c r="E9" s="3">
        <f t="shared" si="2"/>
        <v>1</v>
      </c>
      <c r="F9" s="4">
        <v>10</v>
      </c>
      <c r="G9" s="4">
        <v>5</v>
      </c>
      <c r="H9" s="4">
        <f t="shared" si="6"/>
        <v>200</v>
      </c>
      <c r="I9" s="3">
        <v>10</v>
      </c>
      <c r="J9" s="3">
        <v>5</v>
      </c>
      <c r="K9" s="3">
        <f t="shared" si="7"/>
        <v>200</v>
      </c>
      <c r="L9" s="3">
        <f t="shared" si="3"/>
        <v>4</v>
      </c>
      <c r="M9">
        <v>150</v>
      </c>
      <c r="N9">
        <v>10</v>
      </c>
      <c r="O9" s="2">
        <v>5</v>
      </c>
      <c r="P9" s="2">
        <v>1.25</v>
      </c>
      <c r="Q9" s="2">
        <v>0.05</v>
      </c>
      <c r="R9" s="2">
        <v>0.05</v>
      </c>
      <c r="S9" s="2">
        <v>25</v>
      </c>
      <c r="T9" s="2">
        <v>100</v>
      </c>
      <c r="U9" s="2">
        <v>5</v>
      </c>
      <c r="V9" s="2">
        <v>50</v>
      </c>
      <c r="W9" s="2">
        <v>100</v>
      </c>
      <c r="X9" s="2">
        <v>1</v>
      </c>
      <c r="Y9" s="2">
        <v>1</v>
      </c>
      <c r="Z9">
        <f t="shared" si="12"/>
        <v>20</v>
      </c>
      <c r="AA9">
        <f t="shared" si="4"/>
        <v>20</v>
      </c>
      <c r="AB9">
        <v>0</v>
      </c>
      <c r="AC9">
        <v>0</v>
      </c>
      <c r="AD9">
        <v>0</v>
      </c>
      <c r="AE9">
        <f t="shared" si="9"/>
        <v>4000</v>
      </c>
      <c r="AF9">
        <f t="shared" si="5"/>
        <v>4000</v>
      </c>
      <c r="AG9">
        <v>0</v>
      </c>
      <c r="AH9">
        <v>0</v>
      </c>
      <c r="AI9">
        <v>0</v>
      </c>
      <c r="AJ9">
        <v>0.5</v>
      </c>
      <c r="AK9">
        <v>0.5</v>
      </c>
      <c r="AL9">
        <v>0</v>
      </c>
      <c r="AM9">
        <v>0</v>
      </c>
      <c r="AN9">
        <v>0</v>
      </c>
      <c r="AO9">
        <v>0.1</v>
      </c>
      <c r="AP9">
        <v>0.1</v>
      </c>
      <c r="AQ9">
        <v>0</v>
      </c>
      <c r="AR9">
        <v>0</v>
      </c>
      <c r="AS9">
        <v>0</v>
      </c>
      <c r="AT9">
        <v>0</v>
      </c>
      <c r="AU9">
        <v>42</v>
      </c>
      <c r="AV9">
        <v>0</v>
      </c>
      <c r="AW9">
        <v>0</v>
      </c>
      <c r="AX9">
        <v>0</v>
      </c>
      <c r="AY9">
        <v>0</v>
      </c>
      <c r="AZ9">
        <v>0.2</v>
      </c>
      <c r="BA9">
        <v>0</v>
      </c>
      <c r="BB9">
        <v>0</v>
      </c>
      <c r="BC9">
        <v>0</v>
      </c>
      <c r="BD9">
        <v>0</v>
      </c>
      <c r="BE9">
        <v>0.05</v>
      </c>
      <c r="BF9">
        <v>0</v>
      </c>
      <c r="BG9">
        <v>0</v>
      </c>
      <c r="BH9">
        <v>0</v>
      </c>
      <c r="BI9">
        <v>7.4999999999999997E-2</v>
      </c>
      <c r="BJ9">
        <v>5.0000000000000001E-3</v>
      </c>
      <c r="BK9">
        <v>0</v>
      </c>
      <c r="BL9">
        <v>0</v>
      </c>
      <c r="BM9">
        <v>0</v>
      </c>
      <c r="BN9">
        <f t="shared" si="11"/>
        <v>1.8749999999999999E-2</v>
      </c>
      <c r="BO9">
        <f t="shared" si="10"/>
        <v>1.25E-3</v>
      </c>
      <c r="BP9">
        <v>0</v>
      </c>
      <c r="BQ9">
        <v>0</v>
      </c>
      <c r="BR9">
        <v>0</v>
      </c>
      <c r="BS9">
        <v>0.01</v>
      </c>
      <c r="BT9">
        <v>0.02</v>
      </c>
      <c r="BU9">
        <v>0</v>
      </c>
    </row>
    <row r="10" spans="1:73" x14ac:dyDescent="0.2">
      <c r="A10">
        <v>20</v>
      </c>
      <c r="B10">
        <v>20</v>
      </c>
      <c r="C10" s="3">
        <f t="shared" si="0"/>
        <v>400</v>
      </c>
      <c r="D10" s="3" t="str">
        <f t="shared" si="1"/>
        <v>square</v>
      </c>
      <c r="E10" s="3">
        <f t="shared" si="2"/>
        <v>1</v>
      </c>
      <c r="F10" s="4">
        <v>1</v>
      </c>
      <c r="G10" s="4">
        <v>5</v>
      </c>
      <c r="H10" s="4">
        <f t="shared" si="6"/>
        <v>20</v>
      </c>
      <c r="I10" s="3">
        <v>1</v>
      </c>
      <c r="J10" s="3">
        <v>5</v>
      </c>
      <c r="K10" s="3">
        <f t="shared" si="7"/>
        <v>20</v>
      </c>
      <c r="L10" s="3">
        <f t="shared" si="3"/>
        <v>4</v>
      </c>
      <c r="M10">
        <v>150</v>
      </c>
      <c r="N10">
        <v>10</v>
      </c>
      <c r="O10" s="2">
        <v>7.5</v>
      </c>
      <c r="P10" s="2">
        <f>7.5/4</f>
        <v>1.875</v>
      </c>
      <c r="Q10" s="2">
        <v>0.05</v>
      </c>
      <c r="R10" s="2">
        <v>0.05</v>
      </c>
      <c r="S10" s="2">
        <v>25</v>
      </c>
      <c r="T10" s="2">
        <v>100</v>
      </c>
      <c r="U10" s="2">
        <v>5</v>
      </c>
      <c r="V10" s="2">
        <v>50</v>
      </c>
      <c r="W10" s="2">
        <v>100</v>
      </c>
      <c r="X10" s="2">
        <v>1</v>
      </c>
      <c r="Y10" s="2">
        <v>1</v>
      </c>
      <c r="Z10">
        <f t="shared" si="12"/>
        <v>20</v>
      </c>
      <c r="AA10">
        <f t="shared" si="4"/>
        <v>20</v>
      </c>
      <c r="AB10">
        <v>0</v>
      </c>
      <c r="AC10">
        <v>0</v>
      </c>
      <c r="AD10">
        <v>0</v>
      </c>
      <c r="AE10">
        <f t="shared" si="9"/>
        <v>400</v>
      </c>
      <c r="AF10">
        <f t="shared" si="5"/>
        <v>400</v>
      </c>
      <c r="AG10">
        <v>0</v>
      </c>
      <c r="AH10">
        <v>0</v>
      </c>
      <c r="AI10">
        <v>0</v>
      </c>
      <c r="AJ10">
        <v>0.5</v>
      </c>
      <c r="AK10">
        <v>0.5</v>
      </c>
      <c r="AL10">
        <v>0</v>
      </c>
      <c r="AM10">
        <v>0</v>
      </c>
      <c r="AN10">
        <v>0</v>
      </c>
      <c r="AO10">
        <v>0.1</v>
      </c>
      <c r="AP10">
        <v>0.1</v>
      </c>
      <c r="AQ10">
        <v>0</v>
      </c>
      <c r="AR10">
        <v>0</v>
      </c>
      <c r="AS10">
        <v>0</v>
      </c>
      <c r="AT10">
        <v>0</v>
      </c>
      <c r="AU10">
        <v>42</v>
      </c>
      <c r="AV10">
        <v>0</v>
      </c>
      <c r="AW10">
        <v>0</v>
      </c>
      <c r="AX10">
        <v>0</v>
      </c>
      <c r="AY10">
        <v>0</v>
      </c>
      <c r="AZ10">
        <v>0.2</v>
      </c>
      <c r="BA10">
        <v>0</v>
      </c>
      <c r="BB10">
        <v>0</v>
      </c>
      <c r="BC10">
        <v>0</v>
      </c>
      <c r="BD10">
        <v>0</v>
      </c>
      <c r="BE10">
        <v>0.05</v>
      </c>
      <c r="BF10">
        <v>0</v>
      </c>
      <c r="BG10">
        <v>0</v>
      </c>
      <c r="BH10">
        <v>0</v>
      </c>
      <c r="BI10">
        <v>7.4999999999999997E-2</v>
      </c>
      <c r="BJ10">
        <v>5.0000000000000001E-3</v>
      </c>
      <c r="BK10">
        <v>0</v>
      </c>
      <c r="BL10">
        <v>0</v>
      </c>
      <c r="BM10">
        <v>0</v>
      </c>
      <c r="BN10">
        <f t="shared" si="11"/>
        <v>1.8749999999999999E-2</v>
      </c>
      <c r="BO10">
        <f t="shared" si="10"/>
        <v>1.25E-3</v>
      </c>
      <c r="BP10">
        <v>0</v>
      </c>
      <c r="BQ10">
        <v>0</v>
      </c>
      <c r="BR10">
        <v>0</v>
      </c>
      <c r="BS10">
        <v>0.01</v>
      </c>
      <c r="BT10">
        <v>0.02</v>
      </c>
      <c r="BU10">
        <v>0</v>
      </c>
    </row>
    <row r="11" spans="1:73" x14ac:dyDescent="0.2">
      <c r="A11">
        <v>20</v>
      </c>
      <c r="B11">
        <v>20</v>
      </c>
      <c r="C11" s="3">
        <f t="shared" si="0"/>
        <v>400</v>
      </c>
      <c r="D11" s="3" t="str">
        <f t="shared" si="1"/>
        <v>square</v>
      </c>
      <c r="E11" s="3">
        <f t="shared" si="2"/>
        <v>1</v>
      </c>
      <c r="F11" s="4">
        <v>10</v>
      </c>
      <c r="G11" s="4">
        <v>5</v>
      </c>
      <c r="H11" s="4">
        <f t="shared" si="6"/>
        <v>200</v>
      </c>
      <c r="I11" s="3">
        <v>10</v>
      </c>
      <c r="J11" s="3">
        <v>5</v>
      </c>
      <c r="K11" s="3">
        <f t="shared" si="7"/>
        <v>200</v>
      </c>
      <c r="L11" s="3">
        <f t="shared" si="3"/>
        <v>4</v>
      </c>
      <c r="M11">
        <v>150</v>
      </c>
      <c r="N11">
        <v>10</v>
      </c>
      <c r="O11" s="2">
        <v>7.5</v>
      </c>
      <c r="P11" s="2">
        <f t="shared" ref="P11" si="13">7.5/4</f>
        <v>1.875</v>
      </c>
      <c r="Q11" s="2">
        <v>0.05</v>
      </c>
      <c r="R11" s="2">
        <v>0.05</v>
      </c>
      <c r="S11" s="2">
        <v>25</v>
      </c>
      <c r="T11" s="2">
        <v>100</v>
      </c>
      <c r="U11" s="2">
        <v>5</v>
      </c>
      <c r="V11" s="2">
        <v>50</v>
      </c>
      <c r="W11" s="2">
        <v>100</v>
      </c>
      <c r="X11" s="2">
        <v>1</v>
      </c>
      <c r="Y11" s="2">
        <v>1</v>
      </c>
      <c r="Z11">
        <f t="shared" si="12"/>
        <v>20</v>
      </c>
      <c r="AA11">
        <f t="shared" si="4"/>
        <v>20</v>
      </c>
      <c r="AB11">
        <v>0</v>
      </c>
      <c r="AC11">
        <v>0</v>
      </c>
      <c r="AD11">
        <v>0</v>
      </c>
      <c r="AE11">
        <f t="shared" si="9"/>
        <v>4000</v>
      </c>
      <c r="AF11">
        <f t="shared" si="5"/>
        <v>4000</v>
      </c>
      <c r="AG11">
        <v>0</v>
      </c>
      <c r="AH11">
        <v>0</v>
      </c>
      <c r="AI11">
        <v>0</v>
      </c>
      <c r="AJ11">
        <v>0.5</v>
      </c>
      <c r="AK11">
        <v>0.5</v>
      </c>
      <c r="AL11">
        <v>0</v>
      </c>
      <c r="AM11">
        <v>0</v>
      </c>
      <c r="AN11">
        <v>0</v>
      </c>
      <c r="AO11">
        <v>0.1</v>
      </c>
      <c r="AP11">
        <v>0.1</v>
      </c>
      <c r="AQ11">
        <v>0</v>
      </c>
      <c r="AR11">
        <v>0</v>
      </c>
      <c r="AS11">
        <v>0</v>
      </c>
      <c r="AT11">
        <v>0</v>
      </c>
      <c r="AU11">
        <v>42</v>
      </c>
      <c r="AV11">
        <v>0</v>
      </c>
      <c r="AW11">
        <v>0</v>
      </c>
      <c r="AX11">
        <v>0</v>
      </c>
      <c r="AY11">
        <v>0</v>
      </c>
      <c r="AZ11">
        <v>0.2</v>
      </c>
      <c r="BA11">
        <v>0</v>
      </c>
      <c r="BB11">
        <v>0</v>
      </c>
      <c r="BC11">
        <v>0</v>
      </c>
      <c r="BD11">
        <v>0</v>
      </c>
      <c r="BE11">
        <v>0.05</v>
      </c>
      <c r="BF11">
        <v>0</v>
      </c>
      <c r="BG11">
        <v>0</v>
      </c>
      <c r="BH11">
        <v>0</v>
      </c>
      <c r="BI11">
        <v>7.4999999999999997E-2</v>
      </c>
      <c r="BJ11">
        <v>5.0000000000000001E-3</v>
      </c>
      <c r="BK11">
        <v>0</v>
      </c>
      <c r="BL11">
        <v>0</v>
      </c>
      <c r="BM11">
        <v>0</v>
      </c>
      <c r="BN11">
        <f t="shared" si="11"/>
        <v>1.8749999999999999E-2</v>
      </c>
      <c r="BO11">
        <f t="shared" si="10"/>
        <v>1.25E-3</v>
      </c>
      <c r="BP11">
        <v>0</v>
      </c>
      <c r="BQ11">
        <v>0</v>
      </c>
      <c r="BR11">
        <v>0</v>
      </c>
      <c r="BS11">
        <v>0.01</v>
      </c>
      <c r="BT11">
        <v>0.02</v>
      </c>
      <c r="BU11">
        <v>0</v>
      </c>
    </row>
    <row r="12" spans="1:73" x14ac:dyDescent="0.2">
      <c r="A12">
        <v>20</v>
      </c>
      <c r="B12">
        <v>20</v>
      </c>
      <c r="C12" s="3">
        <f t="shared" si="0"/>
        <v>400</v>
      </c>
      <c r="D12" s="3" t="str">
        <f t="shared" si="1"/>
        <v>square</v>
      </c>
      <c r="E12" s="3">
        <f t="shared" si="2"/>
        <v>1</v>
      </c>
      <c r="F12" s="4">
        <v>1</v>
      </c>
      <c r="G12" s="4">
        <v>5</v>
      </c>
      <c r="H12" s="4">
        <f t="shared" si="6"/>
        <v>20</v>
      </c>
      <c r="I12" s="3">
        <v>1</v>
      </c>
      <c r="J12" s="3">
        <v>5</v>
      </c>
      <c r="K12" s="3">
        <f t="shared" si="7"/>
        <v>20</v>
      </c>
      <c r="L12" s="3">
        <f t="shared" si="3"/>
        <v>4</v>
      </c>
      <c r="M12">
        <v>150</v>
      </c>
      <c r="N12">
        <v>10</v>
      </c>
      <c r="O12" s="2">
        <v>10</v>
      </c>
      <c r="P12" s="2">
        <v>2.5</v>
      </c>
      <c r="Q12" s="2">
        <v>0.05</v>
      </c>
      <c r="R12" s="2">
        <v>0.05</v>
      </c>
      <c r="S12" s="2">
        <v>25</v>
      </c>
      <c r="T12" s="2">
        <v>100</v>
      </c>
      <c r="U12" s="2">
        <v>5</v>
      </c>
      <c r="V12" s="2">
        <v>50</v>
      </c>
      <c r="W12" s="2">
        <v>100</v>
      </c>
      <c r="X12" s="2">
        <v>1</v>
      </c>
      <c r="Y12" s="2">
        <v>1</v>
      </c>
      <c r="Z12">
        <f t="shared" si="12"/>
        <v>20</v>
      </c>
      <c r="AA12">
        <f t="shared" si="4"/>
        <v>20</v>
      </c>
      <c r="AB12">
        <v>0</v>
      </c>
      <c r="AC12">
        <v>0</v>
      </c>
      <c r="AD12">
        <v>0</v>
      </c>
      <c r="AE12">
        <f t="shared" si="9"/>
        <v>400</v>
      </c>
      <c r="AF12">
        <f t="shared" si="5"/>
        <v>400</v>
      </c>
      <c r="AG12">
        <v>0</v>
      </c>
      <c r="AH12">
        <v>0</v>
      </c>
      <c r="AI12">
        <v>0</v>
      </c>
      <c r="AJ12">
        <v>0.5</v>
      </c>
      <c r="AK12">
        <v>0.5</v>
      </c>
      <c r="AL12">
        <v>0</v>
      </c>
      <c r="AM12">
        <v>0</v>
      </c>
      <c r="AN12">
        <v>0</v>
      </c>
      <c r="AO12">
        <v>0.1</v>
      </c>
      <c r="AP12">
        <v>0.1</v>
      </c>
      <c r="AQ12">
        <v>0</v>
      </c>
      <c r="AR12">
        <v>0</v>
      </c>
      <c r="AS12">
        <v>0</v>
      </c>
      <c r="AT12">
        <v>0</v>
      </c>
      <c r="AU12">
        <v>42</v>
      </c>
      <c r="AV12">
        <v>0</v>
      </c>
      <c r="AW12">
        <v>0</v>
      </c>
      <c r="AX12">
        <v>0</v>
      </c>
      <c r="AY12">
        <v>0</v>
      </c>
      <c r="AZ12">
        <v>0.2</v>
      </c>
      <c r="BA12">
        <v>0</v>
      </c>
      <c r="BB12">
        <v>0</v>
      </c>
      <c r="BC12">
        <v>0</v>
      </c>
      <c r="BD12">
        <v>0</v>
      </c>
      <c r="BE12">
        <v>0.05</v>
      </c>
      <c r="BF12">
        <v>0</v>
      </c>
      <c r="BG12">
        <v>0</v>
      </c>
      <c r="BH12">
        <v>0</v>
      </c>
      <c r="BI12">
        <v>7.4999999999999997E-2</v>
      </c>
      <c r="BJ12">
        <v>5.0000000000000001E-3</v>
      </c>
      <c r="BK12">
        <v>0</v>
      </c>
      <c r="BL12">
        <v>0</v>
      </c>
      <c r="BM12">
        <v>0</v>
      </c>
      <c r="BN12">
        <f t="shared" si="11"/>
        <v>1.8749999999999999E-2</v>
      </c>
      <c r="BO12">
        <f t="shared" si="10"/>
        <v>1.25E-3</v>
      </c>
      <c r="BP12">
        <v>0</v>
      </c>
      <c r="BQ12">
        <v>0</v>
      </c>
      <c r="BR12">
        <v>0</v>
      </c>
      <c r="BS12">
        <v>0.01</v>
      </c>
      <c r="BT12">
        <v>0.02</v>
      </c>
      <c r="BU12">
        <v>0</v>
      </c>
    </row>
    <row r="13" spans="1:73" x14ac:dyDescent="0.2">
      <c r="A13">
        <v>20</v>
      </c>
      <c r="B13">
        <v>20</v>
      </c>
      <c r="C13" s="3">
        <f t="shared" si="0"/>
        <v>400</v>
      </c>
      <c r="D13" s="3" t="str">
        <f t="shared" si="1"/>
        <v>square</v>
      </c>
      <c r="E13" s="3">
        <f t="shared" si="2"/>
        <v>1</v>
      </c>
      <c r="F13" s="4">
        <v>10</v>
      </c>
      <c r="G13" s="4">
        <v>5</v>
      </c>
      <c r="H13" s="4">
        <f t="shared" si="6"/>
        <v>200</v>
      </c>
      <c r="I13" s="3">
        <v>10</v>
      </c>
      <c r="J13" s="3">
        <v>5</v>
      </c>
      <c r="K13" s="3">
        <f t="shared" si="7"/>
        <v>200</v>
      </c>
      <c r="L13" s="3">
        <f t="shared" si="3"/>
        <v>4</v>
      </c>
      <c r="M13">
        <v>150</v>
      </c>
      <c r="N13">
        <v>10</v>
      </c>
      <c r="O13" s="2">
        <v>10</v>
      </c>
      <c r="P13" s="2">
        <v>2.5</v>
      </c>
      <c r="Q13" s="2">
        <v>0.05</v>
      </c>
      <c r="R13" s="2">
        <v>0.05</v>
      </c>
      <c r="S13" s="2">
        <v>25</v>
      </c>
      <c r="T13" s="2">
        <v>100</v>
      </c>
      <c r="U13" s="2">
        <v>5</v>
      </c>
      <c r="V13" s="2">
        <v>50</v>
      </c>
      <c r="W13" s="2">
        <v>100</v>
      </c>
      <c r="X13" s="2">
        <v>1</v>
      </c>
      <c r="Y13" s="2">
        <v>1</v>
      </c>
      <c r="Z13">
        <f t="shared" si="12"/>
        <v>20</v>
      </c>
      <c r="AA13">
        <f t="shared" si="4"/>
        <v>20</v>
      </c>
      <c r="AB13">
        <v>0</v>
      </c>
      <c r="AC13">
        <v>0</v>
      </c>
      <c r="AD13">
        <v>0</v>
      </c>
      <c r="AE13">
        <f t="shared" si="9"/>
        <v>4000</v>
      </c>
      <c r="AF13">
        <f t="shared" si="5"/>
        <v>4000</v>
      </c>
      <c r="AG13">
        <v>0</v>
      </c>
      <c r="AH13">
        <v>0</v>
      </c>
      <c r="AI13">
        <v>0</v>
      </c>
      <c r="AJ13">
        <v>0.5</v>
      </c>
      <c r="AK13">
        <v>0.5</v>
      </c>
      <c r="AL13">
        <v>0</v>
      </c>
      <c r="AM13">
        <v>0</v>
      </c>
      <c r="AN13">
        <v>0</v>
      </c>
      <c r="AO13">
        <v>0.1</v>
      </c>
      <c r="AP13">
        <v>0.1</v>
      </c>
      <c r="AQ13">
        <v>0</v>
      </c>
      <c r="AR13">
        <v>0</v>
      </c>
      <c r="AS13">
        <v>0</v>
      </c>
      <c r="AT13">
        <v>0</v>
      </c>
      <c r="AU13">
        <v>42</v>
      </c>
      <c r="AV13">
        <v>0</v>
      </c>
      <c r="AW13">
        <v>0</v>
      </c>
      <c r="AX13">
        <v>0</v>
      </c>
      <c r="AY13">
        <v>0</v>
      </c>
      <c r="AZ13">
        <v>0.2</v>
      </c>
      <c r="BA13">
        <v>0</v>
      </c>
      <c r="BB13">
        <v>0</v>
      </c>
      <c r="BC13">
        <v>0</v>
      </c>
      <c r="BD13">
        <v>0</v>
      </c>
      <c r="BE13">
        <v>0.05</v>
      </c>
      <c r="BF13">
        <v>0</v>
      </c>
      <c r="BG13">
        <v>0</v>
      </c>
      <c r="BH13">
        <v>0</v>
      </c>
      <c r="BI13">
        <v>7.4999999999999997E-2</v>
      </c>
      <c r="BJ13">
        <v>5.0000000000000001E-3</v>
      </c>
      <c r="BK13">
        <v>0</v>
      </c>
      <c r="BL13">
        <v>0</v>
      </c>
      <c r="BM13">
        <v>0</v>
      </c>
      <c r="BN13">
        <f t="shared" si="11"/>
        <v>1.8749999999999999E-2</v>
      </c>
      <c r="BO13">
        <f t="shared" si="10"/>
        <v>1.25E-3</v>
      </c>
      <c r="BP13">
        <v>0</v>
      </c>
      <c r="BQ13">
        <v>0</v>
      </c>
      <c r="BR13">
        <v>0</v>
      </c>
      <c r="BS13">
        <v>0.01</v>
      </c>
      <c r="BT13">
        <v>0.02</v>
      </c>
      <c r="BU13">
        <v>0</v>
      </c>
    </row>
    <row r="14" spans="1:73" x14ac:dyDescent="0.2">
      <c r="A14">
        <v>20</v>
      </c>
      <c r="B14">
        <v>20</v>
      </c>
      <c r="C14" s="3">
        <f t="shared" ref="C14:C55" si="14">A14*B14</f>
        <v>400</v>
      </c>
      <c r="D14" s="3" t="str">
        <f t="shared" ref="D14:D55" si="15">IF(A14=B14,"square","rect")</f>
        <v>square</v>
      </c>
      <c r="E14" s="3">
        <f t="shared" ref="E14:E55" si="16">A14/B14</f>
        <v>1</v>
      </c>
      <c r="F14" s="4">
        <v>1</v>
      </c>
      <c r="G14" s="4">
        <v>50</v>
      </c>
      <c r="H14" s="4">
        <f t="shared" si="6"/>
        <v>2</v>
      </c>
      <c r="I14" s="3">
        <v>1</v>
      </c>
      <c r="J14" s="3">
        <v>50</v>
      </c>
      <c r="K14" s="3">
        <f t="shared" si="7"/>
        <v>2</v>
      </c>
      <c r="L14" s="3">
        <f t="shared" ref="L14:L55" si="17">O14/P14</f>
        <v>4</v>
      </c>
      <c r="M14">
        <v>150</v>
      </c>
      <c r="N14">
        <v>10</v>
      </c>
      <c r="O14" s="2">
        <v>1</v>
      </c>
      <c r="P14" s="2">
        <v>0.25</v>
      </c>
      <c r="Q14" s="2">
        <v>0.05</v>
      </c>
      <c r="R14" s="2">
        <v>0.05</v>
      </c>
      <c r="S14" s="2">
        <v>25</v>
      </c>
      <c r="T14" s="2">
        <v>100</v>
      </c>
      <c r="U14" s="2">
        <v>5</v>
      </c>
      <c r="V14" s="2">
        <v>50</v>
      </c>
      <c r="W14" s="2">
        <v>100</v>
      </c>
      <c r="X14" s="2">
        <v>1</v>
      </c>
      <c r="Y14" s="2">
        <v>1</v>
      </c>
      <c r="Z14">
        <f t="shared" si="12"/>
        <v>200</v>
      </c>
      <c r="AA14">
        <f t="shared" si="4"/>
        <v>200</v>
      </c>
      <c r="AB14">
        <v>0</v>
      </c>
      <c r="AC14">
        <v>0</v>
      </c>
      <c r="AD14">
        <v>0</v>
      </c>
      <c r="AE14">
        <f t="shared" si="9"/>
        <v>400</v>
      </c>
      <c r="AF14">
        <f t="shared" si="5"/>
        <v>400</v>
      </c>
      <c r="AG14">
        <v>0</v>
      </c>
      <c r="AH14">
        <v>0</v>
      </c>
      <c r="AI14">
        <v>0</v>
      </c>
      <c r="AJ14">
        <v>0.5</v>
      </c>
      <c r="AK14">
        <v>0.5</v>
      </c>
      <c r="AL14">
        <v>0</v>
      </c>
      <c r="AM14">
        <v>0</v>
      </c>
      <c r="AN14">
        <v>0</v>
      </c>
      <c r="AO14">
        <v>0.1</v>
      </c>
      <c r="AP14">
        <v>0.1</v>
      </c>
      <c r="AQ14">
        <v>0</v>
      </c>
      <c r="AR14">
        <v>0</v>
      </c>
      <c r="AS14">
        <v>0</v>
      </c>
      <c r="AT14">
        <v>0</v>
      </c>
      <c r="AU14">
        <v>42</v>
      </c>
      <c r="AV14">
        <v>0</v>
      </c>
      <c r="AW14">
        <v>0</v>
      </c>
      <c r="AX14">
        <v>0</v>
      </c>
      <c r="AY14">
        <v>0</v>
      </c>
      <c r="AZ14">
        <v>0.2</v>
      </c>
      <c r="BA14">
        <v>0</v>
      </c>
      <c r="BB14">
        <v>0</v>
      </c>
      <c r="BC14">
        <v>0</v>
      </c>
      <c r="BD14">
        <v>0</v>
      </c>
      <c r="BE14">
        <v>0.05</v>
      </c>
      <c r="BF14">
        <v>0</v>
      </c>
      <c r="BG14">
        <v>0</v>
      </c>
      <c r="BH14">
        <v>0</v>
      </c>
      <c r="BI14">
        <v>7.4999999999999997E-2</v>
      </c>
      <c r="BJ14">
        <v>5.0000000000000001E-3</v>
      </c>
      <c r="BK14">
        <v>0</v>
      </c>
      <c r="BL14">
        <v>0</v>
      </c>
      <c r="BM14">
        <v>0</v>
      </c>
      <c r="BN14">
        <f t="shared" si="11"/>
        <v>1.8749999999999999E-2</v>
      </c>
      <c r="BO14">
        <f t="shared" si="10"/>
        <v>1.25E-3</v>
      </c>
      <c r="BP14">
        <v>0</v>
      </c>
      <c r="BQ14">
        <v>0</v>
      </c>
      <c r="BR14">
        <v>0</v>
      </c>
      <c r="BS14">
        <v>0.01</v>
      </c>
      <c r="BT14">
        <v>0.02</v>
      </c>
      <c r="BU14">
        <v>0</v>
      </c>
    </row>
    <row r="15" spans="1:73" x14ac:dyDescent="0.2">
      <c r="A15">
        <v>20</v>
      </c>
      <c r="B15">
        <v>20</v>
      </c>
      <c r="C15" s="3">
        <f t="shared" si="14"/>
        <v>400</v>
      </c>
      <c r="D15" s="3" t="str">
        <f t="shared" si="15"/>
        <v>square</v>
      </c>
      <c r="E15" s="3">
        <f t="shared" si="16"/>
        <v>1</v>
      </c>
      <c r="F15" s="4">
        <v>10</v>
      </c>
      <c r="G15" s="4">
        <v>50</v>
      </c>
      <c r="H15" s="4">
        <f t="shared" si="6"/>
        <v>20</v>
      </c>
      <c r="I15" s="3">
        <v>10</v>
      </c>
      <c r="J15" s="3">
        <v>50</v>
      </c>
      <c r="K15" s="3">
        <f t="shared" si="7"/>
        <v>20</v>
      </c>
      <c r="L15" s="3">
        <f t="shared" si="17"/>
        <v>4</v>
      </c>
      <c r="M15">
        <v>150</v>
      </c>
      <c r="N15">
        <v>10</v>
      </c>
      <c r="O15" s="2">
        <v>1</v>
      </c>
      <c r="P15" s="2">
        <v>0.25</v>
      </c>
      <c r="Q15" s="2">
        <v>0.05</v>
      </c>
      <c r="R15" s="2">
        <v>0.05</v>
      </c>
      <c r="S15" s="2">
        <v>25</v>
      </c>
      <c r="T15" s="2">
        <v>100</v>
      </c>
      <c r="U15" s="2">
        <v>5</v>
      </c>
      <c r="V15" s="2">
        <v>50</v>
      </c>
      <c r="W15" s="2">
        <v>100</v>
      </c>
      <c r="X15" s="2">
        <v>1</v>
      </c>
      <c r="Y15" s="2">
        <v>1</v>
      </c>
      <c r="Z15">
        <f t="shared" si="12"/>
        <v>200</v>
      </c>
      <c r="AA15">
        <f t="shared" si="4"/>
        <v>200</v>
      </c>
      <c r="AB15">
        <v>0</v>
      </c>
      <c r="AC15">
        <v>0</v>
      </c>
      <c r="AD15">
        <v>0</v>
      </c>
      <c r="AE15">
        <f t="shared" si="9"/>
        <v>4000</v>
      </c>
      <c r="AF15">
        <f t="shared" si="5"/>
        <v>4000</v>
      </c>
      <c r="AG15">
        <v>0</v>
      </c>
      <c r="AH15">
        <v>0</v>
      </c>
      <c r="AI15">
        <v>0</v>
      </c>
      <c r="AJ15">
        <v>0.5</v>
      </c>
      <c r="AK15">
        <v>0.5</v>
      </c>
      <c r="AL15">
        <v>0</v>
      </c>
      <c r="AM15">
        <v>0</v>
      </c>
      <c r="AN15">
        <v>0</v>
      </c>
      <c r="AO15">
        <v>0.1</v>
      </c>
      <c r="AP15">
        <v>0.1</v>
      </c>
      <c r="AQ15">
        <v>0</v>
      </c>
      <c r="AR15">
        <v>0</v>
      </c>
      <c r="AS15">
        <v>0</v>
      </c>
      <c r="AT15">
        <v>0</v>
      </c>
      <c r="AU15">
        <v>42</v>
      </c>
      <c r="AV15">
        <v>0</v>
      </c>
      <c r="AW15">
        <v>0</v>
      </c>
      <c r="AX15">
        <v>0</v>
      </c>
      <c r="AY15">
        <v>0</v>
      </c>
      <c r="AZ15">
        <v>0.2</v>
      </c>
      <c r="BA15">
        <v>0</v>
      </c>
      <c r="BB15">
        <v>0</v>
      </c>
      <c r="BC15">
        <v>0</v>
      </c>
      <c r="BD15">
        <v>0</v>
      </c>
      <c r="BE15">
        <v>0.05</v>
      </c>
      <c r="BF15">
        <v>0</v>
      </c>
      <c r="BG15">
        <v>0</v>
      </c>
      <c r="BH15">
        <v>0</v>
      </c>
      <c r="BI15">
        <v>7.4999999999999997E-2</v>
      </c>
      <c r="BJ15">
        <v>5.0000000000000001E-3</v>
      </c>
      <c r="BK15">
        <v>0</v>
      </c>
      <c r="BL15">
        <v>0</v>
      </c>
      <c r="BM15">
        <v>0</v>
      </c>
      <c r="BN15">
        <f t="shared" si="11"/>
        <v>1.8749999999999999E-2</v>
      </c>
      <c r="BO15">
        <f t="shared" si="10"/>
        <v>1.25E-3</v>
      </c>
      <c r="BP15">
        <v>0</v>
      </c>
      <c r="BQ15">
        <v>0</v>
      </c>
      <c r="BR15">
        <v>0</v>
      </c>
      <c r="BS15">
        <v>0.01</v>
      </c>
      <c r="BT15">
        <v>0.02</v>
      </c>
      <c r="BU15">
        <v>0</v>
      </c>
    </row>
    <row r="16" spans="1:73" x14ac:dyDescent="0.2">
      <c r="A16">
        <v>20</v>
      </c>
      <c r="B16">
        <v>20</v>
      </c>
      <c r="C16" s="3">
        <f t="shared" si="14"/>
        <v>400</v>
      </c>
      <c r="D16" s="3" t="str">
        <f t="shared" si="15"/>
        <v>square</v>
      </c>
      <c r="E16" s="3">
        <f t="shared" si="16"/>
        <v>1</v>
      </c>
      <c r="F16" s="4">
        <v>25</v>
      </c>
      <c r="G16" s="4">
        <v>50</v>
      </c>
      <c r="H16" s="4">
        <f t="shared" si="6"/>
        <v>50</v>
      </c>
      <c r="I16" s="3">
        <v>25</v>
      </c>
      <c r="J16" s="3">
        <v>50</v>
      </c>
      <c r="K16" s="3">
        <f t="shared" si="7"/>
        <v>50</v>
      </c>
      <c r="L16" s="3">
        <f t="shared" si="17"/>
        <v>4</v>
      </c>
      <c r="M16">
        <v>150</v>
      </c>
      <c r="N16">
        <v>10</v>
      </c>
      <c r="O16" s="2">
        <v>1</v>
      </c>
      <c r="P16" s="2">
        <v>0.25</v>
      </c>
      <c r="Q16" s="2">
        <v>0.05</v>
      </c>
      <c r="R16" s="2">
        <v>0.05</v>
      </c>
      <c r="S16" s="2">
        <v>25</v>
      </c>
      <c r="T16" s="2">
        <v>100</v>
      </c>
      <c r="U16" s="2">
        <v>5</v>
      </c>
      <c r="V16" s="2">
        <v>50</v>
      </c>
      <c r="W16" s="2">
        <v>100</v>
      </c>
      <c r="X16" s="2">
        <v>1</v>
      </c>
      <c r="Y16" s="2">
        <v>1</v>
      </c>
      <c r="Z16">
        <f t="shared" si="12"/>
        <v>200</v>
      </c>
      <c r="AA16">
        <f t="shared" si="4"/>
        <v>200</v>
      </c>
      <c r="AB16">
        <v>0</v>
      </c>
      <c r="AC16">
        <v>0</v>
      </c>
      <c r="AD16">
        <v>0</v>
      </c>
      <c r="AE16">
        <f t="shared" si="9"/>
        <v>10000</v>
      </c>
      <c r="AF16">
        <f t="shared" si="5"/>
        <v>10000</v>
      </c>
      <c r="AG16">
        <v>0</v>
      </c>
      <c r="AH16">
        <v>0</v>
      </c>
      <c r="AI16">
        <v>0</v>
      </c>
      <c r="AJ16">
        <v>0.5</v>
      </c>
      <c r="AK16">
        <v>0.5</v>
      </c>
      <c r="AL16">
        <v>0</v>
      </c>
      <c r="AM16">
        <v>0</v>
      </c>
      <c r="AN16">
        <v>0</v>
      </c>
      <c r="AO16">
        <v>0.1</v>
      </c>
      <c r="AP16">
        <v>0.1</v>
      </c>
      <c r="AQ16">
        <v>0</v>
      </c>
      <c r="AR16">
        <v>0</v>
      </c>
      <c r="AS16">
        <v>0</v>
      </c>
      <c r="AT16">
        <v>0</v>
      </c>
      <c r="AU16">
        <v>42</v>
      </c>
      <c r="AV16">
        <v>0</v>
      </c>
      <c r="AW16">
        <v>0</v>
      </c>
      <c r="AX16">
        <v>0</v>
      </c>
      <c r="AY16">
        <v>0</v>
      </c>
      <c r="AZ16">
        <v>0.2</v>
      </c>
      <c r="BA16">
        <v>0</v>
      </c>
      <c r="BB16">
        <v>0</v>
      </c>
      <c r="BC16">
        <v>0</v>
      </c>
      <c r="BD16">
        <v>0</v>
      </c>
      <c r="BE16">
        <v>0.05</v>
      </c>
      <c r="BF16">
        <v>0</v>
      </c>
      <c r="BG16">
        <v>0</v>
      </c>
      <c r="BH16">
        <v>0</v>
      </c>
      <c r="BI16">
        <v>7.4999999999999997E-2</v>
      </c>
      <c r="BJ16">
        <v>5.0000000000000001E-3</v>
      </c>
      <c r="BK16">
        <v>0</v>
      </c>
      <c r="BL16">
        <v>0</v>
      </c>
      <c r="BM16">
        <v>0</v>
      </c>
      <c r="BN16">
        <f t="shared" si="11"/>
        <v>1.8749999999999999E-2</v>
      </c>
      <c r="BO16">
        <f t="shared" si="10"/>
        <v>1.25E-3</v>
      </c>
      <c r="BP16">
        <v>0</v>
      </c>
      <c r="BQ16">
        <v>0</v>
      </c>
      <c r="BR16">
        <v>0</v>
      </c>
      <c r="BS16">
        <v>0.01</v>
      </c>
      <c r="BT16">
        <v>0.02</v>
      </c>
      <c r="BU16">
        <v>0</v>
      </c>
    </row>
    <row r="17" spans="1:73" x14ac:dyDescent="0.2">
      <c r="A17">
        <v>20</v>
      </c>
      <c r="B17">
        <v>20</v>
      </c>
      <c r="C17" s="3">
        <f t="shared" si="14"/>
        <v>400</v>
      </c>
      <c r="D17" s="3" t="str">
        <f t="shared" si="15"/>
        <v>square</v>
      </c>
      <c r="E17" s="3">
        <f t="shared" si="16"/>
        <v>1</v>
      </c>
      <c r="F17" s="4">
        <v>50</v>
      </c>
      <c r="G17" s="4">
        <v>50</v>
      </c>
      <c r="H17" s="4">
        <f t="shared" si="6"/>
        <v>100</v>
      </c>
      <c r="I17" s="3">
        <v>50</v>
      </c>
      <c r="J17" s="3">
        <v>50</v>
      </c>
      <c r="K17" s="3">
        <f t="shared" si="7"/>
        <v>100</v>
      </c>
      <c r="L17" s="3">
        <f t="shared" si="17"/>
        <v>4</v>
      </c>
      <c r="M17">
        <v>150</v>
      </c>
      <c r="N17">
        <v>10</v>
      </c>
      <c r="O17" s="2">
        <v>1</v>
      </c>
      <c r="P17" s="2">
        <v>0.25</v>
      </c>
      <c r="Q17" s="2">
        <v>0.05</v>
      </c>
      <c r="R17" s="2">
        <v>0.05</v>
      </c>
      <c r="S17" s="2">
        <v>25</v>
      </c>
      <c r="T17" s="2">
        <v>100</v>
      </c>
      <c r="U17" s="2">
        <v>5</v>
      </c>
      <c r="V17" s="2">
        <v>50</v>
      </c>
      <c r="W17" s="2">
        <v>100</v>
      </c>
      <c r="X17" s="2">
        <v>1</v>
      </c>
      <c r="Y17" s="2">
        <v>1</v>
      </c>
      <c r="Z17">
        <f t="shared" si="12"/>
        <v>200</v>
      </c>
      <c r="AA17">
        <f t="shared" si="4"/>
        <v>200</v>
      </c>
      <c r="AB17">
        <v>0</v>
      </c>
      <c r="AC17">
        <v>0</v>
      </c>
      <c r="AD17">
        <v>0</v>
      </c>
      <c r="AE17">
        <f t="shared" si="9"/>
        <v>20000</v>
      </c>
      <c r="AF17">
        <f t="shared" si="5"/>
        <v>20000</v>
      </c>
      <c r="AG17">
        <v>0</v>
      </c>
      <c r="AH17">
        <v>0</v>
      </c>
      <c r="AI17">
        <v>0</v>
      </c>
      <c r="AJ17">
        <v>0.5</v>
      </c>
      <c r="AK17">
        <v>0.5</v>
      </c>
      <c r="AL17">
        <v>0</v>
      </c>
      <c r="AM17">
        <v>0</v>
      </c>
      <c r="AN17">
        <v>0</v>
      </c>
      <c r="AO17">
        <v>0.1</v>
      </c>
      <c r="AP17">
        <v>0.1</v>
      </c>
      <c r="AQ17">
        <v>0</v>
      </c>
      <c r="AR17">
        <v>0</v>
      </c>
      <c r="AS17">
        <v>0</v>
      </c>
      <c r="AT17">
        <v>0</v>
      </c>
      <c r="AU17">
        <v>42</v>
      </c>
      <c r="AV17">
        <v>0</v>
      </c>
      <c r="AW17">
        <v>0</v>
      </c>
      <c r="AX17">
        <v>0</v>
      </c>
      <c r="AY17">
        <v>0</v>
      </c>
      <c r="AZ17">
        <v>0.2</v>
      </c>
      <c r="BA17">
        <v>0</v>
      </c>
      <c r="BB17">
        <v>0</v>
      </c>
      <c r="BC17">
        <v>0</v>
      </c>
      <c r="BD17">
        <v>0</v>
      </c>
      <c r="BE17">
        <v>0.05</v>
      </c>
      <c r="BF17">
        <v>0</v>
      </c>
      <c r="BG17">
        <v>0</v>
      </c>
      <c r="BH17">
        <v>0</v>
      </c>
      <c r="BI17">
        <v>7.4999999999999997E-2</v>
      </c>
      <c r="BJ17">
        <v>5.0000000000000001E-3</v>
      </c>
      <c r="BK17">
        <v>0</v>
      </c>
      <c r="BL17">
        <v>0</v>
      </c>
      <c r="BM17">
        <v>0</v>
      </c>
      <c r="BN17">
        <f t="shared" si="11"/>
        <v>1.8749999999999999E-2</v>
      </c>
      <c r="BO17">
        <f t="shared" si="10"/>
        <v>1.25E-3</v>
      </c>
      <c r="BP17">
        <v>0</v>
      </c>
      <c r="BQ17">
        <v>0</v>
      </c>
      <c r="BR17">
        <v>0</v>
      </c>
      <c r="BS17">
        <v>0.01</v>
      </c>
      <c r="BT17">
        <v>0.02</v>
      </c>
      <c r="BU17">
        <v>0</v>
      </c>
    </row>
    <row r="18" spans="1:73" x14ac:dyDescent="0.2">
      <c r="A18">
        <v>20</v>
      </c>
      <c r="B18">
        <v>20</v>
      </c>
      <c r="C18" s="3">
        <f t="shared" si="14"/>
        <v>400</v>
      </c>
      <c r="D18" s="3" t="str">
        <f t="shared" si="15"/>
        <v>square</v>
      </c>
      <c r="E18" s="3">
        <f t="shared" si="16"/>
        <v>1</v>
      </c>
      <c r="F18" s="4">
        <v>75</v>
      </c>
      <c r="G18" s="4">
        <v>50</v>
      </c>
      <c r="H18" s="4">
        <f t="shared" si="6"/>
        <v>150</v>
      </c>
      <c r="I18" s="3">
        <v>75</v>
      </c>
      <c r="J18" s="3">
        <v>50</v>
      </c>
      <c r="K18" s="3">
        <f t="shared" si="7"/>
        <v>150</v>
      </c>
      <c r="L18" s="3">
        <f t="shared" si="17"/>
        <v>4</v>
      </c>
      <c r="M18">
        <v>150</v>
      </c>
      <c r="N18">
        <v>10</v>
      </c>
      <c r="O18" s="2">
        <v>1</v>
      </c>
      <c r="P18" s="2">
        <v>0.25</v>
      </c>
      <c r="Q18" s="2">
        <v>0.05</v>
      </c>
      <c r="R18" s="2">
        <v>0.05</v>
      </c>
      <c r="S18" s="2">
        <v>25</v>
      </c>
      <c r="T18" s="2">
        <v>100</v>
      </c>
      <c r="U18" s="2">
        <v>5</v>
      </c>
      <c r="V18" s="2">
        <v>50</v>
      </c>
      <c r="W18" s="2">
        <v>100</v>
      </c>
      <c r="X18" s="2">
        <v>1</v>
      </c>
      <c r="Y18" s="2">
        <v>1</v>
      </c>
      <c r="Z18">
        <f t="shared" si="12"/>
        <v>200</v>
      </c>
      <c r="AA18">
        <f t="shared" si="4"/>
        <v>200</v>
      </c>
      <c r="AB18">
        <v>0</v>
      </c>
      <c r="AC18">
        <v>0</v>
      </c>
      <c r="AD18">
        <v>0</v>
      </c>
      <c r="AE18">
        <f t="shared" si="9"/>
        <v>30000</v>
      </c>
      <c r="AF18">
        <f t="shared" si="5"/>
        <v>30000</v>
      </c>
      <c r="AG18">
        <v>0</v>
      </c>
      <c r="AH18">
        <v>0</v>
      </c>
      <c r="AI18">
        <v>0</v>
      </c>
      <c r="AJ18">
        <v>0.5</v>
      </c>
      <c r="AK18">
        <v>0.5</v>
      </c>
      <c r="AL18">
        <v>0</v>
      </c>
      <c r="AM18">
        <v>0</v>
      </c>
      <c r="AN18">
        <v>0</v>
      </c>
      <c r="AO18">
        <v>0.1</v>
      </c>
      <c r="AP18">
        <v>0.1</v>
      </c>
      <c r="AQ18">
        <v>0</v>
      </c>
      <c r="AR18">
        <v>0</v>
      </c>
      <c r="AS18">
        <v>0</v>
      </c>
      <c r="AT18">
        <v>0</v>
      </c>
      <c r="AU18">
        <v>42</v>
      </c>
      <c r="AV18">
        <v>0</v>
      </c>
      <c r="AW18">
        <v>0</v>
      </c>
      <c r="AX18">
        <v>0</v>
      </c>
      <c r="AY18">
        <v>0</v>
      </c>
      <c r="AZ18">
        <v>0.2</v>
      </c>
      <c r="BA18">
        <v>0</v>
      </c>
      <c r="BB18">
        <v>0</v>
      </c>
      <c r="BC18">
        <v>0</v>
      </c>
      <c r="BD18">
        <v>0</v>
      </c>
      <c r="BE18">
        <v>0.05</v>
      </c>
      <c r="BF18">
        <v>0</v>
      </c>
      <c r="BG18">
        <v>0</v>
      </c>
      <c r="BH18">
        <v>0</v>
      </c>
      <c r="BI18">
        <v>7.4999999999999997E-2</v>
      </c>
      <c r="BJ18">
        <v>5.0000000000000001E-3</v>
      </c>
      <c r="BK18">
        <v>0</v>
      </c>
      <c r="BL18">
        <v>0</v>
      </c>
      <c r="BM18">
        <v>0</v>
      </c>
      <c r="BN18">
        <f t="shared" si="11"/>
        <v>1.8749999999999999E-2</v>
      </c>
      <c r="BO18">
        <f t="shared" si="10"/>
        <v>1.25E-3</v>
      </c>
      <c r="BP18">
        <v>0</v>
      </c>
      <c r="BQ18">
        <v>0</v>
      </c>
      <c r="BR18">
        <v>0</v>
      </c>
      <c r="BS18">
        <v>0.01</v>
      </c>
      <c r="BT18">
        <v>0.02</v>
      </c>
      <c r="BU18">
        <v>0</v>
      </c>
    </row>
    <row r="19" spans="1:73" x14ac:dyDescent="0.2">
      <c r="A19">
        <v>20</v>
      </c>
      <c r="B19">
        <v>20</v>
      </c>
      <c r="C19" s="3">
        <f t="shared" si="14"/>
        <v>400</v>
      </c>
      <c r="D19" s="3" t="str">
        <f t="shared" si="15"/>
        <v>square</v>
      </c>
      <c r="E19" s="3">
        <f t="shared" si="16"/>
        <v>1</v>
      </c>
      <c r="F19" s="4">
        <v>85</v>
      </c>
      <c r="G19" s="4">
        <v>50</v>
      </c>
      <c r="H19" s="4">
        <f t="shared" si="6"/>
        <v>170</v>
      </c>
      <c r="I19" s="3">
        <v>85</v>
      </c>
      <c r="J19" s="3">
        <v>50</v>
      </c>
      <c r="K19" s="3">
        <f t="shared" si="7"/>
        <v>170</v>
      </c>
      <c r="L19" s="3">
        <f t="shared" si="17"/>
        <v>4</v>
      </c>
      <c r="M19">
        <v>150</v>
      </c>
      <c r="N19">
        <v>10</v>
      </c>
      <c r="O19" s="2">
        <v>1</v>
      </c>
      <c r="P19" s="2">
        <v>0.25</v>
      </c>
      <c r="Q19" s="2">
        <v>0.05</v>
      </c>
      <c r="R19" s="2">
        <v>0.05</v>
      </c>
      <c r="S19" s="2">
        <v>25</v>
      </c>
      <c r="T19" s="2">
        <v>100</v>
      </c>
      <c r="U19" s="2">
        <v>5</v>
      </c>
      <c r="V19" s="2">
        <v>50</v>
      </c>
      <c r="W19" s="2">
        <v>100</v>
      </c>
      <c r="X19" s="2">
        <v>1</v>
      </c>
      <c r="Y19" s="2">
        <v>1</v>
      </c>
      <c r="Z19">
        <f t="shared" si="12"/>
        <v>200</v>
      </c>
      <c r="AA19">
        <f t="shared" si="4"/>
        <v>200</v>
      </c>
      <c r="AB19">
        <v>0</v>
      </c>
      <c r="AC19">
        <v>0</v>
      </c>
      <c r="AD19">
        <v>0</v>
      </c>
      <c r="AE19">
        <f t="shared" si="9"/>
        <v>34000</v>
      </c>
      <c r="AF19">
        <f t="shared" si="5"/>
        <v>34000</v>
      </c>
      <c r="AG19">
        <v>0</v>
      </c>
      <c r="AH19">
        <v>0</v>
      </c>
      <c r="AI19">
        <v>0</v>
      </c>
      <c r="AJ19">
        <v>0.5</v>
      </c>
      <c r="AK19">
        <v>0.5</v>
      </c>
      <c r="AL19">
        <v>0</v>
      </c>
      <c r="AM19">
        <v>0</v>
      </c>
      <c r="AN19">
        <v>0</v>
      </c>
      <c r="AO19">
        <v>0.1</v>
      </c>
      <c r="AP19">
        <v>0.1</v>
      </c>
      <c r="AQ19">
        <v>0</v>
      </c>
      <c r="AR19">
        <v>0</v>
      </c>
      <c r="AS19">
        <v>0</v>
      </c>
      <c r="AT19">
        <v>0</v>
      </c>
      <c r="AU19">
        <v>42</v>
      </c>
      <c r="AV19">
        <v>0</v>
      </c>
      <c r="AW19">
        <v>0</v>
      </c>
      <c r="AX19">
        <v>0</v>
      </c>
      <c r="AY19">
        <v>0</v>
      </c>
      <c r="AZ19">
        <v>0.2</v>
      </c>
      <c r="BA19">
        <v>0</v>
      </c>
      <c r="BB19">
        <v>0</v>
      </c>
      <c r="BC19">
        <v>0</v>
      </c>
      <c r="BD19">
        <v>0</v>
      </c>
      <c r="BE19">
        <v>0.05</v>
      </c>
      <c r="BF19">
        <v>0</v>
      </c>
      <c r="BG19">
        <v>0</v>
      </c>
      <c r="BH19">
        <v>0</v>
      </c>
      <c r="BI19">
        <v>7.4999999999999997E-2</v>
      </c>
      <c r="BJ19">
        <v>5.0000000000000001E-3</v>
      </c>
      <c r="BK19">
        <v>0</v>
      </c>
      <c r="BL19">
        <v>0</v>
      </c>
      <c r="BM19">
        <v>0</v>
      </c>
      <c r="BN19">
        <f t="shared" si="11"/>
        <v>1.8749999999999999E-2</v>
      </c>
      <c r="BO19">
        <f t="shared" si="10"/>
        <v>1.25E-3</v>
      </c>
      <c r="BP19">
        <v>0</v>
      </c>
      <c r="BQ19">
        <v>0</v>
      </c>
      <c r="BR19">
        <v>0</v>
      </c>
      <c r="BS19">
        <v>0.01</v>
      </c>
      <c r="BT19">
        <v>0.02</v>
      </c>
      <c r="BU19">
        <v>0</v>
      </c>
    </row>
    <row r="20" spans="1:73" x14ac:dyDescent="0.2">
      <c r="A20">
        <v>20</v>
      </c>
      <c r="B20">
        <v>20</v>
      </c>
      <c r="C20" s="3">
        <f t="shared" si="14"/>
        <v>400</v>
      </c>
      <c r="D20" s="3" t="str">
        <f t="shared" si="15"/>
        <v>square</v>
      </c>
      <c r="E20" s="3">
        <f t="shared" si="16"/>
        <v>1</v>
      </c>
      <c r="F20" s="4">
        <v>100</v>
      </c>
      <c r="G20" s="4">
        <v>50</v>
      </c>
      <c r="H20" s="4">
        <f t="shared" si="6"/>
        <v>200</v>
      </c>
      <c r="I20" s="3">
        <v>100</v>
      </c>
      <c r="J20" s="3">
        <v>50</v>
      </c>
      <c r="K20" s="3">
        <f t="shared" si="7"/>
        <v>200</v>
      </c>
      <c r="L20" s="3">
        <f t="shared" si="17"/>
        <v>4</v>
      </c>
      <c r="M20">
        <v>150</v>
      </c>
      <c r="N20">
        <v>10</v>
      </c>
      <c r="O20" s="2">
        <v>1</v>
      </c>
      <c r="P20" s="2">
        <v>0.25</v>
      </c>
      <c r="Q20" s="2">
        <v>0.05</v>
      </c>
      <c r="R20" s="2">
        <v>0.05</v>
      </c>
      <c r="S20" s="2">
        <v>25</v>
      </c>
      <c r="T20" s="2">
        <v>100</v>
      </c>
      <c r="U20" s="2">
        <v>5</v>
      </c>
      <c r="V20" s="2">
        <v>50</v>
      </c>
      <c r="W20" s="2">
        <v>100</v>
      </c>
      <c r="X20" s="2">
        <v>1</v>
      </c>
      <c r="Y20" s="2">
        <v>1</v>
      </c>
      <c r="Z20">
        <f t="shared" si="12"/>
        <v>200</v>
      </c>
      <c r="AA20">
        <f t="shared" si="4"/>
        <v>200</v>
      </c>
      <c r="AB20">
        <v>0</v>
      </c>
      <c r="AC20">
        <v>0</v>
      </c>
      <c r="AD20">
        <v>0</v>
      </c>
      <c r="AE20">
        <f t="shared" si="9"/>
        <v>40000</v>
      </c>
      <c r="AF20">
        <f t="shared" si="5"/>
        <v>40000</v>
      </c>
      <c r="AG20">
        <v>0</v>
      </c>
      <c r="AH20">
        <v>0</v>
      </c>
      <c r="AI20">
        <v>0</v>
      </c>
      <c r="AJ20">
        <v>0.5</v>
      </c>
      <c r="AK20">
        <v>0.5</v>
      </c>
      <c r="AL20">
        <v>0</v>
      </c>
      <c r="AM20">
        <v>0</v>
      </c>
      <c r="AN20">
        <v>0</v>
      </c>
      <c r="AO20">
        <v>0.1</v>
      </c>
      <c r="AP20">
        <v>0.1</v>
      </c>
      <c r="AQ20">
        <v>0</v>
      </c>
      <c r="AR20">
        <v>0</v>
      </c>
      <c r="AS20">
        <v>0</v>
      </c>
      <c r="AT20">
        <v>0</v>
      </c>
      <c r="AU20">
        <v>42</v>
      </c>
      <c r="AV20">
        <v>0</v>
      </c>
      <c r="AW20">
        <v>0</v>
      </c>
      <c r="AX20">
        <v>0</v>
      </c>
      <c r="AY20">
        <v>0</v>
      </c>
      <c r="AZ20">
        <v>0.2</v>
      </c>
      <c r="BA20">
        <v>0</v>
      </c>
      <c r="BB20">
        <v>0</v>
      </c>
      <c r="BC20">
        <v>0</v>
      </c>
      <c r="BD20">
        <v>0</v>
      </c>
      <c r="BE20">
        <v>0.05</v>
      </c>
      <c r="BF20">
        <v>0</v>
      </c>
      <c r="BG20">
        <v>0</v>
      </c>
      <c r="BH20">
        <v>0</v>
      </c>
      <c r="BI20">
        <v>7.4999999999999997E-2</v>
      </c>
      <c r="BJ20">
        <v>5.0000000000000001E-3</v>
      </c>
      <c r="BK20">
        <v>0</v>
      </c>
      <c r="BL20">
        <v>0</v>
      </c>
      <c r="BM20">
        <v>0</v>
      </c>
      <c r="BN20">
        <f t="shared" si="11"/>
        <v>1.8749999999999999E-2</v>
      </c>
      <c r="BO20">
        <f t="shared" si="10"/>
        <v>1.25E-3</v>
      </c>
      <c r="BP20">
        <v>0</v>
      </c>
      <c r="BQ20">
        <v>0</v>
      </c>
      <c r="BR20">
        <v>0</v>
      </c>
      <c r="BS20">
        <v>0.01</v>
      </c>
      <c r="BT20">
        <v>0.02</v>
      </c>
      <c r="BU20">
        <v>0</v>
      </c>
    </row>
    <row r="21" spans="1:73" x14ac:dyDescent="0.2">
      <c r="A21">
        <v>20</v>
      </c>
      <c r="B21">
        <v>20</v>
      </c>
      <c r="C21" s="3">
        <f t="shared" si="14"/>
        <v>400</v>
      </c>
      <c r="D21" s="3" t="str">
        <f t="shared" si="15"/>
        <v>square</v>
      </c>
      <c r="E21" s="3">
        <f t="shared" si="16"/>
        <v>1</v>
      </c>
      <c r="F21" s="4">
        <v>1</v>
      </c>
      <c r="G21" s="4">
        <v>50</v>
      </c>
      <c r="H21" s="4">
        <f t="shared" si="6"/>
        <v>2</v>
      </c>
      <c r="I21" s="3">
        <v>1</v>
      </c>
      <c r="J21" s="3">
        <v>50</v>
      </c>
      <c r="K21" s="3">
        <f t="shared" si="7"/>
        <v>2</v>
      </c>
      <c r="L21" s="3">
        <f t="shared" si="17"/>
        <v>4</v>
      </c>
      <c r="M21">
        <v>150</v>
      </c>
      <c r="N21">
        <v>10</v>
      </c>
      <c r="O21" s="2">
        <v>2</v>
      </c>
      <c r="P21" s="2">
        <v>0.5</v>
      </c>
      <c r="Q21" s="2">
        <v>0.05</v>
      </c>
      <c r="R21" s="2">
        <v>0.05</v>
      </c>
      <c r="S21" s="2">
        <v>25</v>
      </c>
      <c r="T21" s="2">
        <v>100</v>
      </c>
      <c r="U21" s="2">
        <v>5</v>
      </c>
      <c r="V21" s="2">
        <v>50</v>
      </c>
      <c r="W21" s="2">
        <v>100</v>
      </c>
      <c r="X21" s="2">
        <v>1</v>
      </c>
      <c r="Y21" s="2">
        <v>1</v>
      </c>
      <c r="Z21">
        <f t="shared" si="12"/>
        <v>200</v>
      </c>
      <c r="AA21">
        <f t="shared" si="4"/>
        <v>200</v>
      </c>
      <c r="AB21">
        <v>0</v>
      </c>
      <c r="AC21">
        <v>0</v>
      </c>
      <c r="AD21">
        <v>0</v>
      </c>
      <c r="AE21">
        <f t="shared" si="9"/>
        <v>400</v>
      </c>
      <c r="AF21">
        <f t="shared" si="5"/>
        <v>400</v>
      </c>
      <c r="AG21">
        <v>0</v>
      </c>
      <c r="AH21">
        <v>0</v>
      </c>
      <c r="AI21">
        <v>0</v>
      </c>
      <c r="AJ21">
        <v>0.5</v>
      </c>
      <c r="AK21">
        <v>0.5</v>
      </c>
      <c r="AL21">
        <v>0</v>
      </c>
      <c r="AM21">
        <v>0</v>
      </c>
      <c r="AN21">
        <v>0</v>
      </c>
      <c r="AO21">
        <v>0.1</v>
      </c>
      <c r="AP21">
        <v>0.1</v>
      </c>
      <c r="AQ21">
        <v>0</v>
      </c>
      <c r="AR21">
        <v>0</v>
      </c>
      <c r="AS21">
        <v>0</v>
      </c>
      <c r="AT21">
        <v>0</v>
      </c>
      <c r="AU21">
        <v>42</v>
      </c>
      <c r="AV21">
        <v>0</v>
      </c>
      <c r="AW21">
        <v>0</v>
      </c>
      <c r="AX21">
        <v>0</v>
      </c>
      <c r="AY21">
        <v>0</v>
      </c>
      <c r="AZ21">
        <v>0.2</v>
      </c>
      <c r="BA21">
        <v>0</v>
      </c>
      <c r="BB21">
        <v>0</v>
      </c>
      <c r="BC21">
        <v>0</v>
      </c>
      <c r="BD21">
        <v>0</v>
      </c>
      <c r="BE21">
        <v>0.05</v>
      </c>
      <c r="BF21">
        <v>0</v>
      </c>
      <c r="BG21">
        <v>0</v>
      </c>
      <c r="BH21">
        <v>0</v>
      </c>
      <c r="BI21">
        <v>7.4999999999999997E-2</v>
      </c>
      <c r="BJ21">
        <v>5.0000000000000001E-3</v>
      </c>
      <c r="BK21">
        <v>0</v>
      </c>
      <c r="BL21">
        <v>0</v>
      </c>
      <c r="BM21">
        <v>0</v>
      </c>
      <c r="BN21">
        <f t="shared" si="11"/>
        <v>1.8749999999999999E-2</v>
      </c>
      <c r="BO21">
        <f t="shared" si="10"/>
        <v>1.25E-3</v>
      </c>
      <c r="BP21">
        <v>0</v>
      </c>
      <c r="BQ21">
        <v>0</v>
      </c>
      <c r="BR21">
        <v>0</v>
      </c>
      <c r="BS21">
        <v>0.01</v>
      </c>
      <c r="BT21">
        <v>0.02</v>
      </c>
      <c r="BU21">
        <v>0</v>
      </c>
    </row>
    <row r="22" spans="1:73" x14ac:dyDescent="0.2">
      <c r="A22">
        <v>20</v>
      </c>
      <c r="B22">
        <v>20</v>
      </c>
      <c r="C22" s="3">
        <f t="shared" si="14"/>
        <v>400</v>
      </c>
      <c r="D22" s="3" t="str">
        <f t="shared" si="15"/>
        <v>square</v>
      </c>
      <c r="E22" s="3">
        <f t="shared" si="16"/>
        <v>1</v>
      </c>
      <c r="F22" s="4">
        <v>10</v>
      </c>
      <c r="G22" s="4">
        <v>50</v>
      </c>
      <c r="H22" s="4">
        <f t="shared" si="6"/>
        <v>20</v>
      </c>
      <c r="I22" s="3">
        <v>10</v>
      </c>
      <c r="J22" s="3">
        <v>50</v>
      </c>
      <c r="K22" s="3">
        <f t="shared" si="7"/>
        <v>20</v>
      </c>
      <c r="L22" s="3">
        <f t="shared" si="17"/>
        <v>4</v>
      </c>
      <c r="M22">
        <v>150</v>
      </c>
      <c r="N22">
        <v>10</v>
      </c>
      <c r="O22" s="2">
        <v>2</v>
      </c>
      <c r="P22" s="2">
        <v>0.5</v>
      </c>
      <c r="Q22" s="2">
        <v>0.05</v>
      </c>
      <c r="R22" s="2">
        <v>0.05</v>
      </c>
      <c r="S22" s="2">
        <v>25</v>
      </c>
      <c r="T22" s="2">
        <v>100</v>
      </c>
      <c r="U22" s="2">
        <v>5</v>
      </c>
      <c r="V22" s="2">
        <v>50</v>
      </c>
      <c r="W22" s="2">
        <v>100</v>
      </c>
      <c r="X22" s="2">
        <v>1</v>
      </c>
      <c r="Y22" s="2">
        <v>1</v>
      </c>
      <c r="Z22">
        <f t="shared" si="12"/>
        <v>200</v>
      </c>
      <c r="AA22">
        <f t="shared" si="4"/>
        <v>200</v>
      </c>
      <c r="AB22">
        <v>0</v>
      </c>
      <c r="AC22">
        <v>0</v>
      </c>
      <c r="AD22">
        <v>0</v>
      </c>
      <c r="AE22">
        <f t="shared" si="9"/>
        <v>4000</v>
      </c>
      <c r="AF22">
        <f t="shared" si="5"/>
        <v>4000</v>
      </c>
      <c r="AG22">
        <v>0</v>
      </c>
      <c r="AH22">
        <v>0</v>
      </c>
      <c r="AI22">
        <v>0</v>
      </c>
      <c r="AJ22">
        <v>0.5</v>
      </c>
      <c r="AK22">
        <v>0.5</v>
      </c>
      <c r="AL22">
        <v>0</v>
      </c>
      <c r="AM22">
        <v>0</v>
      </c>
      <c r="AN22">
        <v>0</v>
      </c>
      <c r="AO22">
        <v>0.1</v>
      </c>
      <c r="AP22">
        <v>0.1</v>
      </c>
      <c r="AQ22">
        <v>0</v>
      </c>
      <c r="AR22">
        <v>0</v>
      </c>
      <c r="AS22">
        <v>0</v>
      </c>
      <c r="AT22">
        <v>0</v>
      </c>
      <c r="AU22">
        <v>42</v>
      </c>
      <c r="AV22">
        <v>0</v>
      </c>
      <c r="AW22">
        <v>0</v>
      </c>
      <c r="AX22">
        <v>0</v>
      </c>
      <c r="AY22">
        <v>0</v>
      </c>
      <c r="AZ22">
        <v>0.2</v>
      </c>
      <c r="BA22">
        <v>0</v>
      </c>
      <c r="BB22">
        <v>0</v>
      </c>
      <c r="BC22">
        <v>0</v>
      </c>
      <c r="BD22">
        <v>0</v>
      </c>
      <c r="BE22">
        <v>0.05</v>
      </c>
      <c r="BF22">
        <v>0</v>
      </c>
      <c r="BG22">
        <v>0</v>
      </c>
      <c r="BH22">
        <v>0</v>
      </c>
      <c r="BI22">
        <v>7.4999999999999997E-2</v>
      </c>
      <c r="BJ22">
        <v>5.0000000000000001E-3</v>
      </c>
      <c r="BK22">
        <v>0</v>
      </c>
      <c r="BL22">
        <v>0</v>
      </c>
      <c r="BM22">
        <v>0</v>
      </c>
      <c r="BN22">
        <f t="shared" si="11"/>
        <v>1.8749999999999999E-2</v>
      </c>
      <c r="BO22">
        <f t="shared" si="10"/>
        <v>1.25E-3</v>
      </c>
      <c r="BP22">
        <v>0</v>
      </c>
      <c r="BQ22">
        <v>0</v>
      </c>
      <c r="BR22">
        <v>0</v>
      </c>
      <c r="BS22">
        <v>0.01</v>
      </c>
      <c r="BT22">
        <v>0.02</v>
      </c>
      <c r="BU22">
        <v>0</v>
      </c>
    </row>
    <row r="23" spans="1:73" x14ac:dyDescent="0.2">
      <c r="A23">
        <v>20</v>
      </c>
      <c r="B23">
        <v>20</v>
      </c>
      <c r="C23" s="3">
        <f t="shared" si="14"/>
        <v>400</v>
      </c>
      <c r="D23" s="3" t="str">
        <f t="shared" si="15"/>
        <v>square</v>
      </c>
      <c r="E23" s="3">
        <f t="shared" si="16"/>
        <v>1</v>
      </c>
      <c r="F23" s="4">
        <v>25</v>
      </c>
      <c r="G23" s="4">
        <v>50</v>
      </c>
      <c r="H23" s="4">
        <f t="shared" si="6"/>
        <v>50</v>
      </c>
      <c r="I23" s="3">
        <v>25</v>
      </c>
      <c r="J23" s="3">
        <v>50</v>
      </c>
      <c r="K23" s="3">
        <f t="shared" si="7"/>
        <v>50</v>
      </c>
      <c r="L23" s="3">
        <f t="shared" si="17"/>
        <v>4</v>
      </c>
      <c r="M23">
        <v>150</v>
      </c>
      <c r="N23">
        <v>10</v>
      </c>
      <c r="O23" s="2">
        <v>2</v>
      </c>
      <c r="P23" s="2">
        <v>0.5</v>
      </c>
      <c r="Q23" s="2">
        <v>0.05</v>
      </c>
      <c r="R23" s="2">
        <v>0.05</v>
      </c>
      <c r="S23" s="2">
        <v>25</v>
      </c>
      <c r="T23" s="2">
        <v>100</v>
      </c>
      <c r="U23" s="2">
        <v>5</v>
      </c>
      <c r="V23" s="2">
        <v>50</v>
      </c>
      <c r="W23" s="2">
        <v>100</v>
      </c>
      <c r="X23" s="2">
        <v>1</v>
      </c>
      <c r="Y23" s="2">
        <v>1</v>
      </c>
      <c r="Z23">
        <f t="shared" si="12"/>
        <v>200</v>
      </c>
      <c r="AA23">
        <f t="shared" si="4"/>
        <v>200</v>
      </c>
      <c r="AB23">
        <v>0</v>
      </c>
      <c r="AC23">
        <v>0</v>
      </c>
      <c r="AD23">
        <v>0</v>
      </c>
      <c r="AE23">
        <f t="shared" si="9"/>
        <v>10000</v>
      </c>
      <c r="AF23">
        <f t="shared" si="5"/>
        <v>10000</v>
      </c>
      <c r="AG23">
        <v>0</v>
      </c>
      <c r="AH23">
        <v>0</v>
      </c>
      <c r="AI23">
        <v>0</v>
      </c>
      <c r="AJ23">
        <v>0.5</v>
      </c>
      <c r="AK23">
        <v>0.5</v>
      </c>
      <c r="AL23">
        <v>0</v>
      </c>
      <c r="AM23">
        <v>0</v>
      </c>
      <c r="AN23">
        <v>0</v>
      </c>
      <c r="AO23">
        <v>0.1</v>
      </c>
      <c r="AP23">
        <v>0.1</v>
      </c>
      <c r="AQ23">
        <v>0</v>
      </c>
      <c r="AR23">
        <v>0</v>
      </c>
      <c r="AS23">
        <v>0</v>
      </c>
      <c r="AT23">
        <v>0</v>
      </c>
      <c r="AU23">
        <v>42</v>
      </c>
      <c r="AV23">
        <v>0</v>
      </c>
      <c r="AW23">
        <v>0</v>
      </c>
      <c r="AX23">
        <v>0</v>
      </c>
      <c r="AY23">
        <v>0</v>
      </c>
      <c r="AZ23">
        <v>0.2</v>
      </c>
      <c r="BA23">
        <v>0</v>
      </c>
      <c r="BB23">
        <v>0</v>
      </c>
      <c r="BC23">
        <v>0</v>
      </c>
      <c r="BD23">
        <v>0</v>
      </c>
      <c r="BE23">
        <v>0.05</v>
      </c>
      <c r="BF23">
        <v>0</v>
      </c>
      <c r="BG23">
        <v>0</v>
      </c>
      <c r="BH23">
        <v>0</v>
      </c>
      <c r="BI23">
        <v>7.4999999999999997E-2</v>
      </c>
      <c r="BJ23">
        <v>5.0000000000000001E-3</v>
      </c>
      <c r="BK23">
        <v>0</v>
      </c>
      <c r="BL23">
        <v>0</v>
      </c>
      <c r="BM23">
        <v>0</v>
      </c>
      <c r="BN23">
        <f t="shared" si="11"/>
        <v>1.8749999999999999E-2</v>
      </c>
      <c r="BO23">
        <f t="shared" si="10"/>
        <v>1.25E-3</v>
      </c>
      <c r="BP23">
        <v>0</v>
      </c>
      <c r="BQ23">
        <v>0</v>
      </c>
      <c r="BR23">
        <v>0</v>
      </c>
      <c r="BS23">
        <v>0.01</v>
      </c>
      <c r="BT23">
        <v>0.02</v>
      </c>
      <c r="BU23">
        <v>0</v>
      </c>
    </row>
    <row r="24" spans="1:73" x14ac:dyDescent="0.2">
      <c r="A24">
        <v>20</v>
      </c>
      <c r="B24">
        <v>20</v>
      </c>
      <c r="C24" s="3">
        <f t="shared" si="14"/>
        <v>400</v>
      </c>
      <c r="D24" s="3" t="str">
        <f t="shared" si="15"/>
        <v>square</v>
      </c>
      <c r="E24" s="3">
        <f t="shared" si="16"/>
        <v>1</v>
      </c>
      <c r="F24" s="4">
        <v>50</v>
      </c>
      <c r="G24" s="4">
        <v>50</v>
      </c>
      <c r="H24" s="4">
        <f t="shared" si="6"/>
        <v>100</v>
      </c>
      <c r="I24" s="3">
        <v>50</v>
      </c>
      <c r="J24" s="3">
        <v>50</v>
      </c>
      <c r="K24" s="3">
        <f t="shared" si="7"/>
        <v>100</v>
      </c>
      <c r="L24" s="3">
        <f t="shared" si="17"/>
        <v>4</v>
      </c>
      <c r="M24">
        <v>150</v>
      </c>
      <c r="N24">
        <v>10</v>
      </c>
      <c r="O24" s="2">
        <v>2</v>
      </c>
      <c r="P24" s="2">
        <v>0.5</v>
      </c>
      <c r="Q24" s="2">
        <v>0.05</v>
      </c>
      <c r="R24" s="2">
        <v>0.05</v>
      </c>
      <c r="S24" s="2">
        <v>25</v>
      </c>
      <c r="T24" s="2">
        <v>100</v>
      </c>
      <c r="U24" s="2">
        <v>5</v>
      </c>
      <c r="V24" s="2">
        <v>50</v>
      </c>
      <c r="W24" s="2">
        <v>100</v>
      </c>
      <c r="X24" s="2">
        <v>1</v>
      </c>
      <c r="Y24" s="2">
        <v>1</v>
      </c>
      <c r="Z24">
        <f t="shared" si="12"/>
        <v>200</v>
      </c>
      <c r="AA24">
        <f t="shared" si="4"/>
        <v>200</v>
      </c>
      <c r="AB24">
        <v>0</v>
      </c>
      <c r="AC24">
        <v>0</v>
      </c>
      <c r="AD24">
        <v>0</v>
      </c>
      <c r="AE24">
        <f t="shared" si="9"/>
        <v>20000</v>
      </c>
      <c r="AF24">
        <f t="shared" si="5"/>
        <v>20000</v>
      </c>
      <c r="AG24">
        <v>0</v>
      </c>
      <c r="AH24">
        <v>0</v>
      </c>
      <c r="AI24">
        <v>0</v>
      </c>
      <c r="AJ24">
        <v>0.5</v>
      </c>
      <c r="AK24">
        <v>0.5</v>
      </c>
      <c r="AL24">
        <v>0</v>
      </c>
      <c r="AM24">
        <v>0</v>
      </c>
      <c r="AN24">
        <v>0</v>
      </c>
      <c r="AO24">
        <v>0.1</v>
      </c>
      <c r="AP24">
        <v>0.1</v>
      </c>
      <c r="AQ24">
        <v>0</v>
      </c>
      <c r="AR24">
        <v>0</v>
      </c>
      <c r="AS24">
        <v>0</v>
      </c>
      <c r="AT24">
        <v>0</v>
      </c>
      <c r="AU24">
        <v>42</v>
      </c>
      <c r="AV24">
        <v>0</v>
      </c>
      <c r="AW24">
        <v>0</v>
      </c>
      <c r="AX24">
        <v>0</v>
      </c>
      <c r="AY24">
        <v>0</v>
      </c>
      <c r="AZ24">
        <v>0.2</v>
      </c>
      <c r="BA24">
        <v>0</v>
      </c>
      <c r="BB24">
        <v>0</v>
      </c>
      <c r="BC24">
        <v>0</v>
      </c>
      <c r="BD24">
        <v>0</v>
      </c>
      <c r="BE24">
        <v>0.05</v>
      </c>
      <c r="BF24">
        <v>0</v>
      </c>
      <c r="BG24">
        <v>0</v>
      </c>
      <c r="BH24">
        <v>0</v>
      </c>
      <c r="BI24">
        <v>7.4999999999999997E-2</v>
      </c>
      <c r="BJ24">
        <v>5.0000000000000001E-3</v>
      </c>
      <c r="BK24">
        <v>0</v>
      </c>
      <c r="BL24">
        <v>0</v>
      </c>
      <c r="BM24">
        <v>0</v>
      </c>
      <c r="BN24">
        <f t="shared" si="11"/>
        <v>1.8749999999999999E-2</v>
      </c>
      <c r="BO24">
        <f t="shared" si="10"/>
        <v>1.25E-3</v>
      </c>
      <c r="BP24">
        <v>0</v>
      </c>
      <c r="BQ24">
        <v>0</v>
      </c>
      <c r="BR24">
        <v>0</v>
      </c>
      <c r="BS24">
        <v>0.01</v>
      </c>
      <c r="BT24">
        <v>0.02</v>
      </c>
      <c r="BU24">
        <v>0</v>
      </c>
    </row>
    <row r="25" spans="1:73" x14ac:dyDescent="0.2">
      <c r="A25">
        <v>20</v>
      </c>
      <c r="B25">
        <v>20</v>
      </c>
      <c r="C25" s="3">
        <f t="shared" si="14"/>
        <v>400</v>
      </c>
      <c r="D25" s="3" t="str">
        <f t="shared" si="15"/>
        <v>square</v>
      </c>
      <c r="E25" s="3">
        <f t="shared" si="16"/>
        <v>1</v>
      </c>
      <c r="F25" s="4">
        <v>75</v>
      </c>
      <c r="G25" s="4">
        <v>50</v>
      </c>
      <c r="H25" s="4">
        <f t="shared" si="6"/>
        <v>150</v>
      </c>
      <c r="I25" s="3">
        <v>75</v>
      </c>
      <c r="J25" s="3">
        <v>50</v>
      </c>
      <c r="K25" s="3">
        <f t="shared" si="7"/>
        <v>150</v>
      </c>
      <c r="L25" s="3">
        <f t="shared" si="17"/>
        <v>4</v>
      </c>
      <c r="M25">
        <v>150</v>
      </c>
      <c r="N25">
        <v>10</v>
      </c>
      <c r="O25" s="2">
        <v>2</v>
      </c>
      <c r="P25" s="2">
        <v>0.5</v>
      </c>
      <c r="Q25" s="2">
        <v>0.05</v>
      </c>
      <c r="R25" s="2">
        <v>0.05</v>
      </c>
      <c r="S25" s="2">
        <v>25</v>
      </c>
      <c r="T25" s="2">
        <v>100</v>
      </c>
      <c r="U25" s="2">
        <v>5</v>
      </c>
      <c r="V25" s="2">
        <v>50</v>
      </c>
      <c r="W25" s="2">
        <v>100</v>
      </c>
      <c r="X25" s="2">
        <v>1</v>
      </c>
      <c r="Y25" s="2">
        <v>1</v>
      </c>
      <c r="Z25">
        <f t="shared" si="12"/>
        <v>200</v>
      </c>
      <c r="AA25">
        <f t="shared" si="4"/>
        <v>200</v>
      </c>
      <c r="AB25">
        <v>0</v>
      </c>
      <c r="AC25">
        <v>0</v>
      </c>
      <c r="AD25">
        <v>0</v>
      </c>
      <c r="AE25">
        <f t="shared" si="9"/>
        <v>30000</v>
      </c>
      <c r="AF25">
        <f t="shared" si="5"/>
        <v>30000</v>
      </c>
      <c r="AG25">
        <v>0</v>
      </c>
      <c r="AH25">
        <v>0</v>
      </c>
      <c r="AI25">
        <v>0</v>
      </c>
      <c r="AJ25">
        <v>0.5</v>
      </c>
      <c r="AK25">
        <v>0.5</v>
      </c>
      <c r="AL25">
        <v>0</v>
      </c>
      <c r="AM25">
        <v>0</v>
      </c>
      <c r="AN25">
        <v>0</v>
      </c>
      <c r="AO25">
        <v>0.1</v>
      </c>
      <c r="AP25">
        <v>0.1</v>
      </c>
      <c r="AQ25">
        <v>0</v>
      </c>
      <c r="AR25">
        <v>0</v>
      </c>
      <c r="AS25">
        <v>0</v>
      </c>
      <c r="AT25">
        <v>0</v>
      </c>
      <c r="AU25">
        <v>42</v>
      </c>
      <c r="AV25">
        <v>0</v>
      </c>
      <c r="AW25">
        <v>0</v>
      </c>
      <c r="AX25">
        <v>0</v>
      </c>
      <c r="AY25">
        <v>0</v>
      </c>
      <c r="AZ25">
        <v>0.2</v>
      </c>
      <c r="BA25">
        <v>0</v>
      </c>
      <c r="BB25">
        <v>0</v>
      </c>
      <c r="BC25">
        <v>0</v>
      </c>
      <c r="BD25">
        <v>0</v>
      </c>
      <c r="BE25">
        <v>0.05</v>
      </c>
      <c r="BF25">
        <v>0</v>
      </c>
      <c r="BG25">
        <v>0</v>
      </c>
      <c r="BH25">
        <v>0</v>
      </c>
      <c r="BI25">
        <v>7.4999999999999997E-2</v>
      </c>
      <c r="BJ25">
        <v>5.0000000000000001E-3</v>
      </c>
      <c r="BK25">
        <v>0</v>
      </c>
      <c r="BL25">
        <v>0</v>
      </c>
      <c r="BM25">
        <v>0</v>
      </c>
      <c r="BN25">
        <f t="shared" si="11"/>
        <v>1.8749999999999999E-2</v>
      </c>
      <c r="BO25">
        <f t="shared" si="10"/>
        <v>1.25E-3</v>
      </c>
      <c r="BP25">
        <v>0</v>
      </c>
      <c r="BQ25">
        <v>0</v>
      </c>
      <c r="BR25">
        <v>0</v>
      </c>
      <c r="BS25">
        <v>0.01</v>
      </c>
      <c r="BT25">
        <v>0.02</v>
      </c>
      <c r="BU25">
        <v>0</v>
      </c>
    </row>
    <row r="26" spans="1:73" x14ac:dyDescent="0.2">
      <c r="A26">
        <v>20</v>
      </c>
      <c r="B26">
        <v>20</v>
      </c>
      <c r="C26" s="3">
        <f t="shared" si="14"/>
        <v>400</v>
      </c>
      <c r="D26" s="3" t="str">
        <f t="shared" si="15"/>
        <v>square</v>
      </c>
      <c r="E26" s="3">
        <f t="shared" si="16"/>
        <v>1</v>
      </c>
      <c r="F26" s="4">
        <v>85</v>
      </c>
      <c r="G26" s="4">
        <v>50</v>
      </c>
      <c r="H26" s="4">
        <f t="shared" si="6"/>
        <v>170</v>
      </c>
      <c r="I26" s="3">
        <v>85</v>
      </c>
      <c r="J26" s="3">
        <v>50</v>
      </c>
      <c r="K26" s="3">
        <f t="shared" si="7"/>
        <v>170</v>
      </c>
      <c r="L26" s="3">
        <f t="shared" si="17"/>
        <v>4</v>
      </c>
      <c r="M26">
        <v>150</v>
      </c>
      <c r="N26">
        <v>10</v>
      </c>
      <c r="O26" s="2">
        <v>2</v>
      </c>
      <c r="P26" s="2">
        <v>0.5</v>
      </c>
      <c r="Q26" s="2">
        <v>0.05</v>
      </c>
      <c r="R26" s="2">
        <v>0.05</v>
      </c>
      <c r="S26" s="2">
        <v>25</v>
      </c>
      <c r="T26" s="2">
        <v>100</v>
      </c>
      <c r="U26" s="2">
        <v>5</v>
      </c>
      <c r="V26" s="2">
        <v>50</v>
      </c>
      <c r="W26" s="2">
        <v>100</v>
      </c>
      <c r="X26" s="2">
        <v>1</v>
      </c>
      <c r="Y26" s="2">
        <v>1</v>
      </c>
      <c r="Z26">
        <f t="shared" si="12"/>
        <v>200</v>
      </c>
      <c r="AA26">
        <f t="shared" si="4"/>
        <v>200</v>
      </c>
      <c r="AB26">
        <v>0</v>
      </c>
      <c r="AC26">
        <v>0</v>
      </c>
      <c r="AD26">
        <v>0</v>
      </c>
      <c r="AE26">
        <f t="shared" si="9"/>
        <v>34000</v>
      </c>
      <c r="AF26">
        <f t="shared" si="5"/>
        <v>34000</v>
      </c>
      <c r="AG26">
        <v>0</v>
      </c>
      <c r="AH26">
        <v>0</v>
      </c>
      <c r="AI26">
        <v>0</v>
      </c>
      <c r="AJ26">
        <v>0.5</v>
      </c>
      <c r="AK26">
        <v>0.5</v>
      </c>
      <c r="AL26">
        <v>0</v>
      </c>
      <c r="AM26">
        <v>0</v>
      </c>
      <c r="AN26">
        <v>0</v>
      </c>
      <c r="AO26">
        <v>0.1</v>
      </c>
      <c r="AP26">
        <v>0.1</v>
      </c>
      <c r="AQ26">
        <v>0</v>
      </c>
      <c r="AR26">
        <v>0</v>
      </c>
      <c r="AS26">
        <v>0</v>
      </c>
      <c r="AT26">
        <v>0</v>
      </c>
      <c r="AU26">
        <v>42</v>
      </c>
      <c r="AV26">
        <v>0</v>
      </c>
      <c r="AW26">
        <v>0</v>
      </c>
      <c r="AX26">
        <v>0</v>
      </c>
      <c r="AY26">
        <v>0</v>
      </c>
      <c r="AZ26">
        <v>0.2</v>
      </c>
      <c r="BA26">
        <v>0</v>
      </c>
      <c r="BB26">
        <v>0</v>
      </c>
      <c r="BC26">
        <v>0</v>
      </c>
      <c r="BD26">
        <v>0</v>
      </c>
      <c r="BE26">
        <v>0.05</v>
      </c>
      <c r="BF26">
        <v>0</v>
      </c>
      <c r="BG26">
        <v>0</v>
      </c>
      <c r="BH26">
        <v>0</v>
      </c>
      <c r="BI26">
        <v>7.4999999999999997E-2</v>
      </c>
      <c r="BJ26">
        <v>5.0000000000000001E-3</v>
      </c>
      <c r="BK26">
        <v>0</v>
      </c>
      <c r="BL26">
        <v>0</v>
      </c>
      <c r="BM26">
        <v>0</v>
      </c>
      <c r="BN26">
        <f t="shared" si="11"/>
        <v>1.8749999999999999E-2</v>
      </c>
      <c r="BO26">
        <f t="shared" si="10"/>
        <v>1.25E-3</v>
      </c>
      <c r="BP26">
        <v>0</v>
      </c>
      <c r="BQ26">
        <v>0</v>
      </c>
      <c r="BR26">
        <v>0</v>
      </c>
      <c r="BS26">
        <v>0.01</v>
      </c>
      <c r="BT26">
        <v>0.02</v>
      </c>
      <c r="BU26">
        <v>0</v>
      </c>
    </row>
    <row r="27" spans="1:73" x14ac:dyDescent="0.2">
      <c r="A27">
        <v>20</v>
      </c>
      <c r="B27">
        <v>20</v>
      </c>
      <c r="C27" s="3">
        <f t="shared" si="14"/>
        <v>400</v>
      </c>
      <c r="D27" s="3" t="str">
        <f t="shared" si="15"/>
        <v>square</v>
      </c>
      <c r="E27" s="3">
        <f t="shared" si="16"/>
        <v>1</v>
      </c>
      <c r="F27" s="4">
        <v>100</v>
      </c>
      <c r="G27" s="4">
        <v>50</v>
      </c>
      <c r="H27" s="4">
        <f t="shared" si="6"/>
        <v>200</v>
      </c>
      <c r="I27" s="3">
        <v>100</v>
      </c>
      <c r="J27" s="3">
        <v>50</v>
      </c>
      <c r="K27" s="3">
        <f t="shared" si="7"/>
        <v>200</v>
      </c>
      <c r="L27" s="3">
        <f t="shared" si="17"/>
        <v>4</v>
      </c>
      <c r="M27">
        <v>150</v>
      </c>
      <c r="N27">
        <v>10</v>
      </c>
      <c r="O27" s="2">
        <v>2</v>
      </c>
      <c r="P27" s="2">
        <v>0.5</v>
      </c>
      <c r="Q27" s="2">
        <v>0.05</v>
      </c>
      <c r="R27" s="2">
        <v>0.05</v>
      </c>
      <c r="S27" s="2">
        <v>25</v>
      </c>
      <c r="T27" s="2">
        <v>100</v>
      </c>
      <c r="U27" s="2">
        <v>5</v>
      </c>
      <c r="V27" s="2">
        <v>50</v>
      </c>
      <c r="W27" s="2">
        <v>100</v>
      </c>
      <c r="X27" s="2">
        <v>1</v>
      </c>
      <c r="Y27" s="2">
        <v>1</v>
      </c>
      <c r="Z27">
        <f t="shared" si="12"/>
        <v>200</v>
      </c>
      <c r="AA27">
        <f t="shared" si="4"/>
        <v>200</v>
      </c>
      <c r="AB27">
        <v>0</v>
      </c>
      <c r="AC27">
        <v>0</v>
      </c>
      <c r="AD27">
        <v>0</v>
      </c>
      <c r="AE27">
        <f t="shared" si="9"/>
        <v>40000</v>
      </c>
      <c r="AF27">
        <f t="shared" si="5"/>
        <v>40000</v>
      </c>
      <c r="AG27">
        <v>0</v>
      </c>
      <c r="AH27">
        <v>0</v>
      </c>
      <c r="AI27">
        <v>0</v>
      </c>
      <c r="AJ27">
        <v>0.5</v>
      </c>
      <c r="AK27">
        <v>0.5</v>
      </c>
      <c r="AL27">
        <v>0</v>
      </c>
      <c r="AM27">
        <v>0</v>
      </c>
      <c r="AN27">
        <v>0</v>
      </c>
      <c r="AO27">
        <v>0.1</v>
      </c>
      <c r="AP27">
        <v>0.1</v>
      </c>
      <c r="AQ27">
        <v>0</v>
      </c>
      <c r="AR27">
        <v>0</v>
      </c>
      <c r="AS27">
        <v>0</v>
      </c>
      <c r="AT27">
        <v>0</v>
      </c>
      <c r="AU27">
        <v>42</v>
      </c>
      <c r="AV27">
        <v>0</v>
      </c>
      <c r="AW27">
        <v>0</v>
      </c>
      <c r="AX27">
        <v>0</v>
      </c>
      <c r="AY27">
        <v>0</v>
      </c>
      <c r="AZ27">
        <v>0.2</v>
      </c>
      <c r="BA27">
        <v>0</v>
      </c>
      <c r="BB27">
        <v>0</v>
      </c>
      <c r="BC27">
        <v>0</v>
      </c>
      <c r="BD27">
        <v>0</v>
      </c>
      <c r="BE27">
        <v>0.05</v>
      </c>
      <c r="BF27">
        <v>0</v>
      </c>
      <c r="BG27">
        <v>0</v>
      </c>
      <c r="BH27">
        <v>0</v>
      </c>
      <c r="BI27">
        <v>7.4999999999999997E-2</v>
      </c>
      <c r="BJ27">
        <v>5.0000000000000001E-3</v>
      </c>
      <c r="BK27">
        <v>0</v>
      </c>
      <c r="BL27">
        <v>0</v>
      </c>
      <c r="BM27">
        <v>0</v>
      </c>
      <c r="BN27">
        <f t="shared" si="11"/>
        <v>1.8749999999999999E-2</v>
      </c>
      <c r="BO27">
        <f t="shared" si="10"/>
        <v>1.25E-3</v>
      </c>
      <c r="BP27">
        <v>0</v>
      </c>
      <c r="BQ27">
        <v>0</v>
      </c>
      <c r="BR27">
        <v>0</v>
      </c>
      <c r="BS27">
        <v>0.01</v>
      </c>
      <c r="BT27">
        <v>0.02</v>
      </c>
      <c r="BU27">
        <v>0</v>
      </c>
    </row>
    <row r="28" spans="1:73" x14ac:dyDescent="0.2">
      <c r="A28">
        <v>20</v>
      </c>
      <c r="B28">
        <v>20</v>
      </c>
      <c r="C28" s="3">
        <f t="shared" si="14"/>
        <v>400</v>
      </c>
      <c r="D28" s="3" t="str">
        <f t="shared" si="15"/>
        <v>square</v>
      </c>
      <c r="E28" s="3">
        <f t="shared" si="16"/>
        <v>1</v>
      </c>
      <c r="F28" s="4">
        <v>1</v>
      </c>
      <c r="G28" s="4">
        <v>50</v>
      </c>
      <c r="H28" s="4">
        <f t="shared" si="6"/>
        <v>2</v>
      </c>
      <c r="I28" s="3">
        <v>1</v>
      </c>
      <c r="J28" s="3">
        <v>50</v>
      </c>
      <c r="K28" s="3">
        <f t="shared" si="7"/>
        <v>2</v>
      </c>
      <c r="L28" s="3">
        <f t="shared" si="17"/>
        <v>4</v>
      </c>
      <c r="M28">
        <v>150</v>
      </c>
      <c r="N28">
        <v>10</v>
      </c>
      <c r="O28" s="2">
        <v>3</v>
      </c>
      <c r="P28" s="2">
        <v>0.75</v>
      </c>
      <c r="Q28" s="2">
        <v>0.05</v>
      </c>
      <c r="R28" s="2">
        <v>0.05</v>
      </c>
      <c r="S28" s="2">
        <v>25</v>
      </c>
      <c r="T28" s="2">
        <v>100</v>
      </c>
      <c r="U28" s="2">
        <v>5</v>
      </c>
      <c r="V28" s="2">
        <v>50</v>
      </c>
      <c r="W28" s="2">
        <v>100</v>
      </c>
      <c r="X28" s="2">
        <v>1</v>
      </c>
      <c r="Y28" s="2">
        <v>1</v>
      </c>
      <c r="Z28">
        <f t="shared" si="12"/>
        <v>200</v>
      </c>
      <c r="AA28">
        <f t="shared" si="4"/>
        <v>200</v>
      </c>
      <c r="AB28">
        <v>0</v>
      </c>
      <c r="AC28">
        <v>0</v>
      </c>
      <c r="AD28">
        <v>0</v>
      </c>
      <c r="AE28">
        <f t="shared" si="9"/>
        <v>400</v>
      </c>
      <c r="AF28">
        <f t="shared" si="5"/>
        <v>400</v>
      </c>
      <c r="AG28">
        <v>0</v>
      </c>
      <c r="AH28">
        <v>0</v>
      </c>
      <c r="AI28">
        <v>0</v>
      </c>
      <c r="AJ28">
        <v>0.5</v>
      </c>
      <c r="AK28">
        <v>0.5</v>
      </c>
      <c r="AL28">
        <v>0</v>
      </c>
      <c r="AM28">
        <v>0</v>
      </c>
      <c r="AN28">
        <v>0</v>
      </c>
      <c r="AO28">
        <v>0.1</v>
      </c>
      <c r="AP28">
        <v>0.1</v>
      </c>
      <c r="AQ28">
        <v>0</v>
      </c>
      <c r="AR28">
        <v>0</v>
      </c>
      <c r="AS28">
        <v>0</v>
      </c>
      <c r="AT28">
        <v>0</v>
      </c>
      <c r="AU28">
        <v>42</v>
      </c>
      <c r="AV28">
        <v>0</v>
      </c>
      <c r="AW28">
        <v>0</v>
      </c>
      <c r="AX28">
        <v>0</v>
      </c>
      <c r="AY28">
        <v>0</v>
      </c>
      <c r="AZ28">
        <v>0.2</v>
      </c>
      <c r="BA28">
        <v>0</v>
      </c>
      <c r="BB28">
        <v>0</v>
      </c>
      <c r="BC28">
        <v>0</v>
      </c>
      <c r="BD28">
        <v>0</v>
      </c>
      <c r="BE28">
        <v>0.05</v>
      </c>
      <c r="BF28">
        <v>0</v>
      </c>
      <c r="BG28">
        <v>0</v>
      </c>
      <c r="BH28">
        <v>0</v>
      </c>
      <c r="BI28">
        <v>7.4999999999999997E-2</v>
      </c>
      <c r="BJ28">
        <v>5.0000000000000001E-3</v>
      </c>
      <c r="BK28">
        <v>0</v>
      </c>
      <c r="BL28">
        <v>0</v>
      </c>
      <c r="BM28">
        <v>0</v>
      </c>
      <c r="BN28">
        <f t="shared" si="11"/>
        <v>1.8749999999999999E-2</v>
      </c>
      <c r="BO28">
        <f t="shared" si="10"/>
        <v>1.25E-3</v>
      </c>
      <c r="BP28">
        <v>0</v>
      </c>
      <c r="BQ28">
        <v>0</v>
      </c>
      <c r="BR28">
        <v>0</v>
      </c>
      <c r="BS28">
        <v>0.01</v>
      </c>
      <c r="BT28">
        <v>0.02</v>
      </c>
      <c r="BU28">
        <v>0</v>
      </c>
    </row>
    <row r="29" spans="1:73" x14ac:dyDescent="0.2">
      <c r="A29">
        <v>20</v>
      </c>
      <c r="B29">
        <v>20</v>
      </c>
      <c r="C29" s="3">
        <f t="shared" si="14"/>
        <v>400</v>
      </c>
      <c r="D29" s="3" t="str">
        <f t="shared" si="15"/>
        <v>square</v>
      </c>
      <c r="E29" s="3">
        <f t="shared" si="16"/>
        <v>1</v>
      </c>
      <c r="F29" s="4">
        <v>10</v>
      </c>
      <c r="G29" s="4">
        <v>50</v>
      </c>
      <c r="H29" s="4">
        <f t="shared" si="6"/>
        <v>20</v>
      </c>
      <c r="I29" s="3">
        <v>10</v>
      </c>
      <c r="J29" s="3">
        <v>50</v>
      </c>
      <c r="K29" s="3">
        <f t="shared" si="7"/>
        <v>20</v>
      </c>
      <c r="L29" s="3">
        <f t="shared" si="17"/>
        <v>4</v>
      </c>
      <c r="M29">
        <v>150</v>
      </c>
      <c r="N29">
        <v>10</v>
      </c>
      <c r="O29" s="2">
        <v>3</v>
      </c>
      <c r="P29" s="2">
        <v>0.75</v>
      </c>
      <c r="Q29" s="2">
        <v>0.05</v>
      </c>
      <c r="R29" s="2">
        <v>0.05</v>
      </c>
      <c r="S29" s="2">
        <v>25</v>
      </c>
      <c r="T29" s="2">
        <v>100</v>
      </c>
      <c r="U29" s="2">
        <v>5</v>
      </c>
      <c r="V29" s="2">
        <v>50</v>
      </c>
      <c r="W29" s="2">
        <v>100</v>
      </c>
      <c r="X29" s="2">
        <v>1</v>
      </c>
      <c r="Y29" s="2">
        <v>1</v>
      </c>
      <c r="Z29">
        <f t="shared" si="12"/>
        <v>200</v>
      </c>
      <c r="AA29">
        <f t="shared" si="4"/>
        <v>200</v>
      </c>
      <c r="AB29">
        <v>0</v>
      </c>
      <c r="AC29">
        <v>0</v>
      </c>
      <c r="AD29">
        <v>0</v>
      </c>
      <c r="AE29">
        <f t="shared" si="9"/>
        <v>4000</v>
      </c>
      <c r="AF29">
        <f t="shared" si="5"/>
        <v>4000</v>
      </c>
      <c r="AG29">
        <v>0</v>
      </c>
      <c r="AH29">
        <v>0</v>
      </c>
      <c r="AI29">
        <v>0</v>
      </c>
      <c r="AJ29">
        <v>0.5</v>
      </c>
      <c r="AK29">
        <v>0.5</v>
      </c>
      <c r="AL29">
        <v>0</v>
      </c>
      <c r="AM29">
        <v>0</v>
      </c>
      <c r="AN29">
        <v>0</v>
      </c>
      <c r="AO29">
        <v>0.1</v>
      </c>
      <c r="AP29">
        <v>0.1</v>
      </c>
      <c r="AQ29">
        <v>0</v>
      </c>
      <c r="AR29">
        <v>0</v>
      </c>
      <c r="AS29">
        <v>0</v>
      </c>
      <c r="AT29">
        <v>0</v>
      </c>
      <c r="AU29">
        <v>42</v>
      </c>
      <c r="AV29">
        <v>0</v>
      </c>
      <c r="AW29">
        <v>0</v>
      </c>
      <c r="AX29">
        <v>0</v>
      </c>
      <c r="AY29">
        <v>0</v>
      </c>
      <c r="AZ29">
        <v>0.2</v>
      </c>
      <c r="BA29">
        <v>0</v>
      </c>
      <c r="BB29">
        <v>0</v>
      </c>
      <c r="BC29">
        <v>0</v>
      </c>
      <c r="BD29">
        <v>0</v>
      </c>
      <c r="BE29">
        <v>0.05</v>
      </c>
      <c r="BF29">
        <v>0</v>
      </c>
      <c r="BG29">
        <v>0</v>
      </c>
      <c r="BH29">
        <v>0</v>
      </c>
      <c r="BI29">
        <v>7.4999999999999997E-2</v>
      </c>
      <c r="BJ29">
        <v>5.0000000000000001E-3</v>
      </c>
      <c r="BK29">
        <v>0</v>
      </c>
      <c r="BL29">
        <v>0</v>
      </c>
      <c r="BM29">
        <v>0</v>
      </c>
      <c r="BN29">
        <f t="shared" si="11"/>
        <v>1.8749999999999999E-2</v>
      </c>
      <c r="BO29">
        <f t="shared" si="10"/>
        <v>1.25E-3</v>
      </c>
      <c r="BP29">
        <v>0</v>
      </c>
      <c r="BQ29">
        <v>0</v>
      </c>
      <c r="BR29">
        <v>0</v>
      </c>
      <c r="BS29">
        <v>0.01</v>
      </c>
      <c r="BT29">
        <v>0.02</v>
      </c>
      <c r="BU29">
        <v>0</v>
      </c>
    </row>
    <row r="30" spans="1:73" x14ac:dyDescent="0.2">
      <c r="A30">
        <v>20</v>
      </c>
      <c r="B30">
        <v>20</v>
      </c>
      <c r="C30" s="3">
        <f t="shared" si="14"/>
        <v>400</v>
      </c>
      <c r="D30" s="3" t="str">
        <f t="shared" si="15"/>
        <v>square</v>
      </c>
      <c r="E30" s="3">
        <f t="shared" si="16"/>
        <v>1</v>
      </c>
      <c r="F30" s="4">
        <v>25</v>
      </c>
      <c r="G30" s="4">
        <v>50</v>
      </c>
      <c r="H30" s="4">
        <f t="shared" si="6"/>
        <v>50</v>
      </c>
      <c r="I30" s="3">
        <v>25</v>
      </c>
      <c r="J30" s="3">
        <v>50</v>
      </c>
      <c r="K30" s="3">
        <f t="shared" si="7"/>
        <v>50</v>
      </c>
      <c r="L30" s="3">
        <f t="shared" si="17"/>
        <v>4</v>
      </c>
      <c r="M30">
        <v>150</v>
      </c>
      <c r="N30">
        <v>10</v>
      </c>
      <c r="O30" s="2">
        <v>3</v>
      </c>
      <c r="P30" s="2">
        <v>0.75</v>
      </c>
      <c r="Q30" s="2">
        <v>0.05</v>
      </c>
      <c r="R30" s="2">
        <v>0.05</v>
      </c>
      <c r="S30" s="2">
        <v>25</v>
      </c>
      <c r="T30" s="2">
        <v>100</v>
      </c>
      <c r="U30" s="2">
        <v>5</v>
      </c>
      <c r="V30" s="2">
        <v>50</v>
      </c>
      <c r="W30" s="2">
        <v>100</v>
      </c>
      <c r="X30" s="2">
        <v>1</v>
      </c>
      <c r="Y30" s="2">
        <v>1</v>
      </c>
      <c r="Z30">
        <f t="shared" si="12"/>
        <v>200</v>
      </c>
      <c r="AA30">
        <f t="shared" si="4"/>
        <v>200</v>
      </c>
      <c r="AB30">
        <v>0</v>
      </c>
      <c r="AC30">
        <v>0</v>
      </c>
      <c r="AD30">
        <v>0</v>
      </c>
      <c r="AE30">
        <f t="shared" si="9"/>
        <v>10000</v>
      </c>
      <c r="AF30">
        <f t="shared" si="5"/>
        <v>10000</v>
      </c>
      <c r="AG30">
        <v>0</v>
      </c>
      <c r="AH30">
        <v>0</v>
      </c>
      <c r="AI30">
        <v>0</v>
      </c>
      <c r="AJ30">
        <v>0.5</v>
      </c>
      <c r="AK30">
        <v>0.5</v>
      </c>
      <c r="AL30">
        <v>0</v>
      </c>
      <c r="AM30">
        <v>0</v>
      </c>
      <c r="AN30">
        <v>0</v>
      </c>
      <c r="AO30">
        <v>0.1</v>
      </c>
      <c r="AP30">
        <v>0.1</v>
      </c>
      <c r="AQ30">
        <v>0</v>
      </c>
      <c r="AR30">
        <v>0</v>
      </c>
      <c r="AS30">
        <v>0</v>
      </c>
      <c r="AT30">
        <v>0</v>
      </c>
      <c r="AU30">
        <v>42</v>
      </c>
      <c r="AV30">
        <v>0</v>
      </c>
      <c r="AW30">
        <v>0</v>
      </c>
      <c r="AX30">
        <v>0</v>
      </c>
      <c r="AY30">
        <v>0</v>
      </c>
      <c r="AZ30">
        <v>0.2</v>
      </c>
      <c r="BA30">
        <v>0</v>
      </c>
      <c r="BB30">
        <v>0</v>
      </c>
      <c r="BC30">
        <v>0</v>
      </c>
      <c r="BD30">
        <v>0</v>
      </c>
      <c r="BE30">
        <v>0.05</v>
      </c>
      <c r="BF30">
        <v>0</v>
      </c>
      <c r="BG30">
        <v>0</v>
      </c>
      <c r="BH30">
        <v>0</v>
      </c>
      <c r="BI30">
        <v>7.4999999999999997E-2</v>
      </c>
      <c r="BJ30">
        <v>5.0000000000000001E-3</v>
      </c>
      <c r="BK30">
        <v>0</v>
      </c>
      <c r="BL30">
        <v>0</v>
      </c>
      <c r="BM30">
        <v>0</v>
      </c>
      <c r="BN30">
        <f t="shared" si="11"/>
        <v>1.8749999999999999E-2</v>
      </c>
      <c r="BO30">
        <f t="shared" si="10"/>
        <v>1.25E-3</v>
      </c>
      <c r="BP30">
        <v>0</v>
      </c>
      <c r="BQ30">
        <v>0</v>
      </c>
      <c r="BR30">
        <v>0</v>
      </c>
      <c r="BS30">
        <v>0.01</v>
      </c>
      <c r="BT30">
        <v>0.02</v>
      </c>
      <c r="BU30">
        <v>0</v>
      </c>
    </row>
    <row r="31" spans="1:73" x14ac:dyDescent="0.2">
      <c r="A31">
        <v>20</v>
      </c>
      <c r="B31">
        <v>20</v>
      </c>
      <c r="C31" s="3">
        <f t="shared" si="14"/>
        <v>400</v>
      </c>
      <c r="D31" s="3" t="str">
        <f t="shared" si="15"/>
        <v>square</v>
      </c>
      <c r="E31" s="3">
        <f t="shared" si="16"/>
        <v>1</v>
      </c>
      <c r="F31" s="4">
        <v>50</v>
      </c>
      <c r="G31" s="4">
        <v>50</v>
      </c>
      <c r="H31" s="4">
        <f t="shared" si="6"/>
        <v>100</v>
      </c>
      <c r="I31" s="3">
        <v>50</v>
      </c>
      <c r="J31" s="3">
        <v>50</v>
      </c>
      <c r="K31" s="3">
        <f t="shared" si="7"/>
        <v>100</v>
      </c>
      <c r="L31" s="3">
        <f t="shared" si="17"/>
        <v>4</v>
      </c>
      <c r="M31">
        <v>150</v>
      </c>
      <c r="N31">
        <v>10</v>
      </c>
      <c r="O31" s="2">
        <v>3</v>
      </c>
      <c r="P31" s="2">
        <v>0.75</v>
      </c>
      <c r="Q31" s="2">
        <v>0.05</v>
      </c>
      <c r="R31" s="2">
        <v>0.05</v>
      </c>
      <c r="S31" s="2">
        <v>25</v>
      </c>
      <c r="T31" s="2">
        <v>100</v>
      </c>
      <c r="U31" s="2">
        <v>5</v>
      </c>
      <c r="V31" s="2">
        <v>50</v>
      </c>
      <c r="W31" s="2">
        <v>100</v>
      </c>
      <c r="X31" s="2">
        <v>1</v>
      </c>
      <c r="Y31" s="2">
        <v>1</v>
      </c>
      <c r="Z31">
        <f t="shared" si="12"/>
        <v>200</v>
      </c>
      <c r="AA31">
        <f t="shared" si="4"/>
        <v>200</v>
      </c>
      <c r="AB31">
        <v>0</v>
      </c>
      <c r="AC31">
        <v>0</v>
      </c>
      <c r="AD31">
        <v>0</v>
      </c>
      <c r="AE31">
        <f t="shared" si="9"/>
        <v>20000</v>
      </c>
      <c r="AF31">
        <f t="shared" si="5"/>
        <v>20000</v>
      </c>
      <c r="AG31">
        <v>0</v>
      </c>
      <c r="AH31">
        <v>0</v>
      </c>
      <c r="AI31">
        <v>0</v>
      </c>
      <c r="AJ31">
        <v>0.5</v>
      </c>
      <c r="AK31">
        <v>0.5</v>
      </c>
      <c r="AL31">
        <v>0</v>
      </c>
      <c r="AM31">
        <v>0</v>
      </c>
      <c r="AN31">
        <v>0</v>
      </c>
      <c r="AO31">
        <v>0.1</v>
      </c>
      <c r="AP31">
        <v>0.1</v>
      </c>
      <c r="AQ31">
        <v>0</v>
      </c>
      <c r="AR31">
        <v>0</v>
      </c>
      <c r="AS31">
        <v>0</v>
      </c>
      <c r="AT31">
        <v>0</v>
      </c>
      <c r="AU31">
        <v>42</v>
      </c>
      <c r="AV31">
        <v>0</v>
      </c>
      <c r="AW31">
        <v>0</v>
      </c>
      <c r="AX31">
        <v>0</v>
      </c>
      <c r="AY31">
        <v>0</v>
      </c>
      <c r="AZ31">
        <v>0.2</v>
      </c>
      <c r="BA31">
        <v>0</v>
      </c>
      <c r="BB31">
        <v>0</v>
      </c>
      <c r="BC31">
        <v>0</v>
      </c>
      <c r="BD31">
        <v>0</v>
      </c>
      <c r="BE31">
        <v>0.05</v>
      </c>
      <c r="BF31">
        <v>0</v>
      </c>
      <c r="BG31">
        <v>0</v>
      </c>
      <c r="BH31">
        <v>0</v>
      </c>
      <c r="BI31">
        <v>7.4999999999999997E-2</v>
      </c>
      <c r="BJ31">
        <v>5.0000000000000001E-3</v>
      </c>
      <c r="BK31">
        <v>0</v>
      </c>
      <c r="BL31">
        <v>0</v>
      </c>
      <c r="BM31">
        <v>0</v>
      </c>
      <c r="BN31">
        <f t="shared" si="11"/>
        <v>1.8749999999999999E-2</v>
      </c>
      <c r="BO31">
        <f t="shared" si="10"/>
        <v>1.25E-3</v>
      </c>
      <c r="BP31">
        <v>0</v>
      </c>
      <c r="BQ31">
        <v>0</v>
      </c>
      <c r="BR31">
        <v>0</v>
      </c>
      <c r="BS31">
        <v>0.01</v>
      </c>
      <c r="BT31">
        <v>0.02</v>
      </c>
      <c r="BU31">
        <v>0</v>
      </c>
    </row>
    <row r="32" spans="1:73" x14ac:dyDescent="0.2">
      <c r="A32">
        <v>20</v>
      </c>
      <c r="B32">
        <v>20</v>
      </c>
      <c r="C32" s="3">
        <f t="shared" si="14"/>
        <v>400</v>
      </c>
      <c r="D32" s="3" t="str">
        <f t="shared" si="15"/>
        <v>square</v>
      </c>
      <c r="E32" s="3">
        <f t="shared" si="16"/>
        <v>1</v>
      </c>
      <c r="F32" s="4">
        <v>75</v>
      </c>
      <c r="G32" s="4">
        <v>50</v>
      </c>
      <c r="H32" s="4">
        <f t="shared" si="6"/>
        <v>150</v>
      </c>
      <c r="I32" s="3">
        <v>75</v>
      </c>
      <c r="J32" s="3">
        <v>50</v>
      </c>
      <c r="K32" s="3">
        <f t="shared" si="7"/>
        <v>150</v>
      </c>
      <c r="L32" s="3">
        <f t="shared" si="17"/>
        <v>4</v>
      </c>
      <c r="M32">
        <v>150</v>
      </c>
      <c r="N32">
        <v>10</v>
      </c>
      <c r="O32" s="2">
        <v>3</v>
      </c>
      <c r="P32" s="2">
        <v>0.75</v>
      </c>
      <c r="Q32" s="2">
        <v>0.05</v>
      </c>
      <c r="R32" s="2">
        <v>0.05</v>
      </c>
      <c r="S32" s="2">
        <v>25</v>
      </c>
      <c r="T32" s="2">
        <v>100</v>
      </c>
      <c r="U32" s="2">
        <v>5</v>
      </c>
      <c r="V32" s="2">
        <v>50</v>
      </c>
      <c r="W32" s="2">
        <v>100</v>
      </c>
      <c r="X32" s="2">
        <v>1</v>
      </c>
      <c r="Y32" s="2">
        <v>1</v>
      </c>
      <c r="Z32">
        <f t="shared" si="12"/>
        <v>200</v>
      </c>
      <c r="AA32">
        <f t="shared" si="4"/>
        <v>200</v>
      </c>
      <c r="AB32">
        <v>0</v>
      </c>
      <c r="AC32">
        <v>0</v>
      </c>
      <c r="AD32">
        <v>0</v>
      </c>
      <c r="AE32">
        <f t="shared" si="9"/>
        <v>30000</v>
      </c>
      <c r="AF32">
        <f t="shared" si="5"/>
        <v>30000</v>
      </c>
      <c r="AG32">
        <v>0</v>
      </c>
      <c r="AH32">
        <v>0</v>
      </c>
      <c r="AI32">
        <v>0</v>
      </c>
      <c r="AJ32">
        <v>0.5</v>
      </c>
      <c r="AK32">
        <v>0.5</v>
      </c>
      <c r="AL32">
        <v>0</v>
      </c>
      <c r="AM32">
        <v>0</v>
      </c>
      <c r="AN32">
        <v>0</v>
      </c>
      <c r="AO32">
        <v>0.1</v>
      </c>
      <c r="AP32">
        <v>0.1</v>
      </c>
      <c r="AQ32">
        <v>0</v>
      </c>
      <c r="AR32">
        <v>0</v>
      </c>
      <c r="AS32">
        <v>0</v>
      </c>
      <c r="AT32">
        <v>0</v>
      </c>
      <c r="AU32">
        <v>42</v>
      </c>
      <c r="AV32">
        <v>0</v>
      </c>
      <c r="AW32">
        <v>0</v>
      </c>
      <c r="AX32">
        <v>0</v>
      </c>
      <c r="AY32">
        <v>0</v>
      </c>
      <c r="AZ32">
        <v>0.2</v>
      </c>
      <c r="BA32">
        <v>0</v>
      </c>
      <c r="BB32">
        <v>0</v>
      </c>
      <c r="BC32">
        <v>0</v>
      </c>
      <c r="BD32">
        <v>0</v>
      </c>
      <c r="BE32">
        <v>0.05</v>
      </c>
      <c r="BF32">
        <v>0</v>
      </c>
      <c r="BG32">
        <v>0</v>
      </c>
      <c r="BH32">
        <v>0</v>
      </c>
      <c r="BI32">
        <v>7.4999999999999997E-2</v>
      </c>
      <c r="BJ32">
        <v>5.0000000000000001E-3</v>
      </c>
      <c r="BK32">
        <v>0</v>
      </c>
      <c r="BL32">
        <v>0</v>
      </c>
      <c r="BM32">
        <v>0</v>
      </c>
      <c r="BN32">
        <f t="shared" si="11"/>
        <v>1.8749999999999999E-2</v>
      </c>
      <c r="BO32">
        <f t="shared" si="10"/>
        <v>1.25E-3</v>
      </c>
      <c r="BP32">
        <v>0</v>
      </c>
      <c r="BQ32">
        <v>0</v>
      </c>
      <c r="BR32">
        <v>0</v>
      </c>
      <c r="BS32">
        <v>0.01</v>
      </c>
      <c r="BT32">
        <v>0.02</v>
      </c>
      <c r="BU32">
        <v>0</v>
      </c>
    </row>
    <row r="33" spans="1:73" x14ac:dyDescent="0.2">
      <c r="A33">
        <v>20</v>
      </c>
      <c r="B33">
        <v>20</v>
      </c>
      <c r="C33" s="3">
        <f t="shared" si="14"/>
        <v>400</v>
      </c>
      <c r="D33" s="3" t="str">
        <f t="shared" si="15"/>
        <v>square</v>
      </c>
      <c r="E33" s="3">
        <f t="shared" si="16"/>
        <v>1</v>
      </c>
      <c r="F33" s="4">
        <v>85</v>
      </c>
      <c r="G33" s="4">
        <v>50</v>
      </c>
      <c r="H33" s="4">
        <f t="shared" si="6"/>
        <v>170</v>
      </c>
      <c r="I33" s="3">
        <v>85</v>
      </c>
      <c r="J33" s="3">
        <v>50</v>
      </c>
      <c r="K33" s="3">
        <f t="shared" si="7"/>
        <v>170</v>
      </c>
      <c r="L33" s="3">
        <f t="shared" si="17"/>
        <v>4</v>
      </c>
      <c r="M33">
        <v>150</v>
      </c>
      <c r="N33">
        <v>10</v>
      </c>
      <c r="O33" s="2">
        <v>3</v>
      </c>
      <c r="P33" s="2">
        <v>0.75</v>
      </c>
      <c r="Q33" s="2">
        <v>0.05</v>
      </c>
      <c r="R33" s="2">
        <v>0.05</v>
      </c>
      <c r="S33" s="2">
        <v>25</v>
      </c>
      <c r="T33" s="2">
        <v>100</v>
      </c>
      <c r="U33" s="2">
        <v>5</v>
      </c>
      <c r="V33" s="2">
        <v>50</v>
      </c>
      <c r="W33" s="2">
        <v>100</v>
      </c>
      <c r="X33" s="2">
        <v>1</v>
      </c>
      <c r="Y33" s="2">
        <v>1</v>
      </c>
      <c r="Z33">
        <f t="shared" si="12"/>
        <v>200</v>
      </c>
      <c r="AA33">
        <f t="shared" si="4"/>
        <v>200</v>
      </c>
      <c r="AB33">
        <v>0</v>
      </c>
      <c r="AC33">
        <v>0</v>
      </c>
      <c r="AD33">
        <v>0</v>
      </c>
      <c r="AE33">
        <f t="shared" si="9"/>
        <v>34000</v>
      </c>
      <c r="AF33">
        <f t="shared" si="5"/>
        <v>34000</v>
      </c>
      <c r="AG33">
        <v>0</v>
      </c>
      <c r="AH33">
        <v>0</v>
      </c>
      <c r="AI33">
        <v>0</v>
      </c>
      <c r="AJ33">
        <v>0.5</v>
      </c>
      <c r="AK33">
        <v>0.5</v>
      </c>
      <c r="AL33">
        <v>0</v>
      </c>
      <c r="AM33">
        <v>0</v>
      </c>
      <c r="AN33">
        <v>0</v>
      </c>
      <c r="AO33">
        <v>0.1</v>
      </c>
      <c r="AP33">
        <v>0.1</v>
      </c>
      <c r="AQ33">
        <v>0</v>
      </c>
      <c r="AR33">
        <v>0</v>
      </c>
      <c r="AS33">
        <v>0</v>
      </c>
      <c r="AT33">
        <v>0</v>
      </c>
      <c r="AU33">
        <v>42</v>
      </c>
      <c r="AV33">
        <v>0</v>
      </c>
      <c r="AW33">
        <v>0</v>
      </c>
      <c r="AX33">
        <v>0</v>
      </c>
      <c r="AY33">
        <v>0</v>
      </c>
      <c r="AZ33">
        <v>0.2</v>
      </c>
      <c r="BA33">
        <v>0</v>
      </c>
      <c r="BB33">
        <v>0</v>
      </c>
      <c r="BC33">
        <v>0</v>
      </c>
      <c r="BD33">
        <v>0</v>
      </c>
      <c r="BE33">
        <v>0.05</v>
      </c>
      <c r="BF33">
        <v>0</v>
      </c>
      <c r="BG33">
        <v>0</v>
      </c>
      <c r="BH33">
        <v>0</v>
      </c>
      <c r="BI33">
        <v>7.4999999999999997E-2</v>
      </c>
      <c r="BJ33">
        <v>5.0000000000000001E-3</v>
      </c>
      <c r="BK33">
        <v>0</v>
      </c>
      <c r="BL33">
        <v>0</v>
      </c>
      <c r="BM33">
        <v>0</v>
      </c>
      <c r="BN33">
        <f t="shared" si="11"/>
        <v>1.8749999999999999E-2</v>
      </c>
      <c r="BO33">
        <f t="shared" si="10"/>
        <v>1.25E-3</v>
      </c>
      <c r="BP33">
        <v>0</v>
      </c>
      <c r="BQ33">
        <v>0</v>
      </c>
      <c r="BR33">
        <v>0</v>
      </c>
      <c r="BS33">
        <v>0.01</v>
      </c>
      <c r="BT33">
        <v>0.02</v>
      </c>
      <c r="BU33">
        <v>0</v>
      </c>
    </row>
    <row r="34" spans="1:73" x14ac:dyDescent="0.2">
      <c r="A34">
        <v>20</v>
      </c>
      <c r="B34">
        <v>20</v>
      </c>
      <c r="C34" s="3">
        <f t="shared" si="14"/>
        <v>400</v>
      </c>
      <c r="D34" s="3" t="str">
        <f t="shared" si="15"/>
        <v>square</v>
      </c>
      <c r="E34" s="3">
        <f t="shared" si="16"/>
        <v>1</v>
      </c>
      <c r="F34" s="4">
        <v>100</v>
      </c>
      <c r="G34" s="4">
        <v>50</v>
      </c>
      <c r="H34" s="4">
        <f t="shared" si="6"/>
        <v>200</v>
      </c>
      <c r="I34" s="3">
        <v>100</v>
      </c>
      <c r="J34" s="3">
        <v>50</v>
      </c>
      <c r="K34" s="3">
        <f t="shared" si="7"/>
        <v>200</v>
      </c>
      <c r="L34" s="3">
        <f t="shared" si="17"/>
        <v>4</v>
      </c>
      <c r="M34">
        <v>150</v>
      </c>
      <c r="N34">
        <v>10</v>
      </c>
      <c r="O34" s="2">
        <v>3</v>
      </c>
      <c r="P34" s="2">
        <v>0.75</v>
      </c>
      <c r="Q34" s="2">
        <v>0.05</v>
      </c>
      <c r="R34" s="2">
        <v>0.05</v>
      </c>
      <c r="S34" s="2">
        <v>25</v>
      </c>
      <c r="T34" s="2">
        <v>100</v>
      </c>
      <c r="U34" s="2">
        <v>5</v>
      </c>
      <c r="V34" s="2">
        <v>50</v>
      </c>
      <c r="W34" s="2">
        <v>100</v>
      </c>
      <c r="X34" s="2">
        <v>1</v>
      </c>
      <c r="Y34" s="2">
        <v>1</v>
      </c>
      <c r="Z34">
        <f t="shared" si="12"/>
        <v>200</v>
      </c>
      <c r="AA34">
        <f t="shared" ref="AA34:AA65" si="18">(J34/100)*(A34*B34)</f>
        <v>200</v>
      </c>
      <c r="AB34">
        <v>0</v>
      </c>
      <c r="AC34">
        <v>0</v>
      </c>
      <c r="AD34">
        <v>0</v>
      </c>
      <c r="AE34">
        <f t="shared" si="9"/>
        <v>40000</v>
      </c>
      <c r="AF34">
        <f t="shared" ref="AF34:AF65" si="19">(A34*B34)*I34</f>
        <v>40000</v>
      </c>
      <c r="AG34">
        <v>0</v>
      </c>
      <c r="AH34">
        <v>0</v>
      </c>
      <c r="AI34">
        <v>0</v>
      </c>
      <c r="AJ34">
        <v>0.5</v>
      </c>
      <c r="AK34">
        <v>0.5</v>
      </c>
      <c r="AL34">
        <v>0</v>
      </c>
      <c r="AM34">
        <v>0</v>
      </c>
      <c r="AN34">
        <v>0</v>
      </c>
      <c r="AO34">
        <v>0.1</v>
      </c>
      <c r="AP34">
        <v>0.1</v>
      </c>
      <c r="AQ34">
        <v>0</v>
      </c>
      <c r="AR34">
        <v>0</v>
      </c>
      <c r="AS34">
        <v>0</v>
      </c>
      <c r="AT34">
        <v>0</v>
      </c>
      <c r="AU34">
        <v>42</v>
      </c>
      <c r="AV34">
        <v>0</v>
      </c>
      <c r="AW34">
        <v>0</v>
      </c>
      <c r="AX34">
        <v>0</v>
      </c>
      <c r="AY34">
        <v>0</v>
      </c>
      <c r="AZ34">
        <v>0.2</v>
      </c>
      <c r="BA34">
        <v>0</v>
      </c>
      <c r="BB34">
        <v>0</v>
      </c>
      <c r="BC34">
        <v>0</v>
      </c>
      <c r="BD34">
        <v>0</v>
      </c>
      <c r="BE34">
        <v>0.05</v>
      </c>
      <c r="BF34">
        <v>0</v>
      </c>
      <c r="BG34">
        <v>0</v>
      </c>
      <c r="BH34">
        <v>0</v>
      </c>
      <c r="BI34">
        <v>7.4999999999999997E-2</v>
      </c>
      <c r="BJ34">
        <v>5.0000000000000001E-3</v>
      </c>
      <c r="BK34">
        <v>0</v>
      </c>
      <c r="BL34">
        <v>0</v>
      </c>
      <c r="BM34">
        <v>0</v>
      </c>
      <c r="BN34">
        <f t="shared" si="11"/>
        <v>1.8749999999999999E-2</v>
      </c>
      <c r="BO34">
        <f t="shared" si="10"/>
        <v>1.25E-3</v>
      </c>
      <c r="BP34">
        <v>0</v>
      </c>
      <c r="BQ34">
        <v>0</v>
      </c>
      <c r="BR34">
        <v>0</v>
      </c>
      <c r="BS34">
        <v>0.01</v>
      </c>
      <c r="BT34">
        <v>0.02</v>
      </c>
      <c r="BU34">
        <v>0</v>
      </c>
    </row>
    <row r="35" spans="1:73" x14ac:dyDescent="0.2">
      <c r="A35">
        <v>20</v>
      </c>
      <c r="B35">
        <v>20</v>
      </c>
      <c r="C35" s="3">
        <f t="shared" si="14"/>
        <v>400</v>
      </c>
      <c r="D35" s="3" t="str">
        <f t="shared" si="15"/>
        <v>square</v>
      </c>
      <c r="E35" s="3">
        <f t="shared" si="16"/>
        <v>1</v>
      </c>
      <c r="F35" s="4">
        <v>1</v>
      </c>
      <c r="G35" s="4">
        <v>50</v>
      </c>
      <c r="H35" s="4">
        <f t="shared" si="6"/>
        <v>2</v>
      </c>
      <c r="I35" s="3">
        <v>1</v>
      </c>
      <c r="J35" s="3">
        <v>50</v>
      </c>
      <c r="K35" s="3">
        <f t="shared" si="7"/>
        <v>2</v>
      </c>
      <c r="L35" s="3">
        <f t="shared" si="17"/>
        <v>4</v>
      </c>
      <c r="M35">
        <v>150</v>
      </c>
      <c r="N35">
        <v>10</v>
      </c>
      <c r="O35" s="2">
        <v>5</v>
      </c>
      <c r="P35" s="2">
        <v>1.25</v>
      </c>
      <c r="Q35" s="2">
        <v>0.05</v>
      </c>
      <c r="R35" s="2">
        <v>0.05</v>
      </c>
      <c r="S35" s="2">
        <v>25</v>
      </c>
      <c r="T35" s="2">
        <v>100</v>
      </c>
      <c r="U35" s="2">
        <v>5</v>
      </c>
      <c r="V35" s="2">
        <v>50</v>
      </c>
      <c r="W35" s="2">
        <v>100</v>
      </c>
      <c r="X35" s="2">
        <v>1</v>
      </c>
      <c r="Y35" s="2">
        <v>1</v>
      </c>
      <c r="Z35">
        <f t="shared" si="12"/>
        <v>200</v>
      </c>
      <c r="AA35">
        <f t="shared" si="18"/>
        <v>200</v>
      </c>
      <c r="AB35">
        <v>0</v>
      </c>
      <c r="AC35">
        <v>0</v>
      </c>
      <c r="AD35">
        <v>0</v>
      </c>
      <c r="AE35">
        <f t="shared" si="9"/>
        <v>400</v>
      </c>
      <c r="AF35">
        <f t="shared" si="19"/>
        <v>400</v>
      </c>
      <c r="AG35">
        <v>0</v>
      </c>
      <c r="AH35">
        <v>0</v>
      </c>
      <c r="AI35">
        <v>0</v>
      </c>
      <c r="AJ35">
        <v>0.5</v>
      </c>
      <c r="AK35">
        <v>0.5</v>
      </c>
      <c r="AL35">
        <v>0</v>
      </c>
      <c r="AM35">
        <v>0</v>
      </c>
      <c r="AN35">
        <v>0</v>
      </c>
      <c r="AO35">
        <v>0.1</v>
      </c>
      <c r="AP35">
        <v>0.1</v>
      </c>
      <c r="AQ35">
        <v>0</v>
      </c>
      <c r="AR35">
        <v>0</v>
      </c>
      <c r="AS35">
        <v>0</v>
      </c>
      <c r="AT35">
        <v>0</v>
      </c>
      <c r="AU35">
        <v>42</v>
      </c>
      <c r="AV35">
        <v>0</v>
      </c>
      <c r="AW35">
        <v>0</v>
      </c>
      <c r="AX35">
        <v>0</v>
      </c>
      <c r="AY35">
        <v>0</v>
      </c>
      <c r="AZ35">
        <v>0.2</v>
      </c>
      <c r="BA35">
        <v>0</v>
      </c>
      <c r="BB35">
        <v>0</v>
      </c>
      <c r="BC35">
        <v>0</v>
      </c>
      <c r="BD35">
        <v>0</v>
      </c>
      <c r="BE35">
        <v>0.05</v>
      </c>
      <c r="BF35">
        <v>0</v>
      </c>
      <c r="BG35">
        <v>0</v>
      </c>
      <c r="BH35">
        <v>0</v>
      </c>
      <c r="BI35">
        <v>7.4999999999999997E-2</v>
      </c>
      <c r="BJ35">
        <v>5.0000000000000001E-3</v>
      </c>
      <c r="BK35">
        <v>0</v>
      </c>
      <c r="BL35">
        <v>0</v>
      </c>
      <c r="BM35">
        <v>0</v>
      </c>
      <c r="BN35">
        <f t="shared" si="11"/>
        <v>1.8749999999999999E-2</v>
      </c>
      <c r="BO35">
        <f t="shared" si="10"/>
        <v>1.25E-3</v>
      </c>
      <c r="BP35">
        <v>0</v>
      </c>
      <c r="BQ35">
        <v>0</v>
      </c>
      <c r="BR35">
        <v>0</v>
      </c>
      <c r="BS35">
        <v>0.01</v>
      </c>
      <c r="BT35">
        <v>0.02</v>
      </c>
      <c r="BU35">
        <v>0</v>
      </c>
    </row>
    <row r="36" spans="1:73" x14ac:dyDescent="0.2">
      <c r="A36">
        <v>20</v>
      </c>
      <c r="B36">
        <v>20</v>
      </c>
      <c r="C36" s="3">
        <f t="shared" si="14"/>
        <v>400</v>
      </c>
      <c r="D36" s="3" t="str">
        <f t="shared" si="15"/>
        <v>square</v>
      </c>
      <c r="E36" s="3">
        <f t="shared" si="16"/>
        <v>1</v>
      </c>
      <c r="F36" s="4">
        <v>10</v>
      </c>
      <c r="G36" s="4">
        <v>50</v>
      </c>
      <c r="H36" s="4">
        <f t="shared" si="6"/>
        <v>20</v>
      </c>
      <c r="I36" s="3">
        <v>10</v>
      </c>
      <c r="J36" s="3">
        <v>50</v>
      </c>
      <c r="K36" s="3">
        <f t="shared" ref="K36:K55" si="20">AF36/AA36</f>
        <v>20</v>
      </c>
      <c r="L36" s="3">
        <f t="shared" si="17"/>
        <v>4</v>
      </c>
      <c r="M36">
        <v>150</v>
      </c>
      <c r="N36">
        <v>10</v>
      </c>
      <c r="O36" s="2">
        <v>5</v>
      </c>
      <c r="P36" s="2">
        <v>1.25</v>
      </c>
      <c r="Q36" s="2">
        <v>0.05</v>
      </c>
      <c r="R36" s="2">
        <v>0.05</v>
      </c>
      <c r="S36" s="2">
        <v>25</v>
      </c>
      <c r="T36" s="2">
        <v>100</v>
      </c>
      <c r="U36" s="2">
        <v>5</v>
      </c>
      <c r="V36" s="2">
        <v>50</v>
      </c>
      <c r="W36" s="2">
        <v>100</v>
      </c>
      <c r="X36" s="2">
        <v>1</v>
      </c>
      <c r="Y36" s="2">
        <v>1</v>
      </c>
      <c r="Z36">
        <f t="shared" si="12"/>
        <v>200</v>
      </c>
      <c r="AA36">
        <f t="shared" si="18"/>
        <v>200</v>
      </c>
      <c r="AB36">
        <v>0</v>
      </c>
      <c r="AC36">
        <v>0</v>
      </c>
      <c r="AD36">
        <v>0</v>
      </c>
      <c r="AE36">
        <f t="shared" si="9"/>
        <v>4000</v>
      </c>
      <c r="AF36">
        <f t="shared" si="19"/>
        <v>4000</v>
      </c>
      <c r="AG36">
        <v>0</v>
      </c>
      <c r="AH36">
        <v>0</v>
      </c>
      <c r="AI36">
        <v>0</v>
      </c>
      <c r="AJ36">
        <v>0.5</v>
      </c>
      <c r="AK36">
        <v>0.5</v>
      </c>
      <c r="AL36">
        <v>0</v>
      </c>
      <c r="AM36">
        <v>0</v>
      </c>
      <c r="AN36">
        <v>0</v>
      </c>
      <c r="AO36">
        <v>0.1</v>
      </c>
      <c r="AP36">
        <v>0.1</v>
      </c>
      <c r="AQ36">
        <v>0</v>
      </c>
      <c r="AR36">
        <v>0</v>
      </c>
      <c r="AS36">
        <v>0</v>
      </c>
      <c r="AT36">
        <v>0</v>
      </c>
      <c r="AU36">
        <v>42</v>
      </c>
      <c r="AV36">
        <v>0</v>
      </c>
      <c r="AW36">
        <v>0</v>
      </c>
      <c r="AX36">
        <v>0</v>
      </c>
      <c r="AY36">
        <v>0</v>
      </c>
      <c r="AZ36">
        <v>0.2</v>
      </c>
      <c r="BA36">
        <v>0</v>
      </c>
      <c r="BB36">
        <v>0</v>
      </c>
      <c r="BC36">
        <v>0</v>
      </c>
      <c r="BD36">
        <v>0</v>
      </c>
      <c r="BE36">
        <v>0.05</v>
      </c>
      <c r="BF36">
        <v>0</v>
      </c>
      <c r="BG36">
        <v>0</v>
      </c>
      <c r="BH36">
        <v>0</v>
      </c>
      <c r="BI36">
        <v>7.4999999999999997E-2</v>
      </c>
      <c r="BJ36">
        <v>5.0000000000000001E-3</v>
      </c>
      <c r="BK36">
        <v>0</v>
      </c>
      <c r="BL36">
        <v>0</v>
      </c>
      <c r="BM36">
        <v>0</v>
      </c>
      <c r="BN36">
        <f t="shared" si="11"/>
        <v>1.8749999999999999E-2</v>
      </c>
      <c r="BO36">
        <f t="shared" si="10"/>
        <v>1.25E-3</v>
      </c>
      <c r="BP36">
        <v>0</v>
      </c>
      <c r="BQ36">
        <v>0</v>
      </c>
      <c r="BR36">
        <v>0</v>
      </c>
      <c r="BS36">
        <v>0.01</v>
      </c>
      <c r="BT36">
        <v>0.02</v>
      </c>
      <c r="BU36">
        <v>0</v>
      </c>
    </row>
    <row r="37" spans="1:73" x14ac:dyDescent="0.2">
      <c r="A37">
        <v>20</v>
      </c>
      <c r="B37">
        <v>20</v>
      </c>
      <c r="C37" s="3">
        <f t="shared" si="14"/>
        <v>400</v>
      </c>
      <c r="D37" s="3" t="str">
        <f t="shared" si="15"/>
        <v>square</v>
      </c>
      <c r="E37" s="3">
        <f t="shared" si="16"/>
        <v>1</v>
      </c>
      <c r="F37" s="4">
        <v>25</v>
      </c>
      <c r="G37" s="4">
        <v>50</v>
      </c>
      <c r="H37" s="4">
        <f t="shared" si="6"/>
        <v>50</v>
      </c>
      <c r="I37" s="3">
        <v>25</v>
      </c>
      <c r="J37" s="3">
        <v>50</v>
      </c>
      <c r="K37" s="3">
        <f t="shared" si="20"/>
        <v>50</v>
      </c>
      <c r="L37" s="3">
        <f t="shared" si="17"/>
        <v>4</v>
      </c>
      <c r="M37">
        <v>150</v>
      </c>
      <c r="N37">
        <v>10</v>
      </c>
      <c r="O37" s="2">
        <v>5</v>
      </c>
      <c r="P37" s="2">
        <v>1.25</v>
      </c>
      <c r="Q37" s="2">
        <v>0.05</v>
      </c>
      <c r="R37" s="2">
        <v>0.05</v>
      </c>
      <c r="S37" s="2">
        <v>25</v>
      </c>
      <c r="T37" s="2">
        <v>100</v>
      </c>
      <c r="U37" s="2">
        <v>5</v>
      </c>
      <c r="V37" s="2">
        <v>50</v>
      </c>
      <c r="W37" s="2">
        <v>100</v>
      </c>
      <c r="X37" s="2">
        <v>1</v>
      </c>
      <c r="Y37" s="2">
        <v>1</v>
      </c>
      <c r="Z37">
        <f t="shared" si="12"/>
        <v>200</v>
      </c>
      <c r="AA37">
        <f t="shared" si="18"/>
        <v>200</v>
      </c>
      <c r="AB37">
        <v>0</v>
      </c>
      <c r="AC37">
        <v>0</v>
      </c>
      <c r="AD37">
        <v>0</v>
      </c>
      <c r="AE37">
        <f t="shared" si="9"/>
        <v>10000</v>
      </c>
      <c r="AF37">
        <f t="shared" si="19"/>
        <v>10000</v>
      </c>
      <c r="AG37">
        <v>0</v>
      </c>
      <c r="AH37">
        <v>0</v>
      </c>
      <c r="AI37">
        <v>0</v>
      </c>
      <c r="AJ37">
        <v>0.5</v>
      </c>
      <c r="AK37">
        <v>0.5</v>
      </c>
      <c r="AL37">
        <v>0</v>
      </c>
      <c r="AM37">
        <v>0</v>
      </c>
      <c r="AN37">
        <v>0</v>
      </c>
      <c r="AO37">
        <v>0.1</v>
      </c>
      <c r="AP37">
        <v>0.1</v>
      </c>
      <c r="AQ37">
        <v>0</v>
      </c>
      <c r="AR37">
        <v>0</v>
      </c>
      <c r="AS37">
        <v>0</v>
      </c>
      <c r="AT37">
        <v>0</v>
      </c>
      <c r="AU37">
        <v>42</v>
      </c>
      <c r="AV37">
        <v>0</v>
      </c>
      <c r="AW37">
        <v>0</v>
      </c>
      <c r="AX37">
        <v>0</v>
      </c>
      <c r="AY37">
        <v>0</v>
      </c>
      <c r="AZ37">
        <v>0.2</v>
      </c>
      <c r="BA37">
        <v>0</v>
      </c>
      <c r="BB37">
        <v>0</v>
      </c>
      <c r="BC37">
        <v>0</v>
      </c>
      <c r="BD37">
        <v>0</v>
      </c>
      <c r="BE37">
        <v>0.05</v>
      </c>
      <c r="BF37">
        <v>0</v>
      </c>
      <c r="BG37">
        <v>0</v>
      </c>
      <c r="BH37">
        <v>0</v>
      </c>
      <c r="BI37">
        <v>7.4999999999999997E-2</v>
      </c>
      <c r="BJ37">
        <v>5.0000000000000001E-3</v>
      </c>
      <c r="BK37">
        <v>0</v>
      </c>
      <c r="BL37">
        <v>0</v>
      </c>
      <c r="BM37">
        <v>0</v>
      </c>
      <c r="BN37">
        <f t="shared" si="11"/>
        <v>1.8749999999999999E-2</v>
      </c>
      <c r="BO37">
        <f t="shared" si="10"/>
        <v>1.25E-3</v>
      </c>
      <c r="BP37">
        <v>0</v>
      </c>
      <c r="BQ37">
        <v>0</v>
      </c>
      <c r="BR37">
        <v>0</v>
      </c>
      <c r="BS37">
        <v>0.01</v>
      </c>
      <c r="BT37">
        <v>0.02</v>
      </c>
      <c r="BU37">
        <v>0</v>
      </c>
    </row>
    <row r="38" spans="1:73" x14ac:dyDescent="0.2">
      <c r="A38">
        <v>20</v>
      </c>
      <c r="B38">
        <v>20</v>
      </c>
      <c r="C38" s="3">
        <f t="shared" si="14"/>
        <v>400</v>
      </c>
      <c r="D38" s="3" t="str">
        <f t="shared" si="15"/>
        <v>square</v>
      </c>
      <c r="E38" s="3">
        <f t="shared" si="16"/>
        <v>1</v>
      </c>
      <c r="F38" s="4">
        <v>50</v>
      </c>
      <c r="G38" s="4">
        <v>50</v>
      </c>
      <c r="H38" s="4">
        <f t="shared" si="6"/>
        <v>100</v>
      </c>
      <c r="I38" s="3">
        <v>50</v>
      </c>
      <c r="J38" s="3">
        <v>50</v>
      </c>
      <c r="K38" s="3">
        <f t="shared" si="20"/>
        <v>100</v>
      </c>
      <c r="L38" s="3">
        <f t="shared" si="17"/>
        <v>4</v>
      </c>
      <c r="M38">
        <v>150</v>
      </c>
      <c r="N38">
        <v>10</v>
      </c>
      <c r="O38" s="2">
        <v>5</v>
      </c>
      <c r="P38" s="2">
        <v>1.25</v>
      </c>
      <c r="Q38" s="2">
        <v>0.05</v>
      </c>
      <c r="R38" s="2">
        <v>0.05</v>
      </c>
      <c r="S38" s="2">
        <v>25</v>
      </c>
      <c r="T38" s="2">
        <v>100</v>
      </c>
      <c r="U38" s="2">
        <v>5</v>
      </c>
      <c r="V38" s="2">
        <v>50</v>
      </c>
      <c r="W38" s="2">
        <v>100</v>
      </c>
      <c r="X38" s="2">
        <v>1</v>
      </c>
      <c r="Y38" s="2">
        <v>1</v>
      </c>
      <c r="Z38">
        <f t="shared" si="12"/>
        <v>200</v>
      </c>
      <c r="AA38">
        <f t="shared" si="18"/>
        <v>200</v>
      </c>
      <c r="AB38">
        <v>0</v>
      </c>
      <c r="AC38">
        <v>0</v>
      </c>
      <c r="AD38">
        <v>0</v>
      </c>
      <c r="AE38">
        <f t="shared" si="9"/>
        <v>20000</v>
      </c>
      <c r="AF38">
        <f t="shared" si="19"/>
        <v>20000</v>
      </c>
      <c r="AG38">
        <v>0</v>
      </c>
      <c r="AH38">
        <v>0</v>
      </c>
      <c r="AI38">
        <v>0</v>
      </c>
      <c r="AJ38">
        <v>0.5</v>
      </c>
      <c r="AK38">
        <v>0.5</v>
      </c>
      <c r="AL38">
        <v>0</v>
      </c>
      <c r="AM38">
        <v>0</v>
      </c>
      <c r="AN38">
        <v>0</v>
      </c>
      <c r="AO38">
        <v>0.1</v>
      </c>
      <c r="AP38">
        <v>0.1</v>
      </c>
      <c r="AQ38">
        <v>0</v>
      </c>
      <c r="AR38">
        <v>0</v>
      </c>
      <c r="AS38">
        <v>0</v>
      </c>
      <c r="AT38">
        <v>0</v>
      </c>
      <c r="AU38">
        <v>42</v>
      </c>
      <c r="AV38">
        <v>0</v>
      </c>
      <c r="AW38">
        <v>0</v>
      </c>
      <c r="AX38">
        <v>0</v>
      </c>
      <c r="AY38">
        <v>0</v>
      </c>
      <c r="AZ38">
        <v>0.2</v>
      </c>
      <c r="BA38">
        <v>0</v>
      </c>
      <c r="BB38">
        <v>0</v>
      </c>
      <c r="BC38">
        <v>0</v>
      </c>
      <c r="BD38">
        <v>0</v>
      </c>
      <c r="BE38">
        <v>0.05</v>
      </c>
      <c r="BF38">
        <v>0</v>
      </c>
      <c r="BG38">
        <v>0</v>
      </c>
      <c r="BH38">
        <v>0</v>
      </c>
      <c r="BI38">
        <v>7.4999999999999997E-2</v>
      </c>
      <c r="BJ38">
        <v>5.0000000000000001E-3</v>
      </c>
      <c r="BK38">
        <v>0</v>
      </c>
      <c r="BL38">
        <v>0</v>
      </c>
      <c r="BM38">
        <v>0</v>
      </c>
      <c r="BN38">
        <f t="shared" si="11"/>
        <v>1.8749999999999999E-2</v>
      </c>
      <c r="BO38">
        <f t="shared" si="10"/>
        <v>1.25E-3</v>
      </c>
      <c r="BP38">
        <v>0</v>
      </c>
      <c r="BQ38">
        <v>0</v>
      </c>
      <c r="BR38">
        <v>0</v>
      </c>
      <c r="BS38">
        <v>0.01</v>
      </c>
      <c r="BT38">
        <v>0.02</v>
      </c>
      <c r="BU38">
        <v>0</v>
      </c>
    </row>
    <row r="39" spans="1:73" x14ac:dyDescent="0.2">
      <c r="A39">
        <v>20</v>
      </c>
      <c r="B39">
        <v>20</v>
      </c>
      <c r="C39" s="3">
        <f t="shared" si="14"/>
        <v>400</v>
      </c>
      <c r="D39" s="3" t="str">
        <f t="shared" si="15"/>
        <v>square</v>
      </c>
      <c r="E39" s="3">
        <f t="shared" si="16"/>
        <v>1</v>
      </c>
      <c r="F39" s="4">
        <v>75</v>
      </c>
      <c r="G39" s="4">
        <v>50</v>
      </c>
      <c r="H39" s="4">
        <f t="shared" si="6"/>
        <v>150</v>
      </c>
      <c r="I39" s="3">
        <v>75</v>
      </c>
      <c r="J39" s="3">
        <v>50</v>
      </c>
      <c r="K39" s="3">
        <f t="shared" si="20"/>
        <v>150</v>
      </c>
      <c r="L39" s="3">
        <f t="shared" si="17"/>
        <v>4</v>
      </c>
      <c r="M39">
        <v>150</v>
      </c>
      <c r="N39">
        <v>10</v>
      </c>
      <c r="O39" s="2">
        <v>5</v>
      </c>
      <c r="P39" s="2">
        <v>1.25</v>
      </c>
      <c r="Q39" s="2">
        <v>0.05</v>
      </c>
      <c r="R39" s="2">
        <v>0.05</v>
      </c>
      <c r="S39" s="2">
        <v>25</v>
      </c>
      <c r="T39" s="2">
        <v>100</v>
      </c>
      <c r="U39" s="2">
        <v>5</v>
      </c>
      <c r="V39" s="2">
        <v>50</v>
      </c>
      <c r="W39" s="2">
        <v>100</v>
      </c>
      <c r="X39" s="2">
        <v>1</v>
      </c>
      <c r="Y39" s="2">
        <v>1</v>
      </c>
      <c r="Z39">
        <f t="shared" si="12"/>
        <v>200</v>
      </c>
      <c r="AA39">
        <f t="shared" si="18"/>
        <v>200</v>
      </c>
      <c r="AB39">
        <v>0</v>
      </c>
      <c r="AC39">
        <v>0</v>
      </c>
      <c r="AD39">
        <v>0</v>
      </c>
      <c r="AE39">
        <f t="shared" si="9"/>
        <v>30000</v>
      </c>
      <c r="AF39">
        <f t="shared" si="19"/>
        <v>30000</v>
      </c>
      <c r="AG39">
        <v>0</v>
      </c>
      <c r="AH39">
        <v>0</v>
      </c>
      <c r="AI39">
        <v>0</v>
      </c>
      <c r="AJ39">
        <v>0.5</v>
      </c>
      <c r="AK39">
        <v>0.5</v>
      </c>
      <c r="AL39">
        <v>0</v>
      </c>
      <c r="AM39">
        <v>0</v>
      </c>
      <c r="AN39">
        <v>0</v>
      </c>
      <c r="AO39">
        <v>0.1</v>
      </c>
      <c r="AP39">
        <v>0.1</v>
      </c>
      <c r="AQ39">
        <v>0</v>
      </c>
      <c r="AR39">
        <v>0</v>
      </c>
      <c r="AS39">
        <v>0</v>
      </c>
      <c r="AT39">
        <v>0</v>
      </c>
      <c r="AU39">
        <v>42</v>
      </c>
      <c r="AV39">
        <v>0</v>
      </c>
      <c r="AW39">
        <v>0</v>
      </c>
      <c r="AX39">
        <v>0</v>
      </c>
      <c r="AY39">
        <v>0</v>
      </c>
      <c r="AZ39">
        <v>0.2</v>
      </c>
      <c r="BA39">
        <v>0</v>
      </c>
      <c r="BB39">
        <v>0</v>
      </c>
      <c r="BC39">
        <v>0</v>
      </c>
      <c r="BD39">
        <v>0</v>
      </c>
      <c r="BE39">
        <v>0.05</v>
      </c>
      <c r="BF39">
        <v>0</v>
      </c>
      <c r="BG39">
        <v>0</v>
      </c>
      <c r="BH39">
        <v>0</v>
      </c>
      <c r="BI39">
        <v>7.4999999999999997E-2</v>
      </c>
      <c r="BJ39">
        <v>5.0000000000000001E-3</v>
      </c>
      <c r="BK39">
        <v>0</v>
      </c>
      <c r="BL39">
        <v>0</v>
      </c>
      <c r="BM39">
        <v>0</v>
      </c>
      <c r="BN39">
        <f t="shared" si="11"/>
        <v>1.8749999999999999E-2</v>
      </c>
      <c r="BO39">
        <f t="shared" si="10"/>
        <v>1.25E-3</v>
      </c>
      <c r="BP39">
        <v>0</v>
      </c>
      <c r="BQ39">
        <v>0</v>
      </c>
      <c r="BR39">
        <v>0</v>
      </c>
      <c r="BS39">
        <v>0.01</v>
      </c>
      <c r="BT39">
        <v>0.02</v>
      </c>
      <c r="BU39">
        <v>0</v>
      </c>
    </row>
    <row r="40" spans="1:73" x14ac:dyDescent="0.2">
      <c r="A40">
        <v>20</v>
      </c>
      <c r="B40">
        <v>20</v>
      </c>
      <c r="C40" s="3">
        <f t="shared" si="14"/>
        <v>400</v>
      </c>
      <c r="D40" s="3" t="str">
        <f t="shared" si="15"/>
        <v>square</v>
      </c>
      <c r="E40" s="3">
        <f t="shared" si="16"/>
        <v>1</v>
      </c>
      <c r="F40" s="4">
        <v>85</v>
      </c>
      <c r="G40" s="4">
        <v>50</v>
      </c>
      <c r="H40" s="4">
        <f t="shared" si="6"/>
        <v>170</v>
      </c>
      <c r="I40" s="3">
        <v>85</v>
      </c>
      <c r="J40" s="3">
        <v>50</v>
      </c>
      <c r="K40" s="3">
        <f t="shared" si="20"/>
        <v>170</v>
      </c>
      <c r="L40" s="3">
        <f t="shared" si="17"/>
        <v>4</v>
      </c>
      <c r="M40">
        <v>150</v>
      </c>
      <c r="N40">
        <v>10</v>
      </c>
      <c r="O40" s="2">
        <v>5</v>
      </c>
      <c r="P40" s="2">
        <v>1.25</v>
      </c>
      <c r="Q40" s="2">
        <v>0.05</v>
      </c>
      <c r="R40" s="2">
        <v>0.05</v>
      </c>
      <c r="S40" s="2">
        <v>25</v>
      </c>
      <c r="T40" s="2">
        <v>100</v>
      </c>
      <c r="U40" s="2">
        <v>5</v>
      </c>
      <c r="V40" s="2">
        <v>50</v>
      </c>
      <c r="W40" s="2">
        <v>100</v>
      </c>
      <c r="X40" s="2">
        <v>1</v>
      </c>
      <c r="Y40" s="2">
        <v>1</v>
      </c>
      <c r="Z40">
        <f t="shared" si="12"/>
        <v>200</v>
      </c>
      <c r="AA40">
        <f t="shared" si="18"/>
        <v>200</v>
      </c>
      <c r="AB40">
        <v>0</v>
      </c>
      <c r="AC40">
        <v>0</v>
      </c>
      <c r="AD40">
        <v>0</v>
      </c>
      <c r="AE40">
        <f t="shared" si="9"/>
        <v>34000</v>
      </c>
      <c r="AF40">
        <f t="shared" si="19"/>
        <v>34000</v>
      </c>
      <c r="AG40">
        <v>0</v>
      </c>
      <c r="AH40">
        <v>0</v>
      </c>
      <c r="AI40">
        <v>0</v>
      </c>
      <c r="AJ40">
        <v>0.5</v>
      </c>
      <c r="AK40">
        <v>0.5</v>
      </c>
      <c r="AL40">
        <v>0</v>
      </c>
      <c r="AM40">
        <v>0</v>
      </c>
      <c r="AN40">
        <v>0</v>
      </c>
      <c r="AO40">
        <v>0.1</v>
      </c>
      <c r="AP40">
        <v>0.1</v>
      </c>
      <c r="AQ40">
        <v>0</v>
      </c>
      <c r="AR40">
        <v>0</v>
      </c>
      <c r="AS40">
        <v>0</v>
      </c>
      <c r="AT40">
        <v>0</v>
      </c>
      <c r="AU40">
        <v>42</v>
      </c>
      <c r="AV40">
        <v>0</v>
      </c>
      <c r="AW40">
        <v>0</v>
      </c>
      <c r="AX40">
        <v>0</v>
      </c>
      <c r="AY40">
        <v>0</v>
      </c>
      <c r="AZ40">
        <v>0.2</v>
      </c>
      <c r="BA40">
        <v>0</v>
      </c>
      <c r="BB40">
        <v>0</v>
      </c>
      <c r="BC40">
        <v>0</v>
      </c>
      <c r="BD40">
        <v>0</v>
      </c>
      <c r="BE40">
        <v>0.05</v>
      </c>
      <c r="BF40">
        <v>0</v>
      </c>
      <c r="BG40">
        <v>0</v>
      </c>
      <c r="BH40">
        <v>0</v>
      </c>
      <c r="BI40">
        <v>7.4999999999999997E-2</v>
      </c>
      <c r="BJ40">
        <v>5.0000000000000001E-3</v>
      </c>
      <c r="BK40">
        <v>0</v>
      </c>
      <c r="BL40">
        <v>0</v>
      </c>
      <c r="BM40">
        <v>0</v>
      </c>
      <c r="BN40">
        <f t="shared" si="11"/>
        <v>1.8749999999999999E-2</v>
      </c>
      <c r="BO40">
        <f t="shared" si="10"/>
        <v>1.25E-3</v>
      </c>
      <c r="BP40">
        <v>0</v>
      </c>
      <c r="BQ40">
        <v>0</v>
      </c>
      <c r="BR40">
        <v>0</v>
      </c>
      <c r="BS40">
        <v>0.01</v>
      </c>
      <c r="BT40">
        <v>0.02</v>
      </c>
      <c r="BU40">
        <v>0</v>
      </c>
    </row>
    <row r="41" spans="1:73" x14ac:dyDescent="0.2">
      <c r="A41">
        <v>20</v>
      </c>
      <c r="B41">
        <v>20</v>
      </c>
      <c r="C41" s="3">
        <f t="shared" si="14"/>
        <v>400</v>
      </c>
      <c r="D41" s="3" t="str">
        <f t="shared" si="15"/>
        <v>square</v>
      </c>
      <c r="E41" s="3">
        <f t="shared" si="16"/>
        <v>1</v>
      </c>
      <c r="F41" s="4">
        <v>100</v>
      </c>
      <c r="G41" s="4">
        <v>50</v>
      </c>
      <c r="H41" s="4">
        <f t="shared" si="6"/>
        <v>200</v>
      </c>
      <c r="I41" s="3">
        <v>100</v>
      </c>
      <c r="J41" s="3">
        <v>50</v>
      </c>
      <c r="K41" s="3">
        <f t="shared" si="20"/>
        <v>200</v>
      </c>
      <c r="L41" s="3">
        <f t="shared" si="17"/>
        <v>4</v>
      </c>
      <c r="M41">
        <v>150</v>
      </c>
      <c r="N41">
        <v>10</v>
      </c>
      <c r="O41" s="2">
        <v>5</v>
      </c>
      <c r="P41" s="2">
        <v>1.25</v>
      </c>
      <c r="Q41" s="2">
        <v>0.05</v>
      </c>
      <c r="R41" s="2">
        <v>0.05</v>
      </c>
      <c r="S41" s="2">
        <v>25</v>
      </c>
      <c r="T41" s="2">
        <v>100</v>
      </c>
      <c r="U41" s="2">
        <v>5</v>
      </c>
      <c r="V41" s="2">
        <v>50</v>
      </c>
      <c r="W41" s="2">
        <v>100</v>
      </c>
      <c r="X41" s="2">
        <v>1</v>
      </c>
      <c r="Y41" s="2">
        <v>1</v>
      </c>
      <c r="Z41">
        <f t="shared" si="12"/>
        <v>200</v>
      </c>
      <c r="AA41">
        <f t="shared" si="18"/>
        <v>200</v>
      </c>
      <c r="AB41">
        <v>0</v>
      </c>
      <c r="AC41">
        <v>0</v>
      </c>
      <c r="AD41">
        <v>0</v>
      </c>
      <c r="AE41">
        <f t="shared" si="9"/>
        <v>40000</v>
      </c>
      <c r="AF41">
        <f t="shared" si="19"/>
        <v>40000</v>
      </c>
      <c r="AG41">
        <v>0</v>
      </c>
      <c r="AH41">
        <v>0</v>
      </c>
      <c r="AI41">
        <v>0</v>
      </c>
      <c r="AJ41">
        <v>0.5</v>
      </c>
      <c r="AK41">
        <v>0.5</v>
      </c>
      <c r="AL41">
        <v>0</v>
      </c>
      <c r="AM41">
        <v>0</v>
      </c>
      <c r="AN41">
        <v>0</v>
      </c>
      <c r="AO41">
        <v>0.1</v>
      </c>
      <c r="AP41">
        <v>0.1</v>
      </c>
      <c r="AQ41">
        <v>0</v>
      </c>
      <c r="AR41">
        <v>0</v>
      </c>
      <c r="AS41">
        <v>0</v>
      </c>
      <c r="AT41">
        <v>0</v>
      </c>
      <c r="AU41">
        <v>42</v>
      </c>
      <c r="AV41">
        <v>0</v>
      </c>
      <c r="AW41">
        <v>0</v>
      </c>
      <c r="AX41">
        <v>0</v>
      </c>
      <c r="AY41">
        <v>0</v>
      </c>
      <c r="AZ41">
        <v>0.2</v>
      </c>
      <c r="BA41">
        <v>0</v>
      </c>
      <c r="BB41">
        <v>0</v>
      </c>
      <c r="BC41">
        <v>0</v>
      </c>
      <c r="BD41">
        <v>0</v>
      </c>
      <c r="BE41">
        <v>0.05</v>
      </c>
      <c r="BF41">
        <v>0</v>
      </c>
      <c r="BG41">
        <v>0</v>
      </c>
      <c r="BH41">
        <v>0</v>
      </c>
      <c r="BI41">
        <v>7.4999999999999997E-2</v>
      </c>
      <c r="BJ41">
        <v>5.0000000000000001E-3</v>
      </c>
      <c r="BK41">
        <v>0</v>
      </c>
      <c r="BL41">
        <v>0</v>
      </c>
      <c r="BM41">
        <v>0</v>
      </c>
      <c r="BN41">
        <f t="shared" si="11"/>
        <v>1.8749999999999999E-2</v>
      </c>
      <c r="BO41">
        <f t="shared" si="10"/>
        <v>1.25E-3</v>
      </c>
      <c r="BP41">
        <v>0</v>
      </c>
      <c r="BQ41">
        <v>0</v>
      </c>
      <c r="BR41">
        <v>0</v>
      </c>
      <c r="BS41">
        <v>0.01</v>
      </c>
      <c r="BT41">
        <v>0.02</v>
      </c>
      <c r="BU41">
        <v>0</v>
      </c>
    </row>
    <row r="42" spans="1:73" x14ac:dyDescent="0.2">
      <c r="A42">
        <v>20</v>
      </c>
      <c r="B42">
        <v>20</v>
      </c>
      <c r="C42" s="3">
        <f t="shared" si="14"/>
        <v>400</v>
      </c>
      <c r="D42" s="3" t="str">
        <f t="shared" si="15"/>
        <v>square</v>
      </c>
      <c r="E42" s="3">
        <f t="shared" si="16"/>
        <v>1</v>
      </c>
      <c r="F42" s="4">
        <v>1</v>
      </c>
      <c r="G42" s="4">
        <v>50</v>
      </c>
      <c r="H42" s="4">
        <f t="shared" si="6"/>
        <v>2</v>
      </c>
      <c r="I42" s="3">
        <v>1</v>
      </c>
      <c r="J42" s="3">
        <v>50</v>
      </c>
      <c r="K42" s="3">
        <f t="shared" si="20"/>
        <v>2</v>
      </c>
      <c r="L42" s="3">
        <f t="shared" si="17"/>
        <v>4</v>
      </c>
      <c r="M42">
        <v>150</v>
      </c>
      <c r="N42">
        <v>10</v>
      </c>
      <c r="O42" s="2">
        <v>7.5</v>
      </c>
      <c r="P42" s="2">
        <f>7.5/4</f>
        <v>1.875</v>
      </c>
      <c r="Q42" s="2">
        <v>0.05</v>
      </c>
      <c r="R42" s="2">
        <v>0.05</v>
      </c>
      <c r="S42" s="2">
        <v>25</v>
      </c>
      <c r="T42" s="2">
        <v>100</v>
      </c>
      <c r="U42" s="2">
        <v>5</v>
      </c>
      <c r="V42" s="2">
        <v>50</v>
      </c>
      <c r="W42" s="2">
        <v>100</v>
      </c>
      <c r="X42" s="2">
        <v>1</v>
      </c>
      <c r="Y42" s="2">
        <v>1</v>
      </c>
      <c r="Z42">
        <f t="shared" si="12"/>
        <v>200</v>
      </c>
      <c r="AA42">
        <f t="shared" si="18"/>
        <v>200</v>
      </c>
      <c r="AB42">
        <v>0</v>
      </c>
      <c r="AC42">
        <v>0</v>
      </c>
      <c r="AD42">
        <v>0</v>
      </c>
      <c r="AE42">
        <f t="shared" si="9"/>
        <v>400</v>
      </c>
      <c r="AF42">
        <f t="shared" si="19"/>
        <v>400</v>
      </c>
      <c r="AG42">
        <v>0</v>
      </c>
      <c r="AH42">
        <v>0</v>
      </c>
      <c r="AI42">
        <v>0</v>
      </c>
      <c r="AJ42">
        <v>0.5</v>
      </c>
      <c r="AK42">
        <v>0.5</v>
      </c>
      <c r="AL42">
        <v>0</v>
      </c>
      <c r="AM42">
        <v>0</v>
      </c>
      <c r="AN42">
        <v>0</v>
      </c>
      <c r="AO42">
        <v>0.1</v>
      </c>
      <c r="AP42">
        <v>0.1</v>
      </c>
      <c r="AQ42">
        <v>0</v>
      </c>
      <c r="AR42">
        <v>0</v>
      </c>
      <c r="AS42">
        <v>0</v>
      </c>
      <c r="AT42">
        <v>0</v>
      </c>
      <c r="AU42">
        <v>42</v>
      </c>
      <c r="AV42">
        <v>0</v>
      </c>
      <c r="AW42">
        <v>0</v>
      </c>
      <c r="AX42">
        <v>0</v>
      </c>
      <c r="AY42">
        <v>0</v>
      </c>
      <c r="AZ42">
        <v>0.2</v>
      </c>
      <c r="BA42">
        <v>0</v>
      </c>
      <c r="BB42">
        <v>0</v>
      </c>
      <c r="BC42">
        <v>0</v>
      </c>
      <c r="BD42">
        <v>0</v>
      </c>
      <c r="BE42">
        <v>0.05</v>
      </c>
      <c r="BF42">
        <v>0</v>
      </c>
      <c r="BG42">
        <v>0</v>
      </c>
      <c r="BH42">
        <v>0</v>
      </c>
      <c r="BI42">
        <v>7.4999999999999997E-2</v>
      </c>
      <c r="BJ42">
        <v>5.0000000000000001E-3</v>
      </c>
      <c r="BK42">
        <v>0</v>
      </c>
      <c r="BL42">
        <v>0</v>
      </c>
      <c r="BM42">
        <v>0</v>
      </c>
      <c r="BN42">
        <f t="shared" si="11"/>
        <v>1.8749999999999999E-2</v>
      </c>
      <c r="BO42">
        <f t="shared" si="10"/>
        <v>1.25E-3</v>
      </c>
      <c r="BP42">
        <v>0</v>
      </c>
      <c r="BQ42">
        <v>0</v>
      </c>
      <c r="BR42">
        <v>0</v>
      </c>
      <c r="BS42">
        <v>0.01</v>
      </c>
      <c r="BT42">
        <v>0.02</v>
      </c>
      <c r="BU42">
        <v>0</v>
      </c>
    </row>
    <row r="43" spans="1:73" x14ac:dyDescent="0.2">
      <c r="A43">
        <v>20</v>
      </c>
      <c r="B43">
        <v>20</v>
      </c>
      <c r="C43" s="3">
        <f t="shared" si="14"/>
        <v>400</v>
      </c>
      <c r="D43" s="3" t="str">
        <f t="shared" si="15"/>
        <v>square</v>
      </c>
      <c r="E43" s="3">
        <f t="shared" si="16"/>
        <v>1</v>
      </c>
      <c r="F43" s="4">
        <v>10</v>
      </c>
      <c r="G43" s="4">
        <v>50</v>
      </c>
      <c r="H43" s="4">
        <f t="shared" si="6"/>
        <v>20</v>
      </c>
      <c r="I43" s="3">
        <v>10</v>
      </c>
      <c r="J43" s="3">
        <v>50</v>
      </c>
      <c r="K43" s="3">
        <f t="shared" si="20"/>
        <v>20</v>
      </c>
      <c r="L43" s="3">
        <f t="shared" si="17"/>
        <v>4</v>
      </c>
      <c r="M43">
        <v>150</v>
      </c>
      <c r="N43">
        <v>10</v>
      </c>
      <c r="O43" s="2">
        <v>7.5</v>
      </c>
      <c r="P43" s="2">
        <f t="shared" ref="P43:P48" si="21">7.5/4</f>
        <v>1.875</v>
      </c>
      <c r="Q43" s="2">
        <v>0.05</v>
      </c>
      <c r="R43" s="2">
        <v>0.05</v>
      </c>
      <c r="S43" s="2">
        <v>25</v>
      </c>
      <c r="T43" s="2">
        <v>100</v>
      </c>
      <c r="U43" s="2">
        <v>5</v>
      </c>
      <c r="V43" s="2">
        <v>50</v>
      </c>
      <c r="W43" s="2">
        <v>100</v>
      </c>
      <c r="X43" s="2">
        <v>1</v>
      </c>
      <c r="Y43" s="2">
        <v>1</v>
      </c>
      <c r="Z43">
        <f t="shared" si="12"/>
        <v>200</v>
      </c>
      <c r="AA43">
        <f t="shared" si="18"/>
        <v>200</v>
      </c>
      <c r="AB43">
        <v>0</v>
      </c>
      <c r="AC43">
        <v>0</v>
      </c>
      <c r="AD43">
        <v>0</v>
      </c>
      <c r="AE43">
        <f t="shared" si="9"/>
        <v>4000</v>
      </c>
      <c r="AF43">
        <f t="shared" si="19"/>
        <v>4000</v>
      </c>
      <c r="AG43">
        <v>0</v>
      </c>
      <c r="AH43">
        <v>0</v>
      </c>
      <c r="AI43">
        <v>0</v>
      </c>
      <c r="AJ43">
        <v>0.5</v>
      </c>
      <c r="AK43">
        <v>0.5</v>
      </c>
      <c r="AL43">
        <v>0</v>
      </c>
      <c r="AM43">
        <v>0</v>
      </c>
      <c r="AN43">
        <v>0</v>
      </c>
      <c r="AO43">
        <v>0.1</v>
      </c>
      <c r="AP43">
        <v>0.1</v>
      </c>
      <c r="AQ43">
        <v>0</v>
      </c>
      <c r="AR43">
        <v>0</v>
      </c>
      <c r="AS43">
        <v>0</v>
      </c>
      <c r="AT43">
        <v>0</v>
      </c>
      <c r="AU43">
        <v>42</v>
      </c>
      <c r="AV43">
        <v>0</v>
      </c>
      <c r="AW43">
        <v>0</v>
      </c>
      <c r="AX43">
        <v>0</v>
      </c>
      <c r="AY43">
        <v>0</v>
      </c>
      <c r="AZ43">
        <v>0.2</v>
      </c>
      <c r="BA43">
        <v>0</v>
      </c>
      <c r="BB43">
        <v>0</v>
      </c>
      <c r="BC43">
        <v>0</v>
      </c>
      <c r="BD43">
        <v>0</v>
      </c>
      <c r="BE43">
        <v>0.05</v>
      </c>
      <c r="BF43">
        <v>0</v>
      </c>
      <c r="BG43">
        <v>0</v>
      </c>
      <c r="BH43">
        <v>0</v>
      </c>
      <c r="BI43">
        <v>7.4999999999999997E-2</v>
      </c>
      <c r="BJ43">
        <v>5.0000000000000001E-3</v>
      </c>
      <c r="BK43">
        <v>0</v>
      </c>
      <c r="BL43">
        <v>0</v>
      </c>
      <c r="BM43">
        <v>0</v>
      </c>
      <c r="BN43">
        <f t="shared" si="11"/>
        <v>1.8749999999999999E-2</v>
      </c>
      <c r="BO43">
        <f t="shared" si="10"/>
        <v>1.25E-3</v>
      </c>
      <c r="BP43">
        <v>0</v>
      </c>
      <c r="BQ43">
        <v>0</v>
      </c>
      <c r="BR43">
        <v>0</v>
      </c>
      <c r="BS43">
        <v>0.01</v>
      </c>
      <c r="BT43">
        <v>0.02</v>
      </c>
      <c r="BU43">
        <v>0</v>
      </c>
    </row>
    <row r="44" spans="1:73" x14ac:dyDescent="0.2">
      <c r="A44">
        <v>20</v>
      </c>
      <c r="B44">
        <v>20</v>
      </c>
      <c r="C44" s="3">
        <f t="shared" si="14"/>
        <v>400</v>
      </c>
      <c r="D44" s="3" t="str">
        <f t="shared" si="15"/>
        <v>square</v>
      </c>
      <c r="E44" s="3">
        <f t="shared" si="16"/>
        <v>1</v>
      </c>
      <c r="F44" s="4">
        <v>25</v>
      </c>
      <c r="G44" s="4">
        <v>50</v>
      </c>
      <c r="H44" s="4">
        <f t="shared" si="6"/>
        <v>50</v>
      </c>
      <c r="I44" s="3">
        <v>25</v>
      </c>
      <c r="J44" s="3">
        <v>50</v>
      </c>
      <c r="K44" s="3">
        <f t="shared" si="20"/>
        <v>50</v>
      </c>
      <c r="L44" s="3">
        <f t="shared" si="17"/>
        <v>4</v>
      </c>
      <c r="M44">
        <v>150</v>
      </c>
      <c r="N44">
        <v>10</v>
      </c>
      <c r="O44" s="2">
        <v>7.5</v>
      </c>
      <c r="P44" s="2">
        <f t="shared" si="21"/>
        <v>1.875</v>
      </c>
      <c r="Q44" s="2">
        <v>0.05</v>
      </c>
      <c r="R44" s="2">
        <v>0.05</v>
      </c>
      <c r="S44" s="2">
        <v>25</v>
      </c>
      <c r="T44" s="2">
        <v>100</v>
      </c>
      <c r="U44" s="2">
        <v>5</v>
      </c>
      <c r="V44" s="2">
        <v>50</v>
      </c>
      <c r="W44" s="2">
        <v>100</v>
      </c>
      <c r="X44" s="2">
        <v>1</v>
      </c>
      <c r="Y44" s="2">
        <v>1</v>
      </c>
      <c r="Z44">
        <f t="shared" si="12"/>
        <v>200</v>
      </c>
      <c r="AA44">
        <f t="shared" si="18"/>
        <v>200</v>
      </c>
      <c r="AB44">
        <v>0</v>
      </c>
      <c r="AC44">
        <v>0</v>
      </c>
      <c r="AD44">
        <v>0</v>
      </c>
      <c r="AE44">
        <f t="shared" si="9"/>
        <v>10000</v>
      </c>
      <c r="AF44">
        <f t="shared" si="19"/>
        <v>10000</v>
      </c>
      <c r="AG44">
        <v>0</v>
      </c>
      <c r="AH44">
        <v>0</v>
      </c>
      <c r="AI44">
        <v>0</v>
      </c>
      <c r="AJ44">
        <v>0.5</v>
      </c>
      <c r="AK44">
        <v>0.5</v>
      </c>
      <c r="AL44">
        <v>0</v>
      </c>
      <c r="AM44">
        <v>0</v>
      </c>
      <c r="AN44">
        <v>0</v>
      </c>
      <c r="AO44">
        <v>0.1</v>
      </c>
      <c r="AP44">
        <v>0.1</v>
      </c>
      <c r="AQ44">
        <v>0</v>
      </c>
      <c r="AR44">
        <v>0</v>
      </c>
      <c r="AS44">
        <v>0</v>
      </c>
      <c r="AT44">
        <v>0</v>
      </c>
      <c r="AU44">
        <v>42</v>
      </c>
      <c r="AV44">
        <v>0</v>
      </c>
      <c r="AW44">
        <v>0</v>
      </c>
      <c r="AX44">
        <v>0</v>
      </c>
      <c r="AY44">
        <v>0</v>
      </c>
      <c r="AZ44">
        <v>0.2</v>
      </c>
      <c r="BA44">
        <v>0</v>
      </c>
      <c r="BB44">
        <v>0</v>
      </c>
      <c r="BC44">
        <v>0</v>
      </c>
      <c r="BD44">
        <v>0</v>
      </c>
      <c r="BE44">
        <v>0.05</v>
      </c>
      <c r="BF44">
        <v>0</v>
      </c>
      <c r="BG44">
        <v>0</v>
      </c>
      <c r="BH44">
        <v>0</v>
      </c>
      <c r="BI44">
        <v>7.4999999999999997E-2</v>
      </c>
      <c r="BJ44">
        <v>5.0000000000000001E-3</v>
      </c>
      <c r="BK44">
        <v>0</v>
      </c>
      <c r="BL44">
        <v>0</v>
      </c>
      <c r="BM44">
        <v>0</v>
      </c>
      <c r="BN44">
        <f t="shared" si="11"/>
        <v>1.8749999999999999E-2</v>
      </c>
      <c r="BO44">
        <f t="shared" si="10"/>
        <v>1.25E-3</v>
      </c>
      <c r="BP44">
        <v>0</v>
      </c>
      <c r="BQ44">
        <v>0</v>
      </c>
      <c r="BR44">
        <v>0</v>
      </c>
      <c r="BS44">
        <v>0.01</v>
      </c>
      <c r="BT44">
        <v>0.02</v>
      </c>
      <c r="BU44">
        <v>0</v>
      </c>
    </row>
    <row r="45" spans="1:73" x14ac:dyDescent="0.2">
      <c r="A45">
        <v>20</v>
      </c>
      <c r="B45">
        <v>20</v>
      </c>
      <c r="C45" s="3">
        <f t="shared" si="14"/>
        <v>400</v>
      </c>
      <c r="D45" s="3" t="str">
        <f t="shared" si="15"/>
        <v>square</v>
      </c>
      <c r="E45" s="3">
        <f t="shared" si="16"/>
        <v>1</v>
      </c>
      <c r="F45" s="4">
        <v>50</v>
      </c>
      <c r="G45" s="4">
        <v>50</v>
      </c>
      <c r="H45" s="4">
        <f t="shared" si="6"/>
        <v>100</v>
      </c>
      <c r="I45" s="3">
        <v>50</v>
      </c>
      <c r="J45" s="3">
        <v>50</v>
      </c>
      <c r="K45" s="3">
        <f t="shared" si="20"/>
        <v>100</v>
      </c>
      <c r="L45" s="3">
        <f t="shared" si="17"/>
        <v>4</v>
      </c>
      <c r="M45">
        <v>150</v>
      </c>
      <c r="N45">
        <v>10</v>
      </c>
      <c r="O45" s="2">
        <v>7.5</v>
      </c>
      <c r="P45" s="2">
        <f t="shared" si="21"/>
        <v>1.875</v>
      </c>
      <c r="Q45" s="2">
        <v>0.05</v>
      </c>
      <c r="R45" s="2">
        <v>0.05</v>
      </c>
      <c r="S45" s="2">
        <v>25</v>
      </c>
      <c r="T45" s="2">
        <v>100</v>
      </c>
      <c r="U45" s="2">
        <v>5</v>
      </c>
      <c r="V45" s="2">
        <v>50</v>
      </c>
      <c r="W45" s="2">
        <v>100</v>
      </c>
      <c r="X45" s="2">
        <v>1</v>
      </c>
      <c r="Y45" s="2">
        <v>1</v>
      </c>
      <c r="Z45">
        <f t="shared" si="12"/>
        <v>200</v>
      </c>
      <c r="AA45">
        <f t="shared" si="18"/>
        <v>200</v>
      </c>
      <c r="AB45">
        <v>0</v>
      </c>
      <c r="AC45">
        <v>0</v>
      </c>
      <c r="AD45">
        <v>0</v>
      </c>
      <c r="AE45">
        <f t="shared" si="9"/>
        <v>20000</v>
      </c>
      <c r="AF45">
        <f t="shared" si="19"/>
        <v>20000</v>
      </c>
      <c r="AG45">
        <v>0</v>
      </c>
      <c r="AH45">
        <v>0</v>
      </c>
      <c r="AI45">
        <v>0</v>
      </c>
      <c r="AJ45">
        <v>0.5</v>
      </c>
      <c r="AK45">
        <v>0.5</v>
      </c>
      <c r="AL45">
        <v>0</v>
      </c>
      <c r="AM45">
        <v>0</v>
      </c>
      <c r="AN45">
        <v>0</v>
      </c>
      <c r="AO45">
        <v>0.1</v>
      </c>
      <c r="AP45">
        <v>0.1</v>
      </c>
      <c r="AQ45">
        <v>0</v>
      </c>
      <c r="AR45">
        <v>0</v>
      </c>
      <c r="AS45">
        <v>0</v>
      </c>
      <c r="AT45">
        <v>0</v>
      </c>
      <c r="AU45">
        <v>42</v>
      </c>
      <c r="AV45">
        <v>0</v>
      </c>
      <c r="AW45">
        <v>0</v>
      </c>
      <c r="AX45">
        <v>0</v>
      </c>
      <c r="AY45">
        <v>0</v>
      </c>
      <c r="AZ45">
        <v>0.2</v>
      </c>
      <c r="BA45">
        <v>0</v>
      </c>
      <c r="BB45">
        <v>0</v>
      </c>
      <c r="BC45">
        <v>0</v>
      </c>
      <c r="BD45">
        <v>0</v>
      </c>
      <c r="BE45">
        <v>0.05</v>
      </c>
      <c r="BF45">
        <v>0</v>
      </c>
      <c r="BG45">
        <v>0</v>
      </c>
      <c r="BH45">
        <v>0</v>
      </c>
      <c r="BI45">
        <v>7.4999999999999997E-2</v>
      </c>
      <c r="BJ45">
        <v>5.0000000000000001E-3</v>
      </c>
      <c r="BK45">
        <v>0</v>
      </c>
      <c r="BL45">
        <v>0</v>
      </c>
      <c r="BM45">
        <v>0</v>
      </c>
      <c r="BN45">
        <f t="shared" si="11"/>
        <v>1.8749999999999999E-2</v>
      </c>
      <c r="BO45">
        <f t="shared" si="10"/>
        <v>1.25E-3</v>
      </c>
      <c r="BP45">
        <v>0</v>
      </c>
      <c r="BQ45">
        <v>0</v>
      </c>
      <c r="BR45">
        <v>0</v>
      </c>
      <c r="BS45">
        <v>0.01</v>
      </c>
      <c r="BT45">
        <v>0.02</v>
      </c>
      <c r="BU45">
        <v>0</v>
      </c>
    </row>
    <row r="46" spans="1:73" x14ac:dyDescent="0.2">
      <c r="A46">
        <v>20</v>
      </c>
      <c r="B46">
        <v>20</v>
      </c>
      <c r="C46" s="3">
        <f t="shared" si="14"/>
        <v>400</v>
      </c>
      <c r="D46" s="3" t="str">
        <f t="shared" si="15"/>
        <v>square</v>
      </c>
      <c r="E46" s="3">
        <f t="shared" si="16"/>
        <v>1</v>
      </c>
      <c r="F46" s="4">
        <v>75</v>
      </c>
      <c r="G46" s="4">
        <v>50</v>
      </c>
      <c r="H46" s="4">
        <f t="shared" si="6"/>
        <v>150</v>
      </c>
      <c r="I46" s="3">
        <v>75</v>
      </c>
      <c r="J46" s="3">
        <v>50</v>
      </c>
      <c r="K46" s="3">
        <f t="shared" si="20"/>
        <v>150</v>
      </c>
      <c r="L46" s="3">
        <f t="shared" si="17"/>
        <v>4</v>
      </c>
      <c r="M46">
        <v>150</v>
      </c>
      <c r="N46">
        <v>10</v>
      </c>
      <c r="O46" s="2">
        <v>7.5</v>
      </c>
      <c r="P46" s="2">
        <f t="shared" si="21"/>
        <v>1.875</v>
      </c>
      <c r="Q46" s="2">
        <v>0.05</v>
      </c>
      <c r="R46" s="2">
        <v>0.05</v>
      </c>
      <c r="S46" s="2">
        <v>25</v>
      </c>
      <c r="T46" s="2">
        <v>100</v>
      </c>
      <c r="U46" s="2">
        <v>5</v>
      </c>
      <c r="V46" s="2">
        <v>50</v>
      </c>
      <c r="W46" s="2">
        <v>100</v>
      </c>
      <c r="X46" s="2">
        <v>1</v>
      </c>
      <c r="Y46" s="2">
        <v>1</v>
      </c>
      <c r="Z46">
        <f t="shared" si="12"/>
        <v>200</v>
      </c>
      <c r="AA46">
        <f t="shared" si="18"/>
        <v>200</v>
      </c>
      <c r="AB46">
        <v>0</v>
      </c>
      <c r="AC46">
        <v>0</v>
      </c>
      <c r="AD46">
        <v>0</v>
      </c>
      <c r="AE46">
        <f t="shared" si="9"/>
        <v>30000</v>
      </c>
      <c r="AF46">
        <f t="shared" si="19"/>
        <v>30000</v>
      </c>
      <c r="AG46">
        <v>0</v>
      </c>
      <c r="AH46">
        <v>0</v>
      </c>
      <c r="AI46">
        <v>0</v>
      </c>
      <c r="AJ46">
        <v>0.5</v>
      </c>
      <c r="AK46">
        <v>0.5</v>
      </c>
      <c r="AL46">
        <v>0</v>
      </c>
      <c r="AM46">
        <v>0</v>
      </c>
      <c r="AN46">
        <v>0</v>
      </c>
      <c r="AO46">
        <v>0.1</v>
      </c>
      <c r="AP46">
        <v>0.1</v>
      </c>
      <c r="AQ46">
        <v>0</v>
      </c>
      <c r="AR46">
        <v>0</v>
      </c>
      <c r="AS46">
        <v>0</v>
      </c>
      <c r="AT46">
        <v>0</v>
      </c>
      <c r="AU46">
        <v>42</v>
      </c>
      <c r="AV46">
        <v>0</v>
      </c>
      <c r="AW46">
        <v>0</v>
      </c>
      <c r="AX46">
        <v>0</v>
      </c>
      <c r="AY46">
        <v>0</v>
      </c>
      <c r="AZ46">
        <v>0.2</v>
      </c>
      <c r="BA46">
        <v>0</v>
      </c>
      <c r="BB46">
        <v>0</v>
      </c>
      <c r="BC46">
        <v>0</v>
      </c>
      <c r="BD46">
        <v>0</v>
      </c>
      <c r="BE46">
        <v>0.05</v>
      </c>
      <c r="BF46">
        <v>0</v>
      </c>
      <c r="BG46">
        <v>0</v>
      </c>
      <c r="BH46">
        <v>0</v>
      </c>
      <c r="BI46">
        <v>7.4999999999999997E-2</v>
      </c>
      <c r="BJ46">
        <v>5.0000000000000001E-3</v>
      </c>
      <c r="BK46">
        <v>0</v>
      </c>
      <c r="BL46">
        <v>0</v>
      </c>
      <c r="BM46">
        <v>0</v>
      </c>
      <c r="BN46">
        <f t="shared" si="11"/>
        <v>1.8749999999999999E-2</v>
      </c>
      <c r="BO46">
        <f t="shared" si="10"/>
        <v>1.25E-3</v>
      </c>
      <c r="BP46">
        <v>0</v>
      </c>
      <c r="BQ46">
        <v>0</v>
      </c>
      <c r="BR46">
        <v>0</v>
      </c>
      <c r="BS46">
        <v>0.01</v>
      </c>
      <c r="BT46">
        <v>0.02</v>
      </c>
      <c r="BU46">
        <v>0</v>
      </c>
    </row>
    <row r="47" spans="1:73" x14ac:dyDescent="0.2">
      <c r="A47">
        <v>20</v>
      </c>
      <c r="B47">
        <v>20</v>
      </c>
      <c r="C47" s="3">
        <f t="shared" si="14"/>
        <v>400</v>
      </c>
      <c r="D47" s="3" t="str">
        <f t="shared" si="15"/>
        <v>square</v>
      </c>
      <c r="E47" s="3">
        <f t="shared" si="16"/>
        <v>1</v>
      </c>
      <c r="F47" s="4">
        <v>85</v>
      </c>
      <c r="G47" s="4">
        <v>50</v>
      </c>
      <c r="H47" s="4">
        <f t="shared" si="6"/>
        <v>170</v>
      </c>
      <c r="I47" s="3">
        <v>85</v>
      </c>
      <c r="J47" s="3">
        <v>50</v>
      </c>
      <c r="K47" s="3">
        <f t="shared" si="20"/>
        <v>170</v>
      </c>
      <c r="L47" s="3">
        <f t="shared" si="17"/>
        <v>4</v>
      </c>
      <c r="M47">
        <v>150</v>
      </c>
      <c r="N47">
        <v>10</v>
      </c>
      <c r="O47" s="2">
        <v>7.5</v>
      </c>
      <c r="P47" s="2">
        <f t="shared" si="21"/>
        <v>1.875</v>
      </c>
      <c r="Q47" s="2">
        <v>0.05</v>
      </c>
      <c r="R47" s="2">
        <v>0.05</v>
      </c>
      <c r="S47" s="2">
        <v>25</v>
      </c>
      <c r="T47" s="2">
        <v>100</v>
      </c>
      <c r="U47" s="2">
        <v>5</v>
      </c>
      <c r="V47" s="2">
        <v>50</v>
      </c>
      <c r="W47" s="2">
        <v>100</v>
      </c>
      <c r="X47" s="2">
        <v>1</v>
      </c>
      <c r="Y47" s="2">
        <v>1</v>
      </c>
      <c r="Z47">
        <f t="shared" si="12"/>
        <v>200</v>
      </c>
      <c r="AA47">
        <f t="shared" si="18"/>
        <v>200</v>
      </c>
      <c r="AB47">
        <v>0</v>
      </c>
      <c r="AC47">
        <v>0</v>
      </c>
      <c r="AD47">
        <v>0</v>
      </c>
      <c r="AE47">
        <f t="shared" si="9"/>
        <v>34000</v>
      </c>
      <c r="AF47">
        <f t="shared" si="19"/>
        <v>34000</v>
      </c>
      <c r="AG47">
        <v>0</v>
      </c>
      <c r="AH47">
        <v>0</v>
      </c>
      <c r="AI47">
        <v>0</v>
      </c>
      <c r="AJ47">
        <v>0.5</v>
      </c>
      <c r="AK47">
        <v>0.5</v>
      </c>
      <c r="AL47">
        <v>0</v>
      </c>
      <c r="AM47">
        <v>0</v>
      </c>
      <c r="AN47">
        <v>0</v>
      </c>
      <c r="AO47">
        <v>0.1</v>
      </c>
      <c r="AP47">
        <v>0.1</v>
      </c>
      <c r="AQ47">
        <v>0</v>
      </c>
      <c r="AR47">
        <v>0</v>
      </c>
      <c r="AS47">
        <v>0</v>
      </c>
      <c r="AT47">
        <v>0</v>
      </c>
      <c r="AU47">
        <v>42</v>
      </c>
      <c r="AV47">
        <v>0</v>
      </c>
      <c r="AW47">
        <v>0</v>
      </c>
      <c r="AX47">
        <v>0</v>
      </c>
      <c r="AY47">
        <v>0</v>
      </c>
      <c r="AZ47">
        <v>0.2</v>
      </c>
      <c r="BA47">
        <v>0</v>
      </c>
      <c r="BB47">
        <v>0</v>
      </c>
      <c r="BC47">
        <v>0</v>
      </c>
      <c r="BD47">
        <v>0</v>
      </c>
      <c r="BE47">
        <v>0.05</v>
      </c>
      <c r="BF47">
        <v>0</v>
      </c>
      <c r="BG47">
        <v>0</v>
      </c>
      <c r="BH47">
        <v>0</v>
      </c>
      <c r="BI47">
        <v>7.4999999999999997E-2</v>
      </c>
      <c r="BJ47">
        <v>5.0000000000000001E-3</v>
      </c>
      <c r="BK47">
        <v>0</v>
      </c>
      <c r="BL47">
        <v>0</v>
      </c>
      <c r="BM47">
        <v>0</v>
      </c>
      <c r="BN47">
        <f t="shared" si="11"/>
        <v>1.8749999999999999E-2</v>
      </c>
      <c r="BO47">
        <f t="shared" si="10"/>
        <v>1.25E-3</v>
      </c>
      <c r="BP47">
        <v>0</v>
      </c>
      <c r="BQ47">
        <v>0</v>
      </c>
      <c r="BR47">
        <v>0</v>
      </c>
      <c r="BS47">
        <v>0.01</v>
      </c>
      <c r="BT47">
        <v>0.02</v>
      </c>
      <c r="BU47">
        <v>0</v>
      </c>
    </row>
    <row r="48" spans="1:73" x14ac:dyDescent="0.2">
      <c r="A48">
        <v>20</v>
      </c>
      <c r="B48">
        <v>20</v>
      </c>
      <c r="C48" s="3">
        <f t="shared" si="14"/>
        <v>400</v>
      </c>
      <c r="D48" s="3" t="str">
        <f t="shared" si="15"/>
        <v>square</v>
      </c>
      <c r="E48" s="3">
        <f t="shared" si="16"/>
        <v>1</v>
      </c>
      <c r="F48" s="4">
        <v>100</v>
      </c>
      <c r="G48" s="4">
        <v>50</v>
      </c>
      <c r="H48" s="4">
        <f t="shared" si="6"/>
        <v>200</v>
      </c>
      <c r="I48" s="3">
        <v>100</v>
      </c>
      <c r="J48" s="3">
        <v>50</v>
      </c>
      <c r="K48" s="3">
        <f t="shared" si="20"/>
        <v>200</v>
      </c>
      <c r="L48" s="3">
        <f t="shared" si="17"/>
        <v>4</v>
      </c>
      <c r="M48">
        <v>150</v>
      </c>
      <c r="N48">
        <v>10</v>
      </c>
      <c r="O48" s="2">
        <v>7.5</v>
      </c>
      <c r="P48" s="2">
        <f t="shared" si="21"/>
        <v>1.875</v>
      </c>
      <c r="Q48" s="2">
        <v>0.05</v>
      </c>
      <c r="R48" s="2">
        <v>0.05</v>
      </c>
      <c r="S48" s="2">
        <v>25</v>
      </c>
      <c r="T48" s="2">
        <v>100</v>
      </c>
      <c r="U48" s="2">
        <v>5</v>
      </c>
      <c r="V48" s="2">
        <v>50</v>
      </c>
      <c r="W48" s="2">
        <v>100</v>
      </c>
      <c r="X48" s="2">
        <v>1</v>
      </c>
      <c r="Y48" s="2">
        <v>1</v>
      </c>
      <c r="Z48">
        <f t="shared" si="12"/>
        <v>200</v>
      </c>
      <c r="AA48">
        <f t="shared" si="18"/>
        <v>200</v>
      </c>
      <c r="AB48">
        <v>0</v>
      </c>
      <c r="AC48">
        <v>0</v>
      </c>
      <c r="AD48">
        <v>0</v>
      </c>
      <c r="AE48">
        <f t="shared" si="9"/>
        <v>40000</v>
      </c>
      <c r="AF48">
        <f t="shared" si="19"/>
        <v>40000</v>
      </c>
      <c r="AG48">
        <v>0</v>
      </c>
      <c r="AH48">
        <v>0</v>
      </c>
      <c r="AI48">
        <v>0</v>
      </c>
      <c r="AJ48">
        <v>0.5</v>
      </c>
      <c r="AK48">
        <v>0.5</v>
      </c>
      <c r="AL48">
        <v>0</v>
      </c>
      <c r="AM48">
        <v>0</v>
      </c>
      <c r="AN48">
        <v>0</v>
      </c>
      <c r="AO48">
        <v>0.1</v>
      </c>
      <c r="AP48">
        <v>0.1</v>
      </c>
      <c r="AQ48">
        <v>0</v>
      </c>
      <c r="AR48">
        <v>0</v>
      </c>
      <c r="AS48">
        <v>0</v>
      </c>
      <c r="AT48">
        <v>0</v>
      </c>
      <c r="AU48">
        <v>42</v>
      </c>
      <c r="AV48">
        <v>0</v>
      </c>
      <c r="AW48">
        <v>0</v>
      </c>
      <c r="AX48">
        <v>0</v>
      </c>
      <c r="AY48">
        <v>0</v>
      </c>
      <c r="AZ48">
        <v>0.2</v>
      </c>
      <c r="BA48">
        <v>0</v>
      </c>
      <c r="BB48">
        <v>0</v>
      </c>
      <c r="BC48">
        <v>0</v>
      </c>
      <c r="BD48">
        <v>0</v>
      </c>
      <c r="BE48">
        <v>0.05</v>
      </c>
      <c r="BF48">
        <v>0</v>
      </c>
      <c r="BG48">
        <v>0</v>
      </c>
      <c r="BH48">
        <v>0</v>
      </c>
      <c r="BI48">
        <v>7.4999999999999997E-2</v>
      </c>
      <c r="BJ48">
        <v>5.0000000000000001E-3</v>
      </c>
      <c r="BK48">
        <v>0</v>
      </c>
      <c r="BL48">
        <v>0</v>
      </c>
      <c r="BM48">
        <v>0</v>
      </c>
      <c r="BN48">
        <f t="shared" si="11"/>
        <v>1.8749999999999999E-2</v>
      </c>
      <c r="BO48">
        <f t="shared" si="10"/>
        <v>1.25E-3</v>
      </c>
      <c r="BP48">
        <v>0</v>
      </c>
      <c r="BQ48">
        <v>0</v>
      </c>
      <c r="BR48">
        <v>0</v>
      </c>
      <c r="BS48">
        <v>0.01</v>
      </c>
      <c r="BT48">
        <v>0.02</v>
      </c>
      <c r="BU48">
        <v>0</v>
      </c>
    </row>
    <row r="49" spans="1:73" x14ac:dyDescent="0.2">
      <c r="A49">
        <v>20</v>
      </c>
      <c r="B49">
        <v>20</v>
      </c>
      <c r="C49" s="3">
        <f t="shared" si="14"/>
        <v>400</v>
      </c>
      <c r="D49" s="3" t="str">
        <f t="shared" si="15"/>
        <v>square</v>
      </c>
      <c r="E49" s="3">
        <f t="shared" si="16"/>
        <v>1</v>
      </c>
      <c r="F49" s="4">
        <v>1</v>
      </c>
      <c r="G49" s="4">
        <v>50</v>
      </c>
      <c r="H49" s="4">
        <f t="shared" si="6"/>
        <v>2</v>
      </c>
      <c r="I49" s="3">
        <v>1</v>
      </c>
      <c r="J49" s="3">
        <v>50</v>
      </c>
      <c r="K49" s="3">
        <f t="shared" si="20"/>
        <v>2</v>
      </c>
      <c r="L49" s="3">
        <f t="shared" si="17"/>
        <v>4</v>
      </c>
      <c r="M49">
        <v>150</v>
      </c>
      <c r="N49">
        <v>10</v>
      </c>
      <c r="O49" s="2">
        <v>10</v>
      </c>
      <c r="P49" s="2">
        <v>2.5</v>
      </c>
      <c r="Q49" s="2">
        <v>0.05</v>
      </c>
      <c r="R49" s="2">
        <v>0.05</v>
      </c>
      <c r="S49" s="2">
        <v>25</v>
      </c>
      <c r="T49" s="2">
        <v>100</v>
      </c>
      <c r="U49" s="2">
        <v>5</v>
      </c>
      <c r="V49" s="2">
        <v>50</v>
      </c>
      <c r="W49" s="2">
        <v>100</v>
      </c>
      <c r="X49" s="2">
        <v>1</v>
      </c>
      <c r="Y49" s="2">
        <v>1</v>
      </c>
      <c r="Z49">
        <f t="shared" si="12"/>
        <v>200</v>
      </c>
      <c r="AA49">
        <f t="shared" si="18"/>
        <v>200</v>
      </c>
      <c r="AB49">
        <v>0</v>
      </c>
      <c r="AC49">
        <v>0</v>
      </c>
      <c r="AD49">
        <v>0</v>
      </c>
      <c r="AE49">
        <f t="shared" si="9"/>
        <v>400</v>
      </c>
      <c r="AF49">
        <f t="shared" si="19"/>
        <v>400</v>
      </c>
      <c r="AG49">
        <v>0</v>
      </c>
      <c r="AH49">
        <v>0</v>
      </c>
      <c r="AI49">
        <v>0</v>
      </c>
      <c r="AJ49">
        <v>0.5</v>
      </c>
      <c r="AK49">
        <v>0.5</v>
      </c>
      <c r="AL49">
        <v>0</v>
      </c>
      <c r="AM49">
        <v>0</v>
      </c>
      <c r="AN49">
        <v>0</v>
      </c>
      <c r="AO49">
        <v>0.1</v>
      </c>
      <c r="AP49">
        <v>0.1</v>
      </c>
      <c r="AQ49">
        <v>0</v>
      </c>
      <c r="AR49">
        <v>0</v>
      </c>
      <c r="AS49">
        <v>0</v>
      </c>
      <c r="AT49">
        <v>0</v>
      </c>
      <c r="AU49">
        <v>42</v>
      </c>
      <c r="AV49">
        <v>0</v>
      </c>
      <c r="AW49">
        <v>0</v>
      </c>
      <c r="AX49">
        <v>0</v>
      </c>
      <c r="AY49">
        <v>0</v>
      </c>
      <c r="AZ49">
        <v>0.2</v>
      </c>
      <c r="BA49">
        <v>0</v>
      </c>
      <c r="BB49">
        <v>0</v>
      </c>
      <c r="BC49">
        <v>0</v>
      </c>
      <c r="BD49">
        <v>0</v>
      </c>
      <c r="BE49">
        <v>0.05</v>
      </c>
      <c r="BF49">
        <v>0</v>
      </c>
      <c r="BG49">
        <v>0</v>
      </c>
      <c r="BH49">
        <v>0</v>
      </c>
      <c r="BI49">
        <v>7.4999999999999997E-2</v>
      </c>
      <c r="BJ49">
        <v>5.0000000000000001E-3</v>
      </c>
      <c r="BK49">
        <v>0</v>
      </c>
      <c r="BL49">
        <v>0</v>
      </c>
      <c r="BM49">
        <v>0</v>
      </c>
      <c r="BN49">
        <f t="shared" si="11"/>
        <v>1.8749999999999999E-2</v>
      </c>
      <c r="BO49">
        <f t="shared" si="10"/>
        <v>1.25E-3</v>
      </c>
      <c r="BP49">
        <v>0</v>
      </c>
      <c r="BQ49">
        <v>0</v>
      </c>
      <c r="BR49">
        <v>0</v>
      </c>
      <c r="BS49">
        <v>0.01</v>
      </c>
      <c r="BT49">
        <v>0.02</v>
      </c>
      <c r="BU49">
        <v>0</v>
      </c>
    </row>
    <row r="50" spans="1:73" x14ac:dyDescent="0.2">
      <c r="A50">
        <v>20</v>
      </c>
      <c r="B50">
        <v>20</v>
      </c>
      <c r="C50" s="3">
        <f t="shared" si="14"/>
        <v>400</v>
      </c>
      <c r="D50" s="3" t="str">
        <f t="shared" si="15"/>
        <v>square</v>
      </c>
      <c r="E50" s="3">
        <f t="shared" si="16"/>
        <v>1</v>
      </c>
      <c r="F50" s="4">
        <v>10</v>
      </c>
      <c r="G50" s="4">
        <v>50</v>
      </c>
      <c r="H50" s="4">
        <f t="shared" si="6"/>
        <v>20</v>
      </c>
      <c r="I50" s="3">
        <v>10</v>
      </c>
      <c r="J50" s="3">
        <v>50</v>
      </c>
      <c r="K50" s="3">
        <f t="shared" si="20"/>
        <v>20</v>
      </c>
      <c r="L50" s="3">
        <f t="shared" si="17"/>
        <v>4</v>
      </c>
      <c r="M50">
        <v>150</v>
      </c>
      <c r="N50">
        <v>10</v>
      </c>
      <c r="O50" s="2">
        <v>10</v>
      </c>
      <c r="P50" s="2">
        <v>2.5</v>
      </c>
      <c r="Q50" s="2">
        <v>0.05</v>
      </c>
      <c r="R50" s="2">
        <v>0.05</v>
      </c>
      <c r="S50" s="2">
        <v>25</v>
      </c>
      <c r="T50" s="2">
        <v>100</v>
      </c>
      <c r="U50" s="2">
        <v>5</v>
      </c>
      <c r="V50" s="2">
        <v>50</v>
      </c>
      <c r="W50" s="2">
        <v>100</v>
      </c>
      <c r="X50" s="2">
        <v>1</v>
      </c>
      <c r="Y50" s="2">
        <v>1</v>
      </c>
      <c r="Z50">
        <f t="shared" si="12"/>
        <v>200</v>
      </c>
      <c r="AA50">
        <f t="shared" si="18"/>
        <v>200</v>
      </c>
      <c r="AB50">
        <v>0</v>
      </c>
      <c r="AC50">
        <v>0</v>
      </c>
      <c r="AD50">
        <v>0</v>
      </c>
      <c r="AE50">
        <f t="shared" si="9"/>
        <v>4000</v>
      </c>
      <c r="AF50">
        <f t="shared" si="19"/>
        <v>4000</v>
      </c>
      <c r="AG50">
        <v>0</v>
      </c>
      <c r="AH50">
        <v>0</v>
      </c>
      <c r="AI50">
        <v>0</v>
      </c>
      <c r="AJ50">
        <v>0.5</v>
      </c>
      <c r="AK50">
        <v>0.5</v>
      </c>
      <c r="AL50">
        <v>0</v>
      </c>
      <c r="AM50">
        <v>0</v>
      </c>
      <c r="AN50">
        <v>0</v>
      </c>
      <c r="AO50">
        <v>0.1</v>
      </c>
      <c r="AP50">
        <v>0.1</v>
      </c>
      <c r="AQ50">
        <v>0</v>
      </c>
      <c r="AR50">
        <v>0</v>
      </c>
      <c r="AS50">
        <v>0</v>
      </c>
      <c r="AT50">
        <v>0</v>
      </c>
      <c r="AU50">
        <v>42</v>
      </c>
      <c r="AV50">
        <v>0</v>
      </c>
      <c r="AW50">
        <v>0</v>
      </c>
      <c r="AX50">
        <v>0</v>
      </c>
      <c r="AY50">
        <v>0</v>
      </c>
      <c r="AZ50">
        <v>0.2</v>
      </c>
      <c r="BA50">
        <v>0</v>
      </c>
      <c r="BB50">
        <v>0</v>
      </c>
      <c r="BC50">
        <v>0</v>
      </c>
      <c r="BD50">
        <v>0</v>
      </c>
      <c r="BE50">
        <v>0.05</v>
      </c>
      <c r="BF50">
        <v>0</v>
      </c>
      <c r="BG50">
        <v>0</v>
      </c>
      <c r="BH50">
        <v>0</v>
      </c>
      <c r="BI50">
        <v>7.4999999999999997E-2</v>
      </c>
      <c r="BJ50">
        <v>5.0000000000000001E-3</v>
      </c>
      <c r="BK50">
        <v>0</v>
      </c>
      <c r="BL50">
        <v>0</v>
      </c>
      <c r="BM50">
        <v>0</v>
      </c>
      <c r="BN50">
        <f t="shared" si="11"/>
        <v>1.8749999999999999E-2</v>
      </c>
      <c r="BO50">
        <f t="shared" si="10"/>
        <v>1.25E-3</v>
      </c>
      <c r="BP50">
        <v>0</v>
      </c>
      <c r="BQ50">
        <v>0</v>
      </c>
      <c r="BR50">
        <v>0</v>
      </c>
      <c r="BS50">
        <v>0.01</v>
      </c>
      <c r="BT50">
        <v>0.02</v>
      </c>
      <c r="BU50">
        <v>0</v>
      </c>
    </row>
    <row r="51" spans="1:73" x14ac:dyDescent="0.2">
      <c r="A51">
        <v>20</v>
      </c>
      <c r="B51">
        <v>20</v>
      </c>
      <c r="C51" s="3">
        <f t="shared" si="14"/>
        <v>400</v>
      </c>
      <c r="D51" s="3" t="str">
        <f t="shared" si="15"/>
        <v>square</v>
      </c>
      <c r="E51" s="3">
        <f t="shared" si="16"/>
        <v>1</v>
      </c>
      <c r="F51" s="4">
        <v>25</v>
      </c>
      <c r="G51" s="4">
        <v>50</v>
      </c>
      <c r="H51" s="4">
        <f t="shared" si="6"/>
        <v>50</v>
      </c>
      <c r="I51" s="3">
        <v>25</v>
      </c>
      <c r="J51" s="3">
        <v>50</v>
      </c>
      <c r="K51" s="3">
        <f t="shared" si="20"/>
        <v>50</v>
      </c>
      <c r="L51" s="3">
        <f t="shared" si="17"/>
        <v>4</v>
      </c>
      <c r="M51">
        <v>150</v>
      </c>
      <c r="N51">
        <v>10</v>
      </c>
      <c r="O51" s="2">
        <v>10</v>
      </c>
      <c r="P51" s="2">
        <v>2.5</v>
      </c>
      <c r="Q51" s="2">
        <v>0.05</v>
      </c>
      <c r="R51" s="2">
        <v>0.05</v>
      </c>
      <c r="S51" s="2">
        <v>25</v>
      </c>
      <c r="T51" s="2">
        <v>100</v>
      </c>
      <c r="U51" s="2">
        <v>5</v>
      </c>
      <c r="V51" s="2">
        <v>50</v>
      </c>
      <c r="W51" s="2">
        <v>100</v>
      </c>
      <c r="X51" s="2">
        <v>1</v>
      </c>
      <c r="Y51" s="2">
        <v>1</v>
      </c>
      <c r="Z51">
        <f t="shared" si="12"/>
        <v>200</v>
      </c>
      <c r="AA51">
        <f t="shared" si="18"/>
        <v>200</v>
      </c>
      <c r="AB51">
        <v>0</v>
      </c>
      <c r="AC51">
        <v>0</v>
      </c>
      <c r="AD51">
        <v>0</v>
      </c>
      <c r="AE51">
        <f t="shared" si="9"/>
        <v>10000</v>
      </c>
      <c r="AF51">
        <f t="shared" si="19"/>
        <v>10000</v>
      </c>
      <c r="AG51">
        <v>0</v>
      </c>
      <c r="AH51">
        <v>0</v>
      </c>
      <c r="AI51">
        <v>0</v>
      </c>
      <c r="AJ51">
        <v>0.5</v>
      </c>
      <c r="AK51">
        <v>0.5</v>
      </c>
      <c r="AL51">
        <v>0</v>
      </c>
      <c r="AM51">
        <v>0</v>
      </c>
      <c r="AN51">
        <v>0</v>
      </c>
      <c r="AO51">
        <v>0.1</v>
      </c>
      <c r="AP51">
        <v>0.1</v>
      </c>
      <c r="AQ51">
        <v>0</v>
      </c>
      <c r="AR51">
        <v>0</v>
      </c>
      <c r="AS51">
        <v>0</v>
      </c>
      <c r="AT51">
        <v>0</v>
      </c>
      <c r="AU51">
        <v>42</v>
      </c>
      <c r="AV51">
        <v>0</v>
      </c>
      <c r="AW51">
        <v>0</v>
      </c>
      <c r="AX51">
        <v>0</v>
      </c>
      <c r="AY51">
        <v>0</v>
      </c>
      <c r="AZ51">
        <v>0.2</v>
      </c>
      <c r="BA51">
        <v>0</v>
      </c>
      <c r="BB51">
        <v>0</v>
      </c>
      <c r="BC51">
        <v>0</v>
      </c>
      <c r="BD51">
        <v>0</v>
      </c>
      <c r="BE51">
        <v>0.05</v>
      </c>
      <c r="BF51">
        <v>0</v>
      </c>
      <c r="BG51">
        <v>0</v>
      </c>
      <c r="BH51">
        <v>0</v>
      </c>
      <c r="BI51">
        <v>7.4999999999999997E-2</v>
      </c>
      <c r="BJ51">
        <v>5.0000000000000001E-3</v>
      </c>
      <c r="BK51">
        <v>0</v>
      </c>
      <c r="BL51">
        <v>0</v>
      </c>
      <c r="BM51">
        <v>0</v>
      </c>
      <c r="BN51">
        <f t="shared" si="11"/>
        <v>1.8749999999999999E-2</v>
      </c>
      <c r="BO51">
        <f t="shared" si="10"/>
        <v>1.25E-3</v>
      </c>
      <c r="BP51">
        <v>0</v>
      </c>
      <c r="BQ51">
        <v>0</v>
      </c>
      <c r="BR51">
        <v>0</v>
      </c>
      <c r="BS51">
        <v>0.01</v>
      </c>
      <c r="BT51">
        <v>0.02</v>
      </c>
      <c r="BU51">
        <v>0</v>
      </c>
    </row>
    <row r="52" spans="1:73" x14ac:dyDescent="0.2">
      <c r="A52">
        <v>20</v>
      </c>
      <c r="B52">
        <v>20</v>
      </c>
      <c r="C52" s="3">
        <f t="shared" si="14"/>
        <v>400</v>
      </c>
      <c r="D52" s="3" t="str">
        <f t="shared" si="15"/>
        <v>square</v>
      </c>
      <c r="E52" s="3">
        <f t="shared" si="16"/>
        <v>1</v>
      </c>
      <c r="F52" s="4">
        <v>50</v>
      </c>
      <c r="G52" s="4">
        <v>50</v>
      </c>
      <c r="H52" s="4">
        <f t="shared" si="6"/>
        <v>100</v>
      </c>
      <c r="I52" s="3">
        <v>50</v>
      </c>
      <c r="J52" s="3">
        <v>50</v>
      </c>
      <c r="K52" s="3">
        <f t="shared" si="20"/>
        <v>100</v>
      </c>
      <c r="L52" s="3">
        <f t="shared" si="17"/>
        <v>4</v>
      </c>
      <c r="M52">
        <v>150</v>
      </c>
      <c r="N52">
        <v>10</v>
      </c>
      <c r="O52" s="2">
        <v>10</v>
      </c>
      <c r="P52" s="2">
        <v>2.5</v>
      </c>
      <c r="Q52" s="2">
        <v>0.05</v>
      </c>
      <c r="R52" s="2">
        <v>0.05</v>
      </c>
      <c r="S52" s="2">
        <v>25</v>
      </c>
      <c r="T52" s="2">
        <v>100</v>
      </c>
      <c r="U52" s="2">
        <v>5</v>
      </c>
      <c r="V52" s="2">
        <v>50</v>
      </c>
      <c r="W52" s="2">
        <v>100</v>
      </c>
      <c r="X52" s="2">
        <v>1</v>
      </c>
      <c r="Y52" s="2">
        <v>1</v>
      </c>
      <c r="Z52">
        <f t="shared" si="12"/>
        <v>200</v>
      </c>
      <c r="AA52">
        <f t="shared" si="18"/>
        <v>200</v>
      </c>
      <c r="AB52">
        <v>0</v>
      </c>
      <c r="AC52">
        <v>0</v>
      </c>
      <c r="AD52">
        <v>0</v>
      </c>
      <c r="AE52">
        <f t="shared" si="9"/>
        <v>20000</v>
      </c>
      <c r="AF52">
        <f t="shared" si="19"/>
        <v>20000</v>
      </c>
      <c r="AG52">
        <v>0</v>
      </c>
      <c r="AH52">
        <v>0</v>
      </c>
      <c r="AI52">
        <v>0</v>
      </c>
      <c r="AJ52">
        <v>0.5</v>
      </c>
      <c r="AK52">
        <v>0.5</v>
      </c>
      <c r="AL52">
        <v>0</v>
      </c>
      <c r="AM52">
        <v>0</v>
      </c>
      <c r="AN52">
        <v>0</v>
      </c>
      <c r="AO52">
        <v>0.1</v>
      </c>
      <c r="AP52">
        <v>0.1</v>
      </c>
      <c r="AQ52">
        <v>0</v>
      </c>
      <c r="AR52">
        <v>0</v>
      </c>
      <c r="AS52">
        <v>0</v>
      </c>
      <c r="AT52">
        <v>0</v>
      </c>
      <c r="AU52">
        <v>42</v>
      </c>
      <c r="AV52">
        <v>0</v>
      </c>
      <c r="AW52">
        <v>0</v>
      </c>
      <c r="AX52">
        <v>0</v>
      </c>
      <c r="AY52">
        <v>0</v>
      </c>
      <c r="AZ52">
        <v>0.2</v>
      </c>
      <c r="BA52">
        <v>0</v>
      </c>
      <c r="BB52">
        <v>0</v>
      </c>
      <c r="BC52">
        <v>0</v>
      </c>
      <c r="BD52">
        <v>0</v>
      </c>
      <c r="BE52">
        <v>0.05</v>
      </c>
      <c r="BF52">
        <v>0</v>
      </c>
      <c r="BG52">
        <v>0</v>
      </c>
      <c r="BH52">
        <v>0</v>
      </c>
      <c r="BI52">
        <v>7.4999999999999997E-2</v>
      </c>
      <c r="BJ52">
        <v>5.0000000000000001E-3</v>
      </c>
      <c r="BK52">
        <v>0</v>
      </c>
      <c r="BL52">
        <v>0</v>
      </c>
      <c r="BM52">
        <v>0</v>
      </c>
      <c r="BN52">
        <f t="shared" si="11"/>
        <v>1.8749999999999999E-2</v>
      </c>
      <c r="BO52">
        <f t="shared" si="10"/>
        <v>1.25E-3</v>
      </c>
      <c r="BP52">
        <v>0</v>
      </c>
      <c r="BQ52">
        <v>0</v>
      </c>
      <c r="BR52">
        <v>0</v>
      </c>
      <c r="BS52">
        <v>0.01</v>
      </c>
      <c r="BT52">
        <v>0.02</v>
      </c>
      <c r="BU52">
        <v>0</v>
      </c>
    </row>
    <row r="53" spans="1:73" x14ac:dyDescent="0.2">
      <c r="A53">
        <v>20</v>
      </c>
      <c r="B53">
        <v>20</v>
      </c>
      <c r="C53" s="3">
        <f t="shared" si="14"/>
        <v>400</v>
      </c>
      <c r="D53" s="3" t="str">
        <f t="shared" si="15"/>
        <v>square</v>
      </c>
      <c r="E53" s="3">
        <f t="shared" si="16"/>
        <v>1</v>
      </c>
      <c r="F53" s="4">
        <v>75</v>
      </c>
      <c r="G53" s="4">
        <v>50</v>
      </c>
      <c r="H53" s="4">
        <f t="shared" si="6"/>
        <v>150</v>
      </c>
      <c r="I53" s="3">
        <v>75</v>
      </c>
      <c r="J53" s="3">
        <v>50</v>
      </c>
      <c r="K53" s="3">
        <f t="shared" si="20"/>
        <v>150</v>
      </c>
      <c r="L53" s="3">
        <f t="shared" si="17"/>
        <v>4</v>
      </c>
      <c r="M53">
        <v>150</v>
      </c>
      <c r="N53">
        <v>10</v>
      </c>
      <c r="O53" s="2">
        <v>10</v>
      </c>
      <c r="P53" s="2">
        <v>2.5</v>
      </c>
      <c r="Q53" s="2">
        <v>0.05</v>
      </c>
      <c r="R53" s="2">
        <v>0.05</v>
      </c>
      <c r="S53" s="2">
        <v>25</v>
      </c>
      <c r="T53" s="2">
        <v>100</v>
      </c>
      <c r="U53" s="2">
        <v>5</v>
      </c>
      <c r="V53" s="2">
        <v>50</v>
      </c>
      <c r="W53" s="2">
        <v>100</v>
      </c>
      <c r="X53" s="2">
        <v>1</v>
      </c>
      <c r="Y53" s="2">
        <v>1</v>
      </c>
      <c r="Z53">
        <f t="shared" si="12"/>
        <v>200</v>
      </c>
      <c r="AA53">
        <f t="shared" si="18"/>
        <v>200</v>
      </c>
      <c r="AB53">
        <v>0</v>
      </c>
      <c r="AC53">
        <v>0</v>
      </c>
      <c r="AD53">
        <v>0</v>
      </c>
      <c r="AE53">
        <f t="shared" si="9"/>
        <v>30000</v>
      </c>
      <c r="AF53">
        <f t="shared" si="19"/>
        <v>30000</v>
      </c>
      <c r="AG53">
        <v>0</v>
      </c>
      <c r="AH53">
        <v>0</v>
      </c>
      <c r="AI53">
        <v>0</v>
      </c>
      <c r="AJ53">
        <v>0.5</v>
      </c>
      <c r="AK53">
        <v>0.5</v>
      </c>
      <c r="AL53">
        <v>0</v>
      </c>
      <c r="AM53">
        <v>0</v>
      </c>
      <c r="AN53">
        <v>0</v>
      </c>
      <c r="AO53">
        <v>0.1</v>
      </c>
      <c r="AP53">
        <v>0.1</v>
      </c>
      <c r="AQ53">
        <v>0</v>
      </c>
      <c r="AR53">
        <v>0</v>
      </c>
      <c r="AS53">
        <v>0</v>
      </c>
      <c r="AT53">
        <v>0</v>
      </c>
      <c r="AU53">
        <v>42</v>
      </c>
      <c r="AV53">
        <v>0</v>
      </c>
      <c r="AW53">
        <v>0</v>
      </c>
      <c r="AX53">
        <v>0</v>
      </c>
      <c r="AY53">
        <v>0</v>
      </c>
      <c r="AZ53">
        <v>0.2</v>
      </c>
      <c r="BA53">
        <v>0</v>
      </c>
      <c r="BB53">
        <v>0</v>
      </c>
      <c r="BC53">
        <v>0</v>
      </c>
      <c r="BD53">
        <v>0</v>
      </c>
      <c r="BE53">
        <v>0.05</v>
      </c>
      <c r="BF53">
        <v>0</v>
      </c>
      <c r="BG53">
        <v>0</v>
      </c>
      <c r="BH53">
        <v>0</v>
      </c>
      <c r="BI53">
        <v>7.4999999999999997E-2</v>
      </c>
      <c r="BJ53">
        <v>5.0000000000000001E-3</v>
      </c>
      <c r="BK53">
        <v>0</v>
      </c>
      <c r="BL53">
        <v>0</v>
      </c>
      <c r="BM53">
        <v>0</v>
      </c>
      <c r="BN53">
        <f t="shared" si="11"/>
        <v>1.8749999999999999E-2</v>
      </c>
      <c r="BO53">
        <f t="shared" si="10"/>
        <v>1.25E-3</v>
      </c>
      <c r="BP53">
        <v>0</v>
      </c>
      <c r="BQ53">
        <v>0</v>
      </c>
      <c r="BR53">
        <v>0</v>
      </c>
      <c r="BS53">
        <v>0.01</v>
      </c>
      <c r="BT53">
        <v>0.02</v>
      </c>
      <c r="BU53">
        <v>0</v>
      </c>
    </row>
    <row r="54" spans="1:73" x14ac:dyDescent="0.2">
      <c r="A54">
        <v>20</v>
      </c>
      <c r="B54">
        <v>20</v>
      </c>
      <c r="C54" s="3">
        <f t="shared" si="14"/>
        <v>400</v>
      </c>
      <c r="D54" s="3" t="str">
        <f t="shared" si="15"/>
        <v>square</v>
      </c>
      <c r="E54" s="3">
        <f t="shared" si="16"/>
        <v>1</v>
      </c>
      <c r="F54" s="4">
        <v>85</v>
      </c>
      <c r="G54" s="4">
        <v>50</v>
      </c>
      <c r="H54" s="4">
        <f t="shared" si="6"/>
        <v>170</v>
      </c>
      <c r="I54" s="3">
        <v>85</v>
      </c>
      <c r="J54" s="3">
        <v>50</v>
      </c>
      <c r="K54" s="3">
        <f t="shared" si="20"/>
        <v>170</v>
      </c>
      <c r="L54" s="3">
        <f t="shared" si="17"/>
        <v>4</v>
      </c>
      <c r="M54">
        <v>150</v>
      </c>
      <c r="N54">
        <v>10</v>
      </c>
      <c r="O54" s="2">
        <v>10</v>
      </c>
      <c r="P54" s="2">
        <v>2.5</v>
      </c>
      <c r="Q54" s="2">
        <v>0.05</v>
      </c>
      <c r="R54" s="2">
        <v>0.05</v>
      </c>
      <c r="S54" s="2">
        <v>25</v>
      </c>
      <c r="T54" s="2">
        <v>100</v>
      </c>
      <c r="U54" s="2">
        <v>5</v>
      </c>
      <c r="V54" s="2">
        <v>50</v>
      </c>
      <c r="W54" s="2">
        <v>100</v>
      </c>
      <c r="X54" s="2">
        <v>1</v>
      </c>
      <c r="Y54" s="2">
        <v>1</v>
      </c>
      <c r="Z54">
        <f t="shared" si="12"/>
        <v>200</v>
      </c>
      <c r="AA54">
        <f t="shared" si="18"/>
        <v>200</v>
      </c>
      <c r="AB54">
        <v>0</v>
      </c>
      <c r="AC54">
        <v>0</v>
      </c>
      <c r="AD54">
        <v>0</v>
      </c>
      <c r="AE54">
        <f t="shared" si="9"/>
        <v>34000</v>
      </c>
      <c r="AF54">
        <f t="shared" si="19"/>
        <v>34000</v>
      </c>
      <c r="AG54">
        <v>0</v>
      </c>
      <c r="AH54">
        <v>0</v>
      </c>
      <c r="AI54">
        <v>0</v>
      </c>
      <c r="AJ54">
        <v>0.5</v>
      </c>
      <c r="AK54">
        <v>0.5</v>
      </c>
      <c r="AL54">
        <v>0</v>
      </c>
      <c r="AM54">
        <v>0</v>
      </c>
      <c r="AN54">
        <v>0</v>
      </c>
      <c r="AO54">
        <v>0.1</v>
      </c>
      <c r="AP54">
        <v>0.1</v>
      </c>
      <c r="AQ54">
        <v>0</v>
      </c>
      <c r="AR54">
        <v>0</v>
      </c>
      <c r="AS54">
        <v>0</v>
      </c>
      <c r="AT54">
        <v>0</v>
      </c>
      <c r="AU54">
        <v>42</v>
      </c>
      <c r="AV54">
        <v>0</v>
      </c>
      <c r="AW54">
        <v>0</v>
      </c>
      <c r="AX54">
        <v>0</v>
      </c>
      <c r="AY54">
        <v>0</v>
      </c>
      <c r="AZ54">
        <v>0.2</v>
      </c>
      <c r="BA54">
        <v>0</v>
      </c>
      <c r="BB54">
        <v>0</v>
      </c>
      <c r="BC54">
        <v>0</v>
      </c>
      <c r="BD54">
        <v>0</v>
      </c>
      <c r="BE54">
        <v>0.05</v>
      </c>
      <c r="BF54">
        <v>0</v>
      </c>
      <c r="BG54">
        <v>0</v>
      </c>
      <c r="BH54">
        <v>0</v>
      </c>
      <c r="BI54">
        <v>7.4999999999999997E-2</v>
      </c>
      <c r="BJ54">
        <v>5.0000000000000001E-3</v>
      </c>
      <c r="BK54">
        <v>0</v>
      </c>
      <c r="BL54">
        <v>0</v>
      </c>
      <c r="BM54">
        <v>0</v>
      </c>
      <c r="BN54">
        <f t="shared" si="11"/>
        <v>1.8749999999999999E-2</v>
      </c>
      <c r="BO54">
        <f t="shared" si="10"/>
        <v>1.25E-3</v>
      </c>
      <c r="BP54">
        <v>0</v>
      </c>
      <c r="BQ54">
        <v>0</v>
      </c>
      <c r="BR54">
        <v>0</v>
      </c>
      <c r="BS54">
        <v>0.01</v>
      </c>
      <c r="BT54">
        <v>0.02</v>
      </c>
      <c r="BU54">
        <v>0</v>
      </c>
    </row>
    <row r="55" spans="1:73" x14ac:dyDescent="0.2">
      <c r="A55">
        <v>20</v>
      </c>
      <c r="B55">
        <v>20</v>
      </c>
      <c r="C55" s="3">
        <f t="shared" si="14"/>
        <v>400</v>
      </c>
      <c r="D55" s="3" t="str">
        <f t="shared" si="15"/>
        <v>square</v>
      </c>
      <c r="E55" s="3">
        <f t="shared" si="16"/>
        <v>1</v>
      </c>
      <c r="F55" s="4">
        <v>100</v>
      </c>
      <c r="G55" s="4">
        <v>50</v>
      </c>
      <c r="H55" s="4">
        <f t="shared" si="6"/>
        <v>200</v>
      </c>
      <c r="I55" s="3">
        <v>100</v>
      </c>
      <c r="J55" s="3">
        <v>50</v>
      </c>
      <c r="K55" s="3">
        <f t="shared" si="20"/>
        <v>200</v>
      </c>
      <c r="L55" s="3">
        <f t="shared" si="17"/>
        <v>4</v>
      </c>
      <c r="M55">
        <v>150</v>
      </c>
      <c r="N55">
        <v>10</v>
      </c>
      <c r="O55" s="2">
        <v>10</v>
      </c>
      <c r="P55" s="2">
        <v>2.5</v>
      </c>
      <c r="Q55" s="2">
        <v>0.05</v>
      </c>
      <c r="R55" s="2">
        <v>0.05</v>
      </c>
      <c r="S55" s="2">
        <v>25</v>
      </c>
      <c r="T55" s="2">
        <v>100</v>
      </c>
      <c r="U55" s="2">
        <v>5</v>
      </c>
      <c r="V55" s="2">
        <v>50</v>
      </c>
      <c r="W55" s="2">
        <v>100</v>
      </c>
      <c r="X55" s="2">
        <v>1</v>
      </c>
      <c r="Y55" s="2">
        <v>1</v>
      </c>
      <c r="Z55">
        <f t="shared" si="12"/>
        <v>200</v>
      </c>
      <c r="AA55">
        <f t="shared" si="18"/>
        <v>200</v>
      </c>
      <c r="AB55">
        <v>0</v>
      </c>
      <c r="AC55">
        <v>0</v>
      </c>
      <c r="AD55">
        <v>0</v>
      </c>
      <c r="AE55">
        <f t="shared" si="9"/>
        <v>40000</v>
      </c>
      <c r="AF55">
        <f t="shared" si="19"/>
        <v>40000</v>
      </c>
      <c r="AG55">
        <v>0</v>
      </c>
      <c r="AH55">
        <v>0</v>
      </c>
      <c r="AI55">
        <v>0</v>
      </c>
      <c r="AJ55">
        <v>0.5</v>
      </c>
      <c r="AK55">
        <v>0.5</v>
      </c>
      <c r="AL55">
        <v>0</v>
      </c>
      <c r="AM55">
        <v>0</v>
      </c>
      <c r="AN55">
        <v>0</v>
      </c>
      <c r="AO55">
        <v>0.1</v>
      </c>
      <c r="AP55">
        <v>0.1</v>
      </c>
      <c r="AQ55">
        <v>0</v>
      </c>
      <c r="AR55">
        <v>0</v>
      </c>
      <c r="AS55">
        <v>0</v>
      </c>
      <c r="AT55">
        <v>0</v>
      </c>
      <c r="AU55">
        <v>42</v>
      </c>
      <c r="AV55">
        <v>0</v>
      </c>
      <c r="AW55">
        <v>0</v>
      </c>
      <c r="AX55">
        <v>0</v>
      </c>
      <c r="AY55">
        <v>0</v>
      </c>
      <c r="AZ55">
        <v>0.2</v>
      </c>
      <c r="BA55">
        <v>0</v>
      </c>
      <c r="BB55">
        <v>0</v>
      </c>
      <c r="BC55">
        <v>0</v>
      </c>
      <c r="BD55">
        <v>0</v>
      </c>
      <c r="BE55">
        <v>0.05</v>
      </c>
      <c r="BF55">
        <v>0</v>
      </c>
      <c r="BG55">
        <v>0</v>
      </c>
      <c r="BH55">
        <v>0</v>
      </c>
      <c r="BI55">
        <v>7.4999999999999997E-2</v>
      </c>
      <c r="BJ55">
        <v>5.0000000000000001E-3</v>
      </c>
      <c r="BK55">
        <v>0</v>
      </c>
      <c r="BL55">
        <v>0</v>
      </c>
      <c r="BM55">
        <v>0</v>
      </c>
      <c r="BN55">
        <f t="shared" si="11"/>
        <v>1.8749999999999999E-2</v>
      </c>
      <c r="BO55">
        <f t="shared" si="10"/>
        <v>1.25E-3</v>
      </c>
      <c r="BP55">
        <v>0</v>
      </c>
      <c r="BQ55">
        <v>0</v>
      </c>
      <c r="BR55">
        <v>0</v>
      </c>
      <c r="BS55">
        <v>0.01</v>
      </c>
      <c r="BT55">
        <v>0.02</v>
      </c>
      <c r="BU55">
        <v>0</v>
      </c>
    </row>
    <row r="56" spans="1:73" x14ac:dyDescent="0.2">
      <c r="A56">
        <v>20</v>
      </c>
      <c r="B56">
        <v>20</v>
      </c>
      <c r="C56" s="3">
        <f t="shared" ref="C56:C97" si="22">A56*B56</f>
        <v>400</v>
      </c>
      <c r="D56" s="3" t="str">
        <f t="shared" ref="D56:D97" si="23">IF(A56=B56,"square","rect")</f>
        <v>square</v>
      </c>
      <c r="E56" s="3">
        <f t="shared" ref="E56:E97" si="24">A56/B56</f>
        <v>1</v>
      </c>
      <c r="F56" s="4">
        <v>1</v>
      </c>
      <c r="G56" s="4">
        <v>100</v>
      </c>
      <c r="H56" s="4">
        <f t="shared" si="6"/>
        <v>1</v>
      </c>
      <c r="I56" s="3">
        <v>1</v>
      </c>
      <c r="J56" s="3">
        <v>100</v>
      </c>
      <c r="K56" s="3">
        <f t="shared" ref="K56:K97" si="25">AF56/AA56</f>
        <v>1</v>
      </c>
      <c r="L56" s="3">
        <f t="shared" ref="L56:L97" si="26">O56/P56</f>
        <v>4</v>
      </c>
      <c r="M56">
        <v>150</v>
      </c>
      <c r="N56">
        <v>10</v>
      </c>
      <c r="O56" s="2">
        <v>1</v>
      </c>
      <c r="P56" s="2">
        <v>0.25</v>
      </c>
      <c r="Q56" s="2">
        <v>0.05</v>
      </c>
      <c r="R56" s="2">
        <v>0.05</v>
      </c>
      <c r="S56" s="2">
        <v>25</v>
      </c>
      <c r="T56" s="2">
        <v>100</v>
      </c>
      <c r="U56" s="2">
        <v>5</v>
      </c>
      <c r="V56" s="2">
        <v>50</v>
      </c>
      <c r="W56" s="2">
        <v>100</v>
      </c>
      <c r="X56" s="2">
        <v>1</v>
      </c>
      <c r="Y56" s="2">
        <v>1</v>
      </c>
      <c r="Z56">
        <f t="shared" si="12"/>
        <v>400</v>
      </c>
      <c r="AA56">
        <f t="shared" si="18"/>
        <v>400</v>
      </c>
      <c r="AB56">
        <v>0</v>
      </c>
      <c r="AC56">
        <v>0</v>
      </c>
      <c r="AD56">
        <v>0</v>
      </c>
      <c r="AE56">
        <f t="shared" si="9"/>
        <v>400</v>
      </c>
      <c r="AF56">
        <f t="shared" si="19"/>
        <v>400</v>
      </c>
      <c r="AG56">
        <v>0</v>
      </c>
      <c r="AH56">
        <v>0</v>
      </c>
      <c r="AI56">
        <v>0</v>
      </c>
      <c r="AJ56">
        <v>0.5</v>
      </c>
      <c r="AK56">
        <v>0.5</v>
      </c>
      <c r="AL56">
        <v>0</v>
      </c>
      <c r="AM56">
        <v>0</v>
      </c>
      <c r="AN56">
        <v>0</v>
      </c>
      <c r="AO56">
        <v>0.1</v>
      </c>
      <c r="AP56">
        <v>0.1</v>
      </c>
      <c r="AQ56">
        <v>0</v>
      </c>
      <c r="AR56">
        <v>0</v>
      </c>
      <c r="AS56">
        <v>0</v>
      </c>
      <c r="AT56">
        <v>0</v>
      </c>
      <c r="AU56">
        <v>42</v>
      </c>
      <c r="AV56">
        <v>0</v>
      </c>
      <c r="AW56">
        <v>0</v>
      </c>
      <c r="AX56">
        <v>0</v>
      </c>
      <c r="AY56">
        <v>0</v>
      </c>
      <c r="AZ56">
        <v>0.2</v>
      </c>
      <c r="BA56">
        <v>0</v>
      </c>
      <c r="BB56">
        <v>0</v>
      </c>
      <c r="BC56">
        <v>0</v>
      </c>
      <c r="BD56">
        <v>0</v>
      </c>
      <c r="BE56">
        <v>0.05</v>
      </c>
      <c r="BF56">
        <v>0</v>
      </c>
      <c r="BG56">
        <v>0</v>
      </c>
      <c r="BH56">
        <v>0</v>
      </c>
      <c r="BI56">
        <v>7.4999999999999997E-2</v>
      </c>
      <c r="BJ56">
        <v>5.0000000000000001E-3</v>
      </c>
      <c r="BK56">
        <v>0</v>
      </c>
      <c r="BL56">
        <v>0</v>
      </c>
      <c r="BM56">
        <v>0</v>
      </c>
      <c r="BN56">
        <f t="shared" si="11"/>
        <v>1.8749999999999999E-2</v>
      </c>
      <c r="BO56">
        <f t="shared" si="10"/>
        <v>1.25E-3</v>
      </c>
      <c r="BP56">
        <v>0</v>
      </c>
      <c r="BQ56">
        <v>0</v>
      </c>
      <c r="BR56">
        <v>0</v>
      </c>
      <c r="BS56">
        <v>0.01</v>
      </c>
      <c r="BT56">
        <v>0.02</v>
      </c>
      <c r="BU56">
        <v>0</v>
      </c>
    </row>
    <row r="57" spans="1:73" x14ac:dyDescent="0.2">
      <c r="A57">
        <v>20</v>
      </c>
      <c r="B57">
        <v>20</v>
      </c>
      <c r="C57" s="3">
        <f t="shared" si="22"/>
        <v>400</v>
      </c>
      <c r="D57" s="3" t="str">
        <f t="shared" si="23"/>
        <v>square</v>
      </c>
      <c r="E57" s="3">
        <f t="shared" si="24"/>
        <v>1</v>
      </c>
      <c r="F57" s="4">
        <v>10</v>
      </c>
      <c r="G57" s="4">
        <v>100</v>
      </c>
      <c r="H57" s="4">
        <f t="shared" si="6"/>
        <v>10</v>
      </c>
      <c r="I57" s="3">
        <v>10</v>
      </c>
      <c r="J57" s="3">
        <v>100</v>
      </c>
      <c r="K57" s="3">
        <f t="shared" si="25"/>
        <v>10</v>
      </c>
      <c r="L57" s="3">
        <f t="shared" si="26"/>
        <v>4</v>
      </c>
      <c r="M57">
        <v>150</v>
      </c>
      <c r="N57">
        <v>10</v>
      </c>
      <c r="O57" s="2">
        <v>1</v>
      </c>
      <c r="P57" s="2">
        <v>0.25</v>
      </c>
      <c r="Q57" s="2">
        <v>0.05</v>
      </c>
      <c r="R57" s="2">
        <v>0.05</v>
      </c>
      <c r="S57" s="2">
        <v>25</v>
      </c>
      <c r="T57" s="2">
        <v>100</v>
      </c>
      <c r="U57" s="2">
        <v>5</v>
      </c>
      <c r="V57" s="2">
        <v>50</v>
      </c>
      <c r="W57" s="2">
        <v>100</v>
      </c>
      <c r="X57" s="2">
        <v>1</v>
      </c>
      <c r="Y57" s="2">
        <v>1</v>
      </c>
      <c r="Z57">
        <f t="shared" si="12"/>
        <v>400</v>
      </c>
      <c r="AA57">
        <f t="shared" si="18"/>
        <v>400</v>
      </c>
      <c r="AB57">
        <v>0</v>
      </c>
      <c r="AC57">
        <v>0</v>
      </c>
      <c r="AD57">
        <v>0</v>
      </c>
      <c r="AE57">
        <f t="shared" si="9"/>
        <v>4000</v>
      </c>
      <c r="AF57">
        <f t="shared" si="19"/>
        <v>4000</v>
      </c>
      <c r="AG57">
        <v>0</v>
      </c>
      <c r="AH57">
        <v>0</v>
      </c>
      <c r="AI57">
        <v>0</v>
      </c>
      <c r="AJ57">
        <v>0.5</v>
      </c>
      <c r="AK57">
        <v>0.5</v>
      </c>
      <c r="AL57">
        <v>0</v>
      </c>
      <c r="AM57">
        <v>0</v>
      </c>
      <c r="AN57">
        <v>0</v>
      </c>
      <c r="AO57">
        <v>0.1</v>
      </c>
      <c r="AP57">
        <v>0.1</v>
      </c>
      <c r="AQ57">
        <v>0</v>
      </c>
      <c r="AR57">
        <v>0</v>
      </c>
      <c r="AS57">
        <v>0</v>
      </c>
      <c r="AT57">
        <v>0</v>
      </c>
      <c r="AU57">
        <v>42</v>
      </c>
      <c r="AV57">
        <v>0</v>
      </c>
      <c r="AW57">
        <v>0</v>
      </c>
      <c r="AX57">
        <v>0</v>
      </c>
      <c r="AY57">
        <v>0</v>
      </c>
      <c r="AZ57">
        <v>0.2</v>
      </c>
      <c r="BA57">
        <v>0</v>
      </c>
      <c r="BB57">
        <v>0</v>
      </c>
      <c r="BC57">
        <v>0</v>
      </c>
      <c r="BD57">
        <v>0</v>
      </c>
      <c r="BE57">
        <v>0.05</v>
      </c>
      <c r="BF57">
        <v>0</v>
      </c>
      <c r="BG57">
        <v>0</v>
      </c>
      <c r="BH57">
        <v>0</v>
      </c>
      <c r="BI57">
        <v>7.4999999999999997E-2</v>
      </c>
      <c r="BJ57">
        <v>5.0000000000000001E-3</v>
      </c>
      <c r="BK57">
        <v>0</v>
      </c>
      <c r="BL57">
        <v>0</v>
      </c>
      <c r="BM57">
        <v>0</v>
      </c>
      <c r="BN57">
        <f t="shared" si="11"/>
        <v>1.8749999999999999E-2</v>
      </c>
      <c r="BO57">
        <f t="shared" si="10"/>
        <v>1.25E-3</v>
      </c>
      <c r="BP57">
        <v>0</v>
      </c>
      <c r="BQ57">
        <v>0</v>
      </c>
      <c r="BR57">
        <v>0</v>
      </c>
      <c r="BS57">
        <v>0.01</v>
      </c>
      <c r="BT57">
        <v>0.02</v>
      </c>
      <c r="BU57">
        <v>0</v>
      </c>
    </row>
    <row r="58" spans="1:73" x14ac:dyDescent="0.2">
      <c r="A58">
        <v>20</v>
      </c>
      <c r="B58">
        <v>20</v>
      </c>
      <c r="C58" s="3">
        <f t="shared" si="22"/>
        <v>400</v>
      </c>
      <c r="D58" s="3" t="str">
        <f t="shared" si="23"/>
        <v>square</v>
      </c>
      <c r="E58" s="3">
        <f t="shared" si="24"/>
        <v>1</v>
      </c>
      <c r="F58" s="4">
        <v>25</v>
      </c>
      <c r="G58" s="4">
        <v>100</v>
      </c>
      <c r="H58" s="4">
        <f t="shared" si="6"/>
        <v>25</v>
      </c>
      <c r="I58" s="3">
        <v>25</v>
      </c>
      <c r="J58" s="3">
        <v>100</v>
      </c>
      <c r="K58" s="3">
        <f t="shared" si="25"/>
        <v>25</v>
      </c>
      <c r="L58" s="3">
        <f t="shared" si="26"/>
        <v>4</v>
      </c>
      <c r="M58">
        <v>150</v>
      </c>
      <c r="N58">
        <v>10</v>
      </c>
      <c r="O58" s="2">
        <v>1</v>
      </c>
      <c r="P58" s="2">
        <v>0.25</v>
      </c>
      <c r="Q58" s="2">
        <v>0.05</v>
      </c>
      <c r="R58" s="2">
        <v>0.05</v>
      </c>
      <c r="S58" s="2">
        <v>25</v>
      </c>
      <c r="T58" s="2">
        <v>100</v>
      </c>
      <c r="U58" s="2">
        <v>5</v>
      </c>
      <c r="V58" s="2">
        <v>50</v>
      </c>
      <c r="W58" s="2">
        <v>100</v>
      </c>
      <c r="X58" s="2">
        <v>1</v>
      </c>
      <c r="Y58" s="2">
        <v>1</v>
      </c>
      <c r="Z58">
        <f t="shared" si="12"/>
        <v>400</v>
      </c>
      <c r="AA58">
        <f t="shared" si="18"/>
        <v>400</v>
      </c>
      <c r="AB58">
        <v>0</v>
      </c>
      <c r="AC58">
        <v>0</v>
      </c>
      <c r="AD58">
        <v>0</v>
      </c>
      <c r="AE58">
        <f t="shared" si="9"/>
        <v>10000</v>
      </c>
      <c r="AF58">
        <f t="shared" si="19"/>
        <v>10000</v>
      </c>
      <c r="AG58">
        <v>0</v>
      </c>
      <c r="AH58">
        <v>0</v>
      </c>
      <c r="AI58">
        <v>0</v>
      </c>
      <c r="AJ58">
        <v>0.5</v>
      </c>
      <c r="AK58">
        <v>0.5</v>
      </c>
      <c r="AL58">
        <v>0</v>
      </c>
      <c r="AM58">
        <v>0</v>
      </c>
      <c r="AN58">
        <v>0</v>
      </c>
      <c r="AO58">
        <v>0.1</v>
      </c>
      <c r="AP58">
        <v>0.1</v>
      </c>
      <c r="AQ58">
        <v>0</v>
      </c>
      <c r="AR58">
        <v>0</v>
      </c>
      <c r="AS58">
        <v>0</v>
      </c>
      <c r="AT58">
        <v>0</v>
      </c>
      <c r="AU58">
        <v>42</v>
      </c>
      <c r="AV58">
        <v>0</v>
      </c>
      <c r="AW58">
        <v>0</v>
      </c>
      <c r="AX58">
        <v>0</v>
      </c>
      <c r="AY58">
        <v>0</v>
      </c>
      <c r="AZ58">
        <v>0.2</v>
      </c>
      <c r="BA58">
        <v>0</v>
      </c>
      <c r="BB58">
        <v>0</v>
      </c>
      <c r="BC58">
        <v>0</v>
      </c>
      <c r="BD58">
        <v>0</v>
      </c>
      <c r="BE58">
        <v>0.05</v>
      </c>
      <c r="BF58">
        <v>0</v>
      </c>
      <c r="BG58">
        <v>0</v>
      </c>
      <c r="BH58">
        <v>0</v>
      </c>
      <c r="BI58">
        <v>7.4999999999999997E-2</v>
      </c>
      <c r="BJ58">
        <v>5.0000000000000001E-3</v>
      </c>
      <c r="BK58">
        <v>0</v>
      </c>
      <c r="BL58">
        <v>0</v>
      </c>
      <c r="BM58">
        <v>0</v>
      </c>
      <c r="BN58">
        <f t="shared" si="11"/>
        <v>1.8749999999999999E-2</v>
      </c>
      <c r="BO58">
        <f t="shared" si="10"/>
        <v>1.25E-3</v>
      </c>
      <c r="BP58">
        <v>0</v>
      </c>
      <c r="BQ58">
        <v>0</v>
      </c>
      <c r="BR58">
        <v>0</v>
      </c>
      <c r="BS58">
        <v>0.01</v>
      </c>
      <c r="BT58">
        <v>0.02</v>
      </c>
      <c r="BU58">
        <v>0</v>
      </c>
    </row>
    <row r="59" spans="1:73" x14ac:dyDescent="0.2">
      <c r="A59">
        <v>20</v>
      </c>
      <c r="B59">
        <v>20</v>
      </c>
      <c r="C59" s="3">
        <f t="shared" si="22"/>
        <v>400</v>
      </c>
      <c r="D59" s="3" t="str">
        <f t="shared" si="23"/>
        <v>square</v>
      </c>
      <c r="E59" s="3">
        <f t="shared" si="24"/>
        <v>1</v>
      </c>
      <c r="F59" s="4">
        <v>50</v>
      </c>
      <c r="G59" s="4">
        <v>100</v>
      </c>
      <c r="H59" s="4">
        <f t="shared" si="6"/>
        <v>50</v>
      </c>
      <c r="I59" s="3">
        <v>50</v>
      </c>
      <c r="J59" s="3">
        <v>100</v>
      </c>
      <c r="K59" s="3">
        <f t="shared" si="25"/>
        <v>50</v>
      </c>
      <c r="L59" s="3">
        <f t="shared" si="26"/>
        <v>4</v>
      </c>
      <c r="M59">
        <v>150</v>
      </c>
      <c r="N59">
        <v>10</v>
      </c>
      <c r="O59" s="2">
        <v>1</v>
      </c>
      <c r="P59" s="2">
        <v>0.25</v>
      </c>
      <c r="Q59" s="2">
        <v>0.05</v>
      </c>
      <c r="R59" s="2">
        <v>0.05</v>
      </c>
      <c r="S59" s="2">
        <v>25</v>
      </c>
      <c r="T59" s="2">
        <v>100</v>
      </c>
      <c r="U59" s="2">
        <v>5</v>
      </c>
      <c r="V59" s="2">
        <v>50</v>
      </c>
      <c r="W59" s="2">
        <v>100</v>
      </c>
      <c r="X59" s="2">
        <v>1</v>
      </c>
      <c r="Y59" s="2">
        <v>1</v>
      </c>
      <c r="Z59">
        <f t="shared" ref="Z59:Z97" si="27">(G59/100)*(A59*B59)</f>
        <v>400</v>
      </c>
      <c r="AA59">
        <f t="shared" si="18"/>
        <v>400</v>
      </c>
      <c r="AB59">
        <v>0</v>
      </c>
      <c r="AC59">
        <v>0</v>
      </c>
      <c r="AD59">
        <v>0</v>
      </c>
      <c r="AE59">
        <f t="shared" si="9"/>
        <v>20000</v>
      </c>
      <c r="AF59">
        <f t="shared" si="19"/>
        <v>20000</v>
      </c>
      <c r="AG59">
        <v>0</v>
      </c>
      <c r="AH59">
        <v>0</v>
      </c>
      <c r="AI59">
        <v>0</v>
      </c>
      <c r="AJ59">
        <v>0.5</v>
      </c>
      <c r="AK59">
        <v>0.5</v>
      </c>
      <c r="AL59">
        <v>0</v>
      </c>
      <c r="AM59">
        <v>0</v>
      </c>
      <c r="AN59">
        <v>0</v>
      </c>
      <c r="AO59">
        <v>0.1</v>
      </c>
      <c r="AP59">
        <v>0.1</v>
      </c>
      <c r="AQ59">
        <v>0</v>
      </c>
      <c r="AR59">
        <v>0</v>
      </c>
      <c r="AS59">
        <v>0</v>
      </c>
      <c r="AT59">
        <v>0</v>
      </c>
      <c r="AU59">
        <v>42</v>
      </c>
      <c r="AV59">
        <v>0</v>
      </c>
      <c r="AW59">
        <v>0</v>
      </c>
      <c r="AX59">
        <v>0</v>
      </c>
      <c r="AY59">
        <v>0</v>
      </c>
      <c r="AZ59">
        <v>0.2</v>
      </c>
      <c r="BA59">
        <v>0</v>
      </c>
      <c r="BB59">
        <v>0</v>
      </c>
      <c r="BC59">
        <v>0</v>
      </c>
      <c r="BD59">
        <v>0</v>
      </c>
      <c r="BE59">
        <v>0.05</v>
      </c>
      <c r="BF59">
        <v>0</v>
      </c>
      <c r="BG59">
        <v>0</v>
      </c>
      <c r="BH59">
        <v>0</v>
      </c>
      <c r="BI59">
        <v>7.4999999999999997E-2</v>
      </c>
      <c r="BJ59">
        <v>5.0000000000000001E-3</v>
      </c>
      <c r="BK59">
        <v>0</v>
      </c>
      <c r="BL59">
        <v>0</v>
      </c>
      <c r="BM59">
        <v>0</v>
      </c>
      <c r="BN59">
        <f t="shared" si="11"/>
        <v>1.8749999999999999E-2</v>
      </c>
      <c r="BO59">
        <f t="shared" si="10"/>
        <v>1.25E-3</v>
      </c>
      <c r="BP59">
        <v>0</v>
      </c>
      <c r="BQ59">
        <v>0</v>
      </c>
      <c r="BR59">
        <v>0</v>
      </c>
      <c r="BS59">
        <v>0.01</v>
      </c>
      <c r="BT59">
        <v>0.02</v>
      </c>
      <c r="BU59">
        <v>0</v>
      </c>
    </row>
    <row r="60" spans="1:73" x14ac:dyDescent="0.2">
      <c r="A60">
        <v>20</v>
      </c>
      <c r="B60">
        <v>20</v>
      </c>
      <c r="C60" s="3">
        <f t="shared" si="22"/>
        <v>400</v>
      </c>
      <c r="D60" s="3" t="str">
        <f t="shared" si="23"/>
        <v>square</v>
      </c>
      <c r="E60" s="3">
        <f t="shared" si="24"/>
        <v>1</v>
      </c>
      <c r="F60" s="4">
        <v>75</v>
      </c>
      <c r="G60" s="4">
        <v>100</v>
      </c>
      <c r="H60" s="4">
        <f t="shared" si="6"/>
        <v>75</v>
      </c>
      <c r="I60" s="3">
        <v>75</v>
      </c>
      <c r="J60" s="3">
        <v>100</v>
      </c>
      <c r="K60" s="3">
        <f t="shared" si="25"/>
        <v>75</v>
      </c>
      <c r="L60" s="3">
        <f t="shared" si="26"/>
        <v>4</v>
      </c>
      <c r="M60">
        <v>150</v>
      </c>
      <c r="N60">
        <v>10</v>
      </c>
      <c r="O60" s="2">
        <v>1</v>
      </c>
      <c r="P60" s="2">
        <v>0.25</v>
      </c>
      <c r="Q60" s="2">
        <v>0.05</v>
      </c>
      <c r="R60" s="2">
        <v>0.05</v>
      </c>
      <c r="S60" s="2">
        <v>25</v>
      </c>
      <c r="T60" s="2">
        <v>100</v>
      </c>
      <c r="U60" s="2">
        <v>5</v>
      </c>
      <c r="V60" s="2">
        <v>50</v>
      </c>
      <c r="W60" s="2">
        <v>100</v>
      </c>
      <c r="X60" s="2">
        <v>1</v>
      </c>
      <c r="Y60" s="2">
        <v>1</v>
      </c>
      <c r="Z60">
        <f t="shared" si="27"/>
        <v>400</v>
      </c>
      <c r="AA60">
        <f t="shared" si="18"/>
        <v>400</v>
      </c>
      <c r="AB60">
        <v>0</v>
      </c>
      <c r="AC60">
        <v>0</v>
      </c>
      <c r="AD60">
        <v>0</v>
      </c>
      <c r="AE60">
        <f t="shared" si="9"/>
        <v>30000</v>
      </c>
      <c r="AF60">
        <f t="shared" si="19"/>
        <v>30000</v>
      </c>
      <c r="AG60">
        <v>0</v>
      </c>
      <c r="AH60">
        <v>0</v>
      </c>
      <c r="AI60">
        <v>0</v>
      </c>
      <c r="AJ60">
        <v>0.5</v>
      </c>
      <c r="AK60">
        <v>0.5</v>
      </c>
      <c r="AL60">
        <v>0</v>
      </c>
      <c r="AM60">
        <v>0</v>
      </c>
      <c r="AN60">
        <v>0</v>
      </c>
      <c r="AO60">
        <v>0.1</v>
      </c>
      <c r="AP60">
        <v>0.1</v>
      </c>
      <c r="AQ60">
        <v>0</v>
      </c>
      <c r="AR60">
        <v>0</v>
      </c>
      <c r="AS60">
        <v>0</v>
      </c>
      <c r="AT60">
        <v>0</v>
      </c>
      <c r="AU60">
        <v>42</v>
      </c>
      <c r="AV60">
        <v>0</v>
      </c>
      <c r="AW60">
        <v>0</v>
      </c>
      <c r="AX60">
        <v>0</v>
      </c>
      <c r="AY60">
        <v>0</v>
      </c>
      <c r="AZ60">
        <v>0.2</v>
      </c>
      <c r="BA60">
        <v>0</v>
      </c>
      <c r="BB60">
        <v>0</v>
      </c>
      <c r="BC60">
        <v>0</v>
      </c>
      <c r="BD60">
        <v>0</v>
      </c>
      <c r="BE60">
        <v>0.05</v>
      </c>
      <c r="BF60">
        <v>0</v>
      </c>
      <c r="BG60">
        <v>0</v>
      </c>
      <c r="BH60">
        <v>0</v>
      </c>
      <c r="BI60">
        <v>7.4999999999999997E-2</v>
      </c>
      <c r="BJ60">
        <v>5.0000000000000001E-3</v>
      </c>
      <c r="BK60">
        <v>0</v>
      </c>
      <c r="BL60">
        <v>0</v>
      </c>
      <c r="BM60">
        <v>0</v>
      </c>
      <c r="BN60">
        <f t="shared" si="11"/>
        <v>1.8749999999999999E-2</v>
      </c>
      <c r="BO60">
        <f t="shared" si="10"/>
        <v>1.25E-3</v>
      </c>
      <c r="BP60">
        <v>0</v>
      </c>
      <c r="BQ60">
        <v>0</v>
      </c>
      <c r="BR60">
        <v>0</v>
      </c>
      <c r="BS60">
        <v>0.01</v>
      </c>
      <c r="BT60">
        <v>0.02</v>
      </c>
      <c r="BU60">
        <v>0</v>
      </c>
    </row>
    <row r="61" spans="1:73" x14ac:dyDescent="0.2">
      <c r="A61">
        <v>20</v>
      </c>
      <c r="B61">
        <v>20</v>
      </c>
      <c r="C61" s="3">
        <f t="shared" si="22"/>
        <v>400</v>
      </c>
      <c r="D61" s="3" t="str">
        <f t="shared" si="23"/>
        <v>square</v>
      </c>
      <c r="E61" s="3">
        <f t="shared" si="24"/>
        <v>1</v>
      </c>
      <c r="F61" s="4">
        <v>85</v>
      </c>
      <c r="G61" s="4">
        <v>100</v>
      </c>
      <c r="H61" s="4">
        <f t="shared" si="6"/>
        <v>85</v>
      </c>
      <c r="I61" s="3">
        <v>85</v>
      </c>
      <c r="J61" s="3">
        <v>100</v>
      </c>
      <c r="K61" s="3">
        <f t="shared" si="25"/>
        <v>85</v>
      </c>
      <c r="L61" s="3">
        <f t="shared" si="26"/>
        <v>4</v>
      </c>
      <c r="M61">
        <v>150</v>
      </c>
      <c r="N61">
        <v>10</v>
      </c>
      <c r="O61" s="2">
        <v>1</v>
      </c>
      <c r="P61" s="2">
        <v>0.25</v>
      </c>
      <c r="Q61" s="2">
        <v>0.05</v>
      </c>
      <c r="R61" s="2">
        <v>0.05</v>
      </c>
      <c r="S61" s="2">
        <v>25</v>
      </c>
      <c r="T61" s="2">
        <v>100</v>
      </c>
      <c r="U61" s="2">
        <v>5</v>
      </c>
      <c r="V61" s="2">
        <v>50</v>
      </c>
      <c r="W61" s="2">
        <v>100</v>
      </c>
      <c r="X61" s="2">
        <v>1</v>
      </c>
      <c r="Y61" s="2">
        <v>1</v>
      </c>
      <c r="Z61">
        <f t="shared" si="27"/>
        <v>400</v>
      </c>
      <c r="AA61">
        <f t="shared" si="18"/>
        <v>400</v>
      </c>
      <c r="AB61">
        <v>0</v>
      </c>
      <c r="AC61">
        <v>0</v>
      </c>
      <c r="AD61">
        <v>0</v>
      </c>
      <c r="AE61">
        <f t="shared" si="9"/>
        <v>34000</v>
      </c>
      <c r="AF61">
        <f t="shared" si="19"/>
        <v>34000</v>
      </c>
      <c r="AG61">
        <v>0</v>
      </c>
      <c r="AH61">
        <v>0</v>
      </c>
      <c r="AI61">
        <v>0</v>
      </c>
      <c r="AJ61">
        <v>0.5</v>
      </c>
      <c r="AK61">
        <v>0.5</v>
      </c>
      <c r="AL61">
        <v>0</v>
      </c>
      <c r="AM61">
        <v>0</v>
      </c>
      <c r="AN61">
        <v>0</v>
      </c>
      <c r="AO61">
        <v>0.1</v>
      </c>
      <c r="AP61">
        <v>0.1</v>
      </c>
      <c r="AQ61">
        <v>0</v>
      </c>
      <c r="AR61">
        <v>0</v>
      </c>
      <c r="AS61">
        <v>0</v>
      </c>
      <c r="AT61">
        <v>0</v>
      </c>
      <c r="AU61">
        <v>42</v>
      </c>
      <c r="AV61">
        <v>0</v>
      </c>
      <c r="AW61">
        <v>0</v>
      </c>
      <c r="AX61">
        <v>0</v>
      </c>
      <c r="AY61">
        <v>0</v>
      </c>
      <c r="AZ61">
        <v>0.2</v>
      </c>
      <c r="BA61">
        <v>0</v>
      </c>
      <c r="BB61">
        <v>0</v>
      </c>
      <c r="BC61">
        <v>0</v>
      </c>
      <c r="BD61">
        <v>0</v>
      </c>
      <c r="BE61">
        <v>0.05</v>
      </c>
      <c r="BF61">
        <v>0</v>
      </c>
      <c r="BG61">
        <v>0</v>
      </c>
      <c r="BH61">
        <v>0</v>
      </c>
      <c r="BI61">
        <v>7.4999999999999997E-2</v>
      </c>
      <c r="BJ61">
        <v>5.0000000000000001E-3</v>
      </c>
      <c r="BK61">
        <v>0</v>
      </c>
      <c r="BL61">
        <v>0</v>
      </c>
      <c r="BM61">
        <v>0</v>
      </c>
      <c r="BN61">
        <f t="shared" si="11"/>
        <v>1.8749999999999999E-2</v>
      </c>
      <c r="BO61">
        <f t="shared" si="10"/>
        <v>1.25E-3</v>
      </c>
      <c r="BP61">
        <v>0</v>
      </c>
      <c r="BQ61">
        <v>0</v>
      </c>
      <c r="BR61">
        <v>0</v>
      </c>
      <c r="BS61">
        <v>0.01</v>
      </c>
      <c r="BT61">
        <v>0.02</v>
      </c>
      <c r="BU61">
        <v>0</v>
      </c>
    </row>
    <row r="62" spans="1:73" x14ac:dyDescent="0.2">
      <c r="A62">
        <v>20</v>
      </c>
      <c r="B62">
        <v>20</v>
      </c>
      <c r="C62" s="3">
        <f t="shared" si="22"/>
        <v>400</v>
      </c>
      <c r="D62" s="3" t="str">
        <f t="shared" si="23"/>
        <v>square</v>
      </c>
      <c r="E62" s="3">
        <f t="shared" si="24"/>
        <v>1</v>
      </c>
      <c r="F62" s="4">
        <v>100</v>
      </c>
      <c r="G62" s="4">
        <v>100</v>
      </c>
      <c r="H62" s="4">
        <f t="shared" si="6"/>
        <v>100</v>
      </c>
      <c r="I62" s="3">
        <v>100</v>
      </c>
      <c r="J62" s="3">
        <v>100</v>
      </c>
      <c r="K62" s="3">
        <f t="shared" si="25"/>
        <v>100</v>
      </c>
      <c r="L62" s="3">
        <f t="shared" si="26"/>
        <v>4</v>
      </c>
      <c r="M62">
        <v>150</v>
      </c>
      <c r="N62">
        <v>10</v>
      </c>
      <c r="O62" s="2">
        <v>1</v>
      </c>
      <c r="P62" s="2">
        <v>0.25</v>
      </c>
      <c r="Q62" s="2">
        <v>0.05</v>
      </c>
      <c r="R62" s="2">
        <v>0.05</v>
      </c>
      <c r="S62" s="2">
        <v>25</v>
      </c>
      <c r="T62" s="2">
        <v>100</v>
      </c>
      <c r="U62" s="2">
        <v>5</v>
      </c>
      <c r="V62" s="2">
        <v>50</v>
      </c>
      <c r="W62" s="2">
        <v>100</v>
      </c>
      <c r="X62" s="2">
        <v>1</v>
      </c>
      <c r="Y62" s="2">
        <v>1</v>
      </c>
      <c r="Z62">
        <f t="shared" si="27"/>
        <v>400</v>
      </c>
      <c r="AA62">
        <f t="shared" si="18"/>
        <v>400</v>
      </c>
      <c r="AB62">
        <v>0</v>
      </c>
      <c r="AC62">
        <v>0</v>
      </c>
      <c r="AD62">
        <v>0</v>
      </c>
      <c r="AE62">
        <f t="shared" si="9"/>
        <v>40000</v>
      </c>
      <c r="AF62">
        <f t="shared" si="19"/>
        <v>40000</v>
      </c>
      <c r="AG62">
        <v>0</v>
      </c>
      <c r="AH62">
        <v>0</v>
      </c>
      <c r="AI62">
        <v>0</v>
      </c>
      <c r="AJ62">
        <v>0.5</v>
      </c>
      <c r="AK62">
        <v>0.5</v>
      </c>
      <c r="AL62">
        <v>0</v>
      </c>
      <c r="AM62">
        <v>0</v>
      </c>
      <c r="AN62">
        <v>0</v>
      </c>
      <c r="AO62">
        <v>0.1</v>
      </c>
      <c r="AP62">
        <v>0.1</v>
      </c>
      <c r="AQ62">
        <v>0</v>
      </c>
      <c r="AR62">
        <v>0</v>
      </c>
      <c r="AS62">
        <v>0</v>
      </c>
      <c r="AT62">
        <v>0</v>
      </c>
      <c r="AU62">
        <v>42</v>
      </c>
      <c r="AV62">
        <v>0</v>
      </c>
      <c r="AW62">
        <v>0</v>
      </c>
      <c r="AX62">
        <v>0</v>
      </c>
      <c r="AY62">
        <v>0</v>
      </c>
      <c r="AZ62">
        <v>0.2</v>
      </c>
      <c r="BA62">
        <v>0</v>
      </c>
      <c r="BB62">
        <v>0</v>
      </c>
      <c r="BC62">
        <v>0</v>
      </c>
      <c r="BD62">
        <v>0</v>
      </c>
      <c r="BE62">
        <v>0.05</v>
      </c>
      <c r="BF62">
        <v>0</v>
      </c>
      <c r="BG62">
        <v>0</v>
      </c>
      <c r="BH62">
        <v>0</v>
      </c>
      <c r="BI62">
        <v>7.4999999999999997E-2</v>
      </c>
      <c r="BJ62">
        <v>5.0000000000000001E-3</v>
      </c>
      <c r="BK62">
        <v>0</v>
      </c>
      <c r="BL62">
        <v>0</v>
      </c>
      <c r="BM62">
        <v>0</v>
      </c>
      <c r="BN62">
        <f t="shared" si="11"/>
        <v>1.8749999999999999E-2</v>
      </c>
      <c r="BO62">
        <f t="shared" si="10"/>
        <v>1.25E-3</v>
      </c>
      <c r="BP62">
        <v>0</v>
      </c>
      <c r="BQ62">
        <v>0</v>
      </c>
      <c r="BR62">
        <v>0</v>
      </c>
      <c r="BS62">
        <v>0.01</v>
      </c>
      <c r="BT62">
        <v>0.02</v>
      </c>
      <c r="BU62">
        <v>0</v>
      </c>
    </row>
    <row r="63" spans="1:73" x14ac:dyDescent="0.2">
      <c r="A63">
        <v>20</v>
      </c>
      <c r="B63">
        <v>20</v>
      </c>
      <c r="C63" s="3">
        <f t="shared" si="22"/>
        <v>400</v>
      </c>
      <c r="D63" s="3" t="str">
        <f t="shared" si="23"/>
        <v>square</v>
      </c>
      <c r="E63" s="3">
        <f t="shared" si="24"/>
        <v>1</v>
      </c>
      <c r="F63" s="4">
        <v>1</v>
      </c>
      <c r="G63" s="4">
        <v>100</v>
      </c>
      <c r="H63" s="4">
        <f t="shared" si="6"/>
        <v>1</v>
      </c>
      <c r="I63" s="3">
        <v>1</v>
      </c>
      <c r="J63" s="3">
        <v>100</v>
      </c>
      <c r="K63" s="3">
        <f t="shared" si="25"/>
        <v>1</v>
      </c>
      <c r="L63" s="3">
        <f t="shared" si="26"/>
        <v>4</v>
      </c>
      <c r="M63">
        <v>150</v>
      </c>
      <c r="N63">
        <v>10</v>
      </c>
      <c r="O63" s="2">
        <v>2</v>
      </c>
      <c r="P63" s="2">
        <v>0.5</v>
      </c>
      <c r="Q63" s="2">
        <v>0.05</v>
      </c>
      <c r="R63" s="2">
        <v>0.05</v>
      </c>
      <c r="S63" s="2">
        <v>25</v>
      </c>
      <c r="T63" s="2">
        <v>100</v>
      </c>
      <c r="U63" s="2">
        <v>5</v>
      </c>
      <c r="V63" s="2">
        <v>50</v>
      </c>
      <c r="W63" s="2">
        <v>100</v>
      </c>
      <c r="X63" s="2">
        <v>1</v>
      </c>
      <c r="Y63" s="2">
        <v>1</v>
      </c>
      <c r="Z63">
        <f t="shared" si="27"/>
        <v>400</v>
      </c>
      <c r="AA63">
        <f t="shared" si="18"/>
        <v>400</v>
      </c>
      <c r="AB63">
        <v>0</v>
      </c>
      <c r="AC63">
        <v>0</v>
      </c>
      <c r="AD63">
        <v>0</v>
      </c>
      <c r="AE63">
        <f t="shared" si="9"/>
        <v>400</v>
      </c>
      <c r="AF63">
        <f t="shared" si="19"/>
        <v>400</v>
      </c>
      <c r="AG63">
        <v>0</v>
      </c>
      <c r="AH63">
        <v>0</v>
      </c>
      <c r="AI63">
        <v>0</v>
      </c>
      <c r="AJ63">
        <v>0.5</v>
      </c>
      <c r="AK63">
        <v>0.5</v>
      </c>
      <c r="AL63">
        <v>0</v>
      </c>
      <c r="AM63">
        <v>0</v>
      </c>
      <c r="AN63">
        <v>0</v>
      </c>
      <c r="AO63">
        <v>0.1</v>
      </c>
      <c r="AP63">
        <v>0.1</v>
      </c>
      <c r="AQ63">
        <v>0</v>
      </c>
      <c r="AR63">
        <v>0</v>
      </c>
      <c r="AS63">
        <v>0</v>
      </c>
      <c r="AT63">
        <v>0</v>
      </c>
      <c r="AU63">
        <v>42</v>
      </c>
      <c r="AV63">
        <v>0</v>
      </c>
      <c r="AW63">
        <v>0</v>
      </c>
      <c r="AX63">
        <v>0</v>
      </c>
      <c r="AY63">
        <v>0</v>
      </c>
      <c r="AZ63">
        <v>0.2</v>
      </c>
      <c r="BA63">
        <v>0</v>
      </c>
      <c r="BB63">
        <v>0</v>
      </c>
      <c r="BC63">
        <v>0</v>
      </c>
      <c r="BD63">
        <v>0</v>
      </c>
      <c r="BE63">
        <v>0.05</v>
      </c>
      <c r="BF63">
        <v>0</v>
      </c>
      <c r="BG63">
        <v>0</v>
      </c>
      <c r="BH63">
        <v>0</v>
      </c>
      <c r="BI63">
        <v>7.4999999999999997E-2</v>
      </c>
      <c r="BJ63">
        <v>5.0000000000000001E-3</v>
      </c>
      <c r="BK63">
        <v>0</v>
      </c>
      <c r="BL63">
        <v>0</v>
      </c>
      <c r="BM63">
        <v>0</v>
      </c>
      <c r="BN63">
        <f t="shared" si="11"/>
        <v>1.8749999999999999E-2</v>
      </c>
      <c r="BO63">
        <f t="shared" si="10"/>
        <v>1.25E-3</v>
      </c>
      <c r="BP63">
        <v>0</v>
      </c>
      <c r="BQ63">
        <v>0</v>
      </c>
      <c r="BR63">
        <v>0</v>
      </c>
      <c r="BS63">
        <v>0.01</v>
      </c>
      <c r="BT63">
        <v>0.02</v>
      </c>
      <c r="BU63">
        <v>0</v>
      </c>
    </row>
    <row r="64" spans="1:73" x14ac:dyDescent="0.2">
      <c r="A64">
        <v>20</v>
      </c>
      <c r="B64">
        <v>20</v>
      </c>
      <c r="C64" s="3">
        <f t="shared" si="22"/>
        <v>400</v>
      </c>
      <c r="D64" s="3" t="str">
        <f t="shared" si="23"/>
        <v>square</v>
      </c>
      <c r="E64" s="3">
        <f t="shared" si="24"/>
        <v>1</v>
      </c>
      <c r="F64" s="4">
        <v>10</v>
      </c>
      <c r="G64" s="4">
        <v>100</v>
      </c>
      <c r="H64" s="4">
        <f t="shared" si="6"/>
        <v>10</v>
      </c>
      <c r="I64" s="3">
        <v>10</v>
      </c>
      <c r="J64" s="3">
        <v>100</v>
      </c>
      <c r="K64" s="3">
        <f t="shared" si="25"/>
        <v>10</v>
      </c>
      <c r="L64" s="3">
        <f t="shared" si="26"/>
        <v>4</v>
      </c>
      <c r="M64">
        <v>150</v>
      </c>
      <c r="N64">
        <v>10</v>
      </c>
      <c r="O64" s="2">
        <v>2</v>
      </c>
      <c r="P64" s="2">
        <v>0.5</v>
      </c>
      <c r="Q64" s="2">
        <v>0.05</v>
      </c>
      <c r="R64" s="2">
        <v>0.05</v>
      </c>
      <c r="S64" s="2">
        <v>25</v>
      </c>
      <c r="T64" s="2">
        <v>100</v>
      </c>
      <c r="U64" s="2">
        <v>5</v>
      </c>
      <c r="V64" s="2">
        <v>50</v>
      </c>
      <c r="W64" s="2">
        <v>100</v>
      </c>
      <c r="X64" s="2">
        <v>1</v>
      </c>
      <c r="Y64" s="2">
        <v>1</v>
      </c>
      <c r="Z64">
        <f t="shared" si="27"/>
        <v>400</v>
      </c>
      <c r="AA64">
        <f t="shared" si="18"/>
        <v>400</v>
      </c>
      <c r="AB64">
        <v>0</v>
      </c>
      <c r="AC64">
        <v>0</v>
      </c>
      <c r="AD64">
        <v>0</v>
      </c>
      <c r="AE64">
        <f t="shared" si="9"/>
        <v>4000</v>
      </c>
      <c r="AF64">
        <f t="shared" si="19"/>
        <v>4000</v>
      </c>
      <c r="AG64">
        <v>0</v>
      </c>
      <c r="AH64">
        <v>0</v>
      </c>
      <c r="AI64">
        <v>0</v>
      </c>
      <c r="AJ64">
        <v>0.5</v>
      </c>
      <c r="AK64">
        <v>0.5</v>
      </c>
      <c r="AL64">
        <v>0</v>
      </c>
      <c r="AM64">
        <v>0</v>
      </c>
      <c r="AN64">
        <v>0</v>
      </c>
      <c r="AO64">
        <v>0.1</v>
      </c>
      <c r="AP64">
        <v>0.1</v>
      </c>
      <c r="AQ64">
        <v>0</v>
      </c>
      <c r="AR64">
        <v>0</v>
      </c>
      <c r="AS64">
        <v>0</v>
      </c>
      <c r="AT64">
        <v>0</v>
      </c>
      <c r="AU64">
        <v>42</v>
      </c>
      <c r="AV64">
        <v>0</v>
      </c>
      <c r="AW64">
        <v>0</v>
      </c>
      <c r="AX64">
        <v>0</v>
      </c>
      <c r="AY64">
        <v>0</v>
      </c>
      <c r="AZ64">
        <v>0.2</v>
      </c>
      <c r="BA64">
        <v>0</v>
      </c>
      <c r="BB64">
        <v>0</v>
      </c>
      <c r="BC64">
        <v>0</v>
      </c>
      <c r="BD64">
        <v>0</v>
      </c>
      <c r="BE64">
        <v>0.05</v>
      </c>
      <c r="BF64">
        <v>0</v>
      </c>
      <c r="BG64">
        <v>0</v>
      </c>
      <c r="BH64">
        <v>0</v>
      </c>
      <c r="BI64">
        <v>7.4999999999999997E-2</v>
      </c>
      <c r="BJ64">
        <v>5.0000000000000001E-3</v>
      </c>
      <c r="BK64">
        <v>0</v>
      </c>
      <c r="BL64">
        <v>0</v>
      </c>
      <c r="BM64">
        <v>0</v>
      </c>
      <c r="BN64">
        <f t="shared" si="11"/>
        <v>1.8749999999999999E-2</v>
      </c>
      <c r="BO64">
        <f t="shared" si="10"/>
        <v>1.25E-3</v>
      </c>
      <c r="BP64">
        <v>0</v>
      </c>
      <c r="BQ64">
        <v>0</v>
      </c>
      <c r="BR64">
        <v>0</v>
      </c>
      <c r="BS64">
        <v>0.01</v>
      </c>
      <c r="BT64">
        <v>0.02</v>
      </c>
      <c r="BU64">
        <v>0</v>
      </c>
    </row>
    <row r="65" spans="1:73" x14ac:dyDescent="0.2">
      <c r="A65">
        <v>20</v>
      </c>
      <c r="B65">
        <v>20</v>
      </c>
      <c r="C65" s="3">
        <f t="shared" si="22"/>
        <v>400</v>
      </c>
      <c r="D65" s="3" t="str">
        <f t="shared" si="23"/>
        <v>square</v>
      </c>
      <c r="E65" s="3">
        <f t="shared" si="24"/>
        <v>1</v>
      </c>
      <c r="F65" s="4">
        <v>25</v>
      </c>
      <c r="G65" s="4">
        <v>100</v>
      </c>
      <c r="H65" s="4">
        <f t="shared" si="6"/>
        <v>25</v>
      </c>
      <c r="I65" s="3">
        <v>25</v>
      </c>
      <c r="J65" s="3">
        <v>100</v>
      </c>
      <c r="K65" s="3">
        <f t="shared" si="25"/>
        <v>25</v>
      </c>
      <c r="L65" s="3">
        <f t="shared" si="26"/>
        <v>4</v>
      </c>
      <c r="M65">
        <v>150</v>
      </c>
      <c r="N65">
        <v>10</v>
      </c>
      <c r="O65" s="2">
        <v>2</v>
      </c>
      <c r="P65" s="2">
        <v>0.5</v>
      </c>
      <c r="Q65" s="2">
        <v>0.05</v>
      </c>
      <c r="R65" s="2">
        <v>0.05</v>
      </c>
      <c r="S65" s="2">
        <v>25</v>
      </c>
      <c r="T65" s="2">
        <v>100</v>
      </c>
      <c r="U65" s="2">
        <v>5</v>
      </c>
      <c r="V65" s="2">
        <v>50</v>
      </c>
      <c r="W65" s="2">
        <v>100</v>
      </c>
      <c r="X65" s="2">
        <v>1</v>
      </c>
      <c r="Y65" s="2">
        <v>1</v>
      </c>
      <c r="Z65">
        <f t="shared" si="27"/>
        <v>400</v>
      </c>
      <c r="AA65">
        <f t="shared" si="18"/>
        <v>400</v>
      </c>
      <c r="AB65">
        <v>0</v>
      </c>
      <c r="AC65">
        <v>0</v>
      </c>
      <c r="AD65">
        <v>0</v>
      </c>
      <c r="AE65">
        <f t="shared" si="9"/>
        <v>10000</v>
      </c>
      <c r="AF65">
        <f t="shared" si="19"/>
        <v>10000</v>
      </c>
      <c r="AG65">
        <v>0</v>
      </c>
      <c r="AH65">
        <v>0</v>
      </c>
      <c r="AI65">
        <v>0</v>
      </c>
      <c r="AJ65">
        <v>0.5</v>
      </c>
      <c r="AK65">
        <v>0.5</v>
      </c>
      <c r="AL65">
        <v>0</v>
      </c>
      <c r="AM65">
        <v>0</v>
      </c>
      <c r="AN65">
        <v>0</v>
      </c>
      <c r="AO65">
        <v>0.1</v>
      </c>
      <c r="AP65">
        <v>0.1</v>
      </c>
      <c r="AQ65">
        <v>0</v>
      </c>
      <c r="AR65">
        <v>0</v>
      </c>
      <c r="AS65">
        <v>0</v>
      </c>
      <c r="AT65">
        <v>0</v>
      </c>
      <c r="AU65">
        <v>42</v>
      </c>
      <c r="AV65">
        <v>0</v>
      </c>
      <c r="AW65">
        <v>0</v>
      </c>
      <c r="AX65">
        <v>0</v>
      </c>
      <c r="AY65">
        <v>0</v>
      </c>
      <c r="AZ65">
        <v>0.2</v>
      </c>
      <c r="BA65">
        <v>0</v>
      </c>
      <c r="BB65">
        <v>0</v>
      </c>
      <c r="BC65">
        <v>0</v>
      </c>
      <c r="BD65">
        <v>0</v>
      </c>
      <c r="BE65">
        <v>0.05</v>
      </c>
      <c r="BF65">
        <v>0</v>
      </c>
      <c r="BG65">
        <v>0</v>
      </c>
      <c r="BH65">
        <v>0</v>
      </c>
      <c r="BI65">
        <v>7.4999999999999997E-2</v>
      </c>
      <c r="BJ65">
        <v>5.0000000000000001E-3</v>
      </c>
      <c r="BK65">
        <v>0</v>
      </c>
      <c r="BL65">
        <v>0</v>
      </c>
      <c r="BM65">
        <v>0</v>
      </c>
      <c r="BN65">
        <f t="shared" si="11"/>
        <v>1.8749999999999999E-2</v>
      </c>
      <c r="BO65">
        <f t="shared" si="10"/>
        <v>1.25E-3</v>
      </c>
      <c r="BP65">
        <v>0</v>
      </c>
      <c r="BQ65">
        <v>0</v>
      </c>
      <c r="BR65">
        <v>0</v>
      </c>
      <c r="BS65">
        <v>0.01</v>
      </c>
      <c r="BT65">
        <v>0.02</v>
      </c>
      <c r="BU65">
        <v>0</v>
      </c>
    </row>
    <row r="66" spans="1:73" x14ac:dyDescent="0.2">
      <c r="A66">
        <v>20</v>
      </c>
      <c r="B66">
        <v>20</v>
      </c>
      <c r="C66" s="3">
        <f t="shared" si="22"/>
        <v>400</v>
      </c>
      <c r="D66" s="3" t="str">
        <f t="shared" si="23"/>
        <v>square</v>
      </c>
      <c r="E66" s="3">
        <f t="shared" si="24"/>
        <v>1</v>
      </c>
      <c r="F66" s="4">
        <v>50</v>
      </c>
      <c r="G66" s="4">
        <v>100</v>
      </c>
      <c r="H66" s="4">
        <f t="shared" si="6"/>
        <v>50</v>
      </c>
      <c r="I66" s="3">
        <v>50</v>
      </c>
      <c r="J66" s="3">
        <v>100</v>
      </c>
      <c r="K66" s="3">
        <f t="shared" si="25"/>
        <v>50</v>
      </c>
      <c r="L66" s="3">
        <f t="shared" si="26"/>
        <v>4</v>
      </c>
      <c r="M66">
        <v>150</v>
      </c>
      <c r="N66">
        <v>10</v>
      </c>
      <c r="O66" s="2">
        <v>2</v>
      </c>
      <c r="P66" s="2">
        <v>0.5</v>
      </c>
      <c r="Q66" s="2">
        <v>0.05</v>
      </c>
      <c r="R66" s="2">
        <v>0.05</v>
      </c>
      <c r="S66" s="2">
        <v>25</v>
      </c>
      <c r="T66" s="2">
        <v>100</v>
      </c>
      <c r="U66" s="2">
        <v>5</v>
      </c>
      <c r="V66" s="2">
        <v>50</v>
      </c>
      <c r="W66" s="2">
        <v>100</v>
      </c>
      <c r="X66" s="2">
        <v>1</v>
      </c>
      <c r="Y66" s="2">
        <v>1</v>
      </c>
      <c r="Z66">
        <f t="shared" si="27"/>
        <v>400</v>
      </c>
      <c r="AA66">
        <f t="shared" ref="AA66:AA97" si="28">(J66/100)*(A66*B66)</f>
        <v>400</v>
      </c>
      <c r="AB66">
        <v>0</v>
      </c>
      <c r="AC66">
        <v>0</v>
      </c>
      <c r="AD66">
        <v>0</v>
      </c>
      <c r="AE66">
        <f t="shared" si="9"/>
        <v>20000</v>
      </c>
      <c r="AF66">
        <f t="shared" ref="AF66:AF97" si="29">(A66*B66)*I66</f>
        <v>20000</v>
      </c>
      <c r="AG66">
        <v>0</v>
      </c>
      <c r="AH66">
        <v>0</v>
      </c>
      <c r="AI66">
        <v>0</v>
      </c>
      <c r="AJ66">
        <v>0.5</v>
      </c>
      <c r="AK66">
        <v>0.5</v>
      </c>
      <c r="AL66">
        <v>0</v>
      </c>
      <c r="AM66">
        <v>0</v>
      </c>
      <c r="AN66">
        <v>0</v>
      </c>
      <c r="AO66">
        <v>0.1</v>
      </c>
      <c r="AP66">
        <v>0.1</v>
      </c>
      <c r="AQ66">
        <v>0</v>
      </c>
      <c r="AR66">
        <v>0</v>
      </c>
      <c r="AS66">
        <v>0</v>
      </c>
      <c r="AT66">
        <v>0</v>
      </c>
      <c r="AU66">
        <v>42</v>
      </c>
      <c r="AV66">
        <v>0</v>
      </c>
      <c r="AW66">
        <v>0</v>
      </c>
      <c r="AX66">
        <v>0</v>
      </c>
      <c r="AY66">
        <v>0</v>
      </c>
      <c r="AZ66">
        <v>0.2</v>
      </c>
      <c r="BA66">
        <v>0</v>
      </c>
      <c r="BB66">
        <v>0</v>
      </c>
      <c r="BC66">
        <v>0</v>
      </c>
      <c r="BD66">
        <v>0</v>
      </c>
      <c r="BE66">
        <v>0.05</v>
      </c>
      <c r="BF66">
        <v>0</v>
      </c>
      <c r="BG66">
        <v>0</v>
      </c>
      <c r="BH66">
        <v>0</v>
      </c>
      <c r="BI66">
        <v>7.4999999999999997E-2</v>
      </c>
      <c r="BJ66">
        <v>5.0000000000000001E-3</v>
      </c>
      <c r="BK66">
        <v>0</v>
      </c>
      <c r="BL66">
        <v>0</v>
      </c>
      <c r="BM66">
        <v>0</v>
      </c>
      <c r="BN66">
        <f t="shared" si="11"/>
        <v>1.8749999999999999E-2</v>
      </c>
      <c r="BO66">
        <f t="shared" si="10"/>
        <v>1.25E-3</v>
      </c>
      <c r="BP66">
        <v>0</v>
      </c>
      <c r="BQ66">
        <v>0</v>
      </c>
      <c r="BR66">
        <v>0</v>
      </c>
      <c r="BS66">
        <v>0.01</v>
      </c>
      <c r="BT66">
        <v>0.02</v>
      </c>
      <c r="BU66">
        <v>0</v>
      </c>
    </row>
    <row r="67" spans="1:73" x14ac:dyDescent="0.2">
      <c r="A67">
        <v>20</v>
      </c>
      <c r="B67">
        <v>20</v>
      </c>
      <c r="C67" s="3">
        <f t="shared" si="22"/>
        <v>400</v>
      </c>
      <c r="D67" s="3" t="str">
        <f t="shared" si="23"/>
        <v>square</v>
      </c>
      <c r="E67" s="3">
        <f t="shared" si="24"/>
        <v>1</v>
      </c>
      <c r="F67" s="4">
        <v>75</v>
      </c>
      <c r="G67" s="4">
        <v>100</v>
      </c>
      <c r="H67" s="4">
        <f t="shared" ref="H67:H97" si="30">AE67/Z67</f>
        <v>75</v>
      </c>
      <c r="I67" s="3">
        <v>75</v>
      </c>
      <c r="J67" s="3">
        <v>100</v>
      </c>
      <c r="K67" s="3">
        <f t="shared" si="25"/>
        <v>75</v>
      </c>
      <c r="L67" s="3">
        <f t="shared" si="26"/>
        <v>4</v>
      </c>
      <c r="M67">
        <v>150</v>
      </c>
      <c r="N67">
        <v>10</v>
      </c>
      <c r="O67" s="2">
        <v>2</v>
      </c>
      <c r="P67" s="2">
        <v>0.5</v>
      </c>
      <c r="Q67" s="2">
        <v>0.05</v>
      </c>
      <c r="R67" s="2">
        <v>0.05</v>
      </c>
      <c r="S67" s="2">
        <v>25</v>
      </c>
      <c r="T67" s="2">
        <v>100</v>
      </c>
      <c r="U67" s="2">
        <v>5</v>
      </c>
      <c r="V67" s="2">
        <v>50</v>
      </c>
      <c r="W67" s="2">
        <v>100</v>
      </c>
      <c r="X67" s="2">
        <v>1</v>
      </c>
      <c r="Y67" s="2">
        <v>1</v>
      </c>
      <c r="Z67">
        <f t="shared" si="27"/>
        <v>400</v>
      </c>
      <c r="AA67">
        <f t="shared" si="28"/>
        <v>400</v>
      </c>
      <c r="AB67">
        <v>0</v>
      </c>
      <c r="AC67">
        <v>0</v>
      </c>
      <c r="AD67">
        <v>0</v>
      </c>
      <c r="AE67">
        <f t="shared" ref="AE67:AE97" si="31">(A67*B67)*F67</f>
        <v>30000</v>
      </c>
      <c r="AF67">
        <f t="shared" si="29"/>
        <v>30000</v>
      </c>
      <c r="AG67">
        <v>0</v>
      </c>
      <c r="AH67">
        <v>0</v>
      </c>
      <c r="AI67">
        <v>0</v>
      </c>
      <c r="AJ67">
        <v>0.5</v>
      </c>
      <c r="AK67">
        <v>0.5</v>
      </c>
      <c r="AL67">
        <v>0</v>
      </c>
      <c r="AM67">
        <v>0</v>
      </c>
      <c r="AN67">
        <v>0</v>
      </c>
      <c r="AO67">
        <v>0.1</v>
      </c>
      <c r="AP67">
        <v>0.1</v>
      </c>
      <c r="AQ67">
        <v>0</v>
      </c>
      <c r="AR67">
        <v>0</v>
      </c>
      <c r="AS67">
        <v>0</v>
      </c>
      <c r="AT67">
        <v>0</v>
      </c>
      <c r="AU67">
        <v>42</v>
      </c>
      <c r="AV67">
        <v>0</v>
      </c>
      <c r="AW67">
        <v>0</v>
      </c>
      <c r="AX67">
        <v>0</v>
      </c>
      <c r="AY67">
        <v>0</v>
      </c>
      <c r="AZ67">
        <v>0.2</v>
      </c>
      <c r="BA67">
        <v>0</v>
      </c>
      <c r="BB67">
        <v>0</v>
      </c>
      <c r="BC67">
        <v>0</v>
      </c>
      <c r="BD67">
        <v>0</v>
      </c>
      <c r="BE67">
        <v>0.05</v>
      </c>
      <c r="BF67">
        <v>0</v>
      </c>
      <c r="BG67">
        <v>0</v>
      </c>
      <c r="BH67">
        <v>0</v>
      </c>
      <c r="BI67">
        <v>7.4999999999999997E-2</v>
      </c>
      <c r="BJ67">
        <v>5.0000000000000001E-3</v>
      </c>
      <c r="BK67">
        <v>0</v>
      </c>
      <c r="BL67">
        <v>0</v>
      </c>
      <c r="BM67">
        <v>0</v>
      </c>
      <c r="BN67">
        <f t="shared" si="11"/>
        <v>1.8749999999999999E-2</v>
      </c>
      <c r="BO67">
        <f t="shared" ref="BO67:BO97" si="32">BJ67/4</f>
        <v>1.25E-3</v>
      </c>
      <c r="BP67">
        <v>0</v>
      </c>
      <c r="BQ67">
        <v>0</v>
      </c>
      <c r="BR67">
        <v>0</v>
      </c>
      <c r="BS67">
        <v>0.01</v>
      </c>
      <c r="BT67">
        <v>0.02</v>
      </c>
      <c r="BU67">
        <v>0</v>
      </c>
    </row>
    <row r="68" spans="1:73" x14ac:dyDescent="0.2">
      <c r="A68">
        <v>20</v>
      </c>
      <c r="B68">
        <v>20</v>
      </c>
      <c r="C68" s="3">
        <f t="shared" si="22"/>
        <v>400</v>
      </c>
      <c r="D68" s="3" t="str">
        <f t="shared" si="23"/>
        <v>square</v>
      </c>
      <c r="E68" s="3">
        <f t="shared" si="24"/>
        <v>1</v>
      </c>
      <c r="F68" s="4">
        <v>85</v>
      </c>
      <c r="G68" s="4">
        <v>100</v>
      </c>
      <c r="H68" s="4">
        <f t="shared" si="30"/>
        <v>85</v>
      </c>
      <c r="I68" s="3">
        <v>85</v>
      </c>
      <c r="J68" s="3">
        <v>100</v>
      </c>
      <c r="K68" s="3">
        <f t="shared" si="25"/>
        <v>85</v>
      </c>
      <c r="L68" s="3">
        <f t="shared" si="26"/>
        <v>4</v>
      </c>
      <c r="M68">
        <v>150</v>
      </c>
      <c r="N68">
        <v>10</v>
      </c>
      <c r="O68" s="2">
        <v>2</v>
      </c>
      <c r="P68" s="2">
        <v>0.5</v>
      </c>
      <c r="Q68" s="2">
        <v>0.05</v>
      </c>
      <c r="R68" s="2">
        <v>0.05</v>
      </c>
      <c r="S68" s="2">
        <v>25</v>
      </c>
      <c r="T68" s="2">
        <v>100</v>
      </c>
      <c r="U68" s="2">
        <v>5</v>
      </c>
      <c r="V68" s="2">
        <v>50</v>
      </c>
      <c r="W68" s="2">
        <v>100</v>
      </c>
      <c r="X68" s="2">
        <v>1</v>
      </c>
      <c r="Y68" s="2">
        <v>1</v>
      </c>
      <c r="Z68">
        <f t="shared" si="27"/>
        <v>400</v>
      </c>
      <c r="AA68">
        <f t="shared" si="28"/>
        <v>400</v>
      </c>
      <c r="AB68">
        <v>0</v>
      </c>
      <c r="AC68">
        <v>0</v>
      </c>
      <c r="AD68">
        <v>0</v>
      </c>
      <c r="AE68">
        <f t="shared" si="31"/>
        <v>34000</v>
      </c>
      <c r="AF68">
        <f t="shared" si="29"/>
        <v>34000</v>
      </c>
      <c r="AG68">
        <v>0</v>
      </c>
      <c r="AH68">
        <v>0</v>
      </c>
      <c r="AI68">
        <v>0</v>
      </c>
      <c r="AJ68">
        <v>0.5</v>
      </c>
      <c r="AK68">
        <v>0.5</v>
      </c>
      <c r="AL68">
        <v>0</v>
      </c>
      <c r="AM68">
        <v>0</v>
      </c>
      <c r="AN68">
        <v>0</v>
      </c>
      <c r="AO68">
        <v>0.1</v>
      </c>
      <c r="AP68">
        <v>0.1</v>
      </c>
      <c r="AQ68">
        <v>0</v>
      </c>
      <c r="AR68">
        <v>0</v>
      </c>
      <c r="AS68">
        <v>0</v>
      </c>
      <c r="AT68">
        <v>0</v>
      </c>
      <c r="AU68">
        <v>42</v>
      </c>
      <c r="AV68">
        <v>0</v>
      </c>
      <c r="AW68">
        <v>0</v>
      </c>
      <c r="AX68">
        <v>0</v>
      </c>
      <c r="AY68">
        <v>0</v>
      </c>
      <c r="AZ68">
        <v>0.2</v>
      </c>
      <c r="BA68">
        <v>0</v>
      </c>
      <c r="BB68">
        <v>0</v>
      </c>
      <c r="BC68">
        <v>0</v>
      </c>
      <c r="BD68">
        <v>0</v>
      </c>
      <c r="BE68">
        <v>0.05</v>
      </c>
      <c r="BF68">
        <v>0</v>
      </c>
      <c r="BG68">
        <v>0</v>
      </c>
      <c r="BH68">
        <v>0</v>
      </c>
      <c r="BI68">
        <v>7.4999999999999997E-2</v>
      </c>
      <c r="BJ68">
        <v>5.0000000000000001E-3</v>
      </c>
      <c r="BK68">
        <v>0</v>
      </c>
      <c r="BL68">
        <v>0</v>
      </c>
      <c r="BM68">
        <v>0</v>
      </c>
      <c r="BN68">
        <f t="shared" ref="BN68:BN97" si="33">BI68/4</f>
        <v>1.8749999999999999E-2</v>
      </c>
      <c r="BO68">
        <f t="shared" si="32"/>
        <v>1.25E-3</v>
      </c>
      <c r="BP68">
        <v>0</v>
      </c>
      <c r="BQ68">
        <v>0</v>
      </c>
      <c r="BR68">
        <v>0</v>
      </c>
      <c r="BS68">
        <v>0.01</v>
      </c>
      <c r="BT68">
        <v>0.02</v>
      </c>
      <c r="BU68">
        <v>0</v>
      </c>
    </row>
    <row r="69" spans="1:73" x14ac:dyDescent="0.2">
      <c r="A69">
        <v>20</v>
      </c>
      <c r="B69">
        <v>20</v>
      </c>
      <c r="C69" s="3">
        <f t="shared" si="22"/>
        <v>400</v>
      </c>
      <c r="D69" s="3" t="str">
        <f t="shared" si="23"/>
        <v>square</v>
      </c>
      <c r="E69" s="3">
        <f t="shared" si="24"/>
        <v>1</v>
      </c>
      <c r="F69" s="4">
        <v>100</v>
      </c>
      <c r="G69" s="4">
        <v>100</v>
      </c>
      <c r="H69" s="4">
        <f t="shared" si="30"/>
        <v>100</v>
      </c>
      <c r="I69" s="3">
        <v>100</v>
      </c>
      <c r="J69" s="3">
        <v>100</v>
      </c>
      <c r="K69" s="3">
        <f t="shared" si="25"/>
        <v>100</v>
      </c>
      <c r="L69" s="3">
        <f t="shared" si="26"/>
        <v>4</v>
      </c>
      <c r="M69">
        <v>150</v>
      </c>
      <c r="N69">
        <v>10</v>
      </c>
      <c r="O69" s="2">
        <v>2</v>
      </c>
      <c r="P69" s="2">
        <v>0.5</v>
      </c>
      <c r="Q69" s="2">
        <v>0.05</v>
      </c>
      <c r="R69" s="2">
        <v>0.05</v>
      </c>
      <c r="S69" s="2">
        <v>25</v>
      </c>
      <c r="T69" s="2">
        <v>100</v>
      </c>
      <c r="U69" s="2">
        <v>5</v>
      </c>
      <c r="V69" s="2">
        <v>50</v>
      </c>
      <c r="W69" s="2">
        <v>100</v>
      </c>
      <c r="X69" s="2">
        <v>1</v>
      </c>
      <c r="Y69" s="2">
        <v>1</v>
      </c>
      <c r="Z69">
        <f t="shared" si="27"/>
        <v>400</v>
      </c>
      <c r="AA69">
        <f t="shared" si="28"/>
        <v>400</v>
      </c>
      <c r="AB69">
        <v>0</v>
      </c>
      <c r="AC69">
        <v>0</v>
      </c>
      <c r="AD69">
        <v>0</v>
      </c>
      <c r="AE69">
        <f t="shared" si="31"/>
        <v>40000</v>
      </c>
      <c r="AF69">
        <f t="shared" si="29"/>
        <v>40000</v>
      </c>
      <c r="AG69">
        <v>0</v>
      </c>
      <c r="AH69">
        <v>0</v>
      </c>
      <c r="AI69">
        <v>0</v>
      </c>
      <c r="AJ69">
        <v>0.5</v>
      </c>
      <c r="AK69">
        <v>0.5</v>
      </c>
      <c r="AL69">
        <v>0</v>
      </c>
      <c r="AM69">
        <v>0</v>
      </c>
      <c r="AN69">
        <v>0</v>
      </c>
      <c r="AO69">
        <v>0.1</v>
      </c>
      <c r="AP69">
        <v>0.1</v>
      </c>
      <c r="AQ69">
        <v>0</v>
      </c>
      <c r="AR69">
        <v>0</v>
      </c>
      <c r="AS69">
        <v>0</v>
      </c>
      <c r="AT69">
        <v>0</v>
      </c>
      <c r="AU69">
        <v>42</v>
      </c>
      <c r="AV69">
        <v>0</v>
      </c>
      <c r="AW69">
        <v>0</v>
      </c>
      <c r="AX69">
        <v>0</v>
      </c>
      <c r="AY69">
        <v>0</v>
      </c>
      <c r="AZ69">
        <v>0.2</v>
      </c>
      <c r="BA69">
        <v>0</v>
      </c>
      <c r="BB69">
        <v>0</v>
      </c>
      <c r="BC69">
        <v>0</v>
      </c>
      <c r="BD69">
        <v>0</v>
      </c>
      <c r="BE69">
        <v>0.05</v>
      </c>
      <c r="BF69">
        <v>0</v>
      </c>
      <c r="BG69">
        <v>0</v>
      </c>
      <c r="BH69">
        <v>0</v>
      </c>
      <c r="BI69">
        <v>7.4999999999999997E-2</v>
      </c>
      <c r="BJ69">
        <v>5.0000000000000001E-3</v>
      </c>
      <c r="BK69">
        <v>0</v>
      </c>
      <c r="BL69">
        <v>0</v>
      </c>
      <c r="BM69">
        <v>0</v>
      </c>
      <c r="BN69">
        <f t="shared" si="33"/>
        <v>1.8749999999999999E-2</v>
      </c>
      <c r="BO69">
        <f t="shared" si="32"/>
        <v>1.25E-3</v>
      </c>
      <c r="BP69">
        <v>0</v>
      </c>
      <c r="BQ69">
        <v>0</v>
      </c>
      <c r="BR69">
        <v>0</v>
      </c>
      <c r="BS69">
        <v>0.01</v>
      </c>
      <c r="BT69">
        <v>0.02</v>
      </c>
      <c r="BU69">
        <v>0</v>
      </c>
    </row>
    <row r="70" spans="1:73" x14ac:dyDescent="0.2">
      <c r="A70">
        <v>20</v>
      </c>
      <c r="B70">
        <v>20</v>
      </c>
      <c r="C70" s="3">
        <f t="shared" si="22"/>
        <v>400</v>
      </c>
      <c r="D70" s="3" t="str">
        <f t="shared" si="23"/>
        <v>square</v>
      </c>
      <c r="E70" s="3">
        <f t="shared" si="24"/>
        <v>1</v>
      </c>
      <c r="F70" s="4">
        <v>1</v>
      </c>
      <c r="G70" s="4">
        <v>100</v>
      </c>
      <c r="H70" s="4">
        <f t="shared" si="30"/>
        <v>1</v>
      </c>
      <c r="I70" s="3">
        <v>1</v>
      </c>
      <c r="J70" s="3">
        <v>100</v>
      </c>
      <c r="K70" s="3">
        <f t="shared" si="25"/>
        <v>1</v>
      </c>
      <c r="L70" s="3">
        <f t="shared" si="26"/>
        <v>4</v>
      </c>
      <c r="M70">
        <v>150</v>
      </c>
      <c r="N70">
        <v>10</v>
      </c>
      <c r="O70" s="2">
        <v>3</v>
      </c>
      <c r="P70" s="2">
        <v>0.75</v>
      </c>
      <c r="Q70" s="2">
        <v>0.05</v>
      </c>
      <c r="R70" s="2">
        <v>0.05</v>
      </c>
      <c r="S70" s="2">
        <v>25</v>
      </c>
      <c r="T70" s="2">
        <v>100</v>
      </c>
      <c r="U70" s="2">
        <v>5</v>
      </c>
      <c r="V70" s="2">
        <v>50</v>
      </c>
      <c r="W70" s="2">
        <v>100</v>
      </c>
      <c r="X70" s="2">
        <v>1</v>
      </c>
      <c r="Y70" s="2">
        <v>1</v>
      </c>
      <c r="Z70">
        <f t="shared" si="27"/>
        <v>400</v>
      </c>
      <c r="AA70">
        <f t="shared" si="28"/>
        <v>400</v>
      </c>
      <c r="AB70">
        <v>0</v>
      </c>
      <c r="AC70">
        <v>0</v>
      </c>
      <c r="AD70">
        <v>0</v>
      </c>
      <c r="AE70">
        <f t="shared" si="31"/>
        <v>400</v>
      </c>
      <c r="AF70">
        <f t="shared" si="29"/>
        <v>400</v>
      </c>
      <c r="AG70">
        <v>0</v>
      </c>
      <c r="AH70">
        <v>0</v>
      </c>
      <c r="AI70">
        <v>0</v>
      </c>
      <c r="AJ70">
        <v>0.5</v>
      </c>
      <c r="AK70">
        <v>0.5</v>
      </c>
      <c r="AL70">
        <v>0</v>
      </c>
      <c r="AM70">
        <v>0</v>
      </c>
      <c r="AN70">
        <v>0</v>
      </c>
      <c r="AO70">
        <v>0.1</v>
      </c>
      <c r="AP70">
        <v>0.1</v>
      </c>
      <c r="AQ70">
        <v>0</v>
      </c>
      <c r="AR70">
        <v>0</v>
      </c>
      <c r="AS70">
        <v>0</v>
      </c>
      <c r="AT70">
        <v>0</v>
      </c>
      <c r="AU70">
        <v>42</v>
      </c>
      <c r="AV70">
        <v>0</v>
      </c>
      <c r="AW70">
        <v>0</v>
      </c>
      <c r="AX70">
        <v>0</v>
      </c>
      <c r="AY70">
        <v>0</v>
      </c>
      <c r="AZ70">
        <v>0.2</v>
      </c>
      <c r="BA70">
        <v>0</v>
      </c>
      <c r="BB70">
        <v>0</v>
      </c>
      <c r="BC70">
        <v>0</v>
      </c>
      <c r="BD70">
        <v>0</v>
      </c>
      <c r="BE70">
        <v>0.05</v>
      </c>
      <c r="BF70">
        <v>0</v>
      </c>
      <c r="BG70">
        <v>0</v>
      </c>
      <c r="BH70">
        <v>0</v>
      </c>
      <c r="BI70">
        <v>7.4999999999999997E-2</v>
      </c>
      <c r="BJ70">
        <v>5.0000000000000001E-3</v>
      </c>
      <c r="BK70">
        <v>0</v>
      </c>
      <c r="BL70">
        <v>0</v>
      </c>
      <c r="BM70">
        <v>0</v>
      </c>
      <c r="BN70">
        <f t="shared" si="33"/>
        <v>1.8749999999999999E-2</v>
      </c>
      <c r="BO70">
        <f t="shared" si="32"/>
        <v>1.25E-3</v>
      </c>
      <c r="BP70">
        <v>0</v>
      </c>
      <c r="BQ70">
        <v>0</v>
      </c>
      <c r="BR70">
        <v>0</v>
      </c>
      <c r="BS70">
        <v>0.01</v>
      </c>
      <c r="BT70">
        <v>0.02</v>
      </c>
      <c r="BU70">
        <v>0</v>
      </c>
    </row>
    <row r="71" spans="1:73" x14ac:dyDescent="0.2">
      <c r="A71">
        <v>20</v>
      </c>
      <c r="B71">
        <v>20</v>
      </c>
      <c r="C71" s="3">
        <f t="shared" si="22"/>
        <v>400</v>
      </c>
      <c r="D71" s="3" t="str">
        <f t="shared" si="23"/>
        <v>square</v>
      </c>
      <c r="E71" s="3">
        <f t="shared" si="24"/>
        <v>1</v>
      </c>
      <c r="F71" s="4">
        <v>10</v>
      </c>
      <c r="G71" s="4">
        <v>100</v>
      </c>
      <c r="H71" s="4">
        <f t="shared" si="30"/>
        <v>10</v>
      </c>
      <c r="I71" s="3">
        <v>10</v>
      </c>
      <c r="J71" s="3">
        <v>100</v>
      </c>
      <c r="K71" s="3">
        <f t="shared" si="25"/>
        <v>10</v>
      </c>
      <c r="L71" s="3">
        <f t="shared" si="26"/>
        <v>4</v>
      </c>
      <c r="M71">
        <v>150</v>
      </c>
      <c r="N71">
        <v>10</v>
      </c>
      <c r="O71" s="2">
        <v>3</v>
      </c>
      <c r="P71" s="2">
        <v>0.75</v>
      </c>
      <c r="Q71" s="2">
        <v>0.05</v>
      </c>
      <c r="R71" s="2">
        <v>0.05</v>
      </c>
      <c r="S71" s="2">
        <v>25</v>
      </c>
      <c r="T71" s="2">
        <v>100</v>
      </c>
      <c r="U71" s="2">
        <v>5</v>
      </c>
      <c r="V71" s="2">
        <v>50</v>
      </c>
      <c r="W71" s="2">
        <v>100</v>
      </c>
      <c r="X71" s="2">
        <v>1</v>
      </c>
      <c r="Y71" s="2">
        <v>1</v>
      </c>
      <c r="Z71">
        <f t="shared" si="27"/>
        <v>400</v>
      </c>
      <c r="AA71">
        <f t="shared" si="28"/>
        <v>400</v>
      </c>
      <c r="AB71">
        <v>0</v>
      </c>
      <c r="AC71">
        <v>0</v>
      </c>
      <c r="AD71">
        <v>0</v>
      </c>
      <c r="AE71">
        <f t="shared" si="31"/>
        <v>4000</v>
      </c>
      <c r="AF71">
        <f t="shared" si="29"/>
        <v>4000</v>
      </c>
      <c r="AG71">
        <v>0</v>
      </c>
      <c r="AH71">
        <v>0</v>
      </c>
      <c r="AI71">
        <v>0</v>
      </c>
      <c r="AJ71">
        <v>0.5</v>
      </c>
      <c r="AK71">
        <v>0.5</v>
      </c>
      <c r="AL71">
        <v>0</v>
      </c>
      <c r="AM71">
        <v>0</v>
      </c>
      <c r="AN71">
        <v>0</v>
      </c>
      <c r="AO71">
        <v>0.1</v>
      </c>
      <c r="AP71">
        <v>0.1</v>
      </c>
      <c r="AQ71">
        <v>0</v>
      </c>
      <c r="AR71">
        <v>0</v>
      </c>
      <c r="AS71">
        <v>0</v>
      </c>
      <c r="AT71">
        <v>0</v>
      </c>
      <c r="AU71">
        <v>42</v>
      </c>
      <c r="AV71">
        <v>0</v>
      </c>
      <c r="AW71">
        <v>0</v>
      </c>
      <c r="AX71">
        <v>0</v>
      </c>
      <c r="AY71">
        <v>0</v>
      </c>
      <c r="AZ71">
        <v>0.2</v>
      </c>
      <c r="BA71">
        <v>0</v>
      </c>
      <c r="BB71">
        <v>0</v>
      </c>
      <c r="BC71">
        <v>0</v>
      </c>
      <c r="BD71">
        <v>0</v>
      </c>
      <c r="BE71">
        <v>0.05</v>
      </c>
      <c r="BF71">
        <v>0</v>
      </c>
      <c r="BG71">
        <v>0</v>
      </c>
      <c r="BH71">
        <v>0</v>
      </c>
      <c r="BI71">
        <v>7.4999999999999997E-2</v>
      </c>
      <c r="BJ71">
        <v>5.0000000000000001E-3</v>
      </c>
      <c r="BK71">
        <v>0</v>
      </c>
      <c r="BL71">
        <v>0</v>
      </c>
      <c r="BM71">
        <v>0</v>
      </c>
      <c r="BN71">
        <f t="shared" si="33"/>
        <v>1.8749999999999999E-2</v>
      </c>
      <c r="BO71">
        <f t="shared" si="32"/>
        <v>1.25E-3</v>
      </c>
      <c r="BP71">
        <v>0</v>
      </c>
      <c r="BQ71">
        <v>0</v>
      </c>
      <c r="BR71">
        <v>0</v>
      </c>
      <c r="BS71">
        <v>0.01</v>
      </c>
      <c r="BT71">
        <v>0.02</v>
      </c>
      <c r="BU71">
        <v>0</v>
      </c>
    </row>
    <row r="72" spans="1:73" x14ac:dyDescent="0.2">
      <c r="A72">
        <v>20</v>
      </c>
      <c r="B72">
        <v>20</v>
      </c>
      <c r="C72" s="3">
        <f t="shared" si="22"/>
        <v>400</v>
      </c>
      <c r="D72" s="3" t="str">
        <f t="shared" si="23"/>
        <v>square</v>
      </c>
      <c r="E72" s="3">
        <f t="shared" si="24"/>
        <v>1</v>
      </c>
      <c r="F72" s="4">
        <v>25</v>
      </c>
      <c r="G72" s="4">
        <v>100</v>
      </c>
      <c r="H72" s="4">
        <f t="shared" si="30"/>
        <v>25</v>
      </c>
      <c r="I72" s="3">
        <v>25</v>
      </c>
      <c r="J72" s="3">
        <v>100</v>
      </c>
      <c r="K72" s="3">
        <f t="shared" si="25"/>
        <v>25</v>
      </c>
      <c r="L72" s="3">
        <f t="shared" si="26"/>
        <v>4</v>
      </c>
      <c r="M72">
        <v>150</v>
      </c>
      <c r="N72">
        <v>10</v>
      </c>
      <c r="O72" s="2">
        <v>3</v>
      </c>
      <c r="P72" s="2">
        <v>0.75</v>
      </c>
      <c r="Q72" s="2">
        <v>0.05</v>
      </c>
      <c r="R72" s="2">
        <v>0.05</v>
      </c>
      <c r="S72" s="2">
        <v>25</v>
      </c>
      <c r="T72" s="2">
        <v>100</v>
      </c>
      <c r="U72" s="2">
        <v>5</v>
      </c>
      <c r="V72" s="2">
        <v>50</v>
      </c>
      <c r="W72" s="2">
        <v>100</v>
      </c>
      <c r="X72" s="2">
        <v>1</v>
      </c>
      <c r="Y72" s="2">
        <v>1</v>
      </c>
      <c r="Z72">
        <f t="shared" si="27"/>
        <v>400</v>
      </c>
      <c r="AA72">
        <f t="shared" si="28"/>
        <v>400</v>
      </c>
      <c r="AB72">
        <v>0</v>
      </c>
      <c r="AC72">
        <v>0</v>
      </c>
      <c r="AD72">
        <v>0</v>
      </c>
      <c r="AE72">
        <f t="shared" si="31"/>
        <v>10000</v>
      </c>
      <c r="AF72">
        <f t="shared" si="29"/>
        <v>10000</v>
      </c>
      <c r="AG72">
        <v>0</v>
      </c>
      <c r="AH72">
        <v>0</v>
      </c>
      <c r="AI72">
        <v>0</v>
      </c>
      <c r="AJ72">
        <v>0.5</v>
      </c>
      <c r="AK72">
        <v>0.5</v>
      </c>
      <c r="AL72">
        <v>0</v>
      </c>
      <c r="AM72">
        <v>0</v>
      </c>
      <c r="AN72">
        <v>0</v>
      </c>
      <c r="AO72">
        <v>0.1</v>
      </c>
      <c r="AP72">
        <v>0.1</v>
      </c>
      <c r="AQ72">
        <v>0</v>
      </c>
      <c r="AR72">
        <v>0</v>
      </c>
      <c r="AS72">
        <v>0</v>
      </c>
      <c r="AT72">
        <v>0</v>
      </c>
      <c r="AU72">
        <v>42</v>
      </c>
      <c r="AV72">
        <v>0</v>
      </c>
      <c r="AW72">
        <v>0</v>
      </c>
      <c r="AX72">
        <v>0</v>
      </c>
      <c r="AY72">
        <v>0</v>
      </c>
      <c r="AZ72">
        <v>0.2</v>
      </c>
      <c r="BA72">
        <v>0</v>
      </c>
      <c r="BB72">
        <v>0</v>
      </c>
      <c r="BC72">
        <v>0</v>
      </c>
      <c r="BD72">
        <v>0</v>
      </c>
      <c r="BE72">
        <v>0.05</v>
      </c>
      <c r="BF72">
        <v>0</v>
      </c>
      <c r="BG72">
        <v>0</v>
      </c>
      <c r="BH72">
        <v>0</v>
      </c>
      <c r="BI72">
        <v>7.4999999999999997E-2</v>
      </c>
      <c r="BJ72">
        <v>5.0000000000000001E-3</v>
      </c>
      <c r="BK72">
        <v>0</v>
      </c>
      <c r="BL72">
        <v>0</v>
      </c>
      <c r="BM72">
        <v>0</v>
      </c>
      <c r="BN72">
        <f t="shared" si="33"/>
        <v>1.8749999999999999E-2</v>
      </c>
      <c r="BO72">
        <f t="shared" si="32"/>
        <v>1.25E-3</v>
      </c>
      <c r="BP72">
        <v>0</v>
      </c>
      <c r="BQ72">
        <v>0</v>
      </c>
      <c r="BR72">
        <v>0</v>
      </c>
      <c r="BS72">
        <v>0.01</v>
      </c>
      <c r="BT72">
        <v>0.02</v>
      </c>
      <c r="BU72">
        <v>0</v>
      </c>
    </row>
    <row r="73" spans="1:73" x14ac:dyDescent="0.2">
      <c r="A73">
        <v>20</v>
      </c>
      <c r="B73">
        <v>20</v>
      </c>
      <c r="C73" s="3">
        <f t="shared" si="22"/>
        <v>400</v>
      </c>
      <c r="D73" s="3" t="str">
        <f t="shared" si="23"/>
        <v>square</v>
      </c>
      <c r="E73" s="3">
        <f t="shared" si="24"/>
        <v>1</v>
      </c>
      <c r="F73" s="4">
        <v>50</v>
      </c>
      <c r="G73" s="4">
        <v>100</v>
      </c>
      <c r="H73" s="4">
        <f t="shared" si="30"/>
        <v>50</v>
      </c>
      <c r="I73" s="3">
        <v>50</v>
      </c>
      <c r="J73" s="3">
        <v>100</v>
      </c>
      <c r="K73" s="3">
        <f t="shared" si="25"/>
        <v>50</v>
      </c>
      <c r="L73" s="3">
        <f t="shared" si="26"/>
        <v>4</v>
      </c>
      <c r="M73">
        <v>150</v>
      </c>
      <c r="N73">
        <v>10</v>
      </c>
      <c r="O73" s="2">
        <v>3</v>
      </c>
      <c r="P73" s="2">
        <v>0.75</v>
      </c>
      <c r="Q73" s="2">
        <v>0.05</v>
      </c>
      <c r="R73" s="2">
        <v>0.05</v>
      </c>
      <c r="S73" s="2">
        <v>25</v>
      </c>
      <c r="T73" s="2">
        <v>100</v>
      </c>
      <c r="U73" s="2">
        <v>5</v>
      </c>
      <c r="V73" s="2">
        <v>50</v>
      </c>
      <c r="W73" s="2">
        <v>100</v>
      </c>
      <c r="X73" s="2">
        <v>1</v>
      </c>
      <c r="Y73" s="2">
        <v>1</v>
      </c>
      <c r="Z73">
        <f t="shared" si="27"/>
        <v>400</v>
      </c>
      <c r="AA73">
        <f t="shared" si="28"/>
        <v>400</v>
      </c>
      <c r="AB73">
        <v>0</v>
      </c>
      <c r="AC73">
        <v>0</v>
      </c>
      <c r="AD73">
        <v>0</v>
      </c>
      <c r="AE73">
        <f t="shared" si="31"/>
        <v>20000</v>
      </c>
      <c r="AF73">
        <f t="shared" si="29"/>
        <v>20000</v>
      </c>
      <c r="AG73">
        <v>0</v>
      </c>
      <c r="AH73">
        <v>0</v>
      </c>
      <c r="AI73">
        <v>0</v>
      </c>
      <c r="AJ73">
        <v>0.5</v>
      </c>
      <c r="AK73">
        <v>0.5</v>
      </c>
      <c r="AL73">
        <v>0</v>
      </c>
      <c r="AM73">
        <v>0</v>
      </c>
      <c r="AN73">
        <v>0</v>
      </c>
      <c r="AO73">
        <v>0.1</v>
      </c>
      <c r="AP73">
        <v>0.1</v>
      </c>
      <c r="AQ73">
        <v>0</v>
      </c>
      <c r="AR73">
        <v>0</v>
      </c>
      <c r="AS73">
        <v>0</v>
      </c>
      <c r="AT73">
        <v>0</v>
      </c>
      <c r="AU73">
        <v>42</v>
      </c>
      <c r="AV73">
        <v>0</v>
      </c>
      <c r="AW73">
        <v>0</v>
      </c>
      <c r="AX73">
        <v>0</v>
      </c>
      <c r="AY73">
        <v>0</v>
      </c>
      <c r="AZ73">
        <v>0.2</v>
      </c>
      <c r="BA73">
        <v>0</v>
      </c>
      <c r="BB73">
        <v>0</v>
      </c>
      <c r="BC73">
        <v>0</v>
      </c>
      <c r="BD73">
        <v>0</v>
      </c>
      <c r="BE73">
        <v>0.05</v>
      </c>
      <c r="BF73">
        <v>0</v>
      </c>
      <c r="BG73">
        <v>0</v>
      </c>
      <c r="BH73">
        <v>0</v>
      </c>
      <c r="BI73">
        <v>7.4999999999999997E-2</v>
      </c>
      <c r="BJ73">
        <v>5.0000000000000001E-3</v>
      </c>
      <c r="BK73">
        <v>0</v>
      </c>
      <c r="BL73">
        <v>0</v>
      </c>
      <c r="BM73">
        <v>0</v>
      </c>
      <c r="BN73">
        <f t="shared" si="33"/>
        <v>1.8749999999999999E-2</v>
      </c>
      <c r="BO73">
        <f t="shared" si="32"/>
        <v>1.25E-3</v>
      </c>
      <c r="BP73">
        <v>0</v>
      </c>
      <c r="BQ73">
        <v>0</v>
      </c>
      <c r="BR73">
        <v>0</v>
      </c>
      <c r="BS73">
        <v>0.01</v>
      </c>
      <c r="BT73">
        <v>0.02</v>
      </c>
      <c r="BU73">
        <v>0</v>
      </c>
    </row>
    <row r="74" spans="1:73" x14ac:dyDescent="0.2">
      <c r="A74">
        <v>20</v>
      </c>
      <c r="B74">
        <v>20</v>
      </c>
      <c r="C74" s="3">
        <f t="shared" si="22"/>
        <v>400</v>
      </c>
      <c r="D74" s="3" t="str">
        <f t="shared" si="23"/>
        <v>square</v>
      </c>
      <c r="E74" s="3">
        <f t="shared" si="24"/>
        <v>1</v>
      </c>
      <c r="F74" s="4">
        <v>75</v>
      </c>
      <c r="G74" s="4">
        <v>100</v>
      </c>
      <c r="H74" s="4">
        <f t="shared" si="30"/>
        <v>75</v>
      </c>
      <c r="I74" s="3">
        <v>75</v>
      </c>
      <c r="J74" s="3">
        <v>100</v>
      </c>
      <c r="K74" s="3">
        <f t="shared" si="25"/>
        <v>75</v>
      </c>
      <c r="L74" s="3">
        <f t="shared" si="26"/>
        <v>4</v>
      </c>
      <c r="M74">
        <v>150</v>
      </c>
      <c r="N74">
        <v>10</v>
      </c>
      <c r="O74" s="2">
        <v>3</v>
      </c>
      <c r="P74" s="2">
        <v>0.75</v>
      </c>
      <c r="Q74" s="2">
        <v>0.05</v>
      </c>
      <c r="R74" s="2">
        <v>0.05</v>
      </c>
      <c r="S74" s="2">
        <v>25</v>
      </c>
      <c r="T74" s="2">
        <v>100</v>
      </c>
      <c r="U74" s="2">
        <v>5</v>
      </c>
      <c r="V74" s="2">
        <v>50</v>
      </c>
      <c r="W74" s="2">
        <v>100</v>
      </c>
      <c r="X74" s="2">
        <v>1</v>
      </c>
      <c r="Y74" s="2">
        <v>1</v>
      </c>
      <c r="Z74">
        <f t="shared" si="27"/>
        <v>400</v>
      </c>
      <c r="AA74">
        <f t="shared" si="28"/>
        <v>400</v>
      </c>
      <c r="AB74">
        <v>0</v>
      </c>
      <c r="AC74">
        <v>0</v>
      </c>
      <c r="AD74">
        <v>0</v>
      </c>
      <c r="AE74">
        <f t="shared" si="31"/>
        <v>30000</v>
      </c>
      <c r="AF74">
        <f t="shared" si="29"/>
        <v>30000</v>
      </c>
      <c r="AG74">
        <v>0</v>
      </c>
      <c r="AH74">
        <v>0</v>
      </c>
      <c r="AI74">
        <v>0</v>
      </c>
      <c r="AJ74">
        <v>0.5</v>
      </c>
      <c r="AK74">
        <v>0.5</v>
      </c>
      <c r="AL74">
        <v>0</v>
      </c>
      <c r="AM74">
        <v>0</v>
      </c>
      <c r="AN74">
        <v>0</v>
      </c>
      <c r="AO74">
        <v>0.1</v>
      </c>
      <c r="AP74">
        <v>0.1</v>
      </c>
      <c r="AQ74">
        <v>0</v>
      </c>
      <c r="AR74">
        <v>0</v>
      </c>
      <c r="AS74">
        <v>0</v>
      </c>
      <c r="AT74">
        <v>0</v>
      </c>
      <c r="AU74">
        <v>42</v>
      </c>
      <c r="AV74">
        <v>0</v>
      </c>
      <c r="AW74">
        <v>0</v>
      </c>
      <c r="AX74">
        <v>0</v>
      </c>
      <c r="AY74">
        <v>0</v>
      </c>
      <c r="AZ74">
        <v>0.2</v>
      </c>
      <c r="BA74">
        <v>0</v>
      </c>
      <c r="BB74">
        <v>0</v>
      </c>
      <c r="BC74">
        <v>0</v>
      </c>
      <c r="BD74">
        <v>0</v>
      </c>
      <c r="BE74">
        <v>0.05</v>
      </c>
      <c r="BF74">
        <v>0</v>
      </c>
      <c r="BG74">
        <v>0</v>
      </c>
      <c r="BH74">
        <v>0</v>
      </c>
      <c r="BI74">
        <v>7.4999999999999997E-2</v>
      </c>
      <c r="BJ74">
        <v>5.0000000000000001E-3</v>
      </c>
      <c r="BK74">
        <v>0</v>
      </c>
      <c r="BL74">
        <v>0</v>
      </c>
      <c r="BM74">
        <v>0</v>
      </c>
      <c r="BN74">
        <f t="shared" si="33"/>
        <v>1.8749999999999999E-2</v>
      </c>
      <c r="BO74">
        <f t="shared" si="32"/>
        <v>1.25E-3</v>
      </c>
      <c r="BP74">
        <v>0</v>
      </c>
      <c r="BQ74">
        <v>0</v>
      </c>
      <c r="BR74">
        <v>0</v>
      </c>
      <c r="BS74">
        <v>0.01</v>
      </c>
      <c r="BT74">
        <v>0.02</v>
      </c>
      <c r="BU74">
        <v>0</v>
      </c>
    </row>
    <row r="75" spans="1:73" x14ac:dyDescent="0.2">
      <c r="A75">
        <v>20</v>
      </c>
      <c r="B75">
        <v>20</v>
      </c>
      <c r="C75" s="3">
        <f t="shared" si="22"/>
        <v>400</v>
      </c>
      <c r="D75" s="3" t="str">
        <f t="shared" si="23"/>
        <v>square</v>
      </c>
      <c r="E75" s="3">
        <f t="shared" si="24"/>
        <v>1</v>
      </c>
      <c r="F75" s="4">
        <v>85</v>
      </c>
      <c r="G75" s="4">
        <v>100</v>
      </c>
      <c r="H75" s="4">
        <f t="shared" si="30"/>
        <v>85</v>
      </c>
      <c r="I75" s="3">
        <v>85</v>
      </c>
      <c r="J75" s="3">
        <v>100</v>
      </c>
      <c r="K75" s="3">
        <f t="shared" si="25"/>
        <v>85</v>
      </c>
      <c r="L75" s="3">
        <f t="shared" si="26"/>
        <v>4</v>
      </c>
      <c r="M75">
        <v>150</v>
      </c>
      <c r="N75">
        <v>10</v>
      </c>
      <c r="O75" s="2">
        <v>3</v>
      </c>
      <c r="P75" s="2">
        <v>0.75</v>
      </c>
      <c r="Q75" s="2">
        <v>0.05</v>
      </c>
      <c r="R75" s="2">
        <v>0.05</v>
      </c>
      <c r="S75" s="2">
        <v>25</v>
      </c>
      <c r="T75" s="2">
        <v>100</v>
      </c>
      <c r="U75" s="2">
        <v>5</v>
      </c>
      <c r="V75" s="2">
        <v>50</v>
      </c>
      <c r="W75" s="2">
        <v>100</v>
      </c>
      <c r="X75" s="2">
        <v>1</v>
      </c>
      <c r="Y75" s="2">
        <v>1</v>
      </c>
      <c r="Z75">
        <f t="shared" si="27"/>
        <v>400</v>
      </c>
      <c r="AA75">
        <f t="shared" si="28"/>
        <v>400</v>
      </c>
      <c r="AB75">
        <v>0</v>
      </c>
      <c r="AC75">
        <v>0</v>
      </c>
      <c r="AD75">
        <v>0</v>
      </c>
      <c r="AE75">
        <f t="shared" si="31"/>
        <v>34000</v>
      </c>
      <c r="AF75">
        <f t="shared" si="29"/>
        <v>34000</v>
      </c>
      <c r="AG75">
        <v>0</v>
      </c>
      <c r="AH75">
        <v>0</v>
      </c>
      <c r="AI75">
        <v>0</v>
      </c>
      <c r="AJ75">
        <v>0.5</v>
      </c>
      <c r="AK75">
        <v>0.5</v>
      </c>
      <c r="AL75">
        <v>0</v>
      </c>
      <c r="AM75">
        <v>0</v>
      </c>
      <c r="AN75">
        <v>0</v>
      </c>
      <c r="AO75">
        <v>0.1</v>
      </c>
      <c r="AP75">
        <v>0.1</v>
      </c>
      <c r="AQ75">
        <v>0</v>
      </c>
      <c r="AR75">
        <v>0</v>
      </c>
      <c r="AS75">
        <v>0</v>
      </c>
      <c r="AT75">
        <v>0</v>
      </c>
      <c r="AU75">
        <v>42</v>
      </c>
      <c r="AV75">
        <v>0</v>
      </c>
      <c r="AW75">
        <v>0</v>
      </c>
      <c r="AX75">
        <v>0</v>
      </c>
      <c r="AY75">
        <v>0</v>
      </c>
      <c r="AZ75">
        <v>0.2</v>
      </c>
      <c r="BA75">
        <v>0</v>
      </c>
      <c r="BB75">
        <v>0</v>
      </c>
      <c r="BC75">
        <v>0</v>
      </c>
      <c r="BD75">
        <v>0</v>
      </c>
      <c r="BE75">
        <v>0.05</v>
      </c>
      <c r="BF75">
        <v>0</v>
      </c>
      <c r="BG75">
        <v>0</v>
      </c>
      <c r="BH75">
        <v>0</v>
      </c>
      <c r="BI75">
        <v>7.4999999999999997E-2</v>
      </c>
      <c r="BJ75">
        <v>5.0000000000000001E-3</v>
      </c>
      <c r="BK75">
        <v>0</v>
      </c>
      <c r="BL75">
        <v>0</v>
      </c>
      <c r="BM75">
        <v>0</v>
      </c>
      <c r="BN75">
        <f t="shared" si="33"/>
        <v>1.8749999999999999E-2</v>
      </c>
      <c r="BO75">
        <f t="shared" si="32"/>
        <v>1.25E-3</v>
      </c>
      <c r="BP75">
        <v>0</v>
      </c>
      <c r="BQ75">
        <v>0</v>
      </c>
      <c r="BR75">
        <v>0</v>
      </c>
      <c r="BS75">
        <v>0.01</v>
      </c>
      <c r="BT75">
        <v>0.02</v>
      </c>
      <c r="BU75">
        <v>0</v>
      </c>
    </row>
    <row r="76" spans="1:73" x14ac:dyDescent="0.2">
      <c r="A76">
        <v>20</v>
      </c>
      <c r="B76">
        <v>20</v>
      </c>
      <c r="C76" s="3">
        <f t="shared" si="22"/>
        <v>400</v>
      </c>
      <c r="D76" s="3" t="str">
        <f t="shared" si="23"/>
        <v>square</v>
      </c>
      <c r="E76" s="3">
        <f t="shared" si="24"/>
        <v>1</v>
      </c>
      <c r="F76" s="4">
        <v>100</v>
      </c>
      <c r="G76" s="4">
        <v>100</v>
      </c>
      <c r="H76" s="4">
        <f t="shared" si="30"/>
        <v>100</v>
      </c>
      <c r="I76" s="3">
        <v>100</v>
      </c>
      <c r="J76" s="3">
        <v>100</v>
      </c>
      <c r="K76" s="3">
        <f t="shared" si="25"/>
        <v>100</v>
      </c>
      <c r="L76" s="3">
        <f t="shared" si="26"/>
        <v>4</v>
      </c>
      <c r="M76">
        <v>150</v>
      </c>
      <c r="N76">
        <v>10</v>
      </c>
      <c r="O76" s="2">
        <v>3</v>
      </c>
      <c r="P76" s="2">
        <v>0.75</v>
      </c>
      <c r="Q76" s="2">
        <v>0.05</v>
      </c>
      <c r="R76" s="2">
        <v>0.05</v>
      </c>
      <c r="S76" s="2">
        <v>25</v>
      </c>
      <c r="T76" s="2">
        <v>100</v>
      </c>
      <c r="U76" s="2">
        <v>5</v>
      </c>
      <c r="V76" s="2">
        <v>50</v>
      </c>
      <c r="W76" s="2">
        <v>100</v>
      </c>
      <c r="X76" s="2">
        <v>1</v>
      </c>
      <c r="Y76" s="2">
        <v>1</v>
      </c>
      <c r="Z76">
        <f t="shared" si="27"/>
        <v>400</v>
      </c>
      <c r="AA76">
        <f t="shared" si="28"/>
        <v>400</v>
      </c>
      <c r="AB76">
        <v>0</v>
      </c>
      <c r="AC76">
        <v>0</v>
      </c>
      <c r="AD76">
        <v>0</v>
      </c>
      <c r="AE76">
        <f t="shared" si="31"/>
        <v>40000</v>
      </c>
      <c r="AF76">
        <f t="shared" si="29"/>
        <v>40000</v>
      </c>
      <c r="AG76">
        <v>0</v>
      </c>
      <c r="AH76">
        <v>0</v>
      </c>
      <c r="AI76">
        <v>0</v>
      </c>
      <c r="AJ76">
        <v>0.5</v>
      </c>
      <c r="AK76">
        <v>0.5</v>
      </c>
      <c r="AL76">
        <v>0</v>
      </c>
      <c r="AM76">
        <v>0</v>
      </c>
      <c r="AN76">
        <v>0</v>
      </c>
      <c r="AO76">
        <v>0.1</v>
      </c>
      <c r="AP76">
        <v>0.1</v>
      </c>
      <c r="AQ76">
        <v>0</v>
      </c>
      <c r="AR76">
        <v>0</v>
      </c>
      <c r="AS76">
        <v>0</v>
      </c>
      <c r="AT76">
        <v>0</v>
      </c>
      <c r="AU76">
        <v>42</v>
      </c>
      <c r="AV76">
        <v>0</v>
      </c>
      <c r="AW76">
        <v>0</v>
      </c>
      <c r="AX76">
        <v>0</v>
      </c>
      <c r="AY76">
        <v>0</v>
      </c>
      <c r="AZ76">
        <v>0.2</v>
      </c>
      <c r="BA76">
        <v>0</v>
      </c>
      <c r="BB76">
        <v>0</v>
      </c>
      <c r="BC76">
        <v>0</v>
      </c>
      <c r="BD76">
        <v>0</v>
      </c>
      <c r="BE76">
        <v>0.05</v>
      </c>
      <c r="BF76">
        <v>0</v>
      </c>
      <c r="BG76">
        <v>0</v>
      </c>
      <c r="BH76">
        <v>0</v>
      </c>
      <c r="BI76">
        <v>7.4999999999999997E-2</v>
      </c>
      <c r="BJ76">
        <v>5.0000000000000001E-3</v>
      </c>
      <c r="BK76">
        <v>0</v>
      </c>
      <c r="BL76">
        <v>0</v>
      </c>
      <c r="BM76">
        <v>0</v>
      </c>
      <c r="BN76">
        <f t="shared" si="33"/>
        <v>1.8749999999999999E-2</v>
      </c>
      <c r="BO76">
        <f t="shared" si="32"/>
        <v>1.25E-3</v>
      </c>
      <c r="BP76">
        <v>0</v>
      </c>
      <c r="BQ76">
        <v>0</v>
      </c>
      <c r="BR76">
        <v>0</v>
      </c>
      <c r="BS76">
        <v>0.01</v>
      </c>
      <c r="BT76">
        <v>0.02</v>
      </c>
      <c r="BU76">
        <v>0</v>
      </c>
    </row>
    <row r="77" spans="1:73" x14ac:dyDescent="0.2">
      <c r="A77">
        <v>20</v>
      </c>
      <c r="B77">
        <v>20</v>
      </c>
      <c r="C77" s="3">
        <f t="shared" si="22"/>
        <v>400</v>
      </c>
      <c r="D77" s="3" t="str">
        <f t="shared" si="23"/>
        <v>square</v>
      </c>
      <c r="E77" s="3">
        <f t="shared" si="24"/>
        <v>1</v>
      </c>
      <c r="F77" s="4">
        <v>1</v>
      </c>
      <c r="G77" s="4">
        <v>100</v>
      </c>
      <c r="H77" s="4">
        <f t="shared" si="30"/>
        <v>1</v>
      </c>
      <c r="I77" s="3">
        <v>1</v>
      </c>
      <c r="J77" s="3">
        <v>100</v>
      </c>
      <c r="K77" s="3">
        <f t="shared" si="25"/>
        <v>1</v>
      </c>
      <c r="L77" s="3">
        <f t="shared" si="26"/>
        <v>4</v>
      </c>
      <c r="M77">
        <v>150</v>
      </c>
      <c r="N77">
        <v>10</v>
      </c>
      <c r="O77" s="2">
        <v>5</v>
      </c>
      <c r="P77" s="2">
        <v>1.25</v>
      </c>
      <c r="Q77" s="2">
        <v>0.05</v>
      </c>
      <c r="R77" s="2">
        <v>0.05</v>
      </c>
      <c r="S77" s="2">
        <v>25</v>
      </c>
      <c r="T77" s="2">
        <v>100</v>
      </c>
      <c r="U77" s="2">
        <v>5</v>
      </c>
      <c r="V77" s="2">
        <v>50</v>
      </c>
      <c r="W77" s="2">
        <v>100</v>
      </c>
      <c r="X77" s="2">
        <v>1</v>
      </c>
      <c r="Y77" s="2">
        <v>1</v>
      </c>
      <c r="Z77">
        <f t="shared" si="27"/>
        <v>400</v>
      </c>
      <c r="AA77">
        <f t="shared" si="28"/>
        <v>400</v>
      </c>
      <c r="AB77">
        <v>0</v>
      </c>
      <c r="AC77">
        <v>0</v>
      </c>
      <c r="AD77">
        <v>0</v>
      </c>
      <c r="AE77">
        <f t="shared" si="31"/>
        <v>400</v>
      </c>
      <c r="AF77">
        <f t="shared" si="29"/>
        <v>400</v>
      </c>
      <c r="AG77">
        <v>0</v>
      </c>
      <c r="AH77">
        <v>0</v>
      </c>
      <c r="AI77">
        <v>0</v>
      </c>
      <c r="AJ77">
        <v>0.5</v>
      </c>
      <c r="AK77">
        <v>0.5</v>
      </c>
      <c r="AL77">
        <v>0</v>
      </c>
      <c r="AM77">
        <v>0</v>
      </c>
      <c r="AN77">
        <v>0</v>
      </c>
      <c r="AO77">
        <v>0.1</v>
      </c>
      <c r="AP77">
        <v>0.1</v>
      </c>
      <c r="AQ77">
        <v>0</v>
      </c>
      <c r="AR77">
        <v>0</v>
      </c>
      <c r="AS77">
        <v>0</v>
      </c>
      <c r="AT77">
        <v>0</v>
      </c>
      <c r="AU77">
        <v>42</v>
      </c>
      <c r="AV77">
        <v>0</v>
      </c>
      <c r="AW77">
        <v>0</v>
      </c>
      <c r="AX77">
        <v>0</v>
      </c>
      <c r="AY77">
        <v>0</v>
      </c>
      <c r="AZ77">
        <v>0.2</v>
      </c>
      <c r="BA77">
        <v>0</v>
      </c>
      <c r="BB77">
        <v>0</v>
      </c>
      <c r="BC77">
        <v>0</v>
      </c>
      <c r="BD77">
        <v>0</v>
      </c>
      <c r="BE77">
        <v>0.05</v>
      </c>
      <c r="BF77">
        <v>0</v>
      </c>
      <c r="BG77">
        <v>0</v>
      </c>
      <c r="BH77">
        <v>0</v>
      </c>
      <c r="BI77">
        <v>7.4999999999999997E-2</v>
      </c>
      <c r="BJ77">
        <v>5.0000000000000001E-3</v>
      </c>
      <c r="BK77">
        <v>0</v>
      </c>
      <c r="BL77">
        <v>0</v>
      </c>
      <c r="BM77">
        <v>0</v>
      </c>
      <c r="BN77">
        <f t="shared" si="33"/>
        <v>1.8749999999999999E-2</v>
      </c>
      <c r="BO77">
        <f t="shared" si="32"/>
        <v>1.25E-3</v>
      </c>
      <c r="BP77">
        <v>0</v>
      </c>
      <c r="BQ77">
        <v>0</v>
      </c>
      <c r="BR77">
        <v>0</v>
      </c>
      <c r="BS77">
        <v>0.01</v>
      </c>
      <c r="BT77">
        <v>0.02</v>
      </c>
      <c r="BU77">
        <v>0</v>
      </c>
    </row>
    <row r="78" spans="1:73" x14ac:dyDescent="0.2">
      <c r="A78">
        <v>20</v>
      </c>
      <c r="B78">
        <v>20</v>
      </c>
      <c r="C78" s="3">
        <f t="shared" si="22"/>
        <v>400</v>
      </c>
      <c r="D78" s="3" t="str">
        <f t="shared" si="23"/>
        <v>square</v>
      </c>
      <c r="E78" s="3">
        <f t="shared" si="24"/>
        <v>1</v>
      </c>
      <c r="F78" s="4">
        <v>10</v>
      </c>
      <c r="G78" s="4">
        <v>100</v>
      </c>
      <c r="H78" s="4">
        <f t="shared" si="30"/>
        <v>10</v>
      </c>
      <c r="I78" s="3">
        <v>10</v>
      </c>
      <c r="J78" s="3">
        <v>100</v>
      </c>
      <c r="K78" s="3">
        <f t="shared" si="25"/>
        <v>10</v>
      </c>
      <c r="L78" s="3">
        <f t="shared" si="26"/>
        <v>4</v>
      </c>
      <c r="M78">
        <v>150</v>
      </c>
      <c r="N78">
        <v>10</v>
      </c>
      <c r="O78" s="2">
        <v>5</v>
      </c>
      <c r="P78" s="2">
        <v>1.25</v>
      </c>
      <c r="Q78" s="2">
        <v>0.05</v>
      </c>
      <c r="R78" s="2">
        <v>0.05</v>
      </c>
      <c r="S78" s="2">
        <v>25</v>
      </c>
      <c r="T78" s="2">
        <v>100</v>
      </c>
      <c r="U78" s="2">
        <v>5</v>
      </c>
      <c r="V78" s="2">
        <v>50</v>
      </c>
      <c r="W78" s="2">
        <v>100</v>
      </c>
      <c r="X78" s="2">
        <v>1</v>
      </c>
      <c r="Y78" s="2">
        <v>1</v>
      </c>
      <c r="Z78">
        <f t="shared" si="27"/>
        <v>400</v>
      </c>
      <c r="AA78">
        <f t="shared" si="28"/>
        <v>400</v>
      </c>
      <c r="AB78">
        <v>0</v>
      </c>
      <c r="AC78">
        <v>0</v>
      </c>
      <c r="AD78">
        <v>0</v>
      </c>
      <c r="AE78">
        <f t="shared" si="31"/>
        <v>4000</v>
      </c>
      <c r="AF78">
        <f t="shared" si="29"/>
        <v>4000</v>
      </c>
      <c r="AG78">
        <v>0</v>
      </c>
      <c r="AH78">
        <v>0</v>
      </c>
      <c r="AI78">
        <v>0</v>
      </c>
      <c r="AJ78">
        <v>0.5</v>
      </c>
      <c r="AK78">
        <v>0.5</v>
      </c>
      <c r="AL78">
        <v>0</v>
      </c>
      <c r="AM78">
        <v>0</v>
      </c>
      <c r="AN78">
        <v>0</v>
      </c>
      <c r="AO78">
        <v>0.1</v>
      </c>
      <c r="AP78">
        <v>0.1</v>
      </c>
      <c r="AQ78">
        <v>0</v>
      </c>
      <c r="AR78">
        <v>0</v>
      </c>
      <c r="AS78">
        <v>0</v>
      </c>
      <c r="AT78">
        <v>0</v>
      </c>
      <c r="AU78">
        <v>42</v>
      </c>
      <c r="AV78">
        <v>0</v>
      </c>
      <c r="AW78">
        <v>0</v>
      </c>
      <c r="AX78">
        <v>0</v>
      </c>
      <c r="AY78">
        <v>0</v>
      </c>
      <c r="AZ78">
        <v>0.2</v>
      </c>
      <c r="BA78">
        <v>0</v>
      </c>
      <c r="BB78">
        <v>0</v>
      </c>
      <c r="BC78">
        <v>0</v>
      </c>
      <c r="BD78">
        <v>0</v>
      </c>
      <c r="BE78">
        <v>0.05</v>
      </c>
      <c r="BF78">
        <v>0</v>
      </c>
      <c r="BG78">
        <v>0</v>
      </c>
      <c r="BH78">
        <v>0</v>
      </c>
      <c r="BI78">
        <v>7.4999999999999997E-2</v>
      </c>
      <c r="BJ78">
        <v>5.0000000000000001E-3</v>
      </c>
      <c r="BK78">
        <v>0</v>
      </c>
      <c r="BL78">
        <v>0</v>
      </c>
      <c r="BM78">
        <v>0</v>
      </c>
      <c r="BN78">
        <f t="shared" si="33"/>
        <v>1.8749999999999999E-2</v>
      </c>
      <c r="BO78">
        <f t="shared" si="32"/>
        <v>1.25E-3</v>
      </c>
      <c r="BP78">
        <v>0</v>
      </c>
      <c r="BQ78">
        <v>0</v>
      </c>
      <c r="BR78">
        <v>0</v>
      </c>
      <c r="BS78">
        <v>0.01</v>
      </c>
      <c r="BT78">
        <v>0.02</v>
      </c>
      <c r="BU78">
        <v>0</v>
      </c>
    </row>
    <row r="79" spans="1:73" x14ac:dyDescent="0.2">
      <c r="A79">
        <v>20</v>
      </c>
      <c r="B79">
        <v>20</v>
      </c>
      <c r="C79" s="3">
        <f t="shared" si="22"/>
        <v>400</v>
      </c>
      <c r="D79" s="3" t="str">
        <f t="shared" si="23"/>
        <v>square</v>
      </c>
      <c r="E79" s="3">
        <f t="shared" si="24"/>
        <v>1</v>
      </c>
      <c r="F79" s="4">
        <v>25</v>
      </c>
      <c r="G79" s="4">
        <v>100</v>
      </c>
      <c r="H79" s="4">
        <f t="shared" si="30"/>
        <v>25</v>
      </c>
      <c r="I79" s="3">
        <v>25</v>
      </c>
      <c r="J79" s="3">
        <v>100</v>
      </c>
      <c r="K79" s="3">
        <f t="shared" si="25"/>
        <v>25</v>
      </c>
      <c r="L79" s="3">
        <f t="shared" si="26"/>
        <v>4</v>
      </c>
      <c r="M79">
        <v>150</v>
      </c>
      <c r="N79">
        <v>10</v>
      </c>
      <c r="O79" s="2">
        <v>5</v>
      </c>
      <c r="P79" s="2">
        <v>1.25</v>
      </c>
      <c r="Q79" s="2">
        <v>0.05</v>
      </c>
      <c r="R79" s="2">
        <v>0.05</v>
      </c>
      <c r="S79" s="2">
        <v>25</v>
      </c>
      <c r="T79" s="2">
        <v>100</v>
      </c>
      <c r="U79" s="2">
        <v>5</v>
      </c>
      <c r="V79" s="2">
        <v>50</v>
      </c>
      <c r="W79" s="2">
        <v>100</v>
      </c>
      <c r="X79" s="2">
        <v>1</v>
      </c>
      <c r="Y79" s="2">
        <v>1</v>
      </c>
      <c r="Z79">
        <f t="shared" si="27"/>
        <v>400</v>
      </c>
      <c r="AA79">
        <f t="shared" si="28"/>
        <v>400</v>
      </c>
      <c r="AB79">
        <v>0</v>
      </c>
      <c r="AC79">
        <v>0</v>
      </c>
      <c r="AD79">
        <v>0</v>
      </c>
      <c r="AE79">
        <f t="shared" si="31"/>
        <v>10000</v>
      </c>
      <c r="AF79">
        <f t="shared" si="29"/>
        <v>10000</v>
      </c>
      <c r="AG79">
        <v>0</v>
      </c>
      <c r="AH79">
        <v>0</v>
      </c>
      <c r="AI79">
        <v>0</v>
      </c>
      <c r="AJ79">
        <v>0.5</v>
      </c>
      <c r="AK79">
        <v>0.5</v>
      </c>
      <c r="AL79">
        <v>0</v>
      </c>
      <c r="AM79">
        <v>0</v>
      </c>
      <c r="AN79">
        <v>0</v>
      </c>
      <c r="AO79">
        <v>0.1</v>
      </c>
      <c r="AP79">
        <v>0.1</v>
      </c>
      <c r="AQ79">
        <v>0</v>
      </c>
      <c r="AR79">
        <v>0</v>
      </c>
      <c r="AS79">
        <v>0</v>
      </c>
      <c r="AT79">
        <v>0</v>
      </c>
      <c r="AU79">
        <v>42</v>
      </c>
      <c r="AV79">
        <v>0</v>
      </c>
      <c r="AW79">
        <v>0</v>
      </c>
      <c r="AX79">
        <v>0</v>
      </c>
      <c r="AY79">
        <v>0</v>
      </c>
      <c r="AZ79">
        <v>0.2</v>
      </c>
      <c r="BA79">
        <v>0</v>
      </c>
      <c r="BB79">
        <v>0</v>
      </c>
      <c r="BC79">
        <v>0</v>
      </c>
      <c r="BD79">
        <v>0</v>
      </c>
      <c r="BE79">
        <v>0.05</v>
      </c>
      <c r="BF79">
        <v>0</v>
      </c>
      <c r="BG79">
        <v>0</v>
      </c>
      <c r="BH79">
        <v>0</v>
      </c>
      <c r="BI79">
        <v>7.4999999999999997E-2</v>
      </c>
      <c r="BJ79">
        <v>5.0000000000000001E-3</v>
      </c>
      <c r="BK79">
        <v>0</v>
      </c>
      <c r="BL79">
        <v>0</v>
      </c>
      <c r="BM79">
        <v>0</v>
      </c>
      <c r="BN79">
        <f t="shared" si="33"/>
        <v>1.8749999999999999E-2</v>
      </c>
      <c r="BO79">
        <f t="shared" si="32"/>
        <v>1.25E-3</v>
      </c>
      <c r="BP79">
        <v>0</v>
      </c>
      <c r="BQ79">
        <v>0</v>
      </c>
      <c r="BR79">
        <v>0</v>
      </c>
      <c r="BS79">
        <v>0.01</v>
      </c>
      <c r="BT79">
        <v>0.02</v>
      </c>
      <c r="BU79">
        <v>0</v>
      </c>
    </row>
    <row r="80" spans="1:73" x14ac:dyDescent="0.2">
      <c r="A80">
        <v>20</v>
      </c>
      <c r="B80">
        <v>20</v>
      </c>
      <c r="C80" s="3">
        <f t="shared" si="22"/>
        <v>400</v>
      </c>
      <c r="D80" s="3" t="str">
        <f t="shared" si="23"/>
        <v>square</v>
      </c>
      <c r="E80" s="3">
        <f t="shared" si="24"/>
        <v>1</v>
      </c>
      <c r="F80" s="4">
        <v>50</v>
      </c>
      <c r="G80" s="4">
        <v>100</v>
      </c>
      <c r="H80" s="4">
        <f t="shared" si="30"/>
        <v>50</v>
      </c>
      <c r="I80" s="3">
        <v>50</v>
      </c>
      <c r="J80" s="3">
        <v>100</v>
      </c>
      <c r="K80" s="3">
        <f t="shared" si="25"/>
        <v>50</v>
      </c>
      <c r="L80" s="3">
        <f t="shared" si="26"/>
        <v>4</v>
      </c>
      <c r="M80">
        <v>150</v>
      </c>
      <c r="N80">
        <v>10</v>
      </c>
      <c r="O80" s="2">
        <v>5</v>
      </c>
      <c r="P80" s="2">
        <v>1.25</v>
      </c>
      <c r="Q80" s="2">
        <v>0.05</v>
      </c>
      <c r="R80" s="2">
        <v>0.05</v>
      </c>
      <c r="S80" s="2">
        <v>25</v>
      </c>
      <c r="T80" s="2">
        <v>100</v>
      </c>
      <c r="U80" s="2">
        <v>5</v>
      </c>
      <c r="V80" s="2">
        <v>50</v>
      </c>
      <c r="W80" s="2">
        <v>100</v>
      </c>
      <c r="X80" s="2">
        <v>1</v>
      </c>
      <c r="Y80" s="2">
        <v>1</v>
      </c>
      <c r="Z80">
        <f t="shared" si="27"/>
        <v>400</v>
      </c>
      <c r="AA80">
        <f t="shared" si="28"/>
        <v>400</v>
      </c>
      <c r="AB80">
        <v>0</v>
      </c>
      <c r="AC80">
        <v>0</v>
      </c>
      <c r="AD80">
        <v>0</v>
      </c>
      <c r="AE80">
        <f t="shared" si="31"/>
        <v>20000</v>
      </c>
      <c r="AF80">
        <f t="shared" si="29"/>
        <v>20000</v>
      </c>
      <c r="AG80">
        <v>0</v>
      </c>
      <c r="AH80">
        <v>0</v>
      </c>
      <c r="AI80">
        <v>0</v>
      </c>
      <c r="AJ80">
        <v>0.5</v>
      </c>
      <c r="AK80">
        <v>0.5</v>
      </c>
      <c r="AL80">
        <v>0</v>
      </c>
      <c r="AM80">
        <v>0</v>
      </c>
      <c r="AN80">
        <v>0</v>
      </c>
      <c r="AO80">
        <v>0.1</v>
      </c>
      <c r="AP80">
        <v>0.1</v>
      </c>
      <c r="AQ80">
        <v>0</v>
      </c>
      <c r="AR80">
        <v>0</v>
      </c>
      <c r="AS80">
        <v>0</v>
      </c>
      <c r="AT80">
        <v>0</v>
      </c>
      <c r="AU80">
        <v>42</v>
      </c>
      <c r="AV80">
        <v>0</v>
      </c>
      <c r="AW80">
        <v>0</v>
      </c>
      <c r="AX80">
        <v>0</v>
      </c>
      <c r="AY80">
        <v>0</v>
      </c>
      <c r="AZ80">
        <v>0.2</v>
      </c>
      <c r="BA80">
        <v>0</v>
      </c>
      <c r="BB80">
        <v>0</v>
      </c>
      <c r="BC80">
        <v>0</v>
      </c>
      <c r="BD80">
        <v>0</v>
      </c>
      <c r="BE80">
        <v>0.05</v>
      </c>
      <c r="BF80">
        <v>0</v>
      </c>
      <c r="BG80">
        <v>0</v>
      </c>
      <c r="BH80">
        <v>0</v>
      </c>
      <c r="BI80">
        <v>7.4999999999999997E-2</v>
      </c>
      <c r="BJ80">
        <v>5.0000000000000001E-3</v>
      </c>
      <c r="BK80">
        <v>0</v>
      </c>
      <c r="BL80">
        <v>0</v>
      </c>
      <c r="BM80">
        <v>0</v>
      </c>
      <c r="BN80">
        <f t="shared" si="33"/>
        <v>1.8749999999999999E-2</v>
      </c>
      <c r="BO80">
        <f t="shared" si="32"/>
        <v>1.25E-3</v>
      </c>
      <c r="BP80">
        <v>0</v>
      </c>
      <c r="BQ80">
        <v>0</v>
      </c>
      <c r="BR80">
        <v>0</v>
      </c>
      <c r="BS80">
        <v>0.01</v>
      </c>
      <c r="BT80">
        <v>0.02</v>
      </c>
      <c r="BU80">
        <v>0</v>
      </c>
    </row>
    <row r="81" spans="1:73" x14ac:dyDescent="0.2">
      <c r="A81">
        <v>20</v>
      </c>
      <c r="B81">
        <v>20</v>
      </c>
      <c r="C81" s="3">
        <f t="shared" si="22"/>
        <v>400</v>
      </c>
      <c r="D81" s="3" t="str">
        <f t="shared" si="23"/>
        <v>square</v>
      </c>
      <c r="E81" s="3">
        <f t="shared" si="24"/>
        <v>1</v>
      </c>
      <c r="F81" s="4">
        <v>75</v>
      </c>
      <c r="G81" s="4">
        <v>100</v>
      </c>
      <c r="H81" s="4">
        <f t="shared" si="30"/>
        <v>75</v>
      </c>
      <c r="I81" s="3">
        <v>75</v>
      </c>
      <c r="J81" s="3">
        <v>100</v>
      </c>
      <c r="K81" s="3">
        <f t="shared" si="25"/>
        <v>75</v>
      </c>
      <c r="L81" s="3">
        <f t="shared" si="26"/>
        <v>4</v>
      </c>
      <c r="M81">
        <v>150</v>
      </c>
      <c r="N81">
        <v>10</v>
      </c>
      <c r="O81" s="2">
        <v>5</v>
      </c>
      <c r="P81" s="2">
        <v>1.25</v>
      </c>
      <c r="Q81" s="2">
        <v>0.05</v>
      </c>
      <c r="R81" s="2">
        <v>0.05</v>
      </c>
      <c r="S81" s="2">
        <v>25</v>
      </c>
      <c r="T81" s="2">
        <v>100</v>
      </c>
      <c r="U81" s="2">
        <v>5</v>
      </c>
      <c r="V81" s="2">
        <v>50</v>
      </c>
      <c r="W81" s="2">
        <v>100</v>
      </c>
      <c r="X81" s="2">
        <v>1</v>
      </c>
      <c r="Y81" s="2">
        <v>1</v>
      </c>
      <c r="Z81">
        <f t="shared" si="27"/>
        <v>400</v>
      </c>
      <c r="AA81">
        <f t="shared" si="28"/>
        <v>400</v>
      </c>
      <c r="AB81">
        <v>0</v>
      </c>
      <c r="AC81">
        <v>0</v>
      </c>
      <c r="AD81">
        <v>0</v>
      </c>
      <c r="AE81">
        <f t="shared" si="31"/>
        <v>30000</v>
      </c>
      <c r="AF81">
        <f t="shared" si="29"/>
        <v>30000</v>
      </c>
      <c r="AG81">
        <v>0</v>
      </c>
      <c r="AH81">
        <v>0</v>
      </c>
      <c r="AI81">
        <v>0</v>
      </c>
      <c r="AJ81">
        <v>0.5</v>
      </c>
      <c r="AK81">
        <v>0.5</v>
      </c>
      <c r="AL81">
        <v>0</v>
      </c>
      <c r="AM81">
        <v>0</v>
      </c>
      <c r="AN81">
        <v>0</v>
      </c>
      <c r="AO81">
        <v>0.1</v>
      </c>
      <c r="AP81">
        <v>0.1</v>
      </c>
      <c r="AQ81">
        <v>0</v>
      </c>
      <c r="AR81">
        <v>0</v>
      </c>
      <c r="AS81">
        <v>0</v>
      </c>
      <c r="AT81">
        <v>0</v>
      </c>
      <c r="AU81">
        <v>42</v>
      </c>
      <c r="AV81">
        <v>0</v>
      </c>
      <c r="AW81">
        <v>0</v>
      </c>
      <c r="AX81">
        <v>0</v>
      </c>
      <c r="AY81">
        <v>0</v>
      </c>
      <c r="AZ81">
        <v>0.2</v>
      </c>
      <c r="BA81">
        <v>0</v>
      </c>
      <c r="BB81">
        <v>0</v>
      </c>
      <c r="BC81">
        <v>0</v>
      </c>
      <c r="BD81">
        <v>0</v>
      </c>
      <c r="BE81">
        <v>0.05</v>
      </c>
      <c r="BF81">
        <v>0</v>
      </c>
      <c r="BG81">
        <v>0</v>
      </c>
      <c r="BH81">
        <v>0</v>
      </c>
      <c r="BI81">
        <v>7.4999999999999997E-2</v>
      </c>
      <c r="BJ81">
        <v>5.0000000000000001E-3</v>
      </c>
      <c r="BK81">
        <v>0</v>
      </c>
      <c r="BL81">
        <v>0</v>
      </c>
      <c r="BM81">
        <v>0</v>
      </c>
      <c r="BN81">
        <f t="shared" si="33"/>
        <v>1.8749999999999999E-2</v>
      </c>
      <c r="BO81">
        <f t="shared" si="32"/>
        <v>1.25E-3</v>
      </c>
      <c r="BP81">
        <v>0</v>
      </c>
      <c r="BQ81">
        <v>0</v>
      </c>
      <c r="BR81">
        <v>0</v>
      </c>
      <c r="BS81">
        <v>0.01</v>
      </c>
      <c r="BT81">
        <v>0.02</v>
      </c>
      <c r="BU81">
        <v>0</v>
      </c>
    </row>
    <row r="82" spans="1:73" x14ac:dyDescent="0.2">
      <c r="A82">
        <v>20</v>
      </c>
      <c r="B82">
        <v>20</v>
      </c>
      <c r="C82" s="3">
        <f t="shared" si="22"/>
        <v>400</v>
      </c>
      <c r="D82" s="3" t="str">
        <f t="shared" si="23"/>
        <v>square</v>
      </c>
      <c r="E82" s="3">
        <f t="shared" si="24"/>
        <v>1</v>
      </c>
      <c r="F82" s="4">
        <v>85</v>
      </c>
      <c r="G82" s="4">
        <v>100</v>
      </c>
      <c r="H82" s="4">
        <f t="shared" si="30"/>
        <v>85</v>
      </c>
      <c r="I82" s="3">
        <v>85</v>
      </c>
      <c r="J82" s="3">
        <v>100</v>
      </c>
      <c r="K82" s="3">
        <f t="shared" si="25"/>
        <v>85</v>
      </c>
      <c r="L82" s="3">
        <f t="shared" si="26"/>
        <v>4</v>
      </c>
      <c r="M82">
        <v>150</v>
      </c>
      <c r="N82">
        <v>10</v>
      </c>
      <c r="O82" s="2">
        <v>5</v>
      </c>
      <c r="P82" s="2">
        <v>1.25</v>
      </c>
      <c r="Q82" s="2">
        <v>0.05</v>
      </c>
      <c r="R82" s="2">
        <v>0.05</v>
      </c>
      <c r="S82" s="2">
        <v>25</v>
      </c>
      <c r="T82" s="2">
        <v>100</v>
      </c>
      <c r="U82" s="2">
        <v>5</v>
      </c>
      <c r="V82" s="2">
        <v>50</v>
      </c>
      <c r="W82" s="2">
        <v>100</v>
      </c>
      <c r="X82" s="2">
        <v>1</v>
      </c>
      <c r="Y82" s="2">
        <v>1</v>
      </c>
      <c r="Z82">
        <f t="shared" si="27"/>
        <v>400</v>
      </c>
      <c r="AA82">
        <f t="shared" si="28"/>
        <v>400</v>
      </c>
      <c r="AB82">
        <v>0</v>
      </c>
      <c r="AC82">
        <v>0</v>
      </c>
      <c r="AD82">
        <v>0</v>
      </c>
      <c r="AE82">
        <f t="shared" si="31"/>
        <v>34000</v>
      </c>
      <c r="AF82">
        <f t="shared" si="29"/>
        <v>34000</v>
      </c>
      <c r="AG82">
        <v>0</v>
      </c>
      <c r="AH82">
        <v>0</v>
      </c>
      <c r="AI82">
        <v>0</v>
      </c>
      <c r="AJ82">
        <v>0.5</v>
      </c>
      <c r="AK82">
        <v>0.5</v>
      </c>
      <c r="AL82">
        <v>0</v>
      </c>
      <c r="AM82">
        <v>0</v>
      </c>
      <c r="AN82">
        <v>0</v>
      </c>
      <c r="AO82">
        <v>0.1</v>
      </c>
      <c r="AP82">
        <v>0.1</v>
      </c>
      <c r="AQ82">
        <v>0</v>
      </c>
      <c r="AR82">
        <v>0</v>
      </c>
      <c r="AS82">
        <v>0</v>
      </c>
      <c r="AT82">
        <v>0</v>
      </c>
      <c r="AU82">
        <v>42</v>
      </c>
      <c r="AV82">
        <v>0</v>
      </c>
      <c r="AW82">
        <v>0</v>
      </c>
      <c r="AX82">
        <v>0</v>
      </c>
      <c r="AY82">
        <v>0</v>
      </c>
      <c r="AZ82">
        <v>0.2</v>
      </c>
      <c r="BA82">
        <v>0</v>
      </c>
      <c r="BB82">
        <v>0</v>
      </c>
      <c r="BC82">
        <v>0</v>
      </c>
      <c r="BD82">
        <v>0</v>
      </c>
      <c r="BE82">
        <v>0.05</v>
      </c>
      <c r="BF82">
        <v>0</v>
      </c>
      <c r="BG82">
        <v>0</v>
      </c>
      <c r="BH82">
        <v>0</v>
      </c>
      <c r="BI82">
        <v>7.4999999999999997E-2</v>
      </c>
      <c r="BJ82">
        <v>5.0000000000000001E-3</v>
      </c>
      <c r="BK82">
        <v>0</v>
      </c>
      <c r="BL82">
        <v>0</v>
      </c>
      <c r="BM82">
        <v>0</v>
      </c>
      <c r="BN82">
        <f t="shared" si="33"/>
        <v>1.8749999999999999E-2</v>
      </c>
      <c r="BO82">
        <f t="shared" si="32"/>
        <v>1.25E-3</v>
      </c>
      <c r="BP82">
        <v>0</v>
      </c>
      <c r="BQ82">
        <v>0</v>
      </c>
      <c r="BR82">
        <v>0</v>
      </c>
      <c r="BS82">
        <v>0.01</v>
      </c>
      <c r="BT82">
        <v>0.02</v>
      </c>
      <c r="BU82">
        <v>0</v>
      </c>
    </row>
    <row r="83" spans="1:73" x14ac:dyDescent="0.2">
      <c r="A83">
        <v>20</v>
      </c>
      <c r="B83">
        <v>20</v>
      </c>
      <c r="C83" s="3">
        <f t="shared" si="22"/>
        <v>400</v>
      </c>
      <c r="D83" s="3" t="str">
        <f t="shared" si="23"/>
        <v>square</v>
      </c>
      <c r="E83" s="3">
        <f t="shared" si="24"/>
        <v>1</v>
      </c>
      <c r="F83" s="4">
        <v>100</v>
      </c>
      <c r="G83" s="4">
        <v>100</v>
      </c>
      <c r="H83" s="4">
        <f t="shared" si="30"/>
        <v>100</v>
      </c>
      <c r="I83" s="3">
        <v>100</v>
      </c>
      <c r="J83" s="3">
        <v>100</v>
      </c>
      <c r="K83" s="3">
        <f t="shared" si="25"/>
        <v>100</v>
      </c>
      <c r="L83" s="3">
        <f t="shared" si="26"/>
        <v>4</v>
      </c>
      <c r="M83">
        <v>150</v>
      </c>
      <c r="N83">
        <v>10</v>
      </c>
      <c r="O83" s="2">
        <v>5</v>
      </c>
      <c r="P83" s="2">
        <v>1.25</v>
      </c>
      <c r="Q83" s="2">
        <v>0.05</v>
      </c>
      <c r="R83" s="2">
        <v>0.05</v>
      </c>
      <c r="S83" s="2">
        <v>25</v>
      </c>
      <c r="T83" s="2">
        <v>100</v>
      </c>
      <c r="U83" s="2">
        <v>5</v>
      </c>
      <c r="V83" s="2">
        <v>50</v>
      </c>
      <c r="W83" s="2">
        <v>100</v>
      </c>
      <c r="X83" s="2">
        <v>1</v>
      </c>
      <c r="Y83" s="2">
        <v>1</v>
      </c>
      <c r="Z83">
        <f t="shared" si="27"/>
        <v>400</v>
      </c>
      <c r="AA83">
        <f t="shared" si="28"/>
        <v>400</v>
      </c>
      <c r="AB83">
        <v>0</v>
      </c>
      <c r="AC83">
        <v>0</v>
      </c>
      <c r="AD83">
        <v>0</v>
      </c>
      <c r="AE83">
        <f t="shared" si="31"/>
        <v>40000</v>
      </c>
      <c r="AF83">
        <f t="shared" si="29"/>
        <v>40000</v>
      </c>
      <c r="AG83">
        <v>0</v>
      </c>
      <c r="AH83">
        <v>0</v>
      </c>
      <c r="AI83">
        <v>0</v>
      </c>
      <c r="AJ83">
        <v>0.5</v>
      </c>
      <c r="AK83">
        <v>0.5</v>
      </c>
      <c r="AL83">
        <v>0</v>
      </c>
      <c r="AM83">
        <v>0</v>
      </c>
      <c r="AN83">
        <v>0</v>
      </c>
      <c r="AO83">
        <v>0.1</v>
      </c>
      <c r="AP83">
        <v>0.1</v>
      </c>
      <c r="AQ83">
        <v>0</v>
      </c>
      <c r="AR83">
        <v>0</v>
      </c>
      <c r="AS83">
        <v>0</v>
      </c>
      <c r="AT83">
        <v>0</v>
      </c>
      <c r="AU83">
        <v>42</v>
      </c>
      <c r="AV83">
        <v>0</v>
      </c>
      <c r="AW83">
        <v>0</v>
      </c>
      <c r="AX83">
        <v>0</v>
      </c>
      <c r="AY83">
        <v>0</v>
      </c>
      <c r="AZ83">
        <v>0.2</v>
      </c>
      <c r="BA83">
        <v>0</v>
      </c>
      <c r="BB83">
        <v>0</v>
      </c>
      <c r="BC83">
        <v>0</v>
      </c>
      <c r="BD83">
        <v>0</v>
      </c>
      <c r="BE83">
        <v>0.05</v>
      </c>
      <c r="BF83">
        <v>0</v>
      </c>
      <c r="BG83">
        <v>0</v>
      </c>
      <c r="BH83">
        <v>0</v>
      </c>
      <c r="BI83">
        <v>7.4999999999999997E-2</v>
      </c>
      <c r="BJ83">
        <v>5.0000000000000001E-3</v>
      </c>
      <c r="BK83">
        <v>0</v>
      </c>
      <c r="BL83">
        <v>0</v>
      </c>
      <c r="BM83">
        <v>0</v>
      </c>
      <c r="BN83">
        <f t="shared" si="33"/>
        <v>1.8749999999999999E-2</v>
      </c>
      <c r="BO83">
        <f t="shared" si="32"/>
        <v>1.25E-3</v>
      </c>
      <c r="BP83">
        <v>0</v>
      </c>
      <c r="BQ83">
        <v>0</v>
      </c>
      <c r="BR83">
        <v>0</v>
      </c>
      <c r="BS83">
        <v>0.01</v>
      </c>
      <c r="BT83">
        <v>0.02</v>
      </c>
      <c r="BU83">
        <v>0</v>
      </c>
    </row>
    <row r="84" spans="1:73" x14ac:dyDescent="0.2">
      <c r="A84">
        <v>20</v>
      </c>
      <c r="B84">
        <v>20</v>
      </c>
      <c r="C84" s="3">
        <f t="shared" si="22"/>
        <v>400</v>
      </c>
      <c r="D84" s="3" t="str">
        <f t="shared" si="23"/>
        <v>square</v>
      </c>
      <c r="E84" s="3">
        <f t="shared" si="24"/>
        <v>1</v>
      </c>
      <c r="F84" s="4">
        <v>1</v>
      </c>
      <c r="G84" s="4">
        <v>100</v>
      </c>
      <c r="H84" s="4">
        <f t="shared" si="30"/>
        <v>1</v>
      </c>
      <c r="I84" s="3">
        <v>1</v>
      </c>
      <c r="J84" s="3">
        <v>100</v>
      </c>
      <c r="K84" s="3">
        <f t="shared" si="25"/>
        <v>1</v>
      </c>
      <c r="L84" s="3">
        <f t="shared" si="26"/>
        <v>4</v>
      </c>
      <c r="M84">
        <v>150</v>
      </c>
      <c r="N84">
        <v>10</v>
      </c>
      <c r="O84" s="2">
        <v>7.5</v>
      </c>
      <c r="P84" s="2">
        <f>7.5/4</f>
        <v>1.875</v>
      </c>
      <c r="Q84" s="2">
        <v>0.05</v>
      </c>
      <c r="R84" s="2">
        <v>0.05</v>
      </c>
      <c r="S84" s="2">
        <v>25</v>
      </c>
      <c r="T84" s="2">
        <v>100</v>
      </c>
      <c r="U84" s="2">
        <v>5</v>
      </c>
      <c r="V84" s="2">
        <v>50</v>
      </c>
      <c r="W84" s="2">
        <v>100</v>
      </c>
      <c r="X84" s="2">
        <v>1</v>
      </c>
      <c r="Y84" s="2">
        <v>1</v>
      </c>
      <c r="Z84">
        <f t="shared" si="27"/>
        <v>400</v>
      </c>
      <c r="AA84">
        <f t="shared" si="28"/>
        <v>400</v>
      </c>
      <c r="AB84">
        <v>0</v>
      </c>
      <c r="AC84">
        <v>0</v>
      </c>
      <c r="AD84">
        <v>0</v>
      </c>
      <c r="AE84">
        <f t="shared" si="31"/>
        <v>400</v>
      </c>
      <c r="AF84">
        <f t="shared" si="29"/>
        <v>400</v>
      </c>
      <c r="AG84">
        <v>0</v>
      </c>
      <c r="AH84">
        <v>0</v>
      </c>
      <c r="AI84">
        <v>0</v>
      </c>
      <c r="AJ84">
        <v>0.5</v>
      </c>
      <c r="AK84">
        <v>0.5</v>
      </c>
      <c r="AL84">
        <v>0</v>
      </c>
      <c r="AM84">
        <v>0</v>
      </c>
      <c r="AN84">
        <v>0</v>
      </c>
      <c r="AO84">
        <v>0.1</v>
      </c>
      <c r="AP84">
        <v>0.1</v>
      </c>
      <c r="AQ84">
        <v>0</v>
      </c>
      <c r="AR84">
        <v>0</v>
      </c>
      <c r="AS84">
        <v>0</v>
      </c>
      <c r="AT84">
        <v>0</v>
      </c>
      <c r="AU84">
        <v>42</v>
      </c>
      <c r="AV84">
        <v>0</v>
      </c>
      <c r="AW84">
        <v>0</v>
      </c>
      <c r="AX84">
        <v>0</v>
      </c>
      <c r="AY84">
        <v>0</v>
      </c>
      <c r="AZ84">
        <v>0.2</v>
      </c>
      <c r="BA84">
        <v>0</v>
      </c>
      <c r="BB84">
        <v>0</v>
      </c>
      <c r="BC84">
        <v>0</v>
      </c>
      <c r="BD84">
        <v>0</v>
      </c>
      <c r="BE84">
        <v>0.05</v>
      </c>
      <c r="BF84">
        <v>0</v>
      </c>
      <c r="BG84">
        <v>0</v>
      </c>
      <c r="BH84">
        <v>0</v>
      </c>
      <c r="BI84">
        <v>7.4999999999999997E-2</v>
      </c>
      <c r="BJ84">
        <v>5.0000000000000001E-3</v>
      </c>
      <c r="BK84">
        <v>0</v>
      </c>
      <c r="BL84">
        <v>0</v>
      </c>
      <c r="BM84">
        <v>0</v>
      </c>
      <c r="BN84">
        <f t="shared" si="33"/>
        <v>1.8749999999999999E-2</v>
      </c>
      <c r="BO84">
        <f t="shared" si="32"/>
        <v>1.25E-3</v>
      </c>
      <c r="BP84">
        <v>0</v>
      </c>
      <c r="BQ84">
        <v>0</v>
      </c>
      <c r="BR84">
        <v>0</v>
      </c>
      <c r="BS84">
        <v>0.01</v>
      </c>
      <c r="BT84">
        <v>0.02</v>
      </c>
      <c r="BU84">
        <v>0</v>
      </c>
    </row>
    <row r="85" spans="1:73" x14ac:dyDescent="0.2">
      <c r="A85">
        <v>20</v>
      </c>
      <c r="B85">
        <v>20</v>
      </c>
      <c r="C85" s="3">
        <f t="shared" si="22"/>
        <v>400</v>
      </c>
      <c r="D85" s="3" t="str">
        <f t="shared" si="23"/>
        <v>square</v>
      </c>
      <c r="E85" s="3">
        <f t="shared" si="24"/>
        <v>1</v>
      </c>
      <c r="F85" s="4">
        <v>10</v>
      </c>
      <c r="G85" s="4">
        <v>100</v>
      </c>
      <c r="H85" s="4">
        <f t="shared" si="30"/>
        <v>10</v>
      </c>
      <c r="I85" s="3">
        <v>10</v>
      </c>
      <c r="J85" s="3">
        <v>100</v>
      </c>
      <c r="K85" s="3">
        <f t="shared" si="25"/>
        <v>10</v>
      </c>
      <c r="L85" s="3">
        <f t="shared" si="26"/>
        <v>4</v>
      </c>
      <c r="M85">
        <v>150</v>
      </c>
      <c r="N85">
        <v>10</v>
      </c>
      <c r="O85" s="2">
        <v>7.5</v>
      </c>
      <c r="P85" s="2">
        <f t="shared" ref="P85:P90" si="34">7.5/4</f>
        <v>1.875</v>
      </c>
      <c r="Q85" s="2">
        <v>0.05</v>
      </c>
      <c r="R85" s="2">
        <v>0.05</v>
      </c>
      <c r="S85" s="2">
        <v>25</v>
      </c>
      <c r="T85" s="2">
        <v>100</v>
      </c>
      <c r="U85" s="2">
        <v>5</v>
      </c>
      <c r="V85" s="2">
        <v>50</v>
      </c>
      <c r="W85" s="2">
        <v>100</v>
      </c>
      <c r="X85" s="2">
        <v>1</v>
      </c>
      <c r="Y85" s="2">
        <v>1</v>
      </c>
      <c r="Z85">
        <f t="shared" si="27"/>
        <v>400</v>
      </c>
      <c r="AA85">
        <f t="shared" si="28"/>
        <v>400</v>
      </c>
      <c r="AB85">
        <v>0</v>
      </c>
      <c r="AC85">
        <v>0</v>
      </c>
      <c r="AD85">
        <v>0</v>
      </c>
      <c r="AE85">
        <f t="shared" si="31"/>
        <v>4000</v>
      </c>
      <c r="AF85">
        <f t="shared" si="29"/>
        <v>4000</v>
      </c>
      <c r="AG85">
        <v>0</v>
      </c>
      <c r="AH85">
        <v>0</v>
      </c>
      <c r="AI85">
        <v>0</v>
      </c>
      <c r="AJ85">
        <v>0.5</v>
      </c>
      <c r="AK85">
        <v>0.5</v>
      </c>
      <c r="AL85">
        <v>0</v>
      </c>
      <c r="AM85">
        <v>0</v>
      </c>
      <c r="AN85">
        <v>0</v>
      </c>
      <c r="AO85">
        <v>0.1</v>
      </c>
      <c r="AP85">
        <v>0.1</v>
      </c>
      <c r="AQ85">
        <v>0</v>
      </c>
      <c r="AR85">
        <v>0</v>
      </c>
      <c r="AS85">
        <v>0</v>
      </c>
      <c r="AT85">
        <v>0</v>
      </c>
      <c r="AU85">
        <v>42</v>
      </c>
      <c r="AV85">
        <v>0</v>
      </c>
      <c r="AW85">
        <v>0</v>
      </c>
      <c r="AX85">
        <v>0</v>
      </c>
      <c r="AY85">
        <v>0</v>
      </c>
      <c r="AZ85">
        <v>0.2</v>
      </c>
      <c r="BA85">
        <v>0</v>
      </c>
      <c r="BB85">
        <v>0</v>
      </c>
      <c r="BC85">
        <v>0</v>
      </c>
      <c r="BD85">
        <v>0</v>
      </c>
      <c r="BE85">
        <v>0.05</v>
      </c>
      <c r="BF85">
        <v>0</v>
      </c>
      <c r="BG85">
        <v>0</v>
      </c>
      <c r="BH85">
        <v>0</v>
      </c>
      <c r="BI85">
        <v>7.4999999999999997E-2</v>
      </c>
      <c r="BJ85">
        <v>5.0000000000000001E-3</v>
      </c>
      <c r="BK85">
        <v>0</v>
      </c>
      <c r="BL85">
        <v>0</v>
      </c>
      <c r="BM85">
        <v>0</v>
      </c>
      <c r="BN85">
        <f t="shared" si="33"/>
        <v>1.8749999999999999E-2</v>
      </c>
      <c r="BO85">
        <f t="shared" si="32"/>
        <v>1.25E-3</v>
      </c>
      <c r="BP85">
        <v>0</v>
      </c>
      <c r="BQ85">
        <v>0</v>
      </c>
      <c r="BR85">
        <v>0</v>
      </c>
      <c r="BS85">
        <v>0.01</v>
      </c>
      <c r="BT85">
        <v>0.02</v>
      </c>
      <c r="BU85">
        <v>0</v>
      </c>
    </row>
    <row r="86" spans="1:73" x14ac:dyDescent="0.2">
      <c r="A86">
        <v>20</v>
      </c>
      <c r="B86">
        <v>20</v>
      </c>
      <c r="C86" s="3">
        <f t="shared" si="22"/>
        <v>400</v>
      </c>
      <c r="D86" s="3" t="str">
        <f t="shared" si="23"/>
        <v>square</v>
      </c>
      <c r="E86" s="3">
        <f t="shared" si="24"/>
        <v>1</v>
      </c>
      <c r="F86" s="4">
        <v>25</v>
      </c>
      <c r="G86" s="4">
        <v>100</v>
      </c>
      <c r="H86" s="4">
        <f t="shared" si="30"/>
        <v>25</v>
      </c>
      <c r="I86" s="3">
        <v>25</v>
      </c>
      <c r="J86" s="3">
        <v>100</v>
      </c>
      <c r="K86" s="3">
        <f t="shared" si="25"/>
        <v>25</v>
      </c>
      <c r="L86" s="3">
        <f t="shared" si="26"/>
        <v>4</v>
      </c>
      <c r="M86">
        <v>150</v>
      </c>
      <c r="N86">
        <v>10</v>
      </c>
      <c r="O86" s="2">
        <v>7.5</v>
      </c>
      <c r="P86" s="2">
        <f t="shared" si="34"/>
        <v>1.875</v>
      </c>
      <c r="Q86" s="2">
        <v>0.05</v>
      </c>
      <c r="R86" s="2">
        <v>0.05</v>
      </c>
      <c r="S86" s="2">
        <v>25</v>
      </c>
      <c r="T86" s="2">
        <v>100</v>
      </c>
      <c r="U86" s="2">
        <v>5</v>
      </c>
      <c r="V86" s="2">
        <v>50</v>
      </c>
      <c r="W86" s="2">
        <v>100</v>
      </c>
      <c r="X86" s="2">
        <v>1</v>
      </c>
      <c r="Y86" s="2">
        <v>1</v>
      </c>
      <c r="Z86">
        <f t="shared" si="27"/>
        <v>400</v>
      </c>
      <c r="AA86">
        <f t="shared" si="28"/>
        <v>400</v>
      </c>
      <c r="AB86">
        <v>0</v>
      </c>
      <c r="AC86">
        <v>0</v>
      </c>
      <c r="AD86">
        <v>0</v>
      </c>
      <c r="AE86">
        <f t="shared" si="31"/>
        <v>10000</v>
      </c>
      <c r="AF86">
        <f t="shared" si="29"/>
        <v>10000</v>
      </c>
      <c r="AG86">
        <v>0</v>
      </c>
      <c r="AH86">
        <v>0</v>
      </c>
      <c r="AI86">
        <v>0</v>
      </c>
      <c r="AJ86">
        <v>0.5</v>
      </c>
      <c r="AK86">
        <v>0.5</v>
      </c>
      <c r="AL86">
        <v>0</v>
      </c>
      <c r="AM86">
        <v>0</v>
      </c>
      <c r="AN86">
        <v>0</v>
      </c>
      <c r="AO86">
        <v>0.1</v>
      </c>
      <c r="AP86">
        <v>0.1</v>
      </c>
      <c r="AQ86">
        <v>0</v>
      </c>
      <c r="AR86">
        <v>0</v>
      </c>
      <c r="AS86">
        <v>0</v>
      </c>
      <c r="AT86">
        <v>0</v>
      </c>
      <c r="AU86">
        <v>42</v>
      </c>
      <c r="AV86">
        <v>0</v>
      </c>
      <c r="AW86">
        <v>0</v>
      </c>
      <c r="AX86">
        <v>0</v>
      </c>
      <c r="AY86">
        <v>0</v>
      </c>
      <c r="AZ86">
        <v>0.2</v>
      </c>
      <c r="BA86">
        <v>0</v>
      </c>
      <c r="BB86">
        <v>0</v>
      </c>
      <c r="BC86">
        <v>0</v>
      </c>
      <c r="BD86">
        <v>0</v>
      </c>
      <c r="BE86">
        <v>0.05</v>
      </c>
      <c r="BF86">
        <v>0</v>
      </c>
      <c r="BG86">
        <v>0</v>
      </c>
      <c r="BH86">
        <v>0</v>
      </c>
      <c r="BI86">
        <v>7.4999999999999997E-2</v>
      </c>
      <c r="BJ86">
        <v>5.0000000000000001E-3</v>
      </c>
      <c r="BK86">
        <v>0</v>
      </c>
      <c r="BL86">
        <v>0</v>
      </c>
      <c r="BM86">
        <v>0</v>
      </c>
      <c r="BN86">
        <f t="shared" si="33"/>
        <v>1.8749999999999999E-2</v>
      </c>
      <c r="BO86">
        <f t="shared" si="32"/>
        <v>1.25E-3</v>
      </c>
      <c r="BP86">
        <v>0</v>
      </c>
      <c r="BQ86">
        <v>0</v>
      </c>
      <c r="BR86">
        <v>0</v>
      </c>
      <c r="BS86">
        <v>0.01</v>
      </c>
      <c r="BT86">
        <v>0.02</v>
      </c>
      <c r="BU86">
        <v>0</v>
      </c>
    </row>
    <row r="87" spans="1:73" x14ac:dyDescent="0.2">
      <c r="A87">
        <v>20</v>
      </c>
      <c r="B87">
        <v>20</v>
      </c>
      <c r="C87" s="3">
        <f t="shared" si="22"/>
        <v>400</v>
      </c>
      <c r="D87" s="3" t="str">
        <f t="shared" si="23"/>
        <v>square</v>
      </c>
      <c r="E87" s="3">
        <f t="shared" si="24"/>
        <v>1</v>
      </c>
      <c r="F87" s="4">
        <v>50</v>
      </c>
      <c r="G87" s="4">
        <v>100</v>
      </c>
      <c r="H87" s="4">
        <f t="shared" si="30"/>
        <v>50</v>
      </c>
      <c r="I87" s="3">
        <v>50</v>
      </c>
      <c r="J87" s="3">
        <v>100</v>
      </c>
      <c r="K87" s="3">
        <f t="shared" si="25"/>
        <v>50</v>
      </c>
      <c r="L87" s="3">
        <f t="shared" si="26"/>
        <v>4</v>
      </c>
      <c r="M87">
        <v>150</v>
      </c>
      <c r="N87">
        <v>10</v>
      </c>
      <c r="O87" s="2">
        <v>7.5</v>
      </c>
      <c r="P87" s="2">
        <f t="shared" si="34"/>
        <v>1.875</v>
      </c>
      <c r="Q87" s="2">
        <v>0.05</v>
      </c>
      <c r="R87" s="2">
        <v>0.05</v>
      </c>
      <c r="S87" s="2">
        <v>25</v>
      </c>
      <c r="T87" s="2">
        <v>100</v>
      </c>
      <c r="U87" s="2">
        <v>5</v>
      </c>
      <c r="V87" s="2">
        <v>50</v>
      </c>
      <c r="W87" s="2">
        <v>100</v>
      </c>
      <c r="X87" s="2">
        <v>1</v>
      </c>
      <c r="Y87" s="2">
        <v>1</v>
      </c>
      <c r="Z87">
        <f t="shared" si="27"/>
        <v>400</v>
      </c>
      <c r="AA87">
        <f t="shared" si="28"/>
        <v>400</v>
      </c>
      <c r="AB87">
        <v>0</v>
      </c>
      <c r="AC87">
        <v>0</v>
      </c>
      <c r="AD87">
        <v>0</v>
      </c>
      <c r="AE87">
        <f t="shared" si="31"/>
        <v>20000</v>
      </c>
      <c r="AF87">
        <f t="shared" si="29"/>
        <v>20000</v>
      </c>
      <c r="AG87">
        <v>0</v>
      </c>
      <c r="AH87">
        <v>0</v>
      </c>
      <c r="AI87">
        <v>0</v>
      </c>
      <c r="AJ87">
        <v>0.5</v>
      </c>
      <c r="AK87">
        <v>0.5</v>
      </c>
      <c r="AL87">
        <v>0</v>
      </c>
      <c r="AM87">
        <v>0</v>
      </c>
      <c r="AN87">
        <v>0</v>
      </c>
      <c r="AO87">
        <v>0.1</v>
      </c>
      <c r="AP87">
        <v>0.1</v>
      </c>
      <c r="AQ87">
        <v>0</v>
      </c>
      <c r="AR87">
        <v>0</v>
      </c>
      <c r="AS87">
        <v>0</v>
      </c>
      <c r="AT87">
        <v>0</v>
      </c>
      <c r="AU87">
        <v>42</v>
      </c>
      <c r="AV87">
        <v>0</v>
      </c>
      <c r="AW87">
        <v>0</v>
      </c>
      <c r="AX87">
        <v>0</v>
      </c>
      <c r="AY87">
        <v>0</v>
      </c>
      <c r="AZ87">
        <v>0.2</v>
      </c>
      <c r="BA87">
        <v>0</v>
      </c>
      <c r="BB87">
        <v>0</v>
      </c>
      <c r="BC87">
        <v>0</v>
      </c>
      <c r="BD87">
        <v>0</v>
      </c>
      <c r="BE87">
        <v>0.05</v>
      </c>
      <c r="BF87">
        <v>0</v>
      </c>
      <c r="BG87">
        <v>0</v>
      </c>
      <c r="BH87">
        <v>0</v>
      </c>
      <c r="BI87">
        <v>7.4999999999999997E-2</v>
      </c>
      <c r="BJ87">
        <v>5.0000000000000001E-3</v>
      </c>
      <c r="BK87">
        <v>0</v>
      </c>
      <c r="BL87">
        <v>0</v>
      </c>
      <c r="BM87">
        <v>0</v>
      </c>
      <c r="BN87">
        <f t="shared" si="33"/>
        <v>1.8749999999999999E-2</v>
      </c>
      <c r="BO87">
        <f t="shared" si="32"/>
        <v>1.25E-3</v>
      </c>
      <c r="BP87">
        <v>0</v>
      </c>
      <c r="BQ87">
        <v>0</v>
      </c>
      <c r="BR87">
        <v>0</v>
      </c>
      <c r="BS87">
        <v>0.01</v>
      </c>
      <c r="BT87">
        <v>0.02</v>
      </c>
      <c r="BU87">
        <v>0</v>
      </c>
    </row>
    <row r="88" spans="1:73" x14ac:dyDescent="0.2">
      <c r="A88">
        <v>20</v>
      </c>
      <c r="B88">
        <v>20</v>
      </c>
      <c r="C88" s="3">
        <f t="shared" si="22"/>
        <v>400</v>
      </c>
      <c r="D88" s="3" t="str">
        <f t="shared" si="23"/>
        <v>square</v>
      </c>
      <c r="E88" s="3">
        <f t="shared" si="24"/>
        <v>1</v>
      </c>
      <c r="F88" s="4">
        <v>75</v>
      </c>
      <c r="G88" s="4">
        <v>100</v>
      </c>
      <c r="H88" s="4">
        <f t="shared" si="30"/>
        <v>75</v>
      </c>
      <c r="I88" s="3">
        <v>75</v>
      </c>
      <c r="J88" s="3">
        <v>100</v>
      </c>
      <c r="K88" s="3">
        <f t="shared" si="25"/>
        <v>75</v>
      </c>
      <c r="L88" s="3">
        <f t="shared" si="26"/>
        <v>4</v>
      </c>
      <c r="M88">
        <v>150</v>
      </c>
      <c r="N88">
        <v>10</v>
      </c>
      <c r="O88" s="2">
        <v>7.5</v>
      </c>
      <c r="P88" s="2">
        <f t="shared" si="34"/>
        <v>1.875</v>
      </c>
      <c r="Q88" s="2">
        <v>0.05</v>
      </c>
      <c r="R88" s="2">
        <v>0.05</v>
      </c>
      <c r="S88" s="2">
        <v>25</v>
      </c>
      <c r="T88" s="2">
        <v>100</v>
      </c>
      <c r="U88" s="2">
        <v>5</v>
      </c>
      <c r="V88" s="2">
        <v>50</v>
      </c>
      <c r="W88" s="2">
        <v>100</v>
      </c>
      <c r="X88" s="2">
        <v>1</v>
      </c>
      <c r="Y88" s="2">
        <v>1</v>
      </c>
      <c r="Z88">
        <f t="shared" si="27"/>
        <v>400</v>
      </c>
      <c r="AA88">
        <f t="shared" si="28"/>
        <v>400</v>
      </c>
      <c r="AB88">
        <v>0</v>
      </c>
      <c r="AC88">
        <v>0</v>
      </c>
      <c r="AD88">
        <v>0</v>
      </c>
      <c r="AE88">
        <f t="shared" si="31"/>
        <v>30000</v>
      </c>
      <c r="AF88">
        <f t="shared" si="29"/>
        <v>30000</v>
      </c>
      <c r="AG88">
        <v>0</v>
      </c>
      <c r="AH88">
        <v>0</v>
      </c>
      <c r="AI88">
        <v>0</v>
      </c>
      <c r="AJ88">
        <v>0.5</v>
      </c>
      <c r="AK88">
        <v>0.5</v>
      </c>
      <c r="AL88">
        <v>0</v>
      </c>
      <c r="AM88">
        <v>0</v>
      </c>
      <c r="AN88">
        <v>0</v>
      </c>
      <c r="AO88">
        <v>0.1</v>
      </c>
      <c r="AP88">
        <v>0.1</v>
      </c>
      <c r="AQ88">
        <v>0</v>
      </c>
      <c r="AR88">
        <v>0</v>
      </c>
      <c r="AS88">
        <v>0</v>
      </c>
      <c r="AT88">
        <v>0</v>
      </c>
      <c r="AU88">
        <v>42</v>
      </c>
      <c r="AV88">
        <v>0</v>
      </c>
      <c r="AW88">
        <v>0</v>
      </c>
      <c r="AX88">
        <v>0</v>
      </c>
      <c r="AY88">
        <v>0</v>
      </c>
      <c r="AZ88">
        <v>0.2</v>
      </c>
      <c r="BA88">
        <v>0</v>
      </c>
      <c r="BB88">
        <v>0</v>
      </c>
      <c r="BC88">
        <v>0</v>
      </c>
      <c r="BD88">
        <v>0</v>
      </c>
      <c r="BE88">
        <v>0.05</v>
      </c>
      <c r="BF88">
        <v>0</v>
      </c>
      <c r="BG88">
        <v>0</v>
      </c>
      <c r="BH88">
        <v>0</v>
      </c>
      <c r="BI88">
        <v>7.4999999999999997E-2</v>
      </c>
      <c r="BJ88">
        <v>5.0000000000000001E-3</v>
      </c>
      <c r="BK88">
        <v>0</v>
      </c>
      <c r="BL88">
        <v>0</v>
      </c>
      <c r="BM88">
        <v>0</v>
      </c>
      <c r="BN88">
        <f t="shared" si="33"/>
        <v>1.8749999999999999E-2</v>
      </c>
      <c r="BO88">
        <f t="shared" si="32"/>
        <v>1.25E-3</v>
      </c>
      <c r="BP88">
        <v>0</v>
      </c>
      <c r="BQ88">
        <v>0</v>
      </c>
      <c r="BR88">
        <v>0</v>
      </c>
      <c r="BS88">
        <v>0.01</v>
      </c>
      <c r="BT88">
        <v>0.02</v>
      </c>
      <c r="BU88">
        <v>0</v>
      </c>
    </row>
    <row r="89" spans="1:73" x14ac:dyDescent="0.2">
      <c r="A89">
        <v>20</v>
      </c>
      <c r="B89">
        <v>20</v>
      </c>
      <c r="C89" s="3">
        <f t="shared" si="22"/>
        <v>400</v>
      </c>
      <c r="D89" s="3" t="str">
        <f t="shared" si="23"/>
        <v>square</v>
      </c>
      <c r="E89" s="3">
        <f t="shared" si="24"/>
        <v>1</v>
      </c>
      <c r="F89" s="4">
        <v>85</v>
      </c>
      <c r="G89" s="4">
        <v>100</v>
      </c>
      <c r="H89" s="4">
        <f t="shared" si="30"/>
        <v>85</v>
      </c>
      <c r="I89" s="3">
        <v>85</v>
      </c>
      <c r="J89" s="3">
        <v>100</v>
      </c>
      <c r="K89" s="3">
        <f t="shared" si="25"/>
        <v>85</v>
      </c>
      <c r="L89" s="3">
        <f t="shared" si="26"/>
        <v>4</v>
      </c>
      <c r="M89">
        <v>150</v>
      </c>
      <c r="N89">
        <v>10</v>
      </c>
      <c r="O89" s="2">
        <v>7.5</v>
      </c>
      <c r="P89" s="2">
        <f t="shared" si="34"/>
        <v>1.875</v>
      </c>
      <c r="Q89" s="2">
        <v>0.05</v>
      </c>
      <c r="R89" s="2">
        <v>0.05</v>
      </c>
      <c r="S89" s="2">
        <v>25</v>
      </c>
      <c r="T89" s="2">
        <v>100</v>
      </c>
      <c r="U89" s="2">
        <v>5</v>
      </c>
      <c r="V89" s="2">
        <v>50</v>
      </c>
      <c r="W89" s="2">
        <v>100</v>
      </c>
      <c r="X89" s="2">
        <v>1</v>
      </c>
      <c r="Y89" s="2">
        <v>1</v>
      </c>
      <c r="Z89">
        <f t="shared" si="27"/>
        <v>400</v>
      </c>
      <c r="AA89">
        <f t="shared" si="28"/>
        <v>400</v>
      </c>
      <c r="AB89">
        <v>0</v>
      </c>
      <c r="AC89">
        <v>0</v>
      </c>
      <c r="AD89">
        <v>0</v>
      </c>
      <c r="AE89">
        <f t="shared" si="31"/>
        <v>34000</v>
      </c>
      <c r="AF89">
        <f t="shared" si="29"/>
        <v>34000</v>
      </c>
      <c r="AG89">
        <v>0</v>
      </c>
      <c r="AH89">
        <v>0</v>
      </c>
      <c r="AI89">
        <v>0</v>
      </c>
      <c r="AJ89">
        <v>0.5</v>
      </c>
      <c r="AK89">
        <v>0.5</v>
      </c>
      <c r="AL89">
        <v>0</v>
      </c>
      <c r="AM89">
        <v>0</v>
      </c>
      <c r="AN89">
        <v>0</v>
      </c>
      <c r="AO89">
        <v>0.1</v>
      </c>
      <c r="AP89">
        <v>0.1</v>
      </c>
      <c r="AQ89">
        <v>0</v>
      </c>
      <c r="AR89">
        <v>0</v>
      </c>
      <c r="AS89">
        <v>0</v>
      </c>
      <c r="AT89">
        <v>0</v>
      </c>
      <c r="AU89">
        <v>42</v>
      </c>
      <c r="AV89">
        <v>0</v>
      </c>
      <c r="AW89">
        <v>0</v>
      </c>
      <c r="AX89">
        <v>0</v>
      </c>
      <c r="AY89">
        <v>0</v>
      </c>
      <c r="AZ89">
        <v>0.2</v>
      </c>
      <c r="BA89">
        <v>0</v>
      </c>
      <c r="BB89">
        <v>0</v>
      </c>
      <c r="BC89">
        <v>0</v>
      </c>
      <c r="BD89">
        <v>0</v>
      </c>
      <c r="BE89">
        <v>0.05</v>
      </c>
      <c r="BF89">
        <v>0</v>
      </c>
      <c r="BG89">
        <v>0</v>
      </c>
      <c r="BH89">
        <v>0</v>
      </c>
      <c r="BI89">
        <v>7.4999999999999997E-2</v>
      </c>
      <c r="BJ89">
        <v>5.0000000000000001E-3</v>
      </c>
      <c r="BK89">
        <v>0</v>
      </c>
      <c r="BL89">
        <v>0</v>
      </c>
      <c r="BM89">
        <v>0</v>
      </c>
      <c r="BN89">
        <f t="shared" si="33"/>
        <v>1.8749999999999999E-2</v>
      </c>
      <c r="BO89">
        <f t="shared" si="32"/>
        <v>1.25E-3</v>
      </c>
      <c r="BP89">
        <v>0</v>
      </c>
      <c r="BQ89">
        <v>0</v>
      </c>
      <c r="BR89">
        <v>0</v>
      </c>
      <c r="BS89">
        <v>0.01</v>
      </c>
      <c r="BT89">
        <v>0.02</v>
      </c>
      <c r="BU89">
        <v>0</v>
      </c>
    </row>
    <row r="90" spans="1:73" x14ac:dyDescent="0.2">
      <c r="A90">
        <v>20</v>
      </c>
      <c r="B90">
        <v>20</v>
      </c>
      <c r="C90" s="3">
        <f t="shared" si="22"/>
        <v>400</v>
      </c>
      <c r="D90" s="3" t="str">
        <f t="shared" si="23"/>
        <v>square</v>
      </c>
      <c r="E90" s="3">
        <f t="shared" si="24"/>
        <v>1</v>
      </c>
      <c r="F90" s="4">
        <v>100</v>
      </c>
      <c r="G90" s="4">
        <v>100</v>
      </c>
      <c r="H90" s="4">
        <f t="shared" si="30"/>
        <v>100</v>
      </c>
      <c r="I90" s="3">
        <v>100</v>
      </c>
      <c r="J90" s="3">
        <v>100</v>
      </c>
      <c r="K90" s="3">
        <f t="shared" si="25"/>
        <v>100</v>
      </c>
      <c r="L90" s="3">
        <f t="shared" si="26"/>
        <v>4</v>
      </c>
      <c r="M90">
        <v>150</v>
      </c>
      <c r="N90">
        <v>10</v>
      </c>
      <c r="O90" s="2">
        <v>7.5</v>
      </c>
      <c r="P90" s="2">
        <f t="shared" si="34"/>
        <v>1.875</v>
      </c>
      <c r="Q90" s="2">
        <v>0.05</v>
      </c>
      <c r="R90" s="2">
        <v>0.05</v>
      </c>
      <c r="S90" s="2">
        <v>25</v>
      </c>
      <c r="T90" s="2">
        <v>100</v>
      </c>
      <c r="U90" s="2">
        <v>5</v>
      </c>
      <c r="V90" s="2">
        <v>50</v>
      </c>
      <c r="W90" s="2">
        <v>100</v>
      </c>
      <c r="X90" s="2">
        <v>1</v>
      </c>
      <c r="Y90" s="2">
        <v>1</v>
      </c>
      <c r="Z90">
        <f t="shared" si="27"/>
        <v>400</v>
      </c>
      <c r="AA90">
        <f t="shared" si="28"/>
        <v>400</v>
      </c>
      <c r="AB90">
        <v>0</v>
      </c>
      <c r="AC90">
        <v>0</v>
      </c>
      <c r="AD90">
        <v>0</v>
      </c>
      <c r="AE90">
        <f t="shared" si="31"/>
        <v>40000</v>
      </c>
      <c r="AF90">
        <f t="shared" si="29"/>
        <v>40000</v>
      </c>
      <c r="AG90">
        <v>0</v>
      </c>
      <c r="AH90">
        <v>0</v>
      </c>
      <c r="AI90">
        <v>0</v>
      </c>
      <c r="AJ90">
        <v>0.5</v>
      </c>
      <c r="AK90">
        <v>0.5</v>
      </c>
      <c r="AL90">
        <v>0</v>
      </c>
      <c r="AM90">
        <v>0</v>
      </c>
      <c r="AN90">
        <v>0</v>
      </c>
      <c r="AO90">
        <v>0.1</v>
      </c>
      <c r="AP90">
        <v>0.1</v>
      </c>
      <c r="AQ90">
        <v>0</v>
      </c>
      <c r="AR90">
        <v>0</v>
      </c>
      <c r="AS90">
        <v>0</v>
      </c>
      <c r="AT90">
        <v>0</v>
      </c>
      <c r="AU90">
        <v>42</v>
      </c>
      <c r="AV90">
        <v>0</v>
      </c>
      <c r="AW90">
        <v>0</v>
      </c>
      <c r="AX90">
        <v>0</v>
      </c>
      <c r="AY90">
        <v>0</v>
      </c>
      <c r="AZ90">
        <v>0.2</v>
      </c>
      <c r="BA90">
        <v>0</v>
      </c>
      <c r="BB90">
        <v>0</v>
      </c>
      <c r="BC90">
        <v>0</v>
      </c>
      <c r="BD90">
        <v>0</v>
      </c>
      <c r="BE90">
        <v>0.05</v>
      </c>
      <c r="BF90">
        <v>0</v>
      </c>
      <c r="BG90">
        <v>0</v>
      </c>
      <c r="BH90">
        <v>0</v>
      </c>
      <c r="BI90">
        <v>7.4999999999999997E-2</v>
      </c>
      <c r="BJ90">
        <v>5.0000000000000001E-3</v>
      </c>
      <c r="BK90">
        <v>0</v>
      </c>
      <c r="BL90">
        <v>0</v>
      </c>
      <c r="BM90">
        <v>0</v>
      </c>
      <c r="BN90">
        <f t="shared" si="33"/>
        <v>1.8749999999999999E-2</v>
      </c>
      <c r="BO90">
        <f t="shared" si="32"/>
        <v>1.25E-3</v>
      </c>
      <c r="BP90">
        <v>0</v>
      </c>
      <c r="BQ90">
        <v>0</v>
      </c>
      <c r="BR90">
        <v>0</v>
      </c>
      <c r="BS90">
        <v>0.01</v>
      </c>
      <c r="BT90">
        <v>0.02</v>
      </c>
      <c r="BU90">
        <v>0</v>
      </c>
    </row>
    <row r="91" spans="1:73" x14ac:dyDescent="0.2">
      <c r="A91">
        <v>20</v>
      </c>
      <c r="B91">
        <v>20</v>
      </c>
      <c r="C91" s="3">
        <f t="shared" si="22"/>
        <v>400</v>
      </c>
      <c r="D91" s="3" t="str">
        <f t="shared" si="23"/>
        <v>square</v>
      </c>
      <c r="E91" s="3">
        <f t="shared" si="24"/>
        <v>1</v>
      </c>
      <c r="F91" s="4">
        <v>1</v>
      </c>
      <c r="G91" s="4">
        <v>100</v>
      </c>
      <c r="H91" s="4">
        <f t="shared" si="30"/>
        <v>1</v>
      </c>
      <c r="I91" s="3">
        <v>1</v>
      </c>
      <c r="J91" s="3">
        <v>100</v>
      </c>
      <c r="K91" s="3">
        <f t="shared" si="25"/>
        <v>1</v>
      </c>
      <c r="L91" s="3">
        <f t="shared" si="26"/>
        <v>4</v>
      </c>
      <c r="M91">
        <v>150</v>
      </c>
      <c r="N91">
        <v>10</v>
      </c>
      <c r="O91" s="2">
        <v>10</v>
      </c>
      <c r="P91" s="2">
        <v>2.5</v>
      </c>
      <c r="Q91" s="2">
        <v>0.05</v>
      </c>
      <c r="R91" s="2">
        <v>0.05</v>
      </c>
      <c r="S91" s="2">
        <v>25</v>
      </c>
      <c r="T91" s="2">
        <v>100</v>
      </c>
      <c r="U91" s="2">
        <v>5</v>
      </c>
      <c r="V91" s="2">
        <v>50</v>
      </c>
      <c r="W91" s="2">
        <v>100</v>
      </c>
      <c r="X91" s="2">
        <v>1</v>
      </c>
      <c r="Y91" s="2">
        <v>1</v>
      </c>
      <c r="Z91">
        <f t="shared" si="27"/>
        <v>400</v>
      </c>
      <c r="AA91">
        <f t="shared" si="28"/>
        <v>400</v>
      </c>
      <c r="AB91">
        <v>0</v>
      </c>
      <c r="AC91">
        <v>0</v>
      </c>
      <c r="AD91">
        <v>0</v>
      </c>
      <c r="AE91">
        <f t="shared" si="31"/>
        <v>400</v>
      </c>
      <c r="AF91">
        <f t="shared" si="29"/>
        <v>400</v>
      </c>
      <c r="AG91">
        <v>0</v>
      </c>
      <c r="AH91">
        <v>0</v>
      </c>
      <c r="AI91">
        <v>0</v>
      </c>
      <c r="AJ91">
        <v>0.5</v>
      </c>
      <c r="AK91">
        <v>0.5</v>
      </c>
      <c r="AL91">
        <v>0</v>
      </c>
      <c r="AM91">
        <v>0</v>
      </c>
      <c r="AN91">
        <v>0</v>
      </c>
      <c r="AO91">
        <v>0.1</v>
      </c>
      <c r="AP91">
        <v>0.1</v>
      </c>
      <c r="AQ91">
        <v>0</v>
      </c>
      <c r="AR91">
        <v>0</v>
      </c>
      <c r="AS91">
        <v>0</v>
      </c>
      <c r="AT91">
        <v>0</v>
      </c>
      <c r="AU91">
        <v>42</v>
      </c>
      <c r="AV91">
        <v>0</v>
      </c>
      <c r="AW91">
        <v>0</v>
      </c>
      <c r="AX91">
        <v>0</v>
      </c>
      <c r="AY91">
        <v>0</v>
      </c>
      <c r="AZ91">
        <v>0.2</v>
      </c>
      <c r="BA91">
        <v>0</v>
      </c>
      <c r="BB91">
        <v>0</v>
      </c>
      <c r="BC91">
        <v>0</v>
      </c>
      <c r="BD91">
        <v>0</v>
      </c>
      <c r="BE91">
        <v>0.05</v>
      </c>
      <c r="BF91">
        <v>0</v>
      </c>
      <c r="BG91">
        <v>0</v>
      </c>
      <c r="BH91">
        <v>0</v>
      </c>
      <c r="BI91">
        <v>7.4999999999999997E-2</v>
      </c>
      <c r="BJ91">
        <v>5.0000000000000001E-3</v>
      </c>
      <c r="BK91">
        <v>0</v>
      </c>
      <c r="BL91">
        <v>0</v>
      </c>
      <c r="BM91">
        <v>0</v>
      </c>
      <c r="BN91">
        <f t="shared" si="33"/>
        <v>1.8749999999999999E-2</v>
      </c>
      <c r="BO91">
        <f t="shared" si="32"/>
        <v>1.25E-3</v>
      </c>
      <c r="BP91">
        <v>0</v>
      </c>
      <c r="BQ91">
        <v>0</v>
      </c>
      <c r="BR91">
        <v>0</v>
      </c>
      <c r="BS91">
        <v>0.01</v>
      </c>
      <c r="BT91">
        <v>0.02</v>
      </c>
      <c r="BU91">
        <v>0</v>
      </c>
    </row>
    <row r="92" spans="1:73" x14ac:dyDescent="0.2">
      <c r="A92">
        <v>20</v>
      </c>
      <c r="B92">
        <v>20</v>
      </c>
      <c r="C92" s="3">
        <f t="shared" si="22"/>
        <v>400</v>
      </c>
      <c r="D92" s="3" t="str">
        <f t="shared" si="23"/>
        <v>square</v>
      </c>
      <c r="E92" s="3">
        <f t="shared" si="24"/>
        <v>1</v>
      </c>
      <c r="F92" s="4">
        <v>10</v>
      </c>
      <c r="G92" s="4">
        <v>100</v>
      </c>
      <c r="H92" s="4">
        <f t="shared" si="30"/>
        <v>10</v>
      </c>
      <c r="I92" s="3">
        <v>10</v>
      </c>
      <c r="J92" s="3">
        <v>100</v>
      </c>
      <c r="K92" s="3">
        <f t="shared" si="25"/>
        <v>10</v>
      </c>
      <c r="L92" s="3">
        <f t="shared" si="26"/>
        <v>4</v>
      </c>
      <c r="M92">
        <v>150</v>
      </c>
      <c r="N92">
        <v>10</v>
      </c>
      <c r="O92" s="2">
        <v>10</v>
      </c>
      <c r="P92" s="2">
        <v>2.5</v>
      </c>
      <c r="Q92" s="2">
        <v>0.05</v>
      </c>
      <c r="R92" s="2">
        <v>0.05</v>
      </c>
      <c r="S92" s="2">
        <v>25</v>
      </c>
      <c r="T92" s="2">
        <v>100</v>
      </c>
      <c r="U92" s="2">
        <v>5</v>
      </c>
      <c r="V92" s="2">
        <v>50</v>
      </c>
      <c r="W92" s="2">
        <v>100</v>
      </c>
      <c r="X92" s="2">
        <v>1</v>
      </c>
      <c r="Y92" s="2">
        <v>1</v>
      </c>
      <c r="Z92">
        <f t="shared" si="27"/>
        <v>400</v>
      </c>
      <c r="AA92">
        <f t="shared" si="28"/>
        <v>400</v>
      </c>
      <c r="AB92">
        <v>0</v>
      </c>
      <c r="AC92">
        <v>0</v>
      </c>
      <c r="AD92">
        <v>0</v>
      </c>
      <c r="AE92">
        <f t="shared" si="31"/>
        <v>4000</v>
      </c>
      <c r="AF92">
        <f t="shared" si="29"/>
        <v>4000</v>
      </c>
      <c r="AG92">
        <v>0</v>
      </c>
      <c r="AH92">
        <v>0</v>
      </c>
      <c r="AI92">
        <v>0</v>
      </c>
      <c r="AJ92">
        <v>0.5</v>
      </c>
      <c r="AK92">
        <v>0.5</v>
      </c>
      <c r="AL92">
        <v>0</v>
      </c>
      <c r="AM92">
        <v>0</v>
      </c>
      <c r="AN92">
        <v>0</v>
      </c>
      <c r="AO92">
        <v>0.1</v>
      </c>
      <c r="AP92">
        <v>0.1</v>
      </c>
      <c r="AQ92">
        <v>0</v>
      </c>
      <c r="AR92">
        <v>0</v>
      </c>
      <c r="AS92">
        <v>0</v>
      </c>
      <c r="AT92">
        <v>0</v>
      </c>
      <c r="AU92">
        <v>42</v>
      </c>
      <c r="AV92">
        <v>0</v>
      </c>
      <c r="AW92">
        <v>0</v>
      </c>
      <c r="AX92">
        <v>0</v>
      </c>
      <c r="AY92">
        <v>0</v>
      </c>
      <c r="AZ92">
        <v>0.2</v>
      </c>
      <c r="BA92">
        <v>0</v>
      </c>
      <c r="BB92">
        <v>0</v>
      </c>
      <c r="BC92">
        <v>0</v>
      </c>
      <c r="BD92">
        <v>0</v>
      </c>
      <c r="BE92">
        <v>0.05</v>
      </c>
      <c r="BF92">
        <v>0</v>
      </c>
      <c r="BG92">
        <v>0</v>
      </c>
      <c r="BH92">
        <v>0</v>
      </c>
      <c r="BI92">
        <v>7.4999999999999997E-2</v>
      </c>
      <c r="BJ92">
        <v>5.0000000000000001E-3</v>
      </c>
      <c r="BK92">
        <v>0</v>
      </c>
      <c r="BL92">
        <v>0</v>
      </c>
      <c r="BM92">
        <v>0</v>
      </c>
      <c r="BN92">
        <f t="shared" si="33"/>
        <v>1.8749999999999999E-2</v>
      </c>
      <c r="BO92">
        <f t="shared" si="32"/>
        <v>1.25E-3</v>
      </c>
      <c r="BP92">
        <v>0</v>
      </c>
      <c r="BQ92">
        <v>0</v>
      </c>
      <c r="BR92">
        <v>0</v>
      </c>
      <c r="BS92">
        <v>0.01</v>
      </c>
      <c r="BT92">
        <v>0.02</v>
      </c>
      <c r="BU92">
        <v>0</v>
      </c>
    </row>
    <row r="93" spans="1:73" x14ac:dyDescent="0.2">
      <c r="A93">
        <v>20</v>
      </c>
      <c r="B93">
        <v>20</v>
      </c>
      <c r="C93" s="3">
        <f t="shared" si="22"/>
        <v>400</v>
      </c>
      <c r="D93" s="3" t="str">
        <f t="shared" si="23"/>
        <v>square</v>
      </c>
      <c r="E93" s="3">
        <f t="shared" si="24"/>
        <v>1</v>
      </c>
      <c r="F93" s="4">
        <v>25</v>
      </c>
      <c r="G93" s="4">
        <v>100</v>
      </c>
      <c r="H93" s="4">
        <f t="shared" si="30"/>
        <v>25</v>
      </c>
      <c r="I93" s="3">
        <v>25</v>
      </c>
      <c r="J93" s="3">
        <v>100</v>
      </c>
      <c r="K93" s="3">
        <f t="shared" si="25"/>
        <v>25</v>
      </c>
      <c r="L93" s="3">
        <f t="shared" si="26"/>
        <v>4</v>
      </c>
      <c r="M93">
        <v>150</v>
      </c>
      <c r="N93">
        <v>10</v>
      </c>
      <c r="O93" s="2">
        <v>10</v>
      </c>
      <c r="P93" s="2">
        <v>2.5</v>
      </c>
      <c r="Q93" s="2">
        <v>0.05</v>
      </c>
      <c r="R93" s="2">
        <v>0.05</v>
      </c>
      <c r="S93" s="2">
        <v>25</v>
      </c>
      <c r="T93" s="2">
        <v>100</v>
      </c>
      <c r="U93" s="2">
        <v>5</v>
      </c>
      <c r="V93" s="2">
        <v>50</v>
      </c>
      <c r="W93" s="2">
        <v>100</v>
      </c>
      <c r="X93" s="2">
        <v>1</v>
      </c>
      <c r="Y93" s="2">
        <v>1</v>
      </c>
      <c r="Z93">
        <f t="shared" si="27"/>
        <v>400</v>
      </c>
      <c r="AA93">
        <f t="shared" si="28"/>
        <v>400</v>
      </c>
      <c r="AB93">
        <v>0</v>
      </c>
      <c r="AC93">
        <v>0</v>
      </c>
      <c r="AD93">
        <v>0</v>
      </c>
      <c r="AE93">
        <f t="shared" si="31"/>
        <v>10000</v>
      </c>
      <c r="AF93">
        <f t="shared" si="29"/>
        <v>10000</v>
      </c>
      <c r="AG93">
        <v>0</v>
      </c>
      <c r="AH93">
        <v>0</v>
      </c>
      <c r="AI93">
        <v>0</v>
      </c>
      <c r="AJ93">
        <v>0.5</v>
      </c>
      <c r="AK93">
        <v>0.5</v>
      </c>
      <c r="AL93">
        <v>0</v>
      </c>
      <c r="AM93">
        <v>0</v>
      </c>
      <c r="AN93">
        <v>0</v>
      </c>
      <c r="AO93">
        <v>0.1</v>
      </c>
      <c r="AP93">
        <v>0.1</v>
      </c>
      <c r="AQ93">
        <v>0</v>
      </c>
      <c r="AR93">
        <v>0</v>
      </c>
      <c r="AS93">
        <v>0</v>
      </c>
      <c r="AT93">
        <v>0</v>
      </c>
      <c r="AU93">
        <v>42</v>
      </c>
      <c r="AV93">
        <v>0</v>
      </c>
      <c r="AW93">
        <v>0</v>
      </c>
      <c r="AX93">
        <v>0</v>
      </c>
      <c r="AY93">
        <v>0</v>
      </c>
      <c r="AZ93">
        <v>0.2</v>
      </c>
      <c r="BA93">
        <v>0</v>
      </c>
      <c r="BB93">
        <v>0</v>
      </c>
      <c r="BC93">
        <v>0</v>
      </c>
      <c r="BD93">
        <v>0</v>
      </c>
      <c r="BE93">
        <v>0.05</v>
      </c>
      <c r="BF93">
        <v>0</v>
      </c>
      <c r="BG93">
        <v>0</v>
      </c>
      <c r="BH93">
        <v>0</v>
      </c>
      <c r="BI93">
        <v>7.4999999999999997E-2</v>
      </c>
      <c r="BJ93">
        <v>5.0000000000000001E-3</v>
      </c>
      <c r="BK93">
        <v>0</v>
      </c>
      <c r="BL93">
        <v>0</v>
      </c>
      <c r="BM93">
        <v>0</v>
      </c>
      <c r="BN93">
        <f t="shared" si="33"/>
        <v>1.8749999999999999E-2</v>
      </c>
      <c r="BO93">
        <f t="shared" si="32"/>
        <v>1.25E-3</v>
      </c>
      <c r="BP93">
        <v>0</v>
      </c>
      <c r="BQ93">
        <v>0</v>
      </c>
      <c r="BR93">
        <v>0</v>
      </c>
      <c r="BS93">
        <v>0.01</v>
      </c>
      <c r="BT93">
        <v>0.02</v>
      </c>
      <c r="BU93">
        <v>0</v>
      </c>
    </row>
    <row r="94" spans="1:73" x14ac:dyDescent="0.2">
      <c r="A94">
        <v>20</v>
      </c>
      <c r="B94">
        <v>20</v>
      </c>
      <c r="C94" s="3">
        <f t="shared" si="22"/>
        <v>400</v>
      </c>
      <c r="D94" s="3" t="str">
        <f t="shared" si="23"/>
        <v>square</v>
      </c>
      <c r="E94" s="3">
        <f t="shared" si="24"/>
        <v>1</v>
      </c>
      <c r="F94" s="4">
        <v>50</v>
      </c>
      <c r="G94" s="4">
        <v>100</v>
      </c>
      <c r="H94" s="4">
        <f t="shared" si="30"/>
        <v>50</v>
      </c>
      <c r="I94" s="3">
        <v>50</v>
      </c>
      <c r="J94" s="3">
        <v>100</v>
      </c>
      <c r="K94" s="3">
        <f t="shared" si="25"/>
        <v>50</v>
      </c>
      <c r="L94" s="3">
        <f t="shared" si="26"/>
        <v>4</v>
      </c>
      <c r="M94">
        <v>150</v>
      </c>
      <c r="N94">
        <v>10</v>
      </c>
      <c r="O94" s="2">
        <v>10</v>
      </c>
      <c r="P94" s="2">
        <v>2.5</v>
      </c>
      <c r="Q94" s="2">
        <v>0.05</v>
      </c>
      <c r="R94" s="2">
        <v>0.05</v>
      </c>
      <c r="S94" s="2">
        <v>25</v>
      </c>
      <c r="T94" s="2">
        <v>100</v>
      </c>
      <c r="U94" s="2">
        <v>5</v>
      </c>
      <c r="V94" s="2">
        <v>50</v>
      </c>
      <c r="W94" s="2">
        <v>100</v>
      </c>
      <c r="X94" s="2">
        <v>1</v>
      </c>
      <c r="Y94" s="2">
        <v>1</v>
      </c>
      <c r="Z94">
        <f t="shared" si="27"/>
        <v>400</v>
      </c>
      <c r="AA94">
        <f t="shared" si="28"/>
        <v>400</v>
      </c>
      <c r="AB94">
        <v>0</v>
      </c>
      <c r="AC94">
        <v>0</v>
      </c>
      <c r="AD94">
        <v>0</v>
      </c>
      <c r="AE94">
        <f t="shared" si="31"/>
        <v>20000</v>
      </c>
      <c r="AF94">
        <f t="shared" si="29"/>
        <v>20000</v>
      </c>
      <c r="AG94">
        <v>0</v>
      </c>
      <c r="AH94">
        <v>0</v>
      </c>
      <c r="AI94">
        <v>0</v>
      </c>
      <c r="AJ94">
        <v>0.5</v>
      </c>
      <c r="AK94">
        <v>0.5</v>
      </c>
      <c r="AL94">
        <v>0</v>
      </c>
      <c r="AM94">
        <v>0</v>
      </c>
      <c r="AN94">
        <v>0</v>
      </c>
      <c r="AO94">
        <v>0.1</v>
      </c>
      <c r="AP94">
        <v>0.1</v>
      </c>
      <c r="AQ94">
        <v>0</v>
      </c>
      <c r="AR94">
        <v>0</v>
      </c>
      <c r="AS94">
        <v>0</v>
      </c>
      <c r="AT94">
        <v>0</v>
      </c>
      <c r="AU94">
        <v>42</v>
      </c>
      <c r="AV94">
        <v>0</v>
      </c>
      <c r="AW94">
        <v>0</v>
      </c>
      <c r="AX94">
        <v>0</v>
      </c>
      <c r="AY94">
        <v>0</v>
      </c>
      <c r="AZ94">
        <v>0.2</v>
      </c>
      <c r="BA94">
        <v>0</v>
      </c>
      <c r="BB94">
        <v>0</v>
      </c>
      <c r="BC94">
        <v>0</v>
      </c>
      <c r="BD94">
        <v>0</v>
      </c>
      <c r="BE94">
        <v>0.05</v>
      </c>
      <c r="BF94">
        <v>0</v>
      </c>
      <c r="BG94">
        <v>0</v>
      </c>
      <c r="BH94">
        <v>0</v>
      </c>
      <c r="BI94">
        <v>7.4999999999999997E-2</v>
      </c>
      <c r="BJ94">
        <v>5.0000000000000001E-3</v>
      </c>
      <c r="BK94">
        <v>0</v>
      </c>
      <c r="BL94">
        <v>0</v>
      </c>
      <c r="BM94">
        <v>0</v>
      </c>
      <c r="BN94">
        <f t="shared" si="33"/>
        <v>1.8749999999999999E-2</v>
      </c>
      <c r="BO94">
        <f t="shared" si="32"/>
        <v>1.25E-3</v>
      </c>
      <c r="BP94">
        <v>0</v>
      </c>
      <c r="BQ94">
        <v>0</v>
      </c>
      <c r="BR94">
        <v>0</v>
      </c>
      <c r="BS94">
        <v>0.01</v>
      </c>
      <c r="BT94">
        <v>0.02</v>
      </c>
      <c r="BU94">
        <v>0</v>
      </c>
    </row>
    <row r="95" spans="1:73" x14ac:dyDescent="0.2">
      <c r="A95">
        <v>20</v>
      </c>
      <c r="B95">
        <v>20</v>
      </c>
      <c r="C95" s="3">
        <f t="shared" si="22"/>
        <v>400</v>
      </c>
      <c r="D95" s="3" t="str">
        <f t="shared" si="23"/>
        <v>square</v>
      </c>
      <c r="E95" s="3">
        <f t="shared" si="24"/>
        <v>1</v>
      </c>
      <c r="F95" s="4">
        <v>75</v>
      </c>
      <c r="G95" s="4">
        <v>100</v>
      </c>
      <c r="H95" s="4">
        <f t="shared" si="30"/>
        <v>75</v>
      </c>
      <c r="I95" s="3">
        <v>75</v>
      </c>
      <c r="J95" s="3">
        <v>100</v>
      </c>
      <c r="K95" s="3">
        <f t="shared" si="25"/>
        <v>75</v>
      </c>
      <c r="L95" s="3">
        <f t="shared" si="26"/>
        <v>4</v>
      </c>
      <c r="M95">
        <v>150</v>
      </c>
      <c r="N95">
        <v>10</v>
      </c>
      <c r="O95" s="2">
        <v>10</v>
      </c>
      <c r="P95" s="2">
        <v>2.5</v>
      </c>
      <c r="Q95" s="2">
        <v>0.05</v>
      </c>
      <c r="R95" s="2">
        <v>0.05</v>
      </c>
      <c r="S95" s="2">
        <v>25</v>
      </c>
      <c r="T95" s="2">
        <v>100</v>
      </c>
      <c r="U95" s="2">
        <v>5</v>
      </c>
      <c r="V95" s="2">
        <v>50</v>
      </c>
      <c r="W95" s="2">
        <v>100</v>
      </c>
      <c r="X95" s="2">
        <v>1</v>
      </c>
      <c r="Y95" s="2">
        <v>1</v>
      </c>
      <c r="Z95">
        <f t="shared" si="27"/>
        <v>400</v>
      </c>
      <c r="AA95">
        <f t="shared" si="28"/>
        <v>400</v>
      </c>
      <c r="AB95">
        <v>0</v>
      </c>
      <c r="AC95">
        <v>0</v>
      </c>
      <c r="AD95">
        <v>0</v>
      </c>
      <c r="AE95">
        <f t="shared" si="31"/>
        <v>30000</v>
      </c>
      <c r="AF95">
        <f t="shared" si="29"/>
        <v>30000</v>
      </c>
      <c r="AG95">
        <v>0</v>
      </c>
      <c r="AH95">
        <v>0</v>
      </c>
      <c r="AI95">
        <v>0</v>
      </c>
      <c r="AJ95">
        <v>0.5</v>
      </c>
      <c r="AK95">
        <v>0.5</v>
      </c>
      <c r="AL95">
        <v>0</v>
      </c>
      <c r="AM95">
        <v>0</v>
      </c>
      <c r="AN95">
        <v>0</v>
      </c>
      <c r="AO95">
        <v>0.1</v>
      </c>
      <c r="AP95">
        <v>0.1</v>
      </c>
      <c r="AQ95">
        <v>0</v>
      </c>
      <c r="AR95">
        <v>0</v>
      </c>
      <c r="AS95">
        <v>0</v>
      </c>
      <c r="AT95">
        <v>0</v>
      </c>
      <c r="AU95">
        <v>42</v>
      </c>
      <c r="AV95">
        <v>0</v>
      </c>
      <c r="AW95">
        <v>0</v>
      </c>
      <c r="AX95">
        <v>0</v>
      </c>
      <c r="AY95">
        <v>0</v>
      </c>
      <c r="AZ95">
        <v>0.2</v>
      </c>
      <c r="BA95">
        <v>0</v>
      </c>
      <c r="BB95">
        <v>0</v>
      </c>
      <c r="BC95">
        <v>0</v>
      </c>
      <c r="BD95">
        <v>0</v>
      </c>
      <c r="BE95">
        <v>0.05</v>
      </c>
      <c r="BF95">
        <v>0</v>
      </c>
      <c r="BG95">
        <v>0</v>
      </c>
      <c r="BH95">
        <v>0</v>
      </c>
      <c r="BI95">
        <v>7.4999999999999997E-2</v>
      </c>
      <c r="BJ95">
        <v>5.0000000000000001E-3</v>
      </c>
      <c r="BK95">
        <v>0</v>
      </c>
      <c r="BL95">
        <v>0</v>
      </c>
      <c r="BM95">
        <v>0</v>
      </c>
      <c r="BN95">
        <f t="shared" si="33"/>
        <v>1.8749999999999999E-2</v>
      </c>
      <c r="BO95">
        <f t="shared" si="32"/>
        <v>1.25E-3</v>
      </c>
      <c r="BP95">
        <v>0</v>
      </c>
      <c r="BQ95">
        <v>0</v>
      </c>
      <c r="BR95">
        <v>0</v>
      </c>
      <c r="BS95">
        <v>0.01</v>
      </c>
      <c r="BT95">
        <v>0.02</v>
      </c>
      <c r="BU95">
        <v>0</v>
      </c>
    </row>
    <row r="96" spans="1:73" x14ac:dyDescent="0.2">
      <c r="A96">
        <v>20</v>
      </c>
      <c r="B96">
        <v>20</v>
      </c>
      <c r="C96" s="3">
        <f t="shared" si="22"/>
        <v>400</v>
      </c>
      <c r="D96" s="3" t="str">
        <f t="shared" si="23"/>
        <v>square</v>
      </c>
      <c r="E96" s="3">
        <f t="shared" si="24"/>
        <v>1</v>
      </c>
      <c r="F96" s="4">
        <v>85</v>
      </c>
      <c r="G96" s="4">
        <v>100</v>
      </c>
      <c r="H96" s="4">
        <f t="shared" si="30"/>
        <v>85</v>
      </c>
      <c r="I96" s="3">
        <v>85</v>
      </c>
      <c r="J96" s="3">
        <v>100</v>
      </c>
      <c r="K96" s="3">
        <f t="shared" si="25"/>
        <v>85</v>
      </c>
      <c r="L96" s="3">
        <f t="shared" si="26"/>
        <v>4</v>
      </c>
      <c r="M96">
        <v>150</v>
      </c>
      <c r="N96">
        <v>10</v>
      </c>
      <c r="O96" s="2">
        <v>10</v>
      </c>
      <c r="P96" s="2">
        <v>2.5</v>
      </c>
      <c r="Q96" s="2">
        <v>0.05</v>
      </c>
      <c r="R96" s="2">
        <v>0.05</v>
      </c>
      <c r="S96" s="2">
        <v>25</v>
      </c>
      <c r="T96" s="2">
        <v>100</v>
      </c>
      <c r="U96" s="2">
        <v>5</v>
      </c>
      <c r="V96" s="2">
        <v>50</v>
      </c>
      <c r="W96" s="2">
        <v>100</v>
      </c>
      <c r="X96" s="2">
        <v>1</v>
      </c>
      <c r="Y96" s="2">
        <v>1</v>
      </c>
      <c r="Z96">
        <f t="shared" si="27"/>
        <v>400</v>
      </c>
      <c r="AA96">
        <f t="shared" si="28"/>
        <v>400</v>
      </c>
      <c r="AB96">
        <v>0</v>
      </c>
      <c r="AC96">
        <v>0</v>
      </c>
      <c r="AD96">
        <v>0</v>
      </c>
      <c r="AE96">
        <f t="shared" si="31"/>
        <v>34000</v>
      </c>
      <c r="AF96">
        <f t="shared" si="29"/>
        <v>34000</v>
      </c>
      <c r="AG96">
        <v>0</v>
      </c>
      <c r="AH96">
        <v>0</v>
      </c>
      <c r="AI96">
        <v>0</v>
      </c>
      <c r="AJ96">
        <v>0.5</v>
      </c>
      <c r="AK96">
        <v>0.5</v>
      </c>
      <c r="AL96">
        <v>0</v>
      </c>
      <c r="AM96">
        <v>0</v>
      </c>
      <c r="AN96">
        <v>0</v>
      </c>
      <c r="AO96">
        <v>0.1</v>
      </c>
      <c r="AP96">
        <v>0.1</v>
      </c>
      <c r="AQ96">
        <v>0</v>
      </c>
      <c r="AR96">
        <v>0</v>
      </c>
      <c r="AS96">
        <v>0</v>
      </c>
      <c r="AT96">
        <v>0</v>
      </c>
      <c r="AU96">
        <v>42</v>
      </c>
      <c r="AV96">
        <v>0</v>
      </c>
      <c r="AW96">
        <v>0</v>
      </c>
      <c r="AX96">
        <v>0</v>
      </c>
      <c r="AY96">
        <v>0</v>
      </c>
      <c r="AZ96">
        <v>0.2</v>
      </c>
      <c r="BA96">
        <v>0</v>
      </c>
      <c r="BB96">
        <v>0</v>
      </c>
      <c r="BC96">
        <v>0</v>
      </c>
      <c r="BD96">
        <v>0</v>
      </c>
      <c r="BE96">
        <v>0.05</v>
      </c>
      <c r="BF96">
        <v>0</v>
      </c>
      <c r="BG96">
        <v>0</v>
      </c>
      <c r="BH96">
        <v>0</v>
      </c>
      <c r="BI96">
        <v>7.4999999999999997E-2</v>
      </c>
      <c r="BJ96">
        <v>5.0000000000000001E-3</v>
      </c>
      <c r="BK96">
        <v>0</v>
      </c>
      <c r="BL96">
        <v>0</v>
      </c>
      <c r="BM96">
        <v>0</v>
      </c>
      <c r="BN96">
        <f t="shared" si="33"/>
        <v>1.8749999999999999E-2</v>
      </c>
      <c r="BO96">
        <f t="shared" si="32"/>
        <v>1.25E-3</v>
      </c>
      <c r="BP96">
        <v>0</v>
      </c>
      <c r="BQ96">
        <v>0</v>
      </c>
      <c r="BR96">
        <v>0</v>
      </c>
      <c r="BS96">
        <v>0.01</v>
      </c>
      <c r="BT96">
        <v>0.02</v>
      </c>
      <c r="BU96">
        <v>0</v>
      </c>
    </row>
    <row r="97" spans="1:73" x14ac:dyDescent="0.2">
      <c r="A97">
        <v>20</v>
      </c>
      <c r="B97">
        <v>20</v>
      </c>
      <c r="C97" s="3">
        <f t="shared" si="22"/>
        <v>400</v>
      </c>
      <c r="D97" s="3" t="str">
        <f t="shared" si="23"/>
        <v>square</v>
      </c>
      <c r="E97" s="3">
        <f t="shared" si="24"/>
        <v>1</v>
      </c>
      <c r="F97" s="4">
        <v>100</v>
      </c>
      <c r="G97" s="4">
        <v>100</v>
      </c>
      <c r="H97" s="4">
        <f t="shared" si="30"/>
        <v>100</v>
      </c>
      <c r="I97" s="3">
        <v>100</v>
      </c>
      <c r="J97" s="3">
        <v>100</v>
      </c>
      <c r="K97" s="3">
        <f t="shared" si="25"/>
        <v>100</v>
      </c>
      <c r="L97" s="3">
        <f t="shared" si="26"/>
        <v>4</v>
      </c>
      <c r="M97">
        <v>150</v>
      </c>
      <c r="N97">
        <v>10</v>
      </c>
      <c r="O97" s="2">
        <v>10</v>
      </c>
      <c r="P97" s="2">
        <v>2.5</v>
      </c>
      <c r="Q97" s="2">
        <v>0.05</v>
      </c>
      <c r="R97" s="2">
        <v>0.05</v>
      </c>
      <c r="S97" s="2">
        <v>25</v>
      </c>
      <c r="T97" s="2">
        <v>100</v>
      </c>
      <c r="U97" s="2">
        <v>5</v>
      </c>
      <c r="V97" s="2">
        <v>50</v>
      </c>
      <c r="W97" s="2">
        <v>100</v>
      </c>
      <c r="X97" s="2">
        <v>1</v>
      </c>
      <c r="Y97" s="2">
        <v>1</v>
      </c>
      <c r="Z97">
        <f t="shared" si="27"/>
        <v>400</v>
      </c>
      <c r="AA97">
        <f t="shared" si="28"/>
        <v>400</v>
      </c>
      <c r="AB97">
        <v>0</v>
      </c>
      <c r="AC97">
        <v>0</v>
      </c>
      <c r="AD97">
        <v>0</v>
      </c>
      <c r="AE97">
        <f t="shared" si="31"/>
        <v>40000</v>
      </c>
      <c r="AF97">
        <f t="shared" si="29"/>
        <v>40000</v>
      </c>
      <c r="AG97">
        <v>0</v>
      </c>
      <c r="AH97">
        <v>0</v>
      </c>
      <c r="AI97">
        <v>0</v>
      </c>
      <c r="AJ97">
        <v>0.5</v>
      </c>
      <c r="AK97">
        <v>0.5</v>
      </c>
      <c r="AL97">
        <v>0</v>
      </c>
      <c r="AM97">
        <v>0</v>
      </c>
      <c r="AN97">
        <v>0</v>
      </c>
      <c r="AO97">
        <v>0.1</v>
      </c>
      <c r="AP97">
        <v>0.1</v>
      </c>
      <c r="AQ97">
        <v>0</v>
      </c>
      <c r="AR97">
        <v>0</v>
      </c>
      <c r="AS97">
        <v>0</v>
      </c>
      <c r="AT97">
        <v>0</v>
      </c>
      <c r="AU97">
        <v>42</v>
      </c>
      <c r="AV97">
        <v>0</v>
      </c>
      <c r="AW97">
        <v>0</v>
      </c>
      <c r="AX97">
        <v>0</v>
      </c>
      <c r="AY97">
        <v>0</v>
      </c>
      <c r="AZ97">
        <v>0.2</v>
      </c>
      <c r="BA97">
        <v>0</v>
      </c>
      <c r="BB97">
        <v>0</v>
      </c>
      <c r="BC97">
        <v>0</v>
      </c>
      <c r="BD97">
        <v>0</v>
      </c>
      <c r="BE97">
        <v>0.05</v>
      </c>
      <c r="BF97">
        <v>0</v>
      </c>
      <c r="BG97">
        <v>0</v>
      </c>
      <c r="BH97">
        <v>0</v>
      </c>
      <c r="BI97">
        <v>7.4999999999999997E-2</v>
      </c>
      <c r="BJ97">
        <v>5.0000000000000001E-3</v>
      </c>
      <c r="BK97">
        <v>0</v>
      </c>
      <c r="BL97">
        <v>0</v>
      </c>
      <c r="BM97">
        <v>0</v>
      </c>
      <c r="BN97">
        <f t="shared" si="33"/>
        <v>1.8749999999999999E-2</v>
      </c>
      <c r="BO97">
        <f t="shared" si="32"/>
        <v>1.25E-3</v>
      </c>
      <c r="BP97">
        <v>0</v>
      </c>
      <c r="BQ97">
        <v>0</v>
      </c>
      <c r="BR97">
        <v>0</v>
      </c>
      <c r="BS97">
        <v>0.01</v>
      </c>
      <c r="BT97">
        <v>0.02</v>
      </c>
      <c r="BU97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input06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2014-03-13T11:51:26Z</dcterms:created>
  <dcterms:modified xsi:type="dcterms:W3CDTF">2014-04-22T15:32:24Z</dcterms:modified>
</cp:coreProperties>
</file>