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mccann\Desktop\"/>
    </mc:Choice>
  </mc:AlternateContent>
  <bookViews>
    <workbookView xWindow="0" yWindow="0" windowWidth="28800" windowHeight="12435"/>
  </bookViews>
  <sheets>
    <sheet name="input06" sheetId="1" r:id="rId1"/>
  </sheets>
  <calcPr calcId="152511"/>
</workbook>
</file>

<file path=xl/calcChain.xml><?xml version="1.0" encoding="utf-8"?>
<calcChain xmlns="http://schemas.openxmlformats.org/spreadsheetml/2006/main">
  <c r="X169" i="1" l="1"/>
  <c r="T169" i="1" s="1"/>
  <c r="R169" i="1"/>
  <c r="J169" i="1"/>
  <c r="H169" i="1"/>
  <c r="G169" i="1"/>
  <c r="E169" i="1"/>
  <c r="D169" i="1"/>
  <c r="C169" i="1"/>
  <c r="X168" i="1"/>
  <c r="T168" i="1" s="1"/>
  <c r="R168" i="1"/>
  <c r="J168" i="1"/>
  <c r="H168" i="1"/>
  <c r="G168" i="1"/>
  <c r="E168" i="1"/>
  <c r="D168" i="1"/>
  <c r="C168" i="1"/>
  <c r="X167" i="1"/>
  <c r="T167" i="1" s="1"/>
  <c r="R167" i="1"/>
  <c r="J167" i="1"/>
  <c r="H167" i="1"/>
  <c r="G167" i="1"/>
  <c r="E167" i="1"/>
  <c r="D167" i="1"/>
  <c r="C167" i="1"/>
  <c r="X166" i="1"/>
  <c r="T166" i="1"/>
  <c r="R166" i="1"/>
  <c r="J166" i="1"/>
  <c r="H166" i="1"/>
  <c r="G166" i="1"/>
  <c r="E166" i="1"/>
  <c r="D166" i="1"/>
  <c r="C166" i="1"/>
  <c r="X165" i="1"/>
  <c r="T165" i="1" s="1"/>
  <c r="R165" i="1"/>
  <c r="J165" i="1"/>
  <c r="H165" i="1"/>
  <c r="G165" i="1"/>
  <c r="E165" i="1"/>
  <c r="D165" i="1"/>
  <c r="C165" i="1"/>
  <c r="X164" i="1"/>
  <c r="T164" i="1"/>
  <c r="R164" i="1"/>
  <c r="J164" i="1"/>
  <c r="H164" i="1"/>
  <c r="G164" i="1"/>
  <c r="E164" i="1"/>
  <c r="D164" i="1"/>
  <c r="C164" i="1"/>
  <c r="X163" i="1"/>
  <c r="T163" i="1" s="1"/>
  <c r="R163" i="1"/>
  <c r="J163" i="1"/>
  <c r="H163" i="1"/>
  <c r="G163" i="1"/>
  <c r="E163" i="1"/>
  <c r="D163" i="1"/>
  <c r="C163" i="1"/>
  <c r="X162" i="1"/>
  <c r="T162" i="1"/>
  <c r="R162" i="1"/>
  <c r="N162" i="1"/>
  <c r="J162" i="1" s="1"/>
  <c r="H162" i="1"/>
  <c r="G162" i="1"/>
  <c r="E162" i="1"/>
  <c r="D162" i="1"/>
  <c r="C162" i="1"/>
  <c r="X161" i="1"/>
  <c r="T161" i="1"/>
  <c r="R161" i="1"/>
  <c r="N161" i="1"/>
  <c r="J161" i="1" s="1"/>
  <c r="H161" i="1"/>
  <c r="G161" i="1"/>
  <c r="E161" i="1"/>
  <c r="D161" i="1"/>
  <c r="C161" i="1"/>
  <c r="X160" i="1"/>
  <c r="T160" i="1"/>
  <c r="R160" i="1"/>
  <c r="N160" i="1"/>
  <c r="J160" i="1" s="1"/>
  <c r="H160" i="1"/>
  <c r="G160" i="1"/>
  <c r="E160" i="1"/>
  <c r="D160" i="1"/>
  <c r="C160" i="1"/>
  <c r="X159" i="1"/>
  <c r="T159" i="1"/>
  <c r="R159" i="1"/>
  <c r="N159" i="1"/>
  <c r="J159" i="1" s="1"/>
  <c r="H159" i="1"/>
  <c r="G159" i="1"/>
  <c r="E159" i="1"/>
  <c r="D159" i="1"/>
  <c r="C159" i="1"/>
  <c r="X158" i="1"/>
  <c r="T158" i="1"/>
  <c r="R158" i="1"/>
  <c r="N158" i="1"/>
  <c r="J158" i="1" s="1"/>
  <c r="H158" i="1"/>
  <c r="G158" i="1"/>
  <c r="E158" i="1"/>
  <c r="D158" i="1"/>
  <c r="C158" i="1"/>
  <c r="X157" i="1"/>
  <c r="T157" i="1" s="1"/>
  <c r="R157" i="1"/>
  <c r="N157" i="1"/>
  <c r="J157" i="1"/>
  <c r="H157" i="1"/>
  <c r="G157" i="1"/>
  <c r="E157" i="1"/>
  <c r="D157" i="1"/>
  <c r="C157" i="1"/>
  <c r="X156" i="1"/>
  <c r="T156" i="1" s="1"/>
  <c r="R156" i="1"/>
  <c r="N156" i="1"/>
  <c r="J156" i="1" s="1"/>
  <c r="H156" i="1"/>
  <c r="G156" i="1"/>
  <c r="E156" i="1"/>
  <c r="D156" i="1"/>
  <c r="C156" i="1"/>
  <c r="X155" i="1"/>
  <c r="T155" i="1" s="1"/>
  <c r="R155" i="1"/>
  <c r="J155" i="1"/>
  <c r="H155" i="1"/>
  <c r="G155" i="1"/>
  <c r="E155" i="1"/>
  <c r="D155" i="1"/>
  <c r="C155" i="1"/>
  <c r="X154" i="1"/>
  <c r="T154" i="1" s="1"/>
  <c r="R154" i="1"/>
  <c r="J154" i="1"/>
  <c r="H154" i="1"/>
  <c r="G154" i="1"/>
  <c r="E154" i="1"/>
  <c r="D154" i="1"/>
  <c r="C154" i="1"/>
  <c r="X153" i="1"/>
  <c r="T153" i="1" s="1"/>
  <c r="R153" i="1"/>
  <c r="J153" i="1"/>
  <c r="H153" i="1"/>
  <c r="G153" i="1"/>
  <c r="E153" i="1"/>
  <c r="D153" i="1"/>
  <c r="C153" i="1"/>
  <c r="X152" i="1"/>
  <c r="T152" i="1"/>
  <c r="R152" i="1"/>
  <c r="J152" i="1"/>
  <c r="H152" i="1"/>
  <c r="G152" i="1"/>
  <c r="E152" i="1"/>
  <c r="D152" i="1"/>
  <c r="C152" i="1"/>
  <c r="X151" i="1"/>
  <c r="T151" i="1" s="1"/>
  <c r="R151" i="1"/>
  <c r="J151" i="1"/>
  <c r="H151" i="1"/>
  <c r="G151" i="1"/>
  <c r="E151" i="1"/>
  <c r="D151" i="1"/>
  <c r="C151" i="1"/>
  <c r="X150" i="1"/>
  <c r="T150" i="1" s="1"/>
  <c r="R150" i="1"/>
  <c r="J150" i="1"/>
  <c r="H150" i="1"/>
  <c r="G150" i="1"/>
  <c r="E150" i="1"/>
  <c r="D150" i="1"/>
  <c r="C150" i="1"/>
  <c r="X149" i="1"/>
  <c r="T149" i="1"/>
  <c r="R149" i="1"/>
  <c r="J149" i="1"/>
  <c r="H149" i="1"/>
  <c r="G149" i="1"/>
  <c r="E149" i="1"/>
  <c r="D149" i="1"/>
  <c r="C149" i="1"/>
  <c r="X148" i="1"/>
  <c r="T148" i="1"/>
  <c r="R148" i="1"/>
  <c r="J148" i="1"/>
  <c r="H148" i="1"/>
  <c r="G148" i="1"/>
  <c r="E148" i="1"/>
  <c r="D148" i="1"/>
  <c r="C148" i="1"/>
  <c r="X147" i="1"/>
  <c r="T147" i="1"/>
  <c r="R147" i="1"/>
  <c r="J147" i="1"/>
  <c r="H147" i="1"/>
  <c r="G147" i="1"/>
  <c r="E147" i="1"/>
  <c r="D147" i="1"/>
  <c r="C147" i="1"/>
  <c r="X146" i="1"/>
  <c r="T146" i="1" s="1"/>
  <c r="R146" i="1"/>
  <c r="J146" i="1"/>
  <c r="H146" i="1"/>
  <c r="G146" i="1"/>
  <c r="E146" i="1"/>
  <c r="D146" i="1"/>
  <c r="C146" i="1"/>
  <c r="X145" i="1"/>
  <c r="T145" i="1"/>
  <c r="R145" i="1"/>
  <c r="J145" i="1"/>
  <c r="H145" i="1"/>
  <c r="G145" i="1"/>
  <c r="E145" i="1"/>
  <c r="D145" i="1"/>
  <c r="C145" i="1"/>
  <c r="X144" i="1"/>
  <c r="T144" i="1" s="1"/>
  <c r="R144" i="1"/>
  <c r="J144" i="1"/>
  <c r="H144" i="1"/>
  <c r="G144" i="1"/>
  <c r="E144" i="1"/>
  <c r="D144" i="1"/>
  <c r="C144" i="1"/>
  <c r="X143" i="1"/>
  <c r="T143" i="1" s="1"/>
  <c r="R143" i="1"/>
  <c r="J143" i="1"/>
  <c r="H143" i="1"/>
  <c r="G143" i="1"/>
  <c r="E143" i="1"/>
  <c r="D143" i="1"/>
  <c r="C143" i="1"/>
  <c r="X142" i="1"/>
  <c r="T142" i="1" s="1"/>
  <c r="R142" i="1"/>
  <c r="J142" i="1"/>
  <c r="H142" i="1"/>
  <c r="G142" i="1"/>
  <c r="E142" i="1"/>
  <c r="D142" i="1"/>
  <c r="C142" i="1"/>
  <c r="X141" i="1"/>
  <c r="T141" i="1"/>
  <c r="R141" i="1"/>
  <c r="J141" i="1"/>
  <c r="H141" i="1"/>
  <c r="G141" i="1"/>
  <c r="E141" i="1"/>
  <c r="D141" i="1"/>
  <c r="C141" i="1"/>
  <c r="X140" i="1"/>
  <c r="T140" i="1" s="1"/>
  <c r="R140" i="1"/>
  <c r="J140" i="1"/>
  <c r="H140" i="1"/>
  <c r="G140" i="1"/>
  <c r="E140" i="1"/>
  <c r="D140" i="1"/>
  <c r="C140" i="1"/>
  <c r="X139" i="1"/>
  <c r="T139" i="1" s="1"/>
  <c r="R139" i="1"/>
  <c r="J139" i="1"/>
  <c r="H139" i="1"/>
  <c r="G139" i="1"/>
  <c r="E139" i="1"/>
  <c r="D139" i="1"/>
  <c r="C139" i="1"/>
  <c r="X138" i="1"/>
  <c r="T138" i="1" s="1"/>
  <c r="R138" i="1"/>
  <c r="J138" i="1"/>
  <c r="H138" i="1"/>
  <c r="G138" i="1"/>
  <c r="E138" i="1"/>
  <c r="D138" i="1"/>
  <c r="C138" i="1"/>
  <c r="X137" i="1"/>
  <c r="T137" i="1"/>
  <c r="R137" i="1"/>
  <c r="J137" i="1"/>
  <c r="H137" i="1"/>
  <c r="G137" i="1"/>
  <c r="E137" i="1"/>
  <c r="D137" i="1"/>
  <c r="C137" i="1"/>
  <c r="X136" i="1"/>
  <c r="T136" i="1" s="1"/>
  <c r="R136" i="1"/>
  <c r="J136" i="1"/>
  <c r="H136" i="1"/>
  <c r="G136" i="1"/>
  <c r="E136" i="1"/>
  <c r="D136" i="1"/>
  <c r="C136" i="1"/>
  <c r="X135" i="1"/>
  <c r="T135" i="1"/>
  <c r="R135" i="1"/>
  <c r="J135" i="1"/>
  <c r="H135" i="1"/>
  <c r="G135" i="1"/>
  <c r="E135" i="1"/>
  <c r="D135" i="1"/>
  <c r="C135" i="1"/>
  <c r="X134" i="1"/>
  <c r="T134" i="1" s="1"/>
  <c r="R134" i="1"/>
  <c r="J134" i="1"/>
  <c r="H134" i="1"/>
  <c r="G134" i="1"/>
  <c r="E134" i="1"/>
  <c r="D134" i="1"/>
  <c r="C134" i="1"/>
  <c r="X133" i="1"/>
  <c r="T133" i="1"/>
  <c r="R133" i="1"/>
  <c r="J133" i="1"/>
  <c r="H133" i="1"/>
  <c r="G133" i="1"/>
  <c r="E133" i="1"/>
  <c r="D133" i="1"/>
  <c r="C133" i="1"/>
  <c r="X132" i="1"/>
  <c r="T132" i="1" s="1"/>
  <c r="R132" i="1"/>
  <c r="J132" i="1"/>
  <c r="H132" i="1"/>
  <c r="G132" i="1"/>
  <c r="E132" i="1"/>
  <c r="D132" i="1"/>
  <c r="C132" i="1"/>
  <c r="X131" i="1"/>
  <c r="T131" i="1"/>
  <c r="R131" i="1"/>
  <c r="J131" i="1"/>
  <c r="H131" i="1"/>
  <c r="G131" i="1"/>
  <c r="E131" i="1"/>
  <c r="D131" i="1"/>
  <c r="C131" i="1"/>
  <c r="X130" i="1"/>
  <c r="T130" i="1" s="1"/>
  <c r="R130" i="1"/>
  <c r="J130" i="1"/>
  <c r="H130" i="1"/>
  <c r="G130" i="1"/>
  <c r="E130" i="1"/>
  <c r="D130" i="1"/>
  <c r="C130" i="1"/>
  <c r="X129" i="1"/>
  <c r="T129" i="1"/>
  <c r="R129" i="1"/>
  <c r="J129" i="1"/>
  <c r="H129" i="1"/>
  <c r="G129" i="1"/>
  <c r="E129" i="1"/>
  <c r="D129" i="1"/>
  <c r="C129" i="1"/>
  <c r="X128" i="1"/>
  <c r="T128" i="1" s="1"/>
  <c r="R128" i="1"/>
  <c r="J128" i="1"/>
  <c r="H128" i="1"/>
  <c r="G128" i="1"/>
  <c r="E128" i="1"/>
  <c r="D128" i="1"/>
  <c r="C128" i="1"/>
  <c r="X43" i="1"/>
  <c r="T43" i="1"/>
  <c r="R43" i="1"/>
  <c r="J43" i="1"/>
  <c r="H43" i="1"/>
  <c r="G43" i="1"/>
  <c r="E43" i="1"/>
  <c r="D43" i="1"/>
  <c r="C43" i="1"/>
  <c r="X42" i="1"/>
  <c r="T42" i="1" s="1"/>
  <c r="R42" i="1"/>
  <c r="J42" i="1"/>
  <c r="H42" i="1"/>
  <c r="G42" i="1"/>
  <c r="E42" i="1"/>
  <c r="D42" i="1"/>
  <c r="C42" i="1"/>
  <c r="X41" i="1"/>
  <c r="T41" i="1" s="1"/>
  <c r="R41" i="1"/>
  <c r="J41" i="1"/>
  <c r="H41" i="1"/>
  <c r="G41" i="1"/>
  <c r="E41" i="1"/>
  <c r="D41" i="1"/>
  <c r="C41" i="1"/>
  <c r="X40" i="1"/>
  <c r="T40" i="1" s="1"/>
  <c r="R40" i="1"/>
  <c r="J40" i="1"/>
  <c r="H40" i="1"/>
  <c r="G40" i="1"/>
  <c r="E40" i="1"/>
  <c r="D40" i="1"/>
  <c r="C40" i="1"/>
  <c r="X39" i="1"/>
  <c r="T39" i="1"/>
  <c r="R39" i="1"/>
  <c r="J39" i="1"/>
  <c r="H39" i="1"/>
  <c r="G39" i="1"/>
  <c r="E39" i="1"/>
  <c r="D39" i="1"/>
  <c r="C39" i="1"/>
  <c r="X38" i="1"/>
  <c r="T38" i="1" s="1"/>
  <c r="R38" i="1"/>
  <c r="J38" i="1"/>
  <c r="H38" i="1"/>
  <c r="G38" i="1"/>
  <c r="E38" i="1"/>
  <c r="D38" i="1"/>
  <c r="C38" i="1"/>
  <c r="X37" i="1"/>
  <c r="T37" i="1" s="1"/>
  <c r="R37" i="1"/>
  <c r="J37" i="1"/>
  <c r="H37" i="1"/>
  <c r="G37" i="1"/>
  <c r="E37" i="1"/>
  <c r="D37" i="1"/>
  <c r="C37" i="1"/>
  <c r="X36" i="1"/>
  <c r="T36" i="1" s="1"/>
  <c r="R36" i="1"/>
  <c r="N36" i="1"/>
  <c r="J36" i="1" s="1"/>
  <c r="H36" i="1"/>
  <c r="G36" i="1"/>
  <c r="E36" i="1"/>
  <c r="D36" i="1"/>
  <c r="C36" i="1"/>
  <c r="X35" i="1"/>
  <c r="T35" i="1" s="1"/>
  <c r="R35" i="1"/>
  <c r="N35" i="1"/>
  <c r="J35" i="1"/>
  <c r="H35" i="1"/>
  <c r="G35" i="1"/>
  <c r="E35" i="1"/>
  <c r="D35" i="1"/>
  <c r="C35" i="1"/>
  <c r="X34" i="1"/>
  <c r="T34" i="1" s="1"/>
  <c r="R34" i="1"/>
  <c r="N34" i="1"/>
  <c r="J34" i="1" s="1"/>
  <c r="H34" i="1"/>
  <c r="G34" i="1"/>
  <c r="E34" i="1"/>
  <c r="D34" i="1"/>
  <c r="C34" i="1"/>
  <c r="X33" i="1"/>
  <c r="T33" i="1" s="1"/>
  <c r="R33" i="1"/>
  <c r="N33" i="1"/>
  <c r="J33" i="1"/>
  <c r="H33" i="1"/>
  <c r="G33" i="1"/>
  <c r="E33" i="1"/>
  <c r="D33" i="1"/>
  <c r="C33" i="1"/>
  <c r="X32" i="1"/>
  <c r="T32" i="1" s="1"/>
  <c r="R32" i="1"/>
  <c r="N32" i="1"/>
  <c r="J32" i="1" s="1"/>
  <c r="H32" i="1"/>
  <c r="G32" i="1"/>
  <c r="E32" i="1"/>
  <c r="D32" i="1"/>
  <c r="C32" i="1"/>
  <c r="X31" i="1"/>
  <c r="T31" i="1" s="1"/>
  <c r="R31" i="1"/>
  <c r="N31" i="1"/>
  <c r="J31" i="1"/>
  <c r="H31" i="1"/>
  <c r="G31" i="1"/>
  <c r="E31" i="1"/>
  <c r="D31" i="1"/>
  <c r="C31" i="1"/>
  <c r="X30" i="1"/>
  <c r="T30" i="1" s="1"/>
  <c r="R30" i="1"/>
  <c r="N30" i="1"/>
  <c r="J30" i="1"/>
  <c r="H30" i="1"/>
  <c r="G30" i="1"/>
  <c r="E30" i="1"/>
  <c r="D30" i="1"/>
  <c r="C30" i="1"/>
  <c r="X29" i="1"/>
  <c r="T29" i="1" s="1"/>
  <c r="R29" i="1"/>
  <c r="J29" i="1"/>
  <c r="H29" i="1"/>
  <c r="G29" i="1"/>
  <c r="E29" i="1"/>
  <c r="D29" i="1"/>
  <c r="C29" i="1"/>
  <c r="X28" i="1"/>
  <c r="T28" i="1"/>
  <c r="R28" i="1"/>
  <c r="J28" i="1"/>
  <c r="H28" i="1"/>
  <c r="G28" i="1"/>
  <c r="E28" i="1"/>
  <c r="D28" i="1"/>
  <c r="C28" i="1"/>
  <c r="X27" i="1"/>
  <c r="T27" i="1" s="1"/>
  <c r="R27" i="1"/>
  <c r="J27" i="1"/>
  <c r="H27" i="1"/>
  <c r="G27" i="1"/>
  <c r="E27" i="1"/>
  <c r="D27" i="1"/>
  <c r="C27" i="1"/>
  <c r="X26" i="1"/>
  <c r="T26" i="1"/>
  <c r="R26" i="1"/>
  <c r="J26" i="1"/>
  <c r="H26" i="1"/>
  <c r="G26" i="1"/>
  <c r="E26" i="1"/>
  <c r="D26" i="1"/>
  <c r="C26" i="1"/>
  <c r="X25" i="1"/>
  <c r="T25" i="1" s="1"/>
  <c r="R25" i="1"/>
  <c r="J25" i="1"/>
  <c r="H25" i="1"/>
  <c r="G25" i="1"/>
  <c r="E25" i="1"/>
  <c r="D25" i="1"/>
  <c r="C25" i="1"/>
  <c r="X24" i="1"/>
  <c r="T24" i="1"/>
  <c r="R24" i="1"/>
  <c r="J24" i="1"/>
  <c r="H24" i="1"/>
  <c r="G24" i="1"/>
  <c r="E24" i="1"/>
  <c r="D24" i="1"/>
  <c r="C24" i="1"/>
  <c r="X23" i="1"/>
  <c r="T23" i="1" s="1"/>
  <c r="R23" i="1"/>
  <c r="J23" i="1"/>
  <c r="H23" i="1"/>
  <c r="G23" i="1"/>
  <c r="E23" i="1"/>
  <c r="D23" i="1"/>
  <c r="C23" i="1"/>
  <c r="X22" i="1"/>
  <c r="T22" i="1"/>
  <c r="R22" i="1"/>
  <c r="J22" i="1"/>
  <c r="H22" i="1"/>
  <c r="G22" i="1"/>
  <c r="E22" i="1"/>
  <c r="D22" i="1"/>
  <c r="C22" i="1"/>
  <c r="X21" i="1"/>
  <c r="T21" i="1" s="1"/>
  <c r="R21" i="1"/>
  <c r="J21" i="1"/>
  <c r="H21" i="1"/>
  <c r="G21" i="1"/>
  <c r="E21" i="1"/>
  <c r="D21" i="1"/>
  <c r="C21" i="1"/>
  <c r="X20" i="1"/>
  <c r="T20" i="1"/>
  <c r="R20" i="1"/>
  <c r="J20" i="1"/>
  <c r="H20" i="1"/>
  <c r="G20" i="1"/>
  <c r="E20" i="1"/>
  <c r="D20" i="1"/>
  <c r="C20" i="1"/>
  <c r="X19" i="1"/>
  <c r="T19" i="1" s="1"/>
  <c r="R19" i="1"/>
  <c r="J19" i="1"/>
  <c r="H19" i="1"/>
  <c r="G19" i="1"/>
  <c r="E19" i="1"/>
  <c r="D19" i="1"/>
  <c r="C19" i="1"/>
  <c r="X18" i="1"/>
  <c r="T18" i="1"/>
  <c r="R18" i="1"/>
  <c r="J18" i="1"/>
  <c r="H18" i="1"/>
  <c r="G18" i="1"/>
  <c r="E18" i="1"/>
  <c r="D18" i="1"/>
  <c r="C18" i="1"/>
  <c r="X17" i="1"/>
  <c r="T17" i="1" s="1"/>
  <c r="R17" i="1"/>
  <c r="J17" i="1"/>
  <c r="H17" i="1"/>
  <c r="G17" i="1"/>
  <c r="E17" i="1"/>
  <c r="D17" i="1"/>
  <c r="C17" i="1"/>
  <c r="X16" i="1"/>
  <c r="T16" i="1"/>
  <c r="R16" i="1"/>
  <c r="J16" i="1"/>
  <c r="H16" i="1"/>
  <c r="G16" i="1"/>
  <c r="E16" i="1"/>
  <c r="D16" i="1"/>
  <c r="C16" i="1"/>
  <c r="X15" i="1"/>
  <c r="T15" i="1" s="1"/>
  <c r="R15" i="1"/>
  <c r="J15" i="1"/>
  <c r="H15" i="1"/>
  <c r="G15" i="1"/>
  <c r="E15" i="1"/>
  <c r="D15" i="1"/>
  <c r="C15" i="1"/>
  <c r="X14" i="1"/>
  <c r="T14" i="1"/>
  <c r="R14" i="1"/>
  <c r="J14" i="1"/>
  <c r="H14" i="1"/>
  <c r="G14" i="1"/>
  <c r="E14" i="1"/>
  <c r="D14" i="1"/>
  <c r="C14" i="1"/>
  <c r="X13" i="1"/>
  <c r="T13" i="1" s="1"/>
  <c r="R13" i="1"/>
  <c r="J13" i="1"/>
  <c r="H13" i="1"/>
  <c r="G13" i="1"/>
  <c r="E13" i="1"/>
  <c r="D13" i="1"/>
  <c r="C13" i="1"/>
  <c r="X12" i="1"/>
  <c r="T12" i="1"/>
  <c r="R12" i="1"/>
  <c r="J12" i="1"/>
  <c r="H12" i="1"/>
  <c r="G12" i="1"/>
  <c r="E12" i="1"/>
  <c r="D12" i="1"/>
  <c r="C12" i="1"/>
  <c r="X11" i="1"/>
  <c r="T11" i="1" s="1"/>
  <c r="R11" i="1"/>
  <c r="J11" i="1"/>
  <c r="H11" i="1"/>
  <c r="G11" i="1"/>
  <c r="E11" i="1"/>
  <c r="D11" i="1"/>
  <c r="C11" i="1"/>
  <c r="X10" i="1"/>
  <c r="T10" i="1"/>
  <c r="R10" i="1"/>
  <c r="J10" i="1"/>
  <c r="H10" i="1"/>
  <c r="G10" i="1"/>
  <c r="E10" i="1"/>
  <c r="D10" i="1"/>
  <c r="C10" i="1"/>
  <c r="X9" i="1"/>
  <c r="T9" i="1" s="1"/>
  <c r="R9" i="1"/>
  <c r="J9" i="1"/>
  <c r="H9" i="1"/>
  <c r="G9" i="1"/>
  <c r="E9" i="1"/>
  <c r="D9" i="1"/>
  <c r="C9" i="1"/>
  <c r="X8" i="1"/>
  <c r="T8" i="1" s="1"/>
  <c r="R8" i="1"/>
  <c r="J8" i="1"/>
  <c r="H8" i="1"/>
  <c r="G8" i="1"/>
  <c r="E8" i="1"/>
  <c r="D8" i="1"/>
  <c r="C8" i="1"/>
  <c r="X7" i="1"/>
  <c r="T7" i="1" s="1"/>
  <c r="R7" i="1"/>
  <c r="J7" i="1"/>
  <c r="H7" i="1"/>
  <c r="G7" i="1"/>
  <c r="E7" i="1"/>
  <c r="D7" i="1"/>
  <c r="C7" i="1"/>
  <c r="X6" i="1"/>
  <c r="T6" i="1"/>
  <c r="R6" i="1"/>
  <c r="J6" i="1"/>
  <c r="H6" i="1"/>
  <c r="G6" i="1"/>
  <c r="E6" i="1"/>
  <c r="D6" i="1"/>
  <c r="C6" i="1"/>
  <c r="X5" i="1"/>
  <c r="T5" i="1" s="1"/>
  <c r="R5" i="1"/>
  <c r="J5" i="1"/>
  <c r="H5" i="1"/>
  <c r="G5" i="1"/>
  <c r="E5" i="1"/>
  <c r="D5" i="1"/>
  <c r="C5" i="1"/>
  <c r="X4" i="1"/>
  <c r="T4" i="1"/>
  <c r="R4" i="1"/>
  <c r="J4" i="1"/>
  <c r="H4" i="1"/>
  <c r="G4" i="1"/>
  <c r="E4" i="1"/>
  <c r="D4" i="1"/>
  <c r="C4" i="1"/>
  <c r="X3" i="1"/>
  <c r="T3" i="1" s="1"/>
  <c r="R3" i="1"/>
  <c r="J3" i="1"/>
  <c r="H3" i="1"/>
  <c r="G3" i="1"/>
  <c r="E3" i="1"/>
  <c r="D3" i="1"/>
  <c r="C3" i="1"/>
  <c r="X2" i="1"/>
  <c r="T2" i="1"/>
  <c r="R2" i="1"/>
  <c r="J2" i="1"/>
  <c r="H2" i="1"/>
  <c r="G2" i="1"/>
  <c r="E2" i="1"/>
  <c r="D2" i="1"/>
  <c r="C2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X127" i="1"/>
  <c r="T127" i="1"/>
  <c r="J127" i="1"/>
  <c r="H127" i="1"/>
  <c r="G127" i="1"/>
  <c r="E127" i="1"/>
  <c r="D127" i="1"/>
  <c r="C127" i="1"/>
  <c r="X126" i="1"/>
  <c r="T126" i="1"/>
  <c r="J126" i="1"/>
  <c r="H126" i="1"/>
  <c r="G126" i="1"/>
  <c r="E126" i="1"/>
  <c r="D126" i="1"/>
  <c r="C126" i="1"/>
  <c r="X125" i="1"/>
  <c r="T125" i="1"/>
  <c r="J125" i="1"/>
  <c r="H125" i="1"/>
  <c r="G125" i="1"/>
  <c r="E125" i="1"/>
  <c r="D125" i="1"/>
  <c r="C125" i="1"/>
  <c r="X124" i="1"/>
  <c r="T124" i="1"/>
  <c r="J124" i="1"/>
  <c r="H124" i="1"/>
  <c r="G124" i="1"/>
  <c r="E124" i="1"/>
  <c r="D124" i="1"/>
  <c r="C124" i="1"/>
  <c r="X123" i="1"/>
  <c r="T123" i="1"/>
  <c r="J123" i="1"/>
  <c r="H123" i="1"/>
  <c r="G123" i="1"/>
  <c r="E123" i="1"/>
  <c r="D123" i="1"/>
  <c r="C123" i="1"/>
  <c r="X122" i="1"/>
  <c r="T122" i="1"/>
  <c r="J122" i="1"/>
  <c r="H122" i="1"/>
  <c r="G122" i="1"/>
  <c r="E122" i="1"/>
  <c r="D122" i="1"/>
  <c r="C122" i="1"/>
  <c r="X121" i="1"/>
  <c r="T121" i="1"/>
  <c r="J121" i="1"/>
  <c r="H121" i="1"/>
  <c r="G121" i="1"/>
  <c r="E121" i="1"/>
  <c r="D121" i="1"/>
  <c r="C121" i="1"/>
  <c r="X120" i="1"/>
  <c r="T120" i="1"/>
  <c r="N120" i="1"/>
  <c r="J120" i="1"/>
  <c r="H120" i="1"/>
  <c r="G120" i="1"/>
  <c r="E120" i="1"/>
  <c r="D120" i="1"/>
  <c r="C120" i="1"/>
  <c r="X119" i="1"/>
  <c r="T119" i="1" s="1"/>
  <c r="N119" i="1"/>
  <c r="J119" i="1"/>
  <c r="H119" i="1"/>
  <c r="G119" i="1"/>
  <c r="E119" i="1"/>
  <c r="D119" i="1"/>
  <c r="C119" i="1"/>
  <c r="X118" i="1"/>
  <c r="T118" i="1"/>
  <c r="N118" i="1"/>
  <c r="J118" i="1"/>
  <c r="H118" i="1"/>
  <c r="G118" i="1"/>
  <c r="E118" i="1"/>
  <c r="D118" i="1"/>
  <c r="C118" i="1"/>
  <c r="X117" i="1"/>
  <c r="T117" i="1" s="1"/>
  <c r="N117" i="1"/>
  <c r="J117" i="1" s="1"/>
  <c r="H117" i="1"/>
  <c r="G117" i="1"/>
  <c r="E117" i="1"/>
  <c r="D117" i="1"/>
  <c r="C117" i="1"/>
  <c r="X116" i="1"/>
  <c r="T116" i="1"/>
  <c r="N116" i="1"/>
  <c r="J116" i="1"/>
  <c r="H116" i="1"/>
  <c r="G116" i="1"/>
  <c r="E116" i="1"/>
  <c r="D116" i="1"/>
  <c r="C116" i="1"/>
  <c r="X115" i="1"/>
  <c r="T115" i="1" s="1"/>
  <c r="N115" i="1"/>
  <c r="J115" i="1" s="1"/>
  <c r="H115" i="1"/>
  <c r="G115" i="1"/>
  <c r="E115" i="1"/>
  <c r="D115" i="1"/>
  <c r="C115" i="1"/>
  <c r="X114" i="1"/>
  <c r="T114" i="1"/>
  <c r="N114" i="1"/>
  <c r="J114" i="1"/>
  <c r="H114" i="1"/>
  <c r="G114" i="1"/>
  <c r="E114" i="1"/>
  <c r="D114" i="1"/>
  <c r="C114" i="1"/>
  <c r="X113" i="1"/>
  <c r="T113" i="1" s="1"/>
  <c r="J113" i="1"/>
  <c r="H113" i="1"/>
  <c r="G113" i="1"/>
  <c r="E113" i="1"/>
  <c r="D113" i="1"/>
  <c r="C113" i="1"/>
  <c r="X112" i="1"/>
  <c r="T112" i="1" s="1"/>
  <c r="J112" i="1"/>
  <c r="H112" i="1"/>
  <c r="G112" i="1"/>
  <c r="E112" i="1"/>
  <c r="D112" i="1"/>
  <c r="C112" i="1"/>
  <c r="X111" i="1"/>
  <c r="T111" i="1" s="1"/>
  <c r="J111" i="1"/>
  <c r="H111" i="1"/>
  <c r="G111" i="1"/>
  <c r="E111" i="1"/>
  <c r="D111" i="1"/>
  <c r="C111" i="1"/>
  <c r="X110" i="1"/>
  <c r="T110" i="1" s="1"/>
  <c r="J110" i="1"/>
  <c r="H110" i="1"/>
  <c r="G110" i="1"/>
  <c r="E110" i="1"/>
  <c r="D110" i="1"/>
  <c r="C110" i="1"/>
  <c r="X109" i="1"/>
  <c r="T109" i="1" s="1"/>
  <c r="J109" i="1"/>
  <c r="H109" i="1"/>
  <c r="G109" i="1"/>
  <c r="E109" i="1"/>
  <c r="D109" i="1"/>
  <c r="C109" i="1"/>
  <c r="X108" i="1"/>
  <c r="T108" i="1" s="1"/>
  <c r="J108" i="1"/>
  <c r="H108" i="1"/>
  <c r="G108" i="1"/>
  <c r="E108" i="1"/>
  <c r="D108" i="1"/>
  <c r="C108" i="1"/>
  <c r="X107" i="1"/>
  <c r="T107" i="1" s="1"/>
  <c r="J107" i="1"/>
  <c r="H107" i="1"/>
  <c r="G107" i="1"/>
  <c r="E107" i="1"/>
  <c r="D107" i="1"/>
  <c r="C107" i="1"/>
  <c r="X106" i="1"/>
  <c r="T106" i="1" s="1"/>
  <c r="J106" i="1"/>
  <c r="H106" i="1"/>
  <c r="G106" i="1"/>
  <c r="E106" i="1"/>
  <c r="D106" i="1"/>
  <c r="C106" i="1"/>
  <c r="X105" i="1"/>
  <c r="T105" i="1" s="1"/>
  <c r="J105" i="1"/>
  <c r="H105" i="1"/>
  <c r="G105" i="1"/>
  <c r="E105" i="1"/>
  <c r="D105" i="1"/>
  <c r="C105" i="1"/>
  <c r="X104" i="1"/>
  <c r="T104" i="1" s="1"/>
  <c r="J104" i="1"/>
  <c r="H104" i="1"/>
  <c r="G104" i="1"/>
  <c r="E104" i="1"/>
  <c r="D104" i="1"/>
  <c r="C104" i="1"/>
  <c r="X103" i="1"/>
  <c r="T103" i="1" s="1"/>
  <c r="J103" i="1"/>
  <c r="H103" i="1"/>
  <c r="G103" i="1"/>
  <c r="E103" i="1"/>
  <c r="D103" i="1"/>
  <c r="C103" i="1"/>
  <c r="X102" i="1"/>
  <c r="T102" i="1" s="1"/>
  <c r="J102" i="1"/>
  <c r="H102" i="1"/>
  <c r="G102" i="1"/>
  <c r="E102" i="1"/>
  <c r="D102" i="1"/>
  <c r="C102" i="1"/>
  <c r="X101" i="1"/>
  <c r="T101" i="1" s="1"/>
  <c r="J101" i="1"/>
  <c r="H101" i="1"/>
  <c r="G101" i="1"/>
  <c r="E101" i="1"/>
  <c r="D101" i="1"/>
  <c r="C101" i="1"/>
  <c r="X100" i="1"/>
  <c r="T100" i="1" s="1"/>
  <c r="J100" i="1"/>
  <c r="H100" i="1"/>
  <c r="G100" i="1"/>
  <c r="E100" i="1"/>
  <c r="D100" i="1"/>
  <c r="C100" i="1"/>
  <c r="X99" i="1"/>
  <c r="T99" i="1" s="1"/>
  <c r="J99" i="1"/>
  <c r="H99" i="1"/>
  <c r="G99" i="1"/>
  <c r="E99" i="1"/>
  <c r="D99" i="1"/>
  <c r="C99" i="1"/>
  <c r="X98" i="1"/>
  <c r="T98" i="1" s="1"/>
  <c r="J98" i="1"/>
  <c r="H98" i="1"/>
  <c r="G98" i="1"/>
  <c r="E98" i="1"/>
  <c r="D98" i="1"/>
  <c r="C98" i="1"/>
  <c r="X97" i="1"/>
  <c r="T97" i="1" s="1"/>
  <c r="J97" i="1"/>
  <c r="H97" i="1"/>
  <c r="G97" i="1"/>
  <c r="E97" i="1"/>
  <c r="D97" i="1"/>
  <c r="C97" i="1"/>
  <c r="X96" i="1"/>
  <c r="T96" i="1" s="1"/>
  <c r="J96" i="1"/>
  <c r="H96" i="1"/>
  <c r="G96" i="1"/>
  <c r="E96" i="1"/>
  <c r="D96" i="1"/>
  <c r="C96" i="1"/>
  <c r="X95" i="1"/>
  <c r="T95" i="1" s="1"/>
  <c r="J95" i="1"/>
  <c r="H95" i="1"/>
  <c r="G95" i="1"/>
  <c r="E95" i="1"/>
  <c r="D95" i="1"/>
  <c r="C95" i="1"/>
  <c r="X94" i="1"/>
  <c r="T94" i="1" s="1"/>
  <c r="J94" i="1"/>
  <c r="H94" i="1"/>
  <c r="G94" i="1"/>
  <c r="E94" i="1"/>
  <c r="D94" i="1"/>
  <c r="C94" i="1"/>
  <c r="X93" i="1"/>
  <c r="T93" i="1" s="1"/>
  <c r="J93" i="1"/>
  <c r="H93" i="1"/>
  <c r="G93" i="1"/>
  <c r="E93" i="1"/>
  <c r="D93" i="1"/>
  <c r="C93" i="1"/>
  <c r="X92" i="1"/>
  <c r="T92" i="1" s="1"/>
  <c r="J92" i="1"/>
  <c r="H92" i="1"/>
  <c r="G92" i="1"/>
  <c r="E92" i="1"/>
  <c r="D92" i="1"/>
  <c r="C92" i="1"/>
  <c r="X91" i="1"/>
  <c r="T91" i="1" s="1"/>
  <c r="J91" i="1"/>
  <c r="H91" i="1"/>
  <c r="G91" i="1"/>
  <c r="E91" i="1"/>
  <c r="D91" i="1"/>
  <c r="C91" i="1"/>
  <c r="X90" i="1"/>
  <c r="T90" i="1" s="1"/>
  <c r="J90" i="1"/>
  <c r="H90" i="1"/>
  <c r="G90" i="1"/>
  <c r="E90" i="1"/>
  <c r="D90" i="1"/>
  <c r="C90" i="1"/>
  <c r="X89" i="1"/>
  <c r="T89" i="1" s="1"/>
  <c r="J89" i="1"/>
  <c r="H89" i="1"/>
  <c r="G89" i="1"/>
  <c r="E89" i="1"/>
  <c r="D89" i="1"/>
  <c r="C89" i="1"/>
  <c r="X88" i="1"/>
  <c r="T88" i="1" s="1"/>
  <c r="J88" i="1"/>
  <c r="H88" i="1"/>
  <c r="G88" i="1"/>
  <c r="E88" i="1"/>
  <c r="D88" i="1"/>
  <c r="C88" i="1"/>
  <c r="X87" i="1"/>
  <c r="T87" i="1" s="1"/>
  <c r="J87" i="1"/>
  <c r="H87" i="1"/>
  <c r="G87" i="1"/>
  <c r="E87" i="1"/>
  <c r="D87" i="1"/>
  <c r="C87" i="1"/>
  <c r="X86" i="1"/>
  <c r="T86" i="1" s="1"/>
  <c r="J86" i="1"/>
  <c r="H86" i="1"/>
  <c r="G86" i="1"/>
  <c r="E86" i="1"/>
  <c r="D86" i="1"/>
  <c r="C86" i="1"/>
  <c r="X85" i="1"/>
  <c r="T85" i="1" s="1"/>
  <c r="J85" i="1"/>
  <c r="H85" i="1"/>
  <c r="G85" i="1"/>
  <c r="E85" i="1"/>
  <c r="D85" i="1"/>
  <c r="C85" i="1"/>
  <c r="X84" i="1"/>
  <c r="T84" i="1"/>
  <c r="J84" i="1"/>
  <c r="H84" i="1"/>
  <c r="G84" i="1"/>
  <c r="E84" i="1"/>
  <c r="D84" i="1"/>
  <c r="C84" i="1"/>
  <c r="X83" i="1"/>
  <c r="T83" i="1"/>
  <c r="J83" i="1"/>
  <c r="H83" i="1"/>
  <c r="G83" i="1"/>
  <c r="E83" i="1"/>
  <c r="D83" i="1"/>
  <c r="C83" i="1"/>
  <c r="X82" i="1"/>
  <c r="T82" i="1" s="1"/>
  <c r="J82" i="1"/>
  <c r="H82" i="1"/>
  <c r="G82" i="1"/>
  <c r="E82" i="1"/>
  <c r="D82" i="1"/>
  <c r="C82" i="1"/>
  <c r="X81" i="1"/>
  <c r="T81" i="1"/>
  <c r="J81" i="1"/>
  <c r="H81" i="1"/>
  <c r="G81" i="1"/>
  <c r="E81" i="1"/>
  <c r="D81" i="1"/>
  <c r="C81" i="1"/>
  <c r="X80" i="1"/>
  <c r="T80" i="1"/>
  <c r="J80" i="1"/>
  <c r="H80" i="1"/>
  <c r="G80" i="1"/>
  <c r="E80" i="1"/>
  <c r="D80" i="1"/>
  <c r="C80" i="1"/>
  <c r="X79" i="1"/>
  <c r="T79" i="1"/>
  <c r="J79" i="1"/>
  <c r="H79" i="1"/>
  <c r="G79" i="1"/>
  <c r="E79" i="1"/>
  <c r="D79" i="1"/>
  <c r="C79" i="1"/>
  <c r="N78" i="1"/>
  <c r="J78" i="1" s="1"/>
  <c r="N77" i="1"/>
  <c r="N76" i="1"/>
  <c r="J76" i="1" s="1"/>
  <c r="N75" i="1"/>
  <c r="N74" i="1"/>
  <c r="N73" i="1"/>
  <c r="J73" i="1" s="1"/>
  <c r="N72" i="1"/>
  <c r="J72" i="1" s="1"/>
  <c r="X78" i="1"/>
  <c r="T78" i="1"/>
  <c r="H78" i="1"/>
  <c r="G78" i="1"/>
  <c r="E78" i="1"/>
  <c r="D78" i="1"/>
  <c r="C78" i="1"/>
  <c r="X77" i="1"/>
  <c r="T77" i="1"/>
  <c r="J77" i="1"/>
  <c r="H77" i="1"/>
  <c r="G77" i="1"/>
  <c r="E77" i="1"/>
  <c r="D77" i="1"/>
  <c r="C77" i="1"/>
  <c r="X76" i="1"/>
  <c r="T76" i="1"/>
  <c r="H76" i="1"/>
  <c r="G76" i="1"/>
  <c r="E76" i="1"/>
  <c r="D76" i="1"/>
  <c r="C76" i="1"/>
  <c r="X75" i="1"/>
  <c r="T75" i="1"/>
  <c r="J75" i="1"/>
  <c r="H75" i="1"/>
  <c r="G75" i="1"/>
  <c r="E75" i="1"/>
  <c r="D75" i="1"/>
  <c r="C75" i="1"/>
  <c r="X74" i="1"/>
  <c r="T74" i="1"/>
  <c r="J74" i="1"/>
  <c r="H74" i="1"/>
  <c r="G74" i="1"/>
  <c r="E74" i="1"/>
  <c r="D74" i="1"/>
  <c r="C74" i="1"/>
  <c r="X73" i="1"/>
  <c r="T73" i="1"/>
  <c r="H73" i="1"/>
  <c r="G73" i="1"/>
  <c r="E73" i="1"/>
  <c r="D73" i="1"/>
  <c r="C73" i="1"/>
  <c r="X72" i="1"/>
  <c r="T72" i="1"/>
  <c r="H72" i="1"/>
  <c r="G72" i="1"/>
  <c r="E72" i="1"/>
  <c r="D72" i="1"/>
  <c r="C72" i="1"/>
  <c r="X71" i="1"/>
  <c r="T71" i="1"/>
  <c r="J71" i="1"/>
  <c r="H71" i="1"/>
  <c r="G71" i="1"/>
  <c r="E71" i="1"/>
  <c r="D71" i="1"/>
  <c r="C71" i="1"/>
  <c r="X70" i="1"/>
  <c r="T70" i="1"/>
  <c r="J70" i="1"/>
  <c r="H70" i="1"/>
  <c r="G70" i="1"/>
  <c r="E70" i="1"/>
  <c r="D70" i="1"/>
  <c r="C70" i="1"/>
  <c r="X69" i="1"/>
  <c r="T69" i="1"/>
  <c r="J69" i="1"/>
  <c r="H69" i="1"/>
  <c r="G69" i="1"/>
  <c r="E69" i="1"/>
  <c r="D69" i="1"/>
  <c r="C69" i="1"/>
  <c r="X68" i="1"/>
  <c r="T68" i="1"/>
  <c r="J68" i="1"/>
  <c r="H68" i="1"/>
  <c r="G68" i="1"/>
  <c r="E68" i="1"/>
  <c r="D68" i="1"/>
  <c r="C68" i="1"/>
  <c r="X67" i="1"/>
  <c r="T67" i="1"/>
  <c r="J67" i="1"/>
  <c r="H67" i="1"/>
  <c r="G67" i="1"/>
  <c r="E67" i="1"/>
  <c r="D67" i="1"/>
  <c r="C67" i="1"/>
  <c r="X66" i="1"/>
  <c r="T66" i="1"/>
  <c r="J66" i="1"/>
  <c r="H66" i="1"/>
  <c r="G66" i="1"/>
  <c r="E66" i="1"/>
  <c r="D66" i="1"/>
  <c r="C66" i="1"/>
  <c r="X65" i="1"/>
  <c r="T65" i="1"/>
  <c r="J65" i="1"/>
  <c r="H65" i="1"/>
  <c r="G65" i="1"/>
  <c r="E65" i="1"/>
  <c r="D65" i="1"/>
  <c r="C65" i="1"/>
  <c r="X64" i="1"/>
  <c r="T64" i="1"/>
  <c r="J64" i="1"/>
  <c r="H64" i="1"/>
  <c r="G64" i="1"/>
  <c r="E64" i="1"/>
  <c r="D64" i="1"/>
  <c r="C64" i="1"/>
  <c r="X63" i="1"/>
  <c r="T63" i="1"/>
  <c r="J63" i="1"/>
  <c r="H63" i="1"/>
  <c r="G63" i="1"/>
  <c r="E63" i="1"/>
  <c r="D63" i="1"/>
  <c r="C63" i="1"/>
  <c r="X62" i="1"/>
  <c r="T62" i="1"/>
  <c r="J62" i="1"/>
  <c r="H62" i="1"/>
  <c r="G62" i="1"/>
  <c r="E62" i="1"/>
  <c r="D62" i="1"/>
  <c r="C62" i="1"/>
  <c r="X61" i="1"/>
  <c r="T61" i="1"/>
  <c r="J61" i="1"/>
  <c r="H61" i="1"/>
  <c r="G61" i="1"/>
  <c r="E61" i="1"/>
  <c r="D61" i="1"/>
  <c r="C61" i="1"/>
  <c r="X60" i="1"/>
  <c r="T60" i="1"/>
  <c r="J60" i="1"/>
  <c r="H60" i="1"/>
  <c r="G60" i="1"/>
  <c r="E60" i="1"/>
  <c r="D60" i="1"/>
  <c r="C60" i="1"/>
  <c r="X59" i="1"/>
  <c r="T59" i="1"/>
  <c r="J59" i="1"/>
  <c r="H59" i="1"/>
  <c r="G59" i="1"/>
  <c r="E59" i="1"/>
  <c r="D59" i="1"/>
  <c r="C59" i="1"/>
  <c r="X58" i="1"/>
  <c r="T58" i="1"/>
  <c r="J58" i="1"/>
  <c r="H58" i="1"/>
  <c r="G58" i="1"/>
  <c r="E58" i="1"/>
  <c r="D58" i="1"/>
  <c r="C58" i="1"/>
  <c r="X50" i="1"/>
  <c r="T50" i="1" s="1"/>
  <c r="J50" i="1"/>
  <c r="H50" i="1"/>
  <c r="G50" i="1"/>
  <c r="E50" i="1"/>
  <c r="D50" i="1"/>
  <c r="C50" i="1"/>
  <c r="X49" i="1"/>
  <c r="T49" i="1" s="1"/>
  <c r="J49" i="1"/>
  <c r="H49" i="1"/>
  <c r="G49" i="1"/>
  <c r="E49" i="1"/>
  <c r="D49" i="1"/>
  <c r="C49" i="1"/>
  <c r="X48" i="1"/>
  <c r="T48" i="1" s="1"/>
  <c r="J48" i="1"/>
  <c r="H48" i="1"/>
  <c r="G48" i="1"/>
  <c r="E48" i="1"/>
  <c r="D48" i="1"/>
  <c r="C48" i="1"/>
  <c r="X47" i="1"/>
  <c r="T47" i="1" s="1"/>
  <c r="J47" i="1"/>
  <c r="H47" i="1"/>
  <c r="G47" i="1"/>
  <c r="E47" i="1"/>
  <c r="D47" i="1"/>
  <c r="C47" i="1"/>
  <c r="X46" i="1"/>
  <c r="T46" i="1" s="1"/>
  <c r="J46" i="1"/>
  <c r="H46" i="1"/>
  <c r="G46" i="1"/>
  <c r="E46" i="1"/>
  <c r="D46" i="1"/>
  <c r="C46" i="1"/>
  <c r="X45" i="1"/>
  <c r="T45" i="1" s="1"/>
  <c r="J45" i="1"/>
  <c r="H45" i="1"/>
  <c r="G45" i="1"/>
  <c r="E45" i="1"/>
  <c r="D45" i="1"/>
  <c r="C45" i="1"/>
  <c r="X44" i="1"/>
  <c r="T44" i="1" s="1"/>
  <c r="J44" i="1"/>
  <c r="H44" i="1"/>
  <c r="G44" i="1"/>
  <c r="E44" i="1"/>
  <c r="D44" i="1"/>
  <c r="C44" i="1"/>
  <c r="X57" i="1"/>
  <c r="T57" i="1" s="1"/>
  <c r="X56" i="1"/>
  <c r="T56" i="1" s="1"/>
  <c r="X55" i="1"/>
  <c r="T55" i="1" s="1"/>
  <c r="X54" i="1"/>
  <c r="T54" i="1" s="1"/>
  <c r="X53" i="1"/>
  <c r="T53" i="1" s="1"/>
  <c r="X52" i="1"/>
  <c r="T52" i="1" s="1"/>
  <c r="X51" i="1"/>
  <c r="T51" i="1" s="1"/>
  <c r="J57" i="1"/>
  <c r="H57" i="1"/>
  <c r="G57" i="1"/>
  <c r="E57" i="1"/>
  <c r="D57" i="1"/>
  <c r="C57" i="1"/>
  <c r="J56" i="1"/>
  <c r="H56" i="1"/>
  <c r="G56" i="1"/>
  <c r="E56" i="1"/>
  <c r="D56" i="1"/>
  <c r="C56" i="1"/>
  <c r="J55" i="1"/>
  <c r="H55" i="1"/>
  <c r="G55" i="1"/>
  <c r="E55" i="1"/>
  <c r="D55" i="1"/>
  <c r="C55" i="1"/>
  <c r="J54" i="1"/>
  <c r="H54" i="1"/>
  <c r="G54" i="1"/>
  <c r="E54" i="1"/>
  <c r="D54" i="1"/>
  <c r="C54" i="1"/>
  <c r="J53" i="1"/>
  <c r="H53" i="1"/>
  <c r="G53" i="1"/>
  <c r="E53" i="1"/>
  <c r="D53" i="1"/>
  <c r="C53" i="1"/>
  <c r="J52" i="1"/>
  <c r="H52" i="1"/>
  <c r="G52" i="1"/>
  <c r="E52" i="1"/>
  <c r="D52" i="1"/>
  <c r="C52" i="1"/>
  <c r="J51" i="1"/>
  <c r="H51" i="1"/>
  <c r="G51" i="1"/>
  <c r="E51" i="1"/>
  <c r="D51" i="1"/>
  <c r="C51" i="1"/>
</calcChain>
</file>

<file path=xl/sharedStrings.xml><?xml version="1.0" encoding="utf-8"?>
<sst xmlns="http://schemas.openxmlformats.org/spreadsheetml/2006/main" count="223" uniqueCount="56">
  <si>
    <t>height</t>
  </si>
  <si>
    <t>width</t>
  </si>
  <si>
    <t>timesteps</t>
  </si>
  <si>
    <t>years</t>
  </si>
  <si>
    <t>numbspecies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</si>
  <si>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</si>
  <si>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</si>
  <si>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</si>
  <si>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</si>
  <si>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</si>
  <si>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</si>
  <si>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</si>
  <si>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</si>
  <si>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</si>
  <si>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</si>
  <si>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</si>
  <si>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</si>
  <si>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</si>
  <si>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</si>
  <si>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</si>
  <si>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</si>
  <si>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</si>
  <si>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</si>
  <si>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</si>
  <si>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</si>
  <si>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</si>
  <si>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</si>
  <si>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</si>
  <si>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</si>
  <si>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</si>
  <si>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</si>
  <si>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</si>
  <si>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</si>
  <si>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</si>
  <si>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</si>
  <si>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</si>
  <si>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</si>
  <si>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</si>
  <si>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</si>
  <si>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TOTALN</t>
  </si>
  <si>
    <t>TOTALP</t>
  </si>
  <si>
    <t>loss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</si>
  <si>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</si>
  <si>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</si>
  <si>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</si>
  <si>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</si>
  <si>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</si>
  <si>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</si>
  <si>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</si>
  <si>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</si>
  <si>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thresholdtomove</t>
  </si>
  <si>
    <t>amounttomove</t>
  </si>
  <si>
    <t>movement?</t>
  </si>
  <si>
    <t>initial_perc_cover</t>
  </si>
  <si>
    <t>N_to_P</t>
  </si>
  <si>
    <t>threhold_to_amount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</si>
</sst>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9"/>
  <sheetViews>
    <sheetView tabSelected="1" zoomScale="85" zoomScaleNormal="85" workbookViewId="0">
      <pane ySplit="1" topLeftCell="A2" activePane="bottomLeft" state="frozen"/>
      <selection pane="bottomLeft" activeCell="P128" sqref="P128:Q169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8" max="8" width="10.42578125" style="1" bestFit="1" customWidth="1"/>
    <col min="9" max="9" width="15.5703125" style="1" bestFit="1" customWidth="1"/>
    <col min="10" max="10" width="7.140625" style="3" bestFit="1" customWidth="1"/>
    <col min="12" max="12" width="5.5703125" bestFit="1" customWidth="1"/>
    <col min="13" max="14" width="8" style="2" bestFit="1" customWidth="1"/>
    <col min="15" max="15" width="5" style="2" bestFit="1" customWidth="1"/>
    <col min="16" max="17" width="8" style="2" customWidth="1"/>
    <col min="18" max="18" width="17.5703125" style="3" bestFit="1" customWidth="1"/>
    <col min="19" max="19" width="12" style="2" bestFit="1" customWidth="1"/>
    <col min="20" max="23" width="11.140625" bestFit="1" customWidth="1"/>
    <col min="24" max="24" width="12.85546875" customWidth="1"/>
    <col min="25" max="27" width="7.28515625" bestFit="1" customWidth="1"/>
    <col min="28" max="31" width="8.7109375" bestFit="1" customWidth="1"/>
    <col min="32" max="35" width="11.140625" bestFit="1" customWidth="1"/>
  </cols>
  <sheetData>
    <row r="1" spans="1:55" ht="12" customHeight="1" x14ac:dyDescent="0.2">
      <c r="A1" t="s">
        <v>0</v>
      </c>
      <c r="B1" t="s">
        <v>1</v>
      </c>
      <c r="C1" s="1" t="s">
        <v>13</v>
      </c>
      <c r="D1" s="1" t="s">
        <v>14</v>
      </c>
      <c r="E1" s="1" t="s">
        <v>17</v>
      </c>
      <c r="F1" s="1" t="s">
        <v>15</v>
      </c>
      <c r="G1" s="1" t="s">
        <v>38</v>
      </c>
      <c r="H1" s="1" t="s">
        <v>52</v>
      </c>
      <c r="I1" s="3" t="s">
        <v>53</v>
      </c>
      <c r="J1" s="3" t="s">
        <v>54</v>
      </c>
      <c r="K1" t="s">
        <v>2</v>
      </c>
      <c r="L1" t="s">
        <v>3</v>
      </c>
      <c r="M1" s="2" t="s">
        <v>39</v>
      </c>
      <c r="N1" s="2" t="s">
        <v>40</v>
      </c>
      <c r="O1" s="2" t="s">
        <v>41</v>
      </c>
      <c r="P1" s="2" t="s">
        <v>50</v>
      </c>
      <c r="Q1" s="2" t="s">
        <v>51</v>
      </c>
      <c r="R1" s="3" t="s">
        <v>55</v>
      </c>
      <c r="S1" s="2" t="s">
        <v>4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</row>
    <row r="2" spans="1:55" x14ac:dyDescent="0.2">
      <c r="A2">
        <v>20</v>
      </c>
      <c r="B2">
        <v>20</v>
      </c>
      <c r="C2" s="3">
        <f t="shared" ref="C2:C43" si="0">A2*B2</f>
        <v>400</v>
      </c>
      <c r="D2" s="3" t="str">
        <f t="shared" ref="D2:D43" si="1">IF(A2=B2,"square","rect")</f>
        <v>square</v>
      </c>
      <c r="E2" s="3">
        <f t="shared" ref="E2:E43" si="2">A2/B2</f>
        <v>1</v>
      </c>
      <c r="F2" s="3" t="s">
        <v>16</v>
      </c>
      <c r="G2" s="3" t="str">
        <f t="shared" ref="G2:G43" si="3">IF(AV2&gt;0,"yes","no")</f>
        <v>yes</v>
      </c>
      <c r="H2" s="3" t="str">
        <f t="shared" ref="H2:H43" si="4">IF(Q2&gt;0,"yes","no")</f>
        <v>yes</v>
      </c>
      <c r="I2" s="3">
        <v>1</v>
      </c>
      <c r="J2" s="3">
        <f t="shared" ref="J2:J43" si="5">M2/N2</f>
        <v>4</v>
      </c>
      <c r="K2">
        <v>100</v>
      </c>
      <c r="L2">
        <v>10</v>
      </c>
      <c r="M2" s="2">
        <v>1</v>
      </c>
      <c r="N2" s="2">
        <v>0.25</v>
      </c>
      <c r="O2" s="2">
        <v>0.05</v>
      </c>
      <c r="P2" s="2">
        <v>2.5</v>
      </c>
      <c r="Q2" s="2">
        <v>2.5000000000000001E-2</v>
      </c>
      <c r="R2" s="3">
        <f>P2/Q2</f>
        <v>100</v>
      </c>
      <c r="S2" s="2">
        <v>1</v>
      </c>
      <c r="T2">
        <f>X2/(A2*B2)</f>
        <v>1</v>
      </c>
      <c r="U2">
        <v>0</v>
      </c>
      <c r="V2">
        <v>0</v>
      </c>
      <c r="W2">
        <v>0</v>
      </c>
      <c r="X2">
        <f>(A2*B2)*I2</f>
        <v>400</v>
      </c>
      <c r="Y2">
        <v>0</v>
      </c>
      <c r="Z2">
        <v>0</v>
      </c>
      <c r="AA2">
        <v>0</v>
      </c>
      <c r="AB2">
        <v>0.3</v>
      </c>
      <c r="AC2">
        <v>0</v>
      </c>
      <c r="AD2">
        <v>0</v>
      </c>
      <c r="AE2">
        <v>0</v>
      </c>
      <c r="AF2">
        <v>0.1</v>
      </c>
      <c r="AG2">
        <v>0</v>
      </c>
      <c r="AH2">
        <v>0</v>
      </c>
      <c r="AI2">
        <v>0</v>
      </c>
      <c r="AJ2">
        <v>42</v>
      </c>
      <c r="AK2">
        <v>0</v>
      </c>
      <c r="AL2">
        <v>0</v>
      </c>
      <c r="AM2">
        <v>0</v>
      </c>
      <c r="AN2">
        <v>0.04</v>
      </c>
      <c r="AO2">
        <v>0</v>
      </c>
      <c r="AP2">
        <v>0</v>
      </c>
      <c r="AQ2">
        <v>0</v>
      </c>
      <c r="AR2">
        <v>0.05</v>
      </c>
      <c r="AS2">
        <v>0</v>
      </c>
      <c r="AT2">
        <v>0</v>
      </c>
      <c r="AU2">
        <v>0</v>
      </c>
      <c r="AV2">
        <v>1E-3</v>
      </c>
      <c r="AW2">
        <v>0</v>
      </c>
      <c r="AX2">
        <v>0</v>
      </c>
      <c r="AY2">
        <v>0</v>
      </c>
      <c r="AZ2">
        <v>1E-3</v>
      </c>
      <c r="BA2">
        <v>0</v>
      </c>
      <c r="BB2">
        <v>0</v>
      </c>
      <c r="BC2">
        <v>0</v>
      </c>
    </row>
    <row r="3" spans="1:55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3" t="s">
        <v>16</v>
      </c>
      <c r="G3" s="3" t="str">
        <f t="shared" si="3"/>
        <v>yes</v>
      </c>
      <c r="H3" s="3" t="str">
        <f t="shared" si="4"/>
        <v>yes</v>
      </c>
      <c r="I3" s="3">
        <v>10</v>
      </c>
      <c r="J3" s="3">
        <f t="shared" si="5"/>
        <v>4</v>
      </c>
      <c r="K3">
        <v>100</v>
      </c>
      <c r="L3">
        <v>10</v>
      </c>
      <c r="M3" s="2">
        <v>1</v>
      </c>
      <c r="N3" s="2">
        <v>0.25</v>
      </c>
      <c r="O3" s="2">
        <v>0.05</v>
      </c>
      <c r="P3" s="2">
        <v>2.5</v>
      </c>
      <c r="Q3" s="2">
        <v>2.5000000000000001E-2</v>
      </c>
      <c r="R3" s="3">
        <f t="shared" ref="R3:R43" si="6">P3/Q3</f>
        <v>100</v>
      </c>
      <c r="S3" s="2">
        <v>1</v>
      </c>
      <c r="T3">
        <f>X3/(A3*B3)</f>
        <v>10</v>
      </c>
      <c r="U3">
        <v>0</v>
      </c>
      <c r="V3">
        <v>0</v>
      </c>
      <c r="W3">
        <v>0</v>
      </c>
      <c r="X3">
        <f>(A3*B3)*I3</f>
        <v>4000</v>
      </c>
      <c r="Y3">
        <v>0</v>
      </c>
      <c r="Z3">
        <v>0</v>
      </c>
      <c r="AA3">
        <v>0</v>
      </c>
      <c r="AB3">
        <v>0.3</v>
      </c>
      <c r="AC3">
        <v>0</v>
      </c>
      <c r="AD3">
        <v>0</v>
      </c>
      <c r="AE3">
        <v>0</v>
      </c>
      <c r="AF3">
        <v>0.1</v>
      </c>
      <c r="AG3">
        <v>0</v>
      </c>
      <c r="AH3">
        <v>0</v>
      </c>
      <c r="AI3">
        <v>0</v>
      </c>
      <c r="AJ3">
        <v>42</v>
      </c>
      <c r="AK3">
        <v>0</v>
      </c>
      <c r="AL3">
        <v>0</v>
      </c>
      <c r="AM3">
        <v>0</v>
      </c>
      <c r="AN3">
        <v>0.04</v>
      </c>
      <c r="AO3">
        <v>0</v>
      </c>
      <c r="AP3">
        <v>0</v>
      </c>
      <c r="AQ3">
        <v>0</v>
      </c>
      <c r="AR3">
        <v>0.05</v>
      </c>
      <c r="AS3">
        <v>0</v>
      </c>
      <c r="AT3">
        <v>0</v>
      </c>
      <c r="AU3">
        <v>0</v>
      </c>
      <c r="AV3">
        <v>1E-3</v>
      </c>
      <c r="AW3">
        <v>0</v>
      </c>
      <c r="AX3">
        <v>0</v>
      </c>
      <c r="AY3">
        <v>0</v>
      </c>
      <c r="AZ3">
        <v>1E-3</v>
      </c>
      <c r="BA3">
        <v>0</v>
      </c>
      <c r="BB3">
        <v>0</v>
      </c>
      <c r="BC3">
        <v>0</v>
      </c>
    </row>
    <row r="4" spans="1:55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3" t="s">
        <v>16</v>
      </c>
      <c r="G4" s="3" t="str">
        <f t="shared" si="3"/>
        <v>yes</v>
      </c>
      <c r="H4" s="3" t="str">
        <f t="shared" si="4"/>
        <v>yes</v>
      </c>
      <c r="I4" s="3">
        <v>25</v>
      </c>
      <c r="J4" s="3">
        <f t="shared" si="5"/>
        <v>4</v>
      </c>
      <c r="K4">
        <v>100</v>
      </c>
      <c r="L4">
        <v>10</v>
      </c>
      <c r="M4" s="2">
        <v>1</v>
      </c>
      <c r="N4" s="2">
        <v>0.25</v>
      </c>
      <c r="O4" s="2">
        <v>0.05</v>
      </c>
      <c r="P4" s="2">
        <v>2.5</v>
      </c>
      <c r="Q4" s="2">
        <v>2.5000000000000001E-2</v>
      </c>
      <c r="R4" s="3">
        <f t="shared" si="6"/>
        <v>100</v>
      </c>
      <c r="S4" s="2">
        <v>1</v>
      </c>
      <c r="T4">
        <f>X4/(A4*B4)</f>
        <v>25</v>
      </c>
      <c r="U4">
        <v>0</v>
      </c>
      <c r="V4">
        <v>0</v>
      </c>
      <c r="W4">
        <v>0</v>
      </c>
      <c r="X4">
        <f>(A4*B4)*I4</f>
        <v>10000</v>
      </c>
      <c r="Y4">
        <v>0</v>
      </c>
      <c r="Z4">
        <v>0</v>
      </c>
      <c r="AA4">
        <v>0</v>
      </c>
      <c r="AB4">
        <v>0.3</v>
      </c>
      <c r="AC4">
        <v>0</v>
      </c>
      <c r="AD4">
        <v>0</v>
      </c>
      <c r="AE4">
        <v>0</v>
      </c>
      <c r="AF4">
        <v>0.1</v>
      </c>
      <c r="AG4">
        <v>0</v>
      </c>
      <c r="AH4">
        <v>0</v>
      </c>
      <c r="AI4">
        <v>0</v>
      </c>
      <c r="AJ4">
        <v>42</v>
      </c>
      <c r="AK4">
        <v>0</v>
      </c>
      <c r="AL4">
        <v>0</v>
      </c>
      <c r="AM4">
        <v>0</v>
      </c>
      <c r="AN4">
        <v>0.04</v>
      </c>
      <c r="AO4">
        <v>0</v>
      </c>
      <c r="AP4">
        <v>0</v>
      </c>
      <c r="AQ4">
        <v>0</v>
      </c>
      <c r="AR4">
        <v>0.05</v>
      </c>
      <c r="AS4">
        <v>0</v>
      </c>
      <c r="AT4">
        <v>0</v>
      </c>
      <c r="AU4">
        <v>0</v>
      </c>
      <c r="AV4">
        <v>1E-3</v>
      </c>
      <c r="AW4">
        <v>0</v>
      </c>
      <c r="AX4">
        <v>0</v>
      </c>
      <c r="AY4">
        <v>0</v>
      </c>
      <c r="AZ4">
        <v>1E-3</v>
      </c>
      <c r="BA4">
        <v>0</v>
      </c>
      <c r="BB4">
        <v>0</v>
      </c>
      <c r="BC4">
        <v>0</v>
      </c>
    </row>
    <row r="5" spans="1:55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3" t="s">
        <v>16</v>
      </c>
      <c r="G5" s="3" t="str">
        <f t="shared" si="3"/>
        <v>yes</v>
      </c>
      <c r="H5" s="3" t="str">
        <f t="shared" si="4"/>
        <v>yes</v>
      </c>
      <c r="I5" s="3">
        <v>50</v>
      </c>
      <c r="J5" s="3">
        <f t="shared" si="5"/>
        <v>4</v>
      </c>
      <c r="K5">
        <v>100</v>
      </c>
      <c r="L5">
        <v>10</v>
      </c>
      <c r="M5" s="2">
        <v>1</v>
      </c>
      <c r="N5" s="2">
        <v>0.25</v>
      </c>
      <c r="O5" s="2">
        <v>0.05</v>
      </c>
      <c r="P5" s="2">
        <v>2.5</v>
      </c>
      <c r="Q5" s="2">
        <v>2.5000000000000001E-2</v>
      </c>
      <c r="R5" s="3">
        <f t="shared" si="6"/>
        <v>100</v>
      </c>
      <c r="S5" s="2">
        <v>1</v>
      </c>
      <c r="T5">
        <f>X5/(A5*B5)</f>
        <v>50</v>
      </c>
      <c r="U5">
        <v>0</v>
      </c>
      <c r="V5">
        <v>0</v>
      </c>
      <c r="W5">
        <v>0</v>
      </c>
      <c r="X5">
        <f>(A5*B5)*I5</f>
        <v>20000</v>
      </c>
      <c r="Y5">
        <v>0</v>
      </c>
      <c r="Z5">
        <v>0</v>
      </c>
      <c r="AA5">
        <v>0</v>
      </c>
      <c r="AB5">
        <v>0.3</v>
      </c>
      <c r="AC5">
        <v>0</v>
      </c>
      <c r="AD5">
        <v>0</v>
      </c>
      <c r="AE5">
        <v>0</v>
      </c>
      <c r="AF5">
        <v>0.1</v>
      </c>
      <c r="AG5">
        <v>0</v>
      </c>
      <c r="AH5">
        <v>0</v>
      </c>
      <c r="AI5">
        <v>0</v>
      </c>
      <c r="AJ5">
        <v>42</v>
      </c>
      <c r="AK5">
        <v>0</v>
      </c>
      <c r="AL5">
        <v>0</v>
      </c>
      <c r="AM5">
        <v>0</v>
      </c>
      <c r="AN5">
        <v>0.04</v>
      </c>
      <c r="AO5">
        <v>0</v>
      </c>
      <c r="AP5">
        <v>0</v>
      </c>
      <c r="AQ5">
        <v>0</v>
      </c>
      <c r="AR5">
        <v>0.05</v>
      </c>
      <c r="AS5">
        <v>0</v>
      </c>
      <c r="AT5">
        <v>0</v>
      </c>
      <c r="AU5">
        <v>0</v>
      </c>
      <c r="AV5">
        <v>1E-3</v>
      </c>
      <c r="AW5">
        <v>0</v>
      </c>
      <c r="AX5">
        <v>0</v>
      </c>
      <c r="AY5">
        <v>0</v>
      </c>
      <c r="AZ5">
        <v>1E-3</v>
      </c>
      <c r="BA5">
        <v>0</v>
      </c>
      <c r="BB5">
        <v>0</v>
      </c>
      <c r="BC5">
        <v>0</v>
      </c>
    </row>
    <row r="6" spans="1:55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3" t="s">
        <v>16</v>
      </c>
      <c r="G6" s="3" t="str">
        <f t="shared" si="3"/>
        <v>yes</v>
      </c>
      <c r="H6" s="3" t="str">
        <f t="shared" si="4"/>
        <v>yes</v>
      </c>
      <c r="I6" s="3">
        <v>75</v>
      </c>
      <c r="J6" s="3">
        <f t="shared" si="5"/>
        <v>4</v>
      </c>
      <c r="K6">
        <v>100</v>
      </c>
      <c r="L6">
        <v>10</v>
      </c>
      <c r="M6" s="2">
        <v>1</v>
      </c>
      <c r="N6" s="2">
        <v>0.25</v>
      </c>
      <c r="O6" s="2">
        <v>0.05</v>
      </c>
      <c r="P6" s="2">
        <v>2.5</v>
      </c>
      <c r="Q6" s="2">
        <v>2.5000000000000001E-2</v>
      </c>
      <c r="R6" s="3">
        <f t="shared" si="6"/>
        <v>100</v>
      </c>
      <c r="S6" s="2">
        <v>1</v>
      </c>
      <c r="T6">
        <f>X6/(A6*B6)</f>
        <v>75</v>
      </c>
      <c r="U6">
        <v>0</v>
      </c>
      <c r="V6">
        <v>0</v>
      </c>
      <c r="W6">
        <v>0</v>
      </c>
      <c r="X6">
        <f>(A6*B6)*I6</f>
        <v>30000</v>
      </c>
      <c r="Y6">
        <v>0</v>
      </c>
      <c r="Z6">
        <v>0</v>
      </c>
      <c r="AA6">
        <v>0</v>
      </c>
      <c r="AB6">
        <v>0.3</v>
      </c>
      <c r="AC6">
        <v>0</v>
      </c>
      <c r="AD6">
        <v>0</v>
      </c>
      <c r="AE6">
        <v>0</v>
      </c>
      <c r="AF6">
        <v>0.1</v>
      </c>
      <c r="AG6">
        <v>0</v>
      </c>
      <c r="AH6">
        <v>0</v>
      </c>
      <c r="AI6">
        <v>0</v>
      </c>
      <c r="AJ6">
        <v>42</v>
      </c>
      <c r="AK6">
        <v>0</v>
      </c>
      <c r="AL6">
        <v>0</v>
      </c>
      <c r="AM6">
        <v>0</v>
      </c>
      <c r="AN6">
        <v>0.04</v>
      </c>
      <c r="AO6">
        <v>0</v>
      </c>
      <c r="AP6">
        <v>0</v>
      </c>
      <c r="AQ6">
        <v>0</v>
      </c>
      <c r="AR6">
        <v>0.05</v>
      </c>
      <c r="AS6">
        <v>0</v>
      </c>
      <c r="AT6">
        <v>0</v>
      </c>
      <c r="AU6">
        <v>0</v>
      </c>
      <c r="AV6">
        <v>1E-3</v>
      </c>
      <c r="AW6">
        <v>0</v>
      </c>
      <c r="AX6">
        <v>0</v>
      </c>
      <c r="AY6">
        <v>0</v>
      </c>
      <c r="AZ6">
        <v>1E-3</v>
      </c>
      <c r="BA6">
        <v>0</v>
      </c>
      <c r="BB6">
        <v>0</v>
      </c>
      <c r="BC6">
        <v>0</v>
      </c>
    </row>
    <row r="7" spans="1:55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3" t="s">
        <v>16</v>
      </c>
      <c r="G7" s="3" t="str">
        <f t="shared" si="3"/>
        <v>yes</v>
      </c>
      <c r="H7" s="3" t="str">
        <f t="shared" si="4"/>
        <v>yes</v>
      </c>
      <c r="I7" s="3">
        <v>85</v>
      </c>
      <c r="J7" s="3">
        <f t="shared" si="5"/>
        <v>4</v>
      </c>
      <c r="K7">
        <v>100</v>
      </c>
      <c r="L7">
        <v>10</v>
      </c>
      <c r="M7" s="2">
        <v>1</v>
      </c>
      <c r="N7" s="2">
        <v>0.25</v>
      </c>
      <c r="O7" s="2">
        <v>0.05</v>
      </c>
      <c r="P7" s="2">
        <v>2.5</v>
      </c>
      <c r="Q7" s="2">
        <v>2.5000000000000001E-2</v>
      </c>
      <c r="R7" s="3">
        <f t="shared" si="6"/>
        <v>100</v>
      </c>
      <c r="S7" s="2">
        <v>1</v>
      </c>
      <c r="T7">
        <f>X7/(A7*B7)</f>
        <v>85</v>
      </c>
      <c r="U7">
        <v>0</v>
      </c>
      <c r="V7">
        <v>0</v>
      </c>
      <c r="W7">
        <v>0</v>
      </c>
      <c r="X7">
        <f>(A7*B7)*I7</f>
        <v>34000</v>
      </c>
      <c r="Y7">
        <v>0</v>
      </c>
      <c r="Z7">
        <v>0</v>
      </c>
      <c r="AA7">
        <v>0</v>
      </c>
      <c r="AB7">
        <v>0.3</v>
      </c>
      <c r="AC7">
        <v>0</v>
      </c>
      <c r="AD7">
        <v>0</v>
      </c>
      <c r="AE7">
        <v>0</v>
      </c>
      <c r="AF7">
        <v>0.1</v>
      </c>
      <c r="AG7">
        <v>0</v>
      </c>
      <c r="AH7">
        <v>0</v>
      </c>
      <c r="AI7">
        <v>0</v>
      </c>
      <c r="AJ7">
        <v>42</v>
      </c>
      <c r="AK7">
        <v>0</v>
      </c>
      <c r="AL7">
        <v>0</v>
      </c>
      <c r="AM7">
        <v>0</v>
      </c>
      <c r="AN7">
        <v>0.04</v>
      </c>
      <c r="AO7">
        <v>0</v>
      </c>
      <c r="AP7">
        <v>0</v>
      </c>
      <c r="AQ7">
        <v>0</v>
      </c>
      <c r="AR7">
        <v>0.05</v>
      </c>
      <c r="AS7">
        <v>0</v>
      </c>
      <c r="AT7">
        <v>0</v>
      </c>
      <c r="AU7">
        <v>0</v>
      </c>
      <c r="AV7">
        <v>1E-3</v>
      </c>
      <c r="AW7">
        <v>0</v>
      </c>
      <c r="AX7">
        <v>0</v>
      </c>
      <c r="AY7">
        <v>0</v>
      </c>
      <c r="AZ7">
        <v>1E-3</v>
      </c>
      <c r="BA7">
        <v>0</v>
      </c>
      <c r="BB7">
        <v>0</v>
      </c>
      <c r="BC7">
        <v>0</v>
      </c>
    </row>
    <row r="8" spans="1:55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3" t="s">
        <v>16</v>
      </c>
      <c r="G8" s="3" t="str">
        <f t="shared" si="3"/>
        <v>yes</v>
      </c>
      <c r="H8" s="3" t="str">
        <f t="shared" si="4"/>
        <v>yes</v>
      </c>
      <c r="I8" s="3">
        <v>100</v>
      </c>
      <c r="J8" s="3">
        <f t="shared" si="5"/>
        <v>4</v>
      </c>
      <c r="K8">
        <v>100</v>
      </c>
      <c r="L8">
        <v>10</v>
      </c>
      <c r="M8" s="2">
        <v>1</v>
      </c>
      <c r="N8" s="2">
        <v>0.25</v>
      </c>
      <c r="O8" s="2">
        <v>0.05</v>
      </c>
      <c r="P8" s="2">
        <v>2.5</v>
      </c>
      <c r="Q8" s="2">
        <v>2.5000000000000001E-2</v>
      </c>
      <c r="R8" s="3">
        <f t="shared" si="6"/>
        <v>100</v>
      </c>
      <c r="S8" s="2">
        <v>1</v>
      </c>
      <c r="T8">
        <f>X8/(A8*B8)</f>
        <v>100</v>
      </c>
      <c r="U8">
        <v>0</v>
      </c>
      <c r="V8">
        <v>0</v>
      </c>
      <c r="W8">
        <v>0</v>
      </c>
      <c r="X8">
        <f>(A8*B8)*I8</f>
        <v>40000</v>
      </c>
      <c r="Y8">
        <v>0</v>
      </c>
      <c r="Z8">
        <v>0</v>
      </c>
      <c r="AA8">
        <v>0</v>
      </c>
      <c r="AB8">
        <v>0.3</v>
      </c>
      <c r="AC8">
        <v>0</v>
      </c>
      <c r="AD8">
        <v>0</v>
      </c>
      <c r="AE8">
        <v>0</v>
      </c>
      <c r="AF8">
        <v>0.1</v>
      </c>
      <c r="AG8">
        <v>0</v>
      </c>
      <c r="AH8">
        <v>0</v>
      </c>
      <c r="AI8">
        <v>0</v>
      </c>
      <c r="AJ8">
        <v>42</v>
      </c>
      <c r="AK8">
        <v>0</v>
      </c>
      <c r="AL8">
        <v>0</v>
      </c>
      <c r="AM8">
        <v>0</v>
      </c>
      <c r="AN8">
        <v>0.04</v>
      </c>
      <c r="AO8">
        <v>0</v>
      </c>
      <c r="AP8">
        <v>0</v>
      </c>
      <c r="AQ8">
        <v>0</v>
      </c>
      <c r="AR8">
        <v>0.05</v>
      </c>
      <c r="AS8">
        <v>0</v>
      </c>
      <c r="AT8">
        <v>0</v>
      </c>
      <c r="AU8">
        <v>0</v>
      </c>
      <c r="AV8">
        <v>1E-3</v>
      </c>
      <c r="AW8">
        <v>0</v>
      </c>
      <c r="AX8">
        <v>0</v>
      </c>
      <c r="AY8">
        <v>0</v>
      </c>
      <c r="AZ8">
        <v>1E-3</v>
      </c>
      <c r="BA8">
        <v>0</v>
      </c>
      <c r="BB8">
        <v>0</v>
      </c>
      <c r="BC8">
        <v>0</v>
      </c>
    </row>
    <row r="9" spans="1:55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3" t="s">
        <v>16</v>
      </c>
      <c r="G9" s="3" t="str">
        <f t="shared" si="3"/>
        <v>yes</v>
      </c>
      <c r="H9" s="3" t="str">
        <f t="shared" si="4"/>
        <v>yes</v>
      </c>
      <c r="I9" s="3">
        <v>1</v>
      </c>
      <c r="J9" s="3">
        <f t="shared" si="5"/>
        <v>4</v>
      </c>
      <c r="K9">
        <v>100</v>
      </c>
      <c r="L9">
        <v>10</v>
      </c>
      <c r="M9" s="2">
        <v>2</v>
      </c>
      <c r="N9" s="2">
        <v>0.5</v>
      </c>
      <c r="O9" s="2">
        <v>0.05</v>
      </c>
      <c r="P9" s="2">
        <v>2.5</v>
      </c>
      <c r="Q9" s="2">
        <v>2.5000000000000001E-2</v>
      </c>
      <c r="R9" s="3">
        <f t="shared" si="6"/>
        <v>100</v>
      </c>
      <c r="S9" s="2">
        <v>1</v>
      </c>
      <c r="T9">
        <f>X9/(A9*B9)</f>
        <v>1</v>
      </c>
      <c r="U9">
        <v>0</v>
      </c>
      <c r="V9">
        <v>0</v>
      </c>
      <c r="W9">
        <v>0</v>
      </c>
      <c r="X9">
        <f>(A9*B9)*I9</f>
        <v>400</v>
      </c>
      <c r="Y9">
        <v>0</v>
      </c>
      <c r="Z9">
        <v>0</v>
      </c>
      <c r="AA9">
        <v>0</v>
      </c>
      <c r="AB9">
        <v>0.3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42</v>
      </c>
      <c r="AK9">
        <v>0</v>
      </c>
      <c r="AL9">
        <v>0</v>
      </c>
      <c r="AM9">
        <v>0</v>
      </c>
      <c r="AN9">
        <v>0.04</v>
      </c>
      <c r="AO9">
        <v>0</v>
      </c>
      <c r="AP9">
        <v>0</v>
      </c>
      <c r="AQ9">
        <v>0</v>
      </c>
      <c r="AR9">
        <v>0.05</v>
      </c>
      <c r="AS9">
        <v>0</v>
      </c>
      <c r="AT9">
        <v>0</v>
      </c>
      <c r="AU9">
        <v>0</v>
      </c>
      <c r="AV9">
        <v>1E-3</v>
      </c>
      <c r="AW9">
        <v>0</v>
      </c>
      <c r="AX9">
        <v>0</v>
      </c>
      <c r="AY9">
        <v>0</v>
      </c>
      <c r="AZ9">
        <v>1E-3</v>
      </c>
      <c r="BA9">
        <v>0</v>
      </c>
      <c r="BB9">
        <v>0</v>
      </c>
      <c r="BC9">
        <v>0</v>
      </c>
    </row>
    <row r="10" spans="1:55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3" t="s">
        <v>16</v>
      </c>
      <c r="G10" s="3" t="str">
        <f t="shared" si="3"/>
        <v>yes</v>
      </c>
      <c r="H10" s="3" t="str">
        <f t="shared" si="4"/>
        <v>yes</v>
      </c>
      <c r="I10" s="3">
        <v>10</v>
      </c>
      <c r="J10" s="3">
        <f t="shared" si="5"/>
        <v>4</v>
      </c>
      <c r="K10">
        <v>100</v>
      </c>
      <c r="L10">
        <v>10</v>
      </c>
      <c r="M10" s="2">
        <v>2</v>
      </c>
      <c r="N10" s="2">
        <v>0.5</v>
      </c>
      <c r="O10" s="2">
        <v>0.05</v>
      </c>
      <c r="P10" s="2">
        <v>2.5</v>
      </c>
      <c r="Q10" s="2">
        <v>2.5000000000000001E-2</v>
      </c>
      <c r="R10" s="3">
        <f t="shared" si="6"/>
        <v>100</v>
      </c>
      <c r="S10" s="2">
        <v>1</v>
      </c>
      <c r="T10">
        <f>X10/(A10*B10)</f>
        <v>10</v>
      </c>
      <c r="U10">
        <v>0</v>
      </c>
      <c r="V10">
        <v>0</v>
      </c>
      <c r="W10">
        <v>0</v>
      </c>
      <c r="X10">
        <f>(A10*B10)*I10</f>
        <v>4000</v>
      </c>
      <c r="Y10">
        <v>0</v>
      </c>
      <c r="Z10">
        <v>0</v>
      </c>
      <c r="AA10">
        <v>0</v>
      </c>
      <c r="AB10">
        <v>0.3</v>
      </c>
      <c r="AC10">
        <v>0</v>
      </c>
      <c r="AD10">
        <v>0</v>
      </c>
      <c r="AE10">
        <v>0</v>
      </c>
      <c r="AF10">
        <v>0.1</v>
      </c>
      <c r="AG10">
        <v>0</v>
      </c>
      <c r="AH10">
        <v>0</v>
      </c>
      <c r="AI10">
        <v>0</v>
      </c>
      <c r="AJ10">
        <v>42</v>
      </c>
      <c r="AK10">
        <v>0</v>
      </c>
      <c r="AL10">
        <v>0</v>
      </c>
      <c r="AM10">
        <v>0</v>
      </c>
      <c r="AN10">
        <v>0.04</v>
      </c>
      <c r="AO10">
        <v>0</v>
      </c>
      <c r="AP10">
        <v>0</v>
      </c>
      <c r="AQ10">
        <v>0</v>
      </c>
      <c r="AR10">
        <v>0.05</v>
      </c>
      <c r="AS10">
        <v>0</v>
      </c>
      <c r="AT10">
        <v>0</v>
      </c>
      <c r="AU10">
        <v>0</v>
      </c>
      <c r="AV10">
        <v>1E-3</v>
      </c>
      <c r="AW10">
        <v>0</v>
      </c>
      <c r="AX10">
        <v>0</v>
      </c>
      <c r="AY10">
        <v>0</v>
      </c>
      <c r="AZ10">
        <v>1E-3</v>
      </c>
      <c r="BA10">
        <v>0</v>
      </c>
      <c r="BB10">
        <v>0</v>
      </c>
      <c r="BC10">
        <v>0</v>
      </c>
    </row>
    <row r="11" spans="1:55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3" t="s">
        <v>16</v>
      </c>
      <c r="G11" s="3" t="str">
        <f t="shared" si="3"/>
        <v>yes</v>
      </c>
      <c r="H11" s="3" t="str">
        <f t="shared" si="4"/>
        <v>yes</v>
      </c>
      <c r="I11" s="3">
        <v>25</v>
      </c>
      <c r="J11" s="3">
        <f t="shared" si="5"/>
        <v>4</v>
      </c>
      <c r="K11">
        <v>100</v>
      </c>
      <c r="L11">
        <v>10</v>
      </c>
      <c r="M11" s="2">
        <v>2</v>
      </c>
      <c r="N11" s="2">
        <v>0.5</v>
      </c>
      <c r="O11" s="2">
        <v>0.05</v>
      </c>
      <c r="P11" s="2">
        <v>2.5</v>
      </c>
      <c r="Q11" s="2">
        <v>2.5000000000000001E-2</v>
      </c>
      <c r="R11" s="3">
        <f t="shared" si="6"/>
        <v>100</v>
      </c>
      <c r="S11" s="2">
        <v>1</v>
      </c>
      <c r="T11">
        <f>X11/(A11*B11)</f>
        <v>25</v>
      </c>
      <c r="U11">
        <v>0</v>
      </c>
      <c r="V11">
        <v>0</v>
      </c>
      <c r="W11">
        <v>0</v>
      </c>
      <c r="X11">
        <f>(A11*B11)*I11</f>
        <v>10000</v>
      </c>
      <c r="Y11">
        <v>0</v>
      </c>
      <c r="Z11">
        <v>0</v>
      </c>
      <c r="AA11">
        <v>0</v>
      </c>
      <c r="AB11">
        <v>0.3</v>
      </c>
      <c r="AC11">
        <v>0</v>
      </c>
      <c r="AD11">
        <v>0</v>
      </c>
      <c r="AE11">
        <v>0</v>
      </c>
      <c r="AF11">
        <v>0.1</v>
      </c>
      <c r="AG11">
        <v>0</v>
      </c>
      <c r="AH11">
        <v>0</v>
      </c>
      <c r="AI11">
        <v>0</v>
      </c>
      <c r="AJ11">
        <v>42</v>
      </c>
      <c r="AK11">
        <v>0</v>
      </c>
      <c r="AL11">
        <v>0</v>
      </c>
      <c r="AM11">
        <v>0</v>
      </c>
      <c r="AN11">
        <v>0.04</v>
      </c>
      <c r="AO11">
        <v>0</v>
      </c>
      <c r="AP11">
        <v>0</v>
      </c>
      <c r="AQ11">
        <v>0</v>
      </c>
      <c r="AR11">
        <v>0.05</v>
      </c>
      <c r="AS11">
        <v>0</v>
      </c>
      <c r="AT11">
        <v>0</v>
      </c>
      <c r="AU11">
        <v>0</v>
      </c>
      <c r="AV11">
        <v>1E-3</v>
      </c>
      <c r="AW11">
        <v>0</v>
      </c>
      <c r="AX11">
        <v>0</v>
      </c>
      <c r="AY11">
        <v>0</v>
      </c>
      <c r="AZ11">
        <v>1E-3</v>
      </c>
      <c r="BA11">
        <v>0</v>
      </c>
      <c r="BB11">
        <v>0</v>
      </c>
      <c r="BC11">
        <v>0</v>
      </c>
    </row>
    <row r="12" spans="1:55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3" t="s">
        <v>16</v>
      </c>
      <c r="G12" s="3" t="str">
        <f t="shared" si="3"/>
        <v>yes</v>
      </c>
      <c r="H12" s="3" t="str">
        <f t="shared" si="4"/>
        <v>yes</v>
      </c>
      <c r="I12" s="3">
        <v>50</v>
      </c>
      <c r="J12" s="3">
        <f t="shared" si="5"/>
        <v>4</v>
      </c>
      <c r="K12">
        <v>100</v>
      </c>
      <c r="L12">
        <v>10</v>
      </c>
      <c r="M12" s="2">
        <v>2</v>
      </c>
      <c r="N12" s="2">
        <v>0.5</v>
      </c>
      <c r="O12" s="2">
        <v>0.05</v>
      </c>
      <c r="P12" s="2">
        <v>2.5</v>
      </c>
      <c r="Q12" s="2">
        <v>2.5000000000000001E-2</v>
      </c>
      <c r="R12" s="3">
        <f t="shared" si="6"/>
        <v>100</v>
      </c>
      <c r="S12" s="2">
        <v>1</v>
      </c>
      <c r="T12">
        <f>X12/(A12*B12)</f>
        <v>50</v>
      </c>
      <c r="U12">
        <v>0</v>
      </c>
      <c r="V12">
        <v>0</v>
      </c>
      <c r="W12">
        <v>0</v>
      </c>
      <c r="X12">
        <f>(A12*B12)*I12</f>
        <v>20000</v>
      </c>
      <c r="Y12">
        <v>0</v>
      </c>
      <c r="Z12">
        <v>0</v>
      </c>
      <c r="AA12">
        <v>0</v>
      </c>
      <c r="AB12">
        <v>0.3</v>
      </c>
      <c r="AC12">
        <v>0</v>
      </c>
      <c r="AD12">
        <v>0</v>
      </c>
      <c r="AE12">
        <v>0</v>
      </c>
      <c r="AF12">
        <v>0.1</v>
      </c>
      <c r="AG12">
        <v>0</v>
      </c>
      <c r="AH12">
        <v>0</v>
      </c>
      <c r="AI12">
        <v>0</v>
      </c>
      <c r="AJ12">
        <v>42</v>
      </c>
      <c r="AK12">
        <v>0</v>
      </c>
      <c r="AL12">
        <v>0</v>
      </c>
      <c r="AM12">
        <v>0</v>
      </c>
      <c r="AN12">
        <v>0.04</v>
      </c>
      <c r="AO12">
        <v>0</v>
      </c>
      <c r="AP12">
        <v>0</v>
      </c>
      <c r="AQ12">
        <v>0</v>
      </c>
      <c r="AR12">
        <v>0.05</v>
      </c>
      <c r="AS12">
        <v>0</v>
      </c>
      <c r="AT12">
        <v>0</v>
      </c>
      <c r="AU12">
        <v>0</v>
      </c>
      <c r="AV12">
        <v>1E-3</v>
      </c>
      <c r="AW12">
        <v>0</v>
      </c>
      <c r="AX12">
        <v>0</v>
      </c>
      <c r="AY12">
        <v>0</v>
      </c>
      <c r="AZ12">
        <v>1E-3</v>
      </c>
      <c r="BA12">
        <v>0</v>
      </c>
      <c r="BB12">
        <v>0</v>
      </c>
      <c r="BC12">
        <v>0</v>
      </c>
    </row>
    <row r="13" spans="1:55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3" t="s">
        <v>16</v>
      </c>
      <c r="G13" s="3" t="str">
        <f t="shared" si="3"/>
        <v>yes</v>
      </c>
      <c r="H13" s="3" t="str">
        <f t="shared" si="4"/>
        <v>yes</v>
      </c>
      <c r="I13" s="3">
        <v>75</v>
      </c>
      <c r="J13" s="3">
        <f t="shared" si="5"/>
        <v>4</v>
      </c>
      <c r="K13">
        <v>100</v>
      </c>
      <c r="L13">
        <v>10</v>
      </c>
      <c r="M13" s="2">
        <v>2</v>
      </c>
      <c r="N13" s="2">
        <v>0.5</v>
      </c>
      <c r="O13" s="2">
        <v>0.05</v>
      </c>
      <c r="P13" s="2">
        <v>2.5</v>
      </c>
      <c r="Q13" s="2">
        <v>2.5000000000000001E-2</v>
      </c>
      <c r="R13" s="3">
        <f t="shared" si="6"/>
        <v>100</v>
      </c>
      <c r="S13" s="2">
        <v>1</v>
      </c>
      <c r="T13">
        <f>X13/(A13*B13)</f>
        <v>75</v>
      </c>
      <c r="U13">
        <v>0</v>
      </c>
      <c r="V13">
        <v>0</v>
      </c>
      <c r="W13">
        <v>0</v>
      </c>
      <c r="X13">
        <f>(A13*B13)*I13</f>
        <v>30000</v>
      </c>
      <c r="Y13">
        <v>0</v>
      </c>
      <c r="Z13">
        <v>0</v>
      </c>
      <c r="AA13">
        <v>0</v>
      </c>
      <c r="AB13">
        <v>0.3</v>
      </c>
      <c r="AC13">
        <v>0</v>
      </c>
      <c r="AD13">
        <v>0</v>
      </c>
      <c r="AE13">
        <v>0</v>
      </c>
      <c r="AF13">
        <v>0.1</v>
      </c>
      <c r="AG13">
        <v>0</v>
      </c>
      <c r="AH13">
        <v>0</v>
      </c>
      <c r="AI13">
        <v>0</v>
      </c>
      <c r="AJ13">
        <v>42</v>
      </c>
      <c r="AK13">
        <v>0</v>
      </c>
      <c r="AL13">
        <v>0</v>
      </c>
      <c r="AM13">
        <v>0</v>
      </c>
      <c r="AN13">
        <v>0.04</v>
      </c>
      <c r="AO13">
        <v>0</v>
      </c>
      <c r="AP13">
        <v>0</v>
      </c>
      <c r="AQ13">
        <v>0</v>
      </c>
      <c r="AR13">
        <v>0.05</v>
      </c>
      <c r="AS13">
        <v>0</v>
      </c>
      <c r="AT13">
        <v>0</v>
      </c>
      <c r="AU13">
        <v>0</v>
      </c>
      <c r="AV13">
        <v>1E-3</v>
      </c>
      <c r="AW13">
        <v>0</v>
      </c>
      <c r="AX13">
        <v>0</v>
      </c>
      <c r="AY13">
        <v>0</v>
      </c>
      <c r="AZ13">
        <v>1E-3</v>
      </c>
      <c r="BA13">
        <v>0</v>
      </c>
      <c r="BB13">
        <v>0</v>
      </c>
      <c r="BC13">
        <v>0</v>
      </c>
    </row>
    <row r="14" spans="1:55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3" t="s">
        <v>16</v>
      </c>
      <c r="G14" s="3" t="str">
        <f t="shared" si="3"/>
        <v>yes</v>
      </c>
      <c r="H14" s="3" t="str">
        <f t="shared" si="4"/>
        <v>yes</v>
      </c>
      <c r="I14" s="3">
        <v>85</v>
      </c>
      <c r="J14" s="3">
        <f t="shared" si="5"/>
        <v>4</v>
      </c>
      <c r="K14">
        <v>100</v>
      </c>
      <c r="L14">
        <v>10</v>
      </c>
      <c r="M14" s="2">
        <v>2</v>
      </c>
      <c r="N14" s="2">
        <v>0.5</v>
      </c>
      <c r="O14" s="2">
        <v>0.05</v>
      </c>
      <c r="P14" s="2">
        <v>2.5</v>
      </c>
      <c r="Q14" s="2">
        <v>2.5000000000000001E-2</v>
      </c>
      <c r="R14" s="3">
        <f t="shared" si="6"/>
        <v>100</v>
      </c>
      <c r="S14" s="2">
        <v>1</v>
      </c>
      <c r="T14">
        <f>X14/(A14*B14)</f>
        <v>85</v>
      </c>
      <c r="U14">
        <v>0</v>
      </c>
      <c r="V14">
        <v>0</v>
      </c>
      <c r="W14">
        <v>0</v>
      </c>
      <c r="X14">
        <f>(A14*B14)*I14</f>
        <v>34000</v>
      </c>
      <c r="Y14">
        <v>0</v>
      </c>
      <c r="Z14">
        <v>0</v>
      </c>
      <c r="AA14">
        <v>0</v>
      </c>
      <c r="AB14">
        <v>0.3</v>
      </c>
      <c r="AC14">
        <v>0</v>
      </c>
      <c r="AD14">
        <v>0</v>
      </c>
      <c r="AE14">
        <v>0</v>
      </c>
      <c r="AF14">
        <v>0.1</v>
      </c>
      <c r="AG14">
        <v>0</v>
      </c>
      <c r="AH14">
        <v>0</v>
      </c>
      <c r="AI14">
        <v>0</v>
      </c>
      <c r="AJ14">
        <v>42</v>
      </c>
      <c r="AK14">
        <v>0</v>
      </c>
      <c r="AL14">
        <v>0</v>
      </c>
      <c r="AM14">
        <v>0</v>
      </c>
      <c r="AN14">
        <v>0.04</v>
      </c>
      <c r="AO14">
        <v>0</v>
      </c>
      <c r="AP14">
        <v>0</v>
      </c>
      <c r="AQ14">
        <v>0</v>
      </c>
      <c r="AR14">
        <v>0.05</v>
      </c>
      <c r="AS14">
        <v>0</v>
      </c>
      <c r="AT14">
        <v>0</v>
      </c>
      <c r="AU14">
        <v>0</v>
      </c>
      <c r="AV14">
        <v>1E-3</v>
      </c>
      <c r="AW14">
        <v>0</v>
      </c>
      <c r="AX14">
        <v>0</v>
      </c>
      <c r="AY14">
        <v>0</v>
      </c>
      <c r="AZ14">
        <v>1E-3</v>
      </c>
      <c r="BA14">
        <v>0</v>
      </c>
      <c r="BB14">
        <v>0</v>
      </c>
      <c r="BC14">
        <v>0</v>
      </c>
    </row>
    <row r="15" spans="1:55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3" t="s">
        <v>16</v>
      </c>
      <c r="G15" s="3" t="str">
        <f t="shared" si="3"/>
        <v>yes</v>
      </c>
      <c r="H15" s="3" t="str">
        <f t="shared" si="4"/>
        <v>yes</v>
      </c>
      <c r="I15" s="3">
        <v>100</v>
      </c>
      <c r="J15" s="3">
        <f t="shared" si="5"/>
        <v>4</v>
      </c>
      <c r="K15">
        <v>100</v>
      </c>
      <c r="L15">
        <v>10</v>
      </c>
      <c r="M15" s="2">
        <v>2</v>
      </c>
      <c r="N15" s="2">
        <v>0.5</v>
      </c>
      <c r="O15" s="2">
        <v>0.05</v>
      </c>
      <c r="P15" s="2">
        <v>2.5</v>
      </c>
      <c r="Q15" s="2">
        <v>2.5000000000000001E-2</v>
      </c>
      <c r="R15" s="3">
        <f t="shared" si="6"/>
        <v>100</v>
      </c>
      <c r="S15" s="2">
        <v>1</v>
      </c>
      <c r="T15">
        <f>X15/(A15*B15)</f>
        <v>100</v>
      </c>
      <c r="U15">
        <v>0</v>
      </c>
      <c r="V15">
        <v>0</v>
      </c>
      <c r="W15">
        <v>0</v>
      </c>
      <c r="X15">
        <f>(A15*B15)*I15</f>
        <v>40000</v>
      </c>
      <c r="Y15">
        <v>0</v>
      </c>
      <c r="Z15">
        <v>0</v>
      </c>
      <c r="AA15">
        <v>0</v>
      </c>
      <c r="AB15">
        <v>0.3</v>
      </c>
      <c r="AC15">
        <v>0</v>
      </c>
      <c r="AD15">
        <v>0</v>
      </c>
      <c r="AE15">
        <v>0</v>
      </c>
      <c r="AF15">
        <v>0.1</v>
      </c>
      <c r="AG15">
        <v>0</v>
      </c>
      <c r="AH15">
        <v>0</v>
      </c>
      <c r="AI15">
        <v>0</v>
      </c>
      <c r="AJ15">
        <v>42</v>
      </c>
      <c r="AK15">
        <v>0</v>
      </c>
      <c r="AL15">
        <v>0</v>
      </c>
      <c r="AM15">
        <v>0</v>
      </c>
      <c r="AN15">
        <v>0.04</v>
      </c>
      <c r="AO15">
        <v>0</v>
      </c>
      <c r="AP15">
        <v>0</v>
      </c>
      <c r="AQ15">
        <v>0</v>
      </c>
      <c r="AR15">
        <v>0.05</v>
      </c>
      <c r="AS15">
        <v>0</v>
      </c>
      <c r="AT15">
        <v>0</v>
      </c>
      <c r="AU15">
        <v>0</v>
      </c>
      <c r="AV15">
        <v>1E-3</v>
      </c>
      <c r="AW15">
        <v>0</v>
      </c>
      <c r="AX15">
        <v>0</v>
      </c>
      <c r="AY15">
        <v>0</v>
      </c>
      <c r="AZ15">
        <v>1E-3</v>
      </c>
      <c r="BA15">
        <v>0</v>
      </c>
      <c r="BB15">
        <v>0</v>
      </c>
      <c r="BC15">
        <v>0</v>
      </c>
    </row>
    <row r="16" spans="1:55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3" t="s">
        <v>16</v>
      </c>
      <c r="G16" s="3" t="str">
        <f t="shared" si="3"/>
        <v>yes</v>
      </c>
      <c r="H16" s="3" t="str">
        <f t="shared" si="4"/>
        <v>yes</v>
      </c>
      <c r="I16" s="3">
        <v>1</v>
      </c>
      <c r="J16" s="3">
        <f t="shared" si="5"/>
        <v>4</v>
      </c>
      <c r="K16">
        <v>100</v>
      </c>
      <c r="L16">
        <v>10</v>
      </c>
      <c r="M16" s="2">
        <v>3</v>
      </c>
      <c r="N16" s="2">
        <v>0.75</v>
      </c>
      <c r="O16" s="2">
        <v>0.05</v>
      </c>
      <c r="P16" s="2">
        <v>2.5</v>
      </c>
      <c r="Q16" s="2">
        <v>2.5000000000000001E-2</v>
      </c>
      <c r="R16" s="3">
        <f t="shared" si="6"/>
        <v>100</v>
      </c>
      <c r="S16" s="2">
        <v>1</v>
      </c>
      <c r="T16">
        <f>X16/(A16*B16)</f>
        <v>1</v>
      </c>
      <c r="U16">
        <v>0</v>
      </c>
      <c r="V16">
        <v>0</v>
      </c>
      <c r="W16">
        <v>0</v>
      </c>
      <c r="X16">
        <f>(A16*B16)*I16</f>
        <v>400</v>
      </c>
      <c r="Y16">
        <v>0</v>
      </c>
      <c r="Z16">
        <v>0</v>
      </c>
      <c r="AA16">
        <v>0</v>
      </c>
      <c r="AB16">
        <v>0.3</v>
      </c>
      <c r="AC16">
        <v>0</v>
      </c>
      <c r="AD16">
        <v>0</v>
      </c>
      <c r="AE16">
        <v>0</v>
      </c>
      <c r="AF16">
        <v>0.1</v>
      </c>
      <c r="AG16">
        <v>0</v>
      </c>
      <c r="AH16">
        <v>0</v>
      </c>
      <c r="AI16">
        <v>0</v>
      </c>
      <c r="AJ16">
        <v>42</v>
      </c>
      <c r="AK16">
        <v>0</v>
      </c>
      <c r="AL16">
        <v>0</v>
      </c>
      <c r="AM16">
        <v>0</v>
      </c>
      <c r="AN16">
        <v>0.04</v>
      </c>
      <c r="AO16">
        <v>0</v>
      </c>
      <c r="AP16">
        <v>0</v>
      </c>
      <c r="AQ16">
        <v>0</v>
      </c>
      <c r="AR16">
        <v>0.05</v>
      </c>
      <c r="AS16">
        <v>0</v>
      </c>
      <c r="AT16">
        <v>0</v>
      </c>
      <c r="AU16">
        <v>0</v>
      </c>
      <c r="AV16">
        <v>1E-3</v>
      </c>
      <c r="AW16">
        <v>0</v>
      </c>
      <c r="AX16">
        <v>0</v>
      </c>
      <c r="AY16">
        <v>0</v>
      </c>
      <c r="AZ16">
        <v>1E-3</v>
      </c>
      <c r="BA16">
        <v>0</v>
      </c>
      <c r="BB16">
        <v>0</v>
      </c>
      <c r="BC16">
        <v>0</v>
      </c>
    </row>
    <row r="17" spans="1:55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3" t="s">
        <v>16</v>
      </c>
      <c r="G17" s="3" t="str">
        <f t="shared" si="3"/>
        <v>yes</v>
      </c>
      <c r="H17" s="3" t="str">
        <f t="shared" si="4"/>
        <v>yes</v>
      </c>
      <c r="I17" s="3">
        <v>10</v>
      </c>
      <c r="J17" s="3">
        <f t="shared" si="5"/>
        <v>4</v>
      </c>
      <c r="K17">
        <v>100</v>
      </c>
      <c r="L17">
        <v>10</v>
      </c>
      <c r="M17" s="2">
        <v>3</v>
      </c>
      <c r="N17" s="2">
        <v>0.75</v>
      </c>
      <c r="O17" s="2">
        <v>0.05</v>
      </c>
      <c r="P17" s="2">
        <v>2.5</v>
      </c>
      <c r="Q17" s="2">
        <v>2.5000000000000001E-2</v>
      </c>
      <c r="R17" s="3">
        <f t="shared" si="6"/>
        <v>100</v>
      </c>
      <c r="S17" s="2">
        <v>1</v>
      </c>
      <c r="T17">
        <f>X17/(A17*B17)</f>
        <v>10</v>
      </c>
      <c r="U17">
        <v>0</v>
      </c>
      <c r="V17">
        <v>0</v>
      </c>
      <c r="W17">
        <v>0</v>
      </c>
      <c r="X17">
        <f>(A17*B17)*I17</f>
        <v>4000</v>
      </c>
      <c r="Y17">
        <v>0</v>
      </c>
      <c r="Z17">
        <v>0</v>
      </c>
      <c r="AA17">
        <v>0</v>
      </c>
      <c r="AB17">
        <v>0.3</v>
      </c>
      <c r="AC17">
        <v>0</v>
      </c>
      <c r="AD17">
        <v>0</v>
      </c>
      <c r="AE17">
        <v>0</v>
      </c>
      <c r="AF17">
        <v>0.1</v>
      </c>
      <c r="AG17">
        <v>0</v>
      </c>
      <c r="AH17">
        <v>0</v>
      </c>
      <c r="AI17">
        <v>0</v>
      </c>
      <c r="AJ17">
        <v>42</v>
      </c>
      <c r="AK17">
        <v>0</v>
      </c>
      <c r="AL17">
        <v>0</v>
      </c>
      <c r="AM17">
        <v>0</v>
      </c>
      <c r="AN17">
        <v>0.04</v>
      </c>
      <c r="AO17">
        <v>0</v>
      </c>
      <c r="AP17">
        <v>0</v>
      </c>
      <c r="AQ17">
        <v>0</v>
      </c>
      <c r="AR17">
        <v>0.05</v>
      </c>
      <c r="AS17">
        <v>0</v>
      </c>
      <c r="AT17">
        <v>0</v>
      </c>
      <c r="AU17">
        <v>0</v>
      </c>
      <c r="AV17">
        <v>1E-3</v>
      </c>
      <c r="AW17">
        <v>0</v>
      </c>
      <c r="AX17">
        <v>0</v>
      </c>
      <c r="AY17">
        <v>0</v>
      </c>
      <c r="AZ17">
        <v>1E-3</v>
      </c>
      <c r="BA17">
        <v>0</v>
      </c>
      <c r="BB17">
        <v>0</v>
      </c>
      <c r="BC17">
        <v>0</v>
      </c>
    </row>
    <row r="18" spans="1:55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3" t="s">
        <v>16</v>
      </c>
      <c r="G18" s="3" t="str">
        <f t="shared" si="3"/>
        <v>yes</v>
      </c>
      <c r="H18" s="3" t="str">
        <f t="shared" si="4"/>
        <v>yes</v>
      </c>
      <c r="I18" s="3">
        <v>25</v>
      </c>
      <c r="J18" s="3">
        <f t="shared" si="5"/>
        <v>4</v>
      </c>
      <c r="K18">
        <v>100</v>
      </c>
      <c r="L18">
        <v>10</v>
      </c>
      <c r="M18" s="2">
        <v>3</v>
      </c>
      <c r="N18" s="2">
        <v>0.75</v>
      </c>
      <c r="O18" s="2">
        <v>0.05</v>
      </c>
      <c r="P18" s="2">
        <v>2.5</v>
      </c>
      <c r="Q18" s="2">
        <v>2.5000000000000001E-2</v>
      </c>
      <c r="R18" s="3">
        <f t="shared" si="6"/>
        <v>100</v>
      </c>
      <c r="S18" s="2">
        <v>1</v>
      </c>
      <c r="T18">
        <f>X18/(A18*B18)</f>
        <v>25</v>
      </c>
      <c r="U18">
        <v>0</v>
      </c>
      <c r="V18">
        <v>0</v>
      </c>
      <c r="W18">
        <v>0</v>
      </c>
      <c r="X18">
        <f>(A18*B18)*I18</f>
        <v>10000</v>
      </c>
      <c r="Y18">
        <v>0</v>
      </c>
      <c r="Z18">
        <v>0</v>
      </c>
      <c r="AA18">
        <v>0</v>
      </c>
      <c r="AB18">
        <v>0.3</v>
      </c>
      <c r="AC18">
        <v>0</v>
      </c>
      <c r="AD18">
        <v>0</v>
      </c>
      <c r="AE18">
        <v>0</v>
      </c>
      <c r="AF18">
        <v>0.1</v>
      </c>
      <c r="AG18">
        <v>0</v>
      </c>
      <c r="AH18">
        <v>0</v>
      </c>
      <c r="AI18">
        <v>0</v>
      </c>
      <c r="AJ18">
        <v>42</v>
      </c>
      <c r="AK18">
        <v>0</v>
      </c>
      <c r="AL18">
        <v>0</v>
      </c>
      <c r="AM18">
        <v>0</v>
      </c>
      <c r="AN18">
        <v>0.04</v>
      </c>
      <c r="AO18">
        <v>0</v>
      </c>
      <c r="AP18">
        <v>0</v>
      </c>
      <c r="AQ18">
        <v>0</v>
      </c>
      <c r="AR18">
        <v>0.05</v>
      </c>
      <c r="AS18">
        <v>0</v>
      </c>
      <c r="AT18">
        <v>0</v>
      </c>
      <c r="AU18">
        <v>0</v>
      </c>
      <c r="AV18">
        <v>1E-3</v>
      </c>
      <c r="AW18">
        <v>0</v>
      </c>
      <c r="AX18">
        <v>0</v>
      </c>
      <c r="AY18">
        <v>0</v>
      </c>
      <c r="AZ18">
        <v>1E-3</v>
      </c>
      <c r="BA18">
        <v>0</v>
      </c>
      <c r="BB18">
        <v>0</v>
      </c>
      <c r="BC18">
        <v>0</v>
      </c>
    </row>
    <row r="19" spans="1:55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3" t="s">
        <v>16</v>
      </c>
      <c r="G19" s="3" t="str">
        <f t="shared" si="3"/>
        <v>yes</v>
      </c>
      <c r="H19" s="3" t="str">
        <f t="shared" si="4"/>
        <v>yes</v>
      </c>
      <c r="I19" s="3">
        <v>50</v>
      </c>
      <c r="J19" s="3">
        <f t="shared" si="5"/>
        <v>4</v>
      </c>
      <c r="K19">
        <v>100</v>
      </c>
      <c r="L19">
        <v>10</v>
      </c>
      <c r="M19" s="2">
        <v>3</v>
      </c>
      <c r="N19" s="2">
        <v>0.75</v>
      </c>
      <c r="O19" s="2">
        <v>0.05</v>
      </c>
      <c r="P19" s="2">
        <v>2.5</v>
      </c>
      <c r="Q19" s="2">
        <v>2.5000000000000001E-2</v>
      </c>
      <c r="R19" s="3">
        <f t="shared" si="6"/>
        <v>100</v>
      </c>
      <c r="S19" s="2">
        <v>1</v>
      </c>
      <c r="T19">
        <f>X19/(A19*B19)</f>
        <v>50</v>
      </c>
      <c r="U19">
        <v>0</v>
      </c>
      <c r="V19">
        <v>0</v>
      </c>
      <c r="W19">
        <v>0</v>
      </c>
      <c r="X19">
        <f>(A19*B19)*I19</f>
        <v>20000</v>
      </c>
      <c r="Y19">
        <v>0</v>
      </c>
      <c r="Z19">
        <v>0</v>
      </c>
      <c r="AA19">
        <v>0</v>
      </c>
      <c r="AB19">
        <v>0.3</v>
      </c>
      <c r="AC19">
        <v>0</v>
      </c>
      <c r="AD19">
        <v>0</v>
      </c>
      <c r="AE19">
        <v>0</v>
      </c>
      <c r="AF19">
        <v>0.1</v>
      </c>
      <c r="AG19">
        <v>0</v>
      </c>
      <c r="AH19">
        <v>0</v>
      </c>
      <c r="AI19">
        <v>0</v>
      </c>
      <c r="AJ19">
        <v>42</v>
      </c>
      <c r="AK19">
        <v>0</v>
      </c>
      <c r="AL19">
        <v>0</v>
      </c>
      <c r="AM19">
        <v>0</v>
      </c>
      <c r="AN19">
        <v>0.04</v>
      </c>
      <c r="AO19">
        <v>0</v>
      </c>
      <c r="AP19">
        <v>0</v>
      </c>
      <c r="AQ19">
        <v>0</v>
      </c>
      <c r="AR19">
        <v>0.05</v>
      </c>
      <c r="AS19">
        <v>0</v>
      </c>
      <c r="AT19">
        <v>0</v>
      </c>
      <c r="AU19">
        <v>0</v>
      </c>
      <c r="AV19">
        <v>1E-3</v>
      </c>
      <c r="AW19">
        <v>0</v>
      </c>
      <c r="AX19">
        <v>0</v>
      </c>
      <c r="AY19">
        <v>0</v>
      </c>
      <c r="AZ19">
        <v>1E-3</v>
      </c>
      <c r="BA19">
        <v>0</v>
      </c>
      <c r="BB19">
        <v>0</v>
      </c>
      <c r="BC19">
        <v>0</v>
      </c>
    </row>
    <row r="20" spans="1:55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3" t="s">
        <v>16</v>
      </c>
      <c r="G20" s="3" t="str">
        <f t="shared" si="3"/>
        <v>yes</v>
      </c>
      <c r="H20" s="3" t="str">
        <f t="shared" si="4"/>
        <v>yes</v>
      </c>
      <c r="I20" s="3">
        <v>75</v>
      </c>
      <c r="J20" s="3">
        <f t="shared" si="5"/>
        <v>4</v>
      </c>
      <c r="K20">
        <v>100</v>
      </c>
      <c r="L20">
        <v>10</v>
      </c>
      <c r="M20" s="2">
        <v>3</v>
      </c>
      <c r="N20" s="2">
        <v>0.75</v>
      </c>
      <c r="O20" s="2">
        <v>0.05</v>
      </c>
      <c r="P20" s="2">
        <v>2.5</v>
      </c>
      <c r="Q20" s="2">
        <v>2.5000000000000001E-2</v>
      </c>
      <c r="R20" s="3">
        <f t="shared" si="6"/>
        <v>100</v>
      </c>
      <c r="S20" s="2">
        <v>1</v>
      </c>
      <c r="T20">
        <f>X20/(A20*B20)</f>
        <v>75</v>
      </c>
      <c r="U20">
        <v>0</v>
      </c>
      <c r="V20">
        <v>0</v>
      </c>
      <c r="W20">
        <v>0</v>
      </c>
      <c r="X20">
        <f>(A20*B20)*I20</f>
        <v>30000</v>
      </c>
      <c r="Y20">
        <v>0</v>
      </c>
      <c r="Z20">
        <v>0</v>
      </c>
      <c r="AA20">
        <v>0</v>
      </c>
      <c r="AB20">
        <v>0.3</v>
      </c>
      <c r="AC20">
        <v>0</v>
      </c>
      <c r="AD20">
        <v>0</v>
      </c>
      <c r="AE20">
        <v>0</v>
      </c>
      <c r="AF20">
        <v>0.1</v>
      </c>
      <c r="AG20">
        <v>0</v>
      </c>
      <c r="AH20">
        <v>0</v>
      </c>
      <c r="AI20">
        <v>0</v>
      </c>
      <c r="AJ20">
        <v>42</v>
      </c>
      <c r="AK20">
        <v>0</v>
      </c>
      <c r="AL20">
        <v>0</v>
      </c>
      <c r="AM20">
        <v>0</v>
      </c>
      <c r="AN20">
        <v>0.04</v>
      </c>
      <c r="AO20">
        <v>0</v>
      </c>
      <c r="AP20">
        <v>0</v>
      </c>
      <c r="AQ20">
        <v>0</v>
      </c>
      <c r="AR20">
        <v>0.05</v>
      </c>
      <c r="AS20">
        <v>0</v>
      </c>
      <c r="AT20">
        <v>0</v>
      </c>
      <c r="AU20">
        <v>0</v>
      </c>
      <c r="AV20">
        <v>1E-3</v>
      </c>
      <c r="AW20">
        <v>0</v>
      </c>
      <c r="AX20">
        <v>0</v>
      </c>
      <c r="AY20">
        <v>0</v>
      </c>
      <c r="AZ20">
        <v>1E-3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3" t="s">
        <v>16</v>
      </c>
      <c r="G21" s="3" t="str">
        <f t="shared" si="3"/>
        <v>yes</v>
      </c>
      <c r="H21" s="3" t="str">
        <f t="shared" si="4"/>
        <v>yes</v>
      </c>
      <c r="I21" s="3">
        <v>85</v>
      </c>
      <c r="J21" s="3">
        <f t="shared" si="5"/>
        <v>4</v>
      </c>
      <c r="K21">
        <v>100</v>
      </c>
      <c r="L21">
        <v>10</v>
      </c>
      <c r="M21" s="2">
        <v>3</v>
      </c>
      <c r="N21" s="2">
        <v>0.75</v>
      </c>
      <c r="O21" s="2">
        <v>0.05</v>
      </c>
      <c r="P21" s="2">
        <v>2.5</v>
      </c>
      <c r="Q21" s="2">
        <v>2.5000000000000001E-2</v>
      </c>
      <c r="R21" s="3">
        <f t="shared" si="6"/>
        <v>100</v>
      </c>
      <c r="S21" s="2">
        <v>1</v>
      </c>
      <c r="T21">
        <f>X21/(A21*B21)</f>
        <v>85</v>
      </c>
      <c r="U21">
        <v>0</v>
      </c>
      <c r="V21">
        <v>0</v>
      </c>
      <c r="W21">
        <v>0</v>
      </c>
      <c r="X21">
        <f>(A21*B21)*I21</f>
        <v>34000</v>
      </c>
      <c r="Y21">
        <v>0</v>
      </c>
      <c r="Z21">
        <v>0</v>
      </c>
      <c r="AA21">
        <v>0</v>
      </c>
      <c r="AB21">
        <v>0.3</v>
      </c>
      <c r="AC21">
        <v>0</v>
      </c>
      <c r="AD21">
        <v>0</v>
      </c>
      <c r="AE21">
        <v>0</v>
      </c>
      <c r="AF21">
        <v>0.1</v>
      </c>
      <c r="AG21">
        <v>0</v>
      </c>
      <c r="AH21">
        <v>0</v>
      </c>
      <c r="AI21">
        <v>0</v>
      </c>
      <c r="AJ21">
        <v>42</v>
      </c>
      <c r="AK21">
        <v>0</v>
      </c>
      <c r="AL21">
        <v>0</v>
      </c>
      <c r="AM21">
        <v>0</v>
      </c>
      <c r="AN21">
        <v>0.04</v>
      </c>
      <c r="AO21">
        <v>0</v>
      </c>
      <c r="AP21">
        <v>0</v>
      </c>
      <c r="AQ21">
        <v>0</v>
      </c>
      <c r="AR21">
        <v>0.05</v>
      </c>
      <c r="AS21">
        <v>0</v>
      </c>
      <c r="AT21">
        <v>0</v>
      </c>
      <c r="AU21">
        <v>0</v>
      </c>
      <c r="AV21">
        <v>1E-3</v>
      </c>
      <c r="AW21">
        <v>0</v>
      </c>
      <c r="AX21">
        <v>0</v>
      </c>
      <c r="AY21">
        <v>0</v>
      </c>
      <c r="AZ21">
        <v>1E-3</v>
      </c>
      <c r="BA21">
        <v>0</v>
      </c>
      <c r="BB21">
        <v>0</v>
      </c>
      <c r="BC21">
        <v>0</v>
      </c>
    </row>
    <row r="22" spans="1:55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3" t="s">
        <v>16</v>
      </c>
      <c r="G22" s="3" t="str">
        <f t="shared" si="3"/>
        <v>yes</v>
      </c>
      <c r="H22" s="3" t="str">
        <f t="shared" si="4"/>
        <v>yes</v>
      </c>
      <c r="I22" s="3">
        <v>100</v>
      </c>
      <c r="J22" s="3">
        <f t="shared" si="5"/>
        <v>4</v>
      </c>
      <c r="K22">
        <v>100</v>
      </c>
      <c r="L22">
        <v>10</v>
      </c>
      <c r="M22" s="2">
        <v>3</v>
      </c>
      <c r="N22" s="2">
        <v>0.75</v>
      </c>
      <c r="O22" s="2">
        <v>0.05</v>
      </c>
      <c r="P22" s="2">
        <v>2.5</v>
      </c>
      <c r="Q22" s="2">
        <v>2.5000000000000001E-2</v>
      </c>
      <c r="R22" s="3">
        <f t="shared" si="6"/>
        <v>100</v>
      </c>
      <c r="S22" s="2">
        <v>1</v>
      </c>
      <c r="T22">
        <f>X22/(A22*B22)</f>
        <v>100</v>
      </c>
      <c r="U22">
        <v>0</v>
      </c>
      <c r="V22">
        <v>0</v>
      </c>
      <c r="W22">
        <v>0</v>
      </c>
      <c r="X22">
        <f>(A22*B22)*I22</f>
        <v>40000</v>
      </c>
      <c r="Y22">
        <v>0</v>
      </c>
      <c r="Z22">
        <v>0</v>
      </c>
      <c r="AA22">
        <v>0</v>
      </c>
      <c r="AB22">
        <v>0.3</v>
      </c>
      <c r="AC22">
        <v>0</v>
      </c>
      <c r="AD22">
        <v>0</v>
      </c>
      <c r="AE22">
        <v>0</v>
      </c>
      <c r="AF22">
        <v>0.1</v>
      </c>
      <c r="AG22">
        <v>0</v>
      </c>
      <c r="AH22">
        <v>0</v>
      </c>
      <c r="AI22">
        <v>0</v>
      </c>
      <c r="AJ22">
        <v>42</v>
      </c>
      <c r="AK22">
        <v>0</v>
      </c>
      <c r="AL22">
        <v>0</v>
      </c>
      <c r="AM22">
        <v>0</v>
      </c>
      <c r="AN22">
        <v>0.04</v>
      </c>
      <c r="AO22">
        <v>0</v>
      </c>
      <c r="AP22">
        <v>0</v>
      </c>
      <c r="AQ22">
        <v>0</v>
      </c>
      <c r="AR22">
        <v>0.05</v>
      </c>
      <c r="AS22">
        <v>0</v>
      </c>
      <c r="AT22">
        <v>0</v>
      </c>
      <c r="AU22">
        <v>0</v>
      </c>
      <c r="AV22">
        <v>1E-3</v>
      </c>
      <c r="AW22">
        <v>0</v>
      </c>
      <c r="AX22">
        <v>0</v>
      </c>
      <c r="AY22">
        <v>0</v>
      </c>
      <c r="AZ22">
        <v>1E-3</v>
      </c>
      <c r="BA22">
        <v>0</v>
      </c>
      <c r="BB22">
        <v>0</v>
      </c>
      <c r="BC22">
        <v>0</v>
      </c>
    </row>
    <row r="23" spans="1:55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3" t="s">
        <v>16</v>
      </c>
      <c r="G23" s="3" t="str">
        <f t="shared" si="3"/>
        <v>yes</v>
      </c>
      <c r="H23" s="3" t="str">
        <f t="shared" si="4"/>
        <v>yes</v>
      </c>
      <c r="I23" s="3">
        <v>1</v>
      </c>
      <c r="J23" s="3">
        <f t="shared" si="5"/>
        <v>4</v>
      </c>
      <c r="K23">
        <v>100</v>
      </c>
      <c r="L23">
        <v>10</v>
      </c>
      <c r="M23" s="2">
        <v>5</v>
      </c>
      <c r="N23" s="2">
        <v>1.25</v>
      </c>
      <c r="O23" s="2">
        <v>0.05</v>
      </c>
      <c r="P23" s="2">
        <v>2.5</v>
      </c>
      <c r="Q23" s="2">
        <v>2.5000000000000001E-2</v>
      </c>
      <c r="R23" s="3">
        <f t="shared" si="6"/>
        <v>100</v>
      </c>
      <c r="S23" s="2">
        <v>1</v>
      </c>
      <c r="T23">
        <f>X23/(A23*B23)</f>
        <v>1</v>
      </c>
      <c r="U23">
        <v>0</v>
      </c>
      <c r="V23">
        <v>0</v>
      </c>
      <c r="W23">
        <v>0</v>
      </c>
      <c r="X23">
        <f>(A23*B23)*I23</f>
        <v>400</v>
      </c>
      <c r="Y23">
        <v>0</v>
      </c>
      <c r="Z23">
        <v>0</v>
      </c>
      <c r="AA23">
        <v>0</v>
      </c>
      <c r="AB23">
        <v>0.3</v>
      </c>
      <c r="AC23">
        <v>0</v>
      </c>
      <c r="AD23">
        <v>0</v>
      </c>
      <c r="AE23">
        <v>0</v>
      </c>
      <c r="AF23">
        <v>0.1</v>
      </c>
      <c r="AG23">
        <v>0</v>
      </c>
      <c r="AH23">
        <v>0</v>
      </c>
      <c r="AI23">
        <v>0</v>
      </c>
      <c r="AJ23">
        <v>42</v>
      </c>
      <c r="AK23">
        <v>0</v>
      </c>
      <c r="AL23">
        <v>0</v>
      </c>
      <c r="AM23">
        <v>0</v>
      </c>
      <c r="AN23">
        <v>0.04</v>
      </c>
      <c r="AO23">
        <v>0</v>
      </c>
      <c r="AP23">
        <v>0</v>
      </c>
      <c r="AQ23">
        <v>0</v>
      </c>
      <c r="AR23">
        <v>0.05</v>
      </c>
      <c r="AS23">
        <v>0</v>
      </c>
      <c r="AT23">
        <v>0</v>
      </c>
      <c r="AU23">
        <v>0</v>
      </c>
      <c r="AV23">
        <v>1E-3</v>
      </c>
      <c r="AW23">
        <v>0</v>
      </c>
      <c r="AX23">
        <v>0</v>
      </c>
      <c r="AY23">
        <v>0</v>
      </c>
      <c r="AZ23">
        <v>1E-3</v>
      </c>
      <c r="BA23">
        <v>0</v>
      </c>
      <c r="BB23">
        <v>0</v>
      </c>
      <c r="BC23">
        <v>0</v>
      </c>
    </row>
    <row r="24" spans="1:55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3" t="s">
        <v>16</v>
      </c>
      <c r="G24" s="3" t="str">
        <f t="shared" si="3"/>
        <v>yes</v>
      </c>
      <c r="H24" s="3" t="str">
        <f t="shared" si="4"/>
        <v>yes</v>
      </c>
      <c r="I24" s="3">
        <v>10</v>
      </c>
      <c r="J24" s="3">
        <f t="shared" si="5"/>
        <v>4</v>
      </c>
      <c r="K24">
        <v>100</v>
      </c>
      <c r="L24">
        <v>10</v>
      </c>
      <c r="M24" s="2">
        <v>5</v>
      </c>
      <c r="N24" s="2">
        <v>1.25</v>
      </c>
      <c r="O24" s="2">
        <v>0.05</v>
      </c>
      <c r="P24" s="2">
        <v>2.5</v>
      </c>
      <c r="Q24" s="2">
        <v>2.5000000000000001E-2</v>
      </c>
      <c r="R24" s="3">
        <f t="shared" si="6"/>
        <v>100</v>
      </c>
      <c r="S24" s="2">
        <v>1</v>
      </c>
      <c r="T24">
        <f>X24/(A24*B24)</f>
        <v>10</v>
      </c>
      <c r="U24">
        <v>0</v>
      </c>
      <c r="V24">
        <v>0</v>
      </c>
      <c r="W24">
        <v>0</v>
      </c>
      <c r="X24">
        <f>(A24*B24)*I24</f>
        <v>4000</v>
      </c>
      <c r="Y24">
        <v>0</v>
      </c>
      <c r="Z24">
        <v>0</v>
      </c>
      <c r="AA24">
        <v>0</v>
      </c>
      <c r="AB24">
        <v>0.3</v>
      </c>
      <c r="AC24">
        <v>0</v>
      </c>
      <c r="AD24">
        <v>0</v>
      </c>
      <c r="AE24">
        <v>0</v>
      </c>
      <c r="AF24">
        <v>0.1</v>
      </c>
      <c r="AG24">
        <v>0</v>
      </c>
      <c r="AH24">
        <v>0</v>
      </c>
      <c r="AI24">
        <v>0</v>
      </c>
      <c r="AJ24">
        <v>42</v>
      </c>
      <c r="AK24">
        <v>0</v>
      </c>
      <c r="AL24">
        <v>0</v>
      </c>
      <c r="AM24">
        <v>0</v>
      </c>
      <c r="AN24">
        <v>0.04</v>
      </c>
      <c r="AO24">
        <v>0</v>
      </c>
      <c r="AP24">
        <v>0</v>
      </c>
      <c r="AQ24">
        <v>0</v>
      </c>
      <c r="AR24">
        <v>0.05</v>
      </c>
      <c r="AS24">
        <v>0</v>
      </c>
      <c r="AT24">
        <v>0</v>
      </c>
      <c r="AU24">
        <v>0</v>
      </c>
      <c r="AV24">
        <v>1E-3</v>
      </c>
      <c r="AW24">
        <v>0</v>
      </c>
      <c r="AX24">
        <v>0</v>
      </c>
      <c r="AY24">
        <v>0</v>
      </c>
      <c r="AZ24">
        <v>1E-3</v>
      </c>
      <c r="BA24">
        <v>0</v>
      </c>
      <c r="BB24">
        <v>0</v>
      </c>
      <c r="BC24">
        <v>0</v>
      </c>
    </row>
    <row r="25" spans="1:55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3" t="s">
        <v>16</v>
      </c>
      <c r="G25" s="3" t="str">
        <f t="shared" si="3"/>
        <v>yes</v>
      </c>
      <c r="H25" s="3" t="str">
        <f t="shared" si="4"/>
        <v>yes</v>
      </c>
      <c r="I25" s="3">
        <v>25</v>
      </c>
      <c r="J25" s="3">
        <f t="shared" si="5"/>
        <v>4</v>
      </c>
      <c r="K25">
        <v>100</v>
      </c>
      <c r="L25">
        <v>10</v>
      </c>
      <c r="M25" s="2">
        <v>5</v>
      </c>
      <c r="N25" s="2">
        <v>1.25</v>
      </c>
      <c r="O25" s="2">
        <v>0.05</v>
      </c>
      <c r="P25" s="2">
        <v>2.5</v>
      </c>
      <c r="Q25" s="2">
        <v>2.5000000000000001E-2</v>
      </c>
      <c r="R25" s="3">
        <f t="shared" si="6"/>
        <v>100</v>
      </c>
      <c r="S25" s="2">
        <v>1</v>
      </c>
      <c r="T25">
        <f>X25/(A25*B25)</f>
        <v>25</v>
      </c>
      <c r="U25">
        <v>0</v>
      </c>
      <c r="V25">
        <v>0</v>
      </c>
      <c r="W25">
        <v>0</v>
      </c>
      <c r="X25">
        <f>(A25*B25)*I25</f>
        <v>10000</v>
      </c>
      <c r="Y25">
        <v>0</v>
      </c>
      <c r="Z25">
        <v>0</v>
      </c>
      <c r="AA25">
        <v>0</v>
      </c>
      <c r="AB25">
        <v>0.3</v>
      </c>
      <c r="AC25">
        <v>0</v>
      </c>
      <c r="AD25">
        <v>0</v>
      </c>
      <c r="AE25">
        <v>0</v>
      </c>
      <c r="AF25">
        <v>0.1</v>
      </c>
      <c r="AG25">
        <v>0</v>
      </c>
      <c r="AH25">
        <v>0</v>
      </c>
      <c r="AI25">
        <v>0</v>
      </c>
      <c r="AJ25">
        <v>42</v>
      </c>
      <c r="AK25">
        <v>0</v>
      </c>
      <c r="AL25">
        <v>0</v>
      </c>
      <c r="AM25">
        <v>0</v>
      </c>
      <c r="AN25">
        <v>0.04</v>
      </c>
      <c r="AO25">
        <v>0</v>
      </c>
      <c r="AP25">
        <v>0</v>
      </c>
      <c r="AQ25">
        <v>0</v>
      </c>
      <c r="AR25">
        <v>0.05</v>
      </c>
      <c r="AS25">
        <v>0</v>
      </c>
      <c r="AT25">
        <v>0</v>
      </c>
      <c r="AU25">
        <v>0</v>
      </c>
      <c r="AV25">
        <v>1E-3</v>
      </c>
      <c r="AW25">
        <v>0</v>
      </c>
      <c r="AX25">
        <v>0</v>
      </c>
      <c r="AY25">
        <v>0</v>
      </c>
      <c r="AZ25">
        <v>1E-3</v>
      </c>
      <c r="BA25">
        <v>0</v>
      </c>
      <c r="BB25">
        <v>0</v>
      </c>
      <c r="BC25">
        <v>0</v>
      </c>
    </row>
    <row r="26" spans="1:55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3" t="s">
        <v>16</v>
      </c>
      <c r="G26" s="3" t="str">
        <f t="shared" si="3"/>
        <v>yes</v>
      </c>
      <c r="H26" s="3" t="str">
        <f t="shared" si="4"/>
        <v>yes</v>
      </c>
      <c r="I26" s="3">
        <v>50</v>
      </c>
      <c r="J26" s="3">
        <f t="shared" si="5"/>
        <v>4</v>
      </c>
      <c r="K26">
        <v>100</v>
      </c>
      <c r="L26">
        <v>10</v>
      </c>
      <c r="M26" s="2">
        <v>5</v>
      </c>
      <c r="N26" s="2">
        <v>1.25</v>
      </c>
      <c r="O26" s="2">
        <v>0.05</v>
      </c>
      <c r="P26" s="2">
        <v>2.5</v>
      </c>
      <c r="Q26" s="2">
        <v>2.5000000000000001E-2</v>
      </c>
      <c r="R26" s="3">
        <f t="shared" si="6"/>
        <v>100</v>
      </c>
      <c r="S26" s="2">
        <v>1</v>
      </c>
      <c r="T26">
        <f>X26/(A26*B26)</f>
        <v>50</v>
      </c>
      <c r="U26">
        <v>0</v>
      </c>
      <c r="V26">
        <v>0</v>
      </c>
      <c r="W26">
        <v>0</v>
      </c>
      <c r="X26">
        <f>(A26*B26)*I26</f>
        <v>20000</v>
      </c>
      <c r="Y26">
        <v>0</v>
      </c>
      <c r="Z26">
        <v>0</v>
      </c>
      <c r="AA26">
        <v>0</v>
      </c>
      <c r="AB26">
        <v>0.3</v>
      </c>
      <c r="AC26">
        <v>0</v>
      </c>
      <c r="AD26">
        <v>0</v>
      </c>
      <c r="AE26">
        <v>0</v>
      </c>
      <c r="AF26">
        <v>0.1</v>
      </c>
      <c r="AG26">
        <v>0</v>
      </c>
      <c r="AH26">
        <v>0</v>
      </c>
      <c r="AI26">
        <v>0</v>
      </c>
      <c r="AJ26">
        <v>42</v>
      </c>
      <c r="AK26">
        <v>0</v>
      </c>
      <c r="AL26">
        <v>0</v>
      </c>
      <c r="AM26">
        <v>0</v>
      </c>
      <c r="AN26">
        <v>0.04</v>
      </c>
      <c r="AO26">
        <v>0</v>
      </c>
      <c r="AP26">
        <v>0</v>
      </c>
      <c r="AQ26">
        <v>0</v>
      </c>
      <c r="AR26">
        <v>0.05</v>
      </c>
      <c r="AS26">
        <v>0</v>
      </c>
      <c r="AT26">
        <v>0</v>
      </c>
      <c r="AU26">
        <v>0</v>
      </c>
      <c r="AV26">
        <v>1E-3</v>
      </c>
      <c r="AW26">
        <v>0</v>
      </c>
      <c r="AX26">
        <v>0</v>
      </c>
      <c r="AY26">
        <v>0</v>
      </c>
      <c r="AZ26">
        <v>1E-3</v>
      </c>
      <c r="BA26">
        <v>0</v>
      </c>
      <c r="BB26">
        <v>0</v>
      </c>
      <c r="BC26">
        <v>0</v>
      </c>
    </row>
    <row r="27" spans="1:55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3" t="s">
        <v>16</v>
      </c>
      <c r="G27" s="3" t="str">
        <f t="shared" si="3"/>
        <v>yes</v>
      </c>
      <c r="H27" s="3" t="str">
        <f t="shared" si="4"/>
        <v>yes</v>
      </c>
      <c r="I27" s="3">
        <v>75</v>
      </c>
      <c r="J27" s="3">
        <f t="shared" si="5"/>
        <v>4</v>
      </c>
      <c r="K27">
        <v>100</v>
      </c>
      <c r="L27">
        <v>10</v>
      </c>
      <c r="M27" s="2">
        <v>5</v>
      </c>
      <c r="N27" s="2">
        <v>1.25</v>
      </c>
      <c r="O27" s="2">
        <v>0.05</v>
      </c>
      <c r="P27" s="2">
        <v>2.5</v>
      </c>
      <c r="Q27" s="2">
        <v>2.5000000000000001E-2</v>
      </c>
      <c r="R27" s="3">
        <f t="shared" si="6"/>
        <v>100</v>
      </c>
      <c r="S27" s="2">
        <v>1</v>
      </c>
      <c r="T27">
        <f>X27/(A27*B27)</f>
        <v>75</v>
      </c>
      <c r="U27">
        <v>0</v>
      </c>
      <c r="V27">
        <v>0</v>
      </c>
      <c r="W27">
        <v>0</v>
      </c>
      <c r="X27">
        <f>(A27*B27)*I27</f>
        <v>30000</v>
      </c>
      <c r="Y27">
        <v>0</v>
      </c>
      <c r="Z27">
        <v>0</v>
      </c>
      <c r="AA27">
        <v>0</v>
      </c>
      <c r="AB27">
        <v>0.3</v>
      </c>
      <c r="AC27">
        <v>0</v>
      </c>
      <c r="AD27">
        <v>0</v>
      </c>
      <c r="AE27">
        <v>0</v>
      </c>
      <c r="AF27">
        <v>0.1</v>
      </c>
      <c r="AG27">
        <v>0</v>
      </c>
      <c r="AH27">
        <v>0</v>
      </c>
      <c r="AI27">
        <v>0</v>
      </c>
      <c r="AJ27">
        <v>42</v>
      </c>
      <c r="AK27">
        <v>0</v>
      </c>
      <c r="AL27">
        <v>0</v>
      </c>
      <c r="AM27">
        <v>0</v>
      </c>
      <c r="AN27">
        <v>0.04</v>
      </c>
      <c r="AO27">
        <v>0</v>
      </c>
      <c r="AP27">
        <v>0</v>
      </c>
      <c r="AQ27">
        <v>0</v>
      </c>
      <c r="AR27">
        <v>0.05</v>
      </c>
      <c r="AS27">
        <v>0</v>
      </c>
      <c r="AT27">
        <v>0</v>
      </c>
      <c r="AU27">
        <v>0</v>
      </c>
      <c r="AV27">
        <v>1E-3</v>
      </c>
      <c r="AW27">
        <v>0</v>
      </c>
      <c r="AX27">
        <v>0</v>
      </c>
      <c r="AY27">
        <v>0</v>
      </c>
      <c r="AZ27">
        <v>1E-3</v>
      </c>
      <c r="BA27">
        <v>0</v>
      </c>
      <c r="BB27">
        <v>0</v>
      </c>
      <c r="BC27">
        <v>0</v>
      </c>
    </row>
    <row r="28" spans="1:55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3" t="s">
        <v>16</v>
      </c>
      <c r="G28" s="3" t="str">
        <f t="shared" si="3"/>
        <v>yes</v>
      </c>
      <c r="H28" s="3" t="str">
        <f t="shared" si="4"/>
        <v>yes</v>
      </c>
      <c r="I28" s="3">
        <v>85</v>
      </c>
      <c r="J28" s="3">
        <f t="shared" si="5"/>
        <v>4</v>
      </c>
      <c r="K28">
        <v>100</v>
      </c>
      <c r="L28">
        <v>10</v>
      </c>
      <c r="M28" s="2">
        <v>5</v>
      </c>
      <c r="N28" s="2">
        <v>1.25</v>
      </c>
      <c r="O28" s="2">
        <v>0.05</v>
      </c>
      <c r="P28" s="2">
        <v>2.5</v>
      </c>
      <c r="Q28" s="2">
        <v>2.5000000000000001E-2</v>
      </c>
      <c r="R28" s="3">
        <f t="shared" si="6"/>
        <v>100</v>
      </c>
      <c r="S28" s="2">
        <v>1</v>
      </c>
      <c r="T28">
        <f>X28/(A28*B28)</f>
        <v>85</v>
      </c>
      <c r="U28">
        <v>0</v>
      </c>
      <c r="V28">
        <v>0</v>
      </c>
      <c r="W28">
        <v>0</v>
      </c>
      <c r="X28">
        <f>(A28*B28)*I28</f>
        <v>34000</v>
      </c>
      <c r="Y28">
        <v>0</v>
      </c>
      <c r="Z28">
        <v>0</v>
      </c>
      <c r="AA28">
        <v>0</v>
      </c>
      <c r="AB28">
        <v>0.3</v>
      </c>
      <c r="AC28">
        <v>0</v>
      </c>
      <c r="AD28">
        <v>0</v>
      </c>
      <c r="AE28">
        <v>0</v>
      </c>
      <c r="AF28">
        <v>0.1</v>
      </c>
      <c r="AG28">
        <v>0</v>
      </c>
      <c r="AH28">
        <v>0</v>
      </c>
      <c r="AI28">
        <v>0</v>
      </c>
      <c r="AJ28">
        <v>42</v>
      </c>
      <c r="AK28">
        <v>0</v>
      </c>
      <c r="AL28">
        <v>0</v>
      </c>
      <c r="AM28">
        <v>0</v>
      </c>
      <c r="AN28">
        <v>0.04</v>
      </c>
      <c r="AO28">
        <v>0</v>
      </c>
      <c r="AP28">
        <v>0</v>
      </c>
      <c r="AQ28">
        <v>0</v>
      </c>
      <c r="AR28">
        <v>0.05</v>
      </c>
      <c r="AS28">
        <v>0</v>
      </c>
      <c r="AT28">
        <v>0</v>
      </c>
      <c r="AU28">
        <v>0</v>
      </c>
      <c r="AV28">
        <v>1E-3</v>
      </c>
      <c r="AW28">
        <v>0</v>
      </c>
      <c r="AX28">
        <v>0</v>
      </c>
      <c r="AY28">
        <v>0</v>
      </c>
      <c r="AZ28">
        <v>1E-3</v>
      </c>
      <c r="BA28">
        <v>0</v>
      </c>
      <c r="BB28">
        <v>0</v>
      </c>
      <c r="BC28">
        <v>0</v>
      </c>
    </row>
    <row r="29" spans="1:55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3" t="s">
        <v>16</v>
      </c>
      <c r="G29" s="3" t="str">
        <f t="shared" si="3"/>
        <v>yes</v>
      </c>
      <c r="H29" s="3" t="str">
        <f t="shared" si="4"/>
        <v>yes</v>
      </c>
      <c r="I29" s="3">
        <v>100</v>
      </c>
      <c r="J29" s="3">
        <f t="shared" si="5"/>
        <v>4</v>
      </c>
      <c r="K29">
        <v>100</v>
      </c>
      <c r="L29">
        <v>10</v>
      </c>
      <c r="M29" s="2">
        <v>5</v>
      </c>
      <c r="N29" s="2">
        <v>1.25</v>
      </c>
      <c r="O29" s="2">
        <v>0.05</v>
      </c>
      <c r="P29" s="2">
        <v>2.5</v>
      </c>
      <c r="Q29" s="2">
        <v>2.5000000000000001E-2</v>
      </c>
      <c r="R29" s="3">
        <f t="shared" si="6"/>
        <v>100</v>
      </c>
      <c r="S29" s="2">
        <v>1</v>
      </c>
      <c r="T29">
        <f>X29/(A29*B29)</f>
        <v>100</v>
      </c>
      <c r="U29">
        <v>0</v>
      </c>
      <c r="V29">
        <v>0</v>
      </c>
      <c r="W29">
        <v>0</v>
      </c>
      <c r="X29">
        <f>(A29*B29)*I29</f>
        <v>40000</v>
      </c>
      <c r="Y29">
        <v>0</v>
      </c>
      <c r="Z29">
        <v>0</v>
      </c>
      <c r="AA29">
        <v>0</v>
      </c>
      <c r="AB29">
        <v>0.3</v>
      </c>
      <c r="AC29">
        <v>0</v>
      </c>
      <c r="AD29">
        <v>0</v>
      </c>
      <c r="AE29">
        <v>0</v>
      </c>
      <c r="AF29">
        <v>0.1</v>
      </c>
      <c r="AG29">
        <v>0</v>
      </c>
      <c r="AH29">
        <v>0</v>
      </c>
      <c r="AI29">
        <v>0</v>
      </c>
      <c r="AJ29">
        <v>42</v>
      </c>
      <c r="AK29">
        <v>0</v>
      </c>
      <c r="AL29">
        <v>0</v>
      </c>
      <c r="AM29">
        <v>0</v>
      </c>
      <c r="AN29">
        <v>0.04</v>
      </c>
      <c r="AO29">
        <v>0</v>
      </c>
      <c r="AP29">
        <v>0</v>
      </c>
      <c r="AQ29">
        <v>0</v>
      </c>
      <c r="AR29">
        <v>0.05</v>
      </c>
      <c r="AS29">
        <v>0</v>
      </c>
      <c r="AT29">
        <v>0</v>
      </c>
      <c r="AU29">
        <v>0</v>
      </c>
      <c r="AV29">
        <v>1E-3</v>
      </c>
      <c r="AW29">
        <v>0</v>
      </c>
      <c r="AX29">
        <v>0</v>
      </c>
      <c r="AY29">
        <v>0</v>
      </c>
      <c r="AZ29">
        <v>1E-3</v>
      </c>
      <c r="BA29">
        <v>0</v>
      </c>
      <c r="BB29">
        <v>0</v>
      </c>
      <c r="BC29">
        <v>0</v>
      </c>
    </row>
    <row r="30" spans="1:55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3" t="s">
        <v>16</v>
      </c>
      <c r="G30" s="3" t="str">
        <f t="shared" si="3"/>
        <v>yes</v>
      </c>
      <c r="H30" s="3" t="str">
        <f t="shared" si="4"/>
        <v>yes</v>
      </c>
      <c r="I30" s="3">
        <v>1</v>
      </c>
      <c r="J30" s="3">
        <f t="shared" si="5"/>
        <v>4</v>
      </c>
      <c r="K30">
        <v>100</v>
      </c>
      <c r="L30">
        <v>10</v>
      </c>
      <c r="M30" s="2">
        <v>7.5</v>
      </c>
      <c r="N30" s="2">
        <f>7.5/4</f>
        <v>1.875</v>
      </c>
      <c r="O30" s="2">
        <v>0.05</v>
      </c>
      <c r="P30" s="2">
        <v>2.5</v>
      </c>
      <c r="Q30" s="2">
        <v>2.5000000000000001E-2</v>
      </c>
      <c r="R30" s="3">
        <f t="shared" si="6"/>
        <v>100</v>
      </c>
      <c r="S30" s="2">
        <v>1</v>
      </c>
      <c r="T30">
        <f>X30/(A30*B30)</f>
        <v>1</v>
      </c>
      <c r="U30">
        <v>0</v>
      </c>
      <c r="V30">
        <v>0</v>
      </c>
      <c r="W30">
        <v>0</v>
      </c>
      <c r="X30">
        <f>(A30*B30)*I30</f>
        <v>400</v>
      </c>
      <c r="Y30">
        <v>0</v>
      </c>
      <c r="Z30">
        <v>0</v>
      </c>
      <c r="AA30">
        <v>0</v>
      </c>
      <c r="AB30">
        <v>0.3</v>
      </c>
      <c r="AC30">
        <v>0</v>
      </c>
      <c r="AD30">
        <v>0</v>
      </c>
      <c r="AE30">
        <v>0</v>
      </c>
      <c r="AF30">
        <v>0.1</v>
      </c>
      <c r="AG30">
        <v>0</v>
      </c>
      <c r="AH30">
        <v>0</v>
      </c>
      <c r="AI30">
        <v>0</v>
      </c>
      <c r="AJ30">
        <v>42</v>
      </c>
      <c r="AK30">
        <v>0</v>
      </c>
      <c r="AL30">
        <v>0</v>
      </c>
      <c r="AM30">
        <v>0</v>
      </c>
      <c r="AN30">
        <v>0.04</v>
      </c>
      <c r="AO30">
        <v>0</v>
      </c>
      <c r="AP30">
        <v>0</v>
      </c>
      <c r="AQ30">
        <v>0</v>
      </c>
      <c r="AR30">
        <v>0.05</v>
      </c>
      <c r="AS30">
        <v>0</v>
      </c>
      <c r="AT30">
        <v>0</v>
      </c>
      <c r="AU30">
        <v>0</v>
      </c>
      <c r="AV30">
        <v>1E-3</v>
      </c>
      <c r="AW30">
        <v>0</v>
      </c>
      <c r="AX30">
        <v>0</v>
      </c>
      <c r="AY30">
        <v>0</v>
      </c>
      <c r="AZ30">
        <v>1E-3</v>
      </c>
      <c r="BA30">
        <v>0</v>
      </c>
      <c r="BB30">
        <v>0</v>
      </c>
      <c r="BC30">
        <v>0</v>
      </c>
    </row>
    <row r="31" spans="1:55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3" t="s">
        <v>16</v>
      </c>
      <c r="G31" s="3" t="str">
        <f t="shared" si="3"/>
        <v>yes</v>
      </c>
      <c r="H31" s="3" t="str">
        <f t="shared" si="4"/>
        <v>yes</v>
      </c>
      <c r="I31" s="3">
        <v>10</v>
      </c>
      <c r="J31" s="3">
        <f t="shared" si="5"/>
        <v>4</v>
      </c>
      <c r="K31">
        <v>100</v>
      </c>
      <c r="L31">
        <v>10</v>
      </c>
      <c r="M31" s="2">
        <v>7.5</v>
      </c>
      <c r="N31" s="2">
        <f t="shared" ref="N31:N36" si="7">7.5/4</f>
        <v>1.875</v>
      </c>
      <c r="O31" s="2">
        <v>0.05</v>
      </c>
      <c r="P31" s="2">
        <v>2.5</v>
      </c>
      <c r="Q31" s="2">
        <v>2.5000000000000001E-2</v>
      </c>
      <c r="R31" s="3">
        <f t="shared" si="6"/>
        <v>100</v>
      </c>
      <c r="S31" s="2">
        <v>1</v>
      </c>
      <c r="T31">
        <f>X31/(A31*B31)</f>
        <v>10</v>
      </c>
      <c r="U31">
        <v>0</v>
      </c>
      <c r="V31">
        <v>0</v>
      </c>
      <c r="W31">
        <v>0</v>
      </c>
      <c r="X31">
        <f>(A31*B31)*I31</f>
        <v>4000</v>
      </c>
      <c r="Y31">
        <v>0</v>
      </c>
      <c r="Z31">
        <v>0</v>
      </c>
      <c r="AA31">
        <v>0</v>
      </c>
      <c r="AB31">
        <v>0.3</v>
      </c>
      <c r="AC31">
        <v>0</v>
      </c>
      <c r="AD31">
        <v>0</v>
      </c>
      <c r="AE31">
        <v>0</v>
      </c>
      <c r="AF31">
        <v>0.1</v>
      </c>
      <c r="AG31">
        <v>0</v>
      </c>
      <c r="AH31">
        <v>0</v>
      </c>
      <c r="AI31">
        <v>0</v>
      </c>
      <c r="AJ31">
        <v>42</v>
      </c>
      <c r="AK31">
        <v>0</v>
      </c>
      <c r="AL31">
        <v>0</v>
      </c>
      <c r="AM31">
        <v>0</v>
      </c>
      <c r="AN31">
        <v>0.04</v>
      </c>
      <c r="AO31">
        <v>0</v>
      </c>
      <c r="AP31">
        <v>0</v>
      </c>
      <c r="AQ31">
        <v>0</v>
      </c>
      <c r="AR31">
        <v>0.05</v>
      </c>
      <c r="AS31">
        <v>0</v>
      </c>
      <c r="AT31">
        <v>0</v>
      </c>
      <c r="AU31">
        <v>0</v>
      </c>
      <c r="AV31">
        <v>1E-3</v>
      </c>
      <c r="AW31">
        <v>0</v>
      </c>
      <c r="AX31">
        <v>0</v>
      </c>
      <c r="AY31">
        <v>0</v>
      </c>
      <c r="AZ31">
        <v>1E-3</v>
      </c>
      <c r="BA31">
        <v>0</v>
      </c>
      <c r="BB31">
        <v>0</v>
      </c>
      <c r="BC31">
        <v>0</v>
      </c>
    </row>
    <row r="32" spans="1:55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3" t="s">
        <v>16</v>
      </c>
      <c r="G32" s="3" t="str">
        <f t="shared" si="3"/>
        <v>yes</v>
      </c>
      <c r="H32" s="3" t="str">
        <f t="shared" si="4"/>
        <v>yes</v>
      </c>
      <c r="I32" s="3">
        <v>25</v>
      </c>
      <c r="J32" s="3">
        <f t="shared" si="5"/>
        <v>4</v>
      </c>
      <c r="K32">
        <v>100</v>
      </c>
      <c r="L32">
        <v>10</v>
      </c>
      <c r="M32" s="2">
        <v>7.5</v>
      </c>
      <c r="N32" s="2">
        <f t="shared" si="7"/>
        <v>1.875</v>
      </c>
      <c r="O32" s="2">
        <v>0.05</v>
      </c>
      <c r="P32" s="2">
        <v>2.5</v>
      </c>
      <c r="Q32" s="2">
        <v>2.5000000000000001E-2</v>
      </c>
      <c r="R32" s="3">
        <f t="shared" si="6"/>
        <v>100</v>
      </c>
      <c r="S32" s="2">
        <v>1</v>
      </c>
      <c r="T32">
        <f>X32/(A32*B32)</f>
        <v>25</v>
      </c>
      <c r="U32">
        <v>0</v>
      </c>
      <c r="V32">
        <v>0</v>
      </c>
      <c r="W32">
        <v>0</v>
      </c>
      <c r="X32">
        <f>(A32*B32)*I32</f>
        <v>10000</v>
      </c>
      <c r="Y32">
        <v>0</v>
      </c>
      <c r="Z32">
        <v>0</v>
      </c>
      <c r="AA32">
        <v>0</v>
      </c>
      <c r="AB32">
        <v>0.3</v>
      </c>
      <c r="AC32">
        <v>0</v>
      </c>
      <c r="AD32">
        <v>0</v>
      </c>
      <c r="AE32">
        <v>0</v>
      </c>
      <c r="AF32">
        <v>0.1</v>
      </c>
      <c r="AG32">
        <v>0</v>
      </c>
      <c r="AH32">
        <v>0</v>
      </c>
      <c r="AI32">
        <v>0</v>
      </c>
      <c r="AJ32">
        <v>42</v>
      </c>
      <c r="AK32">
        <v>0</v>
      </c>
      <c r="AL32">
        <v>0</v>
      </c>
      <c r="AM32">
        <v>0</v>
      </c>
      <c r="AN32">
        <v>0.04</v>
      </c>
      <c r="AO32">
        <v>0</v>
      </c>
      <c r="AP32">
        <v>0</v>
      </c>
      <c r="AQ32">
        <v>0</v>
      </c>
      <c r="AR32">
        <v>0.05</v>
      </c>
      <c r="AS32">
        <v>0</v>
      </c>
      <c r="AT32">
        <v>0</v>
      </c>
      <c r="AU32">
        <v>0</v>
      </c>
      <c r="AV32">
        <v>1E-3</v>
      </c>
      <c r="AW32">
        <v>0</v>
      </c>
      <c r="AX32">
        <v>0</v>
      </c>
      <c r="AY32">
        <v>0</v>
      </c>
      <c r="AZ32">
        <v>1E-3</v>
      </c>
      <c r="BA32">
        <v>0</v>
      </c>
      <c r="BB32">
        <v>0</v>
      </c>
      <c r="BC32">
        <v>0</v>
      </c>
    </row>
    <row r="33" spans="1:55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3" t="s">
        <v>16</v>
      </c>
      <c r="G33" s="3" t="str">
        <f t="shared" si="3"/>
        <v>yes</v>
      </c>
      <c r="H33" s="3" t="str">
        <f t="shared" si="4"/>
        <v>yes</v>
      </c>
      <c r="I33" s="3">
        <v>50</v>
      </c>
      <c r="J33" s="3">
        <f t="shared" si="5"/>
        <v>4</v>
      </c>
      <c r="K33">
        <v>100</v>
      </c>
      <c r="L33">
        <v>10</v>
      </c>
      <c r="M33" s="2">
        <v>7.5</v>
      </c>
      <c r="N33" s="2">
        <f t="shared" si="7"/>
        <v>1.875</v>
      </c>
      <c r="O33" s="2">
        <v>0.05</v>
      </c>
      <c r="P33" s="2">
        <v>2.5</v>
      </c>
      <c r="Q33" s="2">
        <v>2.5000000000000001E-2</v>
      </c>
      <c r="R33" s="3">
        <f t="shared" si="6"/>
        <v>100</v>
      </c>
      <c r="S33" s="2">
        <v>1</v>
      </c>
      <c r="T33">
        <f>X33/(A33*B33)</f>
        <v>50</v>
      </c>
      <c r="U33">
        <v>0</v>
      </c>
      <c r="V33">
        <v>0</v>
      </c>
      <c r="W33">
        <v>0</v>
      </c>
      <c r="X33">
        <f>(A33*B33)*I33</f>
        <v>20000</v>
      </c>
      <c r="Y33">
        <v>0</v>
      </c>
      <c r="Z33">
        <v>0</v>
      </c>
      <c r="AA33">
        <v>0</v>
      </c>
      <c r="AB33">
        <v>0.3</v>
      </c>
      <c r="AC33">
        <v>0</v>
      </c>
      <c r="AD33">
        <v>0</v>
      </c>
      <c r="AE33">
        <v>0</v>
      </c>
      <c r="AF33">
        <v>0.1</v>
      </c>
      <c r="AG33">
        <v>0</v>
      </c>
      <c r="AH33">
        <v>0</v>
      </c>
      <c r="AI33">
        <v>0</v>
      </c>
      <c r="AJ33">
        <v>42</v>
      </c>
      <c r="AK33">
        <v>0</v>
      </c>
      <c r="AL33">
        <v>0</v>
      </c>
      <c r="AM33">
        <v>0</v>
      </c>
      <c r="AN33">
        <v>0.04</v>
      </c>
      <c r="AO33">
        <v>0</v>
      </c>
      <c r="AP33">
        <v>0</v>
      </c>
      <c r="AQ33">
        <v>0</v>
      </c>
      <c r="AR33">
        <v>0.05</v>
      </c>
      <c r="AS33">
        <v>0</v>
      </c>
      <c r="AT33">
        <v>0</v>
      </c>
      <c r="AU33">
        <v>0</v>
      </c>
      <c r="AV33">
        <v>1E-3</v>
      </c>
      <c r="AW33">
        <v>0</v>
      </c>
      <c r="AX33">
        <v>0</v>
      </c>
      <c r="AY33">
        <v>0</v>
      </c>
      <c r="AZ33">
        <v>1E-3</v>
      </c>
      <c r="BA33">
        <v>0</v>
      </c>
      <c r="BB33">
        <v>0</v>
      </c>
      <c r="BC33">
        <v>0</v>
      </c>
    </row>
    <row r="34" spans="1:55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3" t="s">
        <v>16</v>
      </c>
      <c r="G34" s="3" t="str">
        <f t="shared" si="3"/>
        <v>yes</v>
      </c>
      <c r="H34" s="3" t="str">
        <f t="shared" si="4"/>
        <v>yes</v>
      </c>
      <c r="I34" s="3">
        <v>75</v>
      </c>
      <c r="J34" s="3">
        <f t="shared" si="5"/>
        <v>4</v>
      </c>
      <c r="K34">
        <v>100</v>
      </c>
      <c r="L34">
        <v>10</v>
      </c>
      <c r="M34" s="2">
        <v>7.5</v>
      </c>
      <c r="N34" s="2">
        <f t="shared" si="7"/>
        <v>1.875</v>
      </c>
      <c r="O34" s="2">
        <v>0.05</v>
      </c>
      <c r="P34" s="2">
        <v>2.5</v>
      </c>
      <c r="Q34" s="2">
        <v>2.5000000000000001E-2</v>
      </c>
      <c r="R34" s="3">
        <f t="shared" si="6"/>
        <v>100</v>
      </c>
      <c r="S34" s="2">
        <v>1</v>
      </c>
      <c r="T34">
        <f>X34/(A34*B34)</f>
        <v>75</v>
      </c>
      <c r="U34">
        <v>0</v>
      </c>
      <c r="V34">
        <v>0</v>
      </c>
      <c r="W34">
        <v>0</v>
      </c>
      <c r="X34">
        <f>(A34*B34)*I34</f>
        <v>30000</v>
      </c>
      <c r="Y34">
        <v>0</v>
      </c>
      <c r="Z34">
        <v>0</v>
      </c>
      <c r="AA34">
        <v>0</v>
      </c>
      <c r="AB34">
        <v>0.3</v>
      </c>
      <c r="AC34">
        <v>0</v>
      </c>
      <c r="AD34">
        <v>0</v>
      </c>
      <c r="AE34">
        <v>0</v>
      </c>
      <c r="AF34">
        <v>0.1</v>
      </c>
      <c r="AG34">
        <v>0</v>
      </c>
      <c r="AH34">
        <v>0</v>
      </c>
      <c r="AI34">
        <v>0</v>
      </c>
      <c r="AJ34">
        <v>42</v>
      </c>
      <c r="AK34">
        <v>0</v>
      </c>
      <c r="AL34">
        <v>0</v>
      </c>
      <c r="AM34">
        <v>0</v>
      </c>
      <c r="AN34">
        <v>0.04</v>
      </c>
      <c r="AO34">
        <v>0</v>
      </c>
      <c r="AP34">
        <v>0</v>
      </c>
      <c r="AQ34">
        <v>0</v>
      </c>
      <c r="AR34">
        <v>0.05</v>
      </c>
      <c r="AS34">
        <v>0</v>
      </c>
      <c r="AT34">
        <v>0</v>
      </c>
      <c r="AU34">
        <v>0</v>
      </c>
      <c r="AV34">
        <v>1E-3</v>
      </c>
      <c r="AW34">
        <v>0</v>
      </c>
      <c r="AX34">
        <v>0</v>
      </c>
      <c r="AY34">
        <v>0</v>
      </c>
      <c r="AZ34">
        <v>1E-3</v>
      </c>
      <c r="BA34">
        <v>0</v>
      </c>
      <c r="BB34">
        <v>0</v>
      </c>
      <c r="BC34">
        <v>0</v>
      </c>
    </row>
    <row r="35" spans="1:55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3" t="s">
        <v>16</v>
      </c>
      <c r="G35" s="3" t="str">
        <f t="shared" si="3"/>
        <v>yes</v>
      </c>
      <c r="H35" s="3" t="str">
        <f t="shared" si="4"/>
        <v>yes</v>
      </c>
      <c r="I35" s="3">
        <v>85</v>
      </c>
      <c r="J35" s="3">
        <f t="shared" si="5"/>
        <v>4</v>
      </c>
      <c r="K35">
        <v>100</v>
      </c>
      <c r="L35">
        <v>10</v>
      </c>
      <c r="M35" s="2">
        <v>7.5</v>
      </c>
      <c r="N35" s="2">
        <f t="shared" si="7"/>
        <v>1.875</v>
      </c>
      <c r="O35" s="2">
        <v>0.05</v>
      </c>
      <c r="P35" s="2">
        <v>2.5</v>
      </c>
      <c r="Q35" s="2">
        <v>2.5000000000000001E-2</v>
      </c>
      <c r="R35" s="3">
        <f t="shared" si="6"/>
        <v>100</v>
      </c>
      <c r="S35" s="2">
        <v>1</v>
      </c>
      <c r="T35">
        <f>X35/(A35*B35)</f>
        <v>85</v>
      </c>
      <c r="U35">
        <v>0</v>
      </c>
      <c r="V35">
        <v>0</v>
      </c>
      <c r="W35">
        <v>0</v>
      </c>
      <c r="X35">
        <f>(A35*B35)*I35</f>
        <v>34000</v>
      </c>
      <c r="Y35">
        <v>0</v>
      </c>
      <c r="Z35">
        <v>0</v>
      </c>
      <c r="AA35">
        <v>0</v>
      </c>
      <c r="AB35">
        <v>0.3</v>
      </c>
      <c r="AC35">
        <v>0</v>
      </c>
      <c r="AD35">
        <v>0</v>
      </c>
      <c r="AE35">
        <v>0</v>
      </c>
      <c r="AF35">
        <v>0.1</v>
      </c>
      <c r="AG35">
        <v>0</v>
      </c>
      <c r="AH35">
        <v>0</v>
      </c>
      <c r="AI35">
        <v>0</v>
      </c>
      <c r="AJ35">
        <v>42</v>
      </c>
      <c r="AK35">
        <v>0</v>
      </c>
      <c r="AL35">
        <v>0</v>
      </c>
      <c r="AM35">
        <v>0</v>
      </c>
      <c r="AN35">
        <v>0.04</v>
      </c>
      <c r="AO35">
        <v>0</v>
      </c>
      <c r="AP35">
        <v>0</v>
      </c>
      <c r="AQ35">
        <v>0</v>
      </c>
      <c r="AR35">
        <v>0.05</v>
      </c>
      <c r="AS35">
        <v>0</v>
      </c>
      <c r="AT35">
        <v>0</v>
      </c>
      <c r="AU35">
        <v>0</v>
      </c>
      <c r="AV35">
        <v>1E-3</v>
      </c>
      <c r="AW35">
        <v>0</v>
      </c>
      <c r="AX35">
        <v>0</v>
      </c>
      <c r="AY35">
        <v>0</v>
      </c>
      <c r="AZ35">
        <v>1E-3</v>
      </c>
      <c r="BA35">
        <v>0</v>
      </c>
      <c r="BB35">
        <v>0</v>
      </c>
      <c r="BC35">
        <v>0</v>
      </c>
    </row>
    <row r="36" spans="1:55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3" t="s">
        <v>16</v>
      </c>
      <c r="G36" s="3" t="str">
        <f t="shared" si="3"/>
        <v>yes</v>
      </c>
      <c r="H36" s="3" t="str">
        <f t="shared" si="4"/>
        <v>yes</v>
      </c>
      <c r="I36" s="3">
        <v>100</v>
      </c>
      <c r="J36" s="3">
        <f t="shared" si="5"/>
        <v>4</v>
      </c>
      <c r="K36">
        <v>100</v>
      </c>
      <c r="L36">
        <v>10</v>
      </c>
      <c r="M36" s="2">
        <v>7.5</v>
      </c>
      <c r="N36" s="2">
        <f t="shared" si="7"/>
        <v>1.875</v>
      </c>
      <c r="O36" s="2">
        <v>0.05</v>
      </c>
      <c r="P36" s="2">
        <v>2.5</v>
      </c>
      <c r="Q36" s="2">
        <v>2.5000000000000001E-2</v>
      </c>
      <c r="R36" s="3">
        <f t="shared" si="6"/>
        <v>100</v>
      </c>
      <c r="S36" s="2">
        <v>1</v>
      </c>
      <c r="T36">
        <f>X36/(A36*B36)</f>
        <v>100</v>
      </c>
      <c r="U36">
        <v>0</v>
      </c>
      <c r="V36">
        <v>0</v>
      </c>
      <c r="W36">
        <v>0</v>
      </c>
      <c r="X36">
        <f>(A36*B36)*I36</f>
        <v>40000</v>
      </c>
      <c r="Y36">
        <v>0</v>
      </c>
      <c r="Z36">
        <v>0</v>
      </c>
      <c r="AA36">
        <v>0</v>
      </c>
      <c r="AB36">
        <v>0.3</v>
      </c>
      <c r="AC36">
        <v>0</v>
      </c>
      <c r="AD36">
        <v>0</v>
      </c>
      <c r="AE36">
        <v>0</v>
      </c>
      <c r="AF36">
        <v>0.1</v>
      </c>
      <c r="AG36">
        <v>0</v>
      </c>
      <c r="AH36">
        <v>0</v>
      </c>
      <c r="AI36">
        <v>0</v>
      </c>
      <c r="AJ36">
        <v>42</v>
      </c>
      <c r="AK36">
        <v>0</v>
      </c>
      <c r="AL36">
        <v>0</v>
      </c>
      <c r="AM36">
        <v>0</v>
      </c>
      <c r="AN36">
        <v>0.04</v>
      </c>
      <c r="AO36">
        <v>0</v>
      </c>
      <c r="AP36">
        <v>0</v>
      </c>
      <c r="AQ36">
        <v>0</v>
      </c>
      <c r="AR36">
        <v>0.05</v>
      </c>
      <c r="AS36">
        <v>0</v>
      </c>
      <c r="AT36">
        <v>0</v>
      </c>
      <c r="AU36">
        <v>0</v>
      </c>
      <c r="AV36">
        <v>1E-3</v>
      </c>
      <c r="AW36">
        <v>0</v>
      </c>
      <c r="AX36">
        <v>0</v>
      </c>
      <c r="AY36">
        <v>0</v>
      </c>
      <c r="AZ36">
        <v>1E-3</v>
      </c>
      <c r="BA36">
        <v>0</v>
      </c>
      <c r="BB36">
        <v>0</v>
      </c>
      <c r="BC36">
        <v>0</v>
      </c>
    </row>
    <row r="37" spans="1:55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3" t="s">
        <v>16</v>
      </c>
      <c r="G37" s="3" t="str">
        <f t="shared" si="3"/>
        <v>yes</v>
      </c>
      <c r="H37" s="3" t="str">
        <f t="shared" si="4"/>
        <v>yes</v>
      </c>
      <c r="I37" s="3">
        <v>1</v>
      </c>
      <c r="J37" s="3">
        <f t="shared" si="5"/>
        <v>4</v>
      </c>
      <c r="K37">
        <v>100</v>
      </c>
      <c r="L37">
        <v>10</v>
      </c>
      <c r="M37" s="2">
        <v>10</v>
      </c>
      <c r="N37" s="2">
        <v>2.5</v>
      </c>
      <c r="O37" s="2">
        <v>0.05</v>
      </c>
      <c r="P37" s="2">
        <v>2.5</v>
      </c>
      <c r="Q37" s="2">
        <v>2.5000000000000001E-2</v>
      </c>
      <c r="R37" s="3">
        <f t="shared" si="6"/>
        <v>100</v>
      </c>
      <c r="S37" s="2">
        <v>1</v>
      </c>
      <c r="T37">
        <f>X37/(A37*B37)</f>
        <v>1</v>
      </c>
      <c r="U37">
        <v>0</v>
      </c>
      <c r="V37">
        <v>0</v>
      </c>
      <c r="W37">
        <v>0</v>
      </c>
      <c r="X37">
        <f>(A37*B37)*I37</f>
        <v>400</v>
      </c>
      <c r="Y37">
        <v>0</v>
      </c>
      <c r="Z37">
        <v>0</v>
      </c>
      <c r="AA37">
        <v>0</v>
      </c>
      <c r="AB37">
        <v>0.3</v>
      </c>
      <c r="AC37">
        <v>0</v>
      </c>
      <c r="AD37">
        <v>0</v>
      </c>
      <c r="AE37">
        <v>0</v>
      </c>
      <c r="AF37">
        <v>0.1</v>
      </c>
      <c r="AG37">
        <v>0</v>
      </c>
      <c r="AH37">
        <v>0</v>
      </c>
      <c r="AI37">
        <v>0</v>
      </c>
      <c r="AJ37">
        <v>42</v>
      </c>
      <c r="AK37">
        <v>0</v>
      </c>
      <c r="AL37">
        <v>0</v>
      </c>
      <c r="AM37">
        <v>0</v>
      </c>
      <c r="AN37">
        <v>0.04</v>
      </c>
      <c r="AO37">
        <v>0</v>
      </c>
      <c r="AP37">
        <v>0</v>
      </c>
      <c r="AQ37">
        <v>0</v>
      </c>
      <c r="AR37">
        <v>0.05</v>
      </c>
      <c r="AS37">
        <v>0</v>
      </c>
      <c r="AT37">
        <v>0</v>
      </c>
      <c r="AU37">
        <v>0</v>
      </c>
      <c r="AV37">
        <v>1E-3</v>
      </c>
      <c r="AW37">
        <v>0</v>
      </c>
      <c r="AX37">
        <v>0</v>
      </c>
      <c r="AY37">
        <v>0</v>
      </c>
      <c r="AZ37">
        <v>1E-3</v>
      </c>
      <c r="BA37">
        <v>0</v>
      </c>
      <c r="BB37">
        <v>0</v>
      </c>
      <c r="BC37">
        <v>0</v>
      </c>
    </row>
    <row r="38" spans="1:55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3" t="s">
        <v>16</v>
      </c>
      <c r="G38" s="3" t="str">
        <f t="shared" si="3"/>
        <v>yes</v>
      </c>
      <c r="H38" s="3" t="str">
        <f t="shared" si="4"/>
        <v>yes</v>
      </c>
      <c r="I38" s="3">
        <v>10</v>
      </c>
      <c r="J38" s="3">
        <f t="shared" si="5"/>
        <v>4</v>
      </c>
      <c r="K38">
        <v>100</v>
      </c>
      <c r="L38">
        <v>10</v>
      </c>
      <c r="M38" s="2">
        <v>10</v>
      </c>
      <c r="N38" s="2">
        <v>2.5</v>
      </c>
      <c r="O38" s="2">
        <v>0.05</v>
      </c>
      <c r="P38" s="2">
        <v>2.5</v>
      </c>
      <c r="Q38" s="2">
        <v>2.5000000000000001E-2</v>
      </c>
      <c r="R38" s="3">
        <f t="shared" si="6"/>
        <v>100</v>
      </c>
      <c r="S38" s="2">
        <v>1</v>
      </c>
      <c r="T38">
        <f>X38/(A38*B38)</f>
        <v>10</v>
      </c>
      <c r="U38">
        <v>0</v>
      </c>
      <c r="V38">
        <v>0</v>
      </c>
      <c r="W38">
        <v>0</v>
      </c>
      <c r="X38">
        <f>(A38*B38)*I38</f>
        <v>4000</v>
      </c>
      <c r="Y38">
        <v>0</v>
      </c>
      <c r="Z38">
        <v>0</v>
      </c>
      <c r="AA38">
        <v>0</v>
      </c>
      <c r="AB38">
        <v>0.3</v>
      </c>
      <c r="AC38">
        <v>0</v>
      </c>
      <c r="AD38">
        <v>0</v>
      </c>
      <c r="AE38">
        <v>0</v>
      </c>
      <c r="AF38">
        <v>0.1</v>
      </c>
      <c r="AG38">
        <v>0</v>
      </c>
      <c r="AH38">
        <v>0</v>
      </c>
      <c r="AI38">
        <v>0</v>
      </c>
      <c r="AJ38">
        <v>42</v>
      </c>
      <c r="AK38">
        <v>0</v>
      </c>
      <c r="AL38">
        <v>0</v>
      </c>
      <c r="AM38">
        <v>0</v>
      </c>
      <c r="AN38">
        <v>0.04</v>
      </c>
      <c r="AO38">
        <v>0</v>
      </c>
      <c r="AP38">
        <v>0</v>
      </c>
      <c r="AQ38">
        <v>0</v>
      </c>
      <c r="AR38">
        <v>0.05</v>
      </c>
      <c r="AS38">
        <v>0</v>
      </c>
      <c r="AT38">
        <v>0</v>
      </c>
      <c r="AU38">
        <v>0</v>
      </c>
      <c r="AV38">
        <v>1E-3</v>
      </c>
      <c r="AW38">
        <v>0</v>
      </c>
      <c r="AX38">
        <v>0</v>
      </c>
      <c r="AY38">
        <v>0</v>
      </c>
      <c r="AZ38">
        <v>1E-3</v>
      </c>
      <c r="BA38">
        <v>0</v>
      </c>
      <c r="BB38">
        <v>0</v>
      </c>
      <c r="BC38">
        <v>0</v>
      </c>
    </row>
    <row r="39" spans="1:55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3" t="s">
        <v>16</v>
      </c>
      <c r="G39" s="3" t="str">
        <f t="shared" si="3"/>
        <v>yes</v>
      </c>
      <c r="H39" s="3" t="str">
        <f t="shared" si="4"/>
        <v>yes</v>
      </c>
      <c r="I39" s="3">
        <v>25</v>
      </c>
      <c r="J39" s="3">
        <f t="shared" si="5"/>
        <v>4</v>
      </c>
      <c r="K39">
        <v>100</v>
      </c>
      <c r="L39">
        <v>10</v>
      </c>
      <c r="M39" s="2">
        <v>10</v>
      </c>
      <c r="N39" s="2">
        <v>2.5</v>
      </c>
      <c r="O39" s="2">
        <v>0.05</v>
      </c>
      <c r="P39" s="2">
        <v>2.5</v>
      </c>
      <c r="Q39" s="2">
        <v>2.5000000000000001E-2</v>
      </c>
      <c r="R39" s="3">
        <f t="shared" si="6"/>
        <v>100</v>
      </c>
      <c r="S39" s="2">
        <v>1</v>
      </c>
      <c r="T39">
        <f>X39/(A39*B39)</f>
        <v>25</v>
      </c>
      <c r="U39">
        <v>0</v>
      </c>
      <c r="V39">
        <v>0</v>
      </c>
      <c r="W39">
        <v>0</v>
      </c>
      <c r="X39">
        <f>(A39*B39)*I39</f>
        <v>10000</v>
      </c>
      <c r="Y39">
        <v>0</v>
      </c>
      <c r="Z39">
        <v>0</v>
      </c>
      <c r="AA39">
        <v>0</v>
      </c>
      <c r="AB39">
        <v>0.3</v>
      </c>
      <c r="AC39">
        <v>0</v>
      </c>
      <c r="AD39">
        <v>0</v>
      </c>
      <c r="AE39">
        <v>0</v>
      </c>
      <c r="AF39">
        <v>0.1</v>
      </c>
      <c r="AG39">
        <v>0</v>
      </c>
      <c r="AH39">
        <v>0</v>
      </c>
      <c r="AI39">
        <v>0</v>
      </c>
      <c r="AJ39">
        <v>42</v>
      </c>
      <c r="AK39">
        <v>0</v>
      </c>
      <c r="AL39">
        <v>0</v>
      </c>
      <c r="AM39">
        <v>0</v>
      </c>
      <c r="AN39">
        <v>0.04</v>
      </c>
      <c r="AO39">
        <v>0</v>
      </c>
      <c r="AP39">
        <v>0</v>
      </c>
      <c r="AQ39">
        <v>0</v>
      </c>
      <c r="AR39">
        <v>0.05</v>
      </c>
      <c r="AS39">
        <v>0</v>
      </c>
      <c r="AT39">
        <v>0</v>
      </c>
      <c r="AU39">
        <v>0</v>
      </c>
      <c r="AV39">
        <v>1E-3</v>
      </c>
      <c r="AW39">
        <v>0</v>
      </c>
      <c r="AX39">
        <v>0</v>
      </c>
      <c r="AY39">
        <v>0</v>
      </c>
      <c r="AZ39">
        <v>1E-3</v>
      </c>
      <c r="BA39">
        <v>0</v>
      </c>
      <c r="BB39">
        <v>0</v>
      </c>
      <c r="BC39">
        <v>0</v>
      </c>
    </row>
    <row r="40" spans="1:55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3" t="s">
        <v>16</v>
      </c>
      <c r="G40" s="3" t="str">
        <f t="shared" si="3"/>
        <v>yes</v>
      </c>
      <c r="H40" s="3" t="str">
        <f t="shared" si="4"/>
        <v>yes</v>
      </c>
      <c r="I40" s="3">
        <v>50</v>
      </c>
      <c r="J40" s="3">
        <f t="shared" si="5"/>
        <v>4</v>
      </c>
      <c r="K40">
        <v>100</v>
      </c>
      <c r="L40">
        <v>10</v>
      </c>
      <c r="M40" s="2">
        <v>10</v>
      </c>
      <c r="N40" s="2">
        <v>2.5</v>
      </c>
      <c r="O40" s="2">
        <v>0.05</v>
      </c>
      <c r="P40" s="2">
        <v>2.5</v>
      </c>
      <c r="Q40" s="2">
        <v>2.5000000000000001E-2</v>
      </c>
      <c r="R40" s="3">
        <f t="shared" si="6"/>
        <v>100</v>
      </c>
      <c r="S40" s="2">
        <v>1</v>
      </c>
      <c r="T40">
        <f>X40/(A40*B40)</f>
        <v>50</v>
      </c>
      <c r="U40">
        <v>0</v>
      </c>
      <c r="V40">
        <v>0</v>
      </c>
      <c r="W40">
        <v>0</v>
      </c>
      <c r="X40">
        <f>(A40*B40)*I40</f>
        <v>20000</v>
      </c>
      <c r="Y40">
        <v>0</v>
      </c>
      <c r="Z40">
        <v>0</v>
      </c>
      <c r="AA40">
        <v>0</v>
      </c>
      <c r="AB40">
        <v>0.3</v>
      </c>
      <c r="AC40">
        <v>0</v>
      </c>
      <c r="AD40">
        <v>0</v>
      </c>
      <c r="AE40">
        <v>0</v>
      </c>
      <c r="AF40">
        <v>0.1</v>
      </c>
      <c r="AG40">
        <v>0</v>
      </c>
      <c r="AH40">
        <v>0</v>
      </c>
      <c r="AI40">
        <v>0</v>
      </c>
      <c r="AJ40">
        <v>42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0.05</v>
      </c>
      <c r="AS40">
        <v>0</v>
      </c>
      <c r="AT40">
        <v>0</v>
      </c>
      <c r="AU40">
        <v>0</v>
      </c>
      <c r="AV40">
        <v>1E-3</v>
      </c>
      <c r="AW40">
        <v>0</v>
      </c>
      <c r="AX40">
        <v>0</v>
      </c>
      <c r="AY40">
        <v>0</v>
      </c>
      <c r="AZ40">
        <v>1E-3</v>
      </c>
      <c r="BA40">
        <v>0</v>
      </c>
      <c r="BB40">
        <v>0</v>
      </c>
      <c r="BC40">
        <v>0</v>
      </c>
    </row>
    <row r="41" spans="1:55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3" t="s">
        <v>16</v>
      </c>
      <c r="G41" s="3" t="str">
        <f t="shared" si="3"/>
        <v>yes</v>
      </c>
      <c r="H41" s="3" t="str">
        <f t="shared" si="4"/>
        <v>yes</v>
      </c>
      <c r="I41" s="3">
        <v>75</v>
      </c>
      <c r="J41" s="3">
        <f t="shared" si="5"/>
        <v>4</v>
      </c>
      <c r="K41">
        <v>100</v>
      </c>
      <c r="L41">
        <v>10</v>
      </c>
      <c r="M41" s="2">
        <v>10</v>
      </c>
      <c r="N41" s="2">
        <v>2.5</v>
      </c>
      <c r="O41" s="2">
        <v>0.05</v>
      </c>
      <c r="P41" s="2">
        <v>2.5</v>
      </c>
      <c r="Q41" s="2">
        <v>2.5000000000000001E-2</v>
      </c>
      <c r="R41" s="3">
        <f t="shared" si="6"/>
        <v>100</v>
      </c>
      <c r="S41" s="2">
        <v>1</v>
      </c>
      <c r="T41">
        <f>X41/(A41*B41)</f>
        <v>75</v>
      </c>
      <c r="U41">
        <v>0</v>
      </c>
      <c r="V41">
        <v>0</v>
      </c>
      <c r="W41">
        <v>0</v>
      </c>
      <c r="X41">
        <f>(A41*B41)*I41</f>
        <v>30000</v>
      </c>
      <c r="Y41">
        <v>0</v>
      </c>
      <c r="Z41">
        <v>0</v>
      </c>
      <c r="AA41">
        <v>0</v>
      </c>
      <c r="AB41">
        <v>0.3</v>
      </c>
      <c r="AC41">
        <v>0</v>
      </c>
      <c r="AD41">
        <v>0</v>
      </c>
      <c r="AE41">
        <v>0</v>
      </c>
      <c r="AF41">
        <v>0.1</v>
      </c>
      <c r="AG41">
        <v>0</v>
      </c>
      <c r="AH41">
        <v>0</v>
      </c>
      <c r="AI41">
        <v>0</v>
      </c>
      <c r="AJ41">
        <v>42</v>
      </c>
      <c r="AK41">
        <v>0</v>
      </c>
      <c r="AL41">
        <v>0</v>
      </c>
      <c r="AM41">
        <v>0</v>
      </c>
      <c r="AN41">
        <v>0.04</v>
      </c>
      <c r="AO41">
        <v>0</v>
      </c>
      <c r="AP41">
        <v>0</v>
      </c>
      <c r="AQ41">
        <v>0</v>
      </c>
      <c r="AR41">
        <v>0.05</v>
      </c>
      <c r="AS41">
        <v>0</v>
      </c>
      <c r="AT41">
        <v>0</v>
      </c>
      <c r="AU41">
        <v>0</v>
      </c>
      <c r="AV41">
        <v>1E-3</v>
      </c>
      <c r="AW41">
        <v>0</v>
      </c>
      <c r="AX41">
        <v>0</v>
      </c>
      <c r="AY41">
        <v>0</v>
      </c>
      <c r="AZ41">
        <v>1E-3</v>
      </c>
      <c r="BA41">
        <v>0</v>
      </c>
      <c r="BB41">
        <v>0</v>
      </c>
      <c r="BC41">
        <v>0</v>
      </c>
    </row>
    <row r="42" spans="1:55" x14ac:dyDescent="0.2">
      <c r="A42">
        <v>20</v>
      </c>
      <c r="B42">
        <v>20</v>
      </c>
      <c r="C42" s="3">
        <f t="shared" si="0"/>
        <v>400</v>
      </c>
      <c r="D42" s="3" t="str">
        <f t="shared" si="1"/>
        <v>square</v>
      </c>
      <c r="E42" s="3">
        <f t="shared" si="2"/>
        <v>1</v>
      </c>
      <c r="F42" s="3" t="s">
        <v>16</v>
      </c>
      <c r="G42" s="3" t="str">
        <f t="shared" si="3"/>
        <v>yes</v>
      </c>
      <c r="H42" s="3" t="str">
        <f t="shared" si="4"/>
        <v>yes</v>
      </c>
      <c r="I42" s="3">
        <v>85</v>
      </c>
      <c r="J42" s="3">
        <f t="shared" si="5"/>
        <v>4</v>
      </c>
      <c r="K42">
        <v>100</v>
      </c>
      <c r="L42">
        <v>10</v>
      </c>
      <c r="M42" s="2">
        <v>10</v>
      </c>
      <c r="N42" s="2">
        <v>2.5</v>
      </c>
      <c r="O42" s="2">
        <v>0.05</v>
      </c>
      <c r="P42" s="2">
        <v>2.5</v>
      </c>
      <c r="Q42" s="2">
        <v>2.5000000000000001E-2</v>
      </c>
      <c r="R42" s="3">
        <f t="shared" si="6"/>
        <v>100</v>
      </c>
      <c r="S42" s="2">
        <v>1</v>
      </c>
      <c r="T42">
        <f>X42/(A42*B42)</f>
        <v>85</v>
      </c>
      <c r="U42">
        <v>0</v>
      </c>
      <c r="V42">
        <v>0</v>
      </c>
      <c r="W42">
        <v>0</v>
      </c>
      <c r="X42">
        <f>(A42*B42)*I42</f>
        <v>34000</v>
      </c>
      <c r="Y42">
        <v>0</v>
      </c>
      <c r="Z42">
        <v>0</v>
      </c>
      <c r="AA42">
        <v>0</v>
      </c>
      <c r="AB42">
        <v>0.3</v>
      </c>
      <c r="AC42">
        <v>0</v>
      </c>
      <c r="AD42">
        <v>0</v>
      </c>
      <c r="AE42">
        <v>0</v>
      </c>
      <c r="AF42">
        <v>0.1</v>
      </c>
      <c r="AG42">
        <v>0</v>
      </c>
      <c r="AH42">
        <v>0</v>
      </c>
      <c r="AI42">
        <v>0</v>
      </c>
      <c r="AJ42">
        <v>42</v>
      </c>
      <c r="AK42">
        <v>0</v>
      </c>
      <c r="AL42">
        <v>0</v>
      </c>
      <c r="AM42">
        <v>0</v>
      </c>
      <c r="AN42">
        <v>0.04</v>
      </c>
      <c r="AO42">
        <v>0</v>
      </c>
      <c r="AP42">
        <v>0</v>
      </c>
      <c r="AQ42">
        <v>0</v>
      </c>
      <c r="AR42">
        <v>0.05</v>
      </c>
      <c r="AS42">
        <v>0</v>
      </c>
      <c r="AT42">
        <v>0</v>
      </c>
      <c r="AU42">
        <v>0</v>
      </c>
      <c r="AV42">
        <v>1E-3</v>
      </c>
      <c r="AW42">
        <v>0</v>
      </c>
      <c r="AX42">
        <v>0</v>
      </c>
      <c r="AY42">
        <v>0</v>
      </c>
      <c r="AZ42">
        <v>1E-3</v>
      </c>
      <c r="BA42">
        <v>0</v>
      </c>
      <c r="BB42">
        <v>0</v>
      </c>
      <c r="BC42">
        <v>0</v>
      </c>
    </row>
    <row r="43" spans="1:55" x14ac:dyDescent="0.2">
      <c r="A43">
        <v>20</v>
      </c>
      <c r="B43">
        <v>20</v>
      </c>
      <c r="C43" s="3">
        <f t="shared" si="0"/>
        <v>400</v>
      </c>
      <c r="D43" s="3" t="str">
        <f t="shared" si="1"/>
        <v>square</v>
      </c>
      <c r="E43" s="3">
        <f t="shared" si="2"/>
        <v>1</v>
      </c>
      <c r="F43" s="3" t="s">
        <v>16</v>
      </c>
      <c r="G43" s="3" t="str">
        <f t="shared" si="3"/>
        <v>yes</v>
      </c>
      <c r="H43" s="3" t="str">
        <f t="shared" si="4"/>
        <v>yes</v>
      </c>
      <c r="I43" s="3">
        <v>100</v>
      </c>
      <c r="J43" s="3">
        <f t="shared" si="5"/>
        <v>4</v>
      </c>
      <c r="K43">
        <v>100</v>
      </c>
      <c r="L43">
        <v>10</v>
      </c>
      <c r="M43" s="2">
        <v>10</v>
      </c>
      <c r="N43" s="2">
        <v>2.5</v>
      </c>
      <c r="O43" s="2">
        <v>0.05</v>
      </c>
      <c r="P43" s="2">
        <v>2.5</v>
      </c>
      <c r="Q43" s="2">
        <v>2.5000000000000001E-2</v>
      </c>
      <c r="R43" s="3">
        <f t="shared" si="6"/>
        <v>100</v>
      </c>
      <c r="S43" s="2">
        <v>1</v>
      </c>
      <c r="T43">
        <f>X43/(A43*B43)</f>
        <v>100</v>
      </c>
      <c r="U43">
        <v>0</v>
      </c>
      <c r="V43">
        <v>0</v>
      </c>
      <c r="W43">
        <v>0</v>
      </c>
      <c r="X43">
        <f>(A43*B43)*I43</f>
        <v>40000</v>
      </c>
      <c r="Y43">
        <v>0</v>
      </c>
      <c r="Z43">
        <v>0</v>
      </c>
      <c r="AA43">
        <v>0</v>
      </c>
      <c r="AB43">
        <v>0.3</v>
      </c>
      <c r="AC43">
        <v>0</v>
      </c>
      <c r="AD43">
        <v>0</v>
      </c>
      <c r="AE43">
        <v>0</v>
      </c>
      <c r="AF43">
        <v>0.1</v>
      </c>
      <c r="AG43">
        <v>0</v>
      </c>
      <c r="AH43">
        <v>0</v>
      </c>
      <c r="AI43">
        <v>0</v>
      </c>
      <c r="AJ43">
        <v>42</v>
      </c>
      <c r="AK43">
        <v>0</v>
      </c>
      <c r="AL43">
        <v>0</v>
      </c>
      <c r="AM43">
        <v>0</v>
      </c>
      <c r="AN43">
        <v>0.04</v>
      </c>
      <c r="AO43">
        <v>0</v>
      </c>
      <c r="AP43">
        <v>0</v>
      </c>
      <c r="AQ43">
        <v>0</v>
      </c>
      <c r="AR43">
        <v>0.05</v>
      </c>
      <c r="AS43">
        <v>0</v>
      </c>
      <c r="AT43">
        <v>0</v>
      </c>
      <c r="AU43">
        <v>0</v>
      </c>
      <c r="AV43">
        <v>1E-3</v>
      </c>
      <c r="AW43">
        <v>0</v>
      </c>
      <c r="AX43">
        <v>0</v>
      </c>
      <c r="AY43">
        <v>0</v>
      </c>
      <c r="AZ43">
        <v>1E-3</v>
      </c>
      <c r="BA43">
        <v>0</v>
      </c>
      <c r="BB43">
        <v>0</v>
      </c>
      <c r="BC43">
        <v>0</v>
      </c>
    </row>
    <row r="44" spans="1:55" x14ac:dyDescent="0.2">
      <c r="A44">
        <v>20</v>
      </c>
      <c r="B44">
        <v>20</v>
      </c>
      <c r="C44" s="3">
        <f t="shared" ref="C44:C50" si="8">A44*B44</f>
        <v>400</v>
      </c>
      <c r="D44" s="3" t="str">
        <f t="shared" ref="D44:D50" si="9">IF(A44=B44,"square","rect")</f>
        <v>square</v>
      </c>
      <c r="E44" s="3">
        <f t="shared" ref="E44:E50" si="10">A44/B44</f>
        <v>1</v>
      </c>
      <c r="F44" s="3" t="s">
        <v>16</v>
      </c>
      <c r="G44" s="3" t="str">
        <f t="shared" ref="G44:G50" si="11">IF(AV44&gt;0,"yes","no")</f>
        <v>yes</v>
      </c>
      <c r="H44" s="3" t="str">
        <f t="shared" ref="H44:H50" si="12">IF(Q44&gt;0,"yes","no")</f>
        <v>yes</v>
      </c>
      <c r="I44" s="3">
        <v>1</v>
      </c>
      <c r="J44" s="3">
        <f t="shared" ref="J44:J50" si="13">M44/N44</f>
        <v>4</v>
      </c>
      <c r="K44">
        <v>100</v>
      </c>
      <c r="L44">
        <v>10</v>
      </c>
      <c r="M44" s="2">
        <v>1</v>
      </c>
      <c r="N44" s="2">
        <v>0.25</v>
      </c>
      <c r="O44" s="2">
        <v>0.05</v>
      </c>
      <c r="P44" s="2">
        <v>25</v>
      </c>
      <c r="Q44" s="2">
        <v>0.25</v>
      </c>
      <c r="R44" s="3">
        <f>P44/Q44</f>
        <v>100</v>
      </c>
      <c r="S44" s="2">
        <v>1</v>
      </c>
      <c r="T44">
        <f>X44/(A44*B44)</f>
        <v>1</v>
      </c>
      <c r="U44">
        <v>0</v>
      </c>
      <c r="V44">
        <v>0</v>
      </c>
      <c r="W44">
        <v>0</v>
      </c>
      <c r="X44">
        <f>(A44*B44)*I44</f>
        <v>400</v>
      </c>
      <c r="Y44">
        <v>0</v>
      </c>
      <c r="Z44">
        <v>0</v>
      </c>
      <c r="AA44">
        <v>0</v>
      </c>
      <c r="AB44">
        <v>0.3</v>
      </c>
      <c r="AC44">
        <v>0</v>
      </c>
      <c r="AD44">
        <v>0</v>
      </c>
      <c r="AE44">
        <v>0</v>
      </c>
      <c r="AF44">
        <v>0.1</v>
      </c>
      <c r="AG44">
        <v>0</v>
      </c>
      <c r="AH44">
        <v>0</v>
      </c>
      <c r="AI44">
        <v>0</v>
      </c>
      <c r="AJ44">
        <v>42</v>
      </c>
      <c r="AK44">
        <v>0</v>
      </c>
      <c r="AL44">
        <v>0</v>
      </c>
      <c r="AM44">
        <v>0</v>
      </c>
      <c r="AN44">
        <v>0.04</v>
      </c>
      <c r="AO44">
        <v>0</v>
      </c>
      <c r="AP44">
        <v>0</v>
      </c>
      <c r="AQ44">
        <v>0</v>
      </c>
      <c r="AR44">
        <v>0.05</v>
      </c>
      <c r="AS44">
        <v>0</v>
      </c>
      <c r="AT44">
        <v>0</v>
      </c>
      <c r="AU44">
        <v>0</v>
      </c>
      <c r="AV44">
        <v>1E-3</v>
      </c>
      <c r="AW44">
        <v>0</v>
      </c>
      <c r="AX44">
        <v>0</v>
      </c>
      <c r="AY44">
        <v>0</v>
      </c>
      <c r="AZ44">
        <v>1E-3</v>
      </c>
      <c r="BA44">
        <v>0</v>
      </c>
      <c r="BB44">
        <v>0</v>
      </c>
      <c r="BC44">
        <v>0</v>
      </c>
    </row>
    <row r="45" spans="1:55" x14ac:dyDescent="0.2">
      <c r="A45">
        <v>20</v>
      </c>
      <c r="B45">
        <v>20</v>
      </c>
      <c r="C45" s="3">
        <f t="shared" si="8"/>
        <v>400</v>
      </c>
      <c r="D45" s="3" t="str">
        <f t="shared" si="9"/>
        <v>square</v>
      </c>
      <c r="E45" s="3">
        <f t="shared" si="10"/>
        <v>1</v>
      </c>
      <c r="F45" s="3" t="s">
        <v>16</v>
      </c>
      <c r="G45" s="3" t="str">
        <f t="shared" si="11"/>
        <v>yes</v>
      </c>
      <c r="H45" s="3" t="str">
        <f t="shared" si="12"/>
        <v>yes</v>
      </c>
      <c r="I45" s="3">
        <v>10</v>
      </c>
      <c r="J45" s="3">
        <f t="shared" si="13"/>
        <v>4</v>
      </c>
      <c r="K45">
        <v>100</v>
      </c>
      <c r="L45">
        <v>10</v>
      </c>
      <c r="M45" s="2">
        <v>1</v>
      </c>
      <c r="N45" s="2">
        <v>0.25</v>
      </c>
      <c r="O45" s="2">
        <v>0.05</v>
      </c>
      <c r="P45" s="2">
        <v>25</v>
      </c>
      <c r="Q45" s="2">
        <v>0.25</v>
      </c>
      <c r="R45" s="3">
        <f t="shared" ref="R45:R108" si="14">P45/Q45</f>
        <v>100</v>
      </c>
      <c r="S45" s="2">
        <v>1</v>
      </c>
      <c r="T45">
        <f>X45/(A45*B45)</f>
        <v>10</v>
      </c>
      <c r="U45">
        <v>0</v>
      </c>
      <c r="V45">
        <v>0</v>
      </c>
      <c r="W45">
        <v>0</v>
      </c>
      <c r="X45">
        <f>(A45*B45)*I45</f>
        <v>4000</v>
      </c>
      <c r="Y45">
        <v>0</v>
      </c>
      <c r="Z45">
        <v>0</v>
      </c>
      <c r="AA45">
        <v>0</v>
      </c>
      <c r="AB45">
        <v>0.3</v>
      </c>
      <c r="AC45">
        <v>0</v>
      </c>
      <c r="AD45">
        <v>0</v>
      </c>
      <c r="AE45">
        <v>0</v>
      </c>
      <c r="AF45">
        <v>0.1</v>
      </c>
      <c r="AG45">
        <v>0</v>
      </c>
      <c r="AH45">
        <v>0</v>
      </c>
      <c r="AI45">
        <v>0</v>
      </c>
      <c r="AJ45">
        <v>42</v>
      </c>
      <c r="AK45">
        <v>0</v>
      </c>
      <c r="AL45">
        <v>0</v>
      </c>
      <c r="AM45">
        <v>0</v>
      </c>
      <c r="AN45">
        <v>0.04</v>
      </c>
      <c r="AO45">
        <v>0</v>
      </c>
      <c r="AP45">
        <v>0</v>
      </c>
      <c r="AQ45">
        <v>0</v>
      </c>
      <c r="AR45">
        <v>0.05</v>
      </c>
      <c r="AS45">
        <v>0</v>
      </c>
      <c r="AT45">
        <v>0</v>
      </c>
      <c r="AU45">
        <v>0</v>
      </c>
      <c r="AV45">
        <v>1E-3</v>
      </c>
      <c r="AW45">
        <v>0</v>
      </c>
      <c r="AX45">
        <v>0</v>
      </c>
      <c r="AY45">
        <v>0</v>
      </c>
      <c r="AZ45">
        <v>1E-3</v>
      </c>
      <c r="BA45">
        <v>0</v>
      </c>
      <c r="BB45">
        <v>0</v>
      </c>
      <c r="BC45">
        <v>0</v>
      </c>
    </row>
    <row r="46" spans="1:55" x14ac:dyDescent="0.2">
      <c r="A46">
        <v>20</v>
      </c>
      <c r="B46">
        <v>20</v>
      </c>
      <c r="C46" s="3">
        <f t="shared" si="8"/>
        <v>400</v>
      </c>
      <c r="D46" s="3" t="str">
        <f t="shared" si="9"/>
        <v>square</v>
      </c>
      <c r="E46" s="3">
        <f t="shared" si="10"/>
        <v>1</v>
      </c>
      <c r="F46" s="3" t="s">
        <v>16</v>
      </c>
      <c r="G46" s="3" t="str">
        <f t="shared" si="11"/>
        <v>yes</v>
      </c>
      <c r="H46" s="3" t="str">
        <f t="shared" si="12"/>
        <v>yes</v>
      </c>
      <c r="I46" s="3">
        <v>25</v>
      </c>
      <c r="J46" s="3">
        <f t="shared" si="13"/>
        <v>4</v>
      </c>
      <c r="K46">
        <v>100</v>
      </c>
      <c r="L46">
        <v>10</v>
      </c>
      <c r="M46" s="2">
        <v>1</v>
      </c>
      <c r="N46" s="2">
        <v>0.25</v>
      </c>
      <c r="O46" s="2">
        <v>0.05</v>
      </c>
      <c r="P46" s="2">
        <v>25</v>
      </c>
      <c r="Q46" s="2">
        <v>0.25</v>
      </c>
      <c r="R46" s="3">
        <f t="shared" si="14"/>
        <v>100</v>
      </c>
      <c r="S46" s="2">
        <v>1</v>
      </c>
      <c r="T46">
        <f>X46/(A46*B46)</f>
        <v>25</v>
      </c>
      <c r="U46">
        <v>0</v>
      </c>
      <c r="V46">
        <v>0</v>
      </c>
      <c r="W46">
        <v>0</v>
      </c>
      <c r="X46">
        <f>(A46*B46)*I46</f>
        <v>10000</v>
      </c>
      <c r="Y46">
        <v>0</v>
      </c>
      <c r="Z46">
        <v>0</v>
      </c>
      <c r="AA46">
        <v>0</v>
      </c>
      <c r="AB46">
        <v>0.3</v>
      </c>
      <c r="AC46">
        <v>0</v>
      </c>
      <c r="AD46">
        <v>0</v>
      </c>
      <c r="AE46">
        <v>0</v>
      </c>
      <c r="AF46">
        <v>0.1</v>
      </c>
      <c r="AG46">
        <v>0</v>
      </c>
      <c r="AH46">
        <v>0</v>
      </c>
      <c r="AI46">
        <v>0</v>
      </c>
      <c r="AJ46">
        <v>42</v>
      </c>
      <c r="AK46">
        <v>0</v>
      </c>
      <c r="AL46">
        <v>0</v>
      </c>
      <c r="AM46">
        <v>0</v>
      </c>
      <c r="AN46">
        <v>0.04</v>
      </c>
      <c r="AO46">
        <v>0</v>
      </c>
      <c r="AP46">
        <v>0</v>
      </c>
      <c r="AQ46">
        <v>0</v>
      </c>
      <c r="AR46">
        <v>0.05</v>
      </c>
      <c r="AS46">
        <v>0</v>
      </c>
      <c r="AT46">
        <v>0</v>
      </c>
      <c r="AU46">
        <v>0</v>
      </c>
      <c r="AV46">
        <v>1E-3</v>
      </c>
      <c r="AW46">
        <v>0</v>
      </c>
      <c r="AX46">
        <v>0</v>
      </c>
      <c r="AY46">
        <v>0</v>
      </c>
      <c r="AZ46">
        <v>1E-3</v>
      </c>
      <c r="BA46">
        <v>0</v>
      </c>
      <c r="BB46">
        <v>0</v>
      </c>
      <c r="BC46">
        <v>0</v>
      </c>
    </row>
    <row r="47" spans="1:55" x14ac:dyDescent="0.2">
      <c r="A47">
        <v>20</v>
      </c>
      <c r="B47">
        <v>20</v>
      </c>
      <c r="C47" s="3">
        <f t="shared" si="8"/>
        <v>400</v>
      </c>
      <c r="D47" s="3" t="str">
        <f t="shared" si="9"/>
        <v>square</v>
      </c>
      <c r="E47" s="3">
        <f t="shared" si="10"/>
        <v>1</v>
      </c>
      <c r="F47" s="3" t="s">
        <v>16</v>
      </c>
      <c r="G47" s="3" t="str">
        <f t="shared" si="11"/>
        <v>yes</v>
      </c>
      <c r="H47" s="3" t="str">
        <f t="shared" si="12"/>
        <v>yes</v>
      </c>
      <c r="I47" s="3">
        <v>50</v>
      </c>
      <c r="J47" s="3">
        <f t="shared" si="13"/>
        <v>4</v>
      </c>
      <c r="K47">
        <v>100</v>
      </c>
      <c r="L47">
        <v>10</v>
      </c>
      <c r="M47" s="2">
        <v>1</v>
      </c>
      <c r="N47" s="2">
        <v>0.25</v>
      </c>
      <c r="O47" s="2">
        <v>0.05</v>
      </c>
      <c r="P47" s="2">
        <v>25</v>
      </c>
      <c r="Q47" s="2">
        <v>0.25</v>
      </c>
      <c r="R47" s="3">
        <f t="shared" si="14"/>
        <v>100</v>
      </c>
      <c r="S47" s="2">
        <v>1</v>
      </c>
      <c r="T47">
        <f>X47/(A47*B47)</f>
        <v>50</v>
      </c>
      <c r="U47">
        <v>0</v>
      </c>
      <c r="V47">
        <v>0</v>
      </c>
      <c r="W47">
        <v>0</v>
      </c>
      <c r="X47">
        <f>(A47*B47)*I47</f>
        <v>20000</v>
      </c>
      <c r="Y47">
        <v>0</v>
      </c>
      <c r="Z47">
        <v>0</v>
      </c>
      <c r="AA47">
        <v>0</v>
      </c>
      <c r="AB47">
        <v>0.3</v>
      </c>
      <c r="AC47">
        <v>0</v>
      </c>
      <c r="AD47">
        <v>0</v>
      </c>
      <c r="AE47">
        <v>0</v>
      </c>
      <c r="AF47">
        <v>0.1</v>
      </c>
      <c r="AG47">
        <v>0</v>
      </c>
      <c r="AH47">
        <v>0</v>
      </c>
      <c r="AI47">
        <v>0</v>
      </c>
      <c r="AJ47">
        <v>42</v>
      </c>
      <c r="AK47">
        <v>0</v>
      </c>
      <c r="AL47">
        <v>0</v>
      </c>
      <c r="AM47">
        <v>0</v>
      </c>
      <c r="AN47">
        <v>0.04</v>
      </c>
      <c r="AO47">
        <v>0</v>
      </c>
      <c r="AP47">
        <v>0</v>
      </c>
      <c r="AQ47">
        <v>0</v>
      </c>
      <c r="AR47">
        <v>0.05</v>
      </c>
      <c r="AS47">
        <v>0</v>
      </c>
      <c r="AT47">
        <v>0</v>
      </c>
      <c r="AU47">
        <v>0</v>
      </c>
      <c r="AV47">
        <v>1E-3</v>
      </c>
      <c r="AW47">
        <v>0</v>
      </c>
      <c r="AX47">
        <v>0</v>
      </c>
      <c r="AY47">
        <v>0</v>
      </c>
      <c r="AZ47">
        <v>1E-3</v>
      </c>
      <c r="BA47">
        <v>0</v>
      </c>
      <c r="BB47">
        <v>0</v>
      </c>
      <c r="BC47">
        <v>0</v>
      </c>
    </row>
    <row r="48" spans="1:55" x14ac:dyDescent="0.2">
      <c r="A48">
        <v>20</v>
      </c>
      <c r="B48">
        <v>20</v>
      </c>
      <c r="C48" s="3">
        <f t="shared" si="8"/>
        <v>400</v>
      </c>
      <c r="D48" s="3" t="str">
        <f t="shared" si="9"/>
        <v>square</v>
      </c>
      <c r="E48" s="3">
        <f t="shared" si="10"/>
        <v>1</v>
      </c>
      <c r="F48" s="3" t="s">
        <v>16</v>
      </c>
      <c r="G48" s="3" t="str">
        <f t="shared" si="11"/>
        <v>yes</v>
      </c>
      <c r="H48" s="3" t="str">
        <f t="shared" si="12"/>
        <v>yes</v>
      </c>
      <c r="I48" s="3">
        <v>75</v>
      </c>
      <c r="J48" s="3">
        <f t="shared" si="13"/>
        <v>4</v>
      </c>
      <c r="K48">
        <v>100</v>
      </c>
      <c r="L48">
        <v>10</v>
      </c>
      <c r="M48" s="2">
        <v>1</v>
      </c>
      <c r="N48" s="2">
        <v>0.25</v>
      </c>
      <c r="O48" s="2">
        <v>0.05</v>
      </c>
      <c r="P48" s="2">
        <v>25</v>
      </c>
      <c r="Q48" s="2">
        <v>0.25</v>
      </c>
      <c r="R48" s="3">
        <f t="shared" si="14"/>
        <v>100</v>
      </c>
      <c r="S48" s="2">
        <v>1</v>
      </c>
      <c r="T48">
        <f>X48/(A48*B48)</f>
        <v>75</v>
      </c>
      <c r="U48">
        <v>0</v>
      </c>
      <c r="V48">
        <v>0</v>
      </c>
      <c r="W48">
        <v>0</v>
      </c>
      <c r="X48">
        <f>(A48*B48)*I48</f>
        <v>30000</v>
      </c>
      <c r="Y48">
        <v>0</v>
      </c>
      <c r="Z48">
        <v>0</v>
      </c>
      <c r="AA48">
        <v>0</v>
      </c>
      <c r="AB48">
        <v>0.3</v>
      </c>
      <c r="AC48">
        <v>0</v>
      </c>
      <c r="AD48">
        <v>0</v>
      </c>
      <c r="AE48">
        <v>0</v>
      </c>
      <c r="AF48">
        <v>0.1</v>
      </c>
      <c r="AG48">
        <v>0</v>
      </c>
      <c r="AH48">
        <v>0</v>
      </c>
      <c r="AI48">
        <v>0</v>
      </c>
      <c r="AJ48">
        <v>42</v>
      </c>
      <c r="AK48">
        <v>0</v>
      </c>
      <c r="AL48">
        <v>0</v>
      </c>
      <c r="AM48">
        <v>0</v>
      </c>
      <c r="AN48">
        <v>0.04</v>
      </c>
      <c r="AO48">
        <v>0</v>
      </c>
      <c r="AP48">
        <v>0</v>
      </c>
      <c r="AQ48">
        <v>0</v>
      </c>
      <c r="AR48">
        <v>0.05</v>
      </c>
      <c r="AS48">
        <v>0</v>
      </c>
      <c r="AT48">
        <v>0</v>
      </c>
      <c r="AU48">
        <v>0</v>
      </c>
      <c r="AV48">
        <v>1E-3</v>
      </c>
      <c r="AW48">
        <v>0</v>
      </c>
      <c r="AX48">
        <v>0</v>
      </c>
      <c r="AY48">
        <v>0</v>
      </c>
      <c r="AZ48">
        <v>1E-3</v>
      </c>
      <c r="BA48">
        <v>0</v>
      </c>
      <c r="BB48">
        <v>0</v>
      </c>
      <c r="BC48">
        <v>0</v>
      </c>
    </row>
    <row r="49" spans="1:55" x14ac:dyDescent="0.2">
      <c r="A49">
        <v>20</v>
      </c>
      <c r="B49">
        <v>20</v>
      </c>
      <c r="C49" s="3">
        <f t="shared" si="8"/>
        <v>400</v>
      </c>
      <c r="D49" s="3" t="str">
        <f t="shared" si="9"/>
        <v>square</v>
      </c>
      <c r="E49" s="3">
        <f t="shared" si="10"/>
        <v>1</v>
      </c>
      <c r="F49" s="3" t="s">
        <v>16</v>
      </c>
      <c r="G49" s="3" t="str">
        <f t="shared" si="11"/>
        <v>yes</v>
      </c>
      <c r="H49" s="3" t="str">
        <f t="shared" si="12"/>
        <v>yes</v>
      </c>
      <c r="I49" s="3">
        <v>85</v>
      </c>
      <c r="J49" s="3">
        <f t="shared" si="13"/>
        <v>4</v>
      </c>
      <c r="K49">
        <v>100</v>
      </c>
      <c r="L49">
        <v>10</v>
      </c>
      <c r="M49" s="2">
        <v>1</v>
      </c>
      <c r="N49" s="2">
        <v>0.25</v>
      </c>
      <c r="O49" s="2">
        <v>0.05</v>
      </c>
      <c r="P49" s="2">
        <v>25</v>
      </c>
      <c r="Q49" s="2">
        <v>0.25</v>
      </c>
      <c r="R49" s="3">
        <f t="shared" si="14"/>
        <v>100</v>
      </c>
      <c r="S49" s="2">
        <v>1</v>
      </c>
      <c r="T49">
        <f>X49/(A49*B49)</f>
        <v>85</v>
      </c>
      <c r="U49">
        <v>0</v>
      </c>
      <c r="V49">
        <v>0</v>
      </c>
      <c r="W49">
        <v>0</v>
      </c>
      <c r="X49">
        <f>(A49*B49)*I49</f>
        <v>34000</v>
      </c>
      <c r="Y49">
        <v>0</v>
      </c>
      <c r="Z49">
        <v>0</v>
      </c>
      <c r="AA49">
        <v>0</v>
      </c>
      <c r="AB49">
        <v>0.3</v>
      </c>
      <c r="AC49">
        <v>0</v>
      </c>
      <c r="AD49">
        <v>0</v>
      </c>
      <c r="AE49">
        <v>0</v>
      </c>
      <c r="AF49">
        <v>0.1</v>
      </c>
      <c r="AG49">
        <v>0</v>
      </c>
      <c r="AH49">
        <v>0</v>
      </c>
      <c r="AI49">
        <v>0</v>
      </c>
      <c r="AJ49">
        <v>42</v>
      </c>
      <c r="AK49">
        <v>0</v>
      </c>
      <c r="AL49">
        <v>0</v>
      </c>
      <c r="AM49">
        <v>0</v>
      </c>
      <c r="AN49">
        <v>0.04</v>
      </c>
      <c r="AO49">
        <v>0</v>
      </c>
      <c r="AP49">
        <v>0</v>
      </c>
      <c r="AQ49">
        <v>0</v>
      </c>
      <c r="AR49">
        <v>0.05</v>
      </c>
      <c r="AS49">
        <v>0</v>
      </c>
      <c r="AT49">
        <v>0</v>
      </c>
      <c r="AU49">
        <v>0</v>
      </c>
      <c r="AV49">
        <v>1E-3</v>
      </c>
      <c r="AW49">
        <v>0</v>
      </c>
      <c r="AX49">
        <v>0</v>
      </c>
      <c r="AY49">
        <v>0</v>
      </c>
      <c r="AZ49">
        <v>1E-3</v>
      </c>
      <c r="BA49">
        <v>0</v>
      </c>
      <c r="BB49">
        <v>0</v>
      </c>
      <c r="BC49">
        <v>0</v>
      </c>
    </row>
    <row r="50" spans="1:55" x14ac:dyDescent="0.2">
      <c r="A50">
        <v>20</v>
      </c>
      <c r="B50">
        <v>20</v>
      </c>
      <c r="C50" s="3">
        <f t="shared" si="8"/>
        <v>400</v>
      </c>
      <c r="D50" s="3" t="str">
        <f t="shared" si="9"/>
        <v>square</v>
      </c>
      <c r="E50" s="3">
        <f t="shared" si="10"/>
        <v>1</v>
      </c>
      <c r="F50" s="3" t="s">
        <v>16</v>
      </c>
      <c r="G50" s="3" t="str">
        <f t="shared" si="11"/>
        <v>yes</v>
      </c>
      <c r="H50" s="3" t="str">
        <f t="shared" si="12"/>
        <v>yes</v>
      </c>
      <c r="I50" s="3">
        <v>100</v>
      </c>
      <c r="J50" s="3">
        <f t="shared" si="13"/>
        <v>4</v>
      </c>
      <c r="K50">
        <v>100</v>
      </c>
      <c r="L50">
        <v>10</v>
      </c>
      <c r="M50" s="2">
        <v>1</v>
      </c>
      <c r="N50" s="2">
        <v>0.25</v>
      </c>
      <c r="O50" s="2">
        <v>0.05</v>
      </c>
      <c r="P50" s="2">
        <v>25</v>
      </c>
      <c r="Q50" s="2">
        <v>0.25</v>
      </c>
      <c r="R50" s="3">
        <f t="shared" si="14"/>
        <v>100</v>
      </c>
      <c r="S50" s="2">
        <v>1</v>
      </c>
      <c r="T50">
        <f>X50/(A50*B50)</f>
        <v>100</v>
      </c>
      <c r="U50">
        <v>0</v>
      </c>
      <c r="V50">
        <v>0</v>
      </c>
      <c r="W50">
        <v>0</v>
      </c>
      <c r="X50">
        <f>(A50*B50)*I50</f>
        <v>40000</v>
      </c>
      <c r="Y50">
        <v>0</v>
      </c>
      <c r="Z50">
        <v>0</v>
      </c>
      <c r="AA50">
        <v>0</v>
      </c>
      <c r="AB50">
        <v>0.3</v>
      </c>
      <c r="AC50">
        <v>0</v>
      </c>
      <c r="AD50">
        <v>0</v>
      </c>
      <c r="AE50">
        <v>0</v>
      </c>
      <c r="AF50">
        <v>0.1</v>
      </c>
      <c r="AG50">
        <v>0</v>
      </c>
      <c r="AH50">
        <v>0</v>
      </c>
      <c r="AI50">
        <v>0</v>
      </c>
      <c r="AJ50">
        <v>42</v>
      </c>
      <c r="AK50">
        <v>0</v>
      </c>
      <c r="AL50">
        <v>0</v>
      </c>
      <c r="AM50">
        <v>0</v>
      </c>
      <c r="AN50">
        <v>0.04</v>
      </c>
      <c r="AO50">
        <v>0</v>
      </c>
      <c r="AP50">
        <v>0</v>
      </c>
      <c r="AQ50">
        <v>0</v>
      </c>
      <c r="AR50">
        <v>0.05</v>
      </c>
      <c r="AS50">
        <v>0</v>
      </c>
      <c r="AT50">
        <v>0</v>
      </c>
      <c r="AU50">
        <v>0</v>
      </c>
      <c r="AV50">
        <v>1E-3</v>
      </c>
      <c r="AW50">
        <v>0</v>
      </c>
      <c r="AX50">
        <v>0</v>
      </c>
      <c r="AY50">
        <v>0</v>
      </c>
      <c r="AZ50">
        <v>1E-3</v>
      </c>
      <c r="BA50">
        <v>0</v>
      </c>
      <c r="BB50">
        <v>0</v>
      </c>
      <c r="BC50">
        <v>0</v>
      </c>
    </row>
    <row r="51" spans="1:55" x14ac:dyDescent="0.2">
      <c r="A51">
        <v>20</v>
      </c>
      <c r="B51">
        <v>20</v>
      </c>
      <c r="C51" s="3">
        <f t="shared" ref="C51:C57" si="15">A51*B51</f>
        <v>400</v>
      </c>
      <c r="D51" s="3" t="str">
        <f t="shared" ref="D51:D57" si="16">IF(A51=B51,"square","rect")</f>
        <v>square</v>
      </c>
      <c r="E51" s="3">
        <f t="shared" ref="E51:E57" si="17">A51/B51</f>
        <v>1</v>
      </c>
      <c r="F51" s="3" t="s">
        <v>16</v>
      </c>
      <c r="G51" s="3" t="str">
        <f t="shared" ref="G51:G57" si="18">IF(AV51&gt;0,"yes","no")</f>
        <v>yes</v>
      </c>
      <c r="H51" s="3" t="str">
        <f t="shared" ref="H51:H57" si="19">IF(Q51&gt;0,"yes","no")</f>
        <v>yes</v>
      </c>
      <c r="I51" s="3">
        <v>1</v>
      </c>
      <c r="J51" s="3">
        <f t="shared" ref="J51:J57" si="20">M51/N51</f>
        <v>4</v>
      </c>
      <c r="K51">
        <v>100</v>
      </c>
      <c r="L51">
        <v>10</v>
      </c>
      <c r="M51" s="2">
        <v>2</v>
      </c>
      <c r="N51" s="2">
        <v>0.5</v>
      </c>
      <c r="O51" s="2">
        <v>0.05</v>
      </c>
      <c r="P51" s="2">
        <v>25</v>
      </c>
      <c r="Q51" s="2">
        <v>0.25</v>
      </c>
      <c r="R51" s="3">
        <f t="shared" si="14"/>
        <v>100</v>
      </c>
      <c r="S51" s="2">
        <v>1</v>
      </c>
      <c r="T51">
        <f>X51/(A51*B51)</f>
        <v>1</v>
      </c>
      <c r="U51">
        <v>0</v>
      </c>
      <c r="V51">
        <v>0</v>
      </c>
      <c r="W51">
        <v>0</v>
      </c>
      <c r="X51">
        <f>(A51*B51)*I51</f>
        <v>400</v>
      </c>
      <c r="Y51">
        <v>0</v>
      </c>
      <c r="Z51">
        <v>0</v>
      </c>
      <c r="AA51">
        <v>0</v>
      </c>
      <c r="AB51">
        <v>0.3</v>
      </c>
      <c r="AC51">
        <v>0</v>
      </c>
      <c r="AD51">
        <v>0</v>
      </c>
      <c r="AE51">
        <v>0</v>
      </c>
      <c r="AF51">
        <v>0.1</v>
      </c>
      <c r="AG51">
        <v>0</v>
      </c>
      <c r="AH51">
        <v>0</v>
      </c>
      <c r="AI51">
        <v>0</v>
      </c>
      <c r="AJ51">
        <v>42</v>
      </c>
      <c r="AK51">
        <v>0</v>
      </c>
      <c r="AL51">
        <v>0</v>
      </c>
      <c r="AM51">
        <v>0</v>
      </c>
      <c r="AN51">
        <v>0.04</v>
      </c>
      <c r="AO51">
        <v>0</v>
      </c>
      <c r="AP51">
        <v>0</v>
      </c>
      <c r="AQ51">
        <v>0</v>
      </c>
      <c r="AR51">
        <v>0.05</v>
      </c>
      <c r="AS51">
        <v>0</v>
      </c>
      <c r="AT51">
        <v>0</v>
      </c>
      <c r="AU51">
        <v>0</v>
      </c>
      <c r="AV51">
        <v>1E-3</v>
      </c>
      <c r="AW51">
        <v>0</v>
      </c>
      <c r="AX51">
        <v>0</v>
      </c>
      <c r="AY51">
        <v>0</v>
      </c>
      <c r="AZ51">
        <v>1E-3</v>
      </c>
      <c r="BA51">
        <v>0</v>
      </c>
      <c r="BB51">
        <v>0</v>
      </c>
      <c r="BC51">
        <v>0</v>
      </c>
    </row>
    <row r="52" spans="1:55" x14ac:dyDescent="0.2">
      <c r="A52">
        <v>20</v>
      </c>
      <c r="B52">
        <v>20</v>
      </c>
      <c r="C52" s="3">
        <f t="shared" si="15"/>
        <v>400</v>
      </c>
      <c r="D52" s="3" t="str">
        <f t="shared" si="16"/>
        <v>square</v>
      </c>
      <c r="E52" s="3">
        <f t="shared" si="17"/>
        <v>1</v>
      </c>
      <c r="F52" s="3" t="s">
        <v>16</v>
      </c>
      <c r="G52" s="3" t="str">
        <f t="shared" si="18"/>
        <v>yes</v>
      </c>
      <c r="H52" s="3" t="str">
        <f t="shared" si="19"/>
        <v>yes</v>
      </c>
      <c r="I52" s="3">
        <v>10</v>
      </c>
      <c r="J52" s="3">
        <f t="shared" si="20"/>
        <v>4</v>
      </c>
      <c r="K52">
        <v>100</v>
      </c>
      <c r="L52">
        <v>10</v>
      </c>
      <c r="M52" s="2">
        <v>2</v>
      </c>
      <c r="N52" s="2">
        <v>0.5</v>
      </c>
      <c r="O52" s="2">
        <v>0.05</v>
      </c>
      <c r="P52" s="2">
        <v>25</v>
      </c>
      <c r="Q52" s="2">
        <v>0.25</v>
      </c>
      <c r="R52" s="3">
        <f t="shared" si="14"/>
        <v>100</v>
      </c>
      <c r="S52" s="2">
        <v>1</v>
      </c>
      <c r="T52">
        <f>X52/(A52*B52)</f>
        <v>10</v>
      </c>
      <c r="U52">
        <v>0</v>
      </c>
      <c r="V52">
        <v>0</v>
      </c>
      <c r="W52">
        <v>0</v>
      </c>
      <c r="X52">
        <f>(A52*B52)*I52</f>
        <v>4000</v>
      </c>
      <c r="Y52">
        <v>0</v>
      </c>
      <c r="Z52">
        <v>0</v>
      </c>
      <c r="AA52">
        <v>0</v>
      </c>
      <c r="AB52">
        <v>0.3</v>
      </c>
      <c r="AC52">
        <v>0</v>
      </c>
      <c r="AD52">
        <v>0</v>
      </c>
      <c r="AE52">
        <v>0</v>
      </c>
      <c r="AF52">
        <v>0.1</v>
      </c>
      <c r="AG52">
        <v>0</v>
      </c>
      <c r="AH52">
        <v>0</v>
      </c>
      <c r="AI52">
        <v>0</v>
      </c>
      <c r="AJ52">
        <v>42</v>
      </c>
      <c r="AK52">
        <v>0</v>
      </c>
      <c r="AL52">
        <v>0</v>
      </c>
      <c r="AM52">
        <v>0</v>
      </c>
      <c r="AN52">
        <v>0.04</v>
      </c>
      <c r="AO52">
        <v>0</v>
      </c>
      <c r="AP52">
        <v>0</v>
      </c>
      <c r="AQ52">
        <v>0</v>
      </c>
      <c r="AR52">
        <v>0.05</v>
      </c>
      <c r="AS52">
        <v>0</v>
      </c>
      <c r="AT52">
        <v>0</v>
      </c>
      <c r="AU52">
        <v>0</v>
      </c>
      <c r="AV52">
        <v>1E-3</v>
      </c>
      <c r="AW52">
        <v>0</v>
      </c>
      <c r="AX52">
        <v>0</v>
      </c>
      <c r="AY52">
        <v>0</v>
      </c>
      <c r="AZ52">
        <v>1E-3</v>
      </c>
      <c r="BA52">
        <v>0</v>
      </c>
      <c r="BB52">
        <v>0</v>
      </c>
      <c r="BC52">
        <v>0</v>
      </c>
    </row>
    <row r="53" spans="1:55" x14ac:dyDescent="0.2">
      <c r="A53">
        <v>20</v>
      </c>
      <c r="B53">
        <v>20</v>
      </c>
      <c r="C53" s="3">
        <f t="shared" si="15"/>
        <v>400</v>
      </c>
      <c r="D53" s="3" t="str">
        <f t="shared" si="16"/>
        <v>square</v>
      </c>
      <c r="E53" s="3">
        <f t="shared" si="17"/>
        <v>1</v>
      </c>
      <c r="F53" s="3" t="s">
        <v>16</v>
      </c>
      <c r="G53" s="3" t="str">
        <f t="shared" si="18"/>
        <v>yes</v>
      </c>
      <c r="H53" s="3" t="str">
        <f t="shared" si="19"/>
        <v>yes</v>
      </c>
      <c r="I53" s="3">
        <v>25</v>
      </c>
      <c r="J53" s="3">
        <f t="shared" si="20"/>
        <v>4</v>
      </c>
      <c r="K53">
        <v>100</v>
      </c>
      <c r="L53">
        <v>10</v>
      </c>
      <c r="M53" s="2">
        <v>2</v>
      </c>
      <c r="N53" s="2">
        <v>0.5</v>
      </c>
      <c r="O53" s="2">
        <v>0.05</v>
      </c>
      <c r="P53" s="2">
        <v>25</v>
      </c>
      <c r="Q53" s="2">
        <v>0.25</v>
      </c>
      <c r="R53" s="3">
        <f t="shared" si="14"/>
        <v>100</v>
      </c>
      <c r="S53" s="2">
        <v>1</v>
      </c>
      <c r="T53">
        <f>X53/(A53*B53)</f>
        <v>25</v>
      </c>
      <c r="U53">
        <v>0</v>
      </c>
      <c r="V53">
        <v>0</v>
      </c>
      <c r="W53">
        <v>0</v>
      </c>
      <c r="X53">
        <f>(A53*B53)*I53</f>
        <v>10000</v>
      </c>
      <c r="Y53">
        <v>0</v>
      </c>
      <c r="Z53">
        <v>0</v>
      </c>
      <c r="AA53">
        <v>0</v>
      </c>
      <c r="AB53">
        <v>0.3</v>
      </c>
      <c r="AC53">
        <v>0</v>
      </c>
      <c r="AD53">
        <v>0</v>
      </c>
      <c r="AE53">
        <v>0</v>
      </c>
      <c r="AF53">
        <v>0.1</v>
      </c>
      <c r="AG53">
        <v>0</v>
      </c>
      <c r="AH53">
        <v>0</v>
      </c>
      <c r="AI53">
        <v>0</v>
      </c>
      <c r="AJ53">
        <v>42</v>
      </c>
      <c r="AK53">
        <v>0</v>
      </c>
      <c r="AL53">
        <v>0</v>
      </c>
      <c r="AM53">
        <v>0</v>
      </c>
      <c r="AN53">
        <v>0.04</v>
      </c>
      <c r="AO53">
        <v>0</v>
      </c>
      <c r="AP53">
        <v>0</v>
      </c>
      <c r="AQ53">
        <v>0</v>
      </c>
      <c r="AR53">
        <v>0.05</v>
      </c>
      <c r="AS53">
        <v>0</v>
      </c>
      <c r="AT53">
        <v>0</v>
      </c>
      <c r="AU53">
        <v>0</v>
      </c>
      <c r="AV53">
        <v>1E-3</v>
      </c>
      <c r="AW53">
        <v>0</v>
      </c>
      <c r="AX53">
        <v>0</v>
      </c>
      <c r="AY53">
        <v>0</v>
      </c>
      <c r="AZ53">
        <v>1E-3</v>
      </c>
      <c r="BA53">
        <v>0</v>
      </c>
      <c r="BB53">
        <v>0</v>
      </c>
      <c r="BC53">
        <v>0</v>
      </c>
    </row>
    <row r="54" spans="1:55" x14ac:dyDescent="0.2">
      <c r="A54">
        <v>20</v>
      </c>
      <c r="B54">
        <v>20</v>
      </c>
      <c r="C54" s="3">
        <f t="shared" si="15"/>
        <v>400</v>
      </c>
      <c r="D54" s="3" t="str">
        <f t="shared" si="16"/>
        <v>square</v>
      </c>
      <c r="E54" s="3">
        <f t="shared" si="17"/>
        <v>1</v>
      </c>
      <c r="F54" s="3" t="s">
        <v>16</v>
      </c>
      <c r="G54" s="3" t="str">
        <f t="shared" si="18"/>
        <v>yes</v>
      </c>
      <c r="H54" s="3" t="str">
        <f t="shared" si="19"/>
        <v>yes</v>
      </c>
      <c r="I54" s="3">
        <v>50</v>
      </c>
      <c r="J54" s="3">
        <f t="shared" si="20"/>
        <v>4</v>
      </c>
      <c r="K54">
        <v>100</v>
      </c>
      <c r="L54">
        <v>10</v>
      </c>
      <c r="M54" s="2">
        <v>2</v>
      </c>
      <c r="N54" s="2">
        <v>0.5</v>
      </c>
      <c r="O54" s="2">
        <v>0.05</v>
      </c>
      <c r="P54" s="2">
        <v>25</v>
      </c>
      <c r="Q54" s="2">
        <v>0.25</v>
      </c>
      <c r="R54" s="3">
        <f t="shared" si="14"/>
        <v>100</v>
      </c>
      <c r="S54" s="2">
        <v>1</v>
      </c>
      <c r="T54">
        <f>X54/(A54*B54)</f>
        <v>50</v>
      </c>
      <c r="U54">
        <v>0</v>
      </c>
      <c r="V54">
        <v>0</v>
      </c>
      <c r="W54">
        <v>0</v>
      </c>
      <c r="X54">
        <f>(A54*B54)*I54</f>
        <v>20000</v>
      </c>
      <c r="Y54">
        <v>0</v>
      </c>
      <c r="Z54">
        <v>0</v>
      </c>
      <c r="AA54">
        <v>0</v>
      </c>
      <c r="AB54">
        <v>0.3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</v>
      </c>
      <c r="AI54">
        <v>0</v>
      </c>
      <c r="AJ54">
        <v>42</v>
      </c>
      <c r="AK54">
        <v>0</v>
      </c>
      <c r="AL54">
        <v>0</v>
      </c>
      <c r="AM54">
        <v>0</v>
      </c>
      <c r="AN54">
        <v>0.04</v>
      </c>
      <c r="AO54">
        <v>0</v>
      </c>
      <c r="AP54">
        <v>0</v>
      </c>
      <c r="AQ54">
        <v>0</v>
      </c>
      <c r="AR54">
        <v>0.05</v>
      </c>
      <c r="AS54">
        <v>0</v>
      </c>
      <c r="AT54">
        <v>0</v>
      </c>
      <c r="AU54">
        <v>0</v>
      </c>
      <c r="AV54">
        <v>1E-3</v>
      </c>
      <c r="AW54">
        <v>0</v>
      </c>
      <c r="AX54">
        <v>0</v>
      </c>
      <c r="AY54">
        <v>0</v>
      </c>
      <c r="AZ54">
        <v>1E-3</v>
      </c>
      <c r="BA54">
        <v>0</v>
      </c>
      <c r="BB54">
        <v>0</v>
      </c>
      <c r="BC54">
        <v>0</v>
      </c>
    </row>
    <row r="55" spans="1:55" x14ac:dyDescent="0.2">
      <c r="A55">
        <v>20</v>
      </c>
      <c r="B55">
        <v>20</v>
      </c>
      <c r="C55" s="3">
        <f t="shared" si="15"/>
        <v>400</v>
      </c>
      <c r="D55" s="3" t="str">
        <f t="shared" si="16"/>
        <v>square</v>
      </c>
      <c r="E55" s="3">
        <f t="shared" si="17"/>
        <v>1</v>
      </c>
      <c r="F55" s="3" t="s">
        <v>16</v>
      </c>
      <c r="G55" s="3" t="str">
        <f t="shared" si="18"/>
        <v>yes</v>
      </c>
      <c r="H55" s="3" t="str">
        <f t="shared" si="19"/>
        <v>yes</v>
      </c>
      <c r="I55" s="3">
        <v>75</v>
      </c>
      <c r="J55" s="3">
        <f t="shared" si="20"/>
        <v>4</v>
      </c>
      <c r="K55">
        <v>100</v>
      </c>
      <c r="L55">
        <v>10</v>
      </c>
      <c r="M55" s="2">
        <v>2</v>
      </c>
      <c r="N55" s="2">
        <v>0.5</v>
      </c>
      <c r="O55" s="2">
        <v>0.05</v>
      </c>
      <c r="P55" s="2">
        <v>25</v>
      </c>
      <c r="Q55" s="2">
        <v>0.25</v>
      </c>
      <c r="R55" s="3">
        <f t="shared" si="14"/>
        <v>100</v>
      </c>
      <c r="S55" s="2">
        <v>1</v>
      </c>
      <c r="T55">
        <f>X55/(A55*B55)</f>
        <v>75</v>
      </c>
      <c r="U55">
        <v>0</v>
      </c>
      <c r="V55">
        <v>0</v>
      </c>
      <c r="W55">
        <v>0</v>
      </c>
      <c r="X55">
        <f>(A55*B55)*I55</f>
        <v>30000</v>
      </c>
      <c r="Y55">
        <v>0</v>
      </c>
      <c r="Z55">
        <v>0</v>
      </c>
      <c r="AA55">
        <v>0</v>
      </c>
      <c r="AB55">
        <v>0.3</v>
      </c>
      <c r="AC55">
        <v>0</v>
      </c>
      <c r="AD55">
        <v>0</v>
      </c>
      <c r="AE55">
        <v>0</v>
      </c>
      <c r="AF55">
        <v>0.1</v>
      </c>
      <c r="AG55">
        <v>0</v>
      </c>
      <c r="AH55">
        <v>0</v>
      </c>
      <c r="AI55">
        <v>0</v>
      </c>
      <c r="AJ55">
        <v>42</v>
      </c>
      <c r="AK55">
        <v>0</v>
      </c>
      <c r="AL55">
        <v>0</v>
      </c>
      <c r="AM55">
        <v>0</v>
      </c>
      <c r="AN55">
        <v>0.04</v>
      </c>
      <c r="AO55">
        <v>0</v>
      </c>
      <c r="AP55">
        <v>0</v>
      </c>
      <c r="AQ55">
        <v>0</v>
      </c>
      <c r="AR55">
        <v>0.05</v>
      </c>
      <c r="AS55">
        <v>0</v>
      </c>
      <c r="AT55">
        <v>0</v>
      </c>
      <c r="AU55">
        <v>0</v>
      </c>
      <c r="AV55">
        <v>1E-3</v>
      </c>
      <c r="AW55">
        <v>0</v>
      </c>
      <c r="AX55">
        <v>0</v>
      </c>
      <c r="AY55">
        <v>0</v>
      </c>
      <c r="AZ55">
        <v>1E-3</v>
      </c>
      <c r="BA55">
        <v>0</v>
      </c>
      <c r="BB55">
        <v>0</v>
      </c>
      <c r="BC55">
        <v>0</v>
      </c>
    </row>
    <row r="56" spans="1:55" x14ac:dyDescent="0.2">
      <c r="A56">
        <v>20</v>
      </c>
      <c r="B56">
        <v>20</v>
      </c>
      <c r="C56" s="3">
        <f t="shared" si="15"/>
        <v>400</v>
      </c>
      <c r="D56" s="3" t="str">
        <f t="shared" si="16"/>
        <v>square</v>
      </c>
      <c r="E56" s="3">
        <f t="shared" si="17"/>
        <v>1</v>
      </c>
      <c r="F56" s="3" t="s">
        <v>16</v>
      </c>
      <c r="G56" s="3" t="str">
        <f t="shared" si="18"/>
        <v>yes</v>
      </c>
      <c r="H56" s="3" t="str">
        <f t="shared" si="19"/>
        <v>yes</v>
      </c>
      <c r="I56" s="3">
        <v>85</v>
      </c>
      <c r="J56" s="3">
        <f t="shared" si="20"/>
        <v>4</v>
      </c>
      <c r="K56">
        <v>100</v>
      </c>
      <c r="L56">
        <v>10</v>
      </c>
      <c r="M56" s="2">
        <v>2</v>
      </c>
      <c r="N56" s="2">
        <v>0.5</v>
      </c>
      <c r="O56" s="2">
        <v>0.05</v>
      </c>
      <c r="P56" s="2">
        <v>25</v>
      </c>
      <c r="Q56" s="2">
        <v>0.25</v>
      </c>
      <c r="R56" s="3">
        <f t="shared" si="14"/>
        <v>100</v>
      </c>
      <c r="S56" s="2">
        <v>1</v>
      </c>
      <c r="T56">
        <f>X56/(A56*B56)</f>
        <v>85</v>
      </c>
      <c r="U56">
        <v>0</v>
      </c>
      <c r="V56">
        <v>0</v>
      </c>
      <c r="W56">
        <v>0</v>
      </c>
      <c r="X56">
        <f>(A56*B56)*I56</f>
        <v>34000</v>
      </c>
      <c r="Y56">
        <v>0</v>
      </c>
      <c r="Z56">
        <v>0</v>
      </c>
      <c r="AA56">
        <v>0</v>
      </c>
      <c r="AB56">
        <v>0.3</v>
      </c>
      <c r="AC56">
        <v>0</v>
      </c>
      <c r="AD56">
        <v>0</v>
      </c>
      <c r="AE56">
        <v>0</v>
      </c>
      <c r="AF56">
        <v>0.1</v>
      </c>
      <c r="AG56">
        <v>0</v>
      </c>
      <c r="AH56">
        <v>0</v>
      </c>
      <c r="AI56">
        <v>0</v>
      </c>
      <c r="AJ56">
        <v>42</v>
      </c>
      <c r="AK56">
        <v>0</v>
      </c>
      <c r="AL56">
        <v>0</v>
      </c>
      <c r="AM56">
        <v>0</v>
      </c>
      <c r="AN56">
        <v>0.04</v>
      </c>
      <c r="AO56">
        <v>0</v>
      </c>
      <c r="AP56">
        <v>0</v>
      </c>
      <c r="AQ56">
        <v>0</v>
      </c>
      <c r="AR56">
        <v>0.05</v>
      </c>
      <c r="AS56">
        <v>0</v>
      </c>
      <c r="AT56">
        <v>0</v>
      </c>
      <c r="AU56">
        <v>0</v>
      </c>
      <c r="AV56">
        <v>1E-3</v>
      </c>
      <c r="AW56">
        <v>0</v>
      </c>
      <c r="AX56">
        <v>0</v>
      </c>
      <c r="AY56">
        <v>0</v>
      </c>
      <c r="AZ56">
        <v>1E-3</v>
      </c>
      <c r="BA56">
        <v>0</v>
      </c>
      <c r="BB56">
        <v>0</v>
      </c>
      <c r="BC56">
        <v>0</v>
      </c>
    </row>
    <row r="57" spans="1:55" x14ac:dyDescent="0.2">
      <c r="A57">
        <v>20</v>
      </c>
      <c r="B57">
        <v>20</v>
      </c>
      <c r="C57" s="3">
        <f t="shared" si="15"/>
        <v>400</v>
      </c>
      <c r="D57" s="3" t="str">
        <f t="shared" si="16"/>
        <v>square</v>
      </c>
      <c r="E57" s="3">
        <f t="shared" si="17"/>
        <v>1</v>
      </c>
      <c r="F57" s="3" t="s">
        <v>16</v>
      </c>
      <c r="G57" s="3" t="str">
        <f t="shared" si="18"/>
        <v>yes</v>
      </c>
      <c r="H57" s="3" t="str">
        <f t="shared" si="19"/>
        <v>yes</v>
      </c>
      <c r="I57" s="3">
        <v>100</v>
      </c>
      <c r="J57" s="3">
        <f t="shared" si="20"/>
        <v>4</v>
      </c>
      <c r="K57">
        <v>100</v>
      </c>
      <c r="L57">
        <v>10</v>
      </c>
      <c r="M57" s="2">
        <v>2</v>
      </c>
      <c r="N57" s="2">
        <v>0.5</v>
      </c>
      <c r="O57" s="2">
        <v>0.05</v>
      </c>
      <c r="P57" s="2">
        <v>25</v>
      </c>
      <c r="Q57" s="2">
        <v>0.25</v>
      </c>
      <c r="R57" s="3">
        <f t="shared" si="14"/>
        <v>100</v>
      </c>
      <c r="S57" s="2">
        <v>1</v>
      </c>
      <c r="T57">
        <f>X57/(A57*B57)</f>
        <v>100</v>
      </c>
      <c r="U57">
        <v>0</v>
      </c>
      <c r="V57">
        <v>0</v>
      </c>
      <c r="W57">
        <v>0</v>
      </c>
      <c r="X57">
        <f>(A57*B57)*I57</f>
        <v>40000</v>
      </c>
      <c r="Y57">
        <v>0</v>
      </c>
      <c r="Z57">
        <v>0</v>
      </c>
      <c r="AA57">
        <v>0</v>
      </c>
      <c r="AB57">
        <v>0.3</v>
      </c>
      <c r="AC57">
        <v>0</v>
      </c>
      <c r="AD57">
        <v>0</v>
      </c>
      <c r="AE57">
        <v>0</v>
      </c>
      <c r="AF57">
        <v>0.1</v>
      </c>
      <c r="AG57">
        <v>0</v>
      </c>
      <c r="AH57">
        <v>0</v>
      </c>
      <c r="AI57">
        <v>0</v>
      </c>
      <c r="AJ57">
        <v>42</v>
      </c>
      <c r="AK57">
        <v>0</v>
      </c>
      <c r="AL57">
        <v>0</v>
      </c>
      <c r="AM57">
        <v>0</v>
      </c>
      <c r="AN57">
        <v>0.04</v>
      </c>
      <c r="AO57">
        <v>0</v>
      </c>
      <c r="AP57">
        <v>0</v>
      </c>
      <c r="AQ57">
        <v>0</v>
      </c>
      <c r="AR57">
        <v>0.05</v>
      </c>
      <c r="AS57">
        <v>0</v>
      </c>
      <c r="AT57">
        <v>0</v>
      </c>
      <c r="AU57">
        <v>0</v>
      </c>
      <c r="AV57">
        <v>1E-3</v>
      </c>
      <c r="AW57">
        <v>0</v>
      </c>
      <c r="AX57">
        <v>0</v>
      </c>
      <c r="AY57">
        <v>0</v>
      </c>
      <c r="AZ57">
        <v>1E-3</v>
      </c>
      <c r="BA57">
        <v>0</v>
      </c>
      <c r="BB57">
        <v>0</v>
      </c>
      <c r="BC57">
        <v>0</v>
      </c>
    </row>
    <row r="58" spans="1:55" x14ac:dyDescent="0.2">
      <c r="A58">
        <v>20</v>
      </c>
      <c r="B58">
        <v>20</v>
      </c>
      <c r="C58" s="3">
        <f t="shared" ref="C58:C64" si="21">A58*B58</f>
        <v>400</v>
      </c>
      <c r="D58" s="3" t="str">
        <f t="shared" ref="D58:D64" si="22">IF(A58=B58,"square","rect")</f>
        <v>square</v>
      </c>
      <c r="E58" s="3">
        <f t="shared" ref="E58:E64" si="23">A58/B58</f>
        <v>1</v>
      </c>
      <c r="F58" s="3" t="s">
        <v>16</v>
      </c>
      <c r="G58" s="3" t="str">
        <f t="shared" ref="G58:G64" si="24">IF(AV58&gt;0,"yes","no")</f>
        <v>yes</v>
      </c>
      <c r="H58" s="3" t="str">
        <f t="shared" ref="H58:H64" si="25">IF(Q58&gt;0,"yes","no")</f>
        <v>yes</v>
      </c>
      <c r="I58" s="3">
        <v>1</v>
      </c>
      <c r="J58" s="3">
        <f t="shared" ref="J58:J64" si="26">M58/N58</f>
        <v>4</v>
      </c>
      <c r="K58">
        <v>100</v>
      </c>
      <c r="L58">
        <v>10</v>
      </c>
      <c r="M58" s="2">
        <v>3</v>
      </c>
      <c r="N58" s="2">
        <v>0.75</v>
      </c>
      <c r="O58" s="2">
        <v>0.05</v>
      </c>
      <c r="P58" s="2">
        <v>25</v>
      </c>
      <c r="Q58" s="2">
        <v>0.25</v>
      </c>
      <c r="R58" s="3">
        <f t="shared" si="14"/>
        <v>100</v>
      </c>
      <c r="S58" s="2">
        <v>1</v>
      </c>
      <c r="T58">
        <f>X58/(A58*B58)</f>
        <v>1</v>
      </c>
      <c r="U58">
        <v>0</v>
      </c>
      <c r="V58">
        <v>0</v>
      </c>
      <c r="W58">
        <v>0</v>
      </c>
      <c r="X58">
        <f>(A58*B58)*I58</f>
        <v>400</v>
      </c>
      <c r="Y58">
        <v>0</v>
      </c>
      <c r="Z58">
        <v>0</v>
      </c>
      <c r="AA58">
        <v>0</v>
      </c>
      <c r="AB58">
        <v>0.3</v>
      </c>
      <c r="AC58">
        <v>0</v>
      </c>
      <c r="AD58">
        <v>0</v>
      </c>
      <c r="AE58">
        <v>0</v>
      </c>
      <c r="AF58">
        <v>0.1</v>
      </c>
      <c r="AG58">
        <v>0</v>
      </c>
      <c r="AH58">
        <v>0</v>
      </c>
      <c r="AI58">
        <v>0</v>
      </c>
      <c r="AJ58">
        <v>42</v>
      </c>
      <c r="AK58">
        <v>0</v>
      </c>
      <c r="AL58">
        <v>0</v>
      </c>
      <c r="AM58">
        <v>0</v>
      </c>
      <c r="AN58">
        <v>0.04</v>
      </c>
      <c r="AO58">
        <v>0</v>
      </c>
      <c r="AP58">
        <v>0</v>
      </c>
      <c r="AQ58">
        <v>0</v>
      </c>
      <c r="AR58">
        <v>0.05</v>
      </c>
      <c r="AS58">
        <v>0</v>
      </c>
      <c r="AT58">
        <v>0</v>
      </c>
      <c r="AU58">
        <v>0</v>
      </c>
      <c r="AV58">
        <v>1E-3</v>
      </c>
      <c r="AW58">
        <v>0</v>
      </c>
      <c r="AX58">
        <v>0</v>
      </c>
      <c r="AY58">
        <v>0</v>
      </c>
      <c r="AZ58">
        <v>1E-3</v>
      </c>
      <c r="BA58">
        <v>0</v>
      </c>
      <c r="BB58">
        <v>0</v>
      </c>
      <c r="BC58">
        <v>0</v>
      </c>
    </row>
    <row r="59" spans="1:55" x14ac:dyDescent="0.2">
      <c r="A59">
        <v>20</v>
      </c>
      <c r="B59">
        <v>20</v>
      </c>
      <c r="C59" s="3">
        <f t="shared" si="21"/>
        <v>400</v>
      </c>
      <c r="D59" s="3" t="str">
        <f t="shared" si="22"/>
        <v>square</v>
      </c>
      <c r="E59" s="3">
        <f t="shared" si="23"/>
        <v>1</v>
      </c>
      <c r="F59" s="3" t="s">
        <v>16</v>
      </c>
      <c r="G59" s="3" t="str">
        <f t="shared" si="24"/>
        <v>yes</v>
      </c>
      <c r="H59" s="3" t="str">
        <f t="shared" si="25"/>
        <v>yes</v>
      </c>
      <c r="I59" s="3">
        <v>10</v>
      </c>
      <c r="J59" s="3">
        <f t="shared" si="26"/>
        <v>4</v>
      </c>
      <c r="K59">
        <v>100</v>
      </c>
      <c r="L59">
        <v>10</v>
      </c>
      <c r="M59" s="2">
        <v>3</v>
      </c>
      <c r="N59" s="2">
        <v>0.75</v>
      </c>
      <c r="O59" s="2">
        <v>0.05</v>
      </c>
      <c r="P59" s="2">
        <v>25</v>
      </c>
      <c r="Q59" s="2">
        <v>0.25</v>
      </c>
      <c r="R59" s="3">
        <f t="shared" si="14"/>
        <v>100</v>
      </c>
      <c r="S59" s="2">
        <v>1</v>
      </c>
      <c r="T59">
        <f>X59/(A59*B59)</f>
        <v>10</v>
      </c>
      <c r="U59">
        <v>0</v>
      </c>
      <c r="V59">
        <v>0</v>
      </c>
      <c r="W59">
        <v>0</v>
      </c>
      <c r="X59">
        <f>(A59*B59)*I59</f>
        <v>4000</v>
      </c>
      <c r="Y59">
        <v>0</v>
      </c>
      <c r="Z59">
        <v>0</v>
      </c>
      <c r="AA59">
        <v>0</v>
      </c>
      <c r="AB59">
        <v>0.3</v>
      </c>
      <c r="AC59">
        <v>0</v>
      </c>
      <c r="AD59">
        <v>0</v>
      </c>
      <c r="AE59">
        <v>0</v>
      </c>
      <c r="AF59">
        <v>0.1</v>
      </c>
      <c r="AG59">
        <v>0</v>
      </c>
      <c r="AH59">
        <v>0</v>
      </c>
      <c r="AI59">
        <v>0</v>
      </c>
      <c r="AJ59">
        <v>42</v>
      </c>
      <c r="AK59">
        <v>0</v>
      </c>
      <c r="AL59">
        <v>0</v>
      </c>
      <c r="AM59">
        <v>0</v>
      </c>
      <c r="AN59">
        <v>0.04</v>
      </c>
      <c r="AO59">
        <v>0</v>
      </c>
      <c r="AP59">
        <v>0</v>
      </c>
      <c r="AQ59">
        <v>0</v>
      </c>
      <c r="AR59">
        <v>0.05</v>
      </c>
      <c r="AS59">
        <v>0</v>
      </c>
      <c r="AT59">
        <v>0</v>
      </c>
      <c r="AU59">
        <v>0</v>
      </c>
      <c r="AV59">
        <v>1E-3</v>
      </c>
      <c r="AW59">
        <v>0</v>
      </c>
      <c r="AX59">
        <v>0</v>
      </c>
      <c r="AY59">
        <v>0</v>
      </c>
      <c r="AZ59">
        <v>1E-3</v>
      </c>
      <c r="BA59">
        <v>0</v>
      </c>
      <c r="BB59">
        <v>0</v>
      </c>
      <c r="BC59">
        <v>0</v>
      </c>
    </row>
    <row r="60" spans="1:55" x14ac:dyDescent="0.2">
      <c r="A60">
        <v>20</v>
      </c>
      <c r="B60">
        <v>20</v>
      </c>
      <c r="C60" s="3">
        <f t="shared" si="21"/>
        <v>400</v>
      </c>
      <c r="D60" s="3" t="str">
        <f t="shared" si="22"/>
        <v>square</v>
      </c>
      <c r="E60" s="3">
        <f t="shared" si="23"/>
        <v>1</v>
      </c>
      <c r="F60" s="3" t="s">
        <v>16</v>
      </c>
      <c r="G60" s="3" t="str">
        <f t="shared" si="24"/>
        <v>yes</v>
      </c>
      <c r="H60" s="3" t="str">
        <f t="shared" si="25"/>
        <v>yes</v>
      </c>
      <c r="I60" s="3">
        <v>25</v>
      </c>
      <c r="J60" s="3">
        <f t="shared" si="26"/>
        <v>4</v>
      </c>
      <c r="K60">
        <v>100</v>
      </c>
      <c r="L60">
        <v>10</v>
      </c>
      <c r="M60" s="2">
        <v>3</v>
      </c>
      <c r="N60" s="2">
        <v>0.75</v>
      </c>
      <c r="O60" s="2">
        <v>0.05</v>
      </c>
      <c r="P60" s="2">
        <v>25</v>
      </c>
      <c r="Q60" s="2">
        <v>0.25</v>
      </c>
      <c r="R60" s="3">
        <f t="shared" si="14"/>
        <v>100</v>
      </c>
      <c r="S60" s="2">
        <v>1</v>
      </c>
      <c r="T60">
        <f>X60/(A60*B60)</f>
        <v>25</v>
      </c>
      <c r="U60">
        <v>0</v>
      </c>
      <c r="V60">
        <v>0</v>
      </c>
      <c r="W60">
        <v>0</v>
      </c>
      <c r="X60">
        <f>(A60*B60)*I60</f>
        <v>10000</v>
      </c>
      <c r="Y60">
        <v>0</v>
      </c>
      <c r="Z60">
        <v>0</v>
      </c>
      <c r="AA60">
        <v>0</v>
      </c>
      <c r="AB60">
        <v>0.3</v>
      </c>
      <c r="AC60">
        <v>0</v>
      </c>
      <c r="AD60">
        <v>0</v>
      </c>
      <c r="AE60">
        <v>0</v>
      </c>
      <c r="AF60">
        <v>0.1</v>
      </c>
      <c r="AG60">
        <v>0</v>
      </c>
      <c r="AH60">
        <v>0</v>
      </c>
      <c r="AI60">
        <v>0</v>
      </c>
      <c r="AJ60">
        <v>42</v>
      </c>
      <c r="AK60">
        <v>0</v>
      </c>
      <c r="AL60">
        <v>0</v>
      </c>
      <c r="AM60">
        <v>0</v>
      </c>
      <c r="AN60">
        <v>0.04</v>
      </c>
      <c r="AO60">
        <v>0</v>
      </c>
      <c r="AP60">
        <v>0</v>
      </c>
      <c r="AQ60">
        <v>0</v>
      </c>
      <c r="AR60">
        <v>0.05</v>
      </c>
      <c r="AS60">
        <v>0</v>
      </c>
      <c r="AT60">
        <v>0</v>
      </c>
      <c r="AU60">
        <v>0</v>
      </c>
      <c r="AV60">
        <v>1E-3</v>
      </c>
      <c r="AW60">
        <v>0</v>
      </c>
      <c r="AX60">
        <v>0</v>
      </c>
      <c r="AY60">
        <v>0</v>
      </c>
      <c r="AZ60">
        <v>1E-3</v>
      </c>
      <c r="BA60">
        <v>0</v>
      </c>
      <c r="BB60">
        <v>0</v>
      </c>
      <c r="BC60">
        <v>0</v>
      </c>
    </row>
    <row r="61" spans="1:55" x14ac:dyDescent="0.2">
      <c r="A61">
        <v>20</v>
      </c>
      <c r="B61">
        <v>20</v>
      </c>
      <c r="C61" s="3">
        <f t="shared" si="21"/>
        <v>400</v>
      </c>
      <c r="D61" s="3" t="str">
        <f t="shared" si="22"/>
        <v>square</v>
      </c>
      <c r="E61" s="3">
        <f t="shared" si="23"/>
        <v>1</v>
      </c>
      <c r="F61" s="3" t="s">
        <v>16</v>
      </c>
      <c r="G61" s="3" t="str">
        <f t="shared" si="24"/>
        <v>yes</v>
      </c>
      <c r="H61" s="3" t="str">
        <f t="shared" si="25"/>
        <v>yes</v>
      </c>
      <c r="I61" s="3">
        <v>50</v>
      </c>
      <c r="J61" s="3">
        <f t="shared" si="26"/>
        <v>4</v>
      </c>
      <c r="K61">
        <v>100</v>
      </c>
      <c r="L61">
        <v>10</v>
      </c>
      <c r="M61" s="2">
        <v>3</v>
      </c>
      <c r="N61" s="2">
        <v>0.75</v>
      </c>
      <c r="O61" s="2">
        <v>0.05</v>
      </c>
      <c r="P61" s="2">
        <v>25</v>
      </c>
      <c r="Q61" s="2">
        <v>0.25</v>
      </c>
      <c r="R61" s="3">
        <f t="shared" si="14"/>
        <v>100</v>
      </c>
      <c r="S61" s="2">
        <v>1</v>
      </c>
      <c r="T61">
        <f>X61/(A61*B61)</f>
        <v>50</v>
      </c>
      <c r="U61">
        <v>0</v>
      </c>
      <c r="V61">
        <v>0</v>
      </c>
      <c r="W61">
        <v>0</v>
      </c>
      <c r="X61">
        <f>(A61*B61)*I61</f>
        <v>20000</v>
      </c>
      <c r="Y61">
        <v>0</v>
      </c>
      <c r="Z61">
        <v>0</v>
      </c>
      <c r="AA61">
        <v>0</v>
      </c>
      <c r="AB61">
        <v>0.3</v>
      </c>
      <c r="AC61">
        <v>0</v>
      </c>
      <c r="AD61">
        <v>0</v>
      </c>
      <c r="AE61">
        <v>0</v>
      </c>
      <c r="AF61">
        <v>0.1</v>
      </c>
      <c r="AG61">
        <v>0</v>
      </c>
      <c r="AH61">
        <v>0</v>
      </c>
      <c r="AI61">
        <v>0</v>
      </c>
      <c r="AJ61">
        <v>42</v>
      </c>
      <c r="AK61">
        <v>0</v>
      </c>
      <c r="AL61">
        <v>0</v>
      </c>
      <c r="AM61">
        <v>0</v>
      </c>
      <c r="AN61">
        <v>0.04</v>
      </c>
      <c r="AO61">
        <v>0</v>
      </c>
      <c r="AP61">
        <v>0</v>
      </c>
      <c r="AQ61">
        <v>0</v>
      </c>
      <c r="AR61">
        <v>0.05</v>
      </c>
      <c r="AS61">
        <v>0</v>
      </c>
      <c r="AT61">
        <v>0</v>
      </c>
      <c r="AU61">
        <v>0</v>
      </c>
      <c r="AV61">
        <v>1E-3</v>
      </c>
      <c r="AW61">
        <v>0</v>
      </c>
      <c r="AX61">
        <v>0</v>
      </c>
      <c r="AY61">
        <v>0</v>
      </c>
      <c r="AZ61">
        <v>1E-3</v>
      </c>
      <c r="BA61">
        <v>0</v>
      </c>
      <c r="BB61">
        <v>0</v>
      </c>
      <c r="BC61">
        <v>0</v>
      </c>
    </row>
    <row r="62" spans="1:55" x14ac:dyDescent="0.2">
      <c r="A62">
        <v>20</v>
      </c>
      <c r="B62">
        <v>20</v>
      </c>
      <c r="C62" s="3">
        <f t="shared" si="21"/>
        <v>400</v>
      </c>
      <c r="D62" s="3" t="str">
        <f t="shared" si="22"/>
        <v>square</v>
      </c>
      <c r="E62" s="3">
        <f t="shared" si="23"/>
        <v>1</v>
      </c>
      <c r="F62" s="3" t="s">
        <v>16</v>
      </c>
      <c r="G62" s="3" t="str">
        <f t="shared" si="24"/>
        <v>yes</v>
      </c>
      <c r="H62" s="3" t="str">
        <f t="shared" si="25"/>
        <v>yes</v>
      </c>
      <c r="I62" s="3">
        <v>75</v>
      </c>
      <c r="J62" s="3">
        <f t="shared" si="26"/>
        <v>4</v>
      </c>
      <c r="K62">
        <v>100</v>
      </c>
      <c r="L62">
        <v>10</v>
      </c>
      <c r="M62" s="2">
        <v>3</v>
      </c>
      <c r="N62" s="2">
        <v>0.75</v>
      </c>
      <c r="O62" s="2">
        <v>0.05</v>
      </c>
      <c r="P62" s="2">
        <v>25</v>
      </c>
      <c r="Q62" s="2">
        <v>0.25</v>
      </c>
      <c r="R62" s="3">
        <f t="shared" si="14"/>
        <v>100</v>
      </c>
      <c r="S62" s="2">
        <v>1</v>
      </c>
      <c r="T62">
        <f>X62/(A62*B62)</f>
        <v>75</v>
      </c>
      <c r="U62">
        <v>0</v>
      </c>
      <c r="V62">
        <v>0</v>
      </c>
      <c r="W62">
        <v>0</v>
      </c>
      <c r="X62">
        <f>(A62*B62)*I62</f>
        <v>30000</v>
      </c>
      <c r="Y62">
        <v>0</v>
      </c>
      <c r="Z62">
        <v>0</v>
      </c>
      <c r="AA62">
        <v>0</v>
      </c>
      <c r="AB62">
        <v>0.3</v>
      </c>
      <c r="AC62">
        <v>0</v>
      </c>
      <c r="AD62">
        <v>0</v>
      </c>
      <c r="AE62">
        <v>0</v>
      </c>
      <c r="AF62">
        <v>0.1</v>
      </c>
      <c r="AG62">
        <v>0</v>
      </c>
      <c r="AH62">
        <v>0</v>
      </c>
      <c r="AI62">
        <v>0</v>
      </c>
      <c r="AJ62">
        <v>42</v>
      </c>
      <c r="AK62">
        <v>0</v>
      </c>
      <c r="AL62">
        <v>0</v>
      </c>
      <c r="AM62">
        <v>0</v>
      </c>
      <c r="AN62">
        <v>0.04</v>
      </c>
      <c r="AO62">
        <v>0</v>
      </c>
      <c r="AP62">
        <v>0</v>
      </c>
      <c r="AQ62">
        <v>0</v>
      </c>
      <c r="AR62">
        <v>0.05</v>
      </c>
      <c r="AS62">
        <v>0</v>
      </c>
      <c r="AT62">
        <v>0</v>
      </c>
      <c r="AU62">
        <v>0</v>
      </c>
      <c r="AV62">
        <v>1E-3</v>
      </c>
      <c r="AW62">
        <v>0</v>
      </c>
      <c r="AX62">
        <v>0</v>
      </c>
      <c r="AY62">
        <v>0</v>
      </c>
      <c r="AZ62">
        <v>1E-3</v>
      </c>
      <c r="BA62">
        <v>0</v>
      </c>
      <c r="BB62">
        <v>0</v>
      </c>
      <c r="BC62">
        <v>0</v>
      </c>
    </row>
    <row r="63" spans="1:55" x14ac:dyDescent="0.2">
      <c r="A63">
        <v>20</v>
      </c>
      <c r="B63">
        <v>20</v>
      </c>
      <c r="C63" s="3">
        <f t="shared" si="21"/>
        <v>400</v>
      </c>
      <c r="D63" s="3" t="str">
        <f t="shared" si="22"/>
        <v>square</v>
      </c>
      <c r="E63" s="3">
        <f t="shared" si="23"/>
        <v>1</v>
      </c>
      <c r="F63" s="3" t="s">
        <v>16</v>
      </c>
      <c r="G63" s="3" t="str">
        <f t="shared" si="24"/>
        <v>yes</v>
      </c>
      <c r="H63" s="3" t="str">
        <f t="shared" si="25"/>
        <v>yes</v>
      </c>
      <c r="I63" s="3">
        <v>85</v>
      </c>
      <c r="J63" s="3">
        <f t="shared" si="26"/>
        <v>4</v>
      </c>
      <c r="K63">
        <v>100</v>
      </c>
      <c r="L63">
        <v>10</v>
      </c>
      <c r="M63" s="2">
        <v>3</v>
      </c>
      <c r="N63" s="2">
        <v>0.75</v>
      </c>
      <c r="O63" s="2">
        <v>0.05</v>
      </c>
      <c r="P63" s="2">
        <v>25</v>
      </c>
      <c r="Q63" s="2">
        <v>0.25</v>
      </c>
      <c r="R63" s="3">
        <f t="shared" si="14"/>
        <v>100</v>
      </c>
      <c r="S63" s="2">
        <v>1</v>
      </c>
      <c r="T63">
        <f>X63/(A63*B63)</f>
        <v>85</v>
      </c>
      <c r="U63">
        <v>0</v>
      </c>
      <c r="V63">
        <v>0</v>
      </c>
      <c r="W63">
        <v>0</v>
      </c>
      <c r="X63">
        <f>(A63*B63)*I63</f>
        <v>34000</v>
      </c>
      <c r="Y63">
        <v>0</v>
      </c>
      <c r="Z63">
        <v>0</v>
      </c>
      <c r="AA63">
        <v>0</v>
      </c>
      <c r="AB63">
        <v>0.3</v>
      </c>
      <c r="AC63">
        <v>0</v>
      </c>
      <c r="AD63">
        <v>0</v>
      </c>
      <c r="AE63">
        <v>0</v>
      </c>
      <c r="AF63">
        <v>0.1</v>
      </c>
      <c r="AG63">
        <v>0</v>
      </c>
      <c r="AH63">
        <v>0</v>
      </c>
      <c r="AI63">
        <v>0</v>
      </c>
      <c r="AJ63">
        <v>42</v>
      </c>
      <c r="AK63">
        <v>0</v>
      </c>
      <c r="AL63">
        <v>0</v>
      </c>
      <c r="AM63">
        <v>0</v>
      </c>
      <c r="AN63">
        <v>0.04</v>
      </c>
      <c r="AO63">
        <v>0</v>
      </c>
      <c r="AP63">
        <v>0</v>
      </c>
      <c r="AQ63">
        <v>0</v>
      </c>
      <c r="AR63">
        <v>0.05</v>
      </c>
      <c r="AS63">
        <v>0</v>
      </c>
      <c r="AT63">
        <v>0</v>
      </c>
      <c r="AU63">
        <v>0</v>
      </c>
      <c r="AV63">
        <v>1E-3</v>
      </c>
      <c r="AW63">
        <v>0</v>
      </c>
      <c r="AX63">
        <v>0</v>
      </c>
      <c r="AY63">
        <v>0</v>
      </c>
      <c r="AZ63">
        <v>1E-3</v>
      </c>
      <c r="BA63">
        <v>0</v>
      </c>
      <c r="BB63">
        <v>0</v>
      </c>
      <c r="BC63">
        <v>0</v>
      </c>
    </row>
    <row r="64" spans="1:55" x14ac:dyDescent="0.2">
      <c r="A64">
        <v>20</v>
      </c>
      <c r="B64">
        <v>20</v>
      </c>
      <c r="C64" s="3">
        <f t="shared" si="21"/>
        <v>400</v>
      </c>
      <c r="D64" s="3" t="str">
        <f t="shared" si="22"/>
        <v>square</v>
      </c>
      <c r="E64" s="3">
        <f t="shared" si="23"/>
        <v>1</v>
      </c>
      <c r="F64" s="3" t="s">
        <v>16</v>
      </c>
      <c r="G64" s="3" t="str">
        <f t="shared" si="24"/>
        <v>yes</v>
      </c>
      <c r="H64" s="3" t="str">
        <f t="shared" si="25"/>
        <v>yes</v>
      </c>
      <c r="I64" s="3">
        <v>100</v>
      </c>
      <c r="J64" s="3">
        <f t="shared" si="26"/>
        <v>4</v>
      </c>
      <c r="K64">
        <v>100</v>
      </c>
      <c r="L64">
        <v>10</v>
      </c>
      <c r="M64" s="2">
        <v>3</v>
      </c>
      <c r="N64" s="2">
        <v>0.75</v>
      </c>
      <c r="O64" s="2">
        <v>0.05</v>
      </c>
      <c r="P64" s="2">
        <v>25</v>
      </c>
      <c r="Q64" s="2">
        <v>0.25</v>
      </c>
      <c r="R64" s="3">
        <f t="shared" si="14"/>
        <v>100</v>
      </c>
      <c r="S64" s="2">
        <v>1</v>
      </c>
      <c r="T64">
        <f>X64/(A64*B64)</f>
        <v>100</v>
      </c>
      <c r="U64">
        <v>0</v>
      </c>
      <c r="V64">
        <v>0</v>
      </c>
      <c r="W64">
        <v>0</v>
      </c>
      <c r="X64">
        <f>(A64*B64)*I64</f>
        <v>40000</v>
      </c>
      <c r="Y64">
        <v>0</v>
      </c>
      <c r="Z64">
        <v>0</v>
      </c>
      <c r="AA64">
        <v>0</v>
      </c>
      <c r="AB64">
        <v>0.3</v>
      </c>
      <c r="AC64">
        <v>0</v>
      </c>
      <c r="AD64">
        <v>0</v>
      </c>
      <c r="AE64">
        <v>0</v>
      </c>
      <c r="AF64">
        <v>0.1</v>
      </c>
      <c r="AG64">
        <v>0</v>
      </c>
      <c r="AH64">
        <v>0</v>
      </c>
      <c r="AI64">
        <v>0</v>
      </c>
      <c r="AJ64">
        <v>42</v>
      </c>
      <c r="AK64">
        <v>0</v>
      </c>
      <c r="AL64">
        <v>0</v>
      </c>
      <c r="AM64">
        <v>0</v>
      </c>
      <c r="AN64">
        <v>0.04</v>
      </c>
      <c r="AO64">
        <v>0</v>
      </c>
      <c r="AP64">
        <v>0</v>
      </c>
      <c r="AQ64">
        <v>0</v>
      </c>
      <c r="AR64">
        <v>0.05</v>
      </c>
      <c r="AS64">
        <v>0</v>
      </c>
      <c r="AT64">
        <v>0</v>
      </c>
      <c r="AU64">
        <v>0</v>
      </c>
      <c r="AV64">
        <v>1E-3</v>
      </c>
      <c r="AW64">
        <v>0</v>
      </c>
      <c r="AX64">
        <v>0</v>
      </c>
      <c r="AY64">
        <v>0</v>
      </c>
      <c r="AZ64">
        <v>1E-3</v>
      </c>
      <c r="BA64">
        <v>0</v>
      </c>
      <c r="BB64">
        <v>0</v>
      </c>
      <c r="BC64">
        <v>0</v>
      </c>
    </row>
    <row r="65" spans="1:55" x14ac:dyDescent="0.2">
      <c r="A65">
        <v>20</v>
      </c>
      <c r="B65">
        <v>20</v>
      </c>
      <c r="C65" s="3">
        <f t="shared" ref="C65:C71" si="27">A65*B65</f>
        <v>400</v>
      </c>
      <c r="D65" s="3" t="str">
        <f t="shared" ref="D65:D71" si="28">IF(A65=B65,"square","rect")</f>
        <v>square</v>
      </c>
      <c r="E65" s="3">
        <f t="shared" ref="E65:E71" si="29">A65/B65</f>
        <v>1</v>
      </c>
      <c r="F65" s="3" t="s">
        <v>16</v>
      </c>
      <c r="G65" s="3" t="str">
        <f t="shared" ref="G65:G71" si="30">IF(AV65&gt;0,"yes","no")</f>
        <v>yes</v>
      </c>
      <c r="H65" s="3" t="str">
        <f t="shared" ref="H65:H71" si="31">IF(Q65&gt;0,"yes","no")</f>
        <v>yes</v>
      </c>
      <c r="I65" s="3">
        <v>1</v>
      </c>
      <c r="J65" s="3">
        <f t="shared" ref="J65:J71" si="32">M65/N65</f>
        <v>4</v>
      </c>
      <c r="K65">
        <v>100</v>
      </c>
      <c r="L65">
        <v>10</v>
      </c>
      <c r="M65" s="2">
        <v>5</v>
      </c>
      <c r="N65" s="2">
        <v>1.25</v>
      </c>
      <c r="O65" s="2">
        <v>0.05</v>
      </c>
      <c r="P65" s="2">
        <v>25</v>
      </c>
      <c r="Q65" s="2">
        <v>0.25</v>
      </c>
      <c r="R65" s="3">
        <f t="shared" si="14"/>
        <v>100</v>
      </c>
      <c r="S65" s="2">
        <v>1</v>
      </c>
      <c r="T65">
        <f>X65/(A65*B65)</f>
        <v>1</v>
      </c>
      <c r="U65">
        <v>0</v>
      </c>
      <c r="V65">
        <v>0</v>
      </c>
      <c r="W65">
        <v>0</v>
      </c>
      <c r="X65">
        <f>(A65*B65)*I65</f>
        <v>400</v>
      </c>
      <c r="Y65">
        <v>0</v>
      </c>
      <c r="Z65">
        <v>0</v>
      </c>
      <c r="AA65">
        <v>0</v>
      </c>
      <c r="AB65">
        <v>0.3</v>
      </c>
      <c r="AC65">
        <v>0</v>
      </c>
      <c r="AD65">
        <v>0</v>
      </c>
      <c r="AE65">
        <v>0</v>
      </c>
      <c r="AF65">
        <v>0.1</v>
      </c>
      <c r="AG65">
        <v>0</v>
      </c>
      <c r="AH65">
        <v>0</v>
      </c>
      <c r="AI65">
        <v>0</v>
      </c>
      <c r="AJ65">
        <v>42</v>
      </c>
      <c r="AK65">
        <v>0</v>
      </c>
      <c r="AL65">
        <v>0</v>
      </c>
      <c r="AM65">
        <v>0</v>
      </c>
      <c r="AN65">
        <v>0.04</v>
      </c>
      <c r="AO65">
        <v>0</v>
      </c>
      <c r="AP65">
        <v>0</v>
      </c>
      <c r="AQ65">
        <v>0</v>
      </c>
      <c r="AR65">
        <v>0.05</v>
      </c>
      <c r="AS65">
        <v>0</v>
      </c>
      <c r="AT65">
        <v>0</v>
      </c>
      <c r="AU65">
        <v>0</v>
      </c>
      <c r="AV65">
        <v>1E-3</v>
      </c>
      <c r="AW65">
        <v>0</v>
      </c>
      <c r="AX65">
        <v>0</v>
      </c>
      <c r="AY65">
        <v>0</v>
      </c>
      <c r="AZ65">
        <v>1E-3</v>
      </c>
      <c r="BA65">
        <v>0</v>
      </c>
      <c r="BB65">
        <v>0</v>
      </c>
      <c r="BC65">
        <v>0</v>
      </c>
    </row>
    <row r="66" spans="1:55" x14ac:dyDescent="0.2">
      <c r="A66">
        <v>20</v>
      </c>
      <c r="B66">
        <v>20</v>
      </c>
      <c r="C66" s="3">
        <f t="shared" si="27"/>
        <v>400</v>
      </c>
      <c r="D66" s="3" t="str">
        <f t="shared" si="28"/>
        <v>square</v>
      </c>
      <c r="E66" s="3">
        <f t="shared" si="29"/>
        <v>1</v>
      </c>
      <c r="F66" s="3" t="s">
        <v>16</v>
      </c>
      <c r="G66" s="3" t="str">
        <f t="shared" si="30"/>
        <v>yes</v>
      </c>
      <c r="H66" s="3" t="str">
        <f t="shared" si="31"/>
        <v>yes</v>
      </c>
      <c r="I66" s="3">
        <v>10</v>
      </c>
      <c r="J66" s="3">
        <f t="shared" si="32"/>
        <v>4</v>
      </c>
      <c r="K66">
        <v>100</v>
      </c>
      <c r="L66">
        <v>10</v>
      </c>
      <c r="M66" s="2">
        <v>5</v>
      </c>
      <c r="N66" s="2">
        <v>1.25</v>
      </c>
      <c r="O66" s="2">
        <v>0.05</v>
      </c>
      <c r="P66" s="2">
        <v>25</v>
      </c>
      <c r="Q66" s="2">
        <v>0.25</v>
      </c>
      <c r="R66" s="3">
        <f t="shared" si="14"/>
        <v>100</v>
      </c>
      <c r="S66" s="2">
        <v>1</v>
      </c>
      <c r="T66">
        <f>X66/(A66*B66)</f>
        <v>10</v>
      </c>
      <c r="U66">
        <v>0</v>
      </c>
      <c r="V66">
        <v>0</v>
      </c>
      <c r="W66">
        <v>0</v>
      </c>
      <c r="X66">
        <f>(A66*B66)*I66</f>
        <v>4000</v>
      </c>
      <c r="Y66">
        <v>0</v>
      </c>
      <c r="Z66">
        <v>0</v>
      </c>
      <c r="AA66">
        <v>0</v>
      </c>
      <c r="AB66">
        <v>0.3</v>
      </c>
      <c r="AC66">
        <v>0</v>
      </c>
      <c r="AD66">
        <v>0</v>
      </c>
      <c r="AE66">
        <v>0</v>
      </c>
      <c r="AF66">
        <v>0.1</v>
      </c>
      <c r="AG66">
        <v>0</v>
      </c>
      <c r="AH66">
        <v>0</v>
      </c>
      <c r="AI66">
        <v>0</v>
      </c>
      <c r="AJ66">
        <v>42</v>
      </c>
      <c r="AK66">
        <v>0</v>
      </c>
      <c r="AL66">
        <v>0</v>
      </c>
      <c r="AM66">
        <v>0</v>
      </c>
      <c r="AN66">
        <v>0.04</v>
      </c>
      <c r="AO66">
        <v>0</v>
      </c>
      <c r="AP66">
        <v>0</v>
      </c>
      <c r="AQ66">
        <v>0</v>
      </c>
      <c r="AR66">
        <v>0.05</v>
      </c>
      <c r="AS66">
        <v>0</v>
      </c>
      <c r="AT66">
        <v>0</v>
      </c>
      <c r="AU66">
        <v>0</v>
      </c>
      <c r="AV66">
        <v>1E-3</v>
      </c>
      <c r="AW66">
        <v>0</v>
      </c>
      <c r="AX66">
        <v>0</v>
      </c>
      <c r="AY66">
        <v>0</v>
      </c>
      <c r="AZ66">
        <v>1E-3</v>
      </c>
      <c r="BA66">
        <v>0</v>
      </c>
      <c r="BB66">
        <v>0</v>
      </c>
      <c r="BC66">
        <v>0</v>
      </c>
    </row>
    <row r="67" spans="1:55" x14ac:dyDescent="0.2">
      <c r="A67">
        <v>20</v>
      </c>
      <c r="B67">
        <v>20</v>
      </c>
      <c r="C67" s="3">
        <f t="shared" si="27"/>
        <v>400</v>
      </c>
      <c r="D67" s="3" t="str">
        <f t="shared" si="28"/>
        <v>square</v>
      </c>
      <c r="E67" s="3">
        <f t="shared" si="29"/>
        <v>1</v>
      </c>
      <c r="F67" s="3" t="s">
        <v>16</v>
      </c>
      <c r="G67" s="3" t="str">
        <f t="shared" si="30"/>
        <v>yes</v>
      </c>
      <c r="H67" s="3" t="str">
        <f t="shared" si="31"/>
        <v>yes</v>
      </c>
      <c r="I67" s="3">
        <v>25</v>
      </c>
      <c r="J67" s="3">
        <f t="shared" si="32"/>
        <v>4</v>
      </c>
      <c r="K67">
        <v>100</v>
      </c>
      <c r="L67">
        <v>10</v>
      </c>
      <c r="M67" s="2">
        <v>5</v>
      </c>
      <c r="N67" s="2">
        <v>1.25</v>
      </c>
      <c r="O67" s="2">
        <v>0.05</v>
      </c>
      <c r="P67" s="2">
        <v>25</v>
      </c>
      <c r="Q67" s="2">
        <v>0.25</v>
      </c>
      <c r="R67" s="3">
        <f t="shared" si="14"/>
        <v>100</v>
      </c>
      <c r="S67" s="2">
        <v>1</v>
      </c>
      <c r="T67">
        <f>X67/(A67*B67)</f>
        <v>25</v>
      </c>
      <c r="U67">
        <v>0</v>
      </c>
      <c r="V67">
        <v>0</v>
      </c>
      <c r="W67">
        <v>0</v>
      </c>
      <c r="X67">
        <f>(A67*B67)*I67</f>
        <v>10000</v>
      </c>
      <c r="Y67">
        <v>0</v>
      </c>
      <c r="Z67">
        <v>0</v>
      </c>
      <c r="AA67">
        <v>0</v>
      </c>
      <c r="AB67">
        <v>0.3</v>
      </c>
      <c r="AC67">
        <v>0</v>
      </c>
      <c r="AD67">
        <v>0</v>
      </c>
      <c r="AE67">
        <v>0</v>
      </c>
      <c r="AF67">
        <v>0.1</v>
      </c>
      <c r="AG67">
        <v>0</v>
      </c>
      <c r="AH67">
        <v>0</v>
      </c>
      <c r="AI67">
        <v>0</v>
      </c>
      <c r="AJ67">
        <v>42</v>
      </c>
      <c r="AK67">
        <v>0</v>
      </c>
      <c r="AL67">
        <v>0</v>
      </c>
      <c r="AM67">
        <v>0</v>
      </c>
      <c r="AN67">
        <v>0.04</v>
      </c>
      <c r="AO67">
        <v>0</v>
      </c>
      <c r="AP67">
        <v>0</v>
      </c>
      <c r="AQ67">
        <v>0</v>
      </c>
      <c r="AR67">
        <v>0.05</v>
      </c>
      <c r="AS67">
        <v>0</v>
      </c>
      <c r="AT67">
        <v>0</v>
      </c>
      <c r="AU67">
        <v>0</v>
      </c>
      <c r="AV67">
        <v>1E-3</v>
      </c>
      <c r="AW67">
        <v>0</v>
      </c>
      <c r="AX67">
        <v>0</v>
      </c>
      <c r="AY67">
        <v>0</v>
      </c>
      <c r="AZ67">
        <v>1E-3</v>
      </c>
      <c r="BA67">
        <v>0</v>
      </c>
      <c r="BB67">
        <v>0</v>
      </c>
      <c r="BC67">
        <v>0</v>
      </c>
    </row>
    <row r="68" spans="1:55" x14ac:dyDescent="0.2">
      <c r="A68">
        <v>20</v>
      </c>
      <c r="B68">
        <v>20</v>
      </c>
      <c r="C68" s="3">
        <f t="shared" si="27"/>
        <v>400</v>
      </c>
      <c r="D68" s="3" t="str">
        <f t="shared" si="28"/>
        <v>square</v>
      </c>
      <c r="E68" s="3">
        <f t="shared" si="29"/>
        <v>1</v>
      </c>
      <c r="F68" s="3" t="s">
        <v>16</v>
      </c>
      <c r="G68" s="3" t="str">
        <f t="shared" si="30"/>
        <v>yes</v>
      </c>
      <c r="H68" s="3" t="str">
        <f t="shared" si="31"/>
        <v>yes</v>
      </c>
      <c r="I68" s="3">
        <v>50</v>
      </c>
      <c r="J68" s="3">
        <f t="shared" si="32"/>
        <v>4</v>
      </c>
      <c r="K68">
        <v>100</v>
      </c>
      <c r="L68">
        <v>10</v>
      </c>
      <c r="M68" s="2">
        <v>5</v>
      </c>
      <c r="N68" s="2">
        <v>1.25</v>
      </c>
      <c r="O68" s="2">
        <v>0.05</v>
      </c>
      <c r="P68" s="2">
        <v>25</v>
      </c>
      <c r="Q68" s="2">
        <v>0.25</v>
      </c>
      <c r="R68" s="3">
        <f t="shared" si="14"/>
        <v>100</v>
      </c>
      <c r="S68" s="2">
        <v>1</v>
      </c>
      <c r="T68">
        <f>X68/(A68*B68)</f>
        <v>50</v>
      </c>
      <c r="U68">
        <v>0</v>
      </c>
      <c r="V68">
        <v>0</v>
      </c>
      <c r="W68">
        <v>0</v>
      </c>
      <c r="X68">
        <f>(A68*B68)*I68</f>
        <v>20000</v>
      </c>
      <c r="Y68">
        <v>0</v>
      </c>
      <c r="Z68">
        <v>0</v>
      </c>
      <c r="AA68">
        <v>0</v>
      </c>
      <c r="AB68">
        <v>0.3</v>
      </c>
      <c r="AC68">
        <v>0</v>
      </c>
      <c r="AD68">
        <v>0</v>
      </c>
      <c r="AE68">
        <v>0</v>
      </c>
      <c r="AF68">
        <v>0.1</v>
      </c>
      <c r="AG68">
        <v>0</v>
      </c>
      <c r="AH68">
        <v>0</v>
      </c>
      <c r="AI68">
        <v>0</v>
      </c>
      <c r="AJ68">
        <v>42</v>
      </c>
      <c r="AK68">
        <v>0</v>
      </c>
      <c r="AL68">
        <v>0</v>
      </c>
      <c r="AM68">
        <v>0</v>
      </c>
      <c r="AN68">
        <v>0.04</v>
      </c>
      <c r="AO68">
        <v>0</v>
      </c>
      <c r="AP68">
        <v>0</v>
      </c>
      <c r="AQ68">
        <v>0</v>
      </c>
      <c r="AR68">
        <v>0.05</v>
      </c>
      <c r="AS68">
        <v>0</v>
      </c>
      <c r="AT68">
        <v>0</v>
      </c>
      <c r="AU68">
        <v>0</v>
      </c>
      <c r="AV68">
        <v>1E-3</v>
      </c>
      <c r="AW68">
        <v>0</v>
      </c>
      <c r="AX68">
        <v>0</v>
      </c>
      <c r="AY68">
        <v>0</v>
      </c>
      <c r="AZ68">
        <v>1E-3</v>
      </c>
      <c r="BA68">
        <v>0</v>
      </c>
      <c r="BB68">
        <v>0</v>
      </c>
      <c r="BC68">
        <v>0</v>
      </c>
    </row>
    <row r="69" spans="1:55" x14ac:dyDescent="0.2">
      <c r="A69">
        <v>20</v>
      </c>
      <c r="B69">
        <v>20</v>
      </c>
      <c r="C69" s="3">
        <f t="shared" si="27"/>
        <v>400</v>
      </c>
      <c r="D69" s="3" t="str">
        <f t="shared" si="28"/>
        <v>square</v>
      </c>
      <c r="E69" s="3">
        <f t="shared" si="29"/>
        <v>1</v>
      </c>
      <c r="F69" s="3" t="s">
        <v>16</v>
      </c>
      <c r="G69" s="3" t="str">
        <f t="shared" si="30"/>
        <v>yes</v>
      </c>
      <c r="H69" s="3" t="str">
        <f t="shared" si="31"/>
        <v>yes</v>
      </c>
      <c r="I69" s="3">
        <v>75</v>
      </c>
      <c r="J69" s="3">
        <f t="shared" si="32"/>
        <v>4</v>
      </c>
      <c r="K69">
        <v>100</v>
      </c>
      <c r="L69">
        <v>10</v>
      </c>
      <c r="M69" s="2">
        <v>5</v>
      </c>
      <c r="N69" s="2">
        <v>1.25</v>
      </c>
      <c r="O69" s="2">
        <v>0.05</v>
      </c>
      <c r="P69" s="2">
        <v>25</v>
      </c>
      <c r="Q69" s="2">
        <v>0.25</v>
      </c>
      <c r="R69" s="3">
        <f t="shared" si="14"/>
        <v>100</v>
      </c>
      <c r="S69" s="2">
        <v>1</v>
      </c>
      <c r="T69">
        <f>X69/(A69*B69)</f>
        <v>75</v>
      </c>
      <c r="U69">
        <v>0</v>
      </c>
      <c r="V69">
        <v>0</v>
      </c>
      <c r="W69">
        <v>0</v>
      </c>
      <c r="X69">
        <f>(A69*B69)*I69</f>
        <v>30000</v>
      </c>
      <c r="Y69">
        <v>0</v>
      </c>
      <c r="Z69">
        <v>0</v>
      </c>
      <c r="AA69">
        <v>0</v>
      </c>
      <c r="AB69">
        <v>0.3</v>
      </c>
      <c r="AC69">
        <v>0</v>
      </c>
      <c r="AD69">
        <v>0</v>
      </c>
      <c r="AE69">
        <v>0</v>
      </c>
      <c r="AF69">
        <v>0.1</v>
      </c>
      <c r="AG69">
        <v>0</v>
      </c>
      <c r="AH69">
        <v>0</v>
      </c>
      <c r="AI69">
        <v>0</v>
      </c>
      <c r="AJ69">
        <v>42</v>
      </c>
      <c r="AK69">
        <v>0</v>
      </c>
      <c r="AL69">
        <v>0</v>
      </c>
      <c r="AM69">
        <v>0</v>
      </c>
      <c r="AN69">
        <v>0.04</v>
      </c>
      <c r="AO69">
        <v>0</v>
      </c>
      <c r="AP69">
        <v>0</v>
      </c>
      <c r="AQ69">
        <v>0</v>
      </c>
      <c r="AR69">
        <v>0.05</v>
      </c>
      <c r="AS69">
        <v>0</v>
      </c>
      <c r="AT69">
        <v>0</v>
      </c>
      <c r="AU69">
        <v>0</v>
      </c>
      <c r="AV69">
        <v>1E-3</v>
      </c>
      <c r="AW69">
        <v>0</v>
      </c>
      <c r="AX69">
        <v>0</v>
      </c>
      <c r="AY69">
        <v>0</v>
      </c>
      <c r="AZ69">
        <v>1E-3</v>
      </c>
      <c r="BA69">
        <v>0</v>
      </c>
      <c r="BB69">
        <v>0</v>
      </c>
      <c r="BC69">
        <v>0</v>
      </c>
    </row>
    <row r="70" spans="1:55" x14ac:dyDescent="0.2">
      <c r="A70">
        <v>20</v>
      </c>
      <c r="B70">
        <v>20</v>
      </c>
      <c r="C70" s="3">
        <f t="shared" si="27"/>
        <v>400</v>
      </c>
      <c r="D70" s="3" t="str">
        <f t="shared" si="28"/>
        <v>square</v>
      </c>
      <c r="E70" s="3">
        <f t="shared" si="29"/>
        <v>1</v>
      </c>
      <c r="F70" s="3" t="s">
        <v>16</v>
      </c>
      <c r="G70" s="3" t="str">
        <f t="shared" si="30"/>
        <v>yes</v>
      </c>
      <c r="H70" s="3" t="str">
        <f t="shared" si="31"/>
        <v>yes</v>
      </c>
      <c r="I70" s="3">
        <v>85</v>
      </c>
      <c r="J70" s="3">
        <f t="shared" si="32"/>
        <v>4</v>
      </c>
      <c r="K70">
        <v>100</v>
      </c>
      <c r="L70">
        <v>10</v>
      </c>
      <c r="M70" s="2">
        <v>5</v>
      </c>
      <c r="N70" s="2">
        <v>1.25</v>
      </c>
      <c r="O70" s="2">
        <v>0.05</v>
      </c>
      <c r="P70" s="2">
        <v>25</v>
      </c>
      <c r="Q70" s="2">
        <v>0.25</v>
      </c>
      <c r="R70" s="3">
        <f t="shared" si="14"/>
        <v>100</v>
      </c>
      <c r="S70" s="2">
        <v>1</v>
      </c>
      <c r="T70">
        <f>X70/(A70*B70)</f>
        <v>85</v>
      </c>
      <c r="U70">
        <v>0</v>
      </c>
      <c r="V70">
        <v>0</v>
      </c>
      <c r="W70">
        <v>0</v>
      </c>
      <c r="X70">
        <f>(A70*B70)*I70</f>
        <v>34000</v>
      </c>
      <c r="Y70">
        <v>0</v>
      </c>
      <c r="Z70">
        <v>0</v>
      </c>
      <c r="AA70">
        <v>0</v>
      </c>
      <c r="AB70">
        <v>0.3</v>
      </c>
      <c r="AC70">
        <v>0</v>
      </c>
      <c r="AD70">
        <v>0</v>
      </c>
      <c r="AE70">
        <v>0</v>
      </c>
      <c r="AF70">
        <v>0.1</v>
      </c>
      <c r="AG70">
        <v>0</v>
      </c>
      <c r="AH70">
        <v>0</v>
      </c>
      <c r="AI70">
        <v>0</v>
      </c>
      <c r="AJ70">
        <v>42</v>
      </c>
      <c r="AK70">
        <v>0</v>
      </c>
      <c r="AL70">
        <v>0</v>
      </c>
      <c r="AM70">
        <v>0</v>
      </c>
      <c r="AN70">
        <v>0.04</v>
      </c>
      <c r="AO70">
        <v>0</v>
      </c>
      <c r="AP70">
        <v>0</v>
      </c>
      <c r="AQ70">
        <v>0</v>
      </c>
      <c r="AR70">
        <v>0.05</v>
      </c>
      <c r="AS70">
        <v>0</v>
      </c>
      <c r="AT70">
        <v>0</v>
      </c>
      <c r="AU70">
        <v>0</v>
      </c>
      <c r="AV70">
        <v>1E-3</v>
      </c>
      <c r="AW70">
        <v>0</v>
      </c>
      <c r="AX70">
        <v>0</v>
      </c>
      <c r="AY70">
        <v>0</v>
      </c>
      <c r="AZ70">
        <v>1E-3</v>
      </c>
      <c r="BA70">
        <v>0</v>
      </c>
      <c r="BB70">
        <v>0</v>
      </c>
      <c r="BC70">
        <v>0</v>
      </c>
    </row>
    <row r="71" spans="1:55" x14ac:dyDescent="0.2">
      <c r="A71">
        <v>20</v>
      </c>
      <c r="B71">
        <v>20</v>
      </c>
      <c r="C71" s="3">
        <f t="shared" si="27"/>
        <v>400</v>
      </c>
      <c r="D71" s="3" t="str">
        <f t="shared" si="28"/>
        <v>square</v>
      </c>
      <c r="E71" s="3">
        <f t="shared" si="29"/>
        <v>1</v>
      </c>
      <c r="F71" s="3" t="s">
        <v>16</v>
      </c>
      <c r="G71" s="3" t="str">
        <f t="shared" si="30"/>
        <v>yes</v>
      </c>
      <c r="H71" s="3" t="str">
        <f t="shared" si="31"/>
        <v>yes</v>
      </c>
      <c r="I71" s="3">
        <v>100</v>
      </c>
      <c r="J71" s="3">
        <f t="shared" si="32"/>
        <v>4</v>
      </c>
      <c r="K71">
        <v>100</v>
      </c>
      <c r="L71">
        <v>10</v>
      </c>
      <c r="M71" s="2">
        <v>5</v>
      </c>
      <c r="N71" s="2">
        <v>1.25</v>
      </c>
      <c r="O71" s="2">
        <v>0.05</v>
      </c>
      <c r="P71" s="2">
        <v>25</v>
      </c>
      <c r="Q71" s="2">
        <v>0.25</v>
      </c>
      <c r="R71" s="3">
        <f t="shared" si="14"/>
        <v>100</v>
      </c>
      <c r="S71" s="2">
        <v>1</v>
      </c>
      <c r="T71">
        <f>X71/(A71*B71)</f>
        <v>100</v>
      </c>
      <c r="U71">
        <v>0</v>
      </c>
      <c r="V71">
        <v>0</v>
      </c>
      <c r="W71">
        <v>0</v>
      </c>
      <c r="X71">
        <f>(A71*B71)*I71</f>
        <v>40000</v>
      </c>
      <c r="Y71">
        <v>0</v>
      </c>
      <c r="Z71">
        <v>0</v>
      </c>
      <c r="AA71">
        <v>0</v>
      </c>
      <c r="AB71">
        <v>0.3</v>
      </c>
      <c r="AC71">
        <v>0</v>
      </c>
      <c r="AD71">
        <v>0</v>
      </c>
      <c r="AE71">
        <v>0</v>
      </c>
      <c r="AF71">
        <v>0.1</v>
      </c>
      <c r="AG71">
        <v>0</v>
      </c>
      <c r="AH71">
        <v>0</v>
      </c>
      <c r="AI71">
        <v>0</v>
      </c>
      <c r="AJ71">
        <v>42</v>
      </c>
      <c r="AK71">
        <v>0</v>
      </c>
      <c r="AL71">
        <v>0</v>
      </c>
      <c r="AM71">
        <v>0</v>
      </c>
      <c r="AN71">
        <v>0.04</v>
      </c>
      <c r="AO71">
        <v>0</v>
      </c>
      <c r="AP71">
        <v>0</v>
      </c>
      <c r="AQ71">
        <v>0</v>
      </c>
      <c r="AR71">
        <v>0.05</v>
      </c>
      <c r="AS71">
        <v>0</v>
      </c>
      <c r="AT71">
        <v>0</v>
      </c>
      <c r="AU71">
        <v>0</v>
      </c>
      <c r="AV71">
        <v>1E-3</v>
      </c>
      <c r="AW71">
        <v>0</v>
      </c>
      <c r="AX71">
        <v>0</v>
      </c>
      <c r="AY71">
        <v>0</v>
      </c>
      <c r="AZ71">
        <v>1E-3</v>
      </c>
      <c r="BA71">
        <v>0</v>
      </c>
      <c r="BB71">
        <v>0</v>
      </c>
      <c r="BC71">
        <v>0</v>
      </c>
    </row>
    <row r="72" spans="1:55" x14ac:dyDescent="0.2">
      <c r="A72">
        <v>20</v>
      </c>
      <c r="B72">
        <v>20</v>
      </c>
      <c r="C72" s="3">
        <f t="shared" ref="C72:C78" si="33">A72*B72</f>
        <v>400</v>
      </c>
      <c r="D72" s="3" t="str">
        <f t="shared" ref="D72:D78" si="34">IF(A72=B72,"square","rect")</f>
        <v>square</v>
      </c>
      <c r="E72" s="3">
        <f t="shared" ref="E72:E78" si="35">A72/B72</f>
        <v>1</v>
      </c>
      <c r="F72" s="3" t="s">
        <v>16</v>
      </c>
      <c r="G72" s="3" t="str">
        <f t="shared" ref="G72:G78" si="36">IF(AV72&gt;0,"yes","no")</f>
        <v>yes</v>
      </c>
      <c r="H72" s="3" t="str">
        <f t="shared" ref="H72:H78" si="37">IF(Q72&gt;0,"yes","no")</f>
        <v>yes</v>
      </c>
      <c r="I72" s="3">
        <v>1</v>
      </c>
      <c r="J72" s="3">
        <f t="shared" ref="J72:J78" si="38">M72/N72</f>
        <v>4</v>
      </c>
      <c r="K72">
        <v>100</v>
      </c>
      <c r="L72">
        <v>10</v>
      </c>
      <c r="M72" s="2">
        <v>7.5</v>
      </c>
      <c r="N72" s="2">
        <f>7.5/4</f>
        <v>1.875</v>
      </c>
      <c r="O72" s="2">
        <v>0.05</v>
      </c>
      <c r="P72" s="2">
        <v>25</v>
      </c>
      <c r="Q72" s="2">
        <v>0.25</v>
      </c>
      <c r="R72" s="3">
        <f t="shared" si="14"/>
        <v>100</v>
      </c>
      <c r="S72" s="2">
        <v>1</v>
      </c>
      <c r="T72">
        <f>X72/(A72*B72)</f>
        <v>1</v>
      </c>
      <c r="U72">
        <v>0</v>
      </c>
      <c r="V72">
        <v>0</v>
      </c>
      <c r="W72">
        <v>0</v>
      </c>
      <c r="X72">
        <f>(A72*B72)*I72</f>
        <v>400</v>
      </c>
      <c r="Y72">
        <v>0</v>
      </c>
      <c r="Z72">
        <v>0</v>
      </c>
      <c r="AA72">
        <v>0</v>
      </c>
      <c r="AB72">
        <v>0.3</v>
      </c>
      <c r="AC72">
        <v>0</v>
      </c>
      <c r="AD72">
        <v>0</v>
      </c>
      <c r="AE72">
        <v>0</v>
      </c>
      <c r="AF72">
        <v>0.1</v>
      </c>
      <c r="AG72">
        <v>0</v>
      </c>
      <c r="AH72">
        <v>0</v>
      </c>
      <c r="AI72">
        <v>0</v>
      </c>
      <c r="AJ72">
        <v>42</v>
      </c>
      <c r="AK72">
        <v>0</v>
      </c>
      <c r="AL72">
        <v>0</v>
      </c>
      <c r="AM72">
        <v>0</v>
      </c>
      <c r="AN72">
        <v>0.04</v>
      </c>
      <c r="AO72">
        <v>0</v>
      </c>
      <c r="AP72">
        <v>0</v>
      </c>
      <c r="AQ72">
        <v>0</v>
      </c>
      <c r="AR72">
        <v>0.05</v>
      </c>
      <c r="AS72">
        <v>0</v>
      </c>
      <c r="AT72">
        <v>0</v>
      </c>
      <c r="AU72">
        <v>0</v>
      </c>
      <c r="AV72">
        <v>1E-3</v>
      </c>
      <c r="AW72">
        <v>0</v>
      </c>
      <c r="AX72">
        <v>0</v>
      </c>
      <c r="AY72">
        <v>0</v>
      </c>
      <c r="AZ72">
        <v>1E-3</v>
      </c>
      <c r="BA72">
        <v>0</v>
      </c>
      <c r="BB72">
        <v>0</v>
      </c>
      <c r="BC72">
        <v>0</v>
      </c>
    </row>
    <row r="73" spans="1:55" x14ac:dyDescent="0.2">
      <c r="A73">
        <v>20</v>
      </c>
      <c r="B73">
        <v>20</v>
      </c>
      <c r="C73" s="3">
        <f t="shared" si="33"/>
        <v>400</v>
      </c>
      <c r="D73" s="3" t="str">
        <f t="shared" si="34"/>
        <v>square</v>
      </c>
      <c r="E73" s="3">
        <f t="shared" si="35"/>
        <v>1</v>
      </c>
      <c r="F73" s="3" t="s">
        <v>16</v>
      </c>
      <c r="G73" s="3" t="str">
        <f t="shared" si="36"/>
        <v>yes</v>
      </c>
      <c r="H73" s="3" t="str">
        <f t="shared" si="37"/>
        <v>yes</v>
      </c>
      <c r="I73" s="3">
        <v>10</v>
      </c>
      <c r="J73" s="3">
        <f t="shared" si="38"/>
        <v>4</v>
      </c>
      <c r="K73">
        <v>100</v>
      </c>
      <c r="L73">
        <v>10</v>
      </c>
      <c r="M73" s="2">
        <v>7.5</v>
      </c>
      <c r="N73" s="2">
        <f t="shared" ref="N73:N78" si="39">7.5/4</f>
        <v>1.875</v>
      </c>
      <c r="O73" s="2">
        <v>0.05</v>
      </c>
      <c r="P73" s="2">
        <v>25</v>
      </c>
      <c r="Q73" s="2">
        <v>0.25</v>
      </c>
      <c r="R73" s="3">
        <f t="shared" si="14"/>
        <v>100</v>
      </c>
      <c r="S73" s="2">
        <v>1</v>
      </c>
      <c r="T73">
        <f>X73/(A73*B73)</f>
        <v>10</v>
      </c>
      <c r="U73">
        <v>0</v>
      </c>
      <c r="V73">
        <v>0</v>
      </c>
      <c r="W73">
        <v>0</v>
      </c>
      <c r="X73">
        <f>(A73*B73)*I73</f>
        <v>4000</v>
      </c>
      <c r="Y73">
        <v>0</v>
      </c>
      <c r="Z73">
        <v>0</v>
      </c>
      <c r="AA73">
        <v>0</v>
      </c>
      <c r="AB73">
        <v>0.3</v>
      </c>
      <c r="AC73">
        <v>0</v>
      </c>
      <c r="AD73">
        <v>0</v>
      </c>
      <c r="AE73">
        <v>0</v>
      </c>
      <c r="AF73">
        <v>0.1</v>
      </c>
      <c r="AG73">
        <v>0</v>
      </c>
      <c r="AH73">
        <v>0</v>
      </c>
      <c r="AI73">
        <v>0</v>
      </c>
      <c r="AJ73">
        <v>42</v>
      </c>
      <c r="AK73">
        <v>0</v>
      </c>
      <c r="AL73">
        <v>0</v>
      </c>
      <c r="AM73">
        <v>0</v>
      </c>
      <c r="AN73">
        <v>0.04</v>
      </c>
      <c r="AO73">
        <v>0</v>
      </c>
      <c r="AP73">
        <v>0</v>
      </c>
      <c r="AQ73">
        <v>0</v>
      </c>
      <c r="AR73">
        <v>0.05</v>
      </c>
      <c r="AS73">
        <v>0</v>
      </c>
      <c r="AT73">
        <v>0</v>
      </c>
      <c r="AU73">
        <v>0</v>
      </c>
      <c r="AV73">
        <v>1E-3</v>
      </c>
      <c r="AW73">
        <v>0</v>
      </c>
      <c r="AX73">
        <v>0</v>
      </c>
      <c r="AY73">
        <v>0</v>
      </c>
      <c r="AZ73">
        <v>1E-3</v>
      </c>
      <c r="BA73">
        <v>0</v>
      </c>
      <c r="BB73">
        <v>0</v>
      </c>
      <c r="BC73">
        <v>0</v>
      </c>
    </row>
    <row r="74" spans="1:55" x14ac:dyDescent="0.2">
      <c r="A74">
        <v>20</v>
      </c>
      <c r="B74">
        <v>20</v>
      </c>
      <c r="C74" s="3">
        <f t="shared" si="33"/>
        <v>400</v>
      </c>
      <c r="D74" s="3" t="str">
        <f t="shared" si="34"/>
        <v>square</v>
      </c>
      <c r="E74" s="3">
        <f t="shared" si="35"/>
        <v>1</v>
      </c>
      <c r="F74" s="3" t="s">
        <v>16</v>
      </c>
      <c r="G74" s="3" t="str">
        <f t="shared" si="36"/>
        <v>yes</v>
      </c>
      <c r="H74" s="3" t="str">
        <f t="shared" si="37"/>
        <v>yes</v>
      </c>
      <c r="I74" s="3">
        <v>25</v>
      </c>
      <c r="J74" s="3">
        <f t="shared" si="38"/>
        <v>4</v>
      </c>
      <c r="K74">
        <v>100</v>
      </c>
      <c r="L74">
        <v>10</v>
      </c>
      <c r="M74" s="2">
        <v>7.5</v>
      </c>
      <c r="N74" s="2">
        <f t="shared" si="39"/>
        <v>1.875</v>
      </c>
      <c r="O74" s="2">
        <v>0.05</v>
      </c>
      <c r="P74" s="2">
        <v>25</v>
      </c>
      <c r="Q74" s="2">
        <v>0.25</v>
      </c>
      <c r="R74" s="3">
        <f t="shared" si="14"/>
        <v>100</v>
      </c>
      <c r="S74" s="2">
        <v>1</v>
      </c>
      <c r="T74">
        <f>X74/(A74*B74)</f>
        <v>25</v>
      </c>
      <c r="U74">
        <v>0</v>
      </c>
      <c r="V74">
        <v>0</v>
      </c>
      <c r="W74">
        <v>0</v>
      </c>
      <c r="X74">
        <f>(A74*B74)*I74</f>
        <v>10000</v>
      </c>
      <c r="Y74">
        <v>0</v>
      </c>
      <c r="Z74">
        <v>0</v>
      </c>
      <c r="AA74">
        <v>0</v>
      </c>
      <c r="AB74">
        <v>0.3</v>
      </c>
      <c r="AC74">
        <v>0</v>
      </c>
      <c r="AD74">
        <v>0</v>
      </c>
      <c r="AE74">
        <v>0</v>
      </c>
      <c r="AF74">
        <v>0.1</v>
      </c>
      <c r="AG74">
        <v>0</v>
      </c>
      <c r="AH74">
        <v>0</v>
      </c>
      <c r="AI74">
        <v>0</v>
      </c>
      <c r="AJ74">
        <v>42</v>
      </c>
      <c r="AK74">
        <v>0</v>
      </c>
      <c r="AL74">
        <v>0</v>
      </c>
      <c r="AM74">
        <v>0</v>
      </c>
      <c r="AN74">
        <v>0.04</v>
      </c>
      <c r="AO74">
        <v>0</v>
      </c>
      <c r="AP74">
        <v>0</v>
      </c>
      <c r="AQ74">
        <v>0</v>
      </c>
      <c r="AR74">
        <v>0.05</v>
      </c>
      <c r="AS74">
        <v>0</v>
      </c>
      <c r="AT74">
        <v>0</v>
      </c>
      <c r="AU74">
        <v>0</v>
      </c>
      <c r="AV74">
        <v>1E-3</v>
      </c>
      <c r="AW74">
        <v>0</v>
      </c>
      <c r="AX74">
        <v>0</v>
      </c>
      <c r="AY74">
        <v>0</v>
      </c>
      <c r="AZ74">
        <v>1E-3</v>
      </c>
      <c r="BA74">
        <v>0</v>
      </c>
      <c r="BB74">
        <v>0</v>
      </c>
      <c r="BC74">
        <v>0</v>
      </c>
    </row>
    <row r="75" spans="1:55" x14ac:dyDescent="0.2">
      <c r="A75">
        <v>20</v>
      </c>
      <c r="B75">
        <v>20</v>
      </c>
      <c r="C75" s="3">
        <f t="shared" si="33"/>
        <v>400</v>
      </c>
      <c r="D75" s="3" t="str">
        <f t="shared" si="34"/>
        <v>square</v>
      </c>
      <c r="E75" s="3">
        <f t="shared" si="35"/>
        <v>1</v>
      </c>
      <c r="F75" s="3" t="s">
        <v>16</v>
      </c>
      <c r="G75" s="3" t="str">
        <f t="shared" si="36"/>
        <v>yes</v>
      </c>
      <c r="H75" s="3" t="str">
        <f t="shared" si="37"/>
        <v>yes</v>
      </c>
      <c r="I75" s="3">
        <v>50</v>
      </c>
      <c r="J75" s="3">
        <f t="shared" si="38"/>
        <v>4</v>
      </c>
      <c r="K75">
        <v>100</v>
      </c>
      <c r="L75">
        <v>10</v>
      </c>
      <c r="M75" s="2">
        <v>7.5</v>
      </c>
      <c r="N75" s="2">
        <f t="shared" si="39"/>
        <v>1.875</v>
      </c>
      <c r="O75" s="2">
        <v>0.05</v>
      </c>
      <c r="P75" s="2">
        <v>25</v>
      </c>
      <c r="Q75" s="2">
        <v>0.25</v>
      </c>
      <c r="R75" s="3">
        <f t="shared" si="14"/>
        <v>100</v>
      </c>
      <c r="S75" s="2">
        <v>1</v>
      </c>
      <c r="T75">
        <f>X75/(A75*B75)</f>
        <v>50</v>
      </c>
      <c r="U75">
        <v>0</v>
      </c>
      <c r="V75">
        <v>0</v>
      </c>
      <c r="W75">
        <v>0</v>
      </c>
      <c r="X75">
        <f>(A75*B75)*I75</f>
        <v>20000</v>
      </c>
      <c r="Y75">
        <v>0</v>
      </c>
      <c r="Z75">
        <v>0</v>
      </c>
      <c r="AA75">
        <v>0</v>
      </c>
      <c r="AB75">
        <v>0.3</v>
      </c>
      <c r="AC75">
        <v>0</v>
      </c>
      <c r="AD75">
        <v>0</v>
      </c>
      <c r="AE75">
        <v>0</v>
      </c>
      <c r="AF75">
        <v>0.1</v>
      </c>
      <c r="AG75">
        <v>0</v>
      </c>
      <c r="AH75">
        <v>0</v>
      </c>
      <c r="AI75">
        <v>0</v>
      </c>
      <c r="AJ75">
        <v>42</v>
      </c>
      <c r="AK75">
        <v>0</v>
      </c>
      <c r="AL75">
        <v>0</v>
      </c>
      <c r="AM75">
        <v>0</v>
      </c>
      <c r="AN75">
        <v>0.04</v>
      </c>
      <c r="AO75">
        <v>0</v>
      </c>
      <c r="AP75">
        <v>0</v>
      </c>
      <c r="AQ75">
        <v>0</v>
      </c>
      <c r="AR75">
        <v>0.05</v>
      </c>
      <c r="AS75">
        <v>0</v>
      </c>
      <c r="AT75">
        <v>0</v>
      </c>
      <c r="AU75">
        <v>0</v>
      </c>
      <c r="AV75">
        <v>1E-3</v>
      </c>
      <c r="AW75">
        <v>0</v>
      </c>
      <c r="AX75">
        <v>0</v>
      </c>
      <c r="AY75">
        <v>0</v>
      </c>
      <c r="AZ75">
        <v>1E-3</v>
      </c>
      <c r="BA75">
        <v>0</v>
      </c>
      <c r="BB75">
        <v>0</v>
      </c>
      <c r="BC75">
        <v>0</v>
      </c>
    </row>
    <row r="76" spans="1:55" x14ac:dyDescent="0.2">
      <c r="A76">
        <v>20</v>
      </c>
      <c r="B76">
        <v>20</v>
      </c>
      <c r="C76" s="3">
        <f t="shared" si="33"/>
        <v>400</v>
      </c>
      <c r="D76" s="3" t="str">
        <f t="shared" si="34"/>
        <v>square</v>
      </c>
      <c r="E76" s="3">
        <f t="shared" si="35"/>
        <v>1</v>
      </c>
      <c r="F76" s="3" t="s">
        <v>16</v>
      </c>
      <c r="G76" s="3" t="str">
        <f t="shared" si="36"/>
        <v>yes</v>
      </c>
      <c r="H76" s="3" t="str">
        <f t="shared" si="37"/>
        <v>yes</v>
      </c>
      <c r="I76" s="3">
        <v>75</v>
      </c>
      <c r="J76" s="3">
        <f t="shared" si="38"/>
        <v>4</v>
      </c>
      <c r="K76">
        <v>100</v>
      </c>
      <c r="L76">
        <v>10</v>
      </c>
      <c r="M76" s="2">
        <v>7.5</v>
      </c>
      <c r="N76" s="2">
        <f t="shared" si="39"/>
        <v>1.875</v>
      </c>
      <c r="O76" s="2">
        <v>0.05</v>
      </c>
      <c r="P76" s="2">
        <v>25</v>
      </c>
      <c r="Q76" s="2">
        <v>0.25</v>
      </c>
      <c r="R76" s="3">
        <f t="shared" si="14"/>
        <v>100</v>
      </c>
      <c r="S76" s="2">
        <v>1</v>
      </c>
      <c r="T76">
        <f>X76/(A76*B76)</f>
        <v>75</v>
      </c>
      <c r="U76">
        <v>0</v>
      </c>
      <c r="V76">
        <v>0</v>
      </c>
      <c r="W76">
        <v>0</v>
      </c>
      <c r="X76">
        <f>(A76*B76)*I76</f>
        <v>30000</v>
      </c>
      <c r="Y76">
        <v>0</v>
      </c>
      <c r="Z76">
        <v>0</v>
      </c>
      <c r="AA76">
        <v>0</v>
      </c>
      <c r="AB76">
        <v>0.3</v>
      </c>
      <c r="AC76">
        <v>0</v>
      </c>
      <c r="AD76">
        <v>0</v>
      </c>
      <c r="AE76">
        <v>0</v>
      </c>
      <c r="AF76">
        <v>0.1</v>
      </c>
      <c r="AG76">
        <v>0</v>
      </c>
      <c r="AH76">
        <v>0</v>
      </c>
      <c r="AI76">
        <v>0</v>
      </c>
      <c r="AJ76">
        <v>42</v>
      </c>
      <c r="AK76">
        <v>0</v>
      </c>
      <c r="AL76">
        <v>0</v>
      </c>
      <c r="AM76">
        <v>0</v>
      </c>
      <c r="AN76">
        <v>0.04</v>
      </c>
      <c r="AO76">
        <v>0</v>
      </c>
      <c r="AP76">
        <v>0</v>
      </c>
      <c r="AQ76">
        <v>0</v>
      </c>
      <c r="AR76">
        <v>0.05</v>
      </c>
      <c r="AS76">
        <v>0</v>
      </c>
      <c r="AT76">
        <v>0</v>
      </c>
      <c r="AU76">
        <v>0</v>
      </c>
      <c r="AV76">
        <v>1E-3</v>
      </c>
      <c r="AW76">
        <v>0</v>
      </c>
      <c r="AX76">
        <v>0</v>
      </c>
      <c r="AY76">
        <v>0</v>
      </c>
      <c r="AZ76">
        <v>1E-3</v>
      </c>
      <c r="BA76">
        <v>0</v>
      </c>
      <c r="BB76">
        <v>0</v>
      </c>
      <c r="BC76">
        <v>0</v>
      </c>
    </row>
    <row r="77" spans="1:55" x14ac:dyDescent="0.2">
      <c r="A77">
        <v>20</v>
      </c>
      <c r="B77">
        <v>20</v>
      </c>
      <c r="C77" s="3">
        <f t="shared" si="33"/>
        <v>400</v>
      </c>
      <c r="D77" s="3" t="str">
        <f t="shared" si="34"/>
        <v>square</v>
      </c>
      <c r="E77" s="3">
        <f t="shared" si="35"/>
        <v>1</v>
      </c>
      <c r="F77" s="3" t="s">
        <v>16</v>
      </c>
      <c r="G77" s="3" t="str">
        <f t="shared" si="36"/>
        <v>yes</v>
      </c>
      <c r="H77" s="3" t="str">
        <f t="shared" si="37"/>
        <v>yes</v>
      </c>
      <c r="I77" s="3">
        <v>85</v>
      </c>
      <c r="J77" s="3">
        <f t="shared" si="38"/>
        <v>4</v>
      </c>
      <c r="K77">
        <v>100</v>
      </c>
      <c r="L77">
        <v>10</v>
      </c>
      <c r="M77" s="2">
        <v>7.5</v>
      </c>
      <c r="N77" s="2">
        <f t="shared" si="39"/>
        <v>1.875</v>
      </c>
      <c r="O77" s="2">
        <v>0.05</v>
      </c>
      <c r="P77" s="2">
        <v>25</v>
      </c>
      <c r="Q77" s="2">
        <v>0.25</v>
      </c>
      <c r="R77" s="3">
        <f t="shared" si="14"/>
        <v>100</v>
      </c>
      <c r="S77" s="2">
        <v>1</v>
      </c>
      <c r="T77">
        <f>X77/(A77*B77)</f>
        <v>85</v>
      </c>
      <c r="U77">
        <v>0</v>
      </c>
      <c r="V77">
        <v>0</v>
      </c>
      <c r="W77">
        <v>0</v>
      </c>
      <c r="X77">
        <f>(A77*B77)*I77</f>
        <v>34000</v>
      </c>
      <c r="Y77">
        <v>0</v>
      </c>
      <c r="Z77">
        <v>0</v>
      </c>
      <c r="AA77">
        <v>0</v>
      </c>
      <c r="AB77">
        <v>0.3</v>
      </c>
      <c r="AC77">
        <v>0</v>
      </c>
      <c r="AD77">
        <v>0</v>
      </c>
      <c r="AE77">
        <v>0</v>
      </c>
      <c r="AF77">
        <v>0.1</v>
      </c>
      <c r="AG77">
        <v>0</v>
      </c>
      <c r="AH77">
        <v>0</v>
      </c>
      <c r="AI77">
        <v>0</v>
      </c>
      <c r="AJ77">
        <v>42</v>
      </c>
      <c r="AK77">
        <v>0</v>
      </c>
      <c r="AL77">
        <v>0</v>
      </c>
      <c r="AM77">
        <v>0</v>
      </c>
      <c r="AN77">
        <v>0.04</v>
      </c>
      <c r="AO77">
        <v>0</v>
      </c>
      <c r="AP77">
        <v>0</v>
      </c>
      <c r="AQ77">
        <v>0</v>
      </c>
      <c r="AR77">
        <v>0.05</v>
      </c>
      <c r="AS77">
        <v>0</v>
      </c>
      <c r="AT77">
        <v>0</v>
      </c>
      <c r="AU77">
        <v>0</v>
      </c>
      <c r="AV77">
        <v>1E-3</v>
      </c>
      <c r="AW77">
        <v>0</v>
      </c>
      <c r="AX77">
        <v>0</v>
      </c>
      <c r="AY77">
        <v>0</v>
      </c>
      <c r="AZ77">
        <v>1E-3</v>
      </c>
      <c r="BA77">
        <v>0</v>
      </c>
      <c r="BB77">
        <v>0</v>
      </c>
      <c r="BC77">
        <v>0</v>
      </c>
    </row>
    <row r="78" spans="1:55" x14ac:dyDescent="0.2">
      <c r="A78">
        <v>20</v>
      </c>
      <c r="B78">
        <v>20</v>
      </c>
      <c r="C78" s="3">
        <f t="shared" si="33"/>
        <v>400</v>
      </c>
      <c r="D78" s="3" t="str">
        <f t="shared" si="34"/>
        <v>square</v>
      </c>
      <c r="E78" s="3">
        <f t="shared" si="35"/>
        <v>1</v>
      </c>
      <c r="F78" s="3" t="s">
        <v>16</v>
      </c>
      <c r="G78" s="3" t="str">
        <f t="shared" si="36"/>
        <v>yes</v>
      </c>
      <c r="H78" s="3" t="str">
        <f t="shared" si="37"/>
        <v>yes</v>
      </c>
      <c r="I78" s="3">
        <v>100</v>
      </c>
      <c r="J78" s="3">
        <f t="shared" si="38"/>
        <v>4</v>
      </c>
      <c r="K78">
        <v>100</v>
      </c>
      <c r="L78">
        <v>10</v>
      </c>
      <c r="M78" s="2">
        <v>7.5</v>
      </c>
      <c r="N78" s="2">
        <f t="shared" si="39"/>
        <v>1.875</v>
      </c>
      <c r="O78" s="2">
        <v>0.05</v>
      </c>
      <c r="P78" s="2">
        <v>25</v>
      </c>
      <c r="Q78" s="2">
        <v>0.25</v>
      </c>
      <c r="R78" s="3">
        <f t="shared" si="14"/>
        <v>100</v>
      </c>
      <c r="S78" s="2">
        <v>1</v>
      </c>
      <c r="T78">
        <f>X78/(A78*B78)</f>
        <v>100</v>
      </c>
      <c r="U78">
        <v>0</v>
      </c>
      <c r="V78">
        <v>0</v>
      </c>
      <c r="W78">
        <v>0</v>
      </c>
      <c r="X78">
        <f>(A78*B78)*I78</f>
        <v>40000</v>
      </c>
      <c r="Y78">
        <v>0</v>
      </c>
      <c r="Z78">
        <v>0</v>
      </c>
      <c r="AA78">
        <v>0</v>
      </c>
      <c r="AB78">
        <v>0.3</v>
      </c>
      <c r="AC78">
        <v>0</v>
      </c>
      <c r="AD78">
        <v>0</v>
      </c>
      <c r="AE78">
        <v>0</v>
      </c>
      <c r="AF78">
        <v>0.1</v>
      </c>
      <c r="AG78">
        <v>0</v>
      </c>
      <c r="AH78">
        <v>0</v>
      </c>
      <c r="AI78">
        <v>0</v>
      </c>
      <c r="AJ78">
        <v>42</v>
      </c>
      <c r="AK78">
        <v>0</v>
      </c>
      <c r="AL78">
        <v>0</v>
      </c>
      <c r="AM78">
        <v>0</v>
      </c>
      <c r="AN78">
        <v>0.04</v>
      </c>
      <c r="AO78">
        <v>0</v>
      </c>
      <c r="AP78">
        <v>0</v>
      </c>
      <c r="AQ78">
        <v>0</v>
      </c>
      <c r="AR78">
        <v>0.05</v>
      </c>
      <c r="AS78">
        <v>0</v>
      </c>
      <c r="AT78">
        <v>0</v>
      </c>
      <c r="AU78">
        <v>0</v>
      </c>
      <c r="AV78">
        <v>1E-3</v>
      </c>
      <c r="AW78">
        <v>0</v>
      </c>
      <c r="AX78">
        <v>0</v>
      </c>
      <c r="AY78">
        <v>0</v>
      </c>
      <c r="AZ78">
        <v>1E-3</v>
      </c>
      <c r="BA78">
        <v>0</v>
      </c>
      <c r="BB78">
        <v>0</v>
      </c>
      <c r="BC78">
        <v>0</v>
      </c>
    </row>
    <row r="79" spans="1:55" x14ac:dyDescent="0.2">
      <c r="A79">
        <v>20</v>
      </c>
      <c r="B79">
        <v>20</v>
      </c>
      <c r="C79" s="3">
        <f t="shared" ref="C79:C120" si="40">A79*B79</f>
        <v>400</v>
      </c>
      <c r="D79" s="3" t="str">
        <f t="shared" ref="D79:D120" si="41">IF(A79=B79,"square","rect")</f>
        <v>square</v>
      </c>
      <c r="E79" s="3">
        <f t="shared" ref="E79:E120" si="42">A79/B79</f>
        <v>1</v>
      </c>
      <c r="F79" s="3" t="s">
        <v>16</v>
      </c>
      <c r="G79" s="3" t="str">
        <f t="shared" ref="G79:G120" si="43">IF(AV79&gt;0,"yes","no")</f>
        <v>yes</v>
      </c>
      <c r="H79" s="3" t="str">
        <f t="shared" ref="H79:H120" si="44">IF(Q79&gt;0,"yes","no")</f>
        <v>yes</v>
      </c>
      <c r="I79" s="3">
        <v>1</v>
      </c>
      <c r="J79" s="3">
        <f t="shared" ref="J79:J120" si="45">M79/N79</f>
        <v>4</v>
      </c>
      <c r="K79">
        <v>100</v>
      </c>
      <c r="L79">
        <v>10</v>
      </c>
      <c r="M79" s="2">
        <v>10</v>
      </c>
      <c r="N79" s="2">
        <v>2.5</v>
      </c>
      <c r="O79" s="2">
        <v>0.05</v>
      </c>
      <c r="P79" s="2">
        <v>25</v>
      </c>
      <c r="Q79" s="2">
        <v>0.25</v>
      </c>
      <c r="R79" s="3">
        <f t="shared" si="14"/>
        <v>100</v>
      </c>
      <c r="S79" s="2">
        <v>1</v>
      </c>
      <c r="T79">
        <f>X79/(A79*B79)</f>
        <v>1</v>
      </c>
      <c r="U79">
        <v>0</v>
      </c>
      <c r="V79">
        <v>0</v>
      </c>
      <c r="W79">
        <v>0</v>
      </c>
      <c r="X79">
        <f>(A79*B79)*I79</f>
        <v>400</v>
      </c>
      <c r="Y79">
        <v>0</v>
      </c>
      <c r="Z79">
        <v>0</v>
      </c>
      <c r="AA79">
        <v>0</v>
      </c>
      <c r="AB79">
        <v>0.3</v>
      </c>
      <c r="AC79">
        <v>0</v>
      </c>
      <c r="AD79">
        <v>0</v>
      </c>
      <c r="AE79">
        <v>0</v>
      </c>
      <c r="AF79">
        <v>0.1</v>
      </c>
      <c r="AG79">
        <v>0</v>
      </c>
      <c r="AH79">
        <v>0</v>
      </c>
      <c r="AI79">
        <v>0</v>
      </c>
      <c r="AJ79">
        <v>42</v>
      </c>
      <c r="AK79">
        <v>0</v>
      </c>
      <c r="AL79">
        <v>0</v>
      </c>
      <c r="AM79">
        <v>0</v>
      </c>
      <c r="AN79">
        <v>0.04</v>
      </c>
      <c r="AO79">
        <v>0</v>
      </c>
      <c r="AP79">
        <v>0</v>
      </c>
      <c r="AQ79">
        <v>0</v>
      </c>
      <c r="AR79">
        <v>0.05</v>
      </c>
      <c r="AS79">
        <v>0</v>
      </c>
      <c r="AT79">
        <v>0</v>
      </c>
      <c r="AU79">
        <v>0</v>
      </c>
      <c r="AV79">
        <v>1E-3</v>
      </c>
      <c r="AW79">
        <v>0</v>
      </c>
      <c r="AX79">
        <v>0</v>
      </c>
      <c r="AY79">
        <v>0</v>
      </c>
      <c r="AZ79">
        <v>1E-3</v>
      </c>
      <c r="BA79">
        <v>0</v>
      </c>
      <c r="BB79">
        <v>0</v>
      </c>
      <c r="BC79">
        <v>0</v>
      </c>
    </row>
    <row r="80" spans="1:55" x14ac:dyDescent="0.2">
      <c r="A80">
        <v>20</v>
      </c>
      <c r="B80">
        <v>20</v>
      </c>
      <c r="C80" s="3">
        <f t="shared" si="40"/>
        <v>400</v>
      </c>
      <c r="D80" s="3" t="str">
        <f t="shared" si="41"/>
        <v>square</v>
      </c>
      <c r="E80" s="3">
        <f t="shared" si="42"/>
        <v>1</v>
      </c>
      <c r="F80" s="3" t="s">
        <v>16</v>
      </c>
      <c r="G80" s="3" t="str">
        <f t="shared" si="43"/>
        <v>yes</v>
      </c>
      <c r="H80" s="3" t="str">
        <f t="shared" si="44"/>
        <v>yes</v>
      </c>
      <c r="I80" s="3">
        <v>10</v>
      </c>
      <c r="J80" s="3">
        <f t="shared" si="45"/>
        <v>4</v>
      </c>
      <c r="K80">
        <v>100</v>
      </c>
      <c r="L80">
        <v>10</v>
      </c>
      <c r="M80" s="2">
        <v>10</v>
      </c>
      <c r="N80" s="2">
        <v>2.5</v>
      </c>
      <c r="O80" s="2">
        <v>0.05</v>
      </c>
      <c r="P80" s="2">
        <v>25</v>
      </c>
      <c r="Q80" s="2">
        <v>0.25</v>
      </c>
      <c r="R80" s="3">
        <f t="shared" si="14"/>
        <v>100</v>
      </c>
      <c r="S80" s="2">
        <v>1</v>
      </c>
      <c r="T80">
        <f>X80/(A80*B80)</f>
        <v>10</v>
      </c>
      <c r="U80">
        <v>0</v>
      </c>
      <c r="V80">
        <v>0</v>
      </c>
      <c r="W80">
        <v>0</v>
      </c>
      <c r="X80">
        <f>(A80*B80)*I80</f>
        <v>4000</v>
      </c>
      <c r="Y80">
        <v>0</v>
      </c>
      <c r="Z80">
        <v>0</v>
      </c>
      <c r="AA80">
        <v>0</v>
      </c>
      <c r="AB80">
        <v>0.3</v>
      </c>
      <c r="AC80">
        <v>0</v>
      </c>
      <c r="AD80">
        <v>0</v>
      </c>
      <c r="AE80">
        <v>0</v>
      </c>
      <c r="AF80">
        <v>0.1</v>
      </c>
      <c r="AG80">
        <v>0</v>
      </c>
      <c r="AH80">
        <v>0</v>
      </c>
      <c r="AI80">
        <v>0</v>
      </c>
      <c r="AJ80">
        <v>42</v>
      </c>
      <c r="AK80">
        <v>0</v>
      </c>
      <c r="AL80">
        <v>0</v>
      </c>
      <c r="AM80">
        <v>0</v>
      </c>
      <c r="AN80">
        <v>0.04</v>
      </c>
      <c r="AO80">
        <v>0</v>
      </c>
      <c r="AP80">
        <v>0</v>
      </c>
      <c r="AQ80">
        <v>0</v>
      </c>
      <c r="AR80">
        <v>0.05</v>
      </c>
      <c r="AS80">
        <v>0</v>
      </c>
      <c r="AT80">
        <v>0</v>
      </c>
      <c r="AU80">
        <v>0</v>
      </c>
      <c r="AV80">
        <v>1E-3</v>
      </c>
      <c r="AW80">
        <v>0</v>
      </c>
      <c r="AX80">
        <v>0</v>
      </c>
      <c r="AY80">
        <v>0</v>
      </c>
      <c r="AZ80">
        <v>1E-3</v>
      </c>
      <c r="BA80">
        <v>0</v>
      </c>
      <c r="BB80">
        <v>0</v>
      </c>
      <c r="BC80">
        <v>0</v>
      </c>
    </row>
    <row r="81" spans="1:55" x14ac:dyDescent="0.2">
      <c r="A81">
        <v>20</v>
      </c>
      <c r="B81">
        <v>20</v>
      </c>
      <c r="C81" s="3">
        <f t="shared" si="40"/>
        <v>400</v>
      </c>
      <c r="D81" s="3" t="str">
        <f t="shared" si="41"/>
        <v>square</v>
      </c>
      <c r="E81" s="3">
        <f t="shared" si="42"/>
        <v>1</v>
      </c>
      <c r="F81" s="3" t="s">
        <v>16</v>
      </c>
      <c r="G81" s="3" t="str">
        <f t="shared" si="43"/>
        <v>yes</v>
      </c>
      <c r="H81" s="3" t="str">
        <f t="shared" si="44"/>
        <v>yes</v>
      </c>
      <c r="I81" s="3">
        <v>25</v>
      </c>
      <c r="J81" s="3">
        <f t="shared" si="45"/>
        <v>4</v>
      </c>
      <c r="K81">
        <v>100</v>
      </c>
      <c r="L81">
        <v>10</v>
      </c>
      <c r="M81" s="2">
        <v>10</v>
      </c>
      <c r="N81" s="2">
        <v>2.5</v>
      </c>
      <c r="O81" s="2">
        <v>0.05</v>
      </c>
      <c r="P81" s="2">
        <v>25</v>
      </c>
      <c r="Q81" s="2">
        <v>0.25</v>
      </c>
      <c r="R81" s="3">
        <f t="shared" si="14"/>
        <v>100</v>
      </c>
      <c r="S81" s="2">
        <v>1</v>
      </c>
      <c r="T81">
        <f>X81/(A81*B81)</f>
        <v>25</v>
      </c>
      <c r="U81">
        <v>0</v>
      </c>
      <c r="V81">
        <v>0</v>
      </c>
      <c r="W81">
        <v>0</v>
      </c>
      <c r="X81">
        <f>(A81*B81)*I81</f>
        <v>10000</v>
      </c>
      <c r="Y81">
        <v>0</v>
      </c>
      <c r="Z81">
        <v>0</v>
      </c>
      <c r="AA81">
        <v>0</v>
      </c>
      <c r="AB81">
        <v>0.3</v>
      </c>
      <c r="AC81">
        <v>0</v>
      </c>
      <c r="AD81">
        <v>0</v>
      </c>
      <c r="AE81">
        <v>0</v>
      </c>
      <c r="AF81">
        <v>0.1</v>
      </c>
      <c r="AG81">
        <v>0</v>
      </c>
      <c r="AH81">
        <v>0</v>
      </c>
      <c r="AI81">
        <v>0</v>
      </c>
      <c r="AJ81">
        <v>42</v>
      </c>
      <c r="AK81">
        <v>0</v>
      </c>
      <c r="AL81">
        <v>0</v>
      </c>
      <c r="AM81">
        <v>0</v>
      </c>
      <c r="AN81">
        <v>0.04</v>
      </c>
      <c r="AO81">
        <v>0</v>
      </c>
      <c r="AP81">
        <v>0</v>
      </c>
      <c r="AQ81">
        <v>0</v>
      </c>
      <c r="AR81">
        <v>0.05</v>
      </c>
      <c r="AS81">
        <v>0</v>
      </c>
      <c r="AT81">
        <v>0</v>
      </c>
      <c r="AU81">
        <v>0</v>
      </c>
      <c r="AV81">
        <v>1E-3</v>
      </c>
      <c r="AW81">
        <v>0</v>
      </c>
      <c r="AX81">
        <v>0</v>
      </c>
      <c r="AY81">
        <v>0</v>
      </c>
      <c r="AZ81">
        <v>1E-3</v>
      </c>
      <c r="BA81">
        <v>0</v>
      </c>
      <c r="BB81">
        <v>0</v>
      </c>
      <c r="BC81">
        <v>0</v>
      </c>
    </row>
    <row r="82" spans="1:55" x14ac:dyDescent="0.2">
      <c r="A82">
        <v>20</v>
      </c>
      <c r="B82">
        <v>20</v>
      </c>
      <c r="C82" s="3">
        <f t="shared" si="40"/>
        <v>400</v>
      </c>
      <c r="D82" s="3" t="str">
        <f t="shared" si="41"/>
        <v>square</v>
      </c>
      <c r="E82" s="3">
        <f t="shared" si="42"/>
        <v>1</v>
      </c>
      <c r="F82" s="3" t="s">
        <v>16</v>
      </c>
      <c r="G82" s="3" t="str">
        <f t="shared" si="43"/>
        <v>yes</v>
      </c>
      <c r="H82" s="3" t="str">
        <f t="shared" si="44"/>
        <v>yes</v>
      </c>
      <c r="I82" s="3">
        <v>50</v>
      </c>
      <c r="J82" s="3">
        <f t="shared" si="45"/>
        <v>4</v>
      </c>
      <c r="K82">
        <v>100</v>
      </c>
      <c r="L82">
        <v>10</v>
      </c>
      <c r="M82" s="2">
        <v>10</v>
      </c>
      <c r="N82" s="2">
        <v>2.5</v>
      </c>
      <c r="O82" s="2">
        <v>0.05</v>
      </c>
      <c r="P82" s="2">
        <v>25</v>
      </c>
      <c r="Q82" s="2">
        <v>0.25</v>
      </c>
      <c r="R82" s="3">
        <f t="shared" si="14"/>
        <v>100</v>
      </c>
      <c r="S82" s="2">
        <v>1</v>
      </c>
      <c r="T82">
        <f>X82/(A82*B82)</f>
        <v>50</v>
      </c>
      <c r="U82">
        <v>0</v>
      </c>
      <c r="V82">
        <v>0</v>
      </c>
      <c r="W82">
        <v>0</v>
      </c>
      <c r="X82">
        <f>(A82*B82)*I82</f>
        <v>20000</v>
      </c>
      <c r="Y82">
        <v>0</v>
      </c>
      <c r="Z82">
        <v>0</v>
      </c>
      <c r="AA82">
        <v>0</v>
      </c>
      <c r="AB82">
        <v>0.3</v>
      </c>
      <c r="AC82">
        <v>0</v>
      </c>
      <c r="AD82">
        <v>0</v>
      </c>
      <c r="AE82">
        <v>0</v>
      </c>
      <c r="AF82">
        <v>0.1</v>
      </c>
      <c r="AG82">
        <v>0</v>
      </c>
      <c r="AH82">
        <v>0</v>
      </c>
      <c r="AI82">
        <v>0</v>
      </c>
      <c r="AJ82">
        <v>42</v>
      </c>
      <c r="AK82">
        <v>0</v>
      </c>
      <c r="AL82">
        <v>0</v>
      </c>
      <c r="AM82">
        <v>0</v>
      </c>
      <c r="AN82">
        <v>0.04</v>
      </c>
      <c r="AO82">
        <v>0</v>
      </c>
      <c r="AP82">
        <v>0</v>
      </c>
      <c r="AQ82">
        <v>0</v>
      </c>
      <c r="AR82">
        <v>0.05</v>
      </c>
      <c r="AS82">
        <v>0</v>
      </c>
      <c r="AT82">
        <v>0</v>
      </c>
      <c r="AU82">
        <v>0</v>
      </c>
      <c r="AV82">
        <v>1E-3</v>
      </c>
      <c r="AW82">
        <v>0</v>
      </c>
      <c r="AX82">
        <v>0</v>
      </c>
      <c r="AY82">
        <v>0</v>
      </c>
      <c r="AZ82">
        <v>1E-3</v>
      </c>
      <c r="BA82">
        <v>0</v>
      </c>
      <c r="BB82">
        <v>0</v>
      </c>
      <c r="BC82">
        <v>0</v>
      </c>
    </row>
    <row r="83" spans="1:55" x14ac:dyDescent="0.2">
      <c r="A83">
        <v>20</v>
      </c>
      <c r="B83">
        <v>20</v>
      </c>
      <c r="C83" s="3">
        <f t="shared" si="40"/>
        <v>400</v>
      </c>
      <c r="D83" s="3" t="str">
        <f t="shared" si="41"/>
        <v>square</v>
      </c>
      <c r="E83" s="3">
        <f t="shared" si="42"/>
        <v>1</v>
      </c>
      <c r="F83" s="3" t="s">
        <v>16</v>
      </c>
      <c r="G83" s="3" t="str">
        <f t="shared" si="43"/>
        <v>yes</v>
      </c>
      <c r="H83" s="3" t="str">
        <f t="shared" si="44"/>
        <v>yes</v>
      </c>
      <c r="I83" s="3">
        <v>75</v>
      </c>
      <c r="J83" s="3">
        <f t="shared" si="45"/>
        <v>4</v>
      </c>
      <c r="K83">
        <v>100</v>
      </c>
      <c r="L83">
        <v>10</v>
      </c>
      <c r="M83" s="2">
        <v>10</v>
      </c>
      <c r="N83" s="2">
        <v>2.5</v>
      </c>
      <c r="O83" s="2">
        <v>0.05</v>
      </c>
      <c r="P83" s="2">
        <v>25</v>
      </c>
      <c r="Q83" s="2">
        <v>0.25</v>
      </c>
      <c r="R83" s="3">
        <f t="shared" si="14"/>
        <v>100</v>
      </c>
      <c r="S83" s="2">
        <v>1</v>
      </c>
      <c r="T83">
        <f>X83/(A83*B83)</f>
        <v>75</v>
      </c>
      <c r="U83">
        <v>0</v>
      </c>
      <c r="V83">
        <v>0</v>
      </c>
      <c r="W83">
        <v>0</v>
      </c>
      <c r="X83">
        <f>(A83*B83)*I83</f>
        <v>30000</v>
      </c>
      <c r="Y83">
        <v>0</v>
      </c>
      <c r="Z83">
        <v>0</v>
      </c>
      <c r="AA83">
        <v>0</v>
      </c>
      <c r="AB83">
        <v>0.3</v>
      </c>
      <c r="AC83">
        <v>0</v>
      </c>
      <c r="AD83">
        <v>0</v>
      </c>
      <c r="AE83">
        <v>0</v>
      </c>
      <c r="AF83">
        <v>0.1</v>
      </c>
      <c r="AG83">
        <v>0</v>
      </c>
      <c r="AH83">
        <v>0</v>
      </c>
      <c r="AI83">
        <v>0</v>
      </c>
      <c r="AJ83">
        <v>42</v>
      </c>
      <c r="AK83">
        <v>0</v>
      </c>
      <c r="AL83">
        <v>0</v>
      </c>
      <c r="AM83">
        <v>0</v>
      </c>
      <c r="AN83">
        <v>0.04</v>
      </c>
      <c r="AO83">
        <v>0</v>
      </c>
      <c r="AP83">
        <v>0</v>
      </c>
      <c r="AQ83">
        <v>0</v>
      </c>
      <c r="AR83">
        <v>0.05</v>
      </c>
      <c r="AS83">
        <v>0</v>
      </c>
      <c r="AT83">
        <v>0</v>
      </c>
      <c r="AU83">
        <v>0</v>
      </c>
      <c r="AV83">
        <v>1E-3</v>
      </c>
      <c r="AW83">
        <v>0</v>
      </c>
      <c r="AX83">
        <v>0</v>
      </c>
      <c r="AY83">
        <v>0</v>
      </c>
      <c r="AZ83">
        <v>1E-3</v>
      </c>
      <c r="BA83">
        <v>0</v>
      </c>
      <c r="BB83">
        <v>0</v>
      </c>
      <c r="BC83">
        <v>0</v>
      </c>
    </row>
    <row r="84" spans="1:55" x14ac:dyDescent="0.2">
      <c r="A84">
        <v>20</v>
      </c>
      <c r="B84">
        <v>20</v>
      </c>
      <c r="C84" s="3">
        <f t="shared" si="40"/>
        <v>400</v>
      </c>
      <c r="D84" s="3" t="str">
        <f t="shared" si="41"/>
        <v>square</v>
      </c>
      <c r="E84" s="3">
        <f t="shared" si="42"/>
        <v>1</v>
      </c>
      <c r="F84" s="3" t="s">
        <v>16</v>
      </c>
      <c r="G84" s="3" t="str">
        <f t="shared" si="43"/>
        <v>yes</v>
      </c>
      <c r="H84" s="3" t="str">
        <f t="shared" si="44"/>
        <v>yes</v>
      </c>
      <c r="I84" s="3">
        <v>85</v>
      </c>
      <c r="J84" s="3">
        <f t="shared" si="45"/>
        <v>4</v>
      </c>
      <c r="K84">
        <v>100</v>
      </c>
      <c r="L84">
        <v>10</v>
      </c>
      <c r="M84" s="2">
        <v>10</v>
      </c>
      <c r="N84" s="2">
        <v>2.5</v>
      </c>
      <c r="O84" s="2">
        <v>0.05</v>
      </c>
      <c r="P84" s="2">
        <v>25</v>
      </c>
      <c r="Q84" s="2">
        <v>0.25</v>
      </c>
      <c r="R84" s="3">
        <f t="shared" si="14"/>
        <v>100</v>
      </c>
      <c r="S84" s="2">
        <v>1</v>
      </c>
      <c r="T84">
        <f>X84/(A84*B84)</f>
        <v>85</v>
      </c>
      <c r="U84">
        <v>0</v>
      </c>
      <c r="V84">
        <v>0</v>
      </c>
      <c r="W84">
        <v>0</v>
      </c>
      <c r="X84">
        <f>(A84*B84)*I84</f>
        <v>34000</v>
      </c>
      <c r="Y84">
        <v>0</v>
      </c>
      <c r="Z84">
        <v>0</v>
      </c>
      <c r="AA84">
        <v>0</v>
      </c>
      <c r="AB84">
        <v>0.3</v>
      </c>
      <c r="AC84">
        <v>0</v>
      </c>
      <c r="AD84">
        <v>0</v>
      </c>
      <c r="AE84">
        <v>0</v>
      </c>
      <c r="AF84">
        <v>0.1</v>
      </c>
      <c r="AG84">
        <v>0</v>
      </c>
      <c r="AH84">
        <v>0</v>
      </c>
      <c r="AI84">
        <v>0</v>
      </c>
      <c r="AJ84">
        <v>42</v>
      </c>
      <c r="AK84">
        <v>0</v>
      </c>
      <c r="AL84">
        <v>0</v>
      </c>
      <c r="AM84">
        <v>0</v>
      </c>
      <c r="AN84">
        <v>0.04</v>
      </c>
      <c r="AO84">
        <v>0</v>
      </c>
      <c r="AP84">
        <v>0</v>
      </c>
      <c r="AQ84">
        <v>0</v>
      </c>
      <c r="AR84">
        <v>0.05</v>
      </c>
      <c r="AS84">
        <v>0</v>
      </c>
      <c r="AT84">
        <v>0</v>
      </c>
      <c r="AU84">
        <v>0</v>
      </c>
      <c r="AV84">
        <v>1E-3</v>
      </c>
      <c r="AW84">
        <v>0</v>
      </c>
      <c r="AX84">
        <v>0</v>
      </c>
      <c r="AY84">
        <v>0</v>
      </c>
      <c r="AZ84">
        <v>1E-3</v>
      </c>
      <c r="BA84">
        <v>0</v>
      </c>
      <c r="BB84">
        <v>0</v>
      </c>
      <c r="BC84">
        <v>0</v>
      </c>
    </row>
    <row r="85" spans="1:55" x14ac:dyDescent="0.2">
      <c r="A85">
        <v>20</v>
      </c>
      <c r="B85">
        <v>20</v>
      </c>
      <c r="C85" s="3">
        <f t="shared" si="40"/>
        <v>400</v>
      </c>
      <c r="D85" s="3" t="str">
        <f t="shared" si="41"/>
        <v>square</v>
      </c>
      <c r="E85" s="3">
        <f t="shared" si="42"/>
        <v>1</v>
      </c>
      <c r="F85" s="3" t="s">
        <v>16</v>
      </c>
      <c r="G85" s="3" t="str">
        <f t="shared" si="43"/>
        <v>yes</v>
      </c>
      <c r="H85" s="3" t="str">
        <f t="shared" si="44"/>
        <v>yes</v>
      </c>
      <c r="I85" s="3">
        <v>100</v>
      </c>
      <c r="J85" s="3">
        <f t="shared" si="45"/>
        <v>4</v>
      </c>
      <c r="K85">
        <v>100</v>
      </c>
      <c r="L85">
        <v>10</v>
      </c>
      <c r="M85" s="2">
        <v>10</v>
      </c>
      <c r="N85" s="2">
        <v>2.5</v>
      </c>
      <c r="O85" s="2">
        <v>0.05</v>
      </c>
      <c r="P85" s="2">
        <v>25</v>
      </c>
      <c r="Q85" s="2">
        <v>0.25</v>
      </c>
      <c r="R85" s="3">
        <f t="shared" si="14"/>
        <v>100</v>
      </c>
      <c r="S85" s="2">
        <v>1</v>
      </c>
      <c r="T85">
        <f>X85/(A85*B85)</f>
        <v>100</v>
      </c>
      <c r="U85">
        <v>0</v>
      </c>
      <c r="V85">
        <v>0</v>
      </c>
      <c r="W85">
        <v>0</v>
      </c>
      <c r="X85">
        <f>(A85*B85)*I85</f>
        <v>40000</v>
      </c>
      <c r="Y85">
        <v>0</v>
      </c>
      <c r="Z85">
        <v>0</v>
      </c>
      <c r="AA85">
        <v>0</v>
      </c>
      <c r="AB85">
        <v>0.3</v>
      </c>
      <c r="AC85">
        <v>0</v>
      </c>
      <c r="AD85">
        <v>0</v>
      </c>
      <c r="AE85">
        <v>0</v>
      </c>
      <c r="AF85">
        <v>0.1</v>
      </c>
      <c r="AG85">
        <v>0</v>
      </c>
      <c r="AH85">
        <v>0</v>
      </c>
      <c r="AI85">
        <v>0</v>
      </c>
      <c r="AJ85">
        <v>42</v>
      </c>
      <c r="AK85">
        <v>0</v>
      </c>
      <c r="AL85">
        <v>0</v>
      </c>
      <c r="AM85">
        <v>0</v>
      </c>
      <c r="AN85">
        <v>0.04</v>
      </c>
      <c r="AO85">
        <v>0</v>
      </c>
      <c r="AP85">
        <v>0</v>
      </c>
      <c r="AQ85">
        <v>0</v>
      </c>
      <c r="AR85">
        <v>0.05</v>
      </c>
      <c r="AS85">
        <v>0</v>
      </c>
      <c r="AT85">
        <v>0</v>
      </c>
      <c r="AU85">
        <v>0</v>
      </c>
      <c r="AV85">
        <v>1E-3</v>
      </c>
      <c r="AW85">
        <v>0</v>
      </c>
      <c r="AX85">
        <v>0</v>
      </c>
      <c r="AY85">
        <v>0</v>
      </c>
      <c r="AZ85">
        <v>1E-3</v>
      </c>
      <c r="BA85">
        <v>0</v>
      </c>
      <c r="BB85">
        <v>0</v>
      </c>
      <c r="BC85">
        <v>0</v>
      </c>
    </row>
    <row r="86" spans="1:55" x14ac:dyDescent="0.2">
      <c r="A86">
        <v>20</v>
      </c>
      <c r="B86">
        <v>20</v>
      </c>
      <c r="C86" s="3">
        <f t="shared" si="40"/>
        <v>400</v>
      </c>
      <c r="D86" s="3" t="str">
        <f t="shared" si="41"/>
        <v>square</v>
      </c>
      <c r="E86" s="3">
        <f t="shared" si="42"/>
        <v>1</v>
      </c>
      <c r="F86" s="3" t="s">
        <v>16</v>
      </c>
      <c r="G86" s="3" t="str">
        <f t="shared" si="43"/>
        <v>yes</v>
      </c>
      <c r="H86" s="3" t="str">
        <f t="shared" si="44"/>
        <v>yes</v>
      </c>
      <c r="I86" s="3">
        <v>1</v>
      </c>
      <c r="J86" s="3">
        <f t="shared" si="45"/>
        <v>4</v>
      </c>
      <c r="K86">
        <v>100</v>
      </c>
      <c r="L86">
        <v>10</v>
      </c>
      <c r="M86" s="2">
        <v>1</v>
      </c>
      <c r="N86" s="2">
        <v>0.25</v>
      </c>
      <c r="O86" s="2">
        <v>0.05</v>
      </c>
      <c r="P86" s="2">
        <v>50</v>
      </c>
      <c r="Q86" s="2">
        <v>0.5</v>
      </c>
      <c r="R86" s="3">
        <f t="shared" si="14"/>
        <v>100</v>
      </c>
      <c r="S86" s="2">
        <v>1</v>
      </c>
      <c r="T86">
        <f>X86/(A86*B86)</f>
        <v>1</v>
      </c>
      <c r="U86">
        <v>0</v>
      </c>
      <c r="V86">
        <v>0</v>
      </c>
      <c r="W86">
        <v>0</v>
      </c>
      <c r="X86">
        <f>(A86*B86)*I86</f>
        <v>400</v>
      </c>
      <c r="Y86">
        <v>0</v>
      </c>
      <c r="Z86">
        <v>0</v>
      </c>
      <c r="AA86">
        <v>0</v>
      </c>
      <c r="AB86">
        <v>0.3</v>
      </c>
      <c r="AC86">
        <v>0</v>
      </c>
      <c r="AD86">
        <v>0</v>
      </c>
      <c r="AE86">
        <v>0</v>
      </c>
      <c r="AF86">
        <v>0.1</v>
      </c>
      <c r="AG86">
        <v>0</v>
      </c>
      <c r="AH86">
        <v>0</v>
      </c>
      <c r="AI86">
        <v>0</v>
      </c>
      <c r="AJ86">
        <v>42</v>
      </c>
      <c r="AK86">
        <v>0</v>
      </c>
      <c r="AL86">
        <v>0</v>
      </c>
      <c r="AM86">
        <v>0</v>
      </c>
      <c r="AN86">
        <v>0.04</v>
      </c>
      <c r="AO86">
        <v>0</v>
      </c>
      <c r="AP86">
        <v>0</v>
      </c>
      <c r="AQ86">
        <v>0</v>
      </c>
      <c r="AR86">
        <v>0.05</v>
      </c>
      <c r="AS86">
        <v>0</v>
      </c>
      <c r="AT86">
        <v>0</v>
      </c>
      <c r="AU86">
        <v>0</v>
      </c>
      <c r="AV86">
        <v>1E-3</v>
      </c>
      <c r="AW86">
        <v>0</v>
      </c>
      <c r="AX86">
        <v>0</v>
      </c>
      <c r="AY86">
        <v>0</v>
      </c>
      <c r="AZ86">
        <v>1E-3</v>
      </c>
      <c r="BA86">
        <v>0</v>
      </c>
      <c r="BB86">
        <v>0</v>
      </c>
      <c r="BC86">
        <v>0</v>
      </c>
    </row>
    <row r="87" spans="1:55" x14ac:dyDescent="0.2">
      <c r="A87">
        <v>20</v>
      </c>
      <c r="B87">
        <v>20</v>
      </c>
      <c r="C87" s="3">
        <f t="shared" si="40"/>
        <v>400</v>
      </c>
      <c r="D87" s="3" t="str">
        <f t="shared" si="41"/>
        <v>square</v>
      </c>
      <c r="E87" s="3">
        <f t="shared" si="42"/>
        <v>1</v>
      </c>
      <c r="F87" s="3" t="s">
        <v>16</v>
      </c>
      <c r="G87" s="3" t="str">
        <f t="shared" si="43"/>
        <v>yes</v>
      </c>
      <c r="H87" s="3" t="str">
        <f t="shared" si="44"/>
        <v>yes</v>
      </c>
      <c r="I87" s="3">
        <v>10</v>
      </c>
      <c r="J87" s="3">
        <f t="shared" si="45"/>
        <v>4</v>
      </c>
      <c r="K87">
        <v>100</v>
      </c>
      <c r="L87">
        <v>10</v>
      </c>
      <c r="M87" s="2">
        <v>1</v>
      </c>
      <c r="N87" s="2">
        <v>0.25</v>
      </c>
      <c r="O87" s="2">
        <v>0.05</v>
      </c>
      <c r="P87" s="2">
        <v>50</v>
      </c>
      <c r="Q87" s="2">
        <v>0.5</v>
      </c>
      <c r="R87" s="3">
        <f t="shared" si="14"/>
        <v>100</v>
      </c>
      <c r="S87" s="2">
        <v>1</v>
      </c>
      <c r="T87">
        <f>X87/(A87*B87)</f>
        <v>10</v>
      </c>
      <c r="U87">
        <v>0</v>
      </c>
      <c r="V87">
        <v>0</v>
      </c>
      <c r="W87">
        <v>0</v>
      </c>
      <c r="X87">
        <f>(A87*B87)*I87</f>
        <v>4000</v>
      </c>
      <c r="Y87">
        <v>0</v>
      </c>
      <c r="Z87">
        <v>0</v>
      </c>
      <c r="AA87">
        <v>0</v>
      </c>
      <c r="AB87">
        <v>0.3</v>
      </c>
      <c r="AC87">
        <v>0</v>
      </c>
      <c r="AD87">
        <v>0</v>
      </c>
      <c r="AE87">
        <v>0</v>
      </c>
      <c r="AF87">
        <v>0.1</v>
      </c>
      <c r="AG87">
        <v>0</v>
      </c>
      <c r="AH87">
        <v>0</v>
      </c>
      <c r="AI87">
        <v>0</v>
      </c>
      <c r="AJ87">
        <v>42</v>
      </c>
      <c r="AK87">
        <v>0</v>
      </c>
      <c r="AL87">
        <v>0</v>
      </c>
      <c r="AM87">
        <v>0</v>
      </c>
      <c r="AN87">
        <v>0.04</v>
      </c>
      <c r="AO87">
        <v>0</v>
      </c>
      <c r="AP87">
        <v>0</v>
      </c>
      <c r="AQ87">
        <v>0</v>
      </c>
      <c r="AR87">
        <v>0.05</v>
      </c>
      <c r="AS87">
        <v>0</v>
      </c>
      <c r="AT87">
        <v>0</v>
      </c>
      <c r="AU87">
        <v>0</v>
      </c>
      <c r="AV87">
        <v>1E-3</v>
      </c>
      <c r="AW87">
        <v>0</v>
      </c>
      <c r="AX87">
        <v>0</v>
      </c>
      <c r="AY87">
        <v>0</v>
      </c>
      <c r="AZ87">
        <v>1E-3</v>
      </c>
      <c r="BA87">
        <v>0</v>
      </c>
      <c r="BB87">
        <v>0</v>
      </c>
      <c r="BC87">
        <v>0</v>
      </c>
    </row>
    <row r="88" spans="1:55" x14ac:dyDescent="0.2">
      <c r="A88">
        <v>20</v>
      </c>
      <c r="B88">
        <v>20</v>
      </c>
      <c r="C88" s="3">
        <f t="shared" si="40"/>
        <v>400</v>
      </c>
      <c r="D88" s="3" t="str">
        <f t="shared" si="41"/>
        <v>square</v>
      </c>
      <c r="E88" s="3">
        <f t="shared" si="42"/>
        <v>1</v>
      </c>
      <c r="F88" s="3" t="s">
        <v>16</v>
      </c>
      <c r="G88" s="3" t="str">
        <f t="shared" si="43"/>
        <v>yes</v>
      </c>
      <c r="H88" s="3" t="str">
        <f t="shared" si="44"/>
        <v>yes</v>
      </c>
      <c r="I88" s="3">
        <v>25</v>
      </c>
      <c r="J88" s="3">
        <f t="shared" si="45"/>
        <v>4</v>
      </c>
      <c r="K88">
        <v>100</v>
      </c>
      <c r="L88">
        <v>10</v>
      </c>
      <c r="M88" s="2">
        <v>1</v>
      </c>
      <c r="N88" s="2">
        <v>0.25</v>
      </c>
      <c r="O88" s="2">
        <v>0.05</v>
      </c>
      <c r="P88" s="2">
        <v>50</v>
      </c>
      <c r="Q88" s="2">
        <v>0.5</v>
      </c>
      <c r="R88" s="3">
        <f t="shared" si="14"/>
        <v>100</v>
      </c>
      <c r="S88" s="2">
        <v>1</v>
      </c>
      <c r="T88">
        <f>X88/(A88*B88)</f>
        <v>25</v>
      </c>
      <c r="U88">
        <v>0</v>
      </c>
      <c r="V88">
        <v>0</v>
      </c>
      <c r="W88">
        <v>0</v>
      </c>
      <c r="X88">
        <f>(A88*B88)*I88</f>
        <v>10000</v>
      </c>
      <c r="Y88">
        <v>0</v>
      </c>
      <c r="Z88">
        <v>0</v>
      </c>
      <c r="AA88">
        <v>0</v>
      </c>
      <c r="AB88">
        <v>0.3</v>
      </c>
      <c r="AC88">
        <v>0</v>
      </c>
      <c r="AD88">
        <v>0</v>
      </c>
      <c r="AE88">
        <v>0</v>
      </c>
      <c r="AF88">
        <v>0.1</v>
      </c>
      <c r="AG88">
        <v>0</v>
      </c>
      <c r="AH88">
        <v>0</v>
      </c>
      <c r="AI88">
        <v>0</v>
      </c>
      <c r="AJ88">
        <v>42</v>
      </c>
      <c r="AK88">
        <v>0</v>
      </c>
      <c r="AL88">
        <v>0</v>
      </c>
      <c r="AM88">
        <v>0</v>
      </c>
      <c r="AN88">
        <v>0.04</v>
      </c>
      <c r="AO88">
        <v>0</v>
      </c>
      <c r="AP88">
        <v>0</v>
      </c>
      <c r="AQ88">
        <v>0</v>
      </c>
      <c r="AR88">
        <v>0.05</v>
      </c>
      <c r="AS88">
        <v>0</v>
      </c>
      <c r="AT88">
        <v>0</v>
      </c>
      <c r="AU88">
        <v>0</v>
      </c>
      <c r="AV88">
        <v>1E-3</v>
      </c>
      <c r="AW88">
        <v>0</v>
      </c>
      <c r="AX88">
        <v>0</v>
      </c>
      <c r="AY88">
        <v>0</v>
      </c>
      <c r="AZ88">
        <v>1E-3</v>
      </c>
      <c r="BA88">
        <v>0</v>
      </c>
      <c r="BB88">
        <v>0</v>
      </c>
      <c r="BC88">
        <v>0</v>
      </c>
    </row>
    <row r="89" spans="1:55" x14ac:dyDescent="0.2">
      <c r="A89">
        <v>20</v>
      </c>
      <c r="B89">
        <v>20</v>
      </c>
      <c r="C89" s="3">
        <f t="shared" si="40"/>
        <v>400</v>
      </c>
      <c r="D89" s="3" t="str">
        <f t="shared" si="41"/>
        <v>square</v>
      </c>
      <c r="E89" s="3">
        <f t="shared" si="42"/>
        <v>1</v>
      </c>
      <c r="F89" s="3" t="s">
        <v>16</v>
      </c>
      <c r="G89" s="3" t="str">
        <f t="shared" si="43"/>
        <v>yes</v>
      </c>
      <c r="H89" s="3" t="str">
        <f t="shared" si="44"/>
        <v>yes</v>
      </c>
      <c r="I89" s="3">
        <v>50</v>
      </c>
      <c r="J89" s="3">
        <f t="shared" si="45"/>
        <v>4</v>
      </c>
      <c r="K89">
        <v>100</v>
      </c>
      <c r="L89">
        <v>10</v>
      </c>
      <c r="M89" s="2">
        <v>1</v>
      </c>
      <c r="N89" s="2">
        <v>0.25</v>
      </c>
      <c r="O89" s="2">
        <v>0.05</v>
      </c>
      <c r="P89" s="2">
        <v>50</v>
      </c>
      <c r="Q89" s="2">
        <v>0.5</v>
      </c>
      <c r="R89" s="3">
        <f t="shared" si="14"/>
        <v>100</v>
      </c>
      <c r="S89" s="2">
        <v>1</v>
      </c>
      <c r="T89">
        <f>X89/(A89*B89)</f>
        <v>50</v>
      </c>
      <c r="U89">
        <v>0</v>
      </c>
      <c r="V89">
        <v>0</v>
      </c>
      <c r="W89">
        <v>0</v>
      </c>
      <c r="X89">
        <f>(A89*B89)*I89</f>
        <v>20000</v>
      </c>
      <c r="Y89">
        <v>0</v>
      </c>
      <c r="Z89">
        <v>0</v>
      </c>
      <c r="AA89">
        <v>0</v>
      </c>
      <c r="AB89">
        <v>0.3</v>
      </c>
      <c r="AC89">
        <v>0</v>
      </c>
      <c r="AD89">
        <v>0</v>
      </c>
      <c r="AE89">
        <v>0</v>
      </c>
      <c r="AF89">
        <v>0.1</v>
      </c>
      <c r="AG89">
        <v>0</v>
      </c>
      <c r="AH89">
        <v>0</v>
      </c>
      <c r="AI89">
        <v>0</v>
      </c>
      <c r="AJ89">
        <v>42</v>
      </c>
      <c r="AK89">
        <v>0</v>
      </c>
      <c r="AL89">
        <v>0</v>
      </c>
      <c r="AM89">
        <v>0</v>
      </c>
      <c r="AN89">
        <v>0.04</v>
      </c>
      <c r="AO89">
        <v>0</v>
      </c>
      <c r="AP89">
        <v>0</v>
      </c>
      <c r="AQ89">
        <v>0</v>
      </c>
      <c r="AR89">
        <v>0.05</v>
      </c>
      <c r="AS89">
        <v>0</v>
      </c>
      <c r="AT89">
        <v>0</v>
      </c>
      <c r="AU89">
        <v>0</v>
      </c>
      <c r="AV89">
        <v>1E-3</v>
      </c>
      <c r="AW89">
        <v>0</v>
      </c>
      <c r="AX89">
        <v>0</v>
      </c>
      <c r="AY89">
        <v>0</v>
      </c>
      <c r="AZ89">
        <v>1E-3</v>
      </c>
      <c r="BA89">
        <v>0</v>
      </c>
      <c r="BB89">
        <v>0</v>
      </c>
      <c r="BC89">
        <v>0</v>
      </c>
    </row>
    <row r="90" spans="1:55" x14ac:dyDescent="0.2">
      <c r="A90">
        <v>20</v>
      </c>
      <c r="B90">
        <v>20</v>
      </c>
      <c r="C90" s="3">
        <f t="shared" si="40"/>
        <v>400</v>
      </c>
      <c r="D90" s="3" t="str">
        <f t="shared" si="41"/>
        <v>square</v>
      </c>
      <c r="E90" s="3">
        <f t="shared" si="42"/>
        <v>1</v>
      </c>
      <c r="F90" s="3" t="s">
        <v>16</v>
      </c>
      <c r="G90" s="3" t="str">
        <f t="shared" si="43"/>
        <v>yes</v>
      </c>
      <c r="H90" s="3" t="str">
        <f t="shared" si="44"/>
        <v>yes</v>
      </c>
      <c r="I90" s="3">
        <v>75</v>
      </c>
      <c r="J90" s="3">
        <f t="shared" si="45"/>
        <v>4</v>
      </c>
      <c r="K90">
        <v>100</v>
      </c>
      <c r="L90">
        <v>10</v>
      </c>
      <c r="M90" s="2">
        <v>1</v>
      </c>
      <c r="N90" s="2">
        <v>0.25</v>
      </c>
      <c r="O90" s="2">
        <v>0.05</v>
      </c>
      <c r="P90" s="2">
        <v>50</v>
      </c>
      <c r="Q90" s="2">
        <v>0.5</v>
      </c>
      <c r="R90" s="3">
        <f t="shared" si="14"/>
        <v>100</v>
      </c>
      <c r="S90" s="2">
        <v>1</v>
      </c>
      <c r="T90">
        <f>X90/(A90*B90)</f>
        <v>75</v>
      </c>
      <c r="U90">
        <v>0</v>
      </c>
      <c r="V90">
        <v>0</v>
      </c>
      <c r="W90">
        <v>0</v>
      </c>
      <c r="X90">
        <f>(A90*B90)*I90</f>
        <v>30000</v>
      </c>
      <c r="Y90">
        <v>0</v>
      </c>
      <c r="Z90">
        <v>0</v>
      </c>
      <c r="AA90">
        <v>0</v>
      </c>
      <c r="AB90">
        <v>0.3</v>
      </c>
      <c r="AC90">
        <v>0</v>
      </c>
      <c r="AD90">
        <v>0</v>
      </c>
      <c r="AE90">
        <v>0</v>
      </c>
      <c r="AF90">
        <v>0.1</v>
      </c>
      <c r="AG90">
        <v>0</v>
      </c>
      <c r="AH90">
        <v>0</v>
      </c>
      <c r="AI90">
        <v>0</v>
      </c>
      <c r="AJ90">
        <v>42</v>
      </c>
      <c r="AK90">
        <v>0</v>
      </c>
      <c r="AL90">
        <v>0</v>
      </c>
      <c r="AM90">
        <v>0</v>
      </c>
      <c r="AN90">
        <v>0.04</v>
      </c>
      <c r="AO90">
        <v>0</v>
      </c>
      <c r="AP90">
        <v>0</v>
      </c>
      <c r="AQ90">
        <v>0</v>
      </c>
      <c r="AR90">
        <v>0.05</v>
      </c>
      <c r="AS90">
        <v>0</v>
      </c>
      <c r="AT90">
        <v>0</v>
      </c>
      <c r="AU90">
        <v>0</v>
      </c>
      <c r="AV90">
        <v>1E-3</v>
      </c>
      <c r="AW90">
        <v>0</v>
      </c>
      <c r="AX90">
        <v>0</v>
      </c>
      <c r="AY90">
        <v>0</v>
      </c>
      <c r="AZ90">
        <v>1E-3</v>
      </c>
      <c r="BA90">
        <v>0</v>
      </c>
      <c r="BB90">
        <v>0</v>
      </c>
      <c r="BC90">
        <v>0</v>
      </c>
    </row>
    <row r="91" spans="1:55" x14ac:dyDescent="0.2">
      <c r="A91">
        <v>20</v>
      </c>
      <c r="B91">
        <v>20</v>
      </c>
      <c r="C91" s="3">
        <f t="shared" si="40"/>
        <v>400</v>
      </c>
      <c r="D91" s="3" t="str">
        <f t="shared" si="41"/>
        <v>square</v>
      </c>
      <c r="E91" s="3">
        <f t="shared" si="42"/>
        <v>1</v>
      </c>
      <c r="F91" s="3" t="s">
        <v>16</v>
      </c>
      <c r="G91" s="3" t="str">
        <f t="shared" si="43"/>
        <v>yes</v>
      </c>
      <c r="H91" s="3" t="str">
        <f t="shared" si="44"/>
        <v>yes</v>
      </c>
      <c r="I91" s="3">
        <v>85</v>
      </c>
      <c r="J91" s="3">
        <f t="shared" si="45"/>
        <v>4</v>
      </c>
      <c r="K91">
        <v>100</v>
      </c>
      <c r="L91">
        <v>10</v>
      </c>
      <c r="M91" s="2">
        <v>1</v>
      </c>
      <c r="N91" s="2">
        <v>0.25</v>
      </c>
      <c r="O91" s="2">
        <v>0.05</v>
      </c>
      <c r="P91" s="2">
        <v>50</v>
      </c>
      <c r="Q91" s="2">
        <v>0.5</v>
      </c>
      <c r="R91" s="3">
        <f t="shared" si="14"/>
        <v>100</v>
      </c>
      <c r="S91" s="2">
        <v>1</v>
      </c>
      <c r="T91">
        <f>X91/(A91*B91)</f>
        <v>85</v>
      </c>
      <c r="U91">
        <v>0</v>
      </c>
      <c r="V91">
        <v>0</v>
      </c>
      <c r="W91">
        <v>0</v>
      </c>
      <c r="X91">
        <f>(A91*B91)*I91</f>
        <v>34000</v>
      </c>
      <c r="Y91">
        <v>0</v>
      </c>
      <c r="Z91">
        <v>0</v>
      </c>
      <c r="AA91">
        <v>0</v>
      </c>
      <c r="AB91">
        <v>0.3</v>
      </c>
      <c r="AC91">
        <v>0</v>
      </c>
      <c r="AD91">
        <v>0</v>
      </c>
      <c r="AE91">
        <v>0</v>
      </c>
      <c r="AF91">
        <v>0.1</v>
      </c>
      <c r="AG91">
        <v>0</v>
      </c>
      <c r="AH91">
        <v>0</v>
      </c>
      <c r="AI91">
        <v>0</v>
      </c>
      <c r="AJ91">
        <v>42</v>
      </c>
      <c r="AK91">
        <v>0</v>
      </c>
      <c r="AL91">
        <v>0</v>
      </c>
      <c r="AM91">
        <v>0</v>
      </c>
      <c r="AN91">
        <v>0.04</v>
      </c>
      <c r="AO91">
        <v>0</v>
      </c>
      <c r="AP91">
        <v>0</v>
      </c>
      <c r="AQ91">
        <v>0</v>
      </c>
      <c r="AR91">
        <v>0.05</v>
      </c>
      <c r="AS91">
        <v>0</v>
      </c>
      <c r="AT91">
        <v>0</v>
      </c>
      <c r="AU91">
        <v>0</v>
      </c>
      <c r="AV91">
        <v>1E-3</v>
      </c>
      <c r="AW91">
        <v>0</v>
      </c>
      <c r="AX91">
        <v>0</v>
      </c>
      <c r="AY91">
        <v>0</v>
      </c>
      <c r="AZ91">
        <v>1E-3</v>
      </c>
      <c r="BA91">
        <v>0</v>
      </c>
      <c r="BB91">
        <v>0</v>
      </c>
      <c r="BC91">
        <v>0</v>
      </c>
    </row>
    <row r="92" spans="1:55" x14ac:dyDescent="0.2">
      <c r="A92">
        <v>20</v>
      </c>
      <c r="B92">
        <v>20</v>
      </c>
      <c r="C92" s="3">
        <f t="shared" si="40"/>
        <v>400</v>
      </c>
      <c r="D92" s="3" t="str">
        <f t="shared" si="41"/>
        <v>square</v>
      </c>
      <c r="E92" s="3">
        <f t="shared" si="42"/>
        <v>1</v>
      </c>
      <c r="F92" s="3" t="s">
        <v>16</v>
      </c>
      <c r="G92" s="3" t="str">
        <f t="shared" si="43"/>
        <v>yes</v>
      </c>
      <c r="H92" s="3" t="str">
        <f t="shared" si="44"/>
        <v>yes</v>
      </c>
      <c r="I92" s="3">
        <v>100</v>
      </c>
      <c r="J92" s="3">
        <f t="shared" si="45"/>
        <v>4</v>
      </c>
      <c r="K92">
        <v>100</v>
      </c>
      <c r="L92">
        <v>10</v>
      </c>
      <c r="M92" s="2">
        <v>1</v>
      </c>
      <c r="N92" s="2">
        <v>0.25</v>
      </c>
      <c r="O92" s="2">
        <v>0.05</v>
      </c>
      <c r="P92" s="2">
        <v>50</v>
      </c>
      <c r="Q92" s="2">
        <v>0.5</v>
      </c>
      <c r="R92" s="3">
        <f t="shared" si="14"/>
        <v>100</v>
      </c>
      <c r="S92" s="2">
        <v>1</v>
      </c>
      <c r="T92">
        <f>X92/(A92*B92)</f>
        <v>100</v>
      </c>
      <c r="U92">
        <v>0</v>
      </c>
      <c r="V92">
        <v>0</v>
      </c>
      <c r="W92">
        <v>0</v>
      </c>
      <c r="X92">
        <f>(A92*B92)*I92</f>
        <v>40000</v>
      </c>
      <c r="Y92">
        <v>0</v>
      </c>
      <c r="Z92">
        <v>0</v>
      </c>
      <c r="AA92">
        <v>0</v>
      </c>
      <c r="AB92">
        <v>0.3</v>
      </c>
      <c r="AC92">
        <v>0</v>
      </c>
      <c r="AD92">
        <v>0</v>
      </c>
      <c r="AE92">
        <v>0</v>
      </c>
      <c r="AF92">
        <v>0.1</v>
      </c>
      <c r="AG92">
        <v>0</v>
      </c>
      <c r="AH92">
        <v>0</v>
      </c>
      <c r="AI92">
        <v>0</v>
      </c>
      <c r="AJ92">
        <v>42</v>
      </c>
      <c r="AK92">
        <v>0</v>
      </c>
      <c r="AL92">
        <v>0</v>
      </c>
      <c r="AM92">
        <v>0</v>
      </c>
      <c r="AN92">
        <v>0.04</v>
      </c>
      <c r="AO92">
        <v>0</v>
      </c>
      <c r="AP92">
        <v>0</v>
      </c>
      <c r="AQ92">
        <v>0</v>
      </c>
      <c r="AR92">
        <v>0.05</v>
      </c>
      <c r="AS92">
        <v>0</v>
      </c>
      <c r="AT92">
        <v>0</v>
      </c>
      <c r="AU92">
        <v>0</v>
      </c>
      <c r="AV92">
        <v>1E-3</v>
      </c>
      <c r="AW92">
        <v>0</v>
      </c>
      <c r="AX92">
        <v>0</v>
      </c>
      <c r="AY92">
        <v>0</v>
      </c>
      <c r="AZ92">
        <v>1E-3</v>
      </c>
      <c r="BA92">
        <v>0</v>
      </c>
      <c r="BB92">
        <v>0</v>
      </c>
      <c r="BC92">
        <v>0</v>
      </c>
    </row>
    <row r="93" spans="1:55" x14ac:dyDescent="0.2">
      <c r="A93">
        <v>20</v>
      </c>
      <c r="B93">
        <v>20</v>
      </c>
      <c r="C93" s="3">
        <f t="shared" si="40"/>
        <v>400</v>
      </c>
      <c r="D93" s="3" t="str">
        <f t="shared" si="41"/>
        <v>square</v>
      </c>
      <c r="E93" s="3">
        <f t="shared" si="42"/>
        <v>1</v>
      </c>
      <c r="F93" s="3" t="s">
        <v>16</v>
      </c>
      <c r="G93" s="3" t="str">
        <f t="shared" si="43"/>
        <v>yes</v>
      </c>
      <c r="H93" s="3" t="str">
        <f t="shared" si="44"/>
        <v>yes</v>
      </c>
      <c r="I93" s="3">
        <v>1</v>
      </c>
      <c r="J93" s="3">
        <f t="shared" si="45"/>
        <v>4</v>
      </c>
      <c r="K93">
        <v>100</v>
      </c>
      <c r="L93">
        <v>10</v>
      </c>
      <c r="M93" s="2">
        <v>2</v>
      </c>
      <c r="N93" s="2">
        <v>0.5</v>
      </c>
      <c r="O93" s="2">
        <v>0.05</v>
      </c>
      <c r="P93" s="2">
        <v>50</v>
      </c>
      <c r="Q93" s="2">
        <v>0.5</v>
      </c>
      <c r="R93" s="3">
        <f t="shared" si="14"/>
        <v>100</v>
      </c>
      <c r="S93" s="2">
        <v>1</v>
      </c>
      <c r="T93">
        <f>X93/(A93*B93)</f>
        <v>1</v>
      </c>
      <c r="U93">
        <v>0</v>
      </c>
      <c r="V93">
        <v>0</v>
      </c>
      <c r="W93">
        <v>0</v>
      </c>
      <c r="X93">
        <f>(A93*B93)*I93</f>
        <v>400</v>
      </c>
      <c r="Y93">
        <v>0</v>
      </c>
      <c r="Z93">
        <v>0</v>
      </c>
      <c r="AA93">
        <v>0</v>
      </c>
      <c r="AB93">
        <v>0.3</v>
      </c>
      <c r="AC93">
        <v>0</v>
      </c>
      <c r="AD93">
        <v>0</v>
      </c>
      <c r="AE93">
        <v>0</v>
      </c>
      <c r="AF93">
        <v>0.1</v>
      </c>
      <c r="AG93">
        <v>0</v>
      </c>
      <c r="AH93">
        <v>0</v>
      </c>
      <c r="AI93">
        <v>0</v>
      </c>
      <c r="AJ93">
        <v>42</v>
      </c>
      <c r="AK93">
        <v>0</v>
      </c>
      <c r="AL93">
        <v>0</v>
      </c>
      <c r="AM93">
        <v>0</v>
      </c>
      <c r="AN93">
        <v>0.04</v>
      </c>
      <c r="AO93">
        <v>0</v>
      </c>
      <c r="AP93">
        <v>0</v>
      </c>
      <c r="AQ93">
        <v>0</v>
      </c>
      <c r="AR93">
        <v>0.05</v>
      </c>
      <c r="AS93">
        <v>0</v>
      </c>
      <c r="AT93">
        <v>0</v>
      </c>
      <c r="AU93">
        <v>0</v>
      </c>
      <c r="AV93">
        <v>1E-3</v>
      </c>
      <c r="AW93">
        <v>0</v>
      </c>
      <c r="AX93">
        <v>0</v>
      </c>
      <c r="AY93">
        <v>0</v>
      </c>
      <c r="AZ93">
        <v>1E-3</v>
      </c>
      <c r="BA93">
        <v>0</v>
      </c>
      <c r="BB93">
        <v>0</v>
      </c>
      <c r="BC93">
        <v>0</v>
      </c>
    </row>
    <row r="94" spans="1:55" x14ac:dyDescent="0.2">
      <c r="A94">
        <v>20</v>
      </c>
      <c r="B94">
        <v>20</v>
      </c>
      <c r="C94" s="3">
        <f t="shared" si="40"/>
        <v>400</v>
      </c>
      <c r="D94" s="3" t="str">
        <f t="shared" si="41"/>
        <v>square</v>
      </c>
      <c r="E94" s="3">
        <f t="shared" si="42"/>
        <v>1</v>
      </c>
      <c r="F94" s="3" t="s">
        <v>16</v>
      </c>
      <c r="G94" s="3" t="str">
        <f t="shared" si="43"/>
        <v>yes</v>
      </c>
      <c r="H94" s="3" t="str">
        <f t="shared" si="44"/>
        <v>yes</v>
      </c>
      <c r="I94" s="3">
        <v>10</v>
      </c>
      <c r="J94" s="3">
        <f t="shared" si="45"/>
        <v>4</v>
      </c>
      <c r="K94">
        <v>100</v>
      </c>
      <c r="L94">
        <v>10</v>
      </c>
      <c r="M94" s="2">
        <v>2</v>
      </c>
      <c r="N94" s="2">
        <v>0.5</v>
      </c>
      <c r="O94" s="2">
        <v>0.05</v>
      </c>
      <c r="P94" s="2">
        <v>50</v>
      </c>
      <c r="Q94" s="2">
        <v>0.5</v>
      </c>
      <c r="R94" s="3">
        <f t="shared" si="14"/>
        <v>100</v>
      </c>
      <c r="S94" s="2">
        <v>1</v>
      </c>
      <c r="T94">
        <f>X94/(A94*B94)</f>
        <v>10</v>
      </c>
      <c r="U94">
        <v>0</v>
      </c>
      <c r="V94">
        <v>0</v>
      </c>
      <c r="W94">
        <v>0</v>
      </c>
      <c r="X94">
        <f>(A94*B94)*I94</f>
        <v>4000</v>
      </c>
      <c r="Y94">
        <v>0</v>
      </c>
      <c r="Z94">
        <v>0</v>
      </c>
      <c r="AA94">
        <v>0</v>
      </c>
      <c r="AB94">
        <v>0.3</v>
      </c>
      <c r="AC94">
        <v>0</v>
      </c>
      <c r="AD94">
        <v>0</v>
      </c>
      <c r="AE94">
        <v>0</v>
      </c>
      <c r="AF94">
        <v>0.1</v>
      </c>
      <c r="AG94">
        <v>0</v>
      </c>
      <c r="AH94">
        <v>0</v>
      </c>
      <c r="AI94">
        <v>0</v>
      </c>
      <c r="AJ94">
        <v>42</v>
      </c>
      <c r="AK94">
        <v>0</v>
      </c>
      <c r="AL94">
        <v>0</v>
      </c>
      <c r="AM94">
        <v>0</v>
      </c>
      <c r="AN94">
        <v>0.04</v>
      </c>
      <c r="AO94">
        <v>0</v>
      </c>
      <c r="AP94">
        <v>0</v>
      </c>
      <c r="AQ94">
        <v>0</v>
      </c>
      <c r="AR94">
        <v>0.05</v>
      </c>
      <c r="AS94">
        <v>0</v>
      </c>
      <c r="AT94">
        <v>0</v>
      </c>
      <c r="AU94">
        <v>0</v>
      </c>
      <c r="AV94">
        <v>1E-3</v>
      </c>
      <c r="AW94">
        <v>0</v>
      </c>
      <c r="AX94">
        <v>0</v>
      </c>
      <c r="AY94">
        <v>0</v>
      </c>
      <c r="AZ94">
        <v>1E-3</v>
      </c>
      <c r="BA94">
        <v>0</v>
      </c>
      <c r="BB94">
        <v>0</v>
      </c>
      <c r="BC94">
        <v>0</v>
      </c>
    </row>
    <row r="95" spans="1:55" x14ac:dyDescent="0.2">
      <c r="A95">
        <v>20</v>
      </c>
      <c r="B95">
        <v>20</v>
      </c>
      <c r="C95" s="3">
        <f t="shared" si="40"/>
        <v>400</v>
      </c>
      <c r="D95" s="3" t="str">
        <f t="shared" si="41"/>
        <v>square</v>
      </c>
      <c r="E95" s="3">
        <f t="shared" si="42"/>
        <v>1</v>
      </c>
      <c r="F95" s="3" t="s">
        <v>16</v>
      </c>
      <c r="G95" s="3" t="str">
        <f t="shared" si="43"/>
        <v>yes</v>
      </c>
      <c r="H95" s="3" t="str">
        <f t="shared" si="44"/>
        <v>yes</v>
      </c>
      <c r="I95" s="3">
        <v>25</v>
      </c>
      <c r="J95" s="3">
        <f t="shared" si="45"/>
        <v>4</v>
      </c>
      <c r="K95">
        <v>100</v>
      </c>
      <c r="L95">
        <v>10</v>
      </c>
      <c r="M95" s="2">
        <v>2</v>
      </c>
      <c r="N95" s="2">
        <v>0.5</v>
      </c>
      <c r="O95" s="2">
        <v>0.05</v>
      </c>
      <c r="P95" s="2">
        <v>50</v>
      </c>
      <c r="Q95" s="2">
        <v>0.5</v>
      </c>
      <c r="R95" s="3">
        <f t="shared" si="14"/>
        <v>100</v>
      </c>
      <c r="S95" s="2">
        <v>1</v>
      </c>
      <c r="T95">
        <f>X95/(A95*B95)</f>
        <v>25</v>
      </c>
      <c r="U95">
        <v>0</v>
      </c>
      <c r="V95">
        <v>0</v>
      </c>
      <c r="W95">
        <v>0</v>
      </c>
      <c r="X95">
        <f>(A95*B95)*I95</f>
        <v>10000</v>
      </c>
      <c r="Y95">
        <v>0</v>
      </c>
      <c r="Z95">
        <v>0</v>
      </c>
      <c r="AA95">
        <v>0</v>
      </c>
      <c r="AB95">
        <v>0.3</v>
      </c>
      <c r="AC95">
        <v>0</v>
      </c>
      <c r="AD95">
        <v>0</v>
      </c>
      <c r="AE95">
        <v>0</v>
      </c>
      <c r="AF95">
        <v>0.1</v>
      </c>
      <c r="AG95">
        <v>0</v>
      </c>
      <c r="AH95">
        <v>0</v>
      </c>
      <c r="AI95">
        <v>0</v>
      </c>
      <c r="AJ95">
        <v>42</v>
      </c>
      <c r="AK95">
        <v>0</v>
      </c>
      <c r="AL95">
        <v>0</v>
      </c>
      <c r="AM95">
        <v>0</v>
      </c>
      <c r="AN95">
        <v>0.04</v>
      </c>
      <c r="AO95">
        <v>0</v>
      </c>
      <c r="AP95">
        <v>0</v>
      </c>
      <c r="AQ95">
        <v>0</v>
      </c>
      <c r="AR95">
        <v>0.05</v>
      </c>
      <c r="AS95">
        <v>0</v>
      </c>
      <c r="AT95">
        <v>0</v>
      </c>
      <c r="AU95">
        <v>0</v>
      </c>
      <c r="AV95">
        <v>1E-3</v>
      </c>
      <c r="AW95">
        <v>0</v>
      </c>
      <c r="AX95">
        <v>0</v>
      </c>
      <c r="AY95">
        <v>0</v>
      </c>
      <c r="AZ95">
        <v>1E-3</v>
      </c>
      <c r="BA95">
        <v>0</v>
      </c>
      <c r="BB95">
        <v>0</v>
      </c>
      <c r="BC95">
        <v>0</v>
      </c>
    </row>
    <row r="96" spans="1:55" x14ac:dyDescent="0.2">
      <c r="A96">
        <v>20</v>
      </c>
      <c r="B96">
        <v>20</v>
      </c>
      <c r="C96" s="3">
        <f t="shared" si="40"/>
        <v>400</v>
      </c>
      <c r="D96" s="3" t="str">
        <f t="shared" si="41"/>
        <v>square</v>
      </c>
      <c r="E96" s="3">
        <f t="shared" si="42"/>
        <v>1</v>
      </c>
      <c r="F96" s="3" t="s">
        <v>16</v>
      </c>
      <c r="G96" s="3" t="str">
        <f t="shared" si="43"/>
        <v>yes</v>
      </c>
      <c r="H96" s="3" t="str">
        <f t="shared" si="44"/>
        <v>yes</v>
      </c>
      <c r="I96" s="3">
        <v>50</v>
      </c>
      <c r="J96" s="3">
        <f t="shared" si="45"/>
        <v>4</v>
      </c>
      <c r="K96">
        <v>100</v>
      </c>
      <c r="L96">
        <v>10</v>
      </c>
      <c r="M96" s="2">
        <v>2</v>
      </c>
      <c r="N96" s="2">
        <v>0.5</v>
      </c>
      <c r="O96" s="2">
        <v>0.05</v>
      </c>
      <c r="P96" s="2">
        <v>50</v>
      </c>
      <c r="Q96" s="2">
        <v>0.5</v>
      </c>
      <c r="R96" s="3">
        <f t="shared" si="14"/>
        <v>100</v>
      </c>
      <c r="S96" s="2">
        <v>1</v>
      </c>
      <c r="T96">
        <f>X96/(A96*B96)</f>
        <v>50</v>
      </c>
      <c r="U96">
        <v>0</v>
      </c>
      <c r="V96">
        <v>0</v>
      </c>
      <c r="W96">
        <v>0</v>
      </c>
      <c r="X96">
        <f>(A96*B96)*I96</f>
        <v>20000</v>
      </c>
      <c r="Y96">
        <v>0</v>
      </c>
      <c r="Z96">
        <v>0</v>
      </c>
      <c r="AA96">
        <v>0</v>
      </c>
      <c r="AB96">
        <v>0.3</v>
      </c>
      <c r="AC96">
        <v>0</v>
      </c>
      <c r="AD96">
        <v>0</v>
      </c>
      <c r="AE96">
        <v>0</v>
      </c>
      <c r="AF96">
        <v>0.1</v>
      </c>
      <c r="AG96">
        <v>0</v>
      </c>
      <c r="AH96">
        <v>0</v>
      </c>
      <c r="AI96">
        <v>0</v>
      </c>
      <c r="AJ96">
        <v>42</v>
      </c>
      <c r="AK96">
        <v>0</v>
      </c>
      <c r="AL96">
        <v>0</v>
      </c>
      <c r="AM96">
        <v>0</v>
      </c>
      <c r="AN96">
        <v>0.04</v>
      </c>
      <c r="AO96">
        <v>0</v>
      </c>
      <c r="AP96">
        <v>0</v>
      </c>
      <c r="AQ96">
        <v>0</v>
      </c>
      <c r="AR96">
        <v>0.05</v>
      </c>
      <c r="AS96">
        <v>0</v>
      </c>
      <c r="AT96">
        <v>0</v>
      </c>
      <c r="AU96">
        <v>0</v>
      </c>
      <c r="AV96">
        <v>1E-3</v>
      </c>
      <c r="AW96">
        <v>0</v>
      </c>
      <c r="AX96">
        <v>0</v>
      </c>
      <c r="AY96">
        <v>0</v>
      </c>
      <c r="AZ96">
        <v>1E-3</v>
      </c>
      <c r="BA96">
        <v>0</v>
      </c>
      <c r="BB96">
        <v>0</v>
      </c>
      <c r="BC96">
        <v>0</v>
      </c>
    </row>
    <row r="97" spans="1:55" x14ac:dyDescent="0.2">
      <c r="A97">
        <v>20</v>
      </c>
      <c r="B97">
        <v>20</v>
      </c>
      <c r="C97" s="3">
        <f t="shared" si="40"/>
        <v>400</v>
      </c>
      <c r="D97" s="3" t="str">
        <f t="shared" si="41"/>
        <v>square</v>
      </c>
      <c r="E97" s="3">
        <f t="shared" si="42"/>
        <v>1</v>
      </c>
      <c r="F97" s="3" t="s">
        <v>16</v>
      </c>
      <c r="G97" s="3" t="str">
        <f t="shared" si="43"/>
        <v>yes</v>
      </c>
      <c r="H97" s="3" t="str">
        <f t="shared" si="44"/>
        <v>yes</v>
      </c>
      <c r="I97" s="3">
        <v>75</v>
      </c>
      <c r="J97" s="3">
        <f t="shared" si="45"/>
        <v>4</v>
      </c>
      <c r="K97">
        <v>100</v>
      </c>
      <c r="L97">
        <v>10</v>
      </c>
      <c r="M97" s="2">
        <v>2</v>
      </c>
      <c r="N97" s="2">
        <v>0.5</v>
      </c>
      <c r="O97" s="2">
        <v>0.05</v>
      </c>
      <c r="P97" s="2">
        <v>50</v>
      </c>
      <c r="Q97" s="2">
        <v>0.5</v>
      </c>
      <c r="R97" s="3">
        <f t="shared" si="14"/>
        <v>100</v>
      </c>
      <c r="S97" s="2">
        <v>1</v>
      </c>
      <c r="T97">
        <f>X97/(A97*B97)</f>
        <v>75</v>
      </c>
      <c r="U97">
        <v>0</v>
      </c>
      <c r="V97">
        <v>0</v>
      </c>
      <c r="W97">
        <v>0</v>
      </c>
      <c r="X97">
        <f>(A97*B97)*I97</f>
        <v>30000</v>
      </c>
      <c r="Y97">
        <v>0</v>
      </c>
      <c r="Z97">
        <v>0</v>
      </c>
      <c r="AA97">
        <v>0</v>
      </c>
      <c r="AB97">
        <v>0.3</v>
      </c>
      <c r="AC97">
        <v>0</v>
      </c>
      <c r="AD97">
        <v>0</v>
      </c>
      <c r="AE97">
        <v>0</v>
      </c>
      <c r="AF97">
        <v>0.1</v>
      </c>
      <c r="AG97">
        <v>0</v>
      </c>
      <c r="AH97">
        <v>0</v>
      </c>
      <c r="AI97">
        <v>0</v>
      </c>
      <c r="AJ97">
        <v>42</v>
      </c>
      <c r="AK97">
        <v>0</v>
      </c>
      <c r="AL97">
        <v>0</v>
      </c>
      <c r="AM97">
        <v>0</v>
      </c>
      <c r="AN97">
        <v>0.04</v>
      </c>
      <c r="AO97">
        <v>0</v>
      </c>
      <c r="AP97">
        <v>0</v>
      </c>
      <c r="AQ97">
        <v>0</v>
      </c>
      <c r="AR97">
        <v>0.05</v>
      </c>
      <c r="AS97">
        <v>0</v>
      </c>
      <c r="AT97">
        <v>0</v>
      </c>
      <c r="AU97">
        <v>0</v>
      </c>
      <c r="AV97">
        <v>1E-3</v>
      </c>
      <c r="AW97">
        <v>0</v>
      </c>
      <c r="AX97">
        <v>0</v>
      </c>
      <c r="AY97">
        <v>0</v>
      </c>
      <c r="AZ97">
        <v>1E-3</v>
      </c>
      <c r="BA97">
        <v>0</v>
      </c>
      <c r="BB97">
        <v>0</v>
      </c>
      <c r="BC97">
        <v>0</v>
      </c>
    </row>
    <row r="98" spans="1:55" x14ac:dyDescent="0.2">
      <c r="A98">
        <v>20</v>
      </c>
      <c r="B98">
        <v>20</v>
      </c>
      <c r="C98" s="3">
        <f t="shared" si="40"/>
        <v>400</v>
      </c>
      <c r="D98" s="3" t="str">
        <f t="shared" si="41"/>
        <v>square</v>
      </c>
      <c r="E98" s="3">
        <f t="shared" si="42"/>
        <v>1</v>
      </c>
      <c r="F98" s="3" t="s">
        <v>16</v>
      </c>
      <c r="G98" s="3" t="str">
        <f t="shared" si="43"/>
        <v>yes</v>
      </c>
      <c r="H98" s="3" t="str">
        <f t="shared" si="44"/>
        <v>yes</v>
      </c>
      <c r="I98" s="3">
        <v>85</v>
      </c>
      <c r="J98" s="3">
        <f t="shared" si="45"/>
        <v>4</v>
      </c>
      <c r="K98">
        <v>100</v>
      </c>
      <c r="L98">
        <v>10</v>
      </c>
      <c r="M98" s="2">
        <v>2</v>
      </c>
      <c r="N98" s="2">
        <v>0.5</v>
      </c>
      <c r="O98" s="2">
        <v>0.05</v>
      </c>
      <c r="P98" s="2">
        <v>50</v>
      </c>
      <c r="Q98" s="2">
        <v>0.5</v>
      </c>
      <c r="R98" s="3">
        <f t="shared" si="14"/>
        <v>100</v>
      </c>
      <c r="S98" s="2">
        <v>1</v>
      </c>
      <c r="T98">
        <f>X98/(A98*B98)</f>
        <v>85</v>
      </c>
      <c r="U98">
        <v>0</v>
      </c>
      <c r="V98">
        <v>0</v>
      </c>
      <c r="W98">
        <v>0</v>
      </c>
      <c r="X98">
        <f>(A98*B98)*I98</f>
        <v>34000</v>
      </c>
      <c r="Y98">
        <v>0</v>
      </c>
      <c r="Z98">
        <v>0</v>
      </c>
      <c r="AA98">
        <v>0</v>
      </c>
      <c r="AB98">
        <v>0.3</v>
      </c>
      <c r="AC98">
        <v>0</v>
      </c>
      <c r="AD98">
        <v>0</v>
      </c>
      <c r="AE98">
        <v>0</v>
      </c>
      <c r="AF98">
        <v>0.1</v>
      </c>
      <c r="AG98">
        <v>0</v>
      </c>
      <c r="AH98">
        <v>0</v>
      </c>
      <c r="AI98">
        <v>0</v>
      </c>
      <c r="AJ98">
        <v>42</v>
      </c>
      <c r="AK98">
        <v>0</v>
      </c>
      <c r="AL98">
        <v>0</v>
      </c>
      <c r="AM98">
        <v>0</v>
      </c>
      <c r="AN98">
        <v>0.04</v>
      </c>
      <c r="AO98">
        <v>0</v>
      </c>
      <c r="AP98">
        <v>0</v>
      </c>
      <c r="AQ98">
        <v>0</v>
      </c>
      <c r="AR98">
        <v>0.05</v>
      </c>
      <c r="AS98">
        <v>0</v>
      </c>
      <c r="AT98">
        <v>0</v>
      </c>
      <c r="AU98">
        <v>0</v>
      </c>
      <c r="AV98">
        <v>1E-3</v>
      </c>
      <c r="AW98">
        <v>0</v>
      </c>
      <c r="AX98">
        <v>0</v>
      </c>
      <c r="AY98">
        <v>0</v>
      </c>
      <c r="AZ98">
        <v>1E-3</v>
      </c>
      <c r="BA98">
        <v>0</v>
      </c>
      <c r="BB98">
        <v>0</v>
      </c>
      <c r="BC98">
        <v>0</v>
      </c>
    </row>
    <row r="99" spans="1:55" x14ac:dyDescent="0.2">
      <c r="A99">
        <v>20</v>
      </c>
      <c r="B99">
        <v>20</v>
      </c>
      <c r="C99" s="3">
        <f t="shared" si="40"/>
        <v>400</v>
      </c>
      <c r="D99" s="3" t="str">
        <f t="shared" si="41"/>
        <v>square</v>
      </c>
      <c r="E99" s="3">
        <f t="shared" si="42"/>
        <v>1</v>
      </c>
      <c r="F99" s="3" t="s">
        <v>16</v>
      </c>
      <c r="G99" s="3" t="str">
        <f t="shared" si="43"/>
        <v>yes</v>
      </c>
      <c r="H99" s="3" t="str">
        <f t="shared" si="44"/>
        <v>yes</v>
      </c>
      <c r="I99" s="3">
        <v>100</v>
      </c>
      <c r="J99" s="3">
        <f t="shared" si="45"/>
        <v>4</v>
      </c>
      <c r="K99">
        <v>100</v>
      </c>
      <c r="L99">
        <v>10</v>
      </c>
      <c r="M99" s="2">
        <v>2</v>
      </c>
      <c r="N99" s="2">
        <v>0.5</v>
      </c>
      <c r="O99" s="2">
        <v>0.05</v>
      </c>
      <c r="P99" s="2">
        <v>50</v>
      </c>
      <c r="Q99" s="2">
        <v>0.5</v>
      </c>
      <c r="R99" s="3">
        <f t="shared" si="14"/>
        <v>100</v>
      </c>
      <c r="S99" s="2">
        <v>1</v>
      </c>
      <c r="T99">
        <f>X99/(A99*B99)</f>
        <v>100</v>
      </c>
      <c r="U99">
        <v>0</v>
      </c>
      <c r="V99">
        <v>0</v>
      </c>
      <c r="W99">
        <v>0</v>
      </c>
      <c r="X99">
        <f>(A99*B99)*I99</f>
        <v>40000</v>
      </c>
      <c r="Y99">
        <v>0</v>
      </c>
      <c r="Z99">
        <v>0</v>
      </c>
      <c r="AA99">
        <v>0</v>
      </c>
      <c r="AB99">
        <v>0.3</v>
      </c>
      <c r="AC99">
        <v>0</v>
      </c>
      <c r="AD99">
        <v>0</v>
      </c>
      <c r="AE99">
        <v>0</v>
      </c>
      <c r="AF99">
        <v>0.1</v>
      </c>
      <c r="AG99">
        <v>0</v>
      </c>
      <c r="AH99">
        <v>0</v>
      </c>
      <c r="AI99">
        <v>0</v>
      </c>
      <c r="AJ99">
        <v>42</v>
      </c>
      <c r="AK99">
        <v>0</v>
      </c>
      <c r="AL99">
        <v>0</v>
      </c>
      <c r="AM99">
        <v>0</v>
      </c>
      <c r="AN99">
        <v>0.04</v>
      </c>
      <c r="AO99">
        <v>0</v>
      </c>
      <c r="AP99">
        <v>0</v>
      </c>
      <c r="AQ99">
        <v>0</v>
      </c>
      <c r="AR99">
        <v>0.05</v>
      </c>
      <c r="AS99">
        <v>0</v>
      </c>
      <c r="AT99">
        <v>0</v>
      </c>
      <c r="AU99">
        <v>0</v>
      </c>
      <c r="AV99">
        <v>1E-3</v>
      </c>
      <c r="AW99">
        <v>0</v>
      </c>
      <c r="AX99">
        <v>0</v>
      </c>
      <c r="AY99">
        <v>0</v>
      </c>
      <c r="AZ99">
        <v>1E-3</v>
      </c>
      <c r="BA99">
        <v>0</v>
      </c>
      <c r="BB99">
        <v>0</v>
      </c>
      <c r="BC99">
        <v>0</v>
      </c>
    </row>
    <row r="100" spans="1:55" x14ac:dyDescent="0.2">
      <c r="A100">
        <v>20</v>
      </c>
      <c r="B100">
        <v>20</v>
      </c>
      <c r="C100" s="3">
        <f t="shared" si="40"/>
        <v>400</v>
      </c>
      <c r="D100" s="3" t="str">
        <f t="shared" si="41"/>
        <v>square</v>
      </c>
      <c r="E100" s="3">
        <f t="shared" si="42"/>
        <v>1</v>
      </c>
      <c r="F100" s="3" t="s">
        <v>16</v>
      </c>
      <c r="G100" s="3" t="str">
        <f t="shared" si="43"/>
        <v>yes</v>
      </c>
      <c r="H100" s="3" t="str">
        <f t="shared" si="44"/>
        <v>yes</v>
      </c>
      <c r="I100" s="3">
        <v>1</v>
      </c>
      <c r="J100" s="3">
        <f t="shared" si="45"/>
        <v>4</v>
      </c>
      <c r="K100">
        <v>100</v>
      </c>
      <c r="L100">
        <v>10</v>
      </c>
      <c r="M100" s="2">
        <v>3</v>
      </c>
      <c r="N100" s="2">
        <v>0.75</v>
      </c>
      <c r="O100" s="2">
        <v>0.05</v>
      </c>
      <c r="P100" s="2">
        <v>50</v>
      </c>
      <c r="Q100" s="2">
        <v>0.5</v>
      </c>
      <c r="R100" s="3">
        <f t="shared" si="14"/>
        <v>100</v>
      </c>
      <c r="S100" s="2">
        <v>1</v>
      </c>
      <c r="T100">
        <f>X100/(A100*B100)</f>
        <v>1</v>
      </c>
      <c r="U100">
        <v>0</v>
      </c>
      <c r="V100">
        <v>0</v>
      </c>
      <c r="W100">
        <v>0</v>
      </c>
      <c r="X100">
        <f>(A100*B100)*I100</f>
        <v>400</v>
      </c>
      <c r="Y100">
        <v>0</v>
      </c>
      <c r="Z100">
        <v>0</v>
      </c>
      <c r="AA100">
        <v>0</v>
      </c>
      <c r="AB100">
        <v>0.3</v>
      </c>
      <c r="AC100">
        <v>0</v>
      </c>
      <c r="AD100">
        <v>0</v>
      </c>
      <c r="AE100">
        <v>0</v>
      </c>
      <c r="AF100">
        <v>0.1</v>
      </c>
      <c r="AG100">
        <v>0</v>
      </c>
      <c r="AH100">
        <v>0</v>
      </c>
      <c r="AI100">
        <v>0</v>
      </c>
      <c r="AJ100">
        <v>42</v>
      </c>
      <c r="AK100">
        <v>0</v>
      </c>
      <c r="AL100">
        <v>0</v>
      </c>
      <c r="AM100">
        <v>0</v>
      </c>
      <c r="AN100">
        <v>0.04</v>
      </c>
      <c r="AO100">
        <v>0</v>
      </c>
      <c r="AP100">
        <v>0</v>
      </c>
      <c r="AQ100">
        <v>0</v>
      </c>
      <c r="AR100">
        <v>0.05</v>
      </c>
      <c r="AS100">
        <v>0</v>
      </c>
      <c r="AT100">
        <v>0</v>
      </c>
      <c r="AU100">
        <v>0</v>
      </c>
      <c r="AV100">
        <v>1E-3</v>
      </c>
      <c r="AW100">
        <v>0</v>
      </c>
      <c r="AX100">
        <v>0</v>
      </c>
      <c r="AY100">
        <v>0</v>
      </c>
      <c r="AZ100">
        <v>1E-3</v>
      </c>
      <c r="BA100">
        <v>0</v>
      </c>
      <c r="BB100">
        <v>0</v>
      </c>
      <c r="BC100">
        <v>0</v>
      </c>
    </row>
    <row r="101" spans="1:55" x14ac:dyDescent="0.2">
      <c r="A101">
        <v>20</v>
      </c>
      <c r="B101">
        <v>20</v>
      </c>
      <c r="C101" s="3">
        <f t="shared" si="40"/>
        <v>400</v>
      </c>
      <c r="D101" s="3" t="str">
        <f t="shared" si="41"/>
        <v>square</v>
      </c>
      <c r="E101" s="3">
        <f t="shared" si="42"/>
        <v>1</v>
      </c>
      <c r="F101" s="3" t="s">
        <v>16</v>
      </c>
      <c r="G101" s="3" t="str">
        <f t="shared" si="43"/>
        <v>yes</v>
      </c>
      <c r="H101" s="3" t="str">
        <f t="shared" si="44"/>
        <v>yes</v>
      </c>
      <c r="I101" s="3">
        <v>10</v>
      </c>
      <c r="J101" s="3">
        <f t="shared" si="45"/>
        <v>4</v>
      </c>
      <c r="K101">
        <v>100</v>
      </c>
      <c r="L101">
        <v>10</v>
      </c>
      <c r="M101" s="2">
        <v>3</v>
      </c>
      <c r="N101" s="2">
        <v>0.75</v>
      </c>
      <c r="O101" s="2">
        <v>0.05</v>
      </c>
      <c r="P101" s="2">
        <v>50</v>
      </c>
      <c r="Q101" s="2">
        <v>0.5</v>
      </c>
      <c r="R101" s="3">
        <f t="shared" si="14"/>
        <v>100</v>
      </c>
      <c r="S101" s="2">
        <v>1</v>
      </c>
      <c r="T101">
        <f>X101/(A101*B101)</f>
        <v>10</v>
      </c>
      <c r="U101">
        <v>0</v>
      </c>
      <c r="V101">
        <v>0</v>
      </c>
      <c r="W101">
        <v>0</v>
      </c>
      <c r="X101">
        <f>(A101*B101)*I101</f>
        <v>4000</v>
      </c>
      <c r="Y101">
        <v>0</v>
      </c>
      <c r="Z101">
        <v>0</v>
      </c>
      <c r="AA101">
        <v>0</v>
      </c>
      <c r="AB101">
        <v>0.3</v>
      </c>
      <c r="AC101">
        <v>0</v>
      </c>
      <c r="AD101">
        <v>0</v>
      </c>
      <c r="AE101">
        <v>0</v>
      </c>
      <c r="AF101">
        <v>0.1</v>
      </c>
      <c r="AG101">
        <v>0</v>
      </c>
      <c r="AH101">
        <v>0</v>
      </c>
      <c r="AI101">
        <v>0</v>
      </c>
      <c r="AJ101">
        <v>42</v>
      </c>
      <c r="AK101">
        <v>0</v>
      </c>
      <c r="AL101">
        <v>0</v>
      </c>
      <c r="AM101">
        <v>0</v>
      </c>
      <c r="AN101">
        <v>0.04</v>
      </c>
      <c r="AO101">
        <v>0</v>
      </c>
      <c r="AP101">
        <v>0</v>
      </c>
      <c r="AQ101">
        <v>0</v>
      </c>
      <c r="AR101">
        <v>0.05</v>
      </c>
      <c r="AS101">
        <v>0</v>
      </c>
      <c r="AT101">
        <v>0</v>
      </c>
      <c r="AU101">
        <v>0</v>
      </c>
      <c r="AV101">
        <v>1E-3</v>
      </c>
      <c r="AW101">
        <v>0</v>
      </c>
      <c r="AX101">
        <v>0</v>
      </c>
      <c r="AY101">
        <v>0</v>
      </c>
      <c r="AZ101">
        <v>1E-3</v>
      </c>
      <c r="BA101">
        <v>0</v>
      </c>
      <c r="BB101">
        <v>0</v>
      </c>
      <c r="BC101">
        <v>0</v>
      </c>
    </row>
    <row r="102" spans="1:55" x14ac:dyDescent="0.2">
      <c r="A102">
        <v>20</v>
      </c>
      <c r="B102">
        <v>20</v>
      </c>
      <c r="C102" s="3">
        <f t="shared" si="40"/>
        <v>400</v>
      </c>
      <c r="D102" s="3" t="str">
        <f t="shared" si="41"/>
        <v>square</v>
      </c>
      <c r="E102" s="3">
        <f t="shared" si="42"/>
        <v>1</v>
      </c>
      <c r="F102" s="3" t="s">
        <v>16</v>
      </c>
      <c r="G102" s="3" t="str">
        <f t="shared" si="43"/>
        <v>yes</v>
      </c>
      <c r="H102" s="3" t="str">
        <f t="shared" si="44"/>
        <v>yes</v>
      </c>
      <c r="I102" s="3">
        <v>25</v>
      </c>
      <c r="J102" s="3">
        <f t="shared" si="45"/>
        <v>4</v>
      </c>
      <c r="K102">
        <v>100</v>
      </c>
      <c r="L102">
        <v>10</v>
      </c>
      <c r="M102" s="2">
        <v>3</v>
      </c>
      <c r="N102" s="2">
        <v>0.75</v>
      </c>
      <c r="O102" s="2">
        <v>0.05</v>
      </c>
      <c r="P102" s="2">
        <v>50</v>
      </c>
      <c r="Q102" s="2">
        <v>0.5</v>
      </c>
      <c r="R102" s="3">
        <f t="shared" si="14"/>
        <v>100</v>
      </c>
      <c r="S102" s="2">
        <v>1</v>
      </c>
      <c r="T102">
        <f>X102/(A102*B102)</f>
        <v>25</v>
      </c>
      <c r="U102">
        <v>0</v>
      </c>
      <c r="V102">
        <v>0</v>
      </c>
      <c r="W102">
        <v>0</v>
      </c>
      <c r="X102">
        <f>(A102*B102)*I102</f>
        <v>10000</v>
      </c>
      <c r="Y102">
        <v>0</v>
      </c>
      <c r="Z102">
        <v>0</v>
      </c>
      <c r="AA102">
        <v>0</v>
      </c>
      <c r="AB102">
        <v>0.3</v>
      </c>
      <c r="AC102">
        <v>0</v>
      </c>
      <c r="AD102">
        <v>0</v>
      </c>
      <c r="AE102">
        <v>0</v>
      </c>
      <c r="AF102">
        <v>0.1</v>
      </c>
      <c r="AG102">
        <v>0</v>
      </c>
      <c r="AH102">
        <v>0</v>
      </c>
      <c r="AI102">
        <v>0</v>
      </c>
      <c r="AJ102">
        <v>42</v>
      </c>
      <c r="AK102">
        <v>0</v>
      </c>
      <c r="AL102">
        <v>0</v>
      </c>
      <c r="AM102">
        <v>0</v>
      </c>
      <c r="AN102">
        <v>0.04</v>
      </c>
      <c r="AO102">
        <v>0</v>
      </c>
      <c r="AP102">
        <v>0</v>
      </c>
      <c r="AQ102">
        <v>0</v>
      </c>
      <c r="AR102">
        <v>0.05</v>
      </c>
      <c r="AS102">
        <v>0</v>
      </c>
      <c r="AT102">
        <v>0</v>
      </c>
      <c r="AU102">
        <v>0</v>
      </c>
      <c r="AV102">
        <v>1E-3</v>
      </c>
      <c r="AW102">
        <v>0</v>
      </c>
      <c r="AX102">
        <v>0</v>
      </c>
      <c r="AY102">
        <v>0</v>
      </c>
      <c r="AZ102">
        <v>1E-3</v>
      </c>
      <c r="BA102">
        <v>0</v>
      </c>
      <c r="BB102">
        <v>0</v>
      </c>
      <c r="BC102">
        <v>0</v>
      </c>
    </row>
    <row r="103" spans="1:55" x14ac:dyDescent="0.2">
      <c r="A103">
        <v>20</v>
      </c>
      <c r="B103">
        <v>20</v>
      </c>
      <c r="C103" s="3">
        <f t="shared" si="40"/>
        <v>400</v>
      </c>
      <c r="D103" s="3" t="str">
        <f t="shared" si="41"/>
        <v>square</v>
      </c>
      <c r="E103" s="3">
        <f t="shared" si="42"/>
        <v>1</v>
      </c>
      <c r="F103" s="3" t="s">
        <v>16</v>
      </c>
      <c r="G103" s="3" t="str">
        <f t="shared" si="43"/>
        <v>yes</v>
      </c>
      <c r="H103" s="3" t="str">
        <f t="shared" si="44"/>
        <v>yes</v>
      </c>
      <c r="I103" s="3">
        <v>50</v>
      </c>
      <c r="J103" s="3">
        <f t="shared" si="45"/>
        <v>4</v>
      </c>
      <c r="K103">
        <v>100</v>
      </c>
      <c r="L103">
        <v>10</v>
      </c>
      <c r="M103" s="2">
        <v>3</v>
      </c>
      <c r="N103" s="2">
        <v>0.75</v>
      </c>
      <c r="O103" s="2">
        <v>0.05</v>
      </c>
      <c r="P103" s="2">
        <v>50</v>
      </c>
      <c r="Q103" s="2">
        <v>0.5</v>
      </c>
      <c r="R103" s="3">
        <f t="shared" si="14"/>
        <v>100</v>
      </c>
      <c r="S103" s="2">
        <v>1</v>
      </c>
      <c r="T103">
        <f>X103/(A103*B103)</f>
        <v>50</v>
      </c>
      <c r="U103">
        <v>0</v>
      </c>
      <c r="V103">
        <v>0</v>
      </c>
      <c r="W103">
        <v>0</v>
      </c>
      <c r="X103">
        <f>(A103*B103)*I103</f>
        <v>20000</v>
      </c>
      <c r="Y103">
        <v>0</v>
      </c>
      <c r="Z103">
        <v>0</v>
      </c>
      <c r="AA103">
        <v>0</v>
      </c>
      <c r="AB103">
        <v>0.3</v>
      </c>
      <c r="AC103">
        <v>0</v>
      </c>
      <c r="AD103">
        <v>0</v>
      </c>
      <c r="AE103">
        <v>0</v>
      </c>
      <c r="AF103">
        <v>0.1</v>
      </c>
      <c r="AG103">
        <v>0</v>
      </c>
      <c r="AH103">
        <v>0</v>
      </c>
      <c r="AI103">
        <v>0</v>
      </c>
      <c r="AJ103">
        <v>42</v>
      </c>
      <c r="AK103">
        <v>0</v>
      </c>
      <c r="AL103">
        <v>0</v>
      </c>
      <c r="AM103">
        <v>0</v>
      </c>
      <c r="AN103">
        <v>0.04</v>
      </c>
      <c r="AO103">
        <v>0</v>
      </c>
      <c r="AP103">
        <v>0</v>
      </c>
      <c r="AQ103">
        <v>0</v>
      </c>
      <c r="AR103">
        <v>0.05</v>
      </c>
      <c r="AS103">
        <v>0</v>
      </c>
      <c r="AT103">
        <v>0</v>
      </c>
      <c r="AU103">
        <v>0</v>
      </c>
      <c r="AV103">
        <v>1E-3</v>
      </c>
      <c r="AW103">
        <v>0</v>
      </c>
      <c r="AX103">
        <v>0</v>
      </c>
      <c r="AY103">
        <v>0</v>
      </c>
      <c r="AZ103">
        <v>1E-3</v>
      </c>
      <c r="BA103">
        <v>0</v>
      </c>
      <c r="BB103">
        <v>0</v>
      </c>
      <c r="BC103">
        <v>0</v>
      </c>
    </row>
    <row r="104" spans="1:55" x14ac:dyDescent="0.2">
      <c r="A104">
        <v>20</v>
      </c>
      <c r="B104">
        <v>20</v>
      </c>
      <c r="C104" s="3">
        <f t="shared" si="40"/>
        <v>400</v>
      </c>
      <c r="D104" s="3" t="str">
        <f t="shared" si="41"/>
        <v>square</v>
      </c>
      <c r="E104" s="3">
        <f t="shared" si="42"/>
        <v>1</v>
      </c>
      <c r="F104" s="3" t="s">
        <v>16</v>
      </c>
      <c r="G104" s="3" t="str">
        <f t="shared" si="43"/>
        <v>yes</v>
      </c>
      <c r="H104" s="3" t="str">
        <f t="shared" si="44"/>
        <v>yes</v>
      </c>
      <c r="I104" s="3">
        <v>75</v>
      </c>
      <c r="J104" s="3">
        <f t="shared" si="45"/>
        <v>4</v>
      </c>
      <c r="K104">
        <v>100</v>
      </c>
      <c r="L104">
        <v>10</v>
      </c>
      <c r="M104" s="2">
        <v>3</v>
      </c>
      <c r="N104" s="2">
        <v>0.75</v>
      </c>
      <c r="O104" s="2">
        <v>0.05</v>
      </c>
      <c r="P104" s="2">
        <v>50</v>
      </c>
      <c r="Q104" s="2">
        <v>0.5</v>
      </c>
      <c r="R104" s="3">
        <f t="shared" si="14"/>
        <v>100</v>
      </c>
      <c r="S104" s="2">
        <v>1</v>
      </c>
      <c r="T104">
        <f>X104/(A104*B104)</f>
        <v>75</v>
      </c>
      <c r="U104">
        <v>0</v>
      </c>
      <c r="V104">
        <v>0</v>
      </c>
      <c r="W104">
        <v>0</v>
      </c>
      <c r="X104">
        <f>(A104*B104)*I104</f>
        <v>30000</v>
      </c>
      <c r="Y104">
        <v>0</v>
      </c>
      <c r="Z104">
        <v>0</v>
      </c>
      <c r="AA104">
        <v>0</v>
      </c>
      <c r="AB104">
        <v>0.3</v>
      </c>
      <c r="AC104">
        <v>0</v>
      </c>
      <c r="AD104">
        <v>0</v>
      </c>
      <c r="AE104">
        <v>0</v>
      </c>
      <c r="AF104">
        <v>0.1</v>
      </c>
      <c r="AG104">
        <v>0</v>
      </c>
      <c r="AH104">
        <v>0</v>
      </c>
      <c r="AI104">
        <v>0</v>
      </c>
      <c r="AJ104">
        <v>42</v>
      </c>
      <c r="AK104">
        <v>0</v>
      </c>
      <c r="AL104">
        <v>0</v>
      </c>
      <c r="AM104">
        <v>0</v>
      </c>
      <c r="AN104">
        <v>0.04</v>
      </c>
      <c r="AO104">
        <v>0</v>
      </c>
      <c r="AP104">
        <v>0</v>
      </c>
      <c r="AQ104">
        <v>0</v>
      </c>
      <c r="AR104">
        <v>0.05</v>
      </c>
      <c r="AS104">
        <v>0</v>
      </c>
      <c r="AT104">
        <v>0</v>
      </c>
      <c r="AU104">
        <v>0</v>
      </c>
      <c r="AV104">
        <v>1E-3</v>
      </c>
      <c r="AW104">
        <v>0</v>
      </c>
      <c r="AX104">
        <v>0</v>
      </c>
      <c r="AY104">
        <v>0</v>
      </c>
      <c r="AZ104">
        <v>1E-3</v>
      </c>
      <c r="BA104">
        <v>0</v>
      </c>
      <c r="BB104">
        <v>0</v>
      </c>
      <c r="BC104">
        <v>0</v>
      </c>
    </row>
    <row r="105" spans="1:55" x14ac:dyDescent="0.2">
      <c r="A105">
        <v>20</v>
      </c>
      <c r="B105">
        <v>20</v>
      </c>
      <c r="C105" s="3">
        <f t="shared" si="40"/>
        <v>400</v>
      </c>
      <c r="D105" s="3" t="str">
        <f t="shared" si="41"/>
        <v>square</v>
      </c>
      <c r="E105" s="3">
        <f t="shared" si="42"/>
        <v>1</v>
      </c>
      <c r="F105" s="3" t="s">
        <v>16</v>
      </c>
      <c r="G105" s="3" t="str">
        <f t="shared" si="43"/>
        <v>yes</v>
      </c>
      <c r="H105" s="3" t="str">
        <f t="shared" si="44"/>
        <v>yes</v>
      </c>
      <c r="I105" s="3">
        <v>85</v>
      </c>
      <c r="J105" s="3">
        <f t="shared" si="45"/>
        <v>4</v>
      </c>
      <c r="K105">
        <v>100</v>
      </c>
      <c r="L105">
        <v>10</v>
      </c>
      <c r="M105" s="2">
        <v>3</v>
      </c>
      <c r="N105" s="2">
        <v>0.75</v>
      </c>
      <c r="O105" s="2">
        <v>0.05</v>
      </c>
      <c r="P105" s="2">
        <v>50</v>
      </c>
      <c r="Q105" s="2">
        <v>0.5</v>
      </c>
      <c r="R105" s="3">
        <f t="shared" si="14"/>
        <v>100</v>
      </c>
      <c r="S105" s="2">
        <v>1</v>
      </c>
      <c r="T105">
        <f>X105/(A105*B105)</f>
        <v>85</v>
      </c>
      <c r="U105">
        <v>0</v>
      </c>
      <c r="V105">
        <v>0</v>
      </c>
      <c r="W105">
        <v>0</v>
      </c>
      <c r="X105">
        <f>(A105*B105)*I105</f>
        <v>34000</v>
      </c>
      <c r="Y105">
        <v>0</v>
      </c>
      <c r="Z105">
        <v>0</v>
      </c>
      <c r="AA105">
        <v>0</v>
      </c>
      <c r="AB105">
        <v>0.3</v>
      </c>
      <c r="AC105">
        <v>0</v>
      </c>
      <c r="AD105">
        <v>0</v>
      </c>
      <c r="AE105">
        <v>0</v>
      </c>
      <c r="AF105">
        <v>0.1</v>
      </c>
      <c r="AG105">
        <v>0</v>
      </c>
      <c r="AH105">
        <v>0</v>
      </c>
      <c r="AI105">
        <v>0</v>
      </c>
      <c r="AJ105">
        <v>42</v>
      </c>
      <c r="AK105">
        <v>0</v>
      </c>
      <c r="AL105">
        <v>0</v>
      </c>
      <c r="AM105">
        <v>0</v>
      </c>
      <c r="AN105">
        <v>0.04</v>
      </c>
      <c r="AO105">
        <v>0</v>
      </c>
      <c r="AP105">
        <v>0</v>
      </c>
      <c r="AQ105">
        <v>0</v>
      </c>
      <c r="AR105">
        <v>0.05</v>
      </c>
      <c r="AS105">
        <v>0</v>
      </c>
      <c r="AT105">
        <v>0</v>
      </c>
      <c r="AU105">
        <v>0</v>
      </c>
      <c r="AV105">
        <v>1E-3</v>
      </c>
      <c r="AW105">
        <v>0</v>
      </c>
      <c r="AX105">
        <v>0</v>
      </c>
      <c r="AY105">
        <v>0</v>
      </c>
      <c r="AZ105">
        <v>1E-3</v>
      </c>
      <c r="BA105">
        <v>0</v>
      </c>
      <c r="BB105">
        <v>0</v>
      </c>
      <c r="BC105">
        <v>0</v>
      </c>
    </row>
    <row r="106" spans="1:55" x14ac:dyDescent="0.2">
      <c r="A106">
        <v>20</v>
      </c>
      <c r="B106">
        <v>20</v>
      </c>
      <c r="C106" s="3">
        <f t="shared" si="40"/>
        <v>400</v>
      </c>
      <c r="D106" s="3" t="str">
        <f t="shared" si="41"/>
        <v>square</v>
      </c>
      <c r="E106" s="3">
        <f t="shared" si="42"/>
        <v>1</v>
      </c>
      <c r="F106" s="3" t="s">
        <v>16</v>
      </c>
      <c r="G106" s="3" t="str">
        <f t="shared" si="43"/>
        <v>yes</v>
      </c>
      <c r="H106" s="3" t="str">
        <f t="shared" si="44"/>
        <v>yes</v>
      </c>
      <c r="I106" s="3">
        <v>100</v>
      </c>
      <c r="J106" s="3">
        <f t="shared" si="45"/>
        <v>4</v>
      </c>
      <c r="K106">
        <v>100</v>
      </c>
      <c r="L106">
        <v>10</v>
      </c>
      <c r="M106" s="2">
        <v>3</v>
      </c>
      <c r="N106" s="2">
        <v>0.75</v>
      </c>
      <c r="O106" s="2">
        <v>0.05</v>
      </c>
      <c r="P106" s="2">
        <v>50</v>
      </c>
      <c r="Q106" s="2">
        <v>0.5</v>
      </c>
      <c r="R106" s="3">
        <f t="shared" si="14"/>
        <v>100</v>
      </c>
      <c r="S106" s="2">
        <v>1</v>
      </c>
      <c r="T106">
        <f>X106/(A106*B106)</f>
        <v>100</v>
      </c>
      <c r="U106">
        <v>0</v>
      </c>
      <c r="V106">
        <v>0</v>
      </c>
      <c r="W106">
        <v>0</v>
      </c>
      <c r="X106">
        <f>(A106*B106)*I106</f>
        <v>40000</v>
      </c>
      <c r="Y106">
        <v>0</v>
      </c>
      <c r="Z106">
        <v>0</v>
      </c>
      <c r="AA106">
        <v>0</v>
      </c>
      <c r="AB106">
        <v>0.3</v>
      </c>
      <c r="AC106">
        <v>0</v>
      </c>
      <c r="AD106">
        <v>0</v>
      </c>
      <c r="AE106">
        <v>0</v>
      </c>
      <c r="AF106">
        <v>0.1</v>
      </c>
      <c r="AG106">
        <v>0</v>
      </c>
      <c r="AH106">
        <v>0</v>
      </c>
      <c r="AI106">
        <v>0</v>
      </c>
      <c r="AJ106">
        <v>42</v>
      </c>
      <c r="AK106">
        <v>0</v>
      </c>
      <c r="AL106">
        <v>0</v>
      </c>
      <c r="AM106">
        <v>0</v>
      </c>
      <c r="AN106">
        <v>0.04</v>
      </c>
      <c r="AO106">
        <v>0</v>
      </c>
      <c r="AP106">
        <v>0</v>
      </c>
      <c r="AQ106">
        <v>0</v>
      </c>
      <c r="AR106">
        <v>0.05</v>
      </c>
      <c r="AS106">
        <v>0</v>
      </c>
      <c r="AT106">
        <v>0</v>
      </c>
      <c r="AU106">
        <v>0</v>
      </c>
      <c r="AV106">
        <v>1E-3</v>
      </c>
      <c r="AW106">
        <v>0</v>
      </c>
      <c r="AX106">
        <v>0</v>
      </c>
      <c r="AY106">
        <v>0</v>
      </c>
      <c r="AZ106">
        <v>1E-3</v>
      </c>
      <c r="BA106">
        <v>0</v>
      </c>
      <c r="BB106">
        <v>0</v>
      </c>
      <c r="BC106">
        <v>0</v>
      </c>
    </row>
    <row r="107" spans="1:55" x14ac:dyDescent="0.2">
      <c r="A107">
        <v>20</v>
      </c>
      <c r="B107">
        <v>20</v>
      </c>
      <c r="C107" s="3">
        <f t="shared" si="40"/>
        <v>400</v>
      </c>
      <c r="D107" s="3" t="str">
        <f t="shared" si="41"/>
        <v>square</v>
      </c>
      <c r="E107" s="3">
        <f t="shared" si="42"/>
        <v>1</v>
      </c>
      <c r="F107" s="3" t="s">
        <v>16</v>
      </c>
      <c r="G107" s="3" t="str">
        <f t="shared" si="43"/>
        <v>yes</v>
      </c>
      <c r="H107" s="3" t="str">
        <f t="shared" si="44"/>
        <v>yes</v>
      </c>
      <c r="I107" s="3">
        <v>1</v>
      </c>
      <c r="J107" s="3">
        <f t="shared" si="45"/>
        <v>4</v>
      </c>
      <c r="K107">
        <v>100</v>
      </c>
      <c r="L107">
        <v>10</v>
      </c>
      <c r="M107" s="2">
        <v>5</v>
      </c>
      <c r="N107" s="2">
        <v>1.25</v>
      </c>
      <c r="O107" s="2">
        <v>0.05</v>
      </c>
      <c r="P107" s="2">
        <v>50</v>
      </c>
      <c r="Q107" s="2">
        <v>0.5</v>
      </c>
      <c r="R107" s="3">
        <f t="shared" si="14"/>
        <v>100</v>
      </c>
      <c r="S107" s="2">
        <v>1</v>
      </c>
      <c r="T107">
        <f>X107/(A107*B107)</f>
        <v>1</v>
      </c>
      <c r="U107">
        <v>0</v>
      </c>
      <c r="V107">
        <v>0</v>
      </c>
      <c r="W107">
        <v>0</v>
      </c>
      <c r="X107">
        <f>(A107*B107)*I107</f>
        <v>400</v>
      </c>
      <c r="Y107">
        <v>0</v>
      </c>
      <c r="Z107">
        <v>0</v>
      </c>
      <c r="AA107">
        <v>0</v>
      </c>
      <c r="AB107">
        <v>0.3</v>
      </c>
      <c r="AC107">
        <v>0</v>
      </c>
      <c r="AD107">
        <v>0</v>
      </c>
      <c r="AE107">
        <v>0</v>
      </c>
      <c r="AF107">
        <v>0.1</v>
      </c>
      <c r="AG107">
        <v>0</v>
      </c>
      <c r="AH107">
        <v>0</v>
      </c>
      <c r="AI107">
        <v>0</v>
      </c>
      <c r="AJ107">
        <v>42</v>
      </c>
      <c r="AK107">
        <v>0</v>
      </c>
      <c r="AL107">
        <v>0</v>
      </c>
      <c r="AM107">
        <v>0</v>
      </c>
      <c r="AN107">
        <v>0.04</v>
      </c>
      <c r="AO107">
        <v>0</v>
      </c>
      <c r="AP107">
        <v>0</v>
      </c>
      <c r="AQ107">
        <v>0</v>
      </c>
      <c r="AR107">
        <v>0.05</v>
      </c>
      <c r="AS107">
        <v>0</v>
      </c>
      <c r="AT107">
        <v>0</v>
      </c>
      <c r="AU107">
        <v>0</v>
      </c>
      <c r="AV107">
        <v>1E-3</v>
      </c>
      <c r="AW107">
        <v>0</v>
      </c>
      <c r="AX107">
        <v>0</v>
      </c>
      <c r="AY107">
        <v>0</v>
      </c>
      <c r="AZ107">
        <v>1E-3</v>
      </c>
      <c r="BA107">
        <v>0</v>
      </c>
      <c r="BB107">
        <v>0</v>
      </c>
      <c r="BC107">
        <v>0</v>
      </c>
    </row>
    <row r="108" spans="1:55" x14ac:dyDescent="0.2">
      <c r="A108">
        <v>20</v>
      </c>
      <c r="B108">
        <v>20</v>
      </c>
      <c r="C108" s="3">
        <f t="shared" si="40"/>
        <v>400</v>
      </c>
      <c r="D108" s="3" t="str">
        <f t="shared" si="41"/>
        <v>square</v>
      </c>
      <c r="E108" s="3">
        <f t="shared" si="42"/>
        <v>1</v>
      </c>
      <c r="F108" s="3" t="s">
        <v>16</v>
      </c>
      <c r="G108" s="3" t="str">
        <f t="shared" si="43"/>
        <v>yes</v>
      </c>
      <c r="H108" s="3" t="str">
        <f t="shared" si="44"/>
        <v>yes</v>
      </c>
      <c r="I108" s="3">
        <v>10</v>
      </c>
      <c r="J108" s="3">
        <f t="shared" si="45"/>
        <v>4</v>
      </c>
      <c r="K108">
        <v>100</v>
      </c>
      <c r="L108">
        <v>10</v>
      </c>
      <c r="M108" s="2">
        <v>5</v>
      </c>
      <c r="N108" s="2">
        <v>1.25</v>
      </c>
      <c r="O108" s="2">
        <v>0.05</v>
      </c>
      <c r="P108" s="2">
        <v>50</v>
      </c>
      <c r="Q108" s="2">
        <v>0.5</v>
      </c>
      <c r="R108" s="3">
        <f t="shared" si="14"/>
        <v>100</v>
      </c>
      <c r="S108" s="2">
        <v>1</v>
      </c>
      <c r="T108">
        <f>X108/(A108*B108)</f>
        <v>10</v>
      </c>
      <c r="U108">
        <v>0</v>
      </c>
      <c r="V108">
        <v>0</v>
      </c>
      <c r="W108">
        <v>0</v>
      </c>
      <c r="X108">
        <f>(A108*B108)*I108</f>
        <v>4000</v>
      </c>
      <c r="Y108">
        <v>0</v>
      </c>
      <c r="Z108">
        <v>0</v>
      </c>
      <c r="AA108">
        <v>0</v>
      </c>
      <c r="AB108">
        <v>0.3</v>
      </c>
      <c r="AC108">
        <v>0</v>
      </c>
      <c r="AD108">
        <v>0</v>
      </c>
      <c r="AE108">
        <v>0</v>
      </c>
      <c r="AF108">
        <v>0.1</v>
      </c>
      <c r="AG108">
        <v>0</v>
      </c>
      <c r="AH108">
        <v>0</v>
      </c>
      <c r="AI108">
        <v>0</v>
      </c>
      <c r="AJ108">
        <v>42</v>
      </c>
      <c r="AK108">
        <v>0</v>
      </c>
      <c r="AL108">
        <v>0</v>
      </c>
      <c r="AM108">
        <v>0</v>
      </c>
      <c r="AN108">
        <v>0.04</v>
      </c>
      <c r="AO108">
        <v>0</v>
      </c>
      <c r="AP108">
        <v>0</v>
      </c>
      <c r="AQ108">
        <v>0</v>
      </c>
      <c r="AR108">
        <v>0.05</v>
      </c>
      <c r="AS108">
        <v>0</v>
      </c>
      <c r="AT108">
        <v>0</v>
      </c>
      <c r="AU108">
        <v>0</v>
      </c>
      <c r="AV108">
        <v>1E-3</v>
      </c>
      <c r="AW108">
        <v>0</v>
      </c>
      <c r="AX108">
        <v>0</v>
      </c>
      <c r="AY108">
        <v>0</v>
      </c>
      <c r="AZ108">
        <v>1E-3</v>
      </c>
      <c r="BA108">
        <v>0</v>
      </c>
      <c r="BB108">
        <v>0</v>
      </c>
      <c r="BC108">
        <v>0</v>
      </c>
    </row>
    <row r="109" spans="1:55" x14ac:dyDescent="0.2">
      <c r="A109">
        <v>20</v>
      </c>
      <c r="B109">
        <v>20</v>
      </c>
      <c r="C109" s="3">
        <f t="shared" si="40"/>
        <v>400</v>
      </c>
      <c r="D109" s="3" t="str">
        <f t="shared" si="41"/>
        <v>square</v>
      </c>
      <c r="E109" s="3">
        <f t="shared" si="42"/>
        <v>1</v>
      </c>
      <c r="F109" s="3" t="s">
        <v>16</v>
      </c>
      <c r="G109" s="3" t="str">
        <f t="shared" si="43"/>
        <v>yes</v>
      </c>
      <c r="H109" s="3" t="str">
        <f t="shared" si="44"/>
        <v>yes</v>
      </c>
      <c r="I109" s="3">
        <v>25</v>
      </c>
      <c r="J109" s="3">
        <f t="shared" si="45"/>
        <v>4</v>
      </c>
      <c r="K109">
        <v>100</v>
      </c>
      <c r="L109">
        <v>10</v>
      </c>
      <c r="M109" s="2">
        <v>5</v>
      </c>
      <c r="N109" s="2">
        <v>1.25</v>
      </c>
      <c r="O109" s="2">
        <v>0.05</v>
      </c>
      <c r="P109" s="2">
        <v>50</v>
      </c>
      <c r="Q109" s="2">
        <v>0.5</v>
      </c>
      <c r="R109" s="3">
        <f t="shared" ref="R109:R150" si="46">P109/Q109</f>
        <v>100</v>
      </c>
      <c r="S109" s="2">
        <v>1</v>
      </c>
      <c r="T109">
        <f>X109/(A109*B109)</f>
        <v>25</v>
      </c>
      <c r="U109">
        <v>0</v>
      </c>
      <c r="V109">
        <v>0</v>
      </c>
      <c r="W109">
        <v>0</v>
      </c>
      <c r="X109">
        <f>(A109*B109)*I109</f>
        <v>10000</v>
      </c>
      <c r="Y109">
        <v>0</v>
      </c>
      <c r="Z109">
        <v>0</v>
      </c>
      <c r="AA109">
        <v>0</v>
      </c>
      <c r="AB109">
        <v>0.3</v>
      </c>
      <c r="AC109">
        <v>0</v>
      </c>
      <c r="AD109">
        <v>0</v>
      </c>
      <c r="AE109">
        <v>0</v>
      </c>
      <c r="AF109">
        <v>0.1</v>
      </c>
      <c r="AG109">
        <v>0</v>
      </c>
      <c r="AH109">
        <v>0</v>
      </c>
      <c r="AI109">
        <v>0</v>
      </c>
      <c r="AJ109">
        <v>42</v>
      </c>
      <c r="AK109">
        <v>0</v>
      </c>
      <c r="AL109">
        <v>0</v>
      </c>
      <c r="AM109">
        <v>0</v>
      </c>
      <c r="AN109">
        <v>0.04</v>
      </c>
      <c r="AO109">
        <v>0</v>
      </c>
      <c r="AP109">
        <v>0</v>
      </c>
      <c r="AQ109">
        <v>0</v>
      </c>
      <c r="AR109">
        <v>0.05</v>
      </c>
      <c r="AS109">
        <v>0</v>
      </c>
      <c r="AT109">
        <v>0</v>
      </c>
      <c r="AU109">
        <v>0</v>
      </c>
      <c r="AV109">
        <v>1E-3</v>
      </c>
      <c r="AW109">
        <v>0</v>
      </c>
      <c r="AX109">
        <v>0</v>
      </c>
      <c r="AY109">
        <v>0</v>
      </c>
      <c r="AZ109">
        <v>1E-3</v>
      </c>
      <c r="BA109">
        <v>0</v>
      </c>
      <c r="BB109">
        <v>0</v>
      </c>
      <c r="BC109">
        <v>0</v>
      </c>
    </row>
    <row r="110" spans="1:55" x14ac:dyDescent="0.2">
      <c r="A110">
        <v>20</v>
      </c>
      <c r="B110">
        <v>20</v>
      </c>
      <c r="C110" s="3">
        <f t="shared" si="40"/>
        <v>400</v>
      </c>
      <c r="D110" s="3" t="str">
        <f t="shared" si="41"/>
        <v>square</v>
      </c>
      <c r="E110" s="3">
        <f t="shared" si="42"/>
        <v>1</v>
      </c>
      <c r="F110" s="3" t="s">
        <v>16</v>
      </c>
      <c r="G110" s="3" t="str">
        <f t="shared" si="43"/>
        <v>yes</v>
      </c>
      <c r="H110" s="3" t="str">
        <f t="shared" si="44"/>
        <v>yes</v>
      </c>
      <c r="I110" s="3">
        <v>50</v>
      </c>
      <c r="J110" s="3">
        <f t="shared" si="45"/>
        <v>4</v>
      </c>
      <c r="K110">
        <v>100</v>
      </c>
      <c r="L110">
        <v>10</v>
      </c>
      <c r="M110" s="2">
        <v>5</v>
      </c>
      <c r="N110" s="2">
        <v>1.25</v>
      </c>
      <c r="O110" s="2">
        <v>0.05</v>
      </c>
      <c r="P110" s="2">
        <v>50</v>
      </c>
      <c r="Q110" s="2">
        <v>0.5</v>
      </c>
      <c r="R110" s="3">
        <f t="shared" si="46"/>
        <v>100</v>
      </c>
      <c r="S110" s="2">
        <v>1</v>
      </c>
      <c r="T110">
        <f>X110/(A110*B110)</f>
        <v>50</v>
      </c>
      <c r="U110">
        <v>0</v>
      </c>
      <c r="V110">
        <v>0</v>
      </c>
      <c r="W110">
        <v>0</v>
      </c>
      <c r="X110">
        <f>(A110*B110)*I110</f>
        <v>20000</v>
      </c>
      <c r="Y110">
        <v>0</v>
      </c>
      <c r="Z110">
        <v>0</v>
      </c>
      <c r="AA110">
        <v>0</v>
      </c>
      <c r="AB110">
        <v>0.3</v>
      </c>
      <c r="AC110">
        <v>0</v>
      </c>
      <c r="AD110">
        <v>0</v>
      </c>
      <c r="AE110">
        <v>0</v>
      </c>
      <c r="AF110">
        <v>0.1</v>
      </c>
      <c r="AG110">
        <v>0</v>
      </c>
      <c r="AH110">
        <v>0</v>
      </c>
      <c r="AI110">
        <v>0</v>
      </c>
      <c r="AJ110">
        <v>42</v>
      </c>
      <c r="AK110">
        <v>0</v>
      </c>
      <c r="AL110">
        <v>0</v>
      </c>
      <c r="AM110">
        <v>0</v>
      </c>
      <c r="AN110">
        <v>0.04</v>
      </c>
      <c r="AO110">
        <v>0</v>
      </c>
      <c r="AP110">
        <v>0</v>
      </c>
      <c r="AQ110">
        <v>0</v>
      </c>
      <c r="AR110">
        <v>0.05</v>
      </c>
      <c r="AS110">
        <v>0</v>
      </c>
      <c r="AT110">
        <v>0</v>
      </c>
      <c r="AU110">
        <v>0</v>
      </c>
      <c r="AV110">
        <v>1E-3</v>
      </c>
      <c r="AW110">
        <v>0</v>
      </c>
      <c r="AX110">
        <v>0</v>
      </c>
      <c r="AY110">
        <v>0</v>
      </c>
      <c r="AZ110">
        <v>1E-3</v>
      </c>
      <c r="BA110">
        <v>0</v>
      </c>
      <c r="BB110">
        <v>0</v>
      </c>
      <c r="BC110">
        <v>0</v>
      </c>
    </row>
    <row r="111" spans="1:55" x14ac:dyDescent="0.2">
      <c r="A111">
        <v>20</v>
      </c>
      <c r="B111">
        <v>20</v>
      </c>
      <c r="C111" s="3">
        <f t="shared" si="40"/>
        <v>400</v>
      </c>
      <c r="D111" s="3" t="str">
        <f t="shared" si="41"/>
        <v>square</v>
      </c>
      <c r="E111" s="3">
        <f t="shared" si="42"/>
        <v>1</v>
      </c>
      <c r="F111" s="3" t="s">
        <v>16</v>
      </c>
      <c r="G111" s="3" t="str">
        <f t="shared" si="43"/>
        <v>yes</v>
      </c>
      <c r="H111" s="3" t="str">
        <f t="shared" si="44"/>
        <v>yes</v>
      </c>
      <c r="I111" s="3">
        <v>75</v>
      </c>
      <c r="J111" s="3">
        <f t="shared" si="45"/>
        <v>4</v>
      </c>
      <c r="K111">
        <v>100</v>
      </c>
      <c r="L111">
        <v>10</v>
      </c>
      <c r="M111" s="2">
        <v>5</v>
      </c>
      <c r="N111" s="2">
        <v>1.25</v>
      </c>
      <c r="O111" s="2">
        <v>0.05</v>
      </c>
      <c r="P111" s="2">
        <v>50</v>
      </c>
      <c r="Q111" s="2">
        <v>0.5</v>
      </c>
      <c r="R111" s="3">
        <f t="shared" si="46"/>
        <v>100</v>
      </c>
      <c r="S111" s="2">
        <v>1</v>
      </c>
      <c r="T111">
        <f>X111/(A111*B111)</f>
        <v>75</v>
      </c>
      <c r="U111">
        <v>0</v>
      </c>
      <c r="V111">
        <v>0</v>
      </c>
      <c r="W111">
        <v>0</v>
      </c>
      <c r="X111">
        <f>(A111*B111)*I111</f>
        <v>30000</v>
      </c>
      <c r="Y111">
        <v>0</v>
      </c>
      <c r="Z111">
        <v>0</v>
      </c>
      <c r="AA111">
        <v>0</v>
      </c>
      <c r="AB111">
        <v>0.3</v>
      </c>
      <c r="AC111">
        <v>0</v>
      </c>
      <c r="AD111">
        <v>0</v>
      </c>
      <c r="AE111">
        <v>0</v>
      </c>
      <c r="AF111">
        <v>0.1</v>
      </c>
      <c r="AG111">
        <v>0</v>
      </c>
      <c r="AH111">
        <v>0</v>
      </c>
      <c r="AI111">
        <v>0</v>
      </c>
      <c r="AJ111">
        <v>42</v>
      </c>
      <c r="AK111">
        <v>0</v>
      </c>
      <c r="AL111">
        <v>0</v>
      </c>
      <c r="AM111">
        <v>0</v>
      </c>
      <c r="AN111">
        <v>0.04</v>
      </c>
      <c r="AO111">
        <v>0</v>
      </c>
      <c r="AP111">
        <v>0</v>
      </c>
      <c r="AQ111">
        <v>0</v>
      </c>
      <c r="AR111">
        <v>0.05</v>
      </c>
      <c r="AS111">
        <v>0</v>
      </c>
      <c r="AT111">
        <v>0</v>
      </c>
      <c r="AU111">
        <v>0</v>
      </c>
      <c r="AV111">
        <v>1E-3</v>
      </c>
      <c r="AW111">
        <v>0</v>
      </c>
      <c r="AX111">
        <v>0</v>
      </c>
      <c r="AY111">
        <v>0</v>
      </c>
      <c r="AZ111">
        <v>1E-3</v>
      </c>
      <c r="BA111">
        <v>0</v>
      </c>
      <c r="BB111">
        <v>0</v>
      </c>
      <c r="BC111">
        <v>0</v>
      </c>
    </row>
    <row r="112" spans="1:55" x14ac:dyDescent="0.2">
      <c r="A112">
        <v>20</v>
      </c>
      <c r="B112">
        <v>20</v>
      </c>
      <c r="C112" s="3">
        <f t="shared" si="40"/>
        <v>400</v>
      </c>
      <c r="D112" s="3" t="str">
        <f t="shared" si="41"/>
        <v>square</v>
      </c>
      <c r="E112" s="3">
        <f t="shared" si="42"/>
        <v>1</v>
      </c>
      <c r="F112" s="3" t="s">
        <v>16</v>
      </c>
      <c r="G112" s="3" t="str">
        <f t="shared" si="43"/>
        <v>yes</v>
      </c>
      <c r="H112" s="3" t="str">
        <f t="shared" si="44"/>
        <v>yes</v>
      </c>
      <c r="I112" s="3">
        <v>85</v>
      </c>
      <c r="J112" s="3">
        <f t="shared" si="45"/>
        <v>4</v>
      </c>
      <c r="K112">
        <v>100</v>
      </c>
      <c r="L112">
        <v>10</v>
      </c>
      <c r="M112" s="2">
        <v>5</v>
      </c>
      <c r="N112" s="2">
        <v>1.25</v>
      </c>
      <c r="O112" s="2">
        <v>0.05</v>
      </c>
      <c r="P112" s="2">
        <v>50</v>
      </c>
      <c r="Q112" s="2">
        <v>0.5</v>
      </c>
      <c r="R112" s="3">
        <f t="shared" si="46"/>
        <v>100</v>
      </c>
      <c r="S112" s="2">
        <v>1</v>
      </c>
      <c r="T112">
        <f>X112/(A112*B112)</f>
        <v>85</v>
      </c>
      <c r="U112">
        <v>0</v>
      </c>
      <c r="V112">
        <v>0</v>
      </c>
      <c r="W112">
        <v>0</v>
      </c>
      <c r="X112">
        <f>(A112*B112)*I112</f>
        <v>34000</v>
      </c>
      <c r="Y112">
        <v>0</v>
      </c>
      <c r="Z112">
        <v>0</v>
      </c>
      <c r="AA112">
        <v>0</v>
      </c>
      <c r="AB112">
        <v>0.3</v>
      </c>
      <c r="AC112">
        <v>0</v>
      </c>
      <c r="AD112">
        <v>0</v>
      </c>
      <c r="AE112">
        <v>0</v>
      </c>
      <c r="AF112">
        <v>0.1</v>
      </c>
      <c r="AG112">
        <v>0</v>
      </c>
      <c r="AH112">
        <v>0</v>
      </c>
      <c r="AI112">
        <v>0</v>
      </c>
      <c r="AJ112">
        <v>42</v>
      </c>
      <c r="AK112">
        <v>0</v>
      </c>
      <c r="AL112">
        <v>0</v>
      </c>
      <c r="AM112">
        <v>0</v>
      </c>
      <c r="AN112">
        <v>0.04</v>
      </c>
      <c r="AO112">
        <v>0</v>
      </c>
      <c r="AP112">
        <v>0</v>
      </c>
      <c r="AQ112">
        <v>0</v>
      </c>
      <c r="AR112">
        <v>0.05</v>
      </c>
      <c r="AS112">
        <v>0</v>
      </c>
      <c r="AT112">
        <v>0</v>
      </c>
      <c r="AU112">
        <v>0</v>
      </c>
      <c r="AV112">
        <v>1E-3</v>
      </c>
      <c r="AW112">
        <v>0</v>
      </c>
      <c r="AX112">
        <v>0</v>
      </c>
      <c r="AY112">
        <v>0</v>
      </c>
      <c r="AZ112">
        <v>1E-3</v>
      </c>
      <c r="BA112">
        <v>0</v>
      </c>
      <c r="BB112">
        <v>0</v>
      </c>
      <c r="BC112">
        <v>0</v>
      </c>
    </row>
    <row r="113" spans="1:55" x14ac:dyDescent="0.2">
      <c r="A113">
        <v>20</v>
      </c>
      <c r="B113">
        <v>20</v>
      </c>
      <c r="C113" s="3">
        <f t="shared" si="40"/>
        <v>400</v>
      </c>
      <c r="D113" s="3" t="str">
        <f t="shared" si="41"/>
        <v>square</v>
      </c>
      <c r="E113" s="3">
        <f t="shared" si="42"/>
        <v>1</v>
      </c>
      <c r="F113" s="3" t="s">
        <v>16</v>
      </c>
      <c r="G113" s="3" t="str">
        <f t="shared" si="43"/>
        <v>yes</v>
      </c>
      <c r="H113" s="3" t="str">
        <f t="shared" si="44"/>
        <v>yes</v>
      </c>
      <c r="I113" s="3">
        <v>100</v>
      </c>
      <c r="J113" s="3">
        <f t="shared" si="45"/>
        <v>4</v>
      </c>
      <c r="K113">
        <v>100</v>
      </c>
      <c r="L113">
        <v>10</v>
      </c>
      <c r="M113" s="2">
        <v>5</v>
      </c>
      <c r="N113" s="2">
        <v>1.25</v>
      </c>
      <c r="O113" s="2">
        <v>0.05</v>
      </c>
      <c r="P113" s="2">
        <v>50</v>
      </c>
      <c r="Q113" s="2">
        <v>0.5</v>
      </c>
      <c r="R113" s="3">
        <f t="shared" si="46"/>
        <v>100</v>
      </c>
      <c r="S113" s="2">
        <v>1</v>
      </c>
      <c r="T113">
        <f>X113/(A113*B113)</f>
        <v>100</v>
      </c>
      <c r="U113">
        <v>0</v>
      </c>
      <c r="V113">
        <v>0</v>
      </c>
      <c r="W113">
        <v>0</v>
      </c>
      <c r="X113">
        <f>(A113*B113)*I113</f>
        <v>40000</v>
      </c>
      <c r="Y113">
        <v>0</v>
      </c>
      <c r="Z113">
        <v>0</v>
      </c>
      <c r="AA113">
        <v>0</v>
      </c>
      <c r="AB113">
        <v>0.3</v>
      </c>
      <c r="AC113">
        <v>0</v>
      </c>
      <c r="AD113">
        <v>0</v>
      </c>
      <c r="AE113">
        <v>0</v>
      </c>
      <c r="AF113">
        <v>0.1</v>
      </c>
      <c r="AG113">
        <v>0</v>
      </c>
      <c r="AH113">
        <v>0</v>
      </c>
      <c r="AI113">
        <v>0</v>
      </c>
      <c r="AJ113">
        <v>42</v>
      </c>
      <c r="AK113">
        <v>0</v>
      </c>
      <c r="AL113">
        <v>0</v>
      </c>
      <c r="AM113">
        <v>0</v>
      </c>
      <c r="AN113">
        <v>0.04</v>
      </c>
      <c r="AO113">
        <v>0</v>
      </c>
      <c r="AP113">
        <v>0</v>
      </c>
      <c r="AQ113">
        <v>0</v>
      </c>
      <c r="AR113">
        <v>0.05</v>
      </c>
      <c r="AS113">
        <v>0</v>
      </c>
      <c r="AT113">
        <v>0</v>
      </c>
      <c r="AU113">
        <v>0</v>
      </c>
      <c r="AV113">
        <v>1E-3</v>
      </c>
      <c r="AW113">
        <v>0</v>
      </c>
      <c r="AX113">
        <v>0</v>
      </c>
      <c r="AY113">
        <v>0</v>
      </c>
      <c r="AZ113">
        <v>1E-3</v>
      </c>
      <c r="BA113">
        <v>0</v>
      </c>
      <c r="BB113">
        <v>0</v>
      </c>
      <c r="BC113">
        <v>0</v>
      </c>
    </row>
    <row r="114" spans="1:55" x14ac:dyDescent="0.2">
      <c r="A114">
        <v>20</v>
      </c>
      <c r="B114">
        <v>20</v>
      </c>
      <c r="C114" s="3">
        <f t="shared" si="40"/>
        <v>400</v>
      </c>
      <c r="D114" s="3" t="str">
        <f t="shared" si="41"/>
        <v>square</v>
      </c>
      <c r="E114" s="3">
        <f t="shared" si="42"/>
        <v>1</v>
      </c>
      <c r="F114" s="3" t="s">
        <v>16</v>
      </c>
      <c r="G114" s="3" t="str">
        <f t="shared" si="43"/>
        <v>yes</v>
      </c>
      <c r="H114" s="3" t="str">
        <f t="shared" si="44"/>
        <v>yes</v>
      </c>
      <c r="I114" s="3">
        <v>1</v>
      </c>
      <c r="J114" s="3">
        <f t="shared" si="45"/>
        <v>4</v>
      </c>
      <c r="K114">
        <v>100</v>
      </c>
      <c r="L114">
        <v>10</v>
      </c>
      <c r="M114" s="2">
        <v>7.5</v>
      </c>
      <c r="N114" s="2">
        <f>7.5/4</f>
        <v>1.875</v>
      </c>
      <c r="O114" s="2">
        <v>0.05</v>
      </c>
      <c r="P114" s="2">
        <v>50</v>
      </c>
      <c r="Q114" s="2">
        <v>0.5</v>
      </c>
      <c r="R114" s="3">
        <f t="shared" si="46"/>
        <v>100</v>
      </c>
      <c r="S114" s="2">
        <v>1</v>
      </c>
      <c r="T114">
        <f>X114/(A114*B114)</f>
        <v>1</v>
      </c>
      <c r="U114">
        <v>0</v>
      </c>
      <c r="V114">
        <v>0</v>
      </c>
      <c r="W114">
        <v>0</v>
      </c>
      <c r="X114">
        <f>(A114*B114)*I114</f>
        <v>400</v>
      </c>
      <c r="Y114">
        <v>0</v>
      </c>
      <c r="Z114">
        <v>0</v>
      </c>
      <c r="AA114">
        <v>0</v>
      </c>
      <c r="AB114">
        <v>0.3</v>
      </c>
      <c r="AC114">
        <v>0</v>
      </c>
      <c r="AD114">
        <v>0</v>
      </c>
      <c r="AE114">
        <v>0</v>
      </c>
      <c r="AF114">
        <v>0.1</v>
      </c>
      <c r="AG114">
        <v>0</v>
      </c>
      <c r="AH114">
        <v>0</v>
      </c>
      <c r="AI114">
        <v>0</v>
      </c>
      <c r="AJ114">
        <v>42</v>
      </c>
      <c r="AK114">
        <v>0</v>
      </c>
      <c r="AL114">
        <v>0</v>
      </c>
      <c r="AM114">
        <v>0</v>
      </c>
      <c r="AN114">
        <v>0.04</v>
      </c>
      <c r="AO114">
        <v>0</v>
      </c>
      <c r="AP114">
        <v>0</v>
      </c>
      <c r="AQ114">
        <v>0</v>
      </c>
      <c r="AR114">
        <v>0.05</v>
      </c>
      <c r="AS114">
        <v>0</v>
      </c>
      <c r="AT114">
        <v>0</v>
      </c>
      <c r="AU114">
        <v>0</v>
      </c>
      <c r="AV114">
        <v>1E-3</v>
      </c>
      <c r="AW114">
        <v>0</v>
      </c>
      <c r="AX114">
        <v>0</v>
      </c>
      <c r="AY114">
        <v>0</v>
      </c>
      <c r="AZ114">
        <v>1E-3</v>
      </c>
      <c r="BA114">
        <v>0</v>
      </c>
      <c r="BB114">
        <v>0</v>
      </c>
      <c r="BC114">
        <v>0</v>
      </c>
    </row>
    <row r="115" spans="1:55" x14ac:dyDescent="0.2">
      <c r="A115">
        <v>20</v>
      </c>
      <c r="B115">
        <v>20</v>
      </c>
      <c r="C115" s="3">
        <f t="shared" si="40"/>
        <v>400</v>
      </c>
      <c r="D115" s="3" t="str">
        <f t="shared" si="41"/>
        <v>square</v>
      </c>
      <c r="E115" s="3">
        <f t="shared" si="42"/>
        <v>1</v>
      </c>
      <c r="F115" s="3" t="s">
        <v>16</v>
      </c>
      <c r="G115" s="3" t="str">
        <f t="shared" si="43"/>
        <v>yes</v>
      </c>
      <c r="H115" s="3" t="str">
        <f t="shared" si="44"/>
        <v>yes</v>
      </c>
      <c r="I115" s="3">
        <v>10</v>
      </c>
      <c r="J115" s="3">
        <f t="shared" si="45"/>
        <v>4</v>
      </c>
      <c r="K115">
        <v>100</v>
      </c>
      <c r="L115">
        <v>10</v>
      </c>
      <c r="M115" s="2">
        <v>7.5</v>
      </c>
      <c r="N115" s="2">
        <f t="shared" ref="N115:N127" si="47">7.5/4</f>
        <v>1.875</v>
      </c>
      <c r="O115" s="2">
        <v>0.05</v>
      </c>
      <c r="P115" s="2">
        <v>50</v>
      </c>
      <c r="Q115" s="2">
        <v>0.5</v>
      </c>
      <c r="R115" s="3">
        <f t="shared" si="46"/>
        <v>100</v>
      </c>
      <c r="S115" s="2">
        <v>1</v>
      </c>
      <c r="T115">
        <f>X115/(A115*B115)</f>
        <v>10</v>
      </c>
      <c r="U115">
        <v>0</v>
      </c>
      <c r="V115">
        <v>0</v>
      </c>
      <c r="W115">
        <v>0</v>
      </c>
      <c r="X115">
        <f>(A115*B115)*I115</f>
        <v>4000</v>
      </c>
      <c r="Y115">
        <v>0</v>
      </c>
      <c r="Z115">
        <v>0</v>
      </c>
      <c r="AA115">
        <v>0</v>
      </c>
      <c r="AB115">
        <v>0.3</v>
      </c>
      <c r="AC115">
        <v>0</v>
      </c>
      <c r="AD115">
        <v>0</v>
      </c>
      <c r="AE115">
        <v>0</v>
      </c>
      <c r="AF115">
        <v>0.1</v>
      </c>
      <c r="AG115">
        <v>0</v>
      </c>
      <c r="AH115">
        <v>0</v>
      </c>
      <c r="AI115">
        <v>0</v>
      </c>
      <c r="AJ115">
        <v>42</v>
      </c>
      <c r="AK115">
        <v>0</v>
      </c>
      <c r="AL115">
        <v>0</v>
      </c>
      <c r="AM115">
        <v>0</v>
      </c>
      <c r="AN115">
        <v>0.04</v>
      </c>
      <c r="AO115">
        <v>0</v>
      </c>
      <c r="AP115">
        <v>0</v>
      </c>
      <c r="AQ115">
        <v>0</v>
      </c>
      <c r="AR115">
        <v>0.05</v>
      </c>
      <c r="AS115">
        <v>0</v>
      </c>
      <c r="AT115">
        <v>0</v>
      </c>
      <c r="AU115">
        <v>0</v>
      </c>
      <c r="AV115">
        <v>1E-3</v>
      </c>
      <c r="AW115">
        <v>0</v>
      </c>
      <c r="AX115">
        <v>0</v>
      </c>
      <c r="AY115">
        <v>0</v>
      </c>
      <c r="AZ115">
        <v>1E-3</v>
      </c>
      <c r="BA115">
        <v>0</v>
      </c>
      <c r="BB115">
        <v>0</v>
      </c>
      <c r="BC115">
        <v>0</v>
      </c>
    </row>
    <row r="116" spans="1:55" x14ac:dyDescent="0.2">
      <c r="A116">
        <v>20</v>
      </c>
      <c r="B116">
        <v>20</v>
      </c>
      <c r="C116" s="3">
        <f t="shared" si="40"/>
        <v>400</v>
      </c>
      <c r="D116" s="3" t="str">
        <f t="shared" si="41"/>
        <v>square</v>
      </c>
      <c r="E116" s="3">
        <f t="shared" si="42"/>
        <v>1</v>
      </c>
      <c r="F116" s="3" t="s">
        <v>16</v>
      </c>
      <c r="G116" s="3" t="str">
        <f t="shared" si="43"/>
        <v>yes</v>
      </c>
      <c r="H116" s="3" t="str">
        <f t="shared" si="44"/>
        <v>yes</v>
      </c>
      <c r="I116" s="3">
        <v>25</v>
      </c>
      <c r="J116" s="3">
        <f t="shared" si="45"/>
        <v>4</v>
      </c>
      <c r="K116">
        <v>100</v>
      </c>
      <c r="L116">
        <v>10</v>
      </c>
      <c r="M116" s="2">
        <v>7.5</v>
      </c>
      <c r="N116" s="2">
        <f t="shared" si="47"/>
        <v>1.875</v>
      </c>
      <c r="O116" s="2">
        <v>0.05</v>
      </c>
      <c r="P116" s="2">
        <v>50</v>
      </c>
      <c r="Q116" s="2">
        <v>0.5</v>
      </c>
      <c r="R116" s="3">
        <f t="shared" si="46"/>
        <v>100</v>
      </c>
      <c r="S116" s="2">
        <v>1</v>
      </c>
      <c r="T116">
        <f>X116/(A116*B116)</f>
        <v>25</v>
      </c>
      <c r="U116">
        <v>0</v>
      </c>
      <c r="V116">
        <v>0</v>
      </c>
      <c r="W116">
        <v>0</v>
      </c>
      <c r="X116">
        <f>(A116*B116)*I116</f>
        <v>10000</v>
      </c>
      <c r="Y116">
        <v>0</v>
      </c>
      <c r="Z116">
        <v>0</v>
      </c>
      <c r="AA116">
        <v>0</v>
      </c>
      <c r="AB116">
        <v>0.3</v>
      </c>
      <c r="AC116">
        <v>0</v>
      </c>
      <c r="AD116">
        <v>0</v>
      </c>
      <c r="AE116">
        <v>0</v>
      </c>
      <c r="AF116">
        <v>0.1</v>
      </c>
      <c r="AG116">
        <v>0</v>
      </c>
      <c r="AH116">
        <v>0</v>
      </c>
      <c r="AI116">
        <v>0</v>
      </c>
      <c r="AJ116">
        <v>42</v>
      </c>
      <c r="AK116">
        <v>0</v>
      </c>
      <c r="AL116">
        <v>0</v>
      </c>
      <c r="AM116">
        <v>0</v>
      </c>
      <c r="AN116">
        <v>0.04</v>
      </c>
      <c r="AO116">
        <v>0</v>
      </c>
      <c r="AP116">
        <v>0</v>
      </c>
      <c r="AQ116">
        <v>0</v>
      </c>
      <c r="AR116">
        <v>0.05</v>
      </c>
      <c r="AS116">
        <v>0</v>
      </c>
      <c r="AT116">
        <v>0</v>
      </c>
      <c r="AU116">
        <v>0</v>
      </c>
      <c r="AV116">
        <v>1E-3</v>
      </c>
      <c r="AW116">
        <v>0</v>
      </c>
      <c r="AX116">
        <v>0</v>
      </c>
      <c r="AY116">
        <v>0</v>
      </c>
      <c r="AZ116">
        <v>1E-3</v>
      </c>
      <c r="BA116">
        <v>0</v>
      </c>
      <c r="BB116">
        <v>0</v>
      </c>
      <c r="BC116">
        <v>0</v>
      </c>
    </row>
    <row r="117" spans="1:55" x14ac:dyDescent="0.2">
      <c r="A117">
        <v>20</v>
      </c>
      <c r="B117">
        <v>20</v>
      </c>
      <c r="C117" s="3">
        <f t="shared" si="40"/>
        <v>400</v>
      </c>
      <c r="D117" s="3" t="str">
        <f t="shared" si="41"/>
        <v>square</v>
      </c>
      <c r="E117" s="3">
        <f t="shared" si="42"/>
        <v>1</v>
      </c>
      <c r="F117" s="3" t="s">
        <v>16</v>
      </c>
      <c r="G117" s="3" t="str">
        <f t="shared" si="43"/>
        <v>yes</v>
      </c>
      <c r="H117" s="3" t="str">
        <f t="shared" si="44"/>
        <v>yes</v>
      </c>
      <c r="I117" s="3">
        <v>50</v>
      </c>
      <c r="J117" s="3">
        <f t="shared" si="45"/>
        <v>4</v>
      </c>
      <c r="K117">
        <v>100</v>
      </c>
      <c r="L117">
        <v>10</v>
      </c>
      <c r="M117" s="2">
        <v>7.5</v>
      </c>
      <c r="N117" s="2">
        <f t="shared" si="47"/>
        <v>1.875</v>
      </c>
      <c r="O117" s="2">
        <v>0.05</v>
      </c>
      <c r="P117" s="2">
        <v>50</v>
      </c>
      <c r="Q117" s="2">
        <v>0.5</v>
      </c>
      <c r="R117" s="3">
        <f t="shared" si="46"/>
        <v>100</v>
      </c>
      <c r="S117" s="2">
        <v>1</v>
      </c>
      <c r="T117">
        <f>X117/(A117*B117)</f>
        <v>50</v>
      </c>
      <c r="U117">
        <v>0</v>
      </c>
      <c r="V117">
        <v>0</v>
      </c>
      <c r="W117">
        <v>0</v>
      </c>
      <c r="X117">
        <f>(A117*B117)*I117</f>
        <v>20000</v>
      </c>
      <c r="Y117">
        <v>0</v>
      </c>
      <c r="Z117">
        <v>0</v>
      </c>
      <c r="AA117">
        <v>0</v>
      </c>
      <c r="AB117">
        <v>0.3</v>
      </c>
      <c r="AC117">
        <v>0</v>
      </c>
      <c r="AD117">
        <v>0</v>
      </c>
      <c r="AE117">
        <v>0</v>
      </c>
      <c r="AF117">
        <v>0.1</v>
      </c>
      <c r="AG117">
        <v>0</v>
      </c>
      <c r="AH117">
        <v>0</v>
      </c>
      <c r="AI117">
        <v>0</v>
      </c>
      <c r="AJ117">
        <v>42</v>
      </c>
      <c r="AK117">
        <v>0</v>
      </c>
      <c r="AL117">
        <v>0</v>
      </c>
      <c r="AM117">
        <v>0</v>
      </c>
      <c r="AN117">
        <v>0.04</v>
      </c>
      <c r="AO117">
        <v>0</v>
      </c>
      <c r="AP117">
        <v>0</v>
      </c>
      <c r="AQ117">
        <v>0</v>
      </c>
      <c r="AR117">
        <v>0.05</v>
      </c>
      <c r="AS117">
        <v>0</v>
      </c>
      <c r="AT117">
        <v>0</v>
      </c>
      <c r="AU117">
        <v>0</v>
      </c>
      <c r="AV117">
        <v>1E-3</v>
      </c>
      <c r="AW117">
        <v>0</v>
      </c>
      <c r="AX117">
        <v>0</v>
      </c>
      <c r="AY117">
        <v>0</v>
      </c>
      <c r="AZ117">
        <v>1E-3</v>
      </c>
      <c r="BA117">
        <v>0</v>
      </c>
      <c r="BB117">
        <v>0</v>
      </c>
      <c r="BC117">
        <v>0</v>
      </c>
    </row>
    <row r="118" spans="1:55" x14ac:dyDescent="0.2">
      <c r="A118">
        <v>20</v>
      </c>
      <c r="B118">
        <v>20</v>
      </c>
      <c r="C118" s="3">
        <f t="shared" si="40"/>
        <v>400</v>
      </c>
      <c r="D118" s="3" t="str">
        <f t="shared" si="41"/>
        <v>square</v>
      </c>
      <c r="E118" s="3">
        <f t="shared" si="42"/>
        <v>1</v>
      </c>
      <c r="F118" s="3" t="s">
        <v>16</v>
      </c>
      <c r="G118" s="3" t="str">
        <f t="shared" si="43"/>
        <v>yes</v>
      </c>
      <c r="H118" s="3" t="str">
        <f t="shared" si="44"/>
        <v>yes</v>
      </c>
      <c r="I118" s="3">
        <v>75</v>
      </c>
      <c r="J118" s="3">
        <f t="shared" si="45"/>
        <v>4</v>
      </c>
      <c r="K118">
        <v>100</v>
      </c>
      <c r="L118">
        <v>10</v>
      </c>
      <c r="M118" s="2">
        <v>7.5</v>
      </c>
      <c r="N118" s="2">
        <f t="shared" si="47"/>
        <v>1.875</v>
      </c>
      <c r="O118" s="2">
        <v>0.05</v>
      </c>
      <c r="P118" s="2">
        <v>50</v>
      </c>
      <c r="Q118" s="2">
        <v>0.5</v>
      </c>
      <c r="R118" s="3">
        <f t="shared" si="46"/>
        <v>100</v>
      </c>
      <c r="S118" s="2">
        <v>1</v>
      </c>
      <c r="T118">
        <f>X118/(A118*B118)</f>
        <v>75</v>
      </c>
      <c r="U118">
        <v>0</v>
      </c>
      <c r="V118">
        <v>0</v>
      </c>
      <c r="W118">
        <v>0</v>
      </c>
      <c r="X118">
        <f>(A118*B118)*I118</f>
        <v>30000</v>
      </c>
      <c r="Y118">
        <v>0</v>
      </c>
      <c r="Z118">
        <v>0</v>
      </c>
      <c r="AA118">
        <v>0</v>
      </c>
      <c r="AB118">
        <v>0.3</v>
      </c>
      <c r="AC118">
        <v>0</v>
      </c>
      <c r="AD118">
        <v>0</v>
      </c>
      <c r="AE118">
        <v>0</v>
      </c>
      <c r="AF118">
        <v>0.1</v>
      </c>
      <c r="AG118">
        <v>0</v>
      </c>
      <c r="AH118">
        <v>0</v>
      </c>
      <c r="AI118">
        <v>0</v>
      </c>
      <c r="AJ118">
        <v>42</v>
      </c>
      <c r="AK118">
        <v>0</v>
      </c>
      <c r="AL118">
        <v>0</v>
      </c>
      <c r="AM118">
        <v>0</v>
      </c>
      <c r="AN118">
        <v>0.04</v>
      </c>
      <c r="AO118">
        <v>0</v>
      </c>
      <c r="AP118">
        <v>0</v>
      </c>
      <c r="AQ118">
        <v>0</v>
      </c>
      <c r="AR118">
        <v>0.05</v>
      </c>
      <c r="AS118">
        <v>0</v>
      </c>
      <c r="AT118">
        <v>0</v>
      </c>
      <c r="AU118">
        <v>0</v>
      </c>
      <c r="AV118">
        <v>1E-3</v>
      </c>
      <c r="AW118">
        <v>0</v>
      </c>
      <c r="AX118">
        <v>0</v>
      </c>
      <c r="AY118">
        <v>0</v>
      </c>
      <c r="AZ118">
        <v>1E-3</v>
      </c>
      <c r="BA118">
        <v>0</v>
      </c>
      <c r="BB118">
        <v>0</v>
      </c>
      <c r="BC118">
        <v>0</v>
      </c>
    </row>
    <row r="119" spans="1:55" x14ac:dyDescent="0.2">
      <c r="A119">
        <v>20</v>
      </c>
      <c r="B119">
        <v>20</v>
      </c>
      <c r="C119" s="3">
        <f t="shared" si="40"/>
        <v>400</v>
      </c>
      <c r="D119" s="3" t="str">
        <f t="shared" si="41"/>
        <v>square</v>
      </c>
      <c r="E119" s="3">
        <f t="shared" si="42"/>
        <v>1</v>
      </c>
      <c r="F119" s="3" t="s">
        <v>16</v>
      </c>
      <c r="G119" s="3" t="str">
        <f t="shared" si="43"/>
        <v>yes</v>
      </c>
      <c r="H119" s="3" t="str">
        <f t="shared" si="44"/>
        <v>yes</v>
      </c>
      <c r="I119" s="3">
        <v>85</v>
      </c>
      <c r="J119" s="3">
        <f t="shared" si="45"/>
        <v>4</v>
      </c>
      <c r="K119">
        <v>100</v>
      </c>
      <c r="L119">
        <v>10</v>
      </c>
      <c r="M119" s="2">
        <v>7.5</v>
      </c>
      <c r="N119" s="2">
        <f t="shared" si="47"/>
        <v>1.875</v>
      </c>
      <c r="O119" s="2">
        <v>0.05</v>
      </c>
      <c r="P119" s="2">
        <v>50</v>
      </c>
      <c r="Q119" s="2">
        <v>0.5</v>
      </c>
      <c r="R119" s="3">
        <f t="shared" si="46"/>
        <v>100</v>
      </c>
      <c r="S119" s="2">
        <v>1</v>
      </c>
      <c r="T119">
        <f>X119/(A119*B119)</f>
        <v>85</v>
      </c>
      <c r="U119">
        <v>0</v>
      </c>
      <c r="V119">
        <v>0</v>
      </c>
      <c r="W119">
        <v>0</v>
      </c>
      <c r="X119">
        <f>(A119*B119)*I119</f>
        <v>34000</v>
      </c>
      <c r="Y119">
        <v>0</v>
      </c>
      <c r="Z119">
        <v>0</v>
      </c>
      <c r="AA119">
        <v>0</v>
      </c>
      <c r="AB119">
        <v>0.3</v>
      </c>
      <c r="AC119">
        <v>0</v>
      </c>
      <c r="AD119">
        <v>0</v>
      </c>
      <c r="AE119">
        <v>0</v>
      </c>
      <c r="AF119">
        <v>0.1</v>
      </c>
      <c r="AG119">
        <v>0</v>
      </c>
      <c r="AH119">
        <v>0</v>
      </c>
      <c r="AI119">
        <v>0</v>
      </c>
      <c r="AJ119">
        <v>42</v>
      </c>
      <c r="AK119">
        <v>0</v>
      </c>
      <c r="AL119">
        <v>0</v>
      </c>
      <c r="AM119">
        <v>0</v>
      </c>
      <c r="AN119">
        <v>0.04</v>
      </c>
      <c r="AO119">
        <v>0</v>
      </c>
      <c r="AP119">
        <v>0</v>
      </c>
      <c r="AQ119">
        <v>0</v>
      </c>
      <c r="AR119">
        <v>0.05</v>
      </c>
      <c r="AS119">
        <v>0</v>
      </c>
      <c r="AT119">
        <v>0</v>
      </c>
      <c r="AU119">
        <v>0</v>
      </c>
      <c r="AV119">
        <v>1E-3</v>
      </c>
      <c r="AW119">
        <v>0</v>
      </c>
      <c r="AX119">
        <v>0</v>
      </c>
      <c r="AY119">
        <v>0</v>
      </c>
      <c r="AZ119">
        <v>1E-3</v>
      </c>
      <c r="BA119">
        <v>0</v>
      </c>
      <c r="BB119">
        <v>0</v>
      </c>
      <c r="BC119">
        <v>0</v>
      </c>
    </row>
    <row r="120" spans="1:55" x14ac:dyDescent="0.2">
      <c r="A120">
        <v>20</v>
      </c>
      <c r="B120">
        <v>20</v>
      </c>
      <c r="C120" s="3">
        <f t="shared" si="40"/>
        <v>400</v>
      </c>
      <c r="D120" s="3" t="str">
        <f t="shared" si="41"/>
        <v>square</v>
      </c>
      <c r="E120" s="3">
        <f t="shared" si="42"/>
        <v>1</v>
      </c>
      <c r="F120" s="3" t="s">
        <v>16</v>
      </c>
      <c r="G120" s="3" t="str">
        <f t="shared" si="43"/>
        <v>yes</v>
      </c>
      <c r="H120" s="3" t="str">
        <f t="shared" si="44"/>
        <v>yes</v>
      </c>
      <c r="I120" s="3">
        <v>100</v>
      </c>
      <c r="J120" s="3">
        <f t="shared" si="45"/>
        <v>4</v>
      </c>
      <c r="K120">
        <v>100</v>
      </c>
      <c r="L120">
        <v>10</v>
      </c>
      <c r="M120" s="2">
        <v>7.5</v>
      </c>
      <c r="N120" s="2">
        <f t="shared" si="47"/>
        <v>1.875</v>
      </c>
      <c r="O120" s="2">
        <v>0.05</v>
      </c>
      <c r="P120" s="2">
        <v>50</v>
      </c>
      <c r="Q120" s="2">
        <v>0.5</v>
      </c>
      <c r="R120" s="3">
        <f t="shared" si="46"/>
        <v>100</v>
      </c>
      <c r="S120" s="2">
        <v>1</v>
      </c>
      <c r="T120">
        <f>X120/(A120*B120)</f>
        <v>100</v>
      </c>
      <c r="U120">
        <v>0</v>
      </c>
      <c r="V120">
        <v>0</v>
      </c>
      <c r="W120">
        <v>0</v>
      </c>
      <c r="X120">
        <f>(A120*B120)*I120</f>
        <v>40000</v>
      </c>
      <c r="Y120">
        <v>0</v>
      </c>
      <c r="Z120">
        <v>0</v>
      </c>
      <c r="AA120">
        <v>0</v>
      </c>
      <c r="AB120">
        <v>0.3</v>
      </c>
      <c r="AC120">
        <v>0</v>
      </c>
      <c r="AD120">
        <v>0</v>
      </c>
      <c r="AE120">
        <v>0</v>
      </c>
      <c r="AF120">
        <v>0.1</v>
      </c>
      <c r="AG120">
        <v>0</v>
      </c>
      <c r="AH120">
        <v>0</v>
      </c>
      <c r="AI120">
        <v>0</v>
      </c>
      <c r="AJ120">
        <v>42</v>
      </c>
      <c r="AK120">
        <v>0</v>
      </c>
      <c r="AL120">
        <v>0</v>
      </c>
      <c r="AM120">
        <v>0</v>
      </c>
      <c r="AN120">
        <v>0.04</v>
      </c>
      <c r="AO120">
        <v>0</v>
      </c>
      <c r="AP120">
        <v>0</v>
      </c>
      <c r="AQ120">
        <v>0</v>
      </c>
      <c r="AR120">
        <v>0.05</v>
      </c>
      <c r="AS120">
        <v>0</v>
      </c>
      <c r="AT120">
        <v>0</v>
      </c>
      <c r="AU120">
        <v>0</v>
      </c>
      <c r="AV120">
        <v>1E-3</v>
      </c>
      <c r="AW120">
        <v>0</v>
      </c>
      <c r="AX120">
        <v>0</v>
      </c>
      <c r="AY120">
        <v>0</v>
      </c>
      <c r="AZ120">
        <v>1E-3</v>
      </c>
      <c r="BA120">
        <v>0</v>
      </c>
      <c r="BB120">
        <v>0</v>
      </c>
      <c r="BC120">
        <v>0</v>
      </c>
    </row>
    <row r="121" spans="1:55" x14ac:dyDescent="0.2">
      <c r="A121">
        <v>20</v>
      </c>
      <c r="B121">
        <v>20</v>
      </c>
      <c r="C121" s="3">
        <f t="shared" ref="C121:C162" si="48">A121*B121</f>
        <v>400</v>
      </c>
      <c r="D121" s="3" t="str">
        <f t="shared" ref="D121:D162" si="49">IF(A121=B121,"square","rect")</f>
        <v>square</v>
      </c>
      <c r="E121" s="3">
        <f t="shared" ref="E121:E162" si="50">A121/B121</f>
        <v>1</v>
      </c>
      <c r="F121" s="3" t="s">
        <v>16</v>
      </c>
      <c r="G121" s="3" t="str">
        <f t="shared" ref="G121:G162" si="51">IF(AV121&gt;0,"yes","no")</f>
        <v>yes</v>
      </c>
      <c r="H121" s="3" t="str">
        <f t="shared" ref="H121:H162" si="52">IF(Q121&gt;0,"yes","no")</f>
        <v>yes</v>
      </c>
      <c r="I121" s="3">
        <v>1</v>
      </c>
      <c r="J121" s="3">
        <f t="shared" ref="J121:J162" si="53">M121/N121</f>
        <v>4</v>
      </c>
      <c r="K121">
        <v>100</v>
      </c>
      <c r="L121">
        <v>10</v>
      </c>
      <c r="M121" s="2">
        <v>10</v>
      </c>
      <c r="N121" s="2">
        <v>2.5</v>
      </c>
      <c r="O121" s="2">
        <v>0.05</v>
      </c>
      <c r="P121" s="2">
        <v>50</v>
      </c>
      <c r="Q121" s="2">
        <v>0.5</v>
      </c>
      <c r="R121" s="3">
        <f t="shared" si="46"/>
        <v>100</v>
      </c>
      <c r="S121" s="2">
        <v>1</v>
      </c>
      <c r="T121">
        <f>X121/(A121*B121)</f>
        <v>1</v>
      </c>
      <c r="U121">
        <v>0</v>
      </c>
      <c r="V121">
        <v>0</v>
      </c>
      <c r="W121">
        <v>0</v>
      </c>
      <c r="X121">
        <f>(A121*B121)*I121</f>
        <v>400</v>
      </c>
      <c r="Y121">
        <v>0</v>
      </c>
      <c r="Z121">
        <v>0</v>
      </c>
      <c r="AA121">
        <v>0</v>
      </c>
      <c r="AB121">
        <v>0.3</v>
      </c>
      <c r="AC121">
        <v>0</v>
      </c>
      <c r="AD121">
        <v>0</v>
      </c>
      <c r="AE121">
        <v>0</v>
      </c>
      <c r="AF121">
        <v>0.1</v>
      </c>
      <c r="AG121">
        <v>0</v>
      </c>
      <c r="AH121">
        <v>0</v>
      </c>
      <c r="AI121">
        <v>0</v>
      </c>
      <c r="AJ121">
        <v>42</v>
      </c>
      <c r="AK121">
        <v>0</v>
      </c>
      <c r="AL121">
        <v>0</v>
      </c>
      <c r="AM121">
        <v>0</v>
      </c>
      <c r="AN121">
        <v>0.04</v>
      </c>
      <c r="AO121">
        <v>0</v>
      </c>
      <c r="AP121">
        <v>0</v>
      </c>
      <c r="AQ121">
        <v>0</v>
      </c>
      <c r="AR121">
        <v>0.05</v>
      </c>
      <c r="AS121">
        <v>0</v>
      </c>
      <c r="AT121">
        <v>0</v>
      </c>
      <c r="AU121">
        <v>0</v>
      </c>
      <c r="AV121">
        <v>1E-3</v>
      </c>
      <c r="AW121">
        <v>0</v>
      </c>
      <c r="AX121">
        <v>0</v>
      </c>
      <c r="AY121">
        <v>0</v>
      </c>
      <c r="AZ121">
        <v>1E-3</v>
      </c>
      <c r="BA121">
        <v>0</v>
      </c>
      <c r="BB121">
        <v>0</v>
      </c>
      <c r="BC121">
        <v>0</v>
      </c>
    </row>
    <row r="122" spans="1:55" x14ac:dyDescent="0.2">
      <c r="A122">
        <v>20</v>
      </c>
      <c r="B122">
        <v>20</v>
      </c>
      <c r="C122" s="3">
        <f t="shared" si="48"/>
        <v>400</v>
      </c>
      <c r="D122" s="3" t="str">
        <f t="shared" si="49"/>
        <v>square</v>
      </c>
      <c r="E122" s="3">
        <f t="shared" si="50"/>
        <v>1</v>
      </c>
      <c r="F122" s="3" t="s">
        <v>16</v>
      </c>
      <c r="G122" s="3" t="str">
        <f t="shared" si="51"/>
        <v>yes</v>
      </c>
      <c r="H122" s="3" t="str">
        <f t="shared" si="52"/>
        <v>yes</v>
      </c>
      <c r="I122" s="3">
        <v>10</v>
      </c>
      <c r="J122" s="3">
        <f t="shared" si="53"/>
        <v>4</v>
      </c>
      <c r="K122">
        <v>100</v>
      </c>
      <c r="L122">
        <v>10</v>
      </c>
      <c r="M122" s="2">
        <v>10</v>
      </c>
      <c r="N122" s="2">
        <v>2.5</v>
      </c>
      <c r="O122" s="2">
        <v>0.05</v>
      </c>
      <c r="P122" s="2">
        <v>50</v>
      </c>
      <c r="Q122" s="2">
        <v>0.5</v>
      </c>
      <c r="R122" s="3">
        <f t="shared" si="46"/>
        <v>100</v>
      </c>
      <c r="S122" s="2">
        <v>1</v>
      </c>
      <c r="T122">
        <f>X122/(A122*B122)</f>
        <v>10</v>
      </c>
      <c r="U122">
        <v>0</v>
      </c>
      <c r="V122">
        <v>0</v>
      </c>
      <c r="W122">
        <v>0</v>
      </c>
      <c r="X122">
        <f>(A122*B122)*I122</f>
        <v>4000</v>
      </c>
      <c r="Y122">
        <v>0</v>
      </c>
      <c r="Z122">
        <v>0</v>
      </c>
      <c r="AA122">
        <v>0</v>
      </c>
      <c r="AB122">
        <v>0.3</v>
      </c>
      <c r="AC122">
        <v>0</v>
      </c>
      <c r="AD122">
        <v>0</v>
      </c>
      <c r="AE122">
        <v>0</v>
      </c>
      <c r="AF122">
        <v>0.1</v>
      </c>
      <c r="AG122">
        <v>0</v>
      </c>
      <c r="AH122">
        <v>0</v>
      </c>
      <c r="AI122">
        <v>0</v>
      </c>
      <c r="AJ122">
        <v>42</v>
      </c>
      <c r="AK122">
        <v>0</v>
      </c>
      <c r="AL122">
        <v>0</v>
      </c>
      <c r="AM122">
        <v>0</v>
      </c>
      <c r="AN122">
        <v>0.04</v>
      </c>
      <c r="AO122">
        <v>0</v>
      </c>
      <c r="AP122">
        <v>0</v>
      </c>
      <c r="AQ122">
        <v>0</v>
      </c>
      <c r="AR122">
        <v>0.05</v>
      </c>
      <c r="AS122">
        <v>0</v>
      </c>
      <c r="AT122">
        <v>0</v>
      </c>
      <c r="AU122">
        <v>0</v>
      </c>
      <c r="AV122">
        <v>1E-3</v>
      </c>
      <c r="AW122">
        <v>0</v>
      </c>
      <c r="AX122">
        <v>0</v>
      </c>
      <c r="AY122">
        <v>0</v>
      </c>
      <c r="AZ122">
        <v>1E-3</v>
      </c>
      <c r="BA122">
        <v>0</v>
      </c>
      <c r="BB122">
        <v>0</v>
      </c>
      <c r="BC122">
        <v>0</v>
      </c>
    </row>
    <row r="123" spans="1:55" x14ac:dyDescent="0.2">
      <c r="A123">
        <v>20</v>
      </c>
      <c r="B123">
        <v>20</v>
      </c>
      <c r="C123" s="3">
        <f t="shared" si="48"/>
        <v>400</v>
      </c>
      <c r="D123" s="3" t="str">
        <f t="shared" si="49"/>
        <v>square</v>
      </c>
      <c r="E123" s="3">
        <f t="shared" si="50"/>
        <v>1</v>
      </c>
      <c r="F123" s="3" t="s">
        <v>16</v>
      </c>
      <c r="G123" s="3" t="str">
        <f t="shared" si="51"/>
        <v>yes</v>
      </c>
      <c r="H123" s="3" t="str">
        <f t="shared" si="52"/>
        <v>yes</v>
      </c>
      <c r="I123" s="3">
        <v>25</v>
      </c>
      <c r="J123" s="3">
        <f t="shared" si="53"/>
        <v>4</v>
      </c>
      <c r="K123">
        <v>100</v>
      </c>
      <c r="L123">
        <v>10</v>
      </c>
      <c r="M123" s="2">
        <v>10</v>
      </c>
      <c r="N123" s="2">
        <v>2.5</v>
      </c>
      <c r="O123" s="2">
        <v>0.05</v>
      </c>
      <c r="P123" s="2">
        <v>50</v>
      </c>
      <c r="Q123" s="2">
        <v>0.5</v>
      </c>
      <c r="R123" s="3">
        <f t="shared" si="46"/>
        <v>100</v>
      </c>
      <c r="S123" s="2">
        <v>1</v>
      </c>
      <c r="T123">
        <f>X123/(A123*B123)</f>
        <v>25</v>
      </c>
      <c r="U123">
        <v>0</v>
      </c>
      <c r="V123">
        <v>0</v>
      </c>
      <c r="W123">
        <v>0</v>
      </c>
      <c r="X123">
        <f>(A123*B123)*I123</f>
        <v>10000</v>
      </c>
      <c r="Y123">
        <v>0</v>
      </c>
      <c r="Z123">
        <v>0</v>
      </c>
      <c r="AA123">
        <v>0</v>
      </c>
      <c r="AB123">
        <v>0.3</v>
      </c>
      <c r="AC123">
        <v>0</v>
      </c>
      <c r="AD123">
        <v>0</v>
      </c>
      <c r="AE123">
        <v>0</v>
      </c>
      <c r="AF123">
        <v>0.1</v>
      </c>
      <c r="AG123">
        <v>0</v>
      </c>
      <c r="AH123">
        <v>0</v>
      </c>
      <c r="AI123">
        <v>0</v>
      </c>
      <c r="AJ123">
        <v>42</v>
      </c>
      <c r="AK123">
        <v>0</v>
      </c>
      <c r="AL123">
        <v>0</v>
      </c>
      <c r="AM123">
        <v>0</v>
      </c>
      <c r="AN123">
        <v>0.04</v>
      </c>
      <c r="AO123">
        <v>0</v>
      </c>
      <c r="AP123">
        <v>0</v>
      </c>
      <c r="AQ123">
        <v>0</v>
      </c>
      <c r="AR123">
        <v>0.05</v>
      </c>
      <c r="AS123">
        <v>0</v>
      </c>
      <c r="AT123">
        <v>0</v>
      </c>
      <c r="AU123">
        <v>0</v>
      </c>
      <c r="AV123">
        <v>1E-3</v>
      </c>
      <c r="AW123">
        <v>0</v>
      </c>
      <c r="AX123">
        <v>0</v>
      </c>
      <c r="AY123">
        <v>0</v>
      </c>
      <c r="AZ123">
        <v>1E-3</v>
      </c>
      <c r="BA123">
        <v>0</v>
      </c>
      <c r="BB123">
        <v>0</v>
      </c>
      <c r="BC123">
        <v>0</v>
      </c>
    </row>
    <row r="124" spans="1:55" x14ac:dyDescent="0.2">
      <c r="A124">
        <v>20</v>
      </c>
      <c r="B124">
        <v>20</v>
      </c>
      <c r="C124" s="3">
        <f t="shared" si="48"/>
        <v>400</v>
      </c>
      <c r="D124" s="3" t="str">
        <f t="shared" si="49"/>
        <v>square</v>
      </c>
      <c r="E124" s="3">
        <f t="shared" si="50"/>
        <v>1</v>
      </c>
      <c r="F124" s="3" t="s">
        <v>16</v>
      </c>
      <c r="G124" s="3" t="str">
        <f t="shared" si="51"/>
        <v>yes</v>
      </c>
      <c r="H124" s="3" t="str">
        <f t="shared" si="52"/>
        <v>yes</v>
      </c>
      <c r="I124" s="3">
        <v>50</v>
      </c>
      <c r="J124" s="3">
        <f t="shared" si="53"/>
        <v>4</v>
      </c>
      <c r="K124">
        <v>100</v>
      </c>
      <c r="L124">
        <v>10</v>
      </c>
      <c r="M124" s="2">
        <v>10</v>
      </c>
      <c r="N124" s="2">
        <v>2.5</v>
      </c>
      <c r="O124" s="2">
        <v>0.05</v>
      </c>
      <c r="P124" s="2">
        <v>50</v>
      </c>
      <c r="Q124" s="2">
        <v>0.5</v>
      </c>
      <c r="R124" s="3">
        <f t="shared" si="46"/>
        <v>100</v>
      </c>
      <c r="S124" s="2">
        <v>1</v>
      </c>
      <c r="T124">
        <f>X124/(A124*B124)</f>
        <v>50</v>
      </c>
      <c r="U124">
        <v>0</v>
      </c>
      <c r="V124">
        <v>0</v>
      </c>
      <c r="W124">
        <v>0</v>
      </c>
      <c r="X124">
        <f>(A124*B124)*I124</f>
        <v>20000</v>
      </c>
      <c r="Y124">
        <v>0</v>
      </c>
      <c r="Z124">
        <v>0</v>
      </c>
      <c r="AA124">
        <v>0</v>
      </c>
      <c r="AB124">
        <v>0.3</v>
      </c>
      <c r="AC124">
        <v>0</v>
      </c>
      <c r="AD124">
        <v>0</v>
      </c>
      <c r="AE124">
        <v>0</v>
      </c>
      <c r="AF124">
        <v>0.1</v>
      </c>
      <c r="AG124">
        <v>0</v>
      </c>
      <c r="AH124">
        <v>0</v>
      </c>
      <c r="AI124">
        <v>0</v>
      </c>
      <c r="AJ124">
        <v>42</v>
      </c>
      <c r="AK124">
        <v>0</v>
      </c>
      <c r="AL124">
        <v>0</v>
      </c>
      <c r="AM124">
        <v>0</v>
      </c>
      <c r="AN124">
        <v>0.04</v>
      </c>
      <c r="AO124">
        <v>0</v>
      </c>
      <c r="AP124">
        <v>0</v>
      </c>
      <c r="AQ124">
        <v>0</v>
      </c>
      <c r="AR124">
        <v>0.05</v>
      </c>
      <c r="AS124">
        <v>0</v>
      </c>
      <c r="AT124">
        <v>0</v>
      </c>
      <c r="AU124">
        <v>0</v>
      </c>
      <c r="AV124">
        <v>1E-3</v>
      </c>
      <c r="AW124">
        <v>0</v>
      </c>
      <c r="AX124">
        <v>0</v>
      </c>
      <c r="AY124">
        <v>0</v>
      </c>
      <c r="AZ124">
        <v>1E-3</v>
      </c>
      <c r="BA124">
        <v>0</v>
      </c>
      <c r="BB124">
        <v>0</v>
      </c>
      <c r="BC124">
        <v>0</v>
      </c>
    </row>
    <row r="125" spans="1:55" x14ac:dyDescent="0.2">
      <c r="A125">
        <v>20</v>
      </c>
      <c r="B125">
        <v>20</v>
      </c>
      <c r="C125" s="3">
        <f t="shared" si="48"/>
        <v>400</v>
      </c>
      <c r="D125" s="3" t="str">
        <f t="shared" si="49"/>
        <v>square</v>
      </c>
      <c r="E125" s="3">
        <f t="shared" si="50"/>
        <v>1</v>
      </c>
      <c r="F125" s="3" t="s">
        <v>16</v>
      </c>
      <c r="G125" s="3" t="str">
        <f t="shared" si="51"/>
        <v>yes</v>
      </c>
      <c r="H125" s="3" t="str">
        <f t="shared" si="52"/>
        <v>yes</v>
      </c>
      <c r="I125" s="3">
        <v>75</v>
      </c>
      <c r="J125" s="3">
        <f t="shared" si="53"/>
        <v>4</v>
      </c>
      <c r="K125">
        <v>100</v>
      </c>
      <c r="L125">
        <v>10</v>
      </c>
      <c r="M125" s="2">
        <v>10</v>
      </c>
      <c r="N125" s="2">
        <v>2.5</v>
      </c>
      <c r="O125" s="2">
        <v>0.05</v>
      </c>
      <c r="P125" s="2">
        <v>50</v>
      </c>
      <c r="Q125" s="2">
        <v>0.5</v>
      </c>
      <c r="R125" s="3">
        <f t="shared" si="46"/>
        <v>100</v>
      </c>
      <c r="S125" s="2">
        <v>1</v>
      </c>
      <c r="T125">
        <f>X125/(A125*B125)</f>
        <v>75</v>
      </c>
      <c r="U125">
        <v>0</v>
      </c>
      <c r="V125">
        <v>0</v>
      </c>
      <c r="W125">
        <v>0</v>
      </c>
      <c r="X125">
        <f>(A125*B125)*I125</f>
        <v>30000</v>
      </c>
      <c r="Y125">
        <v>0</v>
      </c>
      <c r="Z125">
        <v>0</v>
      </c>
      <c r="AA125">
        <v>0</v>
      </c>
      <c r="AB125">
        <v>0.3</v>
      </c>
      <c r="AC125">
        <v>0</v>
      </c>
      <c r="AD125">
        <v>0</v>
      </c>
      <c r="AE125">
        <v>0</v>
      </c>
      <c r="AF125">
        <v>0.1</v>
      </c>
      <c r="AG125">
        <v>0</v>
      </c>
      <c r="AH125">
        <v>0</v>
      </c>
      <c r="AI125">
        <v>0</v>
      </c>
      <c r="AJ125">
        <v>42</v>
      </c>
      <c r="AK125">
        <v>0</v>
      </c>
      <c r="AL125">
        <v>0</v>
      </c>
      <c r="AM125">
        <v>0</v>
      </c>
      <c r="AN125">
        <v>0.04</v>
      </c>
      <c r="AO125">
        <v>0</v>
      </c>
      <c r="AP125">
        <v>0</v>
      </c>
      <c r="AQ125">
        <v>0</v>
      </c>
      <c r="AR125">
        <v>0.05</v>
      </c>
      <c r="AS125">
        <v>0</v>
      </c>
      <c r="AT125">
        <v>0</v>
      </c>
      <c r="AU125">
        <v>0</v>
      </c>
      <c r="AV125">
        <v>1E-3</v>
      </c>
      <c r="AW125">
        <v>0</v>
      </c>
      <c r="AX125">
        <v>0</v>
      </c>
      <c r="AY125">
        <v>0</v>
      </c>
      <c r="AZ125">
        <v>1E-3</v>
      </c>
      <c r="BA125">
        <v>0</v>
      </c>
      <c r="BB125">
        <v>0</v>
      </c>
      <c r="BC125">
        <v>0</v>
      </c>
    </row>
    <row r="126" spans="1:55" x14ac:dyDescent="0.2">
      <c r="A126">
        <v>20</v>
      </c>
      <c r="B126">
        <v>20</v>
      </c>
      <c r="C126" s="3">
        <f t="shared" si="48"/>
        <v>400</v>
      </c>
      <c r="D126" s="3" t="str">
        <f t="shared" si="49"/>
        <v>square</v>
      </c>
      <c r="E126" s="3">
        <f t="shared" si="50"/>
        <v>1</v>
      </c>
      <c r="F126" s="3" t="s">
        <v>16</v>
      </c>
      <c r="G126" s="3" t="str">
        <f t="shared" si="51"/>
        <v>yes</v>
      </c>
      <c r="H126" s="3" t="str">
        <f t="shared" si="52"/>
        <v>yes</v>
      </c>
      <c r="I126" s="3">
        <v>85</v>
      </c>
      <c r="J126" s="3">
        <f t="shared" si="53"/>
        <v>4</v>
      </c>
      <c r="K126">
        <v>100</v>
      </c>
      <c r="L126">
        <v>10</v>
      </c>
      <c r="M126" s="2">
        <v>10</v>
      </c>
      <c r="N126" s="2">
        <v>2.5</v>
      </c>
      <c r="O126" s="2">
        <v>0.05</v>
      </c>
      <c r="P126" s="2">
        <v>50</v>
      </c>
      <c r="Q126" s="2">
        <v>0.5</v>
      </c>
      <c r="R126" s="3">
        <f t="shared" si="46"/>
        <v>100</v>
      </c>
      <c r="S126" s="2">
        <v>1</v>
      </c>
      <c r="T126">
        <f>X126/(A126*B126)</f>
        <v>85</v>
      </c>
      <c r="U126">
        <v>0</v>
      </c>
      <c r="V126">
        <v>0</v>
      </c>
      <c r="W126">
        <v>0</v>
      </c>
      <c r="X126">
        <f>(A126*B126)*I126</f>
        <v>34000</v>
      </c>
      <c r="Y126">
        <v>0</v>
      </c>
      <c r="Z126">
        <v>0</v>
      </c>
      <c r="AA126">
        <v>0</v>
      </c>
      <c r="AB126">
        <v>0.3</v>
      </c>
      <c r="AC126">
        <v>0</v>
      </c>
      <c r="AD126">
        <v>0</v>
      </c>
      <c r="AE126">
        <v>0</v>
      </c>
      <c r="AF126">
        <v>0.1</v>
      </c>
      <c r="AG126">
        <v>0</v>
      </c>
      <c r="AH126">
        <v>0</v>
      </c>
      <c r="AI126">
        <v>0</v>
      </c>
      <c r="AJ126">
        <v>42</v>
      </c>
      <c r="AK126">
        <v>0</v>
      </c>
      <c r="AL126">
        <v>0</v>
      </c>
      <c r="AM126">
        <v>0</v>
      </c>
      <c r="AN126">
        <v>0.04</v>
      </c>
      <c r="AO126">
        <v>0</v>
      </c>
      <c r="AP126">
        <v>0</v>
      </c>
      <c r="AQ126">
        <v>0</v>
      </c>
      <c r="AR126">
        <v>0.05</v>
      </c>
      <c r="AS126">
        <v>0</v>
      </c>
      <c r="AT126">
        <v>0</v>
      </c>
      <c r="AU126">
        <v>0</v>
      </c>
      <c r="AV126">
        <v>1E-3</v>
      </c>
      <c r="AW126">
        <v>0</v>
      </c>
      <c r="AX126">
        <v>0</v>
      </c>
      <c r="AY126">
        <v>0</v>
      </c>
      <c r="AZ126">
        <v>1E-3</v>
      </c>
      <c r="BA126">
        <v>0</v>
      </c>
      <c r="BB126">
        <v>0</v>
      </c>
      <c r="BC126">
        <v>0</v>
      </c>
    </row>
    <row r="127" spans="1:55" x14ac:dyDescent="0.2">
      <c r="A127">
        <v>20</v>
      </c>
      <c r="B127">
        <v>20</v>
      </c>
      <c r="C127" s="3">
        <f t="shared" si="48"/>
        <v>400</v>
      </c>
      <c r="D127" s="3" t="str">
        <f t="shared" si="49"/>
        <v>square</v>
      </c>
      <c r="E127" s="3">
        <f t="shared" si="50"/>
        <v>1</v>
      </c>
      <c r="F127" s="3" t="s">
        <v>16</v>
      </c>
      <c r="G127" s="3" t="str">
        <f t="shared" si="51"/>
        <v>yes</v>
      </c>
      <c r="H127" s="3" t="str">
        <f t="shared" si="52"/>
        <v>yes</v>
      </c>
      <c r="I127" s="3">
        <v>100</v>
      </c>
      <c r="J127" s="3">
        <f t="shared" si="53"/>
        <v>4</v>
      </c>
      <c r="K127">
        <v>100</v>
      </c>
      <c r="L127">
        <v>10</v>
      </c>
      <c r="M127" s="2">
        <v>10</v>
      </c>
      <c r="N127" s="2">
        <v>2.5</v>
      </c>
      <c r="O127" s="2">
        <v>0.05</v>
      </c>
      <c r="P127" s="2">
        <v>50</v>
      </c>
      <c r="Q127" s="2">
        <v>0.5</v>
      </c>
      <c r="R127" s="3">
        <f t="shared" si="46"/>
        <v>100</v>
      </c>
      <c r="S127" s="2">
        <v>1</v>
      </c>
      <c r="T127">
        <f>X127/(A127*B127)</f>
        <v>100</v>
      </c>
      <c r="U127">
        <v>0</v>
      </c>
      <c r="V127">
        <v>0</v>
      </c>
      <c r="W127">
        <v>0</v>
      </c>
      <c r="X127">
        <f>(A127*B127)*I127</f>
        <v>40000</v>
      </c>
      <c r="Y127">
        <v>0</v>
      </c>
      <c r="Z127">
        <v>0</v>
      </c>
      <c r="AA127">
        <v>0</v>
      </c>
      <c r="AB127">
        <v>0.3</v>
      </c>
      <c r="AC127">
        <v>0</v>
      </c>
      <c r="AD127">
        <v>0</v>
      </c>
      <c r="AE127">
        <v>0</v>
      </c>
      <c r="AF127">
        <v>0.1</v>
      </c>
      <c r="AG127">
        <v>0</v>
      </c>
      <c r="AH127">
        <v>0</v>
      </c>
      <c r="AI127">
        <v>0</v>
      </c>
      <c r="AJ127">
        <v>42</v>
      </c>
      <c r="AK127">
        <v>0</v>
      </c>
      <c r="AL127">
        <v>0</v>
      </c>
      <c r="AM127">
        <v>0</v>
      </c>
      <c r="AN127">
        <v>0.04</v>
      </c>
      <c r="AO127">
        <v>0</v>
      </c>
      <c r="AP127">
        <v>0</v>
      </c>
      <c r="AQ127">
        <v>0</v>
      </c>
      <c r="AR127">
        <v>0.05</v>
      </c>
      <c r="AS127">
        <v>0</v>
      </c>
      <c r="AT127">
        <v>0</v>
      </c>
      <c r="AU127">
        <v>0</v>
      </c>
      <c r="AV127">
        <v>1E-3</v>
      </c>
      <c r="AW127">
        <v>0</v>
      </c>
      <c r="AX127">
        <v>0</v>
      </c>
      <c r="AY127">
        <v>0</v>
      </c>
      <c r="AZ127">
        <v>1E-3</v>
      </c>
      <c r="BA127">
        <v>0</v>
      </c>
      <c r="BB127">
        <v>0</v>
      </c>
      <c r="BC127">
        <v>0</v>
      </c>
    </row>
    <row r="128" spans="1:55" x14ac:dyDescent="0.2">
      <c r="A128">
        <v>20</v>
      </c>
      <c r="B128">
        <v>20</v>
      </c>
      <c r="C128" s="3">
        <f t="shared" si="48"/>
        <v>400</v>
      </c>
      <c r="D128" s="3" t="str">
        <f t="shared" si="49"/>
        <v>square</v>
      </c>
      <c r="E128" s="3">
        <f t="shared" si="50"/>
        <v>1</v>
      </c>
      <c r="F128" s="3" t="s">
        <v>16</v>
      </c>
      <c r="G128" s="3" t="str">
        <f t="shared" si="51"/>
        <v>yes</v>
      </c>
      <c r="H128" s="3" t="str">
        <f t="shared" si="52"/>
        <v>yes</v>
      </c>
      <c r="I128" s="3">
        <v>1</v>
      </c>
      <c r="J128" s="3">
        <f t="shared" si="53"/>
        <v>4</v>
      </c>
      <c r="K128">
        <v>100</v>
      </c>
      <c r="L128">
        <v>10</v>
      </c>
      <c r="M128" s="2">
        <v>1</v>
      </c>
      <c r="N128" s="2">
        <v>0.25</v>
      </c>
      <c r="O128" s="2">
        <v>0.05</v>
      </c>
      <c r="P128" s="2">
        <v>100</v>
      </c>
      <c r="Q128" s="2">
        <v>1</v>
      </c>
      <c r="R128" s="3">
        <f t="shared" si="46"/>
        <v>100</v>
      </c>
      <c r="S128" s="2">
        <v>1</v>
      </c>
      <c r="T128">
        <f>X128/(A128*B128)</f>
        <v>1</v>
      </c>
      <c r="U128">
        <v>0</v>
      </c>
      <c r="V128">
        <v>0</v>
      </c>
      <c r="W128">
        <v>0</v>
      </c>
      <c r="X128">
        <f>(A128*B128)*I128</f>
        <v>400</v>
      </c>
      <c r="Y128">
        <v>0</v>
      </c>
      <c r="Z128">
        <v>0</v>
      </c>
      <c r="AA128">
        <v>0</v>
      </c>
      <c r="AB128">
        <v>0.3</v>
      </c>
      <c r="AC128">
        <v>0</v>
      </c>
      <c r="AD128">
        <v>0</v>
      </c>
      <c r="AE128">
        <v>0</v>
      </c>
      <c r="AF128">
        <v>0.1</v>
      </c>
      <c r="AG128">
        <v>0</v>
      </c>
      <c r="AH128">
        <v>0</v>
      </c>
      <c r="AI128">
        <v>0</v>
      </c>
      <c r="AJ128">
        <v>42</v>
      </c>
      <c r="AK128">
        <v>0</v>
      </c>
      <c r="AL128">
        <v>0</v>
      </c>
      <c r="AM128">
        <v>0</v>
      </c>
      <c r="AN128">
        <v>0.04</v>
      </c>
      <c r="AO128">
        <v>0</v>
      </c>
      <c r="AP128">
        <v>0</v>
      </c>
      <c r="AQ128">
        <v>0</v>
      </c>
      <c r="AR128">
        <v>0.05</v>
      </c>
      <c r="AS128">
        <v>0</v>
      </c>
      <c r="AT128">
        <v>0</v>
      </c>
      <c r="AU128">
        <v>0</v>
      </c>
      <c r="AV128">
        <v>1E-3</v>
      </c>
      <c r="AW128">
        <v>0</v>
      </c>
      <c r="AX128">
        <v>0</v>
      </c>
      <c r="AY128">
        <v>0</v>
      </c>
      <c r="AZ128">
        <v>1E-3</v>
      </c>
      <c r="BA128">
        <v>0</v>
      </c>
      <c r="BB128">
        <v>0</v>
      </c>
      <c r="BC128">
        <v>0</v>
      </c>
    </row>
    <row r="129" spans="1:55" x14ac:dyDescent="0.2">
      <c r="A129">
        <v>20</v>
      </c>
      <c r="B129">
        <v>20</v>
      </c>
      <c r="C129" s="3">
        <f t="shared" si="48"/>
        <v>400</v>
      </c>
      <c r="D129" s="3" t="str">
        <f t="shared" si="49"/>
        <v>square</v>
      </c>
      <c r="E129" s="3">
        <f t="shared" si="50"/>
        <v>1</v>
      </c>
      <c r="F129" s="3" t="s">
        <v>16</v>
      </c>
      <c r="G129" s="3" t="str">
        <f t="shared" si="51"/>
        <v>yes</v>
      </c>
      <c r="H129" s="3" t="str">
        <f t="shared" si="52"/>
        <v>yes</v>
      </c>
      <c r="I129" s="3">
        <v>10</v>
      </c>
      <c r="J129" s="3">
        <f t="shared" si="53"/>
        <v>4</v>
      </c>
      <c r="K129">
        <v>100</v>
      </c>
      <c r="L129">
        <v>10</v>
      </c>
      <c r="M129" s="2">
        <v>1</v>
      </c>
      <c r="N129" s="2">
        <v>0.25</v>
      </c>
      <c r="O129" s="2">
        <v>0.05</v>
      </c>
      <c r="P129" s="2">
        <v>100</v>
      </c>
      <c r="Q129" s="2">
        <v>1</v>
      </c>
      <c r="R129" s="3">
        <f t="shared" si="46"/>
        <v>100</v>
      </c>
      <c r="S129" s="2">
        <v>1</v>
      </c>
      <c r="T129">
        <f>X129/(A129*B129)</f>
        <v>10</v>
      </c>
      <c r="U129">
        <v>0</v>
      </c>
      <c r="V129">
        <v>0</v>
      </c>
      <c r="W129">
        <v>0</v>
      </c>
      <c r="X129">
        <f>(A129*B129)*I129</f>
        <v>4000</v>
      </c>
      <c r="Y129">
        <v>0</v>
      </c>
      <c r="Z129">
        <v>0</v>
      </c>
      <c r="AA129">
        <v>0</v>
      </c>
      <c r="AB129">
        <v>0.3</v>
      </c>
      <c r="AC129">
        <v>0</v>
      </c>
      <c r="AD129">
        <v>0</v>
      </c>
      <c r="AE129">
        <v>0</v>
      </c>
      <c r="AF129">
        <v>0.1</v>
      </c>
      <c r="AG129">
        <v>0</v>
      </c>
      <c r="AH129">
        <v>0</v>
      </c>
      <c r="AI129">
        <v>0</v>
      </c>
      <c r="AJ129">
        <v>42</v>
      </c>
      <c r="AK129">
        <v>0</v>
      </c>
      <c r="AL129">
        <v>0</v>
      </c>
      <c r="AM129">
        <v>0</v>
      </c>
      <c r="AN129">
        <v>0.04</v>
      </c>
      <c r="AO129">
        <v>0</v>
      </c>
      <c r="AP129">
        <v>0</v>
      </c>
      <c r="AQ129">
        <v>0</v>
      </c>
      <c r="AR129">
        <v>0.05</v>
      </c>
      <c r="AS129">
        <v>0</v>
      </c>
      <c r="AT129">
        <v>0</v>
      </c>
      <c r="AU129">
        <v>0</v>
      </c>
      <c r="AV129">
        <v>1E-3</v>
      </c>
      <c r="AW129">
        <v>0</v>
      </c>
      <c r="AX129">
        <v>0</v>
      </c>
      <c r="AY129">
        <v>0</v>
      </c>
      <c r="AZ129">
        <v>1E-3</v>
      </c>
      <c r="BA129">
        <v>0</v>
      </c>
      <c r="BB129">
        <v>0</v>
      </c>
      <c r="BC129">
        <v>0</v>
      </c>
    </row>
    <row r="130" spans="1:55" x14ac:dyDescent="0.2">
      <c r="A130">
        <v>20</v>
      </c>
      <c r="B130">
        <v>20</v>
      </c>
      <c r="C130" s="3">
        <f t="shared" si="48"/>
        <v>400</v>
      </c>
      <c r="D130" s="3" t="str">
        <f t="shared" si="49"/>
        <v>square</v>
      </c>
      <c r="E130" s="3">
        <f t="shared" si="50"/>
        <v>1</v>
      </c>
      <c r="F130" s="3" t="s">
        <v>16</v>
      </c>
      <c r="G130" s="3" t="str">
        <f t="shared" si="51"/>
        <v>yes</v>
      </c>
      <c r="H130" s="3" t="str">
        <f t="shared" si="52"/>
        <v>yes</v>
      </c>
      <c r="I130" s="3">
        <v>25</v>
      </c>
      <c r="J130" s="3">
        <f t="shared" si="53"/>
        <v>4</v>
      </c>
      <c r="K130">
        <v>100</v>
      </c>
      <c r="L130">
        <v>10</v>
      </c>
      <c r="M130" s="2">
        <v>1</v>
      </c>
      <c r="N130" s="2">
        <v>0.25</v>
      </c>
      <c r="O130" s="2">
        <v>0.05</v>
      </c>
      <c r="P130" s="2">
        <v>100</v>
      </c>
      <c r="Q130" s="2">
        <v>1</v>
      </c>
      <c r="R130" s="3">
        <f t="shared" si="46"/>
        <v>100</v>
      </c>
      <c r="S130" s="2">
        <v>1</v>
      </c>
      <c r="T130">
        <f>X130/(A130*B130)</f>
        <v>25</v>
      </c>
      <c r="U130">
        <v>0</v>
      </c>
      <c r="V130">
        <v>0</v>
      </c>
      <c r="W130">
        <v>0</v>
      </c>
      <c r="X130">
        <f>(A130*B130)*I130</f>
        <v>10000</v>
      </c>
      <c r="Y130">
        <v>0</v>
      </c>
      <c r="Z130">
        <v>0</v>
      </c>
      <c r="AA130">
        <v>0</v>
      </c>
      <c r="AB130">
        <v>0.3</v>
      </c>
      <c r="AC130">
        <v>0</v>
      </c>
      <c r="AD130">
        <v>0</v>
      </c>
      <c r="AE130">
        <v>0</v>
      </c>
      <c r="AF130">
        <v>0.1</v>
      </c>
      <c r="AG130">
        <v>0</v>
      </c>
      <c r="AH130">
        <v>0</v>
      </c>
      <c r="AI130">
        <v>0</v>
      </c>
      <c r="AJ130">
        <v>42</v>
      </c>
      <c r="AK130">
        <v>0</v>
      </c>
      <c r="AL130">
        <v>0</v>
      </c>
      <c r="AM130">
        <v>0</v>
      </c>
      <c r="AN130">
        <v>0.04</v>
      </c>
      <c r="AO130">
        <v>0</v>
      </c>
      <c r="AP130">
        <v>0</v>
      </c>
      <c r="AQ130">
        <v>0</v>
      </c>
      <c r="AR130">
        <v>0.05</v>
      </c>
      <c r="AS130">
        <v>0</v>
      </c>
      <c r="AT130">
        <v>0</v>
      </c>
      <c r="AU130">
        <v>0</v>
      </c>
      <c r="AV130">
        <v>1E-3</v>
      </c>
      <c r="AW130">
        <v>0</v>
      </c>
      <c r="AX130">
        <v>0</v>
      </c>
      <c r="AY130">
        <v>0</v>
      </c>
      <c r="AZ130">
        <v>1E-3</v>
      </c>
      <c r="BA130">
        <v>0</v>
      </c>
      <c r="BB130">
        <v>0</v>
      </c>
      <c r="BC130">
        <v>0</v>
      </c>
    </row>
    <row r="131" spans="1:55" x14ac:dyDescent="0.2">
      <c r="A131">
        <v>20</v>
      </c>
      <c r="B131">
        <v>20</v>
      </c>
      <c r="C131" s="3">
        <f t="shared" si="48"/>
        <v>400</v>
      </c>
      <c r="D131" s="3" t="str">
        <f t="shared" si="49"/>
        <v>square</v>
      </c>
      <c r="E131" s="3">
        <f t="shared" si="50"/>
        <v>1</v>
      </c>
      <c r="F131" s="3" t="s">
        <v>16</v>
      </c>
      <c r="G131" s="3" t="str">
        <f t="shared" si="51"/>
        <v>yes</v>
      </c>
      <c r="H131" s="3" t="str">
        <f t="shared" si="52"/>
        <v>yes</v>
      </c>
      <c r="I131" s="3">
        <v>50</v>
      </c>
      <c r="J131" s="3">
        <f t="shared" si="53"/>
        <v>4</v>
      </c>
      <c r="K131">
        <v>100</v>
      </c>
      <c r="L131">
        <v>10</v>
      </c>
      <c r="M131" s="2">
        <v>1</v>
      </c>
      <c r="N131" s="2">
        <v>0.25</v>
      </c>
      <c r="O131" s="2">
        <v>0.05</v>
      </c>
      <c r="P131" s="2">
        <v>100</v>
      </c>
      <c r="Q131" s="2">
        <v>1</v>
      </c>
      <c r="R131" s="3">
        <f t="shared" si="46"/>
        <v>100</v>
      </c>
      <c r="S131" s="2">
        <v>1</v>
      </c>
      <c r="T131">
        <f>X131/(A131*B131)</f>
        <v>50</v>
      </c>
      <c r="U131">
        <v>0</v>
      </c>
      <c r="V131">
        <v>0</v>
      </c>
      <c r="W131">
        <v>0</v>
      </c>
      <c r="X131">
        <f>(A131*B131)*I131</f>
        <v>20000</v>
      </c>
      <c r="Y131">
        <v>0</v>
      </c>
      <c r="Z131">
        <v>0</v>
      </c>
      <c r="AA131">
        <v>0</v>
      </c>
      <c r="AB131">
        <v>0.3</v>
      </c>
      <c r="AC131">
        <v>0</v>
      </c>
      <c r="AD131">
        <v>0</v>
      </c>
      <c r="AE131">
        <v>0</v>
      </c>
      <c r="AF131">
        <v>0.1</v>
      </c>
      <c r="AG131">
        <v>0</v>
      </c>
      <c r="AH131">
        <v>0</v>
      </c>
      <c r="AI131">
        <v>0</v>
      </c>
      <c r="AJ131">
        <v>42</v>
      </c>
      <c r="AK131">
        <v>0</v>
      </c>
      <c r="AL131">
        <v>0</v>
      </c>
      <c r="AM131">
        <v>0</v>
      </c>
      <c r="AN131">
        <v>0.04</v>
      </c>
      <c r="AO131">
        <v>0</v>
      </c>
      <c r="AP131">
        <v>0</v>
      </c>
      <c r="AQ131">
        <v>0</v>
      </c>
      <c r="AR131">
        <v>0.05</v>
      </c>
      <c r="AS131">
        <v>0</v>
      </c>
      <c r="AT131">
        <v>0</v>
      </c>
      <c r="AU131">
        <v>0</v>
      </c>
      <c r="AV131">
        <v>1E-3</v>
      </c>
      <c r="AW131">
        <v>0</v>
      </c>
      <c r="AX131">
        <v>0</v>
      </c>
      <c r="AY131">
        <v>0</v>
      </c>
      <c r="AZ131">
        <v>1E-3</v>
      </c>
      <c r="BA131">
        <v>0</v>
      </c>
      <c r="BB131">
        <v>0</v>
      </c>
      <c r="BC131">
        <v>0</v>
      </c>
    </row>
    <row r="132" spans="1:55" x14ac:dyDescent="0.2">
      <c r="A132">
        <v>20</v>
      </c>
      <c r="B132">
        <v>20</v>
      </c>
      <c r="C132" s="3">
        <f t="shared" si="48"/>
        <v>400</v>
      </c>
      <c r="D132" s="3" t="str">
        <f t="shared" si="49"/>
        <v>square</v>
      </c>
      <c r="E132" s="3">
        <f t="shared" si="50"/>
        <v>1</v>
      </c>
      <c r="F132" s="3" t="s">
        <v>16</v>
      </c>
      <c r="G132" s="3" t="str">
        <f t="shared" si="51"/>
        <v>yes</v>
      </c>
      <c r="H132" s="3" t="str">
        <f t="shared" si="52"/>
        <v>yes</v>
      </c>
      <c r="I132" s="3">
        <v>75</v>
      </c>
      <c r="J132" s="3">
        <f t="shared" si="53"/>
        <v>4</v>
      </c>
      <c r="K132">
        <v>100</v>
      </c>
      <c r="L132">
        <v>10</v>
      </c>
      <c r="M132" s="2">
        <v>1</v>
      </c>
      <c r="N132" s="2">
        <v>0.25</v>
      </c>
      <c r="O132" s="2">
        <v>0.05</v>
      </c>
      <c r="P132" s="2">
        <v>100</v>
      </c>
      <c r="Q132" s="2">
        <v>1</v>
      </c>
      <c r="R132" s="3">
        <f t="shared" si="46"/>
        <v>100</v>
      </c>
      <c r="S132" s="2">
        <v>1</v>
      </c>
      <c r="T132">
        <f>X132/(A132*B132)</f>
        <v>75</v>
      </c>
      <c r="U132">
        <v>0</v>
      </c>
      <c r="V132">
        <v>0</v>
      </c>
      <c r="W132">
        <v>0</v>
      </c>
      <c r="X132">
        <f>(A132*B132)*I132</f>
        <v>30000</v>
      </c>
      <c r="Y132">
        <v>0</v>
      </c>
      <c r="Z132">
        <v>0</v>
      </c>
      <c r="AA132">
        <v>0</v>
      </c>
      <c r="AB132">
        <v>0.3</v>
      </c>
      <c r="AC132">
        <v>0</v>
      </c>
      <c r="AD132">
        <v>0</v>
      </c>
      <c r="AE132">
        <v>0</v>
      </c>
      <c r="AF132">
        <v>0.1</v>
      </c>
      <c r="AG132">
        <v>0</v>
      </c>
      <c r="AH132">
        <v>0</v>
      </c>
      <c r="AI132">
        <v>0</v>
      </c>
      <c r="AJ132">
        <v>42</v>
      </c>
      <c r="AK132">
        <v>0</v>
      </c>
      <c r="AL132">
        <v>0</v>
      </c>
      <c r="AM132">
        <v>0</v>
      </c>
      <c r="AN132">
        <v>0.04</v>
      </c>
      <c r="AO132">
        <v>0</v>
      </c>
      <c r="AP132">
        <v>0</v>
      </c>
      <c r="AQ132">
        <v>0</v>
      </c>
      <c r="AR132">
        <v>0.05</v>
      </c>
      <c r="AS132">
        <v>0</v>
      </c>
      <c r="AT132">
        <v>0</v>
      </c>
      <c r="AU132">
        <v>0</v>
      </c>
      <c r="AV132">
        <v>1E-3</v>
      </c>
      <c r="AW132">
        <v>0</v>
      </c>
      <c r="AX132">
        <v>0</v>
      </c>
      <c r="AY132">
        <v>0</v>
      </c>
      <c r="AZ132">
        <v>1E-3</v>
      </c>
      <c r="BA132">
        <v>0</v>
      </c>
      <c r="BB132">
        <v>0</v>
      </c>
      <c r="BC132">
        <v>0</v>
      </c>
    </row>
    <row r="133" spans="1:55" x14ac:dyDescent="0.2">
      <c r="A133">
        <v>20</v>
      </c>
      <c r="B133">
        <v>20</v>
      </c>
      <c r="C133" s="3">
        <f t="shared" si="48"/>
        <v>400</v>
      </c>
      <c r="D133" s="3" t="str">
        <f t="shared" si="49"/>
        <v>square</v>
      </c>
      <c r="E133" s="3">
        <f t="shared" si="50"/>
        <v>1</v>
      </c>
      <c r="F133" s="3" t="s">
        <v>16</v>
      </c>
      <c r="G133" s="3" t="str">
        <f t="shared" si="51"/>
        <v>yes</v>
      </c>
      <c r="H133" s="3" t="str">
        <f t="shared" si="52"/>
        <v>yes</v>
      </c>
      <c r="I133" s="3">
        <v>85</v>
      </c>
      <c r="J133" s="3">
        <f t="shared" si="53"/>
        <v>4</v>
      </c>
      <c r="K133">
        <v>100</v>
      </c>
      <c r="L133">
        <v>10</v>
      </c>
      <c r="M133" s="2">
        <v>1</v>
      </c>
      <c r="N133" s="2">
        <v>0.25</v>
      </c>
      <c r="O133" s="2">
        <v>0.05</v>
      </c>
      <c r="P133" s="2">
        <v>100</v>
      </c>
      <c r="Q133" s="2">
        <v>1</v>
      </c>
      <c r="R133" s="3">
        <f t="shared" si="46"/>
        <v>100</v>
      </c>
      <c r="S133" s="2">
        <v>1</v>
      </c>
      <c r="T133">
        <f>X133/(A133*B133)</f>
        <v>85</v>
      </c>
      <c r="U133">
        <v>0</v>
      </c>
      <c r="V133">
        <v>0</v>
      </c>
      <c r="W133">
        <v>0</v>
      </c>
      <c r="X133">
        <f>(A133*B133)*I133</f>
        <v>34000</v>
      </c>
      <c r="Y133">
        <v>0</v>
      </c>
      <c r="Z133">
        <v>0</v>
      </c>
      <c r="AA133">
        <v>0</v>
      </c>
      <c r="AB133">
        <v>0.3</v>
      </c>
      <c r="AC133">
        <v>0</v>
      </c>
      <c r="AD133">
        <v>0</v>
      </c>
      <c r="AE133">
        <v>0</v>
      </c>
      <c r="AF133">
        <v>0.1</v>
      </c>
      <c r="AG133">
        <v>0</v>
      </c>
      <c r="AH133">
        <v>0</v>
      </c>
      <c r="AI133">
        <v>0</v>
      </c>
      <c r="AJ133">
        <v>42</v>
      </c>
      <c r="AK133">
        <v>0</v>
      </c>
      <c r="AL133">
        <v>0</v>
      </c>
      <c r="AM133">
        <v>0</v>
      </c>
      <c r="AN133">
        <v>0.04</v>
      </c>
      <c r="AO133">
        <v>0</v>
      </c>
      <c r="AP133">
        <v>0</v>
      </c>
      <c r="AQ133">
        <v>0</v>
      </c>
      <c r="AR133">
        <v>0.05</v>
      </c>
      <c r="AS133">
        <v>0</v>
      </c>
      <c r="AT133">
        <v>0</v>
      </c>
      <c r="AU133">
        <v>0</v>
      </c>
      <c r="AV133">
        <v>1E-3</v>
      </c>
      <c r="AW133">
        <v>0</v>
      </c>
      <c r="AX133">
        <v>0</v>
      </c>
      <c r="AY133">
        <v>0</v>
      </c>
      <c r="AZ133">
        <v>1E-3</v>
      </c>
      <c r="BA133">
        <v>0</v>
      </c>
      <c r="BB133">
        <v>0</v>
      </c>
      <c r="BC133">
        <v>0</v>
      </c>
    </row>
    <row r="134" spans="1:55" x14ac:dyDescent="0.2">
      <c r="A134">
        <v>20</v>
      </c>
      <c r="B134">
        <v>20</v>
      </c>
      <c r="C134" s="3">
        <f t="shared" si="48"/>
        <v>400</v>
      </c>
      <c r="D134" s="3" t="str">
        <f t="shared" si="49"/>
        <v>square</v>
      </c>
      <c r="E134" s="3">
        <f t="shared" si="50"/>
        <v>1</v>
      </c>
      <c r="F134" s="3" t="s">
        <v>16</v>
      </c>
      <c r="G134" s="3" t="str">
        <f t="shared" si="51"/>
        <v>yes</v>
      </c>
      <c r="H134" s="3" t="str">
        <f t="shared" si="52"/>
        <v>yes</v>
      </c>
      <c r="I134" s="3">
        <v>100</v>
      </c>
      <c r="J134" s="3">
        <f t="shared" si="53"/>
        <v>4</v>
      </c>
      <c r="K134">
        <v>100</v>
      </c>
      <c r="L134">
        <v>10</v>
      </c>
      <c r="M134" s="2">
        <v>1</v>
      </c>
      <c r="N134" s="2">
        <v>0.25</v>
      </c>
      <c r="O134" s="2">
        <v>0.05</v>
      </c>
      <c r="P134" s="2">
        <v>100</v>
      </c>
      <c r="Q134" s="2">
        <v>1</v>
      </c>
      <c r="R134" s="3">
        <f t="shared" si="46"/>
        <v>100</v>
      </c>
      <c r="S134" s="2">
        <v>1</v>
      </c>
      <c r="T134">
        <f>X134/(A134*B134)</f>
        <v>100</v>
      </c>
      <c r="U134">
        <v>0</v>
      </c>
      <c r="V134">
        <v>0</v>
      </c>
      <c r="W134">
        <v>0</v>
      </c>
      <c r="X134">
        <f>(A134*B134)*I134</f>
        <v>40000</v>
      </c>
      <c r="Y134">
        <v>0</v>
      </c>
      <c r="Z134">
        <v>0</v>
      </c>
      <c r="AA134">
        <v>0</v>
      </c>
      <c r="AB134">
        <v>0.3</v>
      </c>
      <c r="AC134">
        <v>0</v>
      </c>
      <c r="AD134">
        <v>0</v>
      </c>
      <c r="AE134">
        <v>0</v>
      </c>
      <c r="AF134">
        <v>0.1</v>
      </c>
      <c r="AG134">
        <v>0</v>
      </c>
      <c r="AH134">
        <v>0</v>
      </c>
      <c r="AI134">
        <v>0</v>
      </c>
      <c r="AJ134">
        <v>42</v>
      </c>
      <c r="AK134">
        <v>0</v>
      </c>
      <c r="AL134">
        <v>0</v>
      </c>
      <c r="AM134">
        <v>0</v>
      </c>
      <c r="AN134">
        <v>0.04</v>
      </c>
      <c r="AO134">
        <v>0</v>
      </c>
      <c r="AP134">
        <v>0</v>
      </c>
      <c r="AQ134">
        <v>0</v>
      </c>
      <c r="AR134">
        <v>0.05</v>
      </c>
      <c r="AS134">
        <v>0</v>
      </c>
      <c r="AT134">
        <v>0</v>
      </c>
      <c r="AU134">
        <v>0</v>
      </c>
      <c r="AV134">
        <v>1E-3</v>
      </c>
      <c r="AW134">
        <v>0</v>
      </c>
      <c r="AX134">
        <v>0</v>
      </c>
      <c r="AY134">
        <v>0</v>
      </c>
      <c r="AZ134">
        <v>1E-3</v>
      </c>
      <c r="BA134">
        <v>0</v>
      </c>
      <c r="BB134">
        <v>0</v>
      </c>
      <c r="BC134">
        <v>0</v>
      </c>
    </row>
    <row r="135" spans="1:55" x14ac:dyDescent="0.2">
      <c r="A135">
        <v>20</v>
      </c>
      <c r="B135">
        <v>20</v>
      </c>
      <c r="C135" s="3">
        <f t="shared" si="48"/>
        <v>400</v>
      </c>
      <c r="D135" s="3" t="str">
        <f t="shared" si="49"/>
        <v>square</v>
      </c>
      <c r="E135" s="3">
        <f t="shared" si="50"/>
        <v>1</v>
      </c>
      <c r="F135" s="3" t="s">
        <v>16</v>
      </c>
      <c r="G135" s="3" t="str">
        <f t="shared" si="51"/>
        <v>yes</v>
      </c>
      <c r="H135" s="3" t="str">
        <f t="shared" si="52"/>
        <v>yes</v>
      </c>
      <c r="I135" s="3">
        <v>1</v>
      </c>
      <c r="J135" s="3">
        <f t="shared" si="53"/>
        <v>4</v>
      </c>
      <c r="K135">
        <v>100</v>
      </c>
      <c r="L135">
        <v>10</v>
      </c>
      <c r="M135" s="2">
        <v>2</v>
      </c>
      <c r="N135" s="2">
        <v>0.5</v>
      </c>
      <c r="O135" s="2">
        <v>0.05</v>
      </c>
      <c r="P135" s="2">
        <v>100</v>
      </c>
      <c r="Q135" s="2">
        <v>1</v>
      </c>
      <c r="R135" s="3">
        <f t="shared" si="46"/>
        <v>100</v>
      </c>
      <c r="S135" s="2">
        <v>1</v>
      </c>
      <c r="T135">
        <f>X135/(A135*B135)</f>
        <v>1</v>
      </c>
      <c r="U135">
        <v>0</v>
      </c>
      <c r="V135">
        <v>0</v>
      </c>
      <c r="W135">
        <v>0</v>
      </c>
      <c r="X135">
        <f>(A135*B135)*I135</f>
        <v>400</v>
      </c>
      <c r="Y135">
        <v>0</v>
      </c>
      <c r="Z135">
        <v>0</v>
      </c>
      <c r="AA135">
        <v>0</v>
      </c>
      <c r="AB135">
        <v>0.3</v>
      </c>
      <c r="AC135">
        <v>0</v>
      </c>
      <c r="AD135">
        <v>0</v>
      </c>
      <c r="AE135">
        <v>0</v>
      </c>
      <c r="AF135">
        <v>0.1</v>
      </c>
      <c r="AG135">
        <v>0</v>
      </c>
      <c r="AH135">
        <v>0</v>
      </c>
      <c r="AI135">
        <v>0</v>
      </c>
      <c r="AJ135">
        <v>42</v>
      </c>
      <c r="AK135">
        <v>0</v>
      </c>
      <c r="AL135">
        <v>0</v>
      </c>
      <c r="AM135">
        <v>0</v>
      </c>
      <c r="AN135">
        <v>0.04</v>
      </c>
      <c r="AO135">
        <v>0</v>
      </c>
      <c r="AP135">
        <v>0</v>
      </c>
      <c r="AQ135">
        <v>0</v>
      </c>
      <c r="AR135">
        <v>0.05</v>
      </c>
      <c r="AS135">
        <v>0</v>
      </c>
      <c r="AT135">
        <v>0</v>
      </c>
      <c r="AU135">
        <v>0</v>
      </c>
      <c r="AV135">
        <v>1E-3</v>
      </c>
      <c r="AW135">
        <v>0</v>
      </c>
      <c r="AX135">
        <v>0</v>
      </c>
      <c r="AY135">
        <v>0</v>
      </c>
      <c r="AZ135">
        <v>1E-3</v>
      </c>
      <c r="BA135">
        <v>0</v>
      </c>
      <c r="BB135">
        <v>0</v>
      </c>
      <c r="BC135">
        <v>0</v>
      </c>
    </row>
    <row r="136" spans="1:55" x14ac:dyDescent="0.2">
      <c r="A136">
        <v>20</v>
      </c>
      <c r="B136">
        <v>20</v>
      </c>
      <c r="C136" s="3">
        <f t="shared" si="48"/>
        <v>400</v>
      </c>
      <c r="D136" s="3" t="str">
        <f t="shared" si="49"/>
        <v>square</v>
      </c>
      <c r="E136" s="3">
        <f t="shared" si="50"/>
        <v>1</v>
      </c>
      <c r="F136" s="3" t="s">
        <v>16</v>
      </c>
      <c r="G136" s="3" t="str">
        <f t="shared" si="51"/>
        <v>yes</v>
      </c>
      <c r="H136" s="3" t="str">
        <f t="shared" si="52"/>
        <v>yes</v>
      </c>
      <c r="I136" s="3">
        <v>10</v>
      </c>
      <c r="J136" s="3">
        <f t="shared" si="53"/>
        <v>4</v>
      </c>
      <c r="K136">
        <v>100</v>
      </c>
      <c r="L136">
        <v>10</v>
      </c>
      <c r="M136" s="2">
        <v>2</v>
      </c>
      <c r="N136" s="2">
        <v>0.5</v>
      </c>
      <c r="O136" s="2">
        <v>0.05</v>
      </c>
      <c r="P136" s="2">
        <v>100</v>
      </c>
      <c r="Q136" s="2">
        <v>1</v>
      </c>
      <c r="R136" s="3">
        <f t="shared" si="46"/>
        <v>100</v>
      </c>
      <c r="S136" s="2">
        <v>1</v>
      </c>
      <c r="T136">
        <f>X136/(A136*B136)</f>
        <v>10</v>
      </c>
      <c r="U136">
        <v>0</v>
      </c>
      <c r="V136">
        <v>0</v>
      </c>
      <c r="W136">
        <v>0</v>
      </c>
      <c r="X136">
        <f>(A136*B136)*I136</f>
        <v>4000</v>
      </c>
      <c r="Y136">
        <v>0</v>
      </c>
      <c r="Z136">
        <v>0</v>
      </c>
      <c r="AA136">
        <v>0</v>
      </c>
      <c r="AB136">
        <v>0.3</v>
      </c>
      <c r="AC136">
        <v>0</v>
      </c>
      <c r="AD136">
        <v>0</v>
      </c>
      <c r="AE136">
        <v>0</v>
      </c>
      <c r="AF136">
        <v>0.1</v>
      </c>
      <c r="AG136">
        <v>0</v>
      </c>
      <c r="AH136">
        <v>0</v>
      </c>
      <c r="AI136">
        <v>0</v>
      </c>
      <c r="AJ136">
        <v>42</v>
      </c>
      <c r="AK136">
        <v>0</v>
      </c>
      <c r="AL136">
        <v>0</v>
      </c>
      <c r="AM136">
        <v>0</v>
      </c>
      <c r="AN136">
        <v>0.04</v>
      </c>
      <c r="AO136">
        <v>0</v>
      </c>
      <c r="AP136">
        <v>0</v>
      </c>
      <c r="AQ136">
        <v>0</v>
      </c>
      <c r="AR136">
        <v>0.05</v>
      </c>
      <c r="AS136">
        <v>0</v>
      </c>
      <c r="AT136">
        <v>0</v>
      </c>
      <c r="AU136">
        <v>0</v>
      </c>
      <c r="AV136">
        <v>1E-3</v>
      </c>
      <c r="AW136">
        <v>0</v>
      </c>
      <c r="AX136">
        <v>0</v>
      </c>
      <c r="AY136">
        <v>0</v>
      </c>
      <c r="AZ136">
        <v>1E-3</v>
      </c>
      <c r="BA136">
        <v>0</v>
      </c>
      <c r="BB136">
        <v>0</v>
      </c>
      <c r="BC136">
        <v>0</v>
      </c>
    </row>
    <row r="137" spans="1:55" x14ac:dyDescent="0.2">
      <c r="A137">
        <v>20</v>
      </c>
      <c r="B137">
        <v>20</v>
      </c>
      <c r="C137" s="3">
        <f t="shared" si="48"/>
        <v>400</v>
      </c>
      <c r="D137" s="3" t="str">
        <f t="shared" si="49"/>
        <v>square</v>
      </c>
      <c r="E137" s="3">
        <f t="shared" si="50"/>
        <v>1</v>
      </c>
      <c r="F137" s="3" t="s">
        <v>16</v>
      </c>
      <c r="G137" s="3" t="str">
        <f t="shared" si="51"/>
        <v>yes</v>
      </c>
      <c r="H137" s="3" t="str">
        <f t="shared" si="52"/>
        <v>yes</v>
      </c>
      <c r="I137" s="3">
        <v>25</v>
      </c>
      <c r="J137" s="3">
        <f t="shared" si="53"/>
        <v>4</v>
      </c>
      <c r="K137">
        <v>100</v>
      </c>
      <c r="L137">
        <v>10</v>
      </c>
      <c r="M137" s="2">
        <v>2</v>
      </c>
      <c r="N137" s="2">
        <v>0.5</v>
      </c>
      <c r="O137" s="2">
        <v>0.05</v>
      </c>
      <c r="P137" s="2">
        <v>100</v>
      </c>
      <c r="Q137" s="2">
        <v>1</v>
      </c>
      <c r="R137" s="3">
        <f t="shared" si="46"/>
        <v>100</v>
      </c>
      <c r="S137" s="2">
        <v>1</v>
      </c>
      <c r="T137">
        <f>X137/(A137*B137)</f>
        <v>25</v>
      </c>
      <c r="U137">
        <v>0</v>
      </c>
      <c r="V137">
        <v>0</v>
      </c>
      <c r="W137">
        <v>0</v>
      </c>
      <c r="X137">
        <f>(A137*B137)*I137</f>
        <v>10000</v>
      </c>
      <c r="Y137">
        <v>0</v>
      </c>
      <c r="Z137">
        <v>0</v>
      </c>
      <c r="AA137">
        <v>0</v>
      </c>
      <c r="AB137">
        <v>0.3</v>
      </c>
      <c r="AC137">
        <v>0</v>
      </c>
      <c r="AD137">
        <v>0</v>
      </c>
      <c r="AE137">
        <v>0</v>
      </c>
      <c r="AF137">
        <v>0.1</v>
      </c>
      <c r="AG137">
        <v>0</v>
      </c>
      <c r="AH137">
        <v>0</v>
      </c>
      <c r="AI137">
        <v>0</v>
      </c>
      <c r="AJ137">
        <v>42</v>
      </c>
      <c r="AK137">
        <v>0</v>
      </c>
      <c r="AL137">
        <v>0</v>
      </c>
      <c r="AM137">
        <v>0</v>
      </c>
      <c r="AN137">
        <v>0.04</v>
      </c>
      <c r="AO137">
        <v>0</v>
      </c>
      <c r="AP137">
        <v>0</v>
      </c>
      <c r="AQ137">
        <v>0</v>
      </c>
      <c r="AR137">
        <v>0.05</v>
      </c>
      <c r="AS137">
        <v>0</v>
      </c>
      <c r="AT137">
        <v>0</v>
      </c>
      <c r="AU137">
        <v>0</v>
      </c>
      <c r="AV137">
        <v>1E-3</v>
      </c>
      <c r="AW137">
        <v>0</v>
      </c>
      <c r="AX137">
        <v>0</v>
      </c>
      <c r="AY137">
        <v>0</v>
      </c>
      <c r="AZ137">
        <v>1E-3</v>
      </c>
      <c r="BA137">
        <v>0</v>
      </c>
      <c r="BB137">
        <v>0</v>
      </c>
      <c r="BC137">
        <v>0</v>
      </c>
    </row>
    <row r="138" spans="1:55" x14ac:dyDescent="0.2">
      <c r="A138">
        <v>20</v>
      </c>
      <c r="B138">
        <v>20</v>
      </c>
      <c r="C138" s="3">
        <f t="shared" si="48"/>
        <v>400</v>
      </c>
      <c r="D138" s="3" t="str">
        <f t="shared" si="49"/>
        <v>square</v>
      </c>
      <c r="E138" s="3">
        <f t="shared" si="50"/>
        <v>1</v>
      </c>
      <c r="F138" s="3" t="s">
        <v>16</v>
      </c>
      <c r="G138" s="3" t="str">
        <f t="shared" si="51"/>
        <v>yes</v>
      </c>
      <c r="H138" s="3" t="str">
        <f t="shared" si="52"/>
        <v>yes</v>
      </c>
      <c r="I138" s="3">
        <v>50</v>
      </c>
      <c r="J138" s="3">
        <f t="shared" si="53"/>
        <v>4</v>
      </c>
      <c r="K138">
        <v>100</v>
      </c>
      <c r="L138">
        <v>10</v>
      </c>
      <c r="M138" s="2">
        <v>2</v>
      </c>
      <c r="N138" s="2">
        <v>0.5</v>
      </c>
      <c r="O138" s="2">
        <v>0.05</v>
      </c>
      <c r="P138" s="2">
        <v>100</v>
      </c>
      <c r="Q138" s="2">
        <v>1</v>
      </c>
      <c r="R138" s="3">
        <f t="shared" si="46"/>
        <v>100</v>
      </c>
      <c r="S138" s="2">
        <v>1</v>
      </c>
      <c r="T138">
        <f>X138/(A138*B138)</f>
        <v>50</v>
      </c>
      <c r="U138">
        <v>0</v>
      </c>
      <c r="V138">
        <v>0</v>
      </c>
      <c r="W138">
        <v>0</v>
      </c>
      <c r="X138">
        <f>(A138*B138)*I138</f>
        <v>20000</v>
      </c>
      <c r="Y138">
        <v>0</v>
      </c>
      <c r="Z138">
        <v>0</v>
      </c>
      <c r="AA138">
        <v>0</v>
      </c>
      <c r="AB138">
        <v>0.3</v>
      </c>
      <c r="AC138">
        <v>0</v>
      </c>
      <c r="AD138">
        <v>0</v>
      </c>
      <c r="AE138">
        <v>0</v>
      </c>
      <c r="AF138">
        <v>0.1</v>
      </c>
      <c r="AG138">
        <v>0</v>
      </c>
      <c r="AH138">
        <v>0</v>
      </c>
      <c r="AI138">
        <v>0</v>
      </c>
      <c r="AJ138">
        <v>42</v>
      </c>
      <c r="AK138">
        <v>0</v>
      </c>
      <c r="AL138">
        <v>0</v>
      </c>
      <c r="AM138">
        <v>0</v>
      </c>
      <c r="AN138">
        <v>0.04</v>
      </c>
      <c r="AO138">
        <v>0</v>
      </c>
      <c r="AP138">
        <v>0</v>
      </c>
      <c r="AQ138">
        <v>0</v>
      </c>
      <c r="AR138">
        <v>0.05</v>
      </c>
      <c r="AS138">
        <v>0</v>
      </c>
      <c r="AT138">
        <v>0</v>
      </c>
      <c r="AU138">
        <v>0</v>
      </c>
      <c r="AV138">
        <v>1E-3</v>
      </c>
      <c r="AW138">
        <v>0</v>
      </c>
      <c r="AX138">
        <v>0</v>
      </c>
      <c r="AY138">
        <v>0</v>
      </c>
      <c r="AZ138">
        <v>1E-3</v>
      </c>
      <c r="BA138">
        <v>0</v>
      </c>
      <c r="BB138">
        <v>0</v>
      </c>
      <c r="BC138">
        <v>0</v>
      </c>
    </row>
    <row r="139" spans="1:55" x14ac:dyDescent="0.2">
      <c r="A139">
        <v>20</v>
      </c>
      <c r="B139">
        <v>20</v>
      </c>
      <c r="C139" s="3">
        <f t="shared" si="48"/>
        <v>400</v>
      </c>
      <c r="D139" s="3" t="str">
        <f t="shared" si="49"/>
        <v>square</v>
      </c>
      <c r="E139" s="3">
        <f t="shared" si="50"/>
        <v>1</v>
      </c>
      <c r="F139" s="3" t="s">
        <v>16</v>
      </c>
      <c r="G139" s="3" t="str">
        <f t="shared" si="51"/>
        <v>yes</v>
      </c>
      <c r="H139" s="3" t="str">
        <f t="shared" si="52"/>
        <v>yes</v>
      </c>
      <c r="I139" s="3">
        <v>75</v>
      </c>
      <c r="J139" s="3">
        <f t="shared" si="53"/>
        <v>4</v>
      </c>
      <c r="K139">
        <v>100</v>
      </c>
      <c r="L139">
        <v>10</v>
      </c>
      <c r="M139" s="2">
        <v>2</v>
      </c>
      <c r="N139" s="2">
        <v>0.5</v>
      </c>
      <c r="O139" s="2">
        <v>0.05</v>
      </c>
      <c r="P139" s="2">
        <v>100</v>
      </c>
      <c r="Q139" s="2">
        <v>1</v>
      </c>
      <c r="R139" s="3">
        <f t="shared" si="46"/>
        <v>100</v>
      </c>
      <c r="S139" s="2">
        <v>1</v>
      </c>
      <c r="T139">
        <f>X139/(A139*B139)</f>
        <v>75</v>
      </c>
      <c r="U139">
        <v>0</v>
      </c>
      <c r="V139">
        <v>0</v>
      </c>
      <c r="W139">
        <v>0</v>
      </c>
      <c r="X139">
        <f>(A139*B139)*I139</f>
        <v>30000</v>
      </c>
      <c r="Y139">
        <v>0</v>
      </c>
      <c r="Z139">
        <v>0</v>
      </c>
      <c r="AA139">
        <v>0</v>
      </c>
      <c r="AB139">
        <v>0.3</v>
      </c>
      <c r="AC139">
        <v>0</v>
      </c>
      <c r="AD139">
        <v>0</v>
      </c>
      <c r="AE139">
        <v>0</v>
      </c>
      <c r="AF139">
        <v>0.1</v>
      </c>
      <c r="AG139">
        <v>0</v>
      </c>
      <c r="AH139">
        <v>0</v>
      </c>
      <c r="AI139">
        <v>0</v>
      </c>
      <c r="AJ139">
        <v>42</v>
      </c>
      <c r="AK139">
        <v>0</v>
      </c>
      <c r="AL139">
        <v>0</v>
      </c>
      <c r="AM139">
        <v>0</v>
      </c>
      <c r="AN139">
        <v>0.04</v>
      </c>
      <c r="AO139">
        <v>0</v>
      </c>
      <c r="AP139">
        <v>0</v>
      </c>
      <c r="AQ139">
        <v>0</v>
      </c>
      <c r="AR139">
        <v>0.05</v>
      </c>
      <c r="AS139">
        <v>0</v>
      </c>
      <c r="AT139">
        <v>0</v>
      </c>
      <c r="AU139">
        <v>0</v>
      </c>
      <c r="AV139">
        <v>1E-3</v>
      </c>
      <c r="AW139">
        <v>0</v>
      </c>
      <c r="AX139">
        <v>0</v>
      </c>
      <c r="AY139">
        <v>0</v>
      </c>
      <c r="AZ139">
        <v>1E-3</v>
      </c>
      <c r="BA139">
        <v>0</v>
      </c>
      <c r="BB139">
        <v>0</v>
      </c>
      <c r="BC139">
        <v>0</v>
      </c>
    </row>
    <row r="140" spans="1:55" x14ac:dyDescent="0.2">
      <c r="A140">
        <v>20</v>
      </c>
      <c r="B140">
        <v>20</v>
      </c>
      <c r="C140" s="3">
        <f t="shared" si="48"/>
        <v>400</v>
      </c>
      <c r="D140" s="3" t="str">
        <f t="shared" si="49"/>
        <v>square</v>
      </c>
      <c r="E140" s="3">
        <f t="shared" si="50"/>
        <v>1</v>
      </c>
      <c r="F140" s="3" t="s">
        <v>16</v>
      </c>
      <c r="G140" s="3" t="str">
        <f t="shared" si="51"/>
        <v>yes</v>
      </c>
      <c r="H140" s="3" t="str">
        <f t="shared" si="52"/>
        <v>yes</v>
      </c>
      <c r="I140" s="3">
        <v>85</v>
      </c>
      <c r="J140" s="3">
        <f t="shared" si="53"/>
        <v>4</v>
      </c>
      <c r="K140">
        <v>100</v>
      </c>
      <c r="L140">
        <v>10</v>
      </c>
      <c r="M140" s="2">
        <v>2</v>
      </c>
      <c r="N140" s="2">
        <v>0.5</v>
      </c>
      <c r="O140" s="2">
        <v>0.05</v>
      </c>
      <c r="P140" s="2">
        <v>100</v>
      </c>
      <c r="Q140" s="2">
        <v>1</v>
      </c>
      <c r="R140" s="3">
        <f t="shared" si="46"/>
        <v>100</v>
      </c>
      <c r="S140" s="2">
        <v>1</v>
      </c>
      <c r="T140">
        <f>X140/(A140*B140)</f>
        <v>85</v>
      </c>
      <c r="U140">
        <v>0</v>
      </c>
      <c r="V140">
        <v>0</v>
      </c>
      <c r="W140">
        <v>0</v>
      </c>
      <c r="X140">
        <f>(A140*B140)*I140</f>
        <v>34000</v>
      </c>
      <c r="Y140">
        <v>0</v>
      </c>
      <c r="Z140">
        <v>0</v>
      </c>
      <c r="AA140">
        <v>0</v>
      </c>
      <c r="AB140">
        <v>0.3</v>
      </c>
      <c r="AC140">
        <v>0</v>
      </c>
      <c r="AD140">
        <v>0</v>
      </c>
      <c r="AE140">
        <v>0</v>
      </c>
      <c r="AF140">
        <v>0.1</v>
      </c>
      <c r="AG140">
        <v>0</v>
      </c>
      <c r="AH140">
        <v>0</v>
      </c>
      <c r="AI140">
        <v>0</v>
      </c>
      <c r="AJ140">
        <v>42</v>
      </c>
      <c r="AK140">
        <v>0</v>
      </c>
      <c r="AL140">
        <v>0</v>
      </c>
      <c r="AM140">
        <v>0</v>
      </c>
      <c r="AN140">
        <v>0.04</v>
      </c>
      <c r="AO140">
        <v>0</v>
      </c>
      <c r="AP140">
        <v>0</v>
      </c>
      <c r="AQ140">
        <v>0</v>
      </c>
      <c r="AR140">
        <v>0.05</v>
      </c>
      <c r="AS140">
        <v>0</v>
      </c>
      <c r="AT140">
        <v>0</v>
      </c>
      <c r="AU140">
        <v>0</v>
      </c>
      <c r="AV140">
        <v>1E-3</v>
      </c>
      <c r="AW140">
        <v>0</v>
      </c>
      <c r="AX140">
        <v>0</v>
      </c>
      <c r="AY140">
        <v>0</v>
      </c>
      <c r="AZ140">
        <v>1E-3</v>
      </c>
      <c r="BA140">
        <v>0</v>
      </c>
      <c r="BB140">
        <v>0</v>
      </c>
      <c r="BC140">
        <v>0</v>
      </c>
    </row>
    <row r="141" spans="1:55" x14ac:dyDescent="0.2">
      <c r="A141">
        <v>20</v>
      </c>
      <c r="B141">
        <v>20</v>
      </c>
      <c r="C141" s="3">
        <f t="shared" si="48"/>
        <v>400</v>
      </c>
      <c r="D141" s="3" t="str">
        <f t="shared" si="49"/>
        <v>square</v>
      </c>
      <c r="E141" s="3">
        <f t="shared" si="50"/>
        <v>1</v>
      </c>
      <c r="F141" s="3" t="s">
        <v>16</v>
      </c>
      <c r="G141" s="3" t="str">
        <f t="shared" si="51"/>
        <v>yes</v>
      </c>
      <c r="H141" s="3" t="str">
        <f t="shared" si="52"/>
        <v>yes</v>
      </c>
      <c r="I141" s="3">
        <v>100</v>
      </c>
      <c r="J141" s="3">
        <f t="shared" si="53"/>
        <v>4</v>
      </c>
      <c r="K141">
        <v>100</v>
      </c>
      <c r="L141">
        <v>10</v>
      </c>
      <c r="M141" s="2">
        <v>2</v>
      </c>
      <c r="N141" s="2">
        <v>0.5</v>
      </c>
      <c r="O141" s="2">
        <v>0.05</v>
      </c>
      <c r="P141" s="2">
        <v>100</v>
      </c>
      <c r="Q141" s="2">
        <v>1</v>
      </c>
      <c r="R141" s="3">
        <f t="shared" si="46"/>
        <v>100</v>
      </c>
      <c r="S141" s="2">
        <v>1</v>
      </c>
      <c r="T141">
        <f>X141/(A141*B141)</f>
        <v>100</v>
      </c>
      <c r="U141">
        <v>0</v>
      </c>
      <c r="V141">
        <v>0</v>
      </c>
      <c r="W141">
        <v>0</v>
      </c>
      <c r="X141">
        <f>(A141*B141)*I141</f>
        <v>40000</v>
      </c>
      <c r="Y141">
        <v>0</v>
      </c>
      <c r="Z141">
        <v>0</v>
      </c>
      <c r="AA141">
        <v>0</v>
      </c>
      <c r="AB141">
        <v>0.3</v>
      </c>
      <c r="AC141">
        <v>0</v>
      </c>
      <c r="AD141">
        <v>0</v>
      </c>
      <c r="AE141">
        <v>0</v>
      </c>
      <c r="AF141">
        <v>0.1</v>
      </c>
      <c r="AG141">
        <v>0</v>
      </c>
      <c r="AH141">
        <v>0</v>
      </c>
      <c r="AI141">
        <v>0</v>
      </c>
      <c r="AJ141">
        <v>42</v>
      </c>
      <c r="AK141">
        <v>0</v>
      </c>
      <c r="AL141">
        <v>0</v>
      </c>
      <c r="AM141">
        <v>0</v>
      </c>
      <c r="AN141">
        <v>0.04</v>
      </c>
      <c r="AO141">
        <v>0</v>
      </c>
      <c r="AP141">
        <v>0</v>
      </c>
      <c r="AQ141">
        <v>0</v>
      </c>
      <c r="AR141">
        <v>0.05</v>
      </c>
      <c r="AS141">
        <v>0</v>
      </c>
      <c r="AT141">
        <v>0</v>
      </c>
      <c r="AU141">
        <v>0</v>
      </c>
      <c r="AV141">
        <v>1E-3</v>
      </c>
      <c r="AW141">
        <v>0</v>
      </c>
      <c r="AX141">
        <v>0</v>
      </c>
      <c r="AY141">
        <v>0</v>
      </c>
      <c r="AZ141">
        <v>1E-3</v>
      </c>
      <c r="BA141">
        <v>0</v>
      </c>
      <c r="BB141">
        <v>0</v>
      </c>
      <c r="BC141">
        <v>0</v>
      </c>
    </row>
    <row r="142" spans="1:55" x14ac:dyDescent="0.2">
      <c r="A142">
        <v>20</v>
      </c>
      <c r="B142">
        <v>20</v>
      </c>
      <c r="C142" s="3">
        <f t="shared" si="48"/>
        <v>400</v>
      </c>
      <c r="D142" s="3" t="str">
        <f t="shared" si="49"/>
        <v>square</v>
      </c>
      <c r="E142" s="3">
        <f t="shared" si="50"/>
        <v>1</v>
      </c>
      <c r="F142" s="3" t="s">
        <v>16</v>
      </c>
      <c r="G142" s="3" t="str">
        <f t="shared" si="51"/>
        <v>yes</v>
      </c>
      <c r="H142" s="3" t="str">
        <f t="shared" si="52"/>
        <v>yes</v>
      </c>
      <c r="I142" s="3">
        <v>1</v>
      </c>
      <c r="J142" s="3">
        <f t="shared" si="53"/>
        <v>4</v>
      </c>
      <c r="K142">
        <v>100</v>
      </c>
      <c r="L142">
        <v>10</v>
      </c>
      <c r="M142" s="2">
        <v>3</v>
      </c>
      <c r="N142" s="2">
        <v>0.75</v>
      </c>
      <c r="O142" s="2">
        <v>0.05</v>
      </c>
      <c r="P142" s="2">
        <v>100</v>
      </c>
      <c r="Q142" s="2">
        <v>1</v>
      </c>
      <c r="R142" s="3">
        <f t="shared" si="46"/>
        <v>100</v>
      </c>
      <c r="S142" s="2">
        <v>1</v>
      </c>
      <c r="T142">
        <f>X142/(A142*B142)</f>
        <v>1</v>
      </c>
      <c r="U142">
        <v>0</v>
      </c>
      <c r="V142">
        <v>0</v>
      </c>
      <c r="W142">
        <v>0</v>
      </c>
      <c r="X142">
        <f>(A142*B142)*I142</f>
        <v>400</v>
      </c>
      <c r="Y142">
        <v>0</v>
      </c>
      <c r="Z142">
        <v>0</v>
      </c>
      <c r="AA142">
        <v>0</v>
      </c>
      <c r="AB142">
        <v>0.3</v>
      </c>
      <c r="AC142">
        <v>0</v>
      </c>
      <c r="AD142">
        <v>0</v>
      </c>
      <c r="AE142">
        <v>0</v>
      </c>
      <c r="AF142">
        <v>0.1</v>
      </c>
      <c r="AG142">
        <v>0</v>
      </c>
      <c r="AH142">
        <v>0</v>
      </c>
      <c r="AI142">
        <v>0</v>
      </c>
      <c r="AJ142">
        <v>42</v>
      </c>
      <c r="AK142">
        <v>0</v>
      </c>
      <c r="AL142">
        <v>0</v>
      </c>
      <c r="AM142">
        <v>0</v>
      </c>
      <c r="AN142">
        <v>0.04</v>
      </c>
      <c r="AO142">
        <v>0</v>
      </c>
      <c r="AP142">
        <v>0</v>
      </c>
      <c r="AQ142">
        <v>0</v>
      </c>
      <c r="AR142">
        <v>0.05</v>
      </c>
      <c r="AS142">
        <v>0</v>
      </c>
      <c r="AT142">
        <v>0</v>
      </c>
      <c r="AU142">
        <v>0</v>
      </c>
      <c r="AV142">
        <v>1E-3</v>
      </c>
      <c r="AW142">
        <v>0</v>
      </c>
      <c r="AX142">
        <v>0</v>
      </c>
      <c r="AY142">
        <v>0</v>
      </c>
      <c r="AZ142">
        <v>1E-3</v>
      </c>
      <c r="BA142">
        <v>0</v>
      </c>
      <c r="BB142">
        <v>0</v>
      </c>
      <c r="BC142">
        <v>0</v>
      </c>
    </row>
    <row r="143" spans="1:55" x14ac:dyDescent="0.2">
      <c r="A143">
        <v>20</v>
      </c>
      <c r="B143">
        <v>20</v>
      </c>
      <c r="C143" s="3">
        <f t="shared" si="48"/>
        <v>400</v>
      </c>
      <c r="D143" s="3" t="str">
        <f t="shared" si="49"/>
        <v>square</v>
      </c>
      <c r="E143" s="3">
        <f t="shared" si="50"/>
        <v>1</v>
      </c>
      <c r="F143" s="3" t="s">
        <v>16</v>
      </c>
      <c r="G143" s="3" t="str">
        <f t="shared" si="51"/>
        <v>yes</v>
      </c>
      <c r="H143" s="3" t="str">
        <f t="shared" si="52"/>
        <v>yes</v>
      </c>
      <c r="I143" s="3">
        <v>10</v>
      </c>
      <c r="J143" s="3">
        <f t="shared" si="53"/>
        <v>4</v>
      </c>
      <c r="K143">
        <v>100</v>
      </c>
      <c r="L143">
        <v>10</v>
      </c>
      <c r="M143" s="2">
        <v>3</v>
      </c>
      <c r="N143" s="2">
        <v>0.75</v>
      </c>
      <c r="O143" s="2">
        <v>0.05</v>
      </c>
      <c r="P143" s="2">
        <v>100</v>
      </c>
      <c r="Q143" s="2">
        <v>1</v>
      </c>
      <c r="R143" s="3">
        <f t="shared" si="46"/>
        <v>100</v>
      </c>
      <c r="S143" s="2">
        <v>1</v>
      </c>
      <c r="T143">
        <f>X143/(A143*B143)</f>
        <v>10</v>
      </c>
      <c r="U143">
        <v>0</v>
      </c>
      <c r="V143">
        <v>0</v>
      </c>
      <c r="W143">
        <v>0</v>
      </c>
      <c r="X143">
        <f>(A143*B143)*I143</f>
        <v>4000</v>
      </c>
      <c r="Y143">
        <v>0</v>
      </c>
      <c r="Z143">
        <v>0</v>
      </c>
      <c r="AA143">
        <v>0</v>
      </c>
      <c r="AB143">
        <v>0.3</v>
      </c>
      <c r="AC143">
        <v>0</v>
      </c>
      <c r="AD143">
        <v>0</v>
      </c>
      <c r="AE143">
        <v>0</v>
      </c>
      <c r="AF143">
        <v>0.1</v>
      </c>
      <c r="AG143">
        <v>0</v>
      </c>
      <c r="AH143">
        <v>0</v>
      </c>
      <c r="AI143">
        <v>0</v>
      </c>
      <c r="AJ143">
        <v>42</v>
      </c>
      <c r="AK143">
        <v>0</v>
      </c>
      <c r="AL143">
        <v>0</v>
      </c>
      <c r="AM143">
        <v>0</v>
      </c>
      <c r="AN143">
        <v>0.04</v>
      </c>
      <c r="AO143">
        <v>0</v>
      </c>
      <c r="AP143">
        <v>0</v>
      </c>
      <c r="AQ143">
        <v>0</v>
      </c>
      <c r="AR143">
        <v>0.05</v>
      </c>
      <c r="AS143">
        <v>0</v>
      </c>
      <c r="AT143">
        <v>0</v>
      </c>
      <c r="AU143">
        <v>0</v>
      </c>
      <c r="AV143">
        <v>1E-3</v>
      </c>
      <c r="AW143">
        <v>0</v>
      </c>
      <c r="AX143">
        <v>0</v>
      </c>
      <c r="AY143">
        <v>0</v>
      </c>
      <c r="AZ143">
        <v>1E-3</v>
      </c>
      <c r="BA143">
        <v>0</v>
      </c>
      <c r="BB143">
        <v>0</v>
      </c>
      <c r="BC143">
        <v>0</v>
      </c>
    </row>
    <row r="144" spans="1:55" x14ac:dyDescent="0.2">
      <c r="A144">
        <v>20</v>
      </c>
      <c r="B144">
        <v>20</v>
      </c>
      <c r="C144" s="3">
        <f t="shared" si="48"/>
        <v>400</v>
      </c>
      <c r="D144" s="3" t="str">
        <f t="shared" si="49"/>
        <v>square</v>
      </c>
      <c r="E144" s="3">
        <f t="shared" si="50"/>
        <v>1</v>
      </c>
      <c r="F144" s="3" t="s">
        <v>16</v>
      </c>
      <c r="G144" s="3" t="str">
        <f t="shared" si="51"/>
        <v>yes</v>
      </c>
      <c r="H144" s="3" t="str">
        <f t="shared" si="52"/>
        <v>yes</v>
      </c>
      <c r="I144" s="3">
        <v>25</v>
      </c>
      <c r="J144" s="3">
        <f t="shared" si="53"/>
        <v>4</v>
      </c>
      <c r="K144">
        <v>100</v>
      </c>
      <c r="L144">
        <v>10</v>
      </c>
      <c r="M144" s="2">
        <v>3</v>
      </c>
      <c r="N144" s="2">
        <v>0.75</v>
      </c>
      <c r="O144" s="2">
        <v>0.05</v>
      </c>
      <c r="P144" s="2">
        <v>100</v>
      </c>
      <c r="Q144" s="2">
        <v>1</v>
      </c>
      <c r="R144" s="3">
        <f t="shared" si="46"/>
        <v>100</v>
      </c>
      <c r="S144" s="2">
        <v>1</v>
      </c>
      <c r="T144">
        <f>X144/(A144*B144)</f>
        <v>25</v>
      </c>
      <c r="U144">
        <v>0</v>
      </c>
      <c r="V144">
        <v>0</v>
      </c>
      <c r="W144">
        <v>0</v>
      </c>
      <c r="X144">
        <f>(A144*B144)*I144</f>
        <v>10000</v>
      </c>
      <c r="Y144">
        <v>0</v>
      </c>
      <c r="Z144">
        <v>0</v>
      </c>
      <c r="AA144">
        <v>0</v>
      </c>
      <c r="AB144">
        <v>0.3</v>
      </c>
      <c r="AC144">
        <v>0</v>
      </c>
      <c r="AD144">
        <v>0</v>
      </c>
      <c r="AE144">
        <v>0</v>
      </c>
      <c r="AF144">
        <v>0.1</v>
      </c>
      <c r="AG144">
        <v>0</v>
      </c>
      <c r="AH144">
        <v>0</v>
      </c>
      <c r="AI144">
        <v>0</v>
      </c>
      <c r="AJ144">
        <v>42</v>
      </c>
      <c r="AK144">
        <v>0</v>
      </c>
      <c r="AL144">
        <v>0</v>
      </c>
      <c r="AM144">
        <v>0</v>
      </c>
      <c r="AN144">
        <v>0.04</v>
      </c>
      <c r="AO144">
        <v>0</v>
      </c>
      <c r="AP144">
        <v>0</v>
      </c>
      <c r="AQ144">
        <v>0</v>
      </c>
      <c r="AR144">
        <v>0.05</v>
      </c>
      <c r="AS144">
        <v>0</v>
      </c>
      <c r="AT144">
        <v>0</v>
      </c>
      <c r="AU144">
        <v>0</v>
      </c>
      <c r="AV144">
        <v>1E-3</v>
      </c>
      <c r="AW144">
        <v>0</v>
      </c>
      <c r="AX144">
        <v>0</v>
      </c>
      <c r="AY144">
        <v>0</v>
      </c>
      <c r="AZ144">
        <v>1E-3</v>
      </c>
      <c r="BA144">
        <v>0</v>
      </c>
      <c r="BB144">
        <v>0</v>
      </c>
      <c r="BC144">
        <v>0</v>
      </c>
    </row>
    <row r="145" spans="1:55" x14ac:dyDescent="0.2">
      <c r="A145">
        <v>20</v>
      </c>
      <c r="B145">
        <v>20</v>
      </c>
      <c r="C145" s="3">
        <f t="shared" si="48"/>
        <v>400</v>
      </c>
      <c r="D145" s="3" t="str">
        <f t="shared" si="49"/>
        <v>square</v>
      </c>
      <c r="E145" s="3">
        <f t="shared" si="50"/>
        <v>1</v>
      </c>
      <c r="F145" s="3" t="s">
        <v>16</v>
      </c>
      <c r="G145" s="3" t="str">
        <f t="shared" si="51"/>
        <v>yes</v>
      </c>
      <c r="H145" s="3" t="str">
        <f t="shared" si="52"/>
        <v>yes</v>
      </c>
      <c r="I145" s="3">
        <v>50</v>
      </c>
      <c r="J145" s="3">
        <f t="shared" si="53"/>
        <v>4</v>
      </c>
      <c r="K145">
        <v>100</v>
      </c>
      <c r="L145">
        <v>10</v>
      </c>
      <c r="M145" s="2">
        <v>3</v>
      </c>
      <c r="N145" s="2">
        <v>0.75</v>
      </c>
      <c r="O145" s="2">
        <v>0.05</v>
      </c>
      <c r="P145" s="2">
        <v>100</v>
      </c>
      <c r="Q145" s="2">
        <v>1</v>
      </c>
      <c r="R145" s="3">
        <f t="shared" si="46"/>
        <v>100</v>
      </c>
      <c r="S145" s="2">
        <v>1</v>
      </c>
      <c r="T145">
        <f>X145/(A145*B145)</f>
        <v>50</v>
      </c>
      <c r="U145">
        <v>0</v>
      </c>
      <c r="V145">
        <v>0</v>
      </c>
      <c r="W145">
        <v>0</v>
      </c>
      <c r="X145">
        <f>(A145*B145)*I145</f>
        <v>20000</v>
      </c>
      <c r="Y145">
        <v>0</v>
      </c>
      <c r="Z145">
        <v>0</v>
      </c>
      <c r="AA145">
        <v>0</v>
      </c>
      <c r="AB145">
        <v>0.3</v>
      </c>
      <c r="AC145">
        <v>0</v>
      </c>
      <c r="AD145">
        <v>0</v>
      </c>
      <c r="AE145">
        <v>0</v>
      </c>
      <c r="AF145">
        <v>0.1</v>
      </c>
      <c r="AG145">
        <v>0</v>
      </c>
      <c r="AH145">
        <v>0</v>
      </c>
      <c r="AI145">
        <v>0</v>
      </c>
      <c r="AJ145">
        <v>42</v>
      </c>
      <c r="AK145">
        <v>0</v>
      </c>
      <c r="AL145">
        <v>0</v>
      </c>
      <c r="AM145">
        <v>0</v>
      </c>
      <c r="AN145">
        <v>0.04</v>
      </c>
      <c r="AO145">
        <v>0</v>
      </c>
      <c r="AP145">
        <v>0</v>
      </c>
      <c r="AQ145">
        <v>0</v>
      </c>
      <c r="AR145">
        <v>0.05</v>
      </c>
      <c r="AS145">
        <v>0</v>
      </c>
      <c r="AT145">
        <v>0</v>
      </c>
      <c r="AU145">
        <v>0</v>
      </c>
      <c r="AV145">
        <v>1E-3</v>
      </c>
      <c r="AW145">
        <v>0</v>
      </c>
      <c r="AX145">
        <v>0</v>
      </c>
      <c r="AY145">
        <v>0</v>
      </c>
      <c r="AZ145">
        <v>1E-3</v>
      </c>
      <c r="BA145">
        <v>0</v>
      </c>
      <c r="BB145">
        <v>0</v>
      </c>
      <c r="BC145">
        <v>0</v>
      </c>
    </row>
    <row r="146" spans="1:55" x14ac:dyDescent="0.2">
      <c r="A146">
        <v>20</v>
      </c>
      <c r="B146">
        <v>20</v>
      </c>
      <c r="C146" s="3">
        <f t="shared" si="48"/>
        <v>400</v>
      </c>
      <c r="D146" s="3" t="str">
        <f t="shared" si="49"/>
        <v>square</v>
      </c>
      <c r="E146" s="3">
        <f t="shared" si="50"/>
        <v>1</v>
      </c>
      <c r="F146" s="3" t="s">
        <v>16</v>
      </c>
      <c r="G146" s="3" t="str">
        <f t="shared" si="51"/>
        <v>yes</v>
      </c>
      <c r="H146" s="3" t="str">
        <f t="shared" si="52"/>
        <v>yes</v>
      </c>
      <c r="I146" s="3">
        <v>75</v>
      </c>
      <c r="J146" s="3">
        <f t="shared" si="53"/>
        <v>4</v>
      </c>
      <c r="K146">
        <v>100</v>
      </c>
      <c r="L146">
        <v>10</v>
      </c>
      <c r="M146" s="2">
        <v>3</v>
      </c>
      <c r="N146" s="2">
        <v>0.75</v>
      </c>
      <c r="O146" s="2">
        <v>0.05</v>
      </c>
      <c r="P146" s="2">
        <v>100</v>
      </c>
      <c r="Q146" s="2">
        <v>1</v>
      </c>
      <c r="R146" s="3">
        <f t="shared" si="46"/>
        <v>100</v>
      </c>
      <c r="S146" s="2">
        <v>1</v>
      </c>
      <c r="T146">
        <f>X146/(A146*B146)</f>
        <v>75</v>
      </c>
      <c r="U146">
        <v>0</v>
      </c>
      <c r="V146">
        <v>0</v>
      </c>
      <c r="W146">
        <v>0</v>
      </c>
      <c r="X146">
        <f>(A146*B146)*I146</f>
        <v>30000</v>
      </c>
      <c r="Y146">
        <v>0</v>
      </c>
      <c r="Z146">
        <v>0</v>
      </c>
      <c r="AA146">
        <v>0</v>
      </c>
      <c r="AB146">
        <v>0.3</v>
      </c>
      <c r="AC146">
        <v>0</v>
      </c>
      <c r="AD146">
        <v>0</v>
      </c>
      <c r="AE146">
        <v>0</v>
      </c>
      <c r="AF146">
        <v>0.1</v>
      </c>
      <c r="AG146">
        <v>0</v>
      </c>
      <c r="AH146">
        <v>0</v>
      </c>
      <c r="AI146">
        <v>0</v>
      </c>
      <c r="AJ146">
        <v>42</v>
      </c>
      <c r="AK146">
        <v>0</v>
      </c>
      <c r="AL146">
        <v>0</v>
      </c>
      <c r="AM146">
        <v>0</v>
      </c>
      <c r="AN146">
        <v>0.04</v>
      </c>
      <c r="AO146">
        <v>0</v>
      </c>
      <c r="AP146">
        <v>0</v>
      </c>
      <c r="AQ146">
        <v>0</v>
      </c>
      <c r="AR146">
        <v>0.05</v>
      </c>
      <c r="AS146">
        <v>0</v>
      </c>
      <c r="AT146">
        <v>0</v>
      </c>
      <c r="AU146">
        <v>0</v>
      </c>
      <c r="AV146">
        <v>1E-3</v>
      </c>
      <c r="AW146">
        <v>0</v>
      </c>
      <c r="AX146">
        <v>0</v>
      </c>
      <c r="AY146">
        <v>0</v>
      </c>
      <c r="AZ146">
        <v>1E-3</v>
      </c>
      <c r="BA146">
        <v>0</v>
      </c>
      <c r="BB146">
        <v>0</v>
      </c>
      <c r="BC146">
        <v>0</v>
      </c>
    </row>
    <row r="147" spans="1:55" x14ac:dyDescent="0.2">
      <c r="A147">
        <v>20</v>
      </c>
      <c r="B147">
        <v>20</v>
      </c>
      <c r="C147" s="3">
        <f t="shared" si="48"/>
        <v>400</v>
      </c>
      <c r="D147" s="3" t="str">
        <f t="shared" si="49"/>
        <v>square</v>
      </c>
      <c r="E147" s="3">
        <f t="shared" si="50"/>
        <v>1</v>
      </c>
      <c r="F147" s="3" t="s">
        <v>16</v>
      </c>
      <c r="G147" s="3" t="str">
        <f t="shared" si="51"/>
        <v>yes</v>
      </c>
      <c r="H147" s="3" t="str">
        <f t="shared" si="52"/>
        <v>yes</v>
      </c>
      <c r="I147" s="3">
        <v>85</v>
      </c>
      <c r="J147" s="3">
        <f t="shared" si="53"/>
        <v>4</v>
      </c>
      <c r="K147">
        <v>100</v>
      </c>
      <c r="L147">
        <v>10</v>
      </c>
      <c r="M147" s="2">
        <v>3</v>
      </c>
      <c r="N147" s="2">
        <v>0.75</v>
      </c>
      <c r="O147" s="2">
        <v>0.05</v>
      </c>
      <c r="P147" s="2">
        <v>100</v>
      </c>
      <c r="Q147" s="2">
        <v>1</v>
      </c>
      <c r="R147" s="3">
        <f t="shared" si="46"/>
        <v>100</v>
      </c>
      <c r="S147" s="2">
        <v>1</v>
      </c>
      <c r="T147">
        <f>X147/(A147*B147)</f>
        <v>85</v>
      </c>
      <c r="U147">
        <v>0</v>
      </c>
      <c r="V147">
        <v>0</v>
      </c>
      <c r="W147">
        <v>0</v>
      </c>
      <c r="X147">
        <f>(A147*B147)*I147</f>
        <v>34000</v>
      </c>
      <c r="Y147">
        <v>0</v>
      </c>
      <c r="Z147">
        <v>0</v>
      </c>
      <c r="AA147">
        <v>0</v>
      </c>
      <c r="AB147">
        <v>0.3</v>
      </c>
      <c r="AC147">
        <v>0</v>
      </c>
      <c r="AD147">
        <v>0</v>
      </c>
      <c r="AE147">
        <v>0</v>
      </c>
      <c r="AF147">
        <v>0.1</v>
      </c>
      <c r="AG147">
        <v>0</v>
      </c>
      <c r="AH147">
        <v>0</v>
      </c>
      <c r="AI147">
        <v>0</v>
      </c>
      <c r="AJ147">
        <v>42</v>
      </c>
      <c r="AK147">
        <v>0</v>
      </c>
      <c r="AL147">
        <v>0</v>
      </c>
      <c r="AM147">
        <v>0</v>
      </c>
      <c r="AN147">
        <v>0.04</v>
      </c>
      <c r="AO147">
        <v>0</v>
      </c>
      <c r="AP147">
        <v>0</v>
      </c>
      <c r="AQ147">
        <v>0</v>
      </c>
      <c r="AR147">
        <v>0.05</v>
      </c>
      <c r="AS147">
        <v>0</v>
      </c>
      <c r="AT147">
        <v>0</v>
      </c>
      <c r="AU147">
        <v>0</v>
      </c>
      <c r="AV147">
        <v>1E-3</v>
      </c>
      <c r="AW147">
        <v>0</v>
      </c>
      <c r="AX147">
        <v>0</v>
      </c>
      <c r="AY147">
        <v>0</v>
      </c>
      <c r="AZ147">
        <v>1E-3</v>
      </c>
      <c r="BA147">
        <v>0</v>
      </c>
      <c r="BB147">
        <v>0</v>
      </c>
      <c r="BC147">
        <v>0</v>
      </c>
    </row>
    <row r="148" spans="1:55" x14ac:dyDescent="0.2">
      <c r="A148">
        <v>20</v>
      </c>
      <c r="B148">
        <v>20</v>
      </c>
      <c r="C148" s="3">
        <f t="shared" si="48"/>
        <v>400</v>
      </c>
      <c r="D148" s="3" t="str">
        <f t="shared" si="49"/>
        <v>square</v>
      </c>
      <c r="E148" s="3">
        <f t="shared" si="50"/>
        <v>1</v>
      </c>
      <c r="F148" s="3" t="s">
        <v>16</v>
      </c>
      <c r="G148" s="3" t="str">
        <f t="shared" si="51"/>
        <v>yes</v>
      </c>
      <c r="H148" s="3" t="str">
        <f t="shared" si="52"/>
        <v>yes</v>
      </c>
      <c r="I148" s="3">
        <v>100</v>
      </c>
      <c r="J148" s="3">
        <f t="shared" si="53"/>
        <v>4</v>
      </c>
      <c r="K148">
        <v>100</v>
      </c>
      <c r="L148">
        <v>10</v>
      </c>
      <c r="M148" s="2">
        <v>3</v>
      </c>
      <c r="N148" s="2">
        <v>0.75</v>
      </c>
      <c r="O148" s="2">
        <v>0.05</v>
      </c>
      <c r="P148" s="2">
        <v>100</v>
      </c>
      <c r="Q148" s="2">
        <v>1</v>
      </c>
      <c r="R148" s="3">
        <f t="shared" si="46"/>
        <v>100</v>
      </c>
      <c r="S148" s="2">
        <v>1</v>
      </c>
      <c r="T148">
        <f>X148/(A148*B148)</f>
        <v>100</v>
      </c>
      <c r="U148">
        <v>0</v>
      </c>
      <c r="V148">
        <v>0</v>
      </c>
      <c r="W148">
        <v>0</v>
      </c>
      <c r="X148">
        <f>(A148*B148)*I148</f>
        <v>40000</v>
      </c>
      <c r="Y148">
        <v>0</v>
      </c>
      <c r="Z148">
        <v>0</v>
      </c>
      <c r="AA148">
        <v>0</v>
      </c>
      <c r="AB148">
        <v>0.3</v>
      </c>
      <c r="AC148">
        <v>0</v>
      </c>
      <c r="AD148">
        <v>0</v>
      </c>
      <c r="AE148">
        <v>0</v>
      </c>
      <c r="AF148">
        <v>0.1</v>
      </c>
      <c r="AG148">
        <v>0</v>
      </c>
      <c r="AH148">
        <v>0</v>
      </c>
      <c r="AI148">
        <v>0</v>
      </c>
      <c r="AJ148">
        <v>42</v>
      </c>
      <c r="AK148">
        <v>0</v>
      </c>
      <c r="AL148">
        <v>0</v>
      </c>
      <c r="AM148">
        <v>0</v>
      </c>
      <c r="AN148">
        <v>0.04</v>
      </c>
      <c r="AO148">
        <v>0</v>
      </c>
      <c r="AP148">
        <v>0</v>
      </c>
      <c r="AQ148">
        <v>0</v>
      </c>
      <c r="AR148">
        <v>0.05</v>
      </c>
      <c r="AS148">
        <v>0</v>
      </c>
      <c r="AT148">
        <v>0</v>
      </c>
      <c r="AU148">
        <v>0</v>
      </c>
      <c r="AV148">
        <v>1E-3</v>
      </c>
      <c r="AW148">
        <v>0</v>
      </c>
      <c r="AX148">
        <v>0</v>
      </c>
      <c r="AY148">
        <v>0</v>
      </c>
      <c r="AZ148">
        <v>1E-3</v>
      </c>
      <c r="BA148">
        <v>0</v>
      </c>
      <c r="BB148">
        <v>0</v>
      </c>
      <c r="BC148">
        <v>0</v>
      </c>
    </row>
    <row r="149" spans="1:55" x14ac:dyDescent="0.2">
      <c r="A149">
        <v>20</v>
      </c>
      <c r="B149">
        <v>20</v>
      </c>
      <c r="C149" s="3">
        <f t="shared" si="48"/>
        <v>400</v>
      </c>
      <c r="D149" s="3" t="str">
        <f t="shared" si="49"/>
        <v>square</v>
      </c>
      <c r="E149" s="3">
        <f t="shared" si="50"/>
        <v>1</v>
      </c>
      <c r="F149" s="3" t="s">
        <v>16</v>
      </c>
      <c r="G149" s="3" t="str">
        <f t="shared" si="51"/>
        <v>yes</v>
      </c>
      <c r="H149" s="3" t="str">
        <f t="shared" si="52"/>
        <v>yes</v>
      </c>
      <c r="I149" s="3">
        <v>1</v>
      </c>
      <c r="J149" s="3">
        <f t="shared" si="53"/>
        <v>4</v>
      </c>
      <c r="K149">
        <v>100</v>
      </c>
      <c r="L149">
        <v>10</v>
      </c>
      <c r="M149" s="2">
        <v>5</v>
      </c>
      <c r="N149" s="2">
        <v>1.25</v>
      </c>
      <c r="O149" s="2">
        <v>0.05</v>
      </c>
      <c r="P149" s="2">
        <v>100</v>
      </c>
      <c r="Q149" s="2">
        <v>1</v>
      </c>
      <c r="R149" s="3">
        <f t="shared" si="46"/>
        <v>100</v>
      </c>
      <c r="S149" s="2">
        <v>1</v>
      </c>
      <c r="T149">
        <f>X149/(A149*B149)</f>
        <v>1</v>
      </c>
      <c r="U149">
        <v>0</v>
      </c>
      <c r="V149">
        <v>0</v>
      </c>
      <c r="W149">
        <v>0</v>
      </c>
      <c r="X149">
        <f>(A149*B149)*I149</f>
        <v>400</v>
      </c>
      <c r="Y149">
        <v>0</v>
      </c>
      <c r="Z149">
        <v>0</v>
      </c>
      <c r="AA149">
        <v>0</v>
      </c>
      <c r="AB149">
        <v>0.3</v>
      </c>
      <c r="AC149">
        <v>0</v>
      </c>
      <c r="AD149">
        <v>0</v>
      </c>
      <c r="AE149">
        <v>0</v>
      </c>
      <c r="AF149">
        <v>0.1</v>
      </c>
      <c r="AG149">
        <v>0</v>
      </c>
      <c r="AH149">
        <v>0</v>
      </c>
      <c r="AI149">
        <v>0</v>
      </c>
      <c r="AJ149">
        <v>42</v>
      </c>
      <c r="AK149">
        <v>0</v>
      </c>
      <c r="AL149">
        <v>0</v>
      </c>
      <c r="AM149">
        <v>0</v>
      </c>
      <c r="AN149">
        <v>0.04</v>
      </c>
      <c r="AO149">
        <v>0</v>
      </c>
      <c r="AP149">
        <v>0</v>
      </c>
      <c r="AQ149">
        <v>0</v>
      </c>
      <c r="AR149">
        <v>0.05</v>
      </c>
      <c r="AS149">
        <v>0</v>
      </c>
      <c r="AT149">
        <v>0</v>
      </c>
      <c r="AU149">
        <v>0</v>
      </c>
      <c r="AV149">
        <v>1E-3</v>
      </c>
      <c r="AW149">
        <v>0</v>
      </c>
      <c r="AX149">
        <v>0</v>
      </c>
      <c r="AY149">
        <v>0</v>
      </c>
      <c r="AZ149">
        <v>1E-3</v>
      </c>
      <c r="BA149">
        <v>0</v>
      </c>
      <c r="BB149">
        <v>0</v>
      </c>
      <c r="BC149">
        <v>0</v>
      </c>
    </row>
    <row r="150" spans="1:55" x14ac:dyDescent="0.2">
      <c r="A150">
        <v>20</v>
      </c>
      <c r="B150">
        <v>20</v>
      </c>
      <c r="C150" s="3">
        <f t="shared" si="48"/>
        <v>400</v>
      </c>
      <c r="D150" s="3" t="str">
        <f t="shared" si="49"/>
        <v>square</v>
      </c>
      <c r="E150" s="3">
        <f t="shared" si="50"/>
        <v>1</v>
      </c>
      <c r="F150" s="3" t="s">
        <v>16</v>
      </c>
      <c r="G150" s="3" t="str">
        <f t="shared" si="51"/>
        <v>yes</v>
      </c>
      <c r="H150" s="3" t="str">
        <f t="shared" si="52"/>
        <v>yes</v>
      </c>
      <c r="I150" s="3">
        <v>10</v>
      </c>
      <c r="J150" s="3">
        <f t="shared" si="53"/>
        <v>4</v>
      </c>
      <c r="K150">
        <v>100</v>
      </c>
      <c r="L150">
        <v>10</v>
      </c>
      <c r="M150" s="2">
        <v>5</v>
      </c>
      <c r="N150" s="2">
        <v>1.25</v>
      </c>
      <c r="O150" s="2">
        <v>0.05</v>
      </c>
      <c r="P150" s="2">
        <v>100</v>
      </c>
      <c r="Q150" s="2">
        <v>1</v>
      </c>
      <c r="R150" s="3">
        <f t="shared" si="46"/>
        <v>100</v>
      </c>
      <c r="S150" s="2">
        <v>1</v>
      </c>
      <c r="T150">
        <f>X150/(A150*B150)</f>
        <v>10</v>
      </c>
      <c r="U150">
        <v>0</v>
      </c>
      <c r="V150">
        <v>0</v>
      </c>
      <c r="W150">
        <v>0</v>
      </c>
      <c r="X150">
        <f>(A150*B150)*I150</f>
        <v>4000</v>
      </c>
      <c r="Y150">
        <v>0</v>
      </c>
      <c r="Z150">
        <v>0</v>
      </c>
      <c r="AA150">
        <v>0</v>
      </c>
      <c r="AB150">
        <v>0.3</v>
      </c>
      <c r="AC150">
        <v>0</v>
      </c>
      <c r="AD150">
        <v>0</v>
      </c>
      <c r="AE150">
        <v>0</v>
      </c>
      <c r="AF150">
        <v>0.1</v>
      </c>
      <c r="AG150">
        <v>0</v>
      </c>
      <c r="AH150">
        <v>0</v>
      </c>
      <c r="AI150">
        <v>0</v>
      </c>
      <c r="AJ150">
        <v>42</v>
      </c>
      <c r="AK150">
        <v>0</v>
      </c>
      <c r="AL150">
        <v>0</v>
      </c>
      <c r="AM150">
        <v>0</v>
      </c>
      <c r="AN150">
        <v>0.04</v>
      </c>
      <c r="AO150">
        <v>0</v>
      </c>
      <c r="AP150">
        <v>0</v>
      </c>
      <c r="AQ150">
        <v>0</v>
      </c>
      <c r="AR150">
        <v>0.05</v>
      </c>
      <c r="AS150">
        <v>0</v>
      </c>
      <c r="AT150">
        <v>0</v>
      </c>
      <c r="AU150">
        <v>0</v>
      </c>
      <c r="AV150">
        <v>1E-3</v>
      </c>
      <c r="AW150">
        <v>0</v>
      </c>
      <c r="AX150">
        <v>0</v>
      </c>
      <c r="AY150">
        <v>0</v>
      </c>
      <c r="AZ150">
        <v>1E-3</v>
      </c>
      <c r="BA150">
        <v>0</v>
      </c>
      <c r="BB150">
        <v>0</v>
      </c>
      <c r="BC150">
        <v>0</v>
      </c>
    </row>
    <row r="151" spans="1:55" x14ac:dyDescent="0.2">
      <c r="A151">
        <v>20</v>
      </c>
      <c r="B151">
        <v>20</v>
      </c>
      <c r="C151" s="3">
        <f t="shared" si="48"/>
        <v>400</v>
      </c>
      <c r="D151" s="3" t="str">
        <f t="shared" si="49"/>
        <v>square</v>
      </c>
      <c r="E151" s="3">
        <f t="shared" si="50"/>
        <v>1</v>
      </c>
      <c r="F151" s="3" t="s">
        <v>16</v>
      </c>
      <c r="G151" s="3" t="str">
        <f t="shared" si="51"/>
        <v>yes</v>
      </c>
      <c r="H151" s="3" t="str">
        <f t="shared" si="52"/>
        <v>yes</v>
      </c>
      <c r="I151" s="3">
        <v>25</v>
      </c>
      <c r="J151" s="3">
        <f t="shared" si="53"/>
        <v>4</v>
      </c>
      <c r="K151">
        <v>100</v>
      </c>
      <c r="L151">
        <v>10</v>
      </c>
      <c r="M151" s="2">
        <v>5</v>
      </c>
      <c r="N151" s="2">
        <v>1.25</v>
      </c>
      <c r="O151" s="2">
        <v>0.05</v>
      </c>
      <c r="P151" s="2">
        <v>100</v>
      </c>
      <c r="Q151" s="2">
        <v>1</v>
      </c>
      <c r="R151" s="3">
        <f t="shared" ref="R151:R169" si="54">P151/Q151</f>
        <v>100</v>
      </c>
      <c r="S151" s="2">
        <v>1</v>
      </c>
      <c r="T151">
        <f>X151/(A151*B151)</f>
        <v>25</v>
      </c>
      <c r="U151">
        <v>0</v>
      </c>
      <c r="V151">
        <v>0</v>
      </c>
      <c r="W151">
        <v>0</v>
      </c>
      <c r="X151">
        <f>(A151*B151)*I151</f>
        <v>10000</v>
      </c>
      <c r="Y151">
        <v>0</v>
      </c>
      <c r="Z151">
        <v>0</v>
      </c>
      <c r="AA151">
        <v>0</v>
      </c>
      <c r="AB151">
        <v>0.3</v>
      </c>
      <c r="AC151">
        <v>0</v>
      </c>
      <c r="AD151">
        <v>0</v>
      </c>
      <c r="AE151">
        <v>0</v>
      </c>
      <c r="AF151">
        <v>0.1</v>
      </c>
      <c r="AG151">
        <v>0</v>
      </c>
      <c r="AH151">
        <v>0</v>
      </c>
      <c r="AI151">
        <v>0</v>
      </c>
      <c r="AJ151">
        <v>42</v>
      </c>
      <c r="AK151">
        <v>0</v>
      </c>
      <c r="AL151">
        <v>0</v>
      </c>
      <c r="AM151">
        <v>0</v>
      </c>
      <c r="AN151">
        <v>0.04</v>
      </c>
      <c r="AO151">
        <v>0</v>
      </c>
      <c r="AP151">
        <v>0</v>
      </c>
      <c r="AQ151">
        <v>0</v>
      </c>
      <c r="AR151">
        <v>0.05</v>
      </c>
      <c r="AS151">
        <v>0</v>
      </c>
      <c r="AT151">
        <v>0</v>
      </c>
      <c r="AU151">
        <v>0</v>
      </c>
      <c r="AV151">
        <v>1E-3</v>
      </c>
      <c r="AW151">
        <v>0</v>
      </c>
      <c r="AX151">
        <v>0</v>
      </c>
      <c r="AY151">
        <v>0</v>
      </c>
      <c r="AZ151">
        <v>1E-3</v>
      </c>
      <c r="BA151">
        <v>0</v>
      </c>
      <c r="BB151">
        <v>0</v>
      </c>
      <c r="BC151">
        <v>0</v>
      </c>
    </row>
    <row r="152" spans="1:55" x14ac:dyDescent="0.2">
      <c r="A152">
        <v>20</v>
      </c>
      <c r="B152">
        <v>20</v>
      </c>
      <c r="C152" s="3">
        <f t="shared" si="48"/>
        <v>400</v>
      </c>
      <c r="D152" s="3" t="str">
        <f t="shared" si="49"/>
        <v>square</v>
      </c>
      <c r="E152" s="3">
        <f t="shared" si="50"/>
        <v>1</v>
      </c>
      <c r="F152" s="3" t="s">
        <v>16</v>
      </c>
      <c r="G152" s="3" t="str">
        <f t="shared" si="51"/>
        <v>yes</v>
      </c>
      <c r="H152" s="3" t="str">
        <f t="shared" si="52"/>
        <v>yes</v>
      </c>
      <c r="I152" s="3">
        <v>50</v>
      </c>
      <c r="J152" s="3">
        <f t="shared" si="53"/>
        <v>4</v>
      </c>
      <c r="K152">
        <v>100</v>
      </c>
      <c r="L152">
        <v>10</v>
      </c>
      <c r="M152" s="2">
        <v>5</v>
      </c>
      <c r="N152" s="2">
        <v>1.25</v>
      </c>
      <c r="O152" s="2">
        <v>0.05</v>
      </c>
      <c r="P152" s="2">
        <v>100</v>
      </c>
      <c r="Q152" s="2">
        <v>1</v>
      </c>
      <c r="R152" s="3">
        <f t="shared" si="54"/>
        <v>100</v>
      </c>
      <c r="S152" s="2">
        <v>1</v>
      </c>
      <c r="T152">
        <f>X152/(A152*B152)</f>
        <v>50</v>
      </c>
      <c r="U152">
        <v>0</v>
      </c>
      <c r="V152">
        <v>0</v>
      </c>
      <c r="W152">
        <v>0</v>
      </c>
      <c r="X152">
        <f>(A152*B152)*I152</f>
        <v>20000</v>
      </c>
      <c r="Y152">
        <v>0</v>
      </c>
      <c r="Z152">
        <v>0</v>
      </c>
      <c r="AA152">
        <v>0</v>
      </c>
      <c r="AB152">
        <v>0.3</v>
      </c>
      <c r="AC152">
        <v>0</v>
      </c>
      <c r="AD152">
        <v>0</v>
      </c>
      <c r="AE152">
        <v>0</v>
      </c>
      <c r="AF152">
        <v>0.1</v>
      </c>
      <c r="AG152">
        <v>0</v>
      </c>
      <c r="AH152">
        <v>0</v>
      </c>
      <c r="AI152">
        <v>0</v>
      </c>
      <c r="AJ152">
        <v>42</v>
      </c>
      <c r="AK152">
        <v>0</v>
      </c>
      <c r="AL152">
        <v>0</v>
      </c>
      <c r="AM152">
        <v>0</v>
      </c>
      <c r="AN152">
        <v>0.04</v>
      </c>
      <c r="AO152">
        <v>0</v>
      </c>
      <c r="AP152">
        <v>0</v>
      </c>
      <c r="AQ152">
        <v>0</v>
      </c>
      <c r="AR152">
        <v>0.05</v>
      </c>
      <c r="AS152">
        <v>0</v>
      </c>
      <c r="AT152">
        <v>0</v>
      </c>
      <c r="AU152">
        <v>0</v>
      </c>
      <c r="AV152">
        <v>1E-3</v>
      </c>
      <c r="AW152">
        <v>0</v>
      </c>
      <c r="AX152">
        <v>0</v>
      </c>
      <c r="AY152">
        <v>0</v>
      </c>
      <c r="AZ152">
        <v>1E-3</v>
      </c>
      <c r="BA152">
        <v>0</v>
      </c>
      <c r="BB152">
        <v>0</v>
      </c>
      <c r="BC152">
        <v>0</v>
      </c>
    </row>
    <row r="153" spans="1:55" x14ac:dyDescent="0.2">
      <c r="A153">
        <v>20</v>
      </c>
      <c r="B153">
        <v>20</v>
      </c>
      <c r="C153" s="3">
        <f t="shared" si="48"/>
        <v>400</v>
      </c>
      <c r="D153" s="3" t="str">
        <f t="shared" si="49"/>
        <v>square</v>
      </c>
      <c r="E153" s="3">
        <f t="shared" si="50"/>
        <v>1</v>
      </c>
      <c r="F153" s="3" t="s">
        <v>16</v>
      </c>
      <c r="G153" s="3" t="str">
        <f t="shared" si="51"/>
        <v>yes</v>
      </c>
      <c r="H153" s="3" t="str">
        <f t="shared" si="52"/>
        <v>yes</v>
      </c>
      <c r="I153" s="3">
        <v>75</v>
      </c>
      <c r="J153" s="3">
        <f t="shared" si="53"/>
        <v>4</v>
      </c>
      <c r="K153">
        <v>100</v>
      </c>
      <c r="L153">
        <v>10</v>
      </c>
      <c r="M153" s="2">
        <v>5</v>
      </c>
      <c r="N153" s="2">
        <v>1.25</v>
      </c>
      <c r="O153" s="2">
        <v>0.05</v>
      </c>
      <c r="P153" s="2">
        <v>100</v>
      </c>
      <c r="Q153" s="2">
        <v>1</v>
      </c>
      <c r="R153" s="3">
        <f t="shared" si="54"/>
        <v>100</v>
      </c>
      <c r="S153" s="2">
        <v>1</v>
      </c>
      <c r="T153">
        <f>X153/(A153*B153)</f>
        <v>75</v>
      </c>
      <c r="U153">
        <v>0</v>
      </c>
      <c r="V153">
        <v>0</v>
      </c>
      <c r="W153">
        <v>0</v>
      </c>
      <c r="X153">
        <f>(A153*B153)*I153</f>
        <v>30000</v>
      </c>
      <c r="Y153">
        <v>0</v>
      </c>
      <c r="Z153">
        <v>0</v>
      </c>
      <c r="AA153">
        <v>0</v>
      </c>
      <c r="AB153">
        <v>0.3</v>
      </c>
      <c r="AC153">
        <v>0</v>
      </c>
      <c r="AD153">
        <v>0</v>
      </c>
      <c r="AE153">
        <v>0</v>
      </c>
      <c r="AF153">
        <v>0.1</v>
      </c>
      <c r="AG153">
        <v>0</v>
      </c>
      <c r="AH153">
        <v>0</v>
      </c>
      <c r="AI153">
        <v>0</v>
      </c>
      <c r="AJ153">
        <v>42</v>
      </c>
      <c r="AK153">
        <v>0</v>
      </c>
      <c r="AL153">
        <v>0</v>
      </c>
      <c r="AM153">
        <v>0</v>
      </c>
      <c r="AN153">
        <v>0.04</v>
      </c>
      <c r="AO153">
        <v>0</v>
      </c>
      <c r="AP153">
        <v>0</v>
      </c>
      <c r="AQ153">
        <v>0</v>
      </c>
      <c r="AR153">
        <v>0.05</v>
      </c>
      <c r="AS153">
        <v>0</v>
      </c>
      <c r="AT153">
        <v>0</v>
      </c>
      <c r="AU153">
        <v>0</v>
      </c>
      <c r="AV153">
        <v>1E-3</v>
      </c>
      <c r="AW153">
        <v>0</v>
      </c>
      <c r="AX153">
        <v>0</v>
      </c>
      <c r="AY153">
        <v>0</v>
      </c>
      <c r="AZ153">
        <v>1E-3</v>
      </c>
      <c r="BA153">
        <v>0</v>
      </c>
      <c r="BB153">
        <v>0</v>
      </c>
      <c r="BC153">
        <v>0</v>
      </c>
    </row>
    <row r="154" spans="1:55" x14ac:dyDescent="0.2">
      <c r="A154">
        <v>20</v>
      </c>
      <c r="B154">
        <v>20</v>
      </c>
      <c r="C154" s="3">
        <f t="shared" si="48"/>
        <v>400</v>
      </c>
      <c r="D154" s="3" t="str">
        <f t="shared" si="49"/>
        <v>square</v>
      </c>
      <c r="E154" s="3">
        <f t="shared" si="50"/>
        <v>1</v>
      </c>
      <c r="F154" s="3" t="s">
        <v>16</v>
      </c>
      <c r="G154" s="3" t="str">
        <f t="shared" si="51"/>
        <v>yes</v>
      </c>
      <c r="H154" s="3" t="str">
        <f t="shared" si="52"/>
        <v>yes</v>
      </c>
      <c r="I154" s="3">
        <v>85</v>
      </c>
      <c r="J154" s="3">
        <f t="shared" si="53"/>
        <v>4</v>
      </c>
      <c r="K154">
        <v>100</v>
      </c>
      <c r="L154">
        <v>10</v>
      </c>
      <c r="M154" s="2">
        <v>5</v>
      </c>
      <c r="N154" s="2">
        <v>1.25</v>
      </c>
      <c r="O154" s="2">
        <v>0.05</v>
      </c>
      <c r="P154" s="2">
        <v>100</v>
      </c>
      <c r="Q154" s="2">
        <v>1</v>
      </c>
      <c r="R154" s="3">
        <f t="shared" si="54"/>
        <v>100</v>
      </c>
      <c r="S154" s="2">
        <v>1</v>
      </c>
      <c r="T154">
        <f>X154/(A154*B154)</f>
        <v>85</v>
      </c>
      <c r="U154">
        <v>0</v>
      </c>
      <c r="V154">
        <v>0</v>
      </c>
      <c r="W154">
        <v>0</v>
      </c>
      <c r="X154">
        <f>(A154*B154)*I154</f>
        <v>34000</v>
      </c>
      <c r="Y154">
        <v>0</v>
      </c>
      <c r="Z154">
        <v>0</v>
      </c>
      <c r="AA154">
        <v>0</v>
      </c>
      <c r="AB154">
        <v>0.3</v>
      </c>
      <c r="AC154">
        <v>0</v>
      </c>
      <c r="AD154">
        <v>0</v>
      </c>
      <c r="AE154">
        <v>0</v>
      </c>
      <c r="AF154">
        <v>0.1</v>
      </c>
      <c r="AG154">
        <v>0</v>
      </c>
      <c r="AH154">
        <v>0</v>
      </c>
      <c r="AI154">
        <v>0</v>
      </c>
      <c r="AJ154">
        <v>42</v>
      </c>
      <c r="AK154">
        <v>0</v>
      </c>
      <c r="AL154">
        <v>0</v>
      </c>
      <c r="AM154">
        <v>0</v>
      </c>
      <c r="AN154">
        <v>0.04</v>
      </c>
      <c r="AO154">
        <v>0</v>
      </c>
      <c r="AP154">
        <v>0</v>
      </c>
      <c r="AQ154">
        <v>0</v>
      </c>
      <c r="AR154">
        <v>0.05</v>
      </c>
      <c r="AS154">
        <v>0</v>
      </c>
      <c r="AT154">
        <v>0</v>
      </c>
      <c r="AU154">
        <v>0</v>
      </c>
      <c r="AV154">
        <v>1E-3</v>
      </c>
      <c r="AW154">
        <v>0</v>
      </c>
      <c r="AX154">
        <v>0</v>
      </c>
      <c r="AY154">
        <v>0</v>
      </c>
      <c r="AZ154">
        <v>1E-3</v>
      </c>
      <c r="BA154">
        <v>0</v>
      </c>
      <c r="BB154">
        <v>0</v>
      </c>
      <c r="BC154">
        <v>0</v>
      </c>
    </row>
    <row r="155" spans="1:55" x14ac:dyDescent="0.2">
      <c r="A155">
        <v>20</v>
      </c>
      <c r="B155">
        <v>20</v>
      </c>
      <c r="C155" s="3">
        <f t="shared" si="48"/>
        <v>400</v>
      </c>
      <c r="D155" s="3" t="str">
        <f t="shared" si="49"/>
        <v>square</v>
      </c>
      <c r="E155" s="3">
        <f t="shared" si="50"/>
        <v>1</v>
      </c>
      <c r="F155" s="3" t="s">
        <v>16</v>
      </c>
      <c r="G155" s="3" t="str">
        <f t="shared" si="51"/>
        <v>yes</v>
      </c>
      <c r="H155" s="3" t="str">
        <f t="shared" si="52"/>
        <v>yes</v>
      </c>
      <c r="I155" s="3">
        <v>100</v>
      </c>
      <c r="J155" s="3">
        <f t="shared" si="53"/>
        <v>4</v>
      </c>
      <c r="K155">
        <v>100</v>
      </c>
      <c r="L155">
        <v>10</v>
      </c>
      <c r="M155" s="2">
        <v>5</v>
      </c>
      <c r="N155" s="2">
        <v>1.25</v>
      </c>
      <c r="O155" s="2">
        <v>0.05</v>
      </c>
      <c r="P155" s="2">
        <v>100</v>
      </c>
      <c r="Q155" s="2">
        <v>1</v>
      </c>
      <c r="R155" s="3">
        <f t="shared" si="54"/>
        <v>100</v>
      </c>
      <c r="S155" s="2">
        <v>1</v>
      </c>
      <c r="T155">
        <f>X155/(A155*B155)</f>
        <v>100</v>
      </c>
      <c r="U155">
        <v>0</v>
      </c>
      <c r="V155">
        <v>0</v>
      </c>
      <c r="W155">
        <v>0</v>
      </c>
      <c r="X155">
        <f>(A155*B155)*I155</f>
        <v>40000</v>
      </c>
      <c r="Y155">
        <v>0</v>
      </c>
      <c r="Z155">
        <v>0</v>
      </c>
      <c r="AA155">
        <v>0</v>
      </c>
      <c r="AB155">
        <v>0.3</v>
      </c>
      <c r="AC155">
        <v>0</v>
      </c>
      <c r="AD155">
        <v>0</v>
      </c>
      <c r="AE155">
        <v>0</v>
      </c>
      <c r="AF155">
        <v>0.1</v>
      </c>
      <c r="AG155">
        <v>0</v>
      </c>
      <c r="AH155">
        <v>0</v>
      </c>
      <c r="AI155">
        <v>0</v>
      </c>
      <c r="AJ155">
        <v>42</v>
      </c>
      <c r="AK155">
        <v>0</v>
      </c>
      <c r="AL155">
        <v>0</v>
      </c>
      <c r="AM155">
        <v>0</v>
      </c>
      <c r="AN155">
        <v>0.04</v>
      </c>
      <c r="AO155">
        <v>0</v>
      </c>
      <c r="AP155">
        <v>0</v>
      </c>
      <c r="AQ155">
        <v>0</v>
      </c>
      <c r="AR155">
        <v>0.05</v>
      </c>
      <c r="AS155">
        <v>0</v>
      </c>
      <c r="AT155">
        <v>0</v>
      </c>
      <c r="AU155">
        <v>0</v>
      </c>
      <c r="AV155">
        <v>1E-3</v>
      </c>
      <c r="AW155">
        <v>0</v>
      </c>
      <c r="AX155">
        <v>0</v>
      </c>
      <c r="AY155">
        <v>0</v>
      </c>
      <c r="AZ155">
        <v>1E-3</v>
      </c>
      <c r="BA155">
        <v>0</v>
      </c>
      <c r="BB155">
        <v>0</v>
      </c>
      <c r="BC155">
        <v>0</v>
      </c>
    </row>
    <row r="156" spans="1:55" x14ac:dyDescent="0.2">
      <c r="A156">
        <v>20</v>
      </c>
      <c r="B156">
        <v>20</v>
      </c>
      <c r="C156" s="3">
        <f t="shared" si="48"/>
        <v>400</v>
      </c>
      <c r="D156" s="3" t="str">
        <f t="shared" si="49"/>
        <v>square</v>
      </c>
      <c r="E156" s="3">
        <f t="shared" si="50"/>
        <v>1</v>
      </c>
      <c r="F156" s="3" t="s">
        <v>16</v>
      </c>
      <c r="G156" s="3" t="str">
        <f t="shared" si="51"/>
        <v>yes</v>
      </c>
      <c r="H156" s="3" t="str">
        <f t="shared" si="52"/>
        <v>yes</v>
      </c>
      <c r="I156" s="3">
        <v>1</v>
      </c>
      <c r="J156" s="3">
        <f t="shared" si="53"/>
        <v>4</v>
      </c>
      <c r="K156">
        <v>100</v>
      </c>
      <c r="L156">
        <v>10</v>
      </c>
      <c r="M156" s="2">
        <v>7.5</v>
      </c>
      <c r="N156" s="2">
        <f>7.5/4</f>
        <v>1.875</v>
      </c>
      <c r="O156" s="2">
        <v>0.05</v>
      </c>
      <c r="P156" s="2">
        <v>100</v>
      </c>
      <c r="Q156" s="2">
        <v>1</v>
      </c>
      <c r="R156" s="3">
        <f t="shared" si="54"/>
        <v>100</v>
      </c>
      <c r="S156" s="2">
        <v>1</v>
      </c>
      <c r="T156">
        <f>X156/(A156*B156)</f>
        <v>1</v>
      </c>
      <c r="U156">
        <v>0</v>
      </c>
      <c r="V156">
        <v>0</v>
      </c>
      <c r="W156">
        <v>0</v>
      </c>
      <c r="X156">
        <f>(A156*B156)*I156</f>
        <v>400</v>
      </c>
      <c r="Y156">
        <v>0</v>
      </c>
      <c r="Z156">
        <v>0</v>
      </c>
      <c r="AA156">
        <v>0</v>
      </c>
      <c r="AB156">
        <v>0.3</v>
      </c>
      <c r="AC156">
        <v>0</v>
      </c>
      <c r="AD156">
        <v>0</v>
      </c>
      <c r="AE156">
        <v>0</v>
      </c>
      <c r="AF156">
        <v>0.1</v>
      </c>
      <c r="AG156">
        <v>0</v>
      </c>
      <c r="AH156">
        <v>0</v>
      </c>
      <c r="AI156">
        <v>0</v>
      </c>
      <c r="AJ156">
        <v>42</v>
      </c>
      <c r="AK156">
        <v>0</v>
      </c>
      <c r="AL156">
        <v>0</v>
      </c>
      <c r="AM156">
        <v>0</v>
      </c>
      <c r="AN156">
        <v>0.04</v>
      </c>
      <c r="AO156">
        <v>0</v>
      </c>
      <c r="AP156">
        <v>0</v>
      </c>
      <c r="AQ156">
        <v>0</v>
      </c>
      <c r="AR156">
        <v>0.05</v>
      </c>
      <c r="AS156">
        <v>0</v>
      </c>
      <c r="AT156">
        <v>0</v>
      </c>
      <c r="AU156">
        <v>0</v>
      </c>
      <c r="AV156">
        <v>1E-3</v>
      </c>
      <c r="AW156">
        <v>0</v>
      </c>
      <c r="AX156">
        <v>0</v>
      </c>
      <c r="AY156">
        <v>0</v>
      </c>
      <c r="AZ156">
        <v>1E-3</v>
      </c>
      <c r="BA156">
        <v>0</v>
      </c>
      <c r="BB156">
        <v>0</v>
      </c>
      <c r="BC156">
        <v>0</v>
      </c>
    </row>
    <row r="157" spans="1:55" x14ac:dyDescent="0.2">
      <c r="A157">
        <v>20</v>
      </c>
      <c r="B157">
        <v>20</v>
      </c>
      <c r="C157" s="3">
        <f t="shared" si="48"/>
        <v>400</v>
      </c>
      <c r="D157" s="3" t="str">
        <f t="shared" si="49"/>
        <v>square</v>
      </c>
      <c r="E157" s="3">
        <f t="shared" si="50"/>
        <v>1</v>
      </c>
      <c r="F157" s="3" t="s">
        <v>16</v>
      </c>
      <c r="G157" s="3" t="str">
        <f t="shared" si="51"/>
        <v>yes</v>
      </c>
      <c r="H157" s="3" t="str">
        <f t="shared" si="52"/>
        <v>yes</v>
      </c>
      <c r="I157" s="3">
        <v>10</v>
      </c>
      <c r="J157" s="3">
        <f t="shared" si="53"/>
        <v>4</v>
      </c>
      <c r="K157">
        <v>100</v>
      </c>
      <c r="L157">
        <v>10</v>
      </c>
      <c r="M157" s="2">
        <v>7.5</v>
      </c>
      <c r="N157" s="2">
        <f t="shared" ref="N157:N169" si="55">7.5/4</f>
        <v>1.875</v>
      </c>
      <c r="O157" s="2">
        <v>0.05</v>
      </c>
      <c r="P157" s="2">
        <v>100</v>
      </c>
      <c r="Q157" s="2">
        <v>1</v>
      </c>
      <c r="R157" s="3">
        <f t="shared" si="54"/>
        <v>100</v>
      </c>
      <c r="S157" s="2">
        <v>1</v>
      </c>
      <c r="T157">
        <f>X157/(A157*B157)</f>
        <v>10</v>
      </c>
      <c r="U157">
        <v>0</v>
      </c>
      <c r="V157">
        <v>0</v>
      </c>
      <c r="W157">
        <v>0</v>
      </c>
      <c r="X157">
        <f>(A157*B157)*I157</f>
        <v>4000</v>
      </c>
      <c r="Y157">
        <v>0</v>
      </c>
      <c r="Z157">
        <v>0</v>
      </c>
      <c r="AA157">
        <v>0</v>
      </c>
      <c r="AB157">
        <v>0.3</v>
      </c>
      <c r="AC157">
        <v>0</v>
      </c>
      <c r="AD157">
        <v>0</v>
      </c>
      <c r="AE157">
        <v>0</v>
      </c>
      <c r="AF157">
        <v>0.1</v>
      </c>
      <c r="AG157">
        <v>0</v>
      </c>
      <c r="AH157">
        <v>0</v>
      </c>
      <c r="AI157">
        <v>0</v>
      </c>
      <c r="AJ157">
        <v>42</v>
      </c>
      <c r="AK157">
        <v>0</v>
      </c>
      <c r="AL157">
        <v>0</v>
      </c>
      <c r="AM157">
        <v>0</v>
      </c>
      <c r="AN157">
        <v>0.04</v>
      </c>
      <c r="AO157">
        <v>0</v>
      </c>
      <c r="AP157">
        <v>0</v>
      </c>
      <c r="AQ157">
        <v>0</v>
      </c>
      <c r="AR157">
        <v>0.05</v>
      </c>
      <c r="AS157">
        <v>0</v>
      </c>
      <c r="AT157">
        <v>0</v>
      </c>
      <c r="AU157">
        <v>0</v>
      </c>
      <c r="AV157">
        <v>1E-3</v>
      </c>
      <c r="AW157">
        <v>0</v>
      </c>
      <c r="AX157">
        <v>0</v>
      </c>
      <c r="AY157">
        <v>0</v>
      </c>
      <c r="AZ157">
        <v>1E-3</v>
      </c>
      <c r="BA157">
        <v>0</v>
      </c>
      <c r="BB157">
        <v>0</v>
      </c>
      <c r="BC157">
        <v>0</v>
      </c>
    </row>
    <row r="158" spans="1:55" x14ac:dyDescent="0.2">
      <c r="A158">
        <v>20</v>
      </c>
      <c r="B158">
        <v>20</v>
      </c>
      <c r="C158" s="3">
        <f t="shared" si="48"/>
        <v>400</v>
      </c>
      <c r="D158" s="3" t="str">
        <f t="shared" si="49"/>
        <v>square</v>
      </c>
      <c r="E158" s="3">
        <f t="shared" si="50"/>
        <v>1</v>
      </c>
      <c r="F158" s="3" t="s">
        <v>16</v>
      </c>
      <c r="G158" s="3" t="str">
        <f t="shared" si="51"/>
        <v>yes</v>
      </c>
      <c r="H158" s="3" t="str">
        <f t="shared" si="52"/>
        <v>yes</v>
      </c>
      <c r="I158" s="3">
        <v>25</v>
      </c>
      <c r="J158" s="3">
        <f t="shared" si="53"/>
        <v>4</v>
      </c>
      <c r="K158">
        <v>100</v>
      </c>
      <c r="L158">
        <v>10</v>
      </c>
      <c r="M158" s="2">
        <v>7.5</v>
      </c>
      <c r="N158" s="2">
        <f t="shared" si="55"/>
        <v>1.875</v>
      </c>
      <c r="O158" s="2">
        <v>0.05</v>
      </c>
      <c r="P158" s="2">
        <v>100</v>
      </c>
      <c r="Q158" s="2">
        <v>1</v>
      </c>
      <c r="R158" s="3">
        <f t="shared" si="54"/>
        <v>100</v>
      </c>
      <c r="S158" s="2">
        <v>1</v>
      </c>
      <c r="T158">
        <f>X158/(A158*B158)</f>
        <v>25</v>
      </c>
      <c r="U158">
        <v>0</v>
      </c>
      <c r="V158">
        <v>0</v>
      </c>
      <c r="W158">
        <v>0</v>
      </c>
      <c r="X158">
        <f>(A158*B158)*I158</f>
        <v>10000</v>
      </c>
      <c r="Y158">
        <v>0</v>
      </c>
      <c r="Z158">
        <v>0</v>
      </c>
      <c r="AA158">
        <v>0</v>
      </c>
      <c r="AB158">
        <v>0.3</v>
      </c>
      <c r="AC158">
        <v>0</v>
      </c>
      <c r="AD158">
        <v>0</v>
      </c>
      <c r="AE158">
        <v>0</v>
      </c>
      <c r="AF158">
        <v>0.1</v>
      </c>
      <c r="AG158">
        <v>0</v>
      </c>
      <c r="AH158">
        <v>0</v>
      </c>
      <c r="AI158">
        <v>0</v>
      </c>
      <c r="AJ158">
        <v>42</v>
      </c>
      <c r="AK158">
        <v>0</v>
      </c>
      <c r="AL158">
        <v>0</v>
      </c>
      <c r="AM158">
        <v>0</v>
      </c>
      <c r="AN158">
        <v>0.04</v>
      </c>
      <c r="AO158">
        <v>0</v>
      </c>
      <c r="AP158">
        <v>0</v>
      </c>
      <c r="AQ158">
        <v>0</v>
      </c>
      <c r="AR158">
        <v>0.05</v>
      </c>
      <c r="AS158">
        <v>0</v>
      </c>
      <c r="AT158">
        <v>0</v>
      </c>
      <c r="AU158">
        <v>0</v>
      </c>
      <c r="AV158">
        <v>1E-3</v>
      </c>
      <c r="AW158">
        <v>0</v>
      </c>
      <c r="AX158">
        <v>0</v>
      </c>
      <c r="AY158">
        <v>0</v>
      </c>
      <c r="AZ158">
        <v>1E-3</v>
      </c>
      <c r="BA158">
        <v>0</v>
      </c>
      <c r="BB158">
        <v>0</v>
      </c>
      <c r="BC158">
        <v>0</v>
      </c>
    </row>
    <row r="159" spans="1:55" x14ac:dyDescent="0.2">
      <c r="A159">
        <v>20</v>
      </c>
      <c r="B159">
        <v>20</v>
      </c>
      <c r="C159" s="3">
        <f t="shared" si="48"/>
        <v>400</v>
      </c>
      <c r="D159" s="3" t="str">
        <f t="shared" si="49"/>
        <v>square</v>
      </c>
      <c r="E159" s="3">
        <f t="shared" si="50"/>
        <v>1</v>
      </c>
      <c r="F159" s="3" t="s">
        <v>16</v>
      </c>
      <c r="G159" s="3" t="str">
        <f t="shared" si="51"/>
        <v>yes</v>
      </c>
      <c r="H159" s="3" t="str">
        <f t="shared" si="52"/>
        <v>yes</v>
      </c>
      <c r="I159" s="3">
        <v>50</v>
      </c>
      <c r="J159" s="3">
        <f t="shared" si="53"/>
        <v>4</v>
      </c>
      <c r="K159">
        <v>100</v>
      </c>
      <c r="L159">
        <v>10</v>
      </c>
      <c r="M159" s="2">
        <v>7.5</v>
      </c>
      <c r="N159" s="2">
        <f t="shared" si="55"/>
        <v>1.875</v>
      </c>
      <c r="O159" s="2">
        <v>0.05</v>
      </c>
      <c r="P159" s="2">
        <v>100</v>
      </c>
      <c r="Q159" s="2">
        <v>1</v>
      </c>
      <c r="R159" s="3">
        <f t="shared" si="54"/>
        <v>100</v>
      </c>
      <c r="S159" s="2">
        <v>1</v>
      </c>
      <c r="T159">
        <f>X159/(A159*B159)</f>
        <v>50</v>
      </c>
      <c r="U159">
        <v>0</v>
      </c>
      <c r="V159">
        <v>0</v>
      </c>
      <c r="W159">
        <v>0</v>
      </c>
      <c r="X159">
        <f>(A159*B159)*I159</f>
        <v>20000</v>
      </c>
      <c r="Y159">
        <v>0</v>
      </c>
      <c r="Z159">
        <v>0</v>
      </c>
      <c r="AA159">
        <v>0</v>
      </c>
      <c r="AB159">
        <v>0.3</v>
      </c>
      <c r="AC159">
        <v>0</v>
      </c>
      <c r="AD159">
        <v>0</v>
      </c>
      <c r="AE159">
        <v>0</v>
      </c>
      <c r="AF159">
        <v>0.1</v>
      </c>
      <c r="AG159">
        <v>0</v>
      </c>
      <c r="AH159">
        <v>0</v>
      </c>
      <c r="AI159">
        <v>0</v>
      </c>
      <c r="AJ159">
        <v>42</v>
      </c>
      <c r="AK159">
        <v>0</v>
      </c>
      <c r="AL159">
        <v>0</v>
      </c>
      <c r="AM159">
        <v>0</v>
      </c>
      <c r="AN159">
        <v>0.04</v>
      </c>
      <c r="AO159">
        <v>0</v>
      </c>
      <c r="AP159">
        <v>0</v>
      </c>
      <c r="AQ159">
        <v>0</v>
      </c>
      <c r="AR159">
        <v>0.05</v>
      </c>
      <c r="AS159">
        <v>0</v>
      </c>
      <c r="AT159">
        <v>0</v>
      </c>
      <c r="AU159">
        <v>0</v>
      </c>
      <c r="AV159">
        <v>1E-3</v>
      </c>
      <c r="AW159">
        <v>0</v>
      </c>
      <c r="AX159">
        <v>0</v>
      </c>
      <c r="AY159">
        <v>0</v>
      </c>
      <c r="AZ159">
        <v>1E-3</v>
      </c>
      <c r="BA159">
        <v>0</v>
      </c>
      <c r="BB159">
        <v>0</v>
      </c>
      <c r="BC159">
        <v>0</v>
      </c>
    </row>
    <row r="160" spans="1:55" x14ac:dyDescent="0.2">
      <c r="A160">
        <v>20</v>
      </c>
      <c r="B160">
        <v>20</v>
      </c>
      <c r="C160" s="3">
        <f t="shared" si="48"/>
        <v>400</v>
      </c>
      <c r="D160" s="3" t="str">
        <f t="shared" si="49"/>
        <v>square</v>
      </c>
      <c r="E160" s="3">
        <f t="shared" si="50"/>
        <v>1</v>
      </c>
      <c r="F160" s="3" t="s">
        <v>16</v>
      </c>
      <c r="G160" s="3" t="str">
        <f t="shared" si="51"/>
        <v>yes</v>
      </c>
      <c r="H160" s="3" t="str">
        <f t="shared" si="52"/>
        <v>yes</v>
      </c>
      <c r="I160" s="3">
        <v>75</v>
      </c>
      <c r="J160" s="3">
        <f t="shared" si="53"/>
        <v>4</v>
      </c>
      <c r="K160">
        <v>100</v>
      </c>
      <c r="L160">
        <v>10</v>
      </c>
      <c r="M160" s="2">
        <v>7.5</v>
      </c>
      <c r="N160" s="2">
        <f t="shared" si="55"/>
        <v>1.875</v>
      </c>
      <c r="O160" s="2">
        <v>0.05</v>
      </c>
      <c r="P160" s="2">
        <v>100</v>
      </c>
      <c r="Q160" s="2">
        <v>1</v>
      </c>
      <c r="R160" s="3">
        <f t="shared" si="54"/>
        <v>100</v>
      </c>
      <c r="S160" s="2">
        <v>1</v>
      </c>
      <c r="T160">
        <f>X160/(A160*B160)</f>
        <v>75</v>
      </c>
      <c r="U160">
        <v>0</v>
      </c>
      <c r="V160">
        <v>0</v>
      </c>
      <c r="W160">
        <v>0</v>
      </c>
      <c r="X160">
        <f>(A160*B160)*I160</f>
        <v>30000</v>
      </c>
      <c r="Y160">
        <v>0</v>
      </c>
      <c r="Z160">
        <v>0</v>
      </c>
      <c r="AA160">
        <v>0</v>
      </c>
      <c r="AB160">
        <v>0.3</v>
      </c>
      <c r="AC160">
        <v>0</v>
      </c>
      <c r="AD160">
        <v>0</v>
      </c>
      <c r="AE160">
        <v>0</v>
      </c>
      <c r="AF160">
        <v>0.1</v>
      </c>
      <c r="AG160">
        <v>0</v>
      </c>
      <c r="AH160">
        <v>0</v>
      </c>
      <c r="AI160">
        <v>0</v>
      </c>
      <c r="AJ160">
        <v>42</v>
      </c>
      <c r="AK160">
        <v>0</v>
      </c>
      <c r="AL160">
        <v>0</v>
      </c>
      <c r="AM160">
        <v>0</v>
      </c>
      <c r="AN160">
        <v>0.04</v>
      </c>
      <c r="AO160">
        <v>0</v>
      </c>
      <c r="AP160">
        <v>0</v>
      </c>
      <c r="AQ160">
        <v>0</v>
      </c>
      <c r="AR160">
        <v>0.05</v>
      </c>
      <c r="AS160">
        <v>0</v>
      </c>
      <c r="AT160">
        <v>0</v>
      </c>
      <c r="AU160">
        <v>0</v>
      </c>
      <c r="AV160">
        <v>1E-3</v>
      </c>
      <c r="AW160">
        <v>0</v>
      </c>
      <c r="AX160">
        <v>0</v>
      </c>
      <c r="AY160">
        <v>0</v>
      </c>
      <c r="AZ160">
        <v>1E-3</v>
      </c>
      <c r="BA160">
        <v>0</v>
      </c>
      <c r="BB160">
        <v>0</v>
      </c>
      <c r="BC160">
        <v>0</v>
      </c>
    </row>
    <row r="161" spans="1:55" x14ac:dyDescent="0.2">
      <c r="A161">
        <v>20</v>
      </c>
      <c r="B161">
        <v>20</v>
      </c>
      <c r="C161" s="3">
        <f t="shared" si="48"/>
        <v>400</v>
      </c>
      <c r="D161" s="3" t="str">
        <f t="shared" si="49"/>
        <v>square</v>
      </c>
      <c r="E161" s="3">
        <f t="shared" si="50"/>
        <v>1</v>
      </c>
      <c r="F161" s="3" t="s">
        <v>16</v>
      </c>
      <c r="G161" s="3" t="str">
        <f t="shared" si="51"/>
        <v>yes</v>
      </c>
      <c r="H161" s="3" t="str">
        <f t="shared" si="52"/>
        <v>yes</v>
      </c>
      <c r="I161" s="3">
        <v>85</v>
      </c>
      <c r="J161" s="3">
        <f t="shared" si="53"/>
        <v>4</v>
      </c>
      <c r="K161">
        <v>100</v>
      </c>
      <c r="L161">
        <v>10</v>
      </c>
      <c r="M161" s="2">
        <v>7.5</v>
      </c>
      <c r="N161" s="2">
        <f t="shared" si="55"/>
        <v>1.875</v>
      </c>
      <c r="O161" s="2">
        <v>0.05</v>
      </c>
      <c r="P161" s="2">
        <v>100</v>
      </c>
      <c r="Q161" s="2">
        <v>1</v>
      </c>
      <c r="R161" s="3">
        <f t="shared" si="54"/>
        <v>100</v>
      </c>
      <c r="S161" s="2">
        <v>1</v>
      </c>
      <c r="T161">
        <f>X161/(A161*B161)</f>
        <v>85</v>
      </c>
      <c r="U161">
        <v>0</v>
      </c>
      <c r="V161">
        <v>0</v>
      </c>
      <c r="W161">
        <v>0</v>
      </c>
      <c r="X161">
        <f>(A161*B161)*I161</f>
        <v>34000</v>
      </c>
      <c r="Y161">
        <v>0</v>
      </c>
      <c r="Z161">
        <v>0</v>
      </c>
      <c r="AA161">
        <v>0</v>
      </c>
      <c r="AB161">
        <v>0.3</v>
      </c>
      <c r="AC161">
        <v>0</v>
      </c>
      <c r="AD161">
        <v>0</v>
      </c>
      <c r="AE161">
        <v>0</v>
      </c>
      <c r="AF161">
        <v>0.1</v>
      </c>
      <c r="AG161">
        <v>0</v>
      </c>
      <c r="AH161">
        <v>0</v>
      </c>
      <c r="AI161">
        <v>0</v>
      </c>
      <c r="AJ161">
        <v>42</v>
      </c>
      <c r="AK161">
        <v>0</v>
      </c>
      <c r="AL161">
        <v>0</v>
      </c>
      <c r="AM161">
        <v>0</v>
      </c>
      <c r="AN161">
        <v>0.04</v>
      </c>
      <c r="AO161">
        <v>0</v>
      </c>
      <c r="AP161">
        <v>0</v>
      </c>
      <c r="AQ161">
        <v>0</v>
      </c>
      <c r="AR161">
        <v>0.05</v>
      </c>
      <c r="AS161">
        <v>0</v>
      </c>
      <c r="AT161">
        <v>0</v>
      </c>
      <c r="AU161">
        <v>0</v>
      </c>
      <c r="AV161">
        <v>1E-3</v>
      </c>
      <c r="AW161">
        <v>0</v>
      </c>
      <c r="AX161">
        <v>0</v>
      </c>
      <c r="AY161">
        <v>0</v>
      </c>
      <c r="AZ161">
        <v>1E-3</v>
      </c>
      <c r="BA161">
        <v>0</v>
      </c>
      <c r="BB161">
        <v>0</v>
      </c>
      <c r="BC161">
        <v>0</v>
      </c>
    </row>
    <row r="162" spans="1:55" x14ac:dyDescent="0.2">
      <c r="A162">
        <v>20</v>
      </c>
      <c r="B162">
        <v>20</v>
      </c>
      <c r="C162" s="3">
        <f t="shared" si="48"/>
        <v>400</v>
      </c>
      <c r="D162" s="3" t="str">
        <f t="shared" si="49"/>
        <v>square</v>
      </c>
      <c r="E162" s="3">
        <f t="shared" si="50"/>
        <v>1</v>
      </c>
      <c r="F162" s="3" t="s">
        <v>16</v>
      </c>
      <c r="G162" s="3" t="str">
        <f t="shared" si="51"/>
        <v>yes</v>
      </c>
      <c r="H162" s="3" t="str">
        <f t="shared" si="52"/>
        <v>yes</v>
      </c>
      <c r="I162" s="3">
        <v>100</v>
      </c>
      <c r="J162" s="3">
        <f t="shared" si="53"/>
        <v>4</v>
      </c>
      <c r="K162">
        <v>100</v>
      </c>
      <c r="L162">
        <v>10</v>
      </c>
      <c r="M162" s="2">
        <v>7.5</v>
      </c>
      <c r="N162" s="2">
        <f t="shared" si="55"/>
        <v>1.875</v>
      </c>
      <c r="O162" s="2">
        <v>0.05</v>
      </c>
      <c r="P162" s="2">
        <v>100</v>
      </c>
      <c r="Q162" s="2">
        <v>1</v>
      </c>
      <c r="R162" s="3">
        <f t="shared" si="54"/>
        <v>100</v>
      </c>
      <c r="S162" s="2">
        <v>1</v>
      </c>
      <c r="T162">
        <f>X162/(A162*B162)</f>
        <v>100</v>
      </c>
      <c r="U162">
        <v>0</v>
      </c>
      <c r="V162">
        <v>0</v>
      </c>
      <c r="W162">
        <v>0</v>
      </c>
      <c r="X162">
        <f>(A162*B162)*I162</f>
        <v>40000</v>
      </c>
      <c r="Y162">
        <v>0</v>
      </c>
      <c r="Z162">
        <v>0</v>
      </c>
      <c r="AA162">
        <v>0</v>
      </c>
      <c r="AB162">
        <v>0.3</v>
      </c>
      <c r="AC162">
        <v>0</v>
      </c>
      <c r="AD162">
        <v>0</v>
      </c>
      <c r="AE162">
        <v>0</v>
      </c>
      <c r="AF162">
        <v>0.1</v>
      </c>
      <c r="AG162">
        <v>0</v>
      </c>
      <c r="AH162">
        <v>0</v>
      </c>
      <c r="AI162">
        <v>0</v>
      </c>
      <c r="AJ162">
        <v>42</v>
      </c>
      <c r="AK162">
        <v>0</v>
      </c>
      <c r="AL162">
        <v>0</v>
      </c>
      <c r="AM162">
        <v>0</v>
      </c>
      <c r="AN162">
        <v>0.04</v>
      </c>
      <c r="AO162">
        <v>0</v>
      </c>
      <c r="AP162">
        <v>0</v>
      </c>
      <c r="AQ162">
        <v>0</v>
      </c>
      <c r="AR162">
        <v>0.05</v>
      </c>
      <c r="AS162">
        <v>0</v>
      </c>
      <c r="AT162">
        <v>0</v>
      </c>
      <c r="AU162">
        <v>0</v>
      </c>
      <c r="AV162">
        <v>1E-3</v>
      </c>
      <c r="AW162">
        <v>0</v>
      </c>
      <c r="AX162">
        <v>0</v>
      </c>
      <c r="AY162">
        <v>0</v>
      </c>
      <c r="AZ162">
        <v>1E-3</v>
      </c>
      <c r="BA162">
        <v>0</v>
      </c>
      <c r="BB162">
        <v>0</v>
      </c>
      <c r="BC162">
        <v>0</v>
      </c>
    </row>
    <row r="163" spans="1:55" x14ac:dyDescent="0.2">
      <c r="A163">
        <v>20</v>
      </c>
      <c r="B163">
        <v>20</v>
      </c>
      <c r="C163" s="3">
        <f t="shared" ref="C163:C169" si="56">A163*B163</f>
        <v>400</v>
      </c>
      <c r="D163" s="3" t="str">
        <f t="shared" ref="D163:D169" si="57">IF(A163=B163,"square","rect")</f>
        <v>square</v>
      </c>
      <c r="E163" s="3">
        <f t="shared" ref="E163:E169" si="58">A163/B163</f>
        <v>1</v>
      </c>
      <c r="F163" s="3" t="s">
        <v>16</v>
      </c>
      <c r="G163" s="3" t="str">
        <f t="shared" ref="G163:G169" si="59">IF(AV163&gt;0,"yes","no")</f>
        <v>yes</v>
      </c>
      <c r="H163" s="3" t="str">
        <f t="shared" ref="H163:H169" si="60">IF(Q163&gt;0,"yes","no")</f>
        <v>yes</v>
      </c>
      <c r="I163" s="3">
        <v>1</v>
      </c>
      <c r="J163" s="3">
        <f t="shared" ref="J163:J169" si="61">M163/N163</f>
        <v>4</v>
      </c>
      <c r="K163">
        <v>100</v>
      </c>
      <c r="L163">
        <v>10</v>
      </c>
      <c r="M163" s="2">
        <v>10</v>
      </c>
      <c r="N163" s="2">
        <v>2.5</v>
      </c>
      <c r="O163" s="2">
        <v>0.05</v>
      </c>
      <c r="P163" s="2">
        <v>100</v>
      </c>
      <c r="Q163" s="2">
        <v>1</v>
      </c>
      <c r="R163" s="3">
        <f t="shared" si="54"/>
        <v>100</v>
      </c>
      <c r="S163" s="2">
        <v>1</v>
      </c>
      <c r="T163">
        <f>X163/(A163*B163)</f>
        <v>1</v>
      </c>
      <c r="U163">
        <v>0</v>
      </c>
      <c r="V163">
        <v>0</v>
      </c>
      <c r="W163">
        <v>0</v>
      </c>
      <c r="X163">
        <f>(A163*B163)*I163</f>
        <v>400</v>
      </c>
      <c r="Y163">
        <v>0</v>
      </c>
      <c r="Z163">
        <v>0</v>
      </c>
      <c r="AA163">
        <v>0</v>
      </c>
      <c r="AB163">
        <v>0.3</v>
      </c>
      <c r="AC163">
        <v>0</v>
      </c>
      <c r="AD163">
        <v>0</v>
      </c>
      <c r="AE163">
        <v>0</v>
      </c>
      <c r="AF163">
        <v>0.1</v>
      </c>
      <c r="AG163">
        <v>0</v>
      </c>
      <c r="AH163">
        <v>0</v>
      </c>
      <c r="AI163">
        <v>0</v>
      </c>
      <c r="AJ163">
        <v>42</v>
      </c>
      <c r="AK163">
        <v>0</v>
      </c>
      <c r="AL163">
        <v>0</v>
      </c>
      <c r="AM163">
        <v>0</v>
      </c>
      <c r="AN163">
        <v>0.04</v>
      </c>
      <c r="AO163">
        <v>0</v>
      </c>
      <c r="AP163">
        <v>0</v>
      </c>
      <c r="AQ163">
        <v>0</v>
      </c>
      <c r="AR163">
        <v>0.05</v>
      </c>
      <c r="AS163">
        <v>0</v>
      </c>
      <c r="AT163">
        <v>0</v>
      </c>
      <c r="AU163">
        <v>0</v>
      </c>
      <c r="AV163">
        <v>1E-3</v>
      </c>
      <c r="AW163">
        <v>0</v>
      </c>
      <c r="AX163">
        <v>0</v>
      </c>
      <c r="AY163">
        <v>0</v>
      </c>
      <c r="AZ163">
        <v>1E-3</v>
      </c>
      <c r="BA163">
        <v>0</v>
      </c>
      <c r="BB163">
        <v>0</v>
      </c>
      <c r="BC163">
        <v>0</v>
      </c>
    </row>
    <row r="164" spans="1:55" x14ac:dyDescent="0.2">
      <c r="A164">
        <v>20</v>
      </c>
      <c r="B164">
        <v>20</v>
      </c>
      <c r="C164" s="3">
        <f t="shared" si="56"/>
        <v>400</v>
      </c>
      <c r="D164" s="3" t="str">
        <f t="shared" si="57"/>
        <v>square</v>
      </c>
      <c r="E164" s="3">
        <f t="shared" si="58"/>
        <v>1</v>
      </c>
      <c r="F164" s="3" t="s">
        <v>16</v>
      </c>
      <c r="G164" s="3" t="str">
        <f t="shared" si="59"/>
        <v>yes</v>
      </c>
      <c r="H164" s="3" t="str">
        <f t="shared" si="60"/>
        <v>yes</v>
      </c>
      <c r="I164" s="3">
        <v>10</v>
      </c>
      <c r="J164" s="3">
        <f t="shared" si="61"/>
        <v>4</v>
      </c>
      <c r="K164">
        <v>100</v>
      </c>
      <c r="L164">
        <v>10</v>
      </c>
      <c r="M164" s="2">
        <v>10</v>
      </c>
      <c r="N164" s="2">
        <v>2.5</v>
      </c>
      <c r="O164" s="2">
        <v>0.05</v>
      </c>
      <c r="P164" s="2">
        <v>100</v>
      </c>
      <c r="Q164" s="2">
        <v>1</v>
      </c>
      <c r="R164" s="3">
        <f t="shared" si="54"/>
        <v>100</v>
      </c>
      <c r="S164" s="2">
        <v>1</v>
      </c>
      <c r="T164">
        <f>X164/(A164*B164)</f>
        <v>10</v>
      </c>
      <c r="U164">
        <v>0</v>
      </c>
      <c r="V164">
        <v>0</v>
      </c>
      <c r="W164">
        <v>0</v>
      </c>
      <c r="X164">
        <f>(A164*B164)*I164</f>
        <v>4000</v>
      </c>
      <c r="Y164">
        <v>0</v>
      </c>
      <c r="Z164">
        <v>0</v>
      </c>
      <c r="AA164">
        <v>0</v>
      </c>
      <c r="AB164">
        <v>0.3</v>
      </c>
      <c r="AC164">
        <v>0</v>
      </c>
      <c r="AD164">
        <v>0</v>
      </c>
      <c r="AE164">
        <v>0</v>
      </c>
      <c r="AF164">
        <v>0.1</v>
      </c>
      <c r="AG164">
        <v>0</v>
      </c>
      <c r="AH164">
        <v>0</v>
      </c>
      <c r="AI164">
        <v>0</v>
      </c>
      <c r="AJ164">
        <v>42</v>
      </c>
      <c r="AK164">
        <v>0</v>
      </c>
      <c r="AL164">
        <v>0</v>
      </c>
      <c r="AM164">
        <v>0</v>
      </c>
      <c r="AN164">
        <v>0.04</v>
      </c>
      <c r="AO164">
        <v>0</v>
      </c>
      <c r="AP164">
        <v>0</v>
      </c>
      <c r="AQ164">
        <v>0</v>
      </c>
      <c r="AR164">
        <v>0.05</v>
      </c>
      <c r="AS164">
        <v>0</v>
      </c>
      <c r="AT164">
        <v>0</v>
      </c>
      <c r="AU164">
        <v>0</v>
      </c>
      <c r="AV164">
        <v>1E-3</v>
      </c>
      <c r="AW164">
        <v>0</v>
      </c>
      <c r="AX164">
        <v>0</v>
      </c>
      <c r="AY164">
        <v>0</v>
      </c>
      <c r="AZ164">
        <v>1E-3</v>
      </c>
      <c r="BA164">
        <v>0</v>
      </c>
      <c r="BB164">
        <v>0</v>
      </c>
      <c r="BC164">
        <v>0</v>
      </c>
    </row>
    <row r="165" spans="1:55" x14ac:dyDescent="0.2">
      <c r="A165">
        <v>20</v>
      </c>
      <c r="B165">
        <v>20</v>
      </c>
      <c r="C165" s="3">
        <f t="shared" si="56"/>
        <v>400</v>
      </c>
      <c r="D165" s="3" t="str">
        <f t="shared" si="57"/>
        <v>square</v>
      </c>
      <c r="E165" s="3">
        <f t="shared" si="58"/>
        <v>1</v>
      </c>
      <c r="F165" s="3" t="s">
        <v>16</v>
      </c>
      <c r="G165" s="3" t="str">
        <f t="shared" si="59"/>
        <v>yes</v>
      </c>
      <c r="H165" s="3" t="str">
        <f t="shared" si="60"/>
        <v>yes</v>
      </c>
      <c r="I165" s="3">
        <v>25</v>
      </c>
      <c r="J165" s="3">
        <f t="shared" si="61"/>
        <v>4</v>
      </c>
      <c r="K165">
        <v>100</v>
      </c>
      <c r="L165">
        <v>10</v>
      </c>
      <c r="M165" s="2">
        <v>10</v>
      </c>
      <c r="N165" s="2">
        <v>2.5</v>
      </c>
      <c r="O165" s="2">
        <v>0.05</v>
      </c>
      <c r="P165" s="2">
        <v>100</v>
      </c>
      <c r="Q165" s="2">
        <v>1</v>
      </c>
      <c r="R165" s="3">
        <f t="shared" si="54"/>
        <v>100</v>
      </c>
      <c r="S165" s="2">
        <v>1</v>
      </c>
      <c r="T165">
        <f>X165/(A165*B165)</f>
        <v>25</v>
      </c>
      <c r="U165">
        <v>0</v>
      </c>
      <c r="V165">
        <v>0</v>
      </c>
      <c r="W165">
        <v>0</v>
      </c>
      <c r="X165">
        <f>(A165*B165)*I165</f>
        <v>10000</v>
      </c>
      <c r="Y165">
        <v>0</v>
      </c>
      <c r="Z165">
        <v>0</v>
      </c>
      <c r="AA165">
        <v>0</v>
      </c>
      <c r="AB165">
        <v>0.3</v>
      </c>
      <c r="AC165">
        <v>0</v>
      </c>
      <c r="AD165">
        <v>0</v>
      </c>
      <c r="AE165">
        <v>0</v>
      </c>
      <c r="AF165">
        <v>0.1</v>
      </c>
      <c r="AG165">
        <v>0</v>
      </c>
      <c r="AH165">
        <v>0</v>
      </c>
      <c r="AI165">
        <v>0</v>
      </c>
      <c r="AJ165">
        <v>42</v>
      </c>
      <c r="AK165">
        <v>0</v>
      </c>
      <c r="AL165">
        <v>0</v>
      </c>
      <c r="AM165">
        <v>0</v>
      </c>
      <c r="AN165">
        <v>0.04</v>
      </c>
      <c r="AO165">
        <v>0</v>
      </c>
      <c r="AP165">
        <v>0</v>
      </c>
      <c r="AQ165">
        <v>0</v>
      </c>
      <c r="AR165">
        <v>0.05</v>
      </c>
      <c r="AS165">
        <v>0</v>
      </c>
      <c r="AT165">
        <v>0</v>
      </c>
      <c r="AU165">
        <v>0</v>
      </c>
      <c r="AV165">
        <v>1E-3</v>
      </c>
      <c r="AW165">
        <v>0</v>
      </c>
      <c r="AX165">
        <v>0</v>
      </c>
      <c r="AY165">
        <v>0</v>
      </c>
      <c r="AZ165">
        <v>1E-3</v>
      </c>
      <c r="BA165">
        <v>0</v>
      </c>
      <c r="BB165">
        <v>0</v>
      </c>
      <c r="BC165">
        <v>0</v>
      </c>
    </row>
    <row r="166" spans="1:55" x14ac:dyDescent="0.2">
      <c r="A166">
        <v>20</v>
      </c>
      <c r="B166">
        <v>20</v>
      </c>
      <c r="C166" s="3">
        <f t="shared" si="56"/>
        <v>400</v>
      </c>
      <c r="D166" s="3" t="str">
        <f t="shared" si="57"/>
        <v>square</v>
      </c>
      <c r="E166" s="3">
        <f t="shared" si="58"/>
        <v>1</v>
      </c>
      <c r="F166" s="3" t="s">
        <v>16</v>
      </c>
      <c r="G166" s="3" t="str">
        <f t="shared" si="59"/>
        <v>yes</v>
      </c>
      <c r="H166" s="3" t="str">
        <f t="shared" si="60"/>
        <v>yes</v>
      </c>
      <c r="I166" s="3">
        <v>50</v>
      </c>
      <c r="J166" s="3">
        <f t="shared" si="61"/>
        <v>4</v>
      </c>
      <c r="K166">
        <v>100</v>
      </c>
      <c r="L166">
        <v>10</v>
      </c>
      <c r="M166" s="2">
        <v>10</v>
      </c>
      <c r="N166" s="2">
        <v>2.5</v>
      </c>
      <c r="O166" s="2">
        <v>0.05</v>
      </c>
      <c r="P166" s="2">
        <v>100</v>
      </c>
      <c r="Q166" s="2">
        <v>1</v>
      </c>
      <c r="R166" s="3">
        <f t="shared" si="54"/>
        <v>100</v>
      </c>
      <c r="S166" s="2">
        <v>1</v>
      </c>
      <c r="T166">
        <f>X166/(A166*B166)</f>
        <v>50</v>
      </c>
      <c r="U166">
        <v>0</v>
      </c>
      <c r="V166">
        <v>0</v>
      </c>
      <c r="W166">
        <v>0</v>
      </c>
      <c r="X166">
        <f>(A166*B166)*I166</f>
        <v>20000</v>
      </c>
      <c r="Y166">
        <v>0</v>
      </c>
      <c r="Z166">
        <v>0</v>
      </c>
      <c r="AA166">
        <v>0</v>
      </c>
      <c r="AB166">
        <v>0.3</v>
      </c>
      <c r="AC166">
        <v>0</v>
      </c>
      <c r="AD166">
        <v>0</v>
      </c>
      <c r="AE166">
        <v>0</v>
      </c>
      <c r="AF166">
        <v>0.1</v>
      </c>
      <c r="AG166">
        <v>0</v>
      </c>
      <c r="AH166">
        <v>0</v>
      </c>
      <c r="AI166">
        <v>0</v>
      </c>
      <c r="AJ166">
        <v>42</v>
      </c>
      <c r="AK166">
        <v>0</v>
      </c>
      <c r="AL166">
        <v>0</v>
      </c>
      <c r="AM166">
        <v>0</v>
      </c>
      <c r="AN166">
        <v>0.04</v>
      </c>
      <c r="AO166">
        <v>0</v>
      </c>
      <c r="AP166">
        <v>0</v>
      </c>
      <c r="AQ166">
        <v>0</v>
      </c>
      <c r="AR166">
        <v>0.05</v>
      </c>
      <c r="AS166">
        <v>0</v>
      </c>
      <c r="AT166">
        <v>0</v>
      </c>
      <c r="AU166">
        <v>0</v>
      </c>
      <c r="AV166">
        <v>1E-3</v>
      </c>
      <c r="AW166">
        <v>0</v>
      </c>
      <c r="AX166">
        <v>0</v>
      </c>
      <c r="AY166">
        <v>0</v>
      </c>
      <c r="AZ166">
        <v>1E-3</v>
      </c>
      <c r="BA166">
        <v>0</v>
      </c>
      <c r="BB166">
        <v>0</v>
      </c>
      <c r="BC166">
        <v>0</v>
      </c>
    </row>
    <row r="167" spans="1:55" x14ac:dyDescent="0.2">
      <c r="A167">
        <v>20</v>
      </c>
      <c r="B167">
        <v>20</v>
      </c>
      <c r="C167" s="3">
        <f t="shared" si="56"/>
        <v>400</v>
      </c>
      <c r="D167" s="3" t="str">
        <f t="shared" si="57"/>
        <v>square</v>
      </c>
      <c r="E167" s="3">
        <f t="shared" si="58"/>
        <v>1</v>
      </c>
      <c r="F167" s="3" t="s">
        <v>16</v>
      </c>
      <c r="G167" s="3" t="str">
        <f t="shared" si="59"/>
        <v>yes</v>
      </c>
      <c r="H167" s="3" t="str">
        <f t="shared" si="60"/>
        <v>yes</v>
      </c>
      <c r="I167" s="3">
        <v>75</v>
      </c>
      <c r="J167" s="3">
        <f t="shared" si="61"/>
        <v>4</v>
      </c>
      <c r="K167">
        <v>100</v>
      </c>
      <c r="L167">
        <v>10</v>
      </c>
      <c r="M167" s="2">
        <v>10</v>
      </c>
      <c r="N167" s="2">
        <v>2.5</v>
      </c>
      <c r="O167" s="2">
        <v>0.05</v>
      </c>
      <c r="P167" s="2">
        <v>100</v>
      </c>
      <c r="Q167" s="2">
        <v>1</v>
      </c>
      <c r="R167" s="3">
        <f t="shared" si="54"/>
        <v>100</v>
      </c>
      <c r="S167" s="2">
        <v>1</v>
      </c>
      <c r="T167">
        <f>X167/(A167*B167)</f>
        <v>75</v>
      </c>
      <c r="U167">
        <v>0</v>
      </c>
      <c r="V167">
        <v>0</v>
      </c>
      <c r="W167">
        <v>0</v>
      </c>
      <c r="X167">
        <f>(A167*B167)*I167</f>
        <v>30000</v>
      </c>
      <c r="Y167">
        <v>0</v>
      </c>
      <c r="Z167">
        <v>0</v>
      </c>
      <c r="AA167">
        <v>0</v>
      </c>
      <c r="AB167">
        <v>0.3</v>
      </c>
      <c r="AC167">
        <v>0</v>
      </c>
      <c r="AD167">
        <v>0</v>
      </c>
      <c r="AE167">
        <v>0</v>
      </c>
      <c r="AF167">
        <v>0.1</v>
      </c>
      <c r="AG167">
        <v>0</v>
      </c>
      <c r="AH167">
        <v>0</v>
      </c>
      <c r="AI167">
        <v>0</v>
      </c>
      <c r="AJ167">
        <v>42</v>
      </c>
      <c r="AK167">
        <v>0</v>
      </c>
      <c r="AL167">
        <v>0</v>
      </c>
      <c r="AM167">
        <v>0</v>
      </c>
      <c r="AN167">
        <v>0.04</v>
      </c>
      <c r="AO167">
        <v>0</v>
      </c>
      <c r="AP167">
        <v>0</v>
      </c>
      <c r="AQ167">
        <v>0</v>
      </c>
      <c r="AR167">
        <v>0.05</v>
      </c>
      <c r="AS167">
        <v>0</v>
      </c>
      <c r="AT167">
        <v>0</v>
      </c>
      <c r="AU167">
        <v>0</v>
      </c>
      <c r="AV167">
        <v>1E-3</v>
      </c>
      <c r="AW167">
        <v>0</v>
      </c>
      <c r="AX167">
        <v>0</v>
      </c>
      <c r="AY167">
        <v>0</v>
      </c>
      <c r="AZ167">
        <v>1E-3</v>
      </c>
      <c r="BA167">
        <v>0</v>
      </c>
      <c r="BB167">
        <v>0</v>
      </c>
      <c r="BC167">
        <v>0</v>
      </c>
    </row>
    <row r="168" spans="1:55" x14ac:dyDescent="0.2">
      <c r="A168">
        <v>20</v>
      </c>
      <c r="B168">
        <v>20</v>
      </c>
      <c r="C168" s="3">
        <f t="shared" si="56"/>
        <v>400</v>
      </c>
      <c r="D168" s="3" t="str">
        <f t="shared" si="57"/>
        <v>square</v>
      </c>
      <c r="E168" s="3">
        <f t="shared" si="58"/>
        <v>1</v>
      </c>
      <c r="F168" s="3" t="s">
        <v>16</v>
      </c>
      <c r="G168" s="3" t="str">
        <f t="shared" si="59"/>
        <v>yes</v>
      </c>
      <c r="H168" s="3" t="str">
        <f t="shared" si="60"/>
        <v>yes</v>
      </c>
      <c r="I168" s="3">
        <v>85</v>
      </c>
      <c r="J168" s="3">
        <f t="shared" si="61"/>
        <v>4</v>
      </c>
      <c r="K168">
        <v>100</v>
      </c>
      <c r="L168">
        <v>10</v>
      </c>
      <c r="M168" s="2">
        <v>10</v>
      </c>
      <c r="N168" s="2">
        <v>2.5</v>
      </c>
      <c r="O168" s="2">
        <v>0.05</v>
      </c>
      <c r="P168" s="2">
        <v>100</v>
      </c>
      <c r="Q168" s="2">
        <v>1</v>
      </c>
      <c r="R168" s="3">
        <f t="shared" si="54"/>
        <v>100</v>
      </c>
      <c r="S168" s="2">
        <v>1</v>
      </c>
      <c r="T168">
        <f>X168/(A168*B168)</f>
        <v>85</v>
      </c>
      <c r="U168">
        <v>0</v>
      </c>
      <c r="V168">
        <v>0</v>
      </c>
      <c r="W168">
        <v>0</v>
      </c>
      <c r="X168">
        <f>(A168*B168)*I168</f>
        <v>34000</v>
      </c>
      <c r="Y168">
        <v>0</v>
      </c>
      <c r="Z168">
        <v>0</v>
      </c>
      <c r="AA168">
        <v>0</v>
      </c>
      <c r="AB168">
        <v>0.3</v>
      </c>
      <c r="AC168">
        <v>0</v>
      </c>
      <c r="AD168">
        <v>0</v>
      </c>
      <c r="AE168">
        <v>0</v>
      </c>
      <c r="AF168">
        <v>0.1</v>
      </c>
      <c r="AG168">
        <v>0</v>
      </c>
      <c r="AH168">
        <v>0</v>
      </c>
      <c r="AI168">
        <v>0</v>
      </c>
      <c r="AJ168">
        <v>42</v>
      </c>
      <c r="AK168">
        <v>0</v>
      </c>
      <c r="AL168">
        <v>0</v>
      </c>
      <c r="AM168">
        <v>0</v>
      </c>
      <c r="AN168">
        <v>0.04</v>
      </c>
      <c r="AO168">
        <v>0</v>
      </c>
      <c r="AP168">
        <v>0</v>
      </c>
      <c r="AQ168">
        <v>0</v>
      </c>
      <c r="AR168">
        <v>0.05</v>
      </c>
      <c r="AS168">
        <v>0</v>
      </c>
      <c r="AT168">
        <v>0</v>
      </c>
      <c r="AU168">
        <v>0</v>
      </c>
      <c r="AV168">
        <v>1E-3</v>
      </c>
      <c r="AW168">
        <v>0</v>
      </c>
      <c r="AX168">
        <v>0</v>
      </c>
      <c r="AY168">
        <v>0</v>
      </c>
      <c r="AZ168">
        <v>1E-3</v>
      </c>
      <c r="BA168">
        <v>0</v>
      </c>
      <c r="BB168">
        <v>0</v>
      </c>
      <c r="BC168">
        <v>0</v>
      </c>
    </row>
    <row r="169" spans="1:55" x14ac:dyDescent="0.2">
      <c r="A169">
        <v>20</v>
      </c>
      <c r="B169">
        <v>20</v>
      </c>
      <c r="C169" s="3">
        <f t="shared" si="56"/>
        <v>400</v>
      </c>
      <c r="D169" s="3" t="str">
        <f t="shared" si="57"/>
        <v>square</v>
      </c>
      <c r="E169" s="3">
        <f t="shared" si="58"/>
        <v>1</v>
      </c>
      <c r="F169" s="3" t="s">
        <v>16</v>
      </c>
      <c r="G169" s="3" t="str">
        <f t="shared" si="59"/>
        <v>yes</v>
      </c>
      <c r="H169" s="3" t="str">
        <f t="shared" si="60"/>
        <v>yes</v>
      </c>
      <c r="I169" s="3">
        <v>100</v>
      </c>
      <c r="J169" s="3">
        <f t="shared" si="61"/>
        <v>4</v>
      </c>
      <c r="K169">
        <v>100</v>
      </c>
      <c r="L169">
        <v>10</v>
      </c>
      <c r="M169" s="2">
        <v>10</v>
      </c>
      <c r="N169" s="2">
        <v>2.5</v>
      </c>
      <c r="O169" s="2">
        <v>0.05</v>
      </c>
      <c r="P169" s="2">
        <v>100</v>
      </c>
      <c r="Q169" s="2">
        <v>1</v>
      </c>
      <c r="R169" s="3">
        <f t="shared" si="54"/>
        <v>100</v>
      </c>
      <c r="S169" s="2">
        <v>1</v>
      </c>
      <c r="T169">
        <f>X169/(A169*B169)</f>
        <v>100</v>
      </c>
      <c r="U169">
        <v>0</v>
      </c>
      <c r="V169">
        <v>0</v>
      </c>
      <c r="W169">
        <v>0</v>
      </c>
      <c r="X169">
        <f>(A169*B169)*I169</f>
        <v>40000</v>
      </c>
      <c r="Y169">
        <v>0</v>
      </c>
      <c r="Z169">
        <v>0</v>
      </c>
      <c r="AA169">
        <v>0</v>
      </c>
      <c r="AB169">
        <v>0.3</v>
      </c>
      <c r="AC169">
        <v>0</v>
      </c>
      <c r="AD169">
        <v>0</v>
      </c>
      <c r="AE169">
        <v>0</v>
      </c>
      <c r="AF169">
        <v>0.1</v>
      </c>
      <c r="AG169">
        <v>0</v>
      </c>
      <c r="AH169">
        <v>0</v>
      </c>
      <c r="AI169">
        <v>0</v>
      </c>
      <c r="AJ169">
        <v>42</v>
      </c>
      <c r="AK169">
        <v>0</v>
      </c>
      <c r="AL169">
        <v>0</v>
      </c>
      <c r="AM169">
        <v>0</v>
      </c>
      <c r="AN169">
        <v>0.04</v>
      </c>
      <c r="AO169">
        <v>0</v>
      </c>
      <c r="AP169">
        <v>0</v>
      </c>
      <c r="AQ169">
        <v>0</v>
      </c>
      <c r="AR169">
        <v>0.05</v>
      </c>
      <c r="AS169">
        <v>0</v>
      </c>
      <c r="AT169">
        <v>0</v>
      </c>
      <c r="AU169">
        <v>0</v>
      </c>
      <c r="AV169">
        <v>1E-3</v>
      </c>
      <c r="AW169">
        <v>0</v>
      </c>
      <c r="AX169">
        <v>0</v>
      </c>
      <c r="AY169">
        <v>0</v>
      </c>
      <c r="AZ169">
        <v>1E-3</v>
      </c>
      <c r="BA169">
        <v>0</v>
      </c>
      <c r="BB169">
        <v>0</v>
      </c>
      <c r="BC1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SINC</cp:lastModifiedBy>
  <dcterms:created xsi:type="dcterms:W3CDTF">2014-03-13T11:51:26Z</dcterms:created>
  <dcterms:modified xsi:type="dcterms:W3CDTF">2014-04-03T14:41:16Z</dcterms:modified>
</cp:coreProperties>
</file>