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ocuments\"/>
    </mc:Choice>
  </mc:AlternateContent>
  <xr:revisionPtr revIDLastSave="0" documentId="13_ncr:1_{97007374-B6E9-4E99-A073-E0C75E890890}" xr6:coauthVersionLast="47" xr6:coauthVersionMax="47" xr10:uidLastSave="{00000000-0000-0000-0000-000000000000}"/>
  <bookViews>
    <workbookView xWindow="-96" yWindow="-96" windowWidth="23232" windowHeight="12432" firstSheet="6" activeTab="9" xr2:uid="{A78F5B5E-7B5D-4FC8-8918-10B6134A6010}"/>
  </bookViews>
  <sheets>
    <sheet name="Answer Report 1" sheetId="2" r:id="rId1"/>
    <sheet name="Sensitivity Report 1" sheetId="3" r:id="rId2"/>
    <sheet name="Limits Report 1" sheetId="4" r:id="rId3"/>
    <sheet name="Answer Report 2" sheetId="5" r:id="rId4"/>
    <sheet name="Sensitivity Report 2" sheetId="6" r:id="rId5"/>
    <sheet name="Limits Report 2" sheetId="7" r:id="rId6"/>
    <sheet name="Answer Report 3" sheetId="8" r:id="rId7"/>
    <sheet name="Sensitivity Report 3" sheetId="9" r:id="rId8"/>
    <sheet name="Limits Report 3" sheetId="10" r:id="rId9"/>
    <sheet name="Answer Report 4" sheetId="11" r:id="rId10"/>
    <sheet name="Sensitivity Report 4" sheetId="12" r:id="rId11"/>
    <sheet name="Limits Report 4" sheetId="13" r:id="rId12"/>
    <sheet name="Sheet1" sheetId="1" r:id="rId13"/>
  </sheets>
  <definedNames>
    <definedName name="solver_adj" localSheetId="12" hidden="1">Sheet1!$C$9:$E$9</definedName>
    <definedName name="solver_cvg" localSheetId="12" hidden="1">0.0001</definedName>
    <definedName name="solver_drv" localSheetId="12" hidden="1">2</definedName>
    <definedName name="solver_eng" localSheetId="12" hidden="1">2</definedName>
    <definedName name="solver_est" localSheetId="12" hidden="1">1</definedName>
    <definedName name="solver_itr" localSheetId="12" hidden="1">2147483647</definedName>
    <definedName name="solver_lhs1" localSheetId="12" hidden="1">Sheet1!$F$4</definedName>
    <definedName name="solver_lhs2" localSheetId="12" hidden="1">Sheet1!$F$5</definedName>
    <definedName name="solver_lhs3" localSheetId="12" hidden="1">Sheet1!$F$6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3</definedName>
    <definedName name="solver_nwt" localSheetId="12" hidden="1">1</definedName>
    <definedName name="solver_opt" localSheetId="12" hidden="1">Sheet1!$G$9</definedName>
    <definedName name="solver_pre" localSheetId="12" hidden="1">0.000001</definedName>
    <definedName name="solver_rbv" localSheetId="12" hidden="1">2</definedName>
    <definedName name="solver_rel1" localSheetId="12" hidden="1">1</definedName>
    <definedName name="solver_rel2" localSheetId="12" hidden="1">1</definedName>
    <definedName name="solver_rel3" localSheetId="12" hidden="1">1</definedName>
    <definedName name="solver_rhs1" localSheetId="12" hidden="1">Sheet1!$H$4</definedName>
    <definedName name="solver_rhs2" localSheetId="12" hidden="1">Sheet1!$H$5</definedName>
    <definedName name="solver_rhs3" localSheetId="12" hidden="1">Sheet1!$H$6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1</definedName>
    <definedName name="solver_val" localSheetId="12" hidden="1">0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G9" i="1"/>
</calcChain>
</file>

<file path=xl/sharedStrings.xml><?xml version="1.0" encoding="utf-8"?>
<sst xmlns="http://schemas.openxmlformats.org/spreadsheetml/2006/main" count="491" uniqueCount="88">
  <si>
    <t>Function</t>
  </si>
  <si>
    <t>Max</t>
  </si>
  <si>
    <t>x1</t>
  </si>
  <si>
    <t>x2</t>
  </si>
  <si>
    <t>x3</t>
  </si>
  <si>
    <t>subject to</t>
  </si>
  <si>
    <t>&lt;=</t>
  </si>
  <si>
    <t>Microsoft Excel 16.0 Answer Report</t>
  </si>
  <si>
    <t>Worksheet: [Book1]Sheet1</t>
  </si>
  <si>
    <t>Report Created: 10/13/2022 3:29:40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</si>
  <si>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</si>
  <si>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</si>
  <si>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</si>
  <si>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</si>
  <si>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</si>
  <si>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</si>
  <si>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</si>
  <si>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</si>
  <si>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</si>
  <si>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</si>
  <si>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</si>
  <si>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</si>
  <si>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</si>
  <si>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</si>
  <si>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</si>
  <si>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</si>
  <si>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</si>
  <si>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</si>
  <si>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</si>
  <si>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</si>
  <si>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$G$9</t>
  </si>
  <si>
    <t>Sol &lt;=</t>
  </si>
  <si>
    <t>$C$9</t>
  </si>
  <si>
    <t>Sol x1</t>
  </si>
  <si>
    <t>Contin</t>
  </si>
  <si>
    <t>$D$9</t>
  </si>
  <si>
    <t>Sol x2</t>
  </si>
  <si>
    <t>$E$9</t>
  </si>
  <si>
    <t>Sol x3</t>
  </si>
  <si>
    <t>$F$4</t>
  </si>
  <si>
    <t>$F$4&lt;=$H$4</t>
  </si>
  <si>
    <t>Not Binding</t>
  </si>
  <si>
    <t>$F$5</t>
  </si>
  <si>
    <t>$F$5&lt;=$H$5</t>
  </si>
  <si>
    <t>Binding</t>
  </si>
  <si>
    <t>$F$6</t>
  </si>
  <si>
    <t>$F$6&lt;=$H$6</t>
  </si>
  <si>
    <t>$C$9:$E$9</t>
  </si>
  <si>
    <t>Microsoft Excel 16.0 Sensitivity Report</t>
  </si>
  <si>
    <t>Report Created: 10/13/2022 3:29:41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</si>
  <si>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</si>
  <si>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</si>
  <si>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</si>
  <si>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</si>
  <si>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</si>
  <si>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</si>
  <si>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</si>
  <si>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</si>
  <si>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</si>
  <si>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</si>
  <si>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</si>
  <si>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</si>
  <si>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</si>
  <si>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</si>
  <si>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10/13/2022 3:29:42 PM</t>
  </si>
  <si>
    <t>Variable</t>
  </si>
  <si>
    <t>Lower</t>
  </si>
  <si>
    <t>Limit</t>
  </si>
  <si>
    <t>Result</t>
  </si>
  <si>
    <t>Upper</t>
  </si>
  <si>
    <t>C1</t>
  </si>
  <si>
    <t>C2</t>
  </si>
  <si>
    <t>C3</t>
  </si>
  <si>
    <t>=</t>
  </si>
  <si>
    <t>Sol Max Z=</t>
  </si>
  <si>
    <t>Worksheet: [IE 335 HW3 EXCEL.xlsx]Sheet1</t>
  </si>
  <si>
    <t>Report Created: 10/13/2022 7:27:40 PM</t>
  </si>
  <si>
    <t>Solution Time: 0.016 Seconds.</t>
  </si>
  <si>
    <t>= &lt;=</t>
  </si>
  <si>
    <t>Sol Max Z= x1</t>
  </si>
  <si>
    <t>Sol Max Z= x2</t>
  </si>
  <si>
    <t>Sol Max Z= x3</t>
  </si>
  <si>
    <t>Report Created: 10/13/2022 7:27:41 PM</t>
  </si>
  <si>
    <t>Report Created: 10/13/2022 7:29:59 PM</t>
  </si>
  <si>
    <t>Solution Time: 0.031 Seconds.</t>
  </si>
  <si>
    <t>Report Created: 10/13/2022 7:35:32 PM</t>
  </si>
  <si>
    <t>Iterations: 3 Subproblems: 0</t>
  </si>
  <si>
    <t>Report Created: 10/13/2022 7:35:33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</si>
</sst>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quotePrefix="1" applyBorder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quotePrefix="1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8BDE-F178-4D9C-9B73-3F540C81A181}">
  <dimension ref="A1:G32"/>
  <sheetViews>
    <sheetView showGridLines="0" workbookViewId="0"/>
  </sheetViews>
  <sheetFormatPr defaultRowHeight="14.4" outlineLevelRow="1" x14ac:dyDescent="0.55000000000000004"/>
  <cols>
    <col min="1" max="1" width="2.1015625" customWidth="1"/>
    <col min="2" max="2" width="4.578125" bestFit="1" customWidth="1"/>
    <col min="3" max="3" width="5.47265625" bestFit="1" customWidth="1"/>
    <col min="4" max="4" width="12.1015625" bestFit="1" customWidth="1"/>
    <col min="5" max="5" width="10.683593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" t="s">
        <v>7</v>
      </c>
    </row>
    <row r="2" spans="1:5" x14ac:dyDescent="0.55000000000000004">
      <c r="A2" s="1" t="s">
        <v>8</v>
      </c>
    </row>
    <row r="3" spans="1:5" x14ac:dyDescent="0.55000000000000004">
      <c r="A3" s="1" t="s">
        <v>9</v>
      </c>
    </row>
    <row r="4" spans="1:5" x14ac:dyDescent="0.55000000000000004">
      <c r="A4" s="1" t="s">
        <v>10</v>
      </c>
    </row>
    <row r="5" spans="1:5" x14ac:dyDescent="0.55000000000000004">
      <c r="A5" s="1" t="s">
        <v>11</v>
      </c>
    </row>
    <row r="6" spans="1:5" hidden="1" outlineLevel="1" x14ac:dyDescent="0.55000000000000004">
      <c r="A6" s="1"/>
      <c r="B6" t="s">
        <v>12</v>
      </c>
    </row>
    <row r="7" spans="1:5" hidden="1" outlineLevel="1" x14ac:dyDescent="0.55000000000000004">
      <c r="A7" s="1"/>
      <c r="B7" t="s">
        <v>13</v>
      </c>
    </row>
    <row r="8" spans="1:5" hidden="1" outlineLevel="1" x14ac:dyDescent="0.55000000000000004">
      <c r="A8" s="1"/>
      <c r="B8" t="s">
        <v>14</v>
      </c>
    </row>
    <row r="9" spans="1:5" collapsed="1" x14ac:dyDescent="0.55000000000000004">
      <c r="A9" s="1" t="s">
        <v>15</v>
      </c>
    </row>
    <row r="10" spans="1:5" hidden="1" outlineLevel="1" x14ac:dyDescent="0.55000000000000004">
      <c r="B10" t="s">
        <v>16</v>
      </c>
    </row>
    <row r="11" spans="1:5" hidden="1" outlineLevel="1" x14ac:dyDescent="0.55000000000000004">
      <c r="B11" t="s">
        <v>17</v>
      </c>
    </row>
    <row r="12" spans="1:5" collapsed="1" x14ac:dyDescent="0.55000000000000004"/>
    <row r="14" spans="1:5" ht="14.7" thickBot="1" x14ac:dyDescent="0.6">
      <c r="A14" t="s">
        <v>18</v>
      </c>
    </row>
    <row r="15" spans="1:5" ht="14.7" thickBot="1" x14ac:dyDescent="0.6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4.7" thickBot="1" x14ac:dyDescent="0.6">
      <c r="B16" s="2" t="s">
        <v>30</v>
      </c>
      <c r="C16" s="2" t="s">
        <v>31</v>
      </c>
      <c r="D16" s="2">
        <v>-4</v>
      </c>
      <c r="E16" s="2">
        <v>14</v>
      </c>
    </row>
    <row r="19" spans="1:7" ht="14.7" thickBot="1" x14ac:dyDescent="0.6">
      <c r="A19" t="s">
        <v>23</v>
      </c>
    </row>
    <row r="20" spans="1:7" ht="14.7" thickBot="1" x14ac:dyDescent="0.6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55000000000000004">
      <c r="B21" s="6" t="s">
        <v>47</v>
      </c>
      <c r="C21" s="5"/>
      <c r="D21" s="5"/>
      <c r="E21" s="5"/>
      <c r="F21" s="5"/>
    </row>
    <row r="22" spans="1:7" hidden="1" outlineLevel="1" x14ac:dyDescent="0.55000000000000004">
      <c r="B22" s="4" t="s">
        <v>32</v>
      </c>
      <c r="C22" s="4" t="s">
        <v>33</v>
      </c>
      <c r="D22" s="4">
        <v>1</v>
      </c>
      <c r="E22" s="4">
        <v>0.5</v>
      </c>
      <c r="F22" s="4" t="s">
        <v>34</v>
      </c>
    </row>
    <row r="23" spans="1:7" hidden="1" outlineLevel="1" x14ac:dyDescent="0.55000000000000004">
      <c r="B23" s="4" t="s">
        <v>35</v>
      </c>
      <c r="C23" s="4" t="s">
        <v>36</v>
      </c>
      <c r="D23" s="4">
        <v>2</v>
      </c>
      <c r="E23" s="4">
        <v>0</v>
      </c>
      <c r="F23" s="4" t="s">
        <v>34</v>
      </c>
    </row>
    <row r="24" spans="1:7" ht="14.7" hidden="1" outlineLevel="1" thickBot="1" x14ac:dyDescent="0.6">
      <c r="B24" s="2" t="s">
        <v>37</v>
      </c>
      <c r="C24" s="2" t="s">
        <v>38</v>
      </c>
      <c r="D24" s="2">
        <v>3</v>
      </c>
      <c r="E24" s="2">
        <v>4.5</v>
      </c>
      <c r="F24" s="2" t="s">
        <v>34</v>
      </c>
    </row>
    <row r="25" spans="1:7" collapsed="1" x14ac:dyDescent="0.55000000000000004"/>
    <row r="28" spans="1:7" ht="14.7" thickBot="1" x14ac:dyDescent="0.6">
      <c r="A28" t="s">
        <v>25</v>
      </c>
    </row>
    <row r="29" spans="1:7" ht="14.7" thickBot="1" x14ac:dyDescent="0.6">
      <c r="B29" s="3" t="s">
        <v>19</v>
      </c>
      <c r="C29" s="3" t="s">
        <v>20</v>
      </c>
      <c r="D29" s="3" t="s">
        <v>26</v>
      </c>
      <c r="E29" s="3" t="s">
        <v>27</v>
      </c>
      <c r="F29" s="3" t="s">
        <v>28</v>
      </c>
      <c r="G29" s="3" t="s">
        <v>29</v>
      </c>
    </row>
    <row r="30" spans="1:7" x14ac:dyDescent="0.55000000000000004">
      <c r="B30" s="4" t="s">
        <v>39</v>
      </c>
      <c r="C30" s="4"/>
      <c r="D30" s="4">
        <v>-3.5</v>
      </c>
      <c r="E30" s="4" t="s">
        <v>40</v>
      </c>
      <c r="F30" s="4" t="s">
        <v>41</v>
      </c>
      <c r="G30" s="4">
        <v>7.5</v>
      </c>
    </row>
    <row r="31" spans="1:7" x14ac:dyDescent="0.55000000000000004">
      <c r="B31" s="4" t="s">
        <v>42</v>
      </c>
      <c r="C31" s="4"/>
      <c r="D31" s="4">
        <v>2</v>
      </c>
      <c r="E31" s="4" t="s">
        <v>43</v>
      </c>
      <c r="F31" s="4" t="s">
        <v>44</v>
      </c>
      <c r="G31" s="4">
        <v>0</v>
      </c>
    </row>
    <row r="32" spans="1:7" ht="14.7" thickBot="1" x14ac:dyDescent="0.6">
      <c r="B32" s="2" t="s">
        <v>45</v>
      </c>
      <c r="C32" s="2"/>
      <c r="D32" s="2">
        <v>3</v>
      </c>
      <c r="E32" s="2" t="s">
        <v>46</v>
      </c>
      <c r="F32" s="2" t="s">
        <v>44</v>
      </c>
      <c r="G32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407B-F628-4349-9B91-CAD12B28ED13}">
  <dimension ref="A1:G30"/>
  <sheetViews>
    <sheetView showGridLines="0" tabSelected="1" topLeftCell="A6" workbookViewId="0"/>
  </sheetViews>
  <sheetFormatPr defaultRowHeight="14.4" x14ac:dyDescent="0.55000000000000004"/>
  <cols>
    <col min="1" max="1" width="2.1015625" customWidth="1"/>
    <col min="2" max="2" width="4.578125" bestFit="1" customWidth="1"/>
    <col min="3" max="3" width="11.47265625" bestFit="1" customWidth="1"/>
    <col min="4" max="4" width="12.1015625" bestFit="1" customWidth="1"/>
    <col min="5" max="5" width="11.68359375" bestFit="1" customWidth="1"/>
    <col min="6" max="6" width="6.578125" bestFit="1" customWidth="1"/>
    <col min="7" max="7" width="4.734375" bestFit="1" customWidth="1"/>
  </cols>
  <sheetData>
    <row r="1" spans="1:5" x14ac:dyDescent="0.55000000000000004">
      <c r="A1" s="1" t="s">
        <v>7</v>
      </c>
    </row>
    <row r="2" spans="1:5" x14ac:dyDescent="0.55000000000000004">
      <c r="A2" s="1" t="s">
        <v>75</v>
      </c>
    </row>
    <row r="3" spans="1:5" x14ac:dyDescent="0.55000000000000004">
      <c r="A3" s="1" t="s">
        <v>85</v>
      </c>
    </row>
    <row r="4" spans="1:5" x14ac:dyDescent="0.55000000000000004">
      <c r="A4" s="1" t="s">
        <v>10</v>
      </c>
    </row>
    <row r="5" spans="1:5" x14ac:dyDescent="0.55000000000000004">
      <c r="A5" s="1" t="s">
        <v>11</v>
      </c>
    </row>
    <row r="6" spans="1:5" x14ac:dyDescent="0.55000000000000004">
      <c r="A6" s="1"/>
      <c r="B6" t="s">
        <v>12</v>
      </c>
    </row>
    <row r="7" spans="1:5" x14ac:dyDescent="0.55000000000000004">
      <c r="A7" s="1"/>
      <c r="B7" t="s">
        <v>84</v>
      </c>
    </row>
    <row r="8" spans="1:5" x14ac:dyDescent="0.55000000000000004">
      <c r="A8" s="1"/>
      <c r="B8" t="s">
        <v>86</v>
      </c>
    </row>
    <row r="9" spans="1:5" x14ac:dyDescent="0.55000000000000004">
      <c r="A9" s="1" t="s">
        <v>15</v>
      </c>
    </row>
    <row r="10" spans="1:5" x14ac:dyDescent="0.55000000000000004">
      <c r="B10" t="s">
        <v>16</v>
      </c>
    </row>
    <row r="11" spans="1:5" x14ac:dyDescent="0.55000000000000004">
      <c r="B11" t="s">
        <v>17</v>
      </c>
    </row>
    <row r="14" spans="1:5" ht="14.7" thickBot="1" x14ac:dyDescent="0.6">
      <c r="A14" t="s">
        <v>18</v>
      </c>
    </row>
    <row r="15" spans="1:5" ht="14.7" thickBot="1" x14ac:dyDescent="0.6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4.7" thickBot="1" x14ac:dyDescent="0.6">
      <c r="B16" s="12" t="s">
        <v>30</v>
      </c>
      <c r="C16" s="15" t="s">
        <v>78</v>
      </c>
      <c r="D16" s="16">
        <v>126.5</v>
      </c>
      <c r="E16" s="16">
        <v>128.99999999999997</v>
      </c>
    </row>
    <row r="19" spans="1:7" ht="14.7" thickBot="1" x14ac:dyDescent="0.6">
      <c r="A19" t="s">
        <v>23</v>
      </c>
    </row>
    <row r="20" spans="1:7" ht="14.7" thickBot="1" x14ac:dyDescent="0.6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55000000000000004">
      <c r="B21" s="14" t="s">
        <v>32</v>
      </c>
      <c r="C21" s="14" t="s">
        <v>79</v>
      </c>
      <c r="D21" s="17">
        <v>0.5</v>
      </c>
      <c r="E21" s="17">
        <v>3</v>
      </c>
      <c r="F21" s="14" t="s">
        <v>34</v>
      </c>
    </row>
    <row r="22" spans="1:7" x14ac:dyDescent="0.55000000000000004">
      <c r="B22" s="14" t="s">
        <v>35</v>
      </c>
      <c r="C22" s="14" t="s">
        <v>80</v>
      </c>
      <c r="D22" s="17">
        <v>0</v>
      </c>
      <c r="E22" s="17">
        <v>3.333333333333333</v>
      </c>
      <c r="F22" s="14" t="s">
        <v>34</v>
      </c>
    </row>
    <row r="23" spans="1:7" ht="14.7" thickBot="1" x14ac:dyDescent="0.6">
      <c r="B23" s="12" t="s">
        <v>37</v>
      </c>
      <c r="C23" s="12" t="s">
        <v>81</v>
      </c>
      <c r="D23" s="16">
        <v>4.5</v>
      </c>
      <c r="E23" s="16">
        <v>5.333333333333333</v>
      </c>
      <c r="F23" s="12" t="s">
        <v>34</v>
      </c>
    </row>
    <row r="26" spans="1:7" ht="14.7" thickBot="1" x14ac:dyDescent="0.6">
      <c r="A26" t="s">
        <v>25</v>
      </c>
    </row>
    <row r="27" spans="1:7" ht="14.7" thickBot="1" x14ac:dyDescent="0.6">
      <c r="B27" s="13" t="s">
        <v>19</v>
      </c>
      <c r="C27" s="13" t="s">
        <v>20</v>
      </c>
      <c r="D27" s="13" t="s">
        <v>26</v>
      </c>
      <c r="E27" s="13" t="s">
        <v>27</v>
      </c>
      <c r="F27" s="13" t="s">
        <v>28</v>
      </c>
      <c r="G27" s="13" t="s">
        <v>29</v>
      </c>
    </row>
    <row r="28" spans="1:7" x14ac:dyDescent="0.55000000000000004">
      <c r="B28" s="14" t="s">
        <v>39</v>
      </c>
      <c r="C28" s="14" t="s">
        <v>70</v>
      </c>
      <c r="D28" s="17">
        <v>3.9999999999999991</v>
      </c>
      <c r="E28" s="14" t="s">
        <v>40</v>
      </c>
      <c r="F28" s="14" t="s">
        <v>44</v>
      </c>
      <c r="G28" s="14">
        <v>0</v>
      </c>
    </row>
    <row r="29" spans="1:7" x14ac:dyDescent="0.55000000000000004">
      <c r="B29" s="14" t="s">
        <v>42</v>
      </c>
      <c r="C29" s="14" t="s">
        <v>71</v>
      </c>
      <c r="D29" s="17">
        <v>2</v>
      </c>
      <c r="E29" s="14" t="s">
        <v>43</v>
      </c>
      <c r="F29" s="14" t="s">
        <v>44</v>
      </c>
      <c r="G29" s="14">
        <v>0</v>
      </c>
    </row>
    <row r="30" spans="1:7" ht="14.7" thickBot="1" x14ac:dyDescent="0.6">
      <c r="B30" s="12" t="s">
        <v>45</v>
      </c>
      <c r="C30" s="12" t="s">
        <v>72</v>
      </c>
      <c r="D30" s="16">
        <v>2.9999999999999991</v>
      </c>
      <c r="E30" s="12" t="s">
        <v>46</v>
      </c>
      <c r="F30" s="12" t="s">
        <v>44</v>
      </c>
      <c r="G30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3E4A-D616-4C00-88AA-F120FDEFD896}">
  <dimension ref="A1:H18"/>
  <sheetViews>
    <sheetView showGridLines="0" workbookViewId="0">
      <selection activeCell="J28" sqref="J28"/>
    </sheetView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5" width="11.68359375" bestFit="1" customWidth="1"/>
    <col min="6" max="6" width="9.5234375" bestFit="1" customWidth="1"/>
    <col min="7" max="7" width="8.7890625" bestFit="1" customWidth="1"/>
    <col min="8" max="8" width="11.68359375" bestFit="1" customWidth="1"/>
  </cols>
  <sheetData>
    <row r="1" spans="1:8" x14ac:dyDescent="0.55000000000000004">
      <c r="A1" s="1" t="s">
        <v>48</v>
      </c>
    </row>
    <row r="2" spans="1:8" x14ac:dyDescent="0.55000000000000004">
      <c r="A2" s="1" t="s">
        <v>75</v>
      </c>
    </row>
    <row r="3" spans="1:8" x14ac:dyDescent="0.55000000000000004">
      <c r="A3" s="1" t="s">
        <v>87</v>
      </c>
    </row>
    <row r="6" spans="1:8" ht="14.7" thickBot="1" x14ac:dyDescent="0.6">
      <c r="A6" t="s">
        <v>23</v>
      </c>
    </row>
    <row r="7" spans="1:8" x14ac:dyDescent="0.55000000000000004">
      <c r="B7" s="18"/>
      <c r="C7" s="18"/>
      <c r="D7" s="18" t="s">
        <v>50</v>
      </c>
      <c r="E7" s="18" t="s">
        <v>52</v>
      </c>
      <c r="F7" s="18" t="s">
        <v>54</v>
      </c>
      <c r="G7" s="18" t="s">
        <v>56</v>
      </c>
      <c r="H7" s="18" t="s">
        <v>56</v>
      </c>
    </row>
    <row r="8" spans="1:8" ht="14.7" thickBot="1" x14ac:dyDescent="0.6">
      <c r="B8" s="19" t="s">
        <v>19</v>
      </c>
      <c r="C8" s="19" t="s">
        <v>20</v>
      </c>
      <c r="D8" s="19" t="s">
        <v>51</v>
      </c>
      <c r="E8" s="19" t="s">
        <v>53</v>
      </c>
      <c r="F8" s="19" t="s">
        <v>55</v>
      </c>
      <c r="G8" s="19" t="s">
        <v>57</v>
      </c>
      <c r="H8" s="19" t="s">
        <v>58</v>
      </c>
    </row>
    <row r="9" spans="1:8" x14ac:dyDescent="0.55000000000000004">
      <c r="B9" s="14" t="s">
        <v>32</v>
      </c>
      <c r="C9" s="14" t="s">
        <v>79</v>
      </c>
      <c r="D9" s="14">
        <v>3</v>
      </c>
      <c r="E9" s="14">
        <v>0</v>
      </c>
      <c r="F9" s="14">
        <v>1</v>
      </c>
      <c r="G9" s="14">
        <v>1E+30</v>
      </c>
      <c r="H9" s="14">
        <v>1</v>
      </c>
    </row>
    <row r="10" spans="1:8" x14ac:dyDescent="0.55000000000000004">
      <c r="B10" s="14" t="s">
        <v>35</v>
      </c>
      <c r="C10" s="14" t="s">
        <v>80</v>
      </c>
      <c r="D10" s="14">
        <v>3.333333333333333</v>
      </c>
      <c r="E10" s="14">
        <v>0</v>
      </c>
      <c r="F10" s="14">
        <v>-7</v>
      </c>
      <c r="G10" s="14">
        <v>1E+30</v>
      </c>
      <c r="H10" s="14">
        <v>0.75</v>
      </c>
    </row>
    <row r="11" spans="1:8" ht="14.7" thickBot="1" x14ac:dyDescent="0.6">
      <c r="B11" s="12" t="s">
        <v>37</v>
      </c>
      <c r="C11" s="12" t="s">
        <v>81</v>
      </c>
      <c r="D11" s="12">
        <v>5.333333333333333</v>
      </c>
      <c r="E11" s="12">
        <v>0</v>
      </c>
      <c r="F11" s="12">
        <v>28</v>
      </c>
      <c r="G11" s="12">
        <v>1E+30</v>
      </c>
      <c r="H11" s="12">
        <v>3</v>
      </c>
    </row>
    <row r="13" spans="1:8" ht="14.7" thickBot="1" x14ac:dyDescent="0.6">
      <c r="A13" t="s">
        <v>25</v>
      </c>
    </row>
    <row r="14" spans="1:8" x14ac:dyDescent="0.55000000000000004">
      <c r="B14" s="18"/>
      <c r="C14" s="18"/>
      <c r="D14" s="18" t="s">
        <v>50</v>
      </c>
      <c r="E14" s="18" t="s">
        <v>59</v>
      </c>
      <c r="F14" s="18" t="s">
        <v>61</v>
      </c>
      <c r="G14" s="18" t="s">
        <v>56</v>
      </c>
      <c r="H14" s="18" t="s">
        <v>56</v>
      </c>
    </row>
    <row r="15" spans="1:8" ht="14.7" thickBot="1" x14ac:dyDescent="0.6">
      <c r="B15" s="19" t="s">
        <v>19</v>
      </c>
      <c r="C15" s="19" t="s">
        <v>20</v>
      </c>
      <c r="D15" s="19" t="s">
        <v>51</v>
      </c>
      <c r="E15" s="19" t="s">
        <v>60</v>
      </c>
      <c r="F15" s="19" t="s">
        <v>62</v>
      </c>
      <c r="G15" s="19" t="s">
        <v>57</v>
      </c>
      <c r="H15" s="19" t="s">
        <v>58</v>
      </c>
    </row>
    <row r="16" spans="1:8" x14ac:dyDescent="0.55000000000000004">
      <c r="B16" s="14" t="s">
        <v>39</v>
      </c>
      <c r="C16" s="14" t="s">
        <v>70</v>
      </c>
      <c r="D16" s="14">
        <v>3.9999999999999991</v>
      </c>
      <c r="E16" s="14">
        <v>0.33333333333333331</v>
      </c>
      <c r="F16" s="14">
        <v>4</v>
      </c>
      <c r="G16" s="14">
        <v>1E+30</v>
      </c>
      <c r="H16" s="14">
        <v>7.5</v>
      </c>
    </row>
    <row r="17" spans="2:8" x14ac:dyDescent="0.55000000000000004">
      <c r="B17" s="14" t="s">
        <v>42</v>
      </c>
      <c r="C17" s="14" t="s">
        <v>71</v>
      </c>
      <c r="D17" s="14">
        <v>2</v>
      </c>
      <c r="E17" s="14">
        <v>21.333333333333332</v>
      </c>
      <c r="F17" s="14">
        <v>2</v>
      </c>
      <c r="G17" s="14">
        <v>1E+30</v>
      </c>
      <c r="H17" s="14">
        <v>6.8571428571428568</v>
      </c>
    </row>
    <row r="18" spans="2:8" ht="14.7" thickBot="1" x14ac:dyDescent="0.6">
      <c r="B18" s="12" t="s">
        <v>45</v>
      </c>
      <c r="C18" s="12" t="s">
        <v>72</v>
      </c>
      <c r="D18" s="12">
        <v>2.9999999999999991</v>
      </c>
      <c r="E18" s="12">
        <v>28.333333333333332</v>
      </c>
      <c r="F18" s="12">
        <v>3</v>
      </c>
      <c r="G18" s="12">
        <v>1E+30</v>
      </c>
      <c r="H18" s="12">
        <v>4.8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4F56-EA3A-4BE0-A601-060AD76C076A}">
  <dimension ref="A1:J15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4" width="11.68359375" bestFit="1" customWidth="1"/>
    <col min="5" max="5" width="2.1015625" customWidth="1"/>
    <col min="6" max="6" width="11.68359375" bestFit="1" customWidth="1"/>
    <col min="7" max="7" width="8.41796875" bestFit="1" customWidth="1"/>
    <col min="8" max="8" width="2.1015625" customWidth="1"/>
    <col min="9" max="9" width="11.68359375" bestFit="1" customWidth="1"/>
    <col min="10" max="10" width="8.41796875" bestFit="1" customWidth="1"/>
  </cols>
  <sheetData>
    <row r="1" spans="1:10" x14ac:dyDescent="0.55000000000000004">
      <c r="A1" s="1" t="s">
        <v>63</v>
      </c>
    </row>
    <row r="2" spans="1:10" x14ac:dyDescent="0.55000000000000004">
      <c r="A2" s="1" t="s">
        <v>75</v>
      </c>
    </row>
    <row r="3" spans="1:10" x14ac:dyDescent="0.55000000000000004">
      <c r="A3" s="1" t="s">
        <v>87</v>
      </c>
    </row>
    <row r="5" spans="1:10" ht="14.7" thickBot="1" x14ac:dyDescent="0.6"/>
    <row r="6" spans="1:10" x14ac:dyDescent="0.55000000000000004">
      <c r="B6" s="18"/>
      <c r="C6" s="18" t="s">
        <v>54</v>
      </c>
      <c r="D6" s="18"/>
    </row>
    <row r="7" spans="1:10" ht="14.7" thickBot="1" x14ac:dyDescent="0.6">
      <c r="B7" s="19" t="s">
        <v>19</v>
      </c>
      <c r="C7" s="19" t="s">
        <v>20</v>
      </c>
      <c r="D7" s="19" t="s">
        <v>51</v>
      </c>
    </row>
    <row r="8" spans="1:10" ht="14.7" thickBot="1" x14ac:dyDescent="0.6">
      <c r="B8" s="12" t="s">
        <v>30</v>
      </c>
      <c r="C8" s="15" t="s">
        <v>78</v>
      </c>
      <c r="D8" s="16">
        <v>128.99999999999997</v>
      </c>
    </row>
    <row r="10" spans="1:10" ht="14.7" thickBot="1" x14ac:dyDescent="0.6"/>
    <row r="11" spans="1:10" x14ac:dyDescent="0.55000000000000004">
      <c r="B11" s="18"/>
      <c r="C11" s="18" t="s">
        <v>65</v>
      </c>
      <c r="D11" s="18"/>
      <c r="F11" s="18" t="s">
        <v>66</v>
      </c>
      <c r="G11" s="18" t="s">
        <v>54</v>
      </c>
      <c r="I11" s="18" t="s">
        <v>69</v>
      </c>
      <c r="J11" s="18" t="s">
        <v>54</v>
      </c>
    </row>
    <row r="12" spans="1:10" ht="14.7" thickBot="1" x14ac:dyDescent="0.6">
      <c r="B12" s="19" t="s">
        <v>19</v>
      </c>
      <c r="C12" s="19" t="s">
        <v>20</v>
      </c>
      <c r="D12" s="19" t="s">
        <v>51</v>
      </c>
      <c r="F12" s="19" t="s">
        <v>67</v>
      </c>
      <c r="G12" s="19" t="s">
        <v>68</v>
      </c>
      <c r="I12" s="19" t="s">
        <v>67</v>
      </c>
      <c r="J12" s="19" t="s">
        <v>68</v>
      </c>
    </row>
    <row r="13" spans="1:10" x14ac:dyDescent="0.55000000000000004">
      <c r="B13" s="14" t="s">
        <v>32</v>
      </c>
      <c r="C13" s="14" t="s">
        <v>79</v>
      </c>
      <c r="D13" s="17">
        <v>3</v>
      </c>
      <c r="F13" s="17">
        <v>3</v>
      </c>
      <c r="G13" s="17">
        <v>128.99999999999997</v>
      </c>
      <c r="I13" s="17">
        <v>3</v>
      </c>
      <c r="J13" s="17">
        <v>128.99999999999997</v>
      </c>
    </row>
    <row r="14" spans="1:10" x14ac:dyDescent="0.55000000000000004">
      <c r="B14" s="14" t="s">
        <v>35</v>
      </c>
      <c r="C14" s="14" t="s">
        <v>80</v>
      </c>
      <c r="D14" s="17">
        <v>3.333333333333333</v>
      </c>
      <c r="F14" s="17">
        <v>3.333333333333333</v>
      </c>
      <c r="G14" s="17">
        <v>128.99999999999997</v>
      </c>
      <c r="I14" s="17">
        <v>3.333333333333333</v>
      </c>
      <c r="J14" s="17">
        <v>128.99999999999997</v>
      </c>
    </row>
    <row r="15" spans="1:10" ht="14.7" thickBot="1" x14ac:dyDescent="0.6">
      <c r="B15" s="12" t="s">
        <v>37</v>
      </c>
      <c r="C15" s="12" t="s">
        <v>81</v>
      </c>
      <c r="D15" s="16">
        <v>5.333333333333333</v>
      </c>
      <c r="F15" s="16">
        <v>5.3333333333333321</v>
      </c>
      <c r="G15" s="16">
        <v>128.99999999999997</v>
      </c>
      <c r="I15" s="16">
        <v>5.3333333333333339</v>
      </c>
      <c r="J15" s="16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8A41-0FD3-4338-BBDB-B63FE8A4AC23}">
  <dimension ref="A1:H9"/>
  <sheetViews>
    <sheetView workbookViewId="0">
      <selection activeCell="E3" sqref="E3"/>
    </sheetView>
  </sheetViews>
  <sheetFormatPr defaultRowHeight="14.4" x14ac:dyDescent="0.55000000000000004"/>
  <sheetData>
    <row r="1" spans="1:8" x14ac:dyDescent="0.55000000000000004">
      <c r="C1" t="s">
        <v>2</v>
      </c>
      <c r="D1" t="s">
        <v>3</v>
      </c>
      <c r="E1" t="s">
        <v>4</v>
      </c>
    </row>
    <row r="2" spans="1:8" x14ac:dyDescent="0.55000000000000004">
      <c r="A2" t="s">
        <v>0</v>
      </c>
      <c r="B2" t="s">
        <v>1</v>
      </c>
      <c r="C2">
        <v>1</v>
      </c>
      <c r="D2">
        <v>-7</v>
      </c>
      <c r="E2">
        <v>28</v>
      </c>
    </row>
    <row r="3" spans="1:8" x14ac:dyDescent="0.55000000000000004">
      <c r="A3" t="s">
        <v>5</v>
      </c>
    </row>
    <row r="4" spans="1:8" x14ac:dyDescent="0.55000000000000004">
      <c r="B4" t="s">
        <v>70</v>
      </c>
      <c r="C4">
        <v>2</v>
      </c>
      <c r="D4">
        <v>1</v>
      </c>
      <c r="E4">
        <v>-1</v>
      </c>
      <c r="F4">
        <f>SUMPRODUCT($C$9:$E$9,C4:E4)</f>
        <v>3.9999999999999991</v>
      </c>
      <c r="G4" t="s">
        <v>6</v>
      </c>
      <c r="H4">
        <v>4</v>
      </c>
    </row>
    <row r="5" spans="1:8" x14ac:dyDescent="0.55000000000000004">
      <c r="B5" t="s">
        <v>71</v>
      </c>
      <c r="C5">
        <v>4</v>
      </c>
      <c r="D5">
        <v>-3</v>
      </c>
      <c r="E5">
        <v>0</v>
      </c>
      <c r="F5">
        <f>SUMPRODUCT($C$9:$E$9,C5:E5)</f>
        <v>2</v>
      </c>
      <c r="G5" t="s">
        <v>6</v>
      </c>
      <c r="H5">
        <v>2</v>
      </c>
    </row>
    <row r="6" spans="1:8" x14ac:dyDescent="0.55000000000000004">
      <c r="B6" t="s">
        <v>72</v>
      </c>
      <c r="C6">
        <v>-3</v>
      </c>
      <c r="D6">
        <v>2</v>
      </c>
      <c r="E6">
        <v>1</v>
      </c>
      <c r="F6">
        <f t="shared" ref="F6" si="0">SUMPRODUCT($C$9:$E$9,C6:E6)</f>
        <v>2.9999999999999991</v>
      </c>
      <c r="G6" t="s">
        <v>6</v>
      </c>
      <c r="H6">
        <v>3</v>
      </c>
    </row>
    <row r="9" spans="1:8" x14ac:dyDescent="0.55000000000000004">
      <c r="B9" t="s">
        <v>74</v>
      </c>
      <c r="C9">
        <v>3</v>
      </c>
      <c r="D9">
        <v>3.333333333333333</v>
      </c>
      <c r="E9">
        <v>5.333333333333333</v>
      </c>
      <c r="F9" s="9" t="s">
        <v>73</v>
      </c>
      <c r="G9" s="10">
        <f>SUMPRODUCT(C2:E2,C9:E9)</f>
        <v>128.99999999999997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8613-67BC-4C71-B6E8-5A2AD103BF5A}">
  <dimension ref="A1:H20"/>
  <sheetViews>
    <sheetView showGridLines="0" workbookViewId="0">
      <selection activeCell="G27" sqref="G27"/>
    </sheetView>
  </sheetViews>
  <sheetFormatPr defaultRowHeight="14.4" outlineLevelRow="1" x14ac:dyDescent="0.55000000000000004"/>
  <cols>
    <col min="1" max="1" width="2.1015625" customWidth="1"/>
    <col min="2" max="2" width="4.89453125" bestFit="1" customWidth="1"/>
    <col min="3" max="3" width="5.47265625" bestFit="1" customWidth="1"/>
    <col min="4" max="4" width="5.3125" bestFit="1" customWidth="1"/>
    <col min="5" max="5" width="7.734375" bestFit="1" customWidth="1"/>
    <col min="6" max="6" width="9.5234375" bestFit="1" customWidth="1"/>
    <col min="7" max="7" width="11.68359375" bestFit="1" customWidth="1"/>
    <col min="8" max="8" width="8.7890625" bestFit="1" customWidth="1"/>
  </cols>
  <sheetData>
    <row r="1" spans="1:8" x14ac:dyDescent="0.55000000000000004">
      <c r="A1" s="1" t="s">
        <v>48</v>
      </c>
    </row>
    <row r="2" spans="1:8" x14ac:dyDescent="0.55000000000000004">
      <c r="A2" s="1" t="s">
        <v>8</v>
      </c>
    </row>
    <row r="3" spans="1:8" x14ac:dyDescent="0.55000000000000004">
      <c r="A3" s="1" t="s">
        <v>49</v>
      </c>
    </row>
    <row r="6" spans="1:8" ht="14.7" thickBot="1" x14ac:dyDescent="0.6">
      <c r="A6" t="s">
        <v>23</v>
      </c>
    </row>
    <row r="7" spans="1:8" x14ac:dyDescent="0.55000000000000004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4.7" thickBot="1" x14ac:dyDescent="0.6">
      <c r="B8" s="8" t="s">
        <v>19</v>
      </c>
      <c r="C8" s="8" t="s">
        <v>20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55000000000000004">
      <c r="B9" s="6" t="s">
        <v>47</v>
      </c>
      <c r="C9" s="5"/>
      <c r="D9" s="5"/>
      <c r="E9" s="5"/>
      <c r="F9" s="5"/>
      <c r="G9" s="5"/>
      <c r="H9" s="5"/>
    </row>
    <row r="10" spans="1:8" hidden="1" outlineLevel="1" x14ac:dyDescent="0.55000000000000004">
      <c r="B10" s="4" t="s">
        <v>32</v>
      </c>
      <c r="C10" s="4" t="s">
        <v>33</v>
      </c>
      <c r="D10" s="4">
        <v>0.5</v>
      </c>
      <c r="E10" s="4">
        <v>0</v>
      </c>
      <c r="F10" s="4">
        <v>1</v>
      </c>
      <c r="G10" s="4">
        <v>7.333333333333333</v>
      </c>
      <c r="H10" s="4">
        <v>10</v>
      </c>
    </row>
    <row r="11" spans="1:8" hidden="1" outlineLevel="1" x14ac:dyDescent="0.55000000000000004">
      <c r="B11" s="4" t="s">
        <v>35</v>
      </c>
      <c r="C11" s="4" t="s">
        <v>36</v>
      </c>
      <c r="D11" s="4">
        <v>0</v>
      </c>
      <c r="E11" s="4">
        <v>-5.5</v>
      </c>
      <c r="F11" s="4">
        <v>-7</v>
      </c>
      <c r="G11" s="4">
        <v>5.5</v>
      </c>
      <c r="H11" s="4">
        <v>1E+30</v>
      </c>
    </row>
    <row r="12" spans="1:8" ht="14.7" hidden="1" outlineLevel="1" thickBot="1" x14ac:dyDescent="0.6">
      <c r="B12" s="2" t="s">
        <v>37</v>
      </c>
      <c r="C12" s="2" t="s">
        <v>38</v>
      </c>
      <c r="D12" s="2">
        <v>4.5</v>
      </c>
      <c r="E12" s="2">
        <v>0</v>
      </c>
      <c r="F12" s="2">
        <v>3</v>
      </c>
      <c r="G12" s="2">
        <v>22</v>
      </c>
      <c r="H12" s="2">
        <v>3</v>
      </c>
    </row>
    <row r="13" spans="1:8" collapsed="1" x14ac:dyDescent="0.55000000000000004"/>
    <row r="15" spans="1:8" ht="14.7" thickBot="1" x14ac:dyDescent="0.6">
      <c r="A15" t="s">
        <v>25</v>
      </c>
    </row>
    <row r="16" spans="1:8" x14ac:dyDescent="0.55000000000000004">
      <c r="B16" s="7"/>
      <c r="C16" s="7"/>
      <c r="D16" s="7" t="s">
        <v>50</v>
      </c>
      <c r="E16" s="7" t="s">
        <v>59</v>
      </c>
      <c r="F16" s="7" t="s">
        <v>61</v>
      </c>
      <c r="G16" s="7" t="s">
        <v>56</v>
      </c>
      <c r="H16" s="7" t="s">
        <v>56</v>
      </c>
    </row>
    <row r="17" spans="2:8" ht="14.7" thickBot="1" x14ac:dyDescent="0.6">
      <c r="B17" s="8" t="s">
        <v>19</v>
      </c>
      <c r="C17" s="8" t="s">
        <v>20</v>
      </c>
      <c r="D17" s="8" t="s">
        <v>51</v>
      </c>
      <c r="E17" s="8" t="s">
        <v>60</v>
      </c>
      <c r="F17" s="8" t="s">
        <v>62</v>
      </c>
      <c r="G17" s="8" t="s">
        <v>57</v>
      </c>
      <c r="H17" s="8" t="s">
        <v>58</v>
      </c>
    </row>
    <row r="18" spans="2:8" x14ac:dyDescent="0.55000000000000004">
      <c r="B18" s="4" t="s">
        <v>39</v>
      </c>
      <c r="C18" s="4"/>
      <c r="D18" s="4">
        <v>-3.5</v>
      </c>
      <c r="E18" s="4">
        <v>0</v>
      </c>
      <c r="F18" s="4">
        <v>4</v>
      </c>
      <c r="G18" s="4">
        <v>1E+30</v>
      </c>
      <c r="H18" s="4">
        <v>7.5</v>
      </c>
    </row>
    <row r="19" spans="2:8" x14ac:dyDescent="0.55000000000000004">
      <c r="B19" s="4" t="s">
        <v>42</v>
      </c>
      <c r="C19" s="4"/>
      <c r="D19" s="4">
        <v>2</v>
      </c>
      <c r="E19" s="4">
        <v>2.5</v>
      </c>
      <c r="F19" s="4">
        <v>2</v>
      </c>
      <c r="G19" s="4">
        <v>1E+30</v>
      </c>
      <c r="H19" s="4">
        <v>2</v>
      </c>
    </row>
    <row r="20" spans="2:8" ht="14.7" thickBot="1" x14ac:dyDescent="0.6">
      <c r="B20" s="2" t="s">
        <v>45</v>
      </c>
      <c r="C20" s="2"/>
      <c r="D20" s="2">
        <v>3</v>
      </c>
      <c r="E20" s="2">
        <v>3</v>
      </c>
      <c r="F20" s="2">
        <v>3</v>
      </c>
      <c r="G20" s="2">
        <v>1E+30</v>
      </c>
      <c r="H20" s="2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8AC2-E548-413C-8BF3-D699B2F9E47A}">
  <dimension ref="A1:J17"/>
  <sheetViews>
    <sheetView showGridLines="0" workbookViewId="0"/>
  </sheetViews>
  <sheetFormatPr defaultRowHeight="14.4" outlineLevelRow="1" x14ac:dyDescent="0.55000000000000004"/>
  <cols>
    <col min="1" max="1" width="2.1015625" customWidth="1"/>
    <col min="2" max="2" width="4.89453125" bestFit="1" customWidth="1"/>
    <col min="3" max="3" width="8.41796875" bestFit="1" customWidth="1"/>
    <col min="4" max="4" width="5.3125" bestFit="1" customWidth="1"/>
    <col min="5" max="5" width="2.1015625" customWidth="1"/>
    <col min="6" max="6" width="5.734375" bestFit="1" customWidth="1"/>
    <col min="7" max="7" width="8.41796875" bestFit="1" customWidth="1"/>
    <col min="8" max="8" width="2.1015625" customWidth="1"/>
    <col min="9" max="9" width="5.734375" bestFit="1" customWidth="1"/>
    <col min="10" max="10" width="8.41796875" bestFit="1" customWidth="1"/>
  </cols>
  <sheetData>
    <row r="1" spans="1:10" x14ac:dyDescent="0.55000000000000004">
      <c r="A1" s="1" t="s">
        <v>63</v>
      </c>
    </row>
    <row r="2" spans="1:10" x14ac:dyDescent="0.55000000000000004">
      <c r="A2" s="1" t="s">
        <v>8</v>
      </c>
    </row>
    <row r="3" spans="1:10" x14ac:dyDescent="0.55000000000000004">
      <c r="A3" s="1" t="s">
        <v>64</v>
      </c>
    </row>
    <row r="5" spans="1:10" ht="14.7" thickBot="1" x14ac:dyDescent="0.6"/>
    <row r="6" spans="1:10" x14ac:dyDescent="0.55000000000000004">
      <c r="B6" s="7"/>
      <c r="C6" s="7" t="s">
        <v>54</v>
      </c>
      <c r="D6" s="7"/>
    </row>
    <row r="7" spans="1:10" ht="14.7" thickBot="1" x14ac:dyDescent="0.6">
      <c r="B7" s="8" t="s">
        <v>19</v>
      </c>
      <c r="C7" s="8" t="s">
        <v>20</v>
      </c>
      <c r="D7" s="8" t="s">
        <v>51</v>
      </c>
    </row>
    <row r="8" spans="1:10" ht="14.7" thickBot="1" x14ac:dyDescent="0.6">
      <c r="B8" s="2" t="s">
        <v>30</v>
      </c>
      <c r="C8" s="2" t="s">
        <v>31</v>
      </c>
      <c r="D8" s="2">
        <v>14</v>
      </c>
    </row>
    <row r="10" spans="1:10" ht="14.7" thickBot="1" x14ac:dyDescent="0.6"/>
    <row r="11" spans="1:10" x14ac:dyDescent="0.55000000000000004">
      <c r="B11" s="7"/>
      <c r="C11" s="7" t="s">
        <v>65</v>
      </c>
      <c r="D11" s="7"/>
      <c r="F11" s="7" t="s">
        <v>66</v>
      </c>
      <c r="G11" s="7" t="s">
        <v>54</v>
      </c>
      <c r="I11" s="7" t="s">
        <v>69</v>
      </c>
      <c r="J11" s="7" t="s">
        <v>54</v>
      </c>
    </row>
    <row r="12" spans="1:10" ht="14.7" thickBot="1" x14ac:dyDescent="0.6">
      <c r="B12" s="8" t="s">
        <v>19</v>
      </c>
      <c r="C12" s="8" t="s">
        <v>20</v>
      </c>
      <c r="D12" s="8" t="s">
        <v>51</v>
      </c>
      <c r="F12" s="8" t="s">
        <v>67</v>
      </c>
      <c r="G12" s="8" t="s">
        <v>68</v>
      </c>
      <c r="I12" s="8" t="s">
        <v>67</v>
      </c>
      <c r="J12" s="8" t="s">
        <v>68</v>
      </c>
    </row>
    <row r="13" spans="1:10" x14ac:dyDescent="0.55000000000000004">
      <c r="B13" s="6" t="s">
        <v>47</v>
      </c>
      <c r="C13" s="5"/>
      <c r="D13" s="5"/>
      <c r="F13" s="5"/>
      <c r="G13" s="5"/>
      <c r="I13" s="5"/>
      <c r="J13" s="5"/>
    </row>
    <row r="14" spans="1:10" hidden="1" outlineLevel="1" x14ac:dyDescent="0.55000000000000004">
      <c r="B14" s="4" t="s">
        <v>32</v>
      </c>
      <c r="C14" s="4" t="s">
        <v>33</v>
      </c>
      <c r="D14" s="4">
        <v>0.5</v>
      </c>
      <c r="F14" s="4">
        <v>0.5</v>
      </c>
      <c r="G14" s="4">
        <v>14</v>
      </c>
      <c r="I14" s="4">
        <v>0.5</v>
      </c>
      <c r="J14" s="4">
        <v>14</v>
      </c>
    </row>
    <row r="15" spans="1:10" hidden="1" outlineLevel="1" x14ac:dyDescent="0.55000000000000004">
      <c r="B15" s="4" t="s">
        <v>35</v>
      </c>
      <c r="C15" s="4" t="s">
        <v>36</v>
      </c>
      <c r="D15" s="4">
        <v>0</v>
      </c>
      <c r="F15" s="4">
        <v>0</v>
      </c>
      <c r="G15" s="4">
        <v>14</v>
      </c>
      <c r="I15" s="4">
        <v>0</v>
      </c>
      <c r="J15" s="4">
        <v>14</v>
      </c>
    </row>
    <row r="16" spans="1:10" ht="14.7" hidden="1" outlineLevel="1" thickBot="1" x14ac:dyDescent="0.6">
      <c r="B16" s="2" t="s">
        <v>37</v>
      </c>
      <c r="C16" s="2" t="s">
        <v>38</v>
      </c>
      <c r="D16" s="2">
        <v>4.5</v>
      </c>
      <c r="F16" s="2">
        <v>0</v>
      </c>
      <c r="G16" s="2">
        <v>0.5</v>
      </c>
      <c r="I16" s="2">
        <v>4.5</v>
      </c>
      <c r="J16" s="2">
        <v>14</v>
      </c>
    </row>
    <row r="17" collapsed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F9ED-7013-499C-B7B6-FEE80CE0F32E}">
  <dimension ref="A1:G30"/>
  <sheetViews>
    <sheetView showGridLines="0" workbookViewId="0"/>
  </sheetViews>
  <sheetFormatPr defaultRowHeight="14.4" x14ac:dyDescent="0.55000000000000004"/>
  <cols>
    <col min="1" max="1" width="2.1015625" customWidth="1"/>
    <col min="2" max="2" width="4.578125" bestFit="1" customWidth="1"/>
    <col min="3" max="3" width="11.47265625" bestFit="1" customWidth="1"/>
    <col min="4" max="4" width="12.1015625" bestFit="1" customWidth="1"/>
    <col min="5" max="5" width="10.683593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" t="s">
        <v>7</v>
      </c>
    </row>
    <row r="2" spans="1:5" x14ac:dyDescent="0.55000000000000004">
      <c r="A2" s="1" t="s">
        <v>75</v>
      </c>
    </row>
    <row r="3" spans="1:5" x14ac:dyDescent="0.55000000000000004">
      <c r="A3" s="1" t="s">
        <v>76</v>
      </c>
    </row>
    <row r="4" spans="1:5" x14ac:dyDescent="0.55000000000000004">
      <c r="A4" s="1" t="s">
        <v>10</v>
      </c>
    </row>
    <row r="5" spans="1:5" x14ac:dyDescent="0.55000000000000004">
      <c r="A5" s="1" t="s">
        <v>11</v>
      </c>
    </row>
    <row r="6" spans="1:5" x14ac:dyDescent="0.55000000000000004">
      <c r="A6" s="1"/>
      <c r="B6" t="s">
        <v>12</v>
      </c>
    </row>
    <row r="7" spans="1:5" x14ac:dyDescent="0.55000000000000004">
      <c r="A7" s="1"/>
      <c r="B7" t="s">
        <v>77</v>
      </c>
    </row>
    <row r="8" spans="1:5" x14ac:dyDescent="0.55000000000000004">
      <c r="A8" s="1"/>
      <c r="B8" t="s">
        <v>14</v>
      </c>
    </row>
    <row r="9" spans="1:5" x14ac:dyDescent="0.55000000000000004">
      <c r="A9" s="1" t="s">
        <v>15</v>
      </c>
    </row>
    <row r="10" spans="1:5" x14ac:dyDescent="0.55000000000000004">
      <c r="B10" t="s">
        <v>16</v>
      </c>
    </row>
    <row r="11" spans="1:5" x14ac:dyDescent="0.55000000000000004">
      <c r="B11" t="s">
        <v>17</v>
      </c>
    </row>
    <row r="14" spans="1:5" ht="14.7" thickBot="1" x14ac:dyDescent="0.6">
      <c r="A14" t="s">
        <v>18</v>
      </c>
    </row>
    <row r="15" spans="1:5" ht="14.7" thickBot="1" x14ac:dyDescent="0.6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4.7" thickBot="1" x14ac:dyDescent="0.6">
      <c r="B16" s="2" t="s">
        <v>30</v>
      </c>
      <c r="C16" s="11" t="s">
        <v>78</v>
      </c>
      <c r="D16" s="2">
        <v>14</v>
      </c>
      <c r="E16" s="2">
        <v>34</v>
      </c>
    </row>
    <row r="19" spans="1:7" ht="14.7" thickBot="1" x14ac:dyDescent="0.6">
      <c r="A19" t="s">
        <v>23</v>
      </c>
    </row>
    <row r="20" spans="1:7" ht="14.7" thickBot="1" x14ac:dyDescent="0.6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55000000000000004">
      <c r="B21" s="4" t="s">
        <v>32</v>
      </c>
      <c r="C21" s="4" t="s">
        <v>79</v>
      </c>
      <c r="D21" s="4">
        <v>0.5</v>
      </c>
      <c r="E21" s="4">
        <v>2.5</v>
      </c>
      <c r="F21" s="4" t="s">
        <v>34</v>
      </c>
    </row>
    <row r="22" spans="1:7" x14ac:dyDescent="0.55000000000000004">
      <c r="B22" s="4" t="s">
        <v>35</v>
      </c>
      <c r="C22" s="4" t="s">
        <v>80</v>
      </c>
      <c r="D22" s="4">
        <v>0</v>
      </c>
      <c r="E22" s="4">
        <v>0</v>
      </c>
      <c r="F22" s="4" t="s">
        <v>34</v>
      </c>
    </row>
    <row r="23" spans="1:7" ht="14.7" thickBot="1" x14ac:dyDescent="0.6">
      <c r="B23" s="2" t="s">
        <v>37</v>
      </c>
      <c r="C23" s="2" t="s">
        <v>81</v>
      </c>
      <c r="D23" s="2">
        <v>4.5</v>
      </c>
      <c r="E23" s="2">
        <v>10.5</v>
      </c>
      <c r="F23" s="2" t="s">
        <v>34</v>
      </c>
    </row>
    <row r="26" spans="1:7" ht="14.7" thickBot="1" x14ac:dyDescent="0.6">
      <c r="A26" t="s">
        <v>25</v>
      </c>
    </row>
    <row r="27" spans="1:7" ht="14.7" thickBot="1" x14ac:dyDescent="0.6">
      <c r="B27" s="3" t="s">
        <v>19</v>
      </c>
      <c r="C27" s="3" t="s">
        <v>20</v>
      </c>
      <c r="D27" s="3" t="s">
        <v>26</v>
      </c>
      <c r="E27" s="3" t="s">
        <v>27</v>
      </c>
      <c r="F27" s="3" t="s">
        <v>28</v>
      </c>
      <c r="G27" s="3" t="s">
        <v>29</v>
      </c>
    </row>
    <row r="28" spans="1:7" x14ac:dyDescent="0.55000000000000004">
      <c r="B28" s="4" t="s">
        <v>39</v>
      </c>
      <c r="C28" s="4" t="s">
        <v>70</v>
      </c>
      <c r="D28" s="4">
        <v>-5.5</v>
      </c>
      <c r="E28" s="4" t="s">
        <v>40</v>
      </c>
      <c r="F28" s="4" t="s">
        <v>41</v>
      </c>
      <c r="G28" s="4">
        <v>9.5</v>
      </c>
    </row>
    <row r="29" spans="1:7" x14ac:dyDescent="0.55000000000000004">
      <c r="B29" s="4" t="s">
        <v>42</v>
      </c>
      <c r="C29" s="4" t="s">
        <v>71</v>
      </c>
      <c r="D29" s="4">
        <v>10</v>
      </c>
      <c r="E29" s="4" t="s">
        <v>43</v>
      </c>
      <c r="F29" s="4" t="s">
        <v>44</v>
      </c>
      <c r="G29" s="4">
        <v>0</v>
      </c>
    </row>
    <row r="30" spans="1:7" ht="14.7" thickBot="1" x14ac:dyDescent="0.6">
      <c r="B30" s="2" t="s">
        <v>45</v>
      </c>
      <c r="C30" s="2" t="s">
        <v>72</v>
      </c>
      <c r="D30" s="2">
        <v>3</v>
      </c>
      <c r="E30" s="2" t="s">
        <v>46</v>
      </c>
      <c r="F30" s="2" t="s">
        <v>44</v>
      </c>
      <c r="G3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08B9-BA8F-4BE3-BD50-EEE1D83EB37E}">
  <dimension ref="A1:H18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4" width="5.3125" bestFit="1" customWidth="1"/>
    <col min="5" max="5" width="7.734375" bestFit="1" customWidth="1"/>
    <col min="6" max="6" width="9.5234375" bestFit="1" customWidth="1"/>
    <col min="7" max="7" width="11.68359375" bestFit="1" customWidth="1"/>
    <col min="8" max="8" width="8.7890625" bestFit="1" customWidth="1"/>
  </cols>
  <sheetData>
    <row r="1" spans="1:8" x14ac:dyDescent="0.55000000000000004">
      <c r="A1" s="1" t="s">
        <v>48</v>
      </c>
    </row>
    <row r="2" spans="1:8" x14ac:dyDescent="0.55000000000000004">
      <c r="A2" s="1" t="s">
        <v>75</v>
      </c>
    </row>
    <row r="3" spans="1:8" x14ac:dyDescent="0.55000000000000004">
      <c r="A3" s="1" t="s">
        <v>82</v>
      </c>
    </row>
    <row r="6" spans="1:8" ht="14.7" thickBot="1" x14ac:dyDescent="0.6">
      <c r="A6" t="s">
        <v>23</v>
      </c>
    </row>
    <row r="7" spans="1:8" x14ac:dyDescent="0.55000000000000004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4.7" thickBot="1" x14ac:dyDescent="0.6">
      <c r="B8" s="8" t="s">
        <v>19</v>
      </c>
      <c r="C8" s="8" t="s">
        <v>20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55000000000000004">
      <c r="B9" s="4" t="s">
        <v>32</v>
      </c>
      <c r="C9" s="4" t="s">
        <v>79</v>
      </c>
      <c r="D9" s="4">
        <v>2.5</v>
      </c>
      <c r="E9" s="4">
        <v>0</v>
      </c>
      <c r="F9" s="4">
        <v>1</v>
      </c>
      <c r="G9" s="4">
        <v>7.333333333333333</v>
      </c>
      <c r="H9" s="4">
        <v>10</v>
      </c>
    </row>
    <row r="10" spans="1:8" x14ac:dyDescent="0.55000000000000004">
      <c r="B10" s="4" t="s">
        <v>35</v>
      </c>
      <c r="C10" s="4" t="s">
        <v>80</v>
      </c>
      <c r="D10" s="4">
        <v>0</v>
      </c>
      <c r="E10" s="4">
        <v>-5.5</v>
      </c>
      <c r="F10" s="4">
        <v>-7</v>
      </c>
      <c r="G10" s="4">
        <v>5.5</v>
      </c>
      <c r="H10" s="4">
        <v>1E+30</v>
      </c>
    </row>
    <row r="11" spans="1:8" ht="14.7" thickBot="1" x14ac:dyDescent="0.6">
      <c r="B11" s="2" t="s">
        <v>37</v>
      </c>
      <c r="C11" s="2" t="s">
        <v>81</v>
      </c>
      <c r="D11" s="2">
        <v>10.5</v>
      </c>
      <c r="E11" s="2">
        <v>0</v>
      </c>
      <c r="F11" s="2">
        <v>3</v>
      </c>
      <c r="G11" s="2">
        <v>22</v>
      </c>
      <c r="H11" s="2">
        <v>3</v>
      </c>
    </row>
    <row r="13" spans="1:8" ht="14.7" thickBot="1" x14ac:dyDescent="0.6">
      <c r="A13" t="s">
        <v>25</v>
      </c>
    </row>
    <row r="14" spans="1:8" x14ac:dyDescent="0.55000000000000004">
      <c r="B14" s="7"/>
      <c r="C14" s="7"/>
      <c r="D14" s="7" t="s">
        <v>50</v>
      </c>
      <c r="E14" s="7" t="s">
        <v>59</v>
      </c>
      <c r="F14" s="7" t="s">
        <v>61</v>
      </c>
      <c r="G14" s="7" t="s">
        <v>56</v>
      </c>
      <c r="H14" s="7" t="s">
        <v>56</v>
      </c>
    </row>
    <row r="15" spans="1:8" ht="14.7" thickBot="1" x14ac:dyDescent="0.6">
      <c r="B15" s="8" t="s">
        <v>19</v>
      </c>
      <c r="C15" s="8" t="s">
        <v>20</v>
      </c>
      <c r="D15" s="8" t="s">
        <v>51</v>
      </c>
      <c r="E15" s="8" t="s">
        <v>60</v>
      </c>
      <c r="F15" s="8" t="s">
        <v>62</v>
      </c>
      <c r="G15" s="8" t="s">
        <v>57</v>
      </c>
      <c r="H15" s="8" t="s">
        <v>58</v>
      </c>
    </row>
    <row r="16" spans="1:8" x14ac:dyDescent="0.55000000000000004">
      <c r="B16" s="4" t="s">
        <v>39</v>
      </c>
      <c r="C16" s="4" t="s">
        <v>70</v>
      </c>
      <c r="D16" s="4">
        <v>-5.5</v>
      </c>
      <c r="E16" s="4">
        <v>0</v>
      </c>
      <c r="F16" s="4">
        <v>4</v>
      </c>
      <c r="G16" s="4">
        <v>1E+30</v>
      </c>
      <c r="H16" s="4">
        <v>9.5</v>
      </c>
    </row>
    <row r="17" spans="2:8" x14ac:dyDescent="0.55000000000000004">
      <c r="B17" s="4" t="s">
        <v>42</v>
      </c>
      <c r="C17" s="4" t="s">
        <v>71</v>
      </c>
      <c r="D17" s="4">
        <v>10</v>
      </c>
      <c r="E17" s="4">
        <v>2.5</v>
      </c>
      <c r="F17" s="4">
        <v>10</v>
      </c>
      <c r="G17" s="4">
        <v>1E+30</v>
      </c>
      <c r="H17" s="4">
        <v>10</v>
      </c>
    </row>
    <row r="18" spans="2:8" ht="14.7" thickBot="1" x14ac:dyDescent="0.6">
      <c r="B18" s="2" t="s">
        <v>45</v>
      </c>
      <c r="C18" s="2" t="s">
        <v>72</v>
      </c>
      <c r="D18" s="2">
        <v>3</v>
      </c>
      <c r="E18" s="2">
        <v>3</v>
      </c>
      <c r="F18" s="2">
        <v>3</v>
      </c>
      <c r="G18" s="2">
        <v>1E+30</v>
      </c>
      <c r="H18" s="2">
        <v>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6474-C689-4D66-9AB2-5140AEE7FD8F}">
  <dimension ref="A1:J15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4" width="5.3125" bestFit="1" customWidth="1"/>
    <col min="5" max="5" width="2.1015625" customWidth="1"/>
    <col min="6" max="6" width="5.734375" bestFit="1" customWidth="1"/>
    <col min="7" max="7" width="8.41796875" bestFit="1" customWidth="1"/>
    <col min="8" max="8" width="2.1015625" customWidth="1"/>
    <col min="9" max="9" width="5.734375" bestFit="1" customWidth="1"/>
    <col min="10" max="10" width="8.41796875" bestFit="1" customWidth="1"/>
  </cols>
  <sheetData>
    <row r="1" spans="1:10" x14ac:dyDescent="0.55000000000000004">
      <c r="A1" s="1" t="s">
        <v>63</v>
      </c>
    </row>
    <row r="2" spans="1:10" x14ac:dyDescent="0.55000000000000004">
      <c r="A2" s="1" t="s">
        <v>75</v>
      </c>
    </row>
    <row r="3" spans="1:10" x14ac:dyDescent="0.55000000000000004">
      <c r="A3" s="1" t="s">
        <v>82</v>
      </c>
    </row>
    <row r="5" spans="1:10" ht="14.7" thickBot="1" x14ac:dyDescent="0.6"/>
    <row r="6" spans="1:10" x14ac:dyDescent="0.55000000000000004">
      <c r="B6" s="7"/>
      <c r="C6" s="7" t="s">
        <v>54</v>
      </c>
      <c r="D6" s="7"/>
    </row>
    <row r="7" spans="1:10" ht="14.7" thickBot="1" x14ac:dyDescent="0.6">
      <c r="B7" s="8" t="s">
        <v>19</v>
      </c>
      <c r="C7" s="8" t="s">
        <v>20</v>
      </c>
      <c r="D7" s="8" t="s">
        <v>51</v>
      </c>
    </row>
    <row r="8" spans="1:10" ht="14.7" thickBot="1" x14ac:dyDescent="0.6">
      <c r="B8" s="2" t="s">
        <v>30</v>
      </c>
      <c r="C8" s="11" t="s">
        <v>78</v>
      </c>
      <c r="D8" s="2">
        <v>34</v>
      </c>
    </row>
    <row r="10" spans="1:10" ht="14.7" thickBot="1" x14ac:dyDescent="0.6"/>
    <row r="11" spans="1:10" x14ac:dyDescent="0.55000000000000004">
      <c r="B11" s="7"/>
      <c r="C11" s="7" t="s">
        <v>65</v>
      </c>
      <c r="D11" s="7"/>
      <c r="F11" s="7" t="s">
        <v>66</v>
      </c>
      <c r="G11" s="7" t="s">
        <v>54</v>
      </c>
      <c r="I11" s="7" t="s">
        <v>69</v>
      </c>
      <c r="J11" s="7" t="s">
        <v>54</v>
      </c>
    </row>
    <row r="12" spans="1:10" ht="14.7" thickBot="1" x14ac:dyDescent="0.6">
      <c r="B12" s="8" t="s">
        <v>19</v>
      </c>
      <c r="C12" s="8" t="s">
        <v>20</v>
      </c>
      <c r="D12" s="8" t="s">
        <v>51</v>
      </c>
      <c r="F12" s="8" t="s">
        <v>67</v>
      </c>
      <c r="G12" s="8" t="s">
        <v>68</v>
      </c>
      <c r="I12" s="8" t="s">
        <v>67</v>
      </c>
      <c r="J12" s="8" t="s">
        <v>68</v>
      </c>
    </row>
    <row r="13" spans="1:10" x14ac:dyDescent="0.55000000000000004">
      <c r="B13" s="4" t="s">
        <v>32</v>
      </c>
      <c r="C13" s="4" t="s">
        <v>79</v>
      </c>
      <c r="D13" s="4">
        <v>2.5</v>
      </c>
      <c r="F13" s="4">
        <v>2.5</v>
      </c>
      <c r="G13" s="4">
        <v>34</v>
      </c>
      <c r="I13" s="4">
        <v>2.5</v>
      </c>
      <c r="J13" s="4">
        <v>34</v>
      </c>
    </row>
    <row r="14" spans="1:10" x14ac:dyDescent="0.55000000000000004">
      <c r="B14" s="4" t="s">
        <v>35</v>
      </c>
      <c r="C14" s="4" t="s">
        <v>80</v>
      </c>
      <c r="D14" s="4">
        <v>0</v>
      </c>
      <c r="F14" s="4">
        <v>0</v>
      </c>
      <c r="G14" s="4">
        <v>34</v>
      </c>
      <c r="I14" s="4">
        <v>0</v>
      </c>
      <c r="J14" s="4">
        <v>34</v>
      </c>
    </row>
    <row r="15" spans="1:10" ht="14.7" thickBot="1" x14ac:dyDescent="0.6">
      <c r="B15" s="2" t="s">
        <v>37</v>
      </c>
      <c r="C15" s="2" t="s">
        <v>81</v>
      </c>
      <c r="D15" s="2">
        <v>10.5</v>
      </c>
      <c r="F15" s="2">
        <v>1</v>
      </c>
      <c r="G15" s="2">
        <v>5.5</v>
      </c>
      <c r="I15" s="2">
        <v>10.5</v>
      </c>
      <c r="J15" s="2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456B-E887-4FC8-AAAD-12AE62BFF782}">
  <dimension ref="A1:G30"/>
  <sheetViews>
    <sheetView showGridLines="0" workbookViewId="0"/>
  </sheetViews>
  <sheetFormatPr defaultRowHeight="14.4" x14ac:dyDescent="0.55000000000000004"/>
  <cols>
    <col min="1" max="1" width="2.1015625" customWidth="1"/>
    <col min="2" max="2" width="4.578125" bestFit="1" customWidth="1"/>
    <col min="3" max="3" width="11.47265625" bestFit="1" customWidth="1"/>
    <col min="4" max="4" width="12.1015625" bestFit="1" customWidth="1"/>
    <col min="5" max="5" width="10.683593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" t="s">
        <v>7</v>
      </c>
    </row>
    <row r="2" spans="1:5" x14ac:dyDescent="0.55000000000000004">
      <c r="A2" s="1" t="s">
        <v>75</v>
      </c>
    </row>
    <row r="3" spans="1:5" x14ac:dyDescent="0.55000000000000004">
      <c r="A3" s="1" t="s">
        <v>83</v>
      </c>
    </row>
    <row r="4" spans="1:5" x14ac:dyDescent="0.55000000000000004">
      <c r="A4" s="1" t="s">
        <v>10</v>
      </c>
    </row>
    <row r="5" spans="1:5" x14ac:dyDescent="0.55000000000000004">
      <c r="A5" s="1" t="s">
        <v>11</v>
      </c>
    </row>
    <row r="6" spans="1:5" x14ac:dyDescent="0.55000000000000004">
      <c r="A6" s="1"/>
      <c r="B6" t="s">
        <v>12</v>
      </c>
    </row>
    <row r="7" spans="1:5" x14ac:dyDescent="0.55000000000000004">
      <c r="A7" s="1"/>
      <c r="B7" t="s">
        <v>84</v>
      </c>
    </row>
    <row r="8" spans="1:5" x14ac:dyDescent="0.55000000000000004">
      <c r="A8" s="1"/>
      <c r="B8" t="s">
        <v>14</v>
      </c>
    </row>
    <row r="9" spans="1:5" x14ac:dyDescent="0.55000000000000004">
      <c r="A9" s="1" t="s">
        <v>15</v>
      </c>
    </row>
    <row r="10" spans="1:5" x14ac:dyDescent="0.55000000000000004">
      <c r="B10" t="s">
        <v>16</v>
      </c>
    </row>
    <row r="11" spans="1:5" x14ac:dyDescent="0.55000000000000004">
      <c r="B11" t="s">
        <v>17</v>
      </c>
    </row>
    <row r="14" spans="1:5" ht="14.7" thickBot="1" x14ac:dyDescent="0.6">
      <c r="A14" t="s">
        <v>18</v>
      </c>
    </row>
    <row r="15" spans="1:5" ht="14.7" thickBot="1" x14ac:dyDescent="0.6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4.7" thickBot="1" x14ac:dyDescent="0.6">
      <c r="B16" s="2" t="s">
        <v>30</v>
      </c>
      <c r="C16" s="11" t="s">
        <v>78</v>
      </c>
      <c r="D16" s="2">
        <v>50.25</v>
      </c>
      <c r="E16" s="2">
        <v>17.25</v>
      </c>
    </row>
    <row r="19" spans="1:7" ht="14.7" thickBot="1" x14ac:dyDescent="0.6">
      <c r="A19" t="s">
        <v>23</v>
      </c>
    </row>
    <row r="20" spans="1:7" ht="14.7" thickBot="1" x14ac:dyDescent="0.6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55000000000000004">
      <c r="B21" s="4" t="s">
        <v>32</v>
      </c>
      <c r="C21" s="4" t="s">
        <v>79</v>
      </c>
      <c r="D21" s="4">
        <v>2.5</v>
      </c>
      <c r="E21" s="4">
        <v>0.5</v>
      </c>
      <c r="F21" s="4" t="s">
        <v>34</v>
      </c>
    </row>
    <row r="22" spans="1:7" x14ac:dyDescent="0.55000000000000004">
      <c r="B22" s="4" t="s">
        <v>35</v>
      </c>
      <c r="C22" s="4" t="s">
        <v>80</v>
      </c>
      <c r="D22" s="4">
        <v>0</v>
      </c>
      <c r="E22" s="4">
        <v>0</v>
      </c>
      <c r="F22" s="4" t="s">
        <v>34</v>
      </c>
    </row>
    <row r="23" spans="1:7" ht="14.7" thickBot="1" x14ac:dyDescent="0.6">
      <c r="B23" s="2" t="s">
        <v>37</v>
      </c>
      <c r="C23" s="2" t="s">
        <v>81</v>
      </c>
      <c r="D23" s="2">
        <v>10.5</v>
      </c>
      <c r="E23" s="2">
        <v>4.5</v>
      </c>
      <c r="F23" s="2" t="s">
        <v>34</v>
      </c>
    </row>
    <row r="26" spans="1:7" ht="14.7" thickBot="1" x14ac:dyDescent="0.6">
      <c r="A26" t="s">
        <v>25</v>
      </c>
    </row>
    <row r="27" spans="1:7" ht="14.7" thickBot="1" x14ac:dyDescent="0.6">
      <c r="B27" s="3" t="s">
        <v>19</v>
      </c>
      <c r="C27" s="3" t="s">
        <v>20</v>
      </c>
      <c r="D27" s="3" t="s">
        <v>26</v>
      </c>
      <c r="E27" s="3" t="s">
        <v>27</v>
      </c>
      <c r="F27" s="3" t="s">
        <v>28</v>
      </c>
      <c r="G27" s="3" t="s">
        <v>29</v>
      </c>
    </row>
    <row r="28" spans="1:7" x14ac:dyDescent="0.55000000000000004">
      <c r="B28" s="4" t="s">
        <v>39</v>
      </c>
      <c r="C28" s="4" t="s">
        <v>70</v>
      </c>
      <c r="D28" s="4">
        <v>-3.5</v>
      </c>
      <c r="E28" s="4" t="s">
        <v>40</v>
      </c>
      <c r="F28" s="4" t="s">
        <v>41</v>
      </c>
      <c r="G28" s="4">
        <v>7.5</v>
      </c>
    </row>
    <row r="29" spans="1:7" x14ac:dyDescent="0.55000000000000004">
      <c r="B29" s="4" t="s">
        <v>42</v>
      </c>
      <c r="C29" s="4" t="s">
        <v>71</v>
      </c>
      <c r="D29" s="4">
        <v>2</v>
      </c>
      <c r="E29" s="4" t="s">
        <v>43</v>
      </c>
      <c r="F29" s="4" t="s">
        <v>44</v>
      </c>
      <c r="G29" s="4">
        <v>0</v>
      </c>
    </row>
    <row r="30" spans="1:7" ht="14.7" thickBot="1" x14ac:dyDescent="0.6">
      <c r="B30" s="2" t="s">
        <v>45</v>
      </c>
      <c r="C30" s="2" t="s">
        <v>72</v>
      </c>
      <c r="D30" s="2">
        <v>3</v>
      </c>
      <c r="E30" s="2" t="s">
        <v>46</v>
      </c>
      <c r="F30" s="2" t="s">
        <v>44</v>
      </c>
      <c r="G30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2DCD-BBE4-4445-89F3-BF03B0266E04}">
  <dimension ref="A1:H18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4" width="5.3125" bestFit="1" customWidth="1"/>
    <col min="5" max="5" width="7.734375" bestFit="1" customWidth="1"/>
    <col min="6" max="6" width="9.5234375" bestFit="1" customWidth="1"/>
    <col min="7" max="7" width="11.68359375" bestFit="1" customWidth="1"/>
    <col min="8" max="8" width="8.7890625" bestFit="1" customWidth="1"/>
  </cols>
  <sheetData>
    <row r="1" spans="1:8" x14ac:dyDescent="0.55000000000000004">
      <c r="A1" s="1" t="s">
        <v>48</v>
      </c>
    </row>
    <row r="2" spans="1:8" x14ac:dyDescent="0.55000000000000004">
      <c r="A2" s="1" t="s">
        <v>75</v>
      </c>
    </row>
    <row r="3" spans="1:8" x14ac:dyDescent="0.55000000000000004">
      <c r="A3" s="1" t="s">
        <v>83</v>
      </c>
    </row>
    <row r="6" spans="1:8" ht="14.7" thickBot="1" x14ac:dyDescent="0.6">
      <c r="A6" t="s">
        <v>23</v>
      </c>
    </row>
    <row r="7" spans="1:8" x14ac:dyDescent="0.55000000000000004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4.7" thickBot="1" x14ac:dyDescent="0.6">
      <c r="B8" s="8" t="s">
        <v>19</v>
      </c>
      <c r="C8" s="8" t="s">
        <v>20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55000000000000004">
      <c r="B9" s="4" t="s">
        <v>32</v>
      </c>
      <c r="C9" s="4" t="s">
        <v>79</v>
      </c>
      <c r="D9" s="4">
        <v>0.5</v>
      </c>
      <c r="E9" s="4">
        <v>0</v>
      </c>
      <c r="F9" s="4">
        <v>7.5</v>
      </c>
      <c r="G9" s="4">
        <v>0.83333333333333337</v>
      </c>
      <c r="H9" s="4">
        <v>16.5</v>
      </c>
    </row>
    <row r="10" spans="1:8" x14ac:dyDescent="0.55000000000000004">
      <c r="B10" s="4" t="s">
        <v>35</v>
      </c>
      <c r="C10" s="4" t="s">
        <v>80</v>
      </c>
      <c r="D10" s="4">
        <v>0</v>
      </c>
      <c r="E10" s="4">
        <v>-0.625</v>
      </c>
      <c r="F10" s="4">
        <v>-7</v>
      </c>
      <c r="G10" s="4">
        <v>0.625</v>
      </c>
      <c r="H10" s="4">
        <v>1E+30</v>
      </c>
    </row>
    <row r="11" spans="1:8" ht="14.7" thickBot="1" x14ac:dyDescent="0.6">
      <c r="B11" s="2" t="s">
        <v>37</v>
      </c>
      <c r="C11" s="2" t="s">
        <v>81</v>
      </c>
      <c r="D11" s="2">
        <v>4.5</v>
      </c>
      <c r="E11" s="2">
        <v>0</v>
      </c>
      <c r="F11" s="2">
        <v>3</v>
      </c>
      <c r="G11" s="2">
        <v>2.5</v>
      </c>
      <c r="H11" s="2">
        <v>3</v>
      </c>
    </row>
    <row r="13" spans="1:8" ht="14.7" thickBot="1" x14ac:dyDescent="0.6">
      <c r="A13" t="s">
        <v>25</v>
      </c>
    </row>
    <row r="14" spans="1:8" x14ac:dyDescent="0.55000000000000004">
      <c r="B14" s="7"/>
      <c r="C14" s="7"/>
      <c r="D14" s="7" t="s">
        <v>50</v>
      </c>
      <c r="E14" s="7" t="s">
        <v>59</v>
      </c>
      <c r="F14" s="7" t="s">
        <v>61</v>
      </c>
      <c r="G14" s="7" t="s">
        <v>56</v>
      </c>
      <c r="H14" s="7" t="s">
        <v>56</v>
      </c>
    </row>
    <row r="15" spans="1:8" ht="14.7" thickBot="1" x14ac:dyDescent="0.6">
      <c r="B15" s="8" t="s">
        <v>19</v>
      </c>
      <c r="C15" s="8" t="s">
        <v>20</v>
      </c>
      <c r="D15" s="8" t="s">
        <v>51</v>
      </c>
      <c r="E15" s="8" t="s">
        <v>60</v>
      </c>
      <c r="F15" s="8" t="s">
        <v>62</v>
      </c>
      <c r="G15" s="8" t="s">
        <v>57</v>
      </c>
      <c r="H15" s="8" t="s">
        <v>58</v>
      </c>
    </row>
    <row r="16" spans="1:8" x14ac:dyDescent="0.55000000000000004">
      <c r="B16" s="4" t="s">
        <v>39</v>
      </c>
      <c r="C16" s="4" t="s">
        <v>70</v>
      </c>
      <c r="D16" s="4">
        <v>-3.5</v>
      </c>
      <c r="E16" s="4">
        <v>0</v>
      </c>
      <c r="F16" s="4">
        <v>4</v>
      </c>
      <c r="G16" s="4">
        <v>1E+30</v>
      </c>
      <c r="H16" s="4">
        <v>7.5</v>
      </c>
    </row>
    <row r="17" spans="2:8" x14ac:dyDescent="0.55000000000000004">
      <c r="B17" s="4" t="s">
        <v>42</v>
      </c>
      <c r="C17" s="4" t="s">
        <v>71</v>
      </c>
      <c r="D17" s="4">
        <v>2</v>
      </c>
      <c r="E17" s="4">
        <v>4.125</v>
      </c>
      <c r="F17" s="4">
        <v>2</v>
      </c>
      <c r="G17" s="4">
        <v>1E+30</v>
      </c>
      <c r="H17" s="4">
        <v>2</v>
      </c>
    </row>
    <row r="18" spans="2:8" ht="14.7" thickBot="1" x14ac:dyDescent="0.6">
      <c r="B18" s="2" t="s">
        <v>45</v>
      </c>
      <c r="C18" s="2" t="s">
        <v>72</v>
      </c>
      <c r="D18" s="2">
        <v>3</v>
      </c>
      <c r="E18" s="2">
        <v>3</v>
      </c>
      <c r="F18" s="2">
        <v>3</v>
      </c>
      <c r="G18" s="2">
        <v>1E+30</v>
      </c>
      <c r="H18" s="2">
        <v>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03B5-400F-405A-B4B8-CCD1C2A34732}">
  <dimension ref="A1:J15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47265625" bestFit="1" customWidth="1"/>
    <col min="4" max="4" width="5.68359375" bestFit="1" customWidth="1"/>
    <col min="5" max="5" width="2.1015625" customWidth="1"/>
    <col min="6" max="6" width="5.734375" bestFit="1" customWidth="1"/>
    <col min="7" max="7" width="8.41796875" bestFit="1" customWidth="1"/>
    <col min="8" max="8" width="2.1015625" customWidth="1"/>
    <col min="9" max="9" width="5.734375" bestFit="1" customWidth="1"/>
    <col min="10" max="10" width="8.41796875" bestFit="1" customWidth="1"/>
  </cols>
  <sheetData>
    <row r="1" spans="1:10" x14ac:dyDescent="0.55000000000000004">
      <c r="A1" s="1" t="s">
        <v>63</v>
      </c>
    </row>
    <row r="2" spans="1:10" x14ac:dyDescent="0.55000000000000004">
      <c r="A2" s="1" t="s">
        <v>75</v>
      </c>
    </row>
    <row r="3" spans="1:10" x14ac:dyDescent="0.55000000000000004">
      <c r="A3" s="1" t="s">
        <v>83</v>
      </c>
    </row>
    <row r="5" spans="1:10" ht="14.7" thickBot="1" x14ac:dyDescent="0.6"/>
    <row r="6" spans="1:10" x14ac:dyDescent="0.55000000000000004">
      <c r="B6" s="7"/>
      <c r="C6" s="7" t="s">
        <v>54</v>
      </c>
      <c r="D6" s="7"/>
    </row>
    <row r="7" spans="1:10" ht="14.7" thickBot="1" x14ac:dyDescent="0.6">
      <c r="B7" s="8" t="s">
        <v>19</v>
      </c>
      <c r="C7" s="8" t="s">
        <v>20</v>
      </c>
      <c r="D7" s="8" t="s">
        <v>51</v>
      </c>
    </row>
    <row r="8" spans="1:10" ht="14.7" thickBot="1" x14ac:dyDescent="0.6">
      <c r="B8" s="2" t="s">
        <v>30</v>
      </c>
      <c r="C8" s="11" t="s">
        <v>78</v>
      </c>
      <c r="D8" s="2">
        <v>17.25</v>
      </c>
    </row>
    <row r="10" spans="1:10" ht="14.7" thickBot="1" x14ac:dyDescent="0.6"/>
    <row r="11" spans="1:10" x14ac:dyDescent="0.55000000000000004">
      <c r="B11" s="7"/>
      <c r="C11" s="7" t="s">
        <v>65</v>
      </c>
      <c r="D11" s="7"/>
      <c r="F11" s="7" t="s">
        <v>66</v>
      </c>
      <c r="G11" s="7" t="s">
        <v>54</v>
      </c>
      <c r="I11" s="7" t="s">
        <v>69</v>
      </c>
      <c r="J11" s="7" t="s">
        <v>54</v>
      </c>
    </row>
    <row r="12" spans="1:10" ht="14.7" thickBot="1" x14ac:dyDescent="0.6">
      <c r="B12" s="8" t="s">
        <v>19</v>
      </c>
      <c r="C12" s="8" t="s">
        <v>20</v>
      </c>
      <c r="D12" s="8" t="s">
        <v>51</v>
      </c>
      <c r="F12" s="8" t="s">
        <v>67</v>
      </c>
      <c r="G12" s="8" t="s">
        <v>68</v>
      </c>
      <c r="I12" s="8" t="s">
        <v>67</v>
      </c>
      <c r="J12" s="8" t="s">
        <v>68</v>
      </c>
    </row>
    <row r="13" spans="1:10" x14ac:dyDescent="0.55000000000000004">
      <c r="B13" s="4" t="s">
        <v>32</v>
      </c>
      <c r="C13" s="4" t="s">
        <v>79</v>
      </c>
      <c r="D13" s="4">
        <v>0.5</v>
      </c>
      <c r="F13" s="4">
        <v>0.5</v>
      </c>
      <c r="G13" s="4">
        <v>17.25</v>
      </c>
      <c r="I13" s="4">
        <v>0.5</v>
      </c>
      <c r="J13" s="4">
        <v>17.25</v>
      </c>
    </row>
    <row r="14" spans="1:10" x14ac:dyDescent="0.55000000000000004">
      <c r="B14" s="4" t="s">
        <v>35</v>
      </c>
      <c r="C14" s="4" t="s">
        <v>80</v>
      </c>
      <c r="D14" s="4">
        <v>0</v>
      </c>
      <c r="F14" s="4">
        <v>0</v>
      </c>
      <c r="G14" s="4">
        <v>17.25</v>
      </c>
      <c r="I14" s="4">
        <v>0</v>
      </c>
      <c r="J14" s="4">
        <v>17.25</v>
      </c>
    </row>
    <row r="15" spans="1:10" ht="14.7" thickBot="1" x14ac:dyDescent="0.6">
      <c r="B15" s="2" t="s">
        <v>37</v>
      </c>
      <c r="C15" s="2" t="s">
        <v>81</v>
      </c>
      <c r="D15" s="2">
        <v>4.5</v>
      </c>
      <c r="F15" s="2">
        <v>0</v>
      </c>
      <c r="G15" s="2">
        <v>3.75</v>
      </c>
      <c r="I15" s="2">
        <v>4.5</v>
      </c>
      <c r="J15" s="2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Answer Report 3</vt:lpstr>
      <vt:lpstr>Sensitivity Report 3</vt:lpstr>
      <vt:lpstr>Limits Report 3</vt:lpstr>
      <vt:lpstr>Answer Report 4</vt:lpstr>
      <vt:lpstr>Sensitivity Report 4</vt:lpstr>
      <vt:lpstr>Limits Report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McCarthy</dc:creator>
  <cp:lastModifiedBy>Conor McCarthy</cp:lastModifiedBy>
  <dcterms:created xsi:type="dcterms:W3CDTF">2022-10-13T19:15:46Z</dcterms:created>
  <dcterms:modified xsi:type="dcterms:W3CDTF">2022-10-13T23:39:17Z</dcterms:modified>
</cp:coreProperties>
</file>